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D:\1. Proyectos\22. Streamlit\1. Seguimiento\baseDatosOnline\"/>
    </mc:Choice>
  </mc:AlternateContent>
  <xr:revisionPtr revIDLastSave="0" documentId="13_ncr:1_{95124A29-B84A-43ED-B8DB-37BB5630C6B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reporte" sheetId="1" r:id="rId1"/>
    <sheet name="centro_costo" sheetId="2" r:id="rId2"/>
    <sheet name="clasificador" sheetId="3" r:id="rId3"/>
    <sheet name="fuente_financiamiento" sheetId="4" r:id="rId4"/>
  </sheets>
  <definedNames>
    <definedName name="_xlnm._FilterDatabase" localSheetId="1" hidden="1">centro_costo!$A$1:$C$100</definedName>
    <definedName name="_xlnm._FilterDatabase" localSheetId="0" hidden="1">reporte!$A$1:$W$8785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2" i="1"/>
</calcChain>
</file>

<file path=xl/sharedStrings.xml><?xml version="1.0" encoding="utf-8"?>
<sst xmlns="http://schemas.openxmlformats.org/spreadsheetml/2006/main" count="105171" uniqueCount="18071">
  <si>
    <t>nro_orden</t>
  </si>
  <si>
    <t>exp_siaf</t>
  </si>
  <si>
    <t>centro_costo</t>
  </si>
  <si>
    <t>fuente_financ</t>
  </si>
  <si>
    <t>clasificador</t>
  </si>
  <si>
    <t>sec_func</t>
  </si>
  <si>
    <t>grupo_bien</t>
  </si>
  <si>
    <t>clase_bien</t>
  </si>
  <si>
    <t>familia_bien</t>
  </si>
  <si>
    <t>item_bien</t>
  </si>
  <si>
    <t>nombre_item</t>
  </si>
  <si>
    <t>codigo_tarea</t>
  </si>
  <si>
    <t>valor_soles</t>
  </si>
  <si>
    <t>cantidad</t>
  </si>
  <si>
    <t>abreviatura</t>
  </si>
  <si>
    <t>nro_ruc</t>
  </si>
  <si>
    <t>fecha_autorizacion</t>
  </si>
  <si>
    <t>211208030001007894021007381</t>
  </si>
  <si>
    <t>94.02.10.07</t>
  </si>
  <si>
    <t>00</t>
  </si>
  <si>
    <t>2.3. 1  1. 1  2</t>
  </si>
  <si>
    <t>08</t>
  </si>
  <si>
    <t>03</t>
  </si>
  <si>
    <t>0001</t>
  </si>
  <si>
    <t>0078</t>
  </si>
  <si>
    <t>ALIMENTO PARA CERDO ENGORDE X 40 KG</t>
  </si>
  <si>
    <t>UNIDAD</t>
  </si>
  <si>
    <t>20452052238</t>
  </si>
  <si>
    <t>617909960007012394030202444</t>
  </si>
  <si>
    <t>94.03.02.02</t>
  </si>
  <si>
    <t>2.3. 1  1. 1  1</t>
  </si>
  <si>
    <t>09</t>
  </si>
  <si>
    <t>96</t>
  </si>
  <si>
    <t>0007</t>
  </si>
  <si>
    <t>0123</t>
  </si>
  <si>
    <t>FRIJOL CABALLERO CALIDAD 1 - EXTRA</t>
  </si>
  <si>
    <t>KLG</t>
  </si>
  <si>
    <t>20537684233</t>
  </si>
  <si>
    <t>617909960007012694030202444</t>
  </si>
  <si>
    <t>0126</t>
  </si>
  <si>
    <t>FRIJOL CANARIO CALIDAD 1 - EXTRA</t>
  </si>
  <si>
    <t>617909960007013594030202444</t>
  </si>
  <si>
    <t>0135</t>
  </si>
  <si>
    <t>HABA ENTERA SECA CALIDAD PRIMERA</t>
  </si>
  <si>
    <t>617909960007013994030202444</t>
  </si>
  <si>
    <t>0139</t>
  </si>
  <si>
    <t>ARVEJA PARTIDA CALIDAD 1 - EXTRA</t>
  </si>
  <si>
    <t>617909960007014294030202444</t>
  </si>
  <si>
    <t>0142</t>
  </si>
  <si>
    <t>GARBANZO CALIDAD 1 - EXTRA</t>
  </si>
  <si>
    <t>617909960007014594030202444</t>
  </si>
  <si>
    <t>0145</t>
  </si>
  <si>
    <t>LENTEJA CALIDAD 1 - EXTRA</t>
  </si>
  <si>
    <t>617909960007015894030202444</t>
  </si>
  <si>
    <t>0158</t>
  </si>
  <si>
    <t>PALLAR CALIDAD EXTRA</t>
  </si>
  <si>
    <t>817671720002010894020806349</t>
  </si>
  <si>
    <t>94.02.08.06</t>
  </si>
  <si>
    <t>2.3. 1  5. 1  2</t>
  </si>
  <si>
    <t>71</t>
  </si>
  <si>
    <t>72</t>
  </si>
  <si>
    <t>0002</t>
  </si>
  <si>
    <t>0108</t>
  </si>
  <si>
    <t>PAPEL CONTOMETRO AUTOCOPIATIVO (ORIGINAL + 2 COPIAS) 76 mm X 21 m</t>
  </si>
  <si>
    <t>20611020181</t>
  </si>
  <si>
    <t>817676740006203094020806349</t>
  </si>
  <si>
    <t>76</t>
  </si>
  <si>
    <t>74</t>
  </si>
  <si>
    <t>0006</t>
  </si>
  <si>
    <t>2030</t>
  </si>
  <si>
    <t>TÓNER DE IMPRESIÓN PARA KYOCERA COD. REF. TK 3122 NEGRO</t>
  </si>
  <si>
    <t>817676740006218594020806349</t>
  </si>
  <si>
    <t>2185</t>
  </si>
  <si>
    <t>TÓNER DE IMPRESIÓN PARA KONICA MINOLTA COD. REF. TN 513 NEGRO</t>
  </si>
  <si>
    <t>920747510001485294020703407</t>
  </si>
  <si>
    <t>94.02.07.03</t>
  </si>
  <si>
    <t>2.3. 1  9. 1  1</t>
  </si>
  <si>
    <t>47</t>
  </si>
  <si>
    <t>51</t>
  </si>
  <si>
    <t>4852</t>
  </si>
  <si>
    <t>DIPLOMA</t>
  </si>
  <si>
    <t>20138122256</t>
  </si>
  <si>
    <t>1224054500002004394020701409</t>
  </si>
  <si>
    <t>94.02.07.01</t>
  </si>
  <si>
    <t>2.3. 1 99. 1  3</t>
  </si>
  <si>
    <t>54</t>
  </si>
  <si>
    <t>50</t>
  </si>
  <si>
    <t>0043</t>
  </si>
  <si>
    <t>SUSCRIPCION ANUAL A REVISTA SOLUCIONES LABORALES</t>
  </si>
  <si>
    <t>20601349214</t>
  </si>
  <si>
    <t>1224054500002007594020701409</t>
  </si>
  <si>
    <t>0075</t>
  </si>
  <si>
    <t>SUSCRIPCION ANUAL A REVISTA GACETA JURIDICA</t>
  </si>
  <si>
    <t>1536371720005022494021402329</t>
  </si>
  <si>
    <t>94.02.14.02</t>
  </si>
  <si>
    <t>0005</t>
  </si>
  <si>
    <t>0224</t>
  </si>
  <si>
    <t>PAPEL BOND 80 G TAMAÑO  A4</t>
  </si>
  <si>
    <t>EMP X 500</t>
  </si>
  <si>
    <t>10167535483</t>
  </si>
  <si>
    <t>1536371720005022494021202379</t>
  </si>
  <si>
    <t>94.02.12.02</t>
  </si>
  <si>
    <t>1536371720005022494021002413</t>
  </si>
  <si>
    <t>94.02.10.02</t>
  </si>
  <si>
    <t>1536371720005022494021401358</t>
  </si>
  <si>
    <t>94.02.14.01</t>
  </si>
  <si>
    <t>1536371720005022494040201181</t>
  </si>
  <si>
    <t>94.04.02.01</t>
  </si>
  <si>
    <t>2.3. 1  9. 1  2</t>
  </si>
  <si>
    <t>1536371720005022494020172</t>
  </si>
  <si>
    <t>94.02.01</t>
  </si>
  <si>
    <t>1536371720005022494021305266</t>
  </si>
  <si>
    <t>94.02.13.05</t>
  </si>
  <si>
    <t>153637172000502249401314</t>
  </si>
  <si>
    <t>1536371720005022494021801295</t>
  </si>
  <si>
    <t>94.02.18.01</t>
  </si>
  <si>
    <t>15363717200050224940201251</t>
  </si>
  <si>
    <t>1536371720005022494021005259</t>
  </si>
  <si>
    <t>94.02.10.05</t>
  </si>
  <si>
    <t>1536371720005022494021004405</t>
  </si>
  <si>
    <t>94.02.10.04</t>
  </si>
  <si>
    <t>15363717200050224940405233</t>
  </si>
  <si>
    <t>94.04.05</t>
  </si>
  <si>
    <t>1536371720005022494021805335</t>
  </si>
  <si>
    <t>94.02.18.05</t>
  </si>
  <si>
    <t>1536371720005022494021602231</t>
  </si>
  <si>
    <t>94.02.16.02</t>
  </si>
  <si>
    <t>1536371720005022494021701288</t>
  </si>
  <si>
    <t>94.02.17.01</t>
  </si>
  <si>
    <t>1536371720005022494020807300</t>
  </si>
  <si>
    <t>94.02.08.07</t>
  </si>
  <si>
    <t>1536371720005022494021003310</t>
  </si>
  <si>
    <t>94.02.10.03</t>
  </si>
  <si>
    <t>1536371720005022494021702229</t>
  </si>
  <si>
    <t>94.02.17.02</t>
  </si>
  <si>
    <t>1536371720005022494021605140</t>
  </si>
  <si>
    <t>94.02.16.05</t>
  </si>
  <si>
    <t>1536371720005022494030203317</t>
  </si>
  <si>
    <t>94.03.02.03</t>
  </si>
  <si>
    <t>15363717200050224940403223</t>
  </si>
  <si>
    <t>94.04.03</t>
  </si>
  <si>
    <t>153637172000502249403020463</t>
  </si>
  <si>
    <t>94.03.02.04</t>
  </si>
  <si>
    <t>1536371720005022494030201337</t>
  </si>
  <si>
    <t>94.03.02.01</t>
  </si>
  <si>
    <t>15363717200050224940301353</t>
  </si>
  <si>
    <t>94.03.01</t>
  </si>
  <si>
    <t>1536371720005022494021603239</t>
  </si>
  <si>
    <t>94.02.16.03</t>
  </si>
  <si>
    <t>1536371720005022494021501290</t>
  </si>
  <si>
    <t>94.02.15.01</t>
  </si>
  <si>
    <t>1536371720005022494021301361</t>
  </si>
  <si>
    <t>94.02.13.01</t>
  </si>
  <si>
    <t>1536371720005022494020175</t>
  </si>
  <si>
    <t>1536371720005022494030301347</t>
  </si>
  <si>
    <t>94.03.03.01</t>
  </si>
  <si>
    <t>1536371720005022494021803271</t>
  </si>
  <si>
    <t>94.02.18.03</t>
  </si>
  <si>
    <t>1536371720005022494020266</t>
  </si>
  <si>
    <t>94.02.02</t>
  </si>
  <si>
    <t>1536371720005022494021704302</t>
  </si>
  <si>
    <t>94.02.17.04</t>
  </si>
  <si>
    <t>1536371720005022494030202320</t>
  </si>
  <si>
    <t>1536371720005022494021405214</t>
  </si>
  <si>
    <t>94.02.14.05</t>
  </si>
  <si>
    <t>1536371720005022494021502206</t>
  </si>
  <si>
    <t>94.02.15.02</t>
  </si>
  <si>
    <t>1536371720005022494021601289</t>
  </si>
  <si>
    <t>94.02.16.01</t>
  </si>
  <si>
    <t>1536371720005022494021203321</t>
  </si>
  <si>
    <t>94.02.12.03</t>
  </si>
  <si>
    <t>15363717200050224940209340</t>
  </si>
  <si>
    <t>94.02.09</t>
  </si>
  <si>
    <t>1536371720005022494021306387</t>
  </si>
  <si>
    <t>94.02.13.06</t>
  </si>
  <si>
    <t>1536371720005022494021802268</t>
  </si>
  <si>
    <t>94.02.18.02</t>
  </si>
  <si>
    <t>1536371720005022494021001294</t>
  </si>
  <si>
    <t>94.02.10.01</t>
  </si>
  <si>
    <t>1536371720005022494030502364</t>
  </si>
  <si>
    <t>94.03.05.02</t>
  </si>
  <si>
    <t>1536371720005022494021204273</t>
  </si>
  <si>
    <t>94.02.12.04</t>
  </si>
  <si>
    <t>1536371720005022494020265</t>
  </si>
  <si>
    <t>1536371720005022494020801345</t>
  </si>
  <si>
    <t>94.02.08.01</t>
  </si>
  <si>
    <t>1536371720005022494021604333</t>
  </si>
  <si>
    <t>94.02.16.04</t>
  </si>
  <si>
    <t>1536371720005022794021202379</t>
  </si>
  <si>
    <t>0227</t>
  </si>
  <si>
    <t>PAPEL BOND 75 g  TAMAÑO A4</t>
  </si>
  <si>
    <t>1536371720005022794021101402</t>
  </si>
  <si>
    <t>94.02.11.01</t>
  </si>
  <si>
    <t>1536371720005022794021501290</t>
  </si>
  <si>
    <t>1536371720005022794021201414</t>
  </si>
  <si>
    <t>94.02.12.01</t>
  </si>
  <si>
    <t>15363717200050227940404185</t>
  </si>
  <si>
    <t>94.04.04</t>
  </si>
  <si>
    <t>1536371720005022794021601289</t>
  </si>
  <si>
    <t>1536371720005022794021102249</t>
  </si>
  <si>
    <t>94.02.11.02</t>
  </si>
  <si>
    <t>1536371720005022794021804275</t>
  </si>
  <si>
    <t>94.02.18.04</t>
  </si>
  <si>
    <t>1536371720005022794030502364</t>
  </si>
  <si>
    <t>15363717200100053940209340</t>
  </si>
  <si>
    <t>0010</t>
  </si>
  <si>
    <t>0053</t>
  </si>
  <si>
    <t>PAPEL PERIODICO 48.8 G TAMAÑO A4</t>
  </si>
  <si>
    <t>MILLAR</t>
  </si>
  <si>
    <t>1536371720017003094030502364</t>
  </si>
  <si>
    <t>0017</t>
  </si>
  <si>
    <t>0030</t>
  </si>
  <si>
    <t>PAPEL LUSTRE DE 75 CM X 50 CM COLOR AMARILLO</t>
  </si>
  <si>
    <t>1536371720017003094021701288</t>
  </si>
  <si>
    <t>15363717200170031940404185</t>
  </si>
  <si>
    <t>0031</t>
  </si>
  <si>
    <t>PAPEL LUSTRE DE 75 CM X 50 CM COLOR AZUL</t>
  </si>
  <si>
    <t>1536371720017003194021701288</t>
  </si>
  <si>
    <t>1536371720017003294021701288</t>
  </si>
  <si>
    <t>0032</t>
  </si>
  <si>
    <t>PAPEL LUSTRE DE 75 CM X 50 CM COLOR ROJO</t>
  </si>
  <si>
    <t>1536371720017004094021501290</t>
  </si>
  <si>
    <t>0040</t>
  </si>
  <si>
    <t>PAPEL LUSTRE DE 50 CM X 65 CM COLOR CELESTE</t>
  </si>
  <si>
    <t>1536371720026009594021001294</t>
  </si>
  <si>
    <t>0026</t>
  </si>
  <si>
    <t>0095</t>
  </si>
  <si>
    <t>PAPELOGRAFO CUADRICULADO 56 g DE 61 cm  X 86 cm</t>
  </si>
  <si>
    <t>CIENTO</t>
  </si>
  <si>
    <t>1536371730006001194030502364</t>
  </si>
  <si>
    <t>73</t>
  </si>
  <si>
    <t>0011</t>
  </si>
  <si>
    <t>CARTULINA TIPO OPALINA 180 G DE 50 CM X 70 CM</t>
  </si>
  <si>
    <t>1937671720005022494020302308</t>
  </si>
  <si>
    <t>94.02.03.02</t>
  </si>
  <si>
    <t>20602414443</t>
  </si>
  <si>
    <t>1937671720005022494020703407</t>
  </si>
  <si>
    <t>1937671720005022494020303370</t>
  </si>
  <si>
    <t>94.02.03.03</t>
  </si>
  <si>
    <t>1937671720005022494020701409</t>
  </si>
  <si>
    <t>1937671720005022494020803355</t>
  </si>
  <si>
    <t>94.02.08.03</t>
  </si>
  <si>
    <t>1937671720005022494020806349</t>
  </si>
  <si>
    <t>1937671720005022494020805325</t>
  </si>
  <si>
    <t>94.02.08.05</t>
  </si>
  <si>
    <t>1937671720005022494020304385</t>
  </si>
  <si>
    <t>94.02.03.04</t>
  </si>
  <si>
    <t>1937671720005022494020802391</t>
  </si>
  <si>
    <t>94.02.08.02</t>
  </si>
  <si>
    <t>1937671720005022794020802391</t>
  </si>
  <si>
    <t>193767172000502279402070251</t>
  </si>
  <si>
    <t>94.02.07.02</t>
  </si>
  <si>
    <t>1937671720005022794020702170</t>
  </si>
  <si>
    <t>2440409410003002694030202444</t>
  </si>
  <si>
    <t>41</t>
  </si>
  <si>
    <t>0003</t>
  </si>
  <si>
    <t>MANZANA DE AGUA (AL PESO)</t>
  </si>
  <si>
    <t>10744155539</t>
  </si>
  <si>
    <t>2440409410003002994030202444</t>
  </si>
  <si>
    <t>0029</t>
  </si>
  <si>
    <t>MEMBRILLO (AL PESO)</t>
  </si>
  <si>
    <t>2440409410003004494030202444</t>
  </si>
  <si>
    <t>0044</t>
  </si>
  <si>
    <t>MANZANA ISRAEL (AL PESO)</t>
  </si>
  <si>
    <t>2440409410003009694030202444</t>
  </si>
  <si>
    <t>0096</t>
  </si>
  <si>
    <t>TUMBO (AL PESO)</t>
  </si>
  <si>
    <t>2440409410003009794030202444</t>
  </si>
  <si>
    <t>0097</t>
  </si>
  <si>
    <t>CAPULI (AL PESO)</t>
  </si>
  <si>
    <t>2440409410003012694030202444</t>
  </si>
  <si>
    <t>PEPINO DULCE</t>
  </si>
  <si>
    <t>2440409410003012794030202444</t>
  </si>
  <si>
    <t>0127</t>
  </si>
  <si>
    <t>PIÑA</t>
  </si>
  <si>
    <t>2540509060002002594030202444</t>
  </si>
  <si>
    <t>06</t>
  </si>
  <si>
    <t>0025</t>
  </si>
  <si>
    <t>FIDEO TALLARIN CHINO</t>
  </si>
  <si>
    <t>2640709060004003894030202444</t>
  </si>
  <si>
    <t>0004</t>
  </si>
  <si>
    <t>0038</t>
  </si>
  <si>
    <t>SEMOLA DE TRIGO</t>
  </si>
  <si>
    <t>10282137564</t>
  </si>
  <si>
    <t>2640709410004003694030202444</t>
  </si>
  <si>
    <t>0036</t>
  </si>
  <si>
    <t>MANI ENTERO</t>
  </si>
  <si>
    <t>2740809410005000194030202444</t>
  </si>
  <si>
    <t>ACEITUNA EN BOTIJA A GRANEL</t>
  </si>
  <si>
    <t>20494434637</t>
  </si>
  <si>
    <t>2840309680002005294030202444</t>
  </si>
  <si>
    <t>68</t>
  </si>
  <si>
    <t>0052</t>
  </si>
  <si>
    <t>PAN CHAPLA</t>
  </si>
  <si>
    <t>10285730029</t>
  </si>
  <si>
    <t>2941209330002003294030202444</t>
  </si>
  <si>
    <t>33</t>
  </si>
  <si>
    <t>HUEVO DE GALLINA CALIDAD PRIMERA</t>
  </si>
  <si>
    <t>3040609540009004794030202444</t>
  </si>
  <si>
    <t>0009</t>
  </si>
  <si>
    <t>0047</t>
  </si>
  <si>
    <t>QUESO FRESCO DE VACA X 1 KG</t>
  </si>
  <si>
    <t>3141709140005001894030202444</t>
  </si>
  <si>
    <t>14</t>
  </si>
  <si>
    <t>0018</t>
  </si>
  <si>
    <t>PESCADO JUREL (AL PESO)</t>
  </si>
  <si>
    <t>20574664137</t>
  </si>
  <si>
    <t>3141709140005028894030202444</t>
  </si>
  <si>
    <t>0288</t>
  </si>
  <si>
    <t>PESCADO BONITO ENTERO CONGELADO</t>
  </si>
  <si>
    <t>3260409140002002594030202444</t>
  </si>
  <si>
    <t>CARNE DE CERDO CON HUESO</t>
  </si>
  <si>
    <t>3260409140003000594030202444</t>
  </si>
  <si>
    <t>CARNE DE RES CON HUESO</t>
  </si>
  <si>
    <t>3260409140003003694030202444</t>
  </si>
  <si>
    <t>BOFE DE RES</t>
  </si>
  <si>
    <t>3260409140003005894030202444</t>
  </si>
  <si>
    <t>0058</t>
  </si>
  <si>
    <t>MONDONGO DE RES CONGELADO</t>
  </si>
  <si>
    <t>3341609140001003894030202444</t>
  </si>
  <si>
    <t>CARNE DE POLLO SIN MENUDENCIA</t>
  </si>
  <si>
    <t>3341609330001000994030202444</t>
  </si>
  <si>
    <t>JAMONADA DE POLLO</t>
  </si>
  <si>
    <t>3543009060003054294030202444</t>
  </si>
  <si>
    <t>0542</t>
  </si>
  <si>
    <t>CHOCLO CATEGORÍA EXTRA O PRIMERA</t>
  </si>
  <si>
    <t>20602254489</t>
  </si>
  <si>
    <t>3543009410003043794030202444</t>
  </si>
  <si>
    <t>0437</t>
  </si>
  <si>
    <t>LIMÓN CATEGORÍA I</t>
  </si>
  <si>
    <t>3543009960001002094030202444</t>
  </si>
  <si>
    <t>0020</t>
  </si>
  <si>
    <t>PEPINILLO</t>
  </si>
  <si>
    <t>3543009960001032094030202444</t>
  </si>
  <si>
    <t>0320</t>
  </si>
  <si>
    <t>AJO ENTERO CATEGORÍA PRIMERA</t>
  </si>
  <si>
    <t>3543009960001032794030202444</t>
  </si>
  <si>
    <t>0327</t>
  </si>
  <si>
    <t>VAINITA CALIDAD PRIMERA</t>
  </si>
  <si>
    <t>3543009960001033094030202444</t>
  </si>
  <si>
    <t>0330</t>
  </si>
  <si>
    <t>ZAPALLO MACRE CATEGORIA PRIMERA</t>
  </si>
  <si>
    <t>3543009960001036494030202444</t>
  </si>
  <si>
    <t>0364</t>
  </si>
  <si>
    <t>ARVEJA VERDE CATEGORÍA PRIMERA</t>
  </si>
  <si>
    <t>3543009960002009594030202444</t>
  </si>
  <si>
    <t>PAPA YUNGAY CALIDAD PRIMERA</t>
  </si>
  <si>
    <t>3543009960002009994030202444</t>
  </si>
  <si>
    <t>0099</t>
  </si>
  <si>
    <t>YUCA CATEGORÍA I</t>
  </si>
  <si>
    <t>3645409410003006494030202444</t>
  </si>
  <si>
    <t>0064</t>
  </si>
  <si>
    <t>MANGO HAYDE (AL PESO)</t>
  </si>
  <si>
    <t>10745651696</t>
  </si>
  <si>
    <t>3645409410003039894030202444</t>
  </si>
  <si>
    <t>0398</t>
  </si>
  <si>
    <t>MELÓN CATEGORIA PRIMERA</t>
  </si>
  <si>
    <t>3645409410003040894030202444</t>
  </si>
  <si>
    <t>0408</t>
  </si>
  <si>
    <t>CARAMBOLA CATEGORÍA I</t>
  </si>
  <si>
    <t>3645409410003041594030202444</t>
  </si>
  <si>
    <t>0415</t>
  </si>
  <si>
    <t>PAPAYA CATEGORÍA I</t>
  </si>
  <si>
    <t>3645409410003042694030202444</t>
  </si>
  <si>
    <t>0426</t>
  </si>
  <si>
    <t>NARANJA VALENCIA CATEGORÍA I</t>
  </si>
  <si>
    <t>3645409410003043494030202444</t>
  </si>
  <si>
    <t>0434</t>
  </si>
  <si>
    <t>PALTA FUERTE CATEGORÍA I</t>
  </si>
  <si>
    <t>3645409410003044094030202444</t>
  </si>
  <si>
    <t>0440</t>
  </si>
  <si>
    <t>UVA ITALIA CATEGORÍA I</t>
  </si>
  <si>
    <t>3645409410003045694030202444</t>
  </si>
  <si>
    <t>0456</t>
  </si>
  <si>
    <t>SANDÍA CATEGORIA PRIMERA</t>
  </si>
  <si>
    <t>3645409410003047494030202444</t>
  </si>
  <si>
    <t>0474</t>
  </si>
  <si>
    <t>MARACUYA CATEGORIA I</t>
  </si>
  <si>
    <t>3645409410003047794030202444</t>
  </si>
  <si>
    <t>0477</t>
  </si>
  <si>
    <t>GRANADILLA CATEGORIA I</t>
  </si>
  <si>
    <t>3645409410003048394030202444</t>
  </si>
  <si>
    <t>0483</t>
  </si>
  <si>
    <t>PLATANO DE SEDA CATEGORIA I</t>
  </si>
  <si>
    <t>3950535380001000194021604333</t>
  </si>
  <si>
    <t>2.3. 1  5. 3  1</t>
  </si>
  <si>
    <t>35</t>
  </si>
  <si>
    <t>38</t>
  </si>
  <si>
    <t>ALCOHOL ETILICO (ETANOL) 96º</t>
  </si>
  <si>
    <t>LITRO</t>
  </si>
  <si>
    <t>20601786355</t>
  </si>
  <si>
    <t>3950535380001000194021601289</t>
  </si>
  <si>
    <t>3950535380001000194021704302</t>
  </si>
  <si>
    <t>3950535380001000194021802268</t>
  </si>
  <si>
    <t>3950535380001000194021002413</t>
  </si>
  <si>
    <t>3950535380001000794021301361</t>
  </si>
  <si>
    <t>ALCOHOL ETILICO (ETANOL) 96º X 1 L</t>
  </si>
  <si>
    <t>3950535380001000794021703235</t>
  </si>
  <si>
    <t>94.02.17.03</t>
  </si>
  <si>
    <t>3950535380001000794040201181</t>
  </si>
  <si>
    <t>3950535380001000794040202215</t>
  </si>
  <si>
    <t>94.04.02.02</t>
  </si>
  <si>
    <t>3950535380001000794021701288</t>
  </si>
  <si>
    <t>3950535380001000794030204316</t>
  </si>
  <si>
    <t>39505353800010007940204367</t>
  </si>
  <si>
    <t>94.02.04</t>
  </si>
  <si>
    <t>3950535380001000794021001294</t>
  </si>
  <si>
    <t>4050371030005037794020805439</t>
  </si>
  <si>
    <t>0377</t>
  </si>
  <si>
    <t>ETIQUETA AUTOADHESIVA DE POLIESTER 1 in X 2 in X 1000</t>
  </si>
  <si>
    <t>20608479652</t>
  </si>
  <si>
    <t>4152309060004003494030202444</t>
  </si>
  <si>
    <t>0034</t>
  </si>
  <si>
    <t>MAICENA - ALMIDON DE MAIZ X 25 KG</t>
  </si>
  <si>
    <t>20602808441</t>
  </si>
  <si>
    <t>4152309060004017594030202444</t>
  </si>
  <si>
    <t>0175</t>
  </si>
  <si>
    <t>HARINA DE CHUÑO X 25 KG</t>
  </si>
  <si>
    <t>4250409060003076594030202444</t>
  </si>
  <si>
    <t>0765</t>
  </si>
  <si>
    <t>MAZORCA DE MAÍZ MORADO CATEGORÍA PRIMERA</t>
  </si>
  <si>
    <t>4250409310012008694030202444</t>
  </si>
  <si>
    <t>31</t>
  </si>
  <si>
    <t>0012</t>
  </si>
  <si>
    <t>0086</t>
  </si>
  <si>
    <t>HOJUELAS DE AVENA</t>
  </si>
  <si>
    <t>4353109540005004394030202444</t>
  </si>
  <si>
    <t>LECHE EVAPORADA ENTERA X 400 g APROX.</t>
  </si>
  <si>
    <t>20602781250</t>
  </si>
  <si>
    <t>4659713300004000294030204316</t>
  </si>
  <si>
    <t>13</t>
  </si>
  <si>
    <t>30</t>
  </si>
  <si>
    <t>BENCINA X 1 L</t>
  </si>
  <si>
    <t>4659713300008005394021501290</t>
  </si>
  <si>
    <t>0008</t>
  </si>
  <si>
    <t>CERA EN PASTA PARA PISO X 300 mL APROX. COLOR ROJO</t>
  </si>
  <si>
    <t>4659713300008005394021101402</t>
  </si>
  <si>
    <t>4659713300012005294021001294</t>
  </si>
  <si>
    <t>DESINFECTANTE LIMPIADOR AROMATICO EN SPRAY X 650 ML</t>
  </si>
  <si>
    <t>4659713300012005294020702170</t>
  </si>
  <si>
    <t>4659713300012005294021703235</t>
  </si>
  <si>
    <t>4659713300012005294021801295</t>
  </si>
  <si>
    <t>4659713300012005294021501290</t>
  </si>
  <si>
    <t>4659713300012005294040202215</t>
  </si>
  <si>
    <t>4659713300012005294021803271</t>
  </si>
  <si>
    <t>4659713300012005294030204316</t>
  </si>
  <si>
    <t>4659713300012005294040201181</t>
  </si>
  <si>
    <t>4659713300012005294021003310</t>
  </si>
  <si>
    <t>46597133000120052940205203</t>
  </si>
  <si>
    <t>94.02.05</t>
  </si>
  <si>
    <t>4659713300012005294030201337</t>
  </si>
  <si>
    <t>4659713300012012194021804275</t>
  </si>
  <si>
    <t>0121</t>
  </si>
  <si>
    <t>LIMPIADOR QUITASARRO 500 mL</t>
  </si>
  <si>
    <t>46597133000140079940201251</t>
  </si>
  <si>
    <t>0014</t>
  </si>
  <si>
    <t>0079</t>
  </si>
  <si>
    <t>AMBIENTADOR EN SPRAY X 360 mL</t>
  </si>
  <si>
    <t>4659713300014007994021203321</t>
  </si>
  <si>
    <t>4659713300014007994021301361</t>
  </si>
  <si>
    <t>4659713300014007994021401358</t>
  </si>
  <si>
    <t>4659713300014007994020301253</t>
  </si>
  <si>
    <t>94.02.03.01</t>
  </si>
  <si>
    <t>4659713300014007994021202379</t>
  </si>
  <si>
    <t>4659713300014008494021502206</t>
  </si>
  <si>
    <t>0084</t>
  </si>
  <si>
    <t>AMBIENTADOR EN SPRAY X 250 mL</t>
  </si>
  <si>
    <t>4659713300014008494021701288</t>
  </si>
  <si>
    <t>4659713300014008494021101402</t>
  </si>
  <si>
    <t>4659713300014009094021604333</t>
  </si>
  <si>
    <t>0090</t>
  </si>
  <si>
    <t>AMBIENTADOR</t>
  </si>
  <si>
    <t>GALON</t>
  </si>
  <si>
    <t>4659713300014009094021605210</t>
  </si>
  <si>
    <t>4659713300014009094021401358</t>
  </si>
  <si>
    <t>465971330001400909402180487</t>
  </si>
  <si>
    <t>46597133000140090940209341</t>
  </si>
  <si>
    <t>4659713300014009094021501290</t>
  </si>
  <si>
    <t>4659713300014011794021601289</t>
  </si>
  <si>
    <t>0117</t>
  </si>
  <si>
    <t>AMBIENTADOR EN SPRAY X 100 mL AROMA A CÍTRICOS</t>
  </si>
  <si>
    <t>4659713300014011794030502364</t>
  </si>
  <si>
    <t>4659713300014011794020702170</t>
  </si>
  <si>
    <t>4659713300017000394030502364</t>
  </si>
  <si>
    <t>DETERGENTE EN PASTA LAVA VAJILLA X 1 KG</t>
  </si>
  <si>
    <t>46597133000170003940201251</t>
  </si>
  <si>
    <t>4659713300017000394021001294</t>
  </si>
  <si>
    <t>4659713300022001094021501290</t>
  </si>
  <si>
    <t>0022</t>
  </si>
  <si>
    <t>KRESO X 1 GAL</t>
  </si>
  <si>
    <t>4659713300024003094021005259</t>
  </si>
  <si>
    <t>0024</t>
  </si>
  <si>
    <t>LEJIA (HIPOCLORITO DE SODIO) AL 6%</t>
  </si>
  <si>
    <t>4659713300024006594021701288</t>
  </si>
  <si>
    <t>0065</t>
  </si>
  <si>
    <t>LEJIA (HIPOCLORITO DE SODIO) AL 5%</t>
  </si>
  <si>
    <t>4659713300024006594021101402</t>
  </si>
  <si>
    <t>4659713300024006594030204316</t>
  </si>
  <si>
    <t>4659713300025000694030202320</t>
  </si>
  <si>
    <t>PULIDOR PARA VAJILLA  (TIPO PULITON)  X 1 KG</t>
  </si>
  <si>
    <t>4659713300027000494020702170</t>
  </si>
  <si>
    <t>0027</t>
  </si>
  <si>
    <t>LIMPIA VIDRIOS X 1 L</t>
  </si>
  <si>
    <t>4659713300027000494021604333</t>
  </si>
  <si>
    <t>4659713300027000894021704302</t>
  </si>
  <si>
    <t>LIMPIA VIDRIO EN SPRAY X 1 L</t>
  </si>
  <si>
    <t>4659713300027000894021004405</t>
  </si>
  <si>
    <t>4659713300027000894021301361</t>
  </si>
  <si>
    <t>4659713300027000894021803271</t>
  </si>
  <si>
    <t>46597133000270008940201251</t>
  </si>
  <si>
    <t>4659713300036006994021004405</t>
  </si>
  <si>
    <t>0069</t>
  </si>
  <si>
    <t>CHAMPU PARA LIMPIEZA DE VEHICULOS X 900 mL APROX.</t>
  </si>
  <si>
    <t>4659713300037002194020702170</t>
  </si>
  <si>
    <t>0037</t>
  </si>
  <si>
    <t>0021</t>
  </si>
  <si>
    <t>CREMA PARA LIMPIAR COMPUTADORAS X 175 G</t>
  </si>
  <si>
    <t>4659713300037003194021003310</t>
  </si>
  <si>
    <t>LIMPIADOR DE COMPUTADORAS EN SPRAY X 360 ML</t>
  </si>
  <si>
    <t>4659713300037003194021301361</t>
  </si>
  <si>
    <t>4659713300037004894021402329</t>
  </si>
  <si>
    <t>0048</t>
  </si>
  <si>
    <t>LIQUIDO LIMPIADOR DE COMPUTADORAS X 175 ML</t>
  </si>
  <si>
    <t>4659713300041012294021704302</t>
  </si>
  <si>
    <t>0041</t>
  </si>
  <si>
    <t>0122</t>
  </si>
  <si>
    <t>DESINFECTANTE GLUTARALDEHIDO ALCALINO AL 2% X 4 L</t>
  </si>
  <si>
    <t>4659713300041012294021703235</t>
  </si>
  <si>
    <t>4659713300054000194021301361</t>
  </si>
  <si>
    <t>0054</t>
  </si>
  <si>
    <t>REMOVEDOR DE SARRO X 1 gal</t>
  </si>
  <si>
    <t>4659713300054000194030202320</t>
  </si>
  <si>
    <t>46597133000540001940201251</t>
  </si>
  <si>
    <t>4659713300054000194021201414</t>
  </si>
  <si>
    <t>4659713500004001494021002413</t>
  </si>
  <si>
    <t>DESATORADOR DE JEBE PARA SERVICIOS HIGIENICOS DE 5 in</t>
  </si>
  <si>
    <t>4659713500004001494021802268</t>
  </si>
  <si>
    <t>4659713500004001494030502364</t>
  </si>
  <si>
    <t>465971350000400149402180487</t>
  </si>
  <si>
    <t>4659713500006000894021305266</t>
  </si>
  <si>
    <t>ESCOBILLA DE CERDA PLASTICA PARA LAVAR SS.HH. CON MANGO CORTO</t>
  </si>
  <si>
    <t>465971350000600089402180487</t>
  </si>
  <si>
    <t>4659713500006000894021604333</t>
  </si>
  <si>
    <t>4659713500006001994030202320</t>
  </si>
  <si>
    <t>0019</t>
  </si>
  <si>
    <t>ESCOBILLA DE PLASTICO PARA LAVAR ROPA</t>
  </si>
  <si>
    <t>4659713500006001994021703235</t>
  </si>
  <si>
    <t>4659713500006002294021301361</t>
  </si>
  <si>
    <t>ESCOBILLA DE CERDA PLASTICA PARA LAVAR SS.HH. CON MANGO LARGO</t>
  </si>
  <si>
    <t>4659713500006002294021802268</t>
  </si>
  <si>
    <t>4659713500008002594021704302</t>
  </si>
  <si>
    <t>ESCOBILLON DE CERDA PARA PISO X 30 CM</t>
  </si>
  <si>
    <t>4659713500008002594021002413</t>
  </si>
  <si>
    <t>4659713500008002594021803271</t>
  </si>
  <si>
    <t>4659713500008002594021801295</t>
  </si>
  <si>
    <t>4659713500008002594021703235</t>
  </si>
  <si>
    <t>4659713500008006994021001294</t>
  </si>
  <si>
    <t>ESCOBILLON DE CERDA PARA TECHO TIPO ERIZO X 30 CM</t>
  </si>
  <si>
    <t>4659713500008008094021301361</t>
  </si>
  <si>
    <t>0080</t>
  </si>
  <si>
    <t>ESCOBILLON DE CERDA PARA TECHO TIPO ERIZO X 28 CM</t>
  </si>
  <si>
    <t>4659713500010005294030202320</t>
  </si>
  <si>
    <t>FELPUDO DE ALTO TRÁNSITO DE 75 cm X 55 cm</t>
  </si>
  <si>
    <t>4659713500013000794021204273</t>
  </si>
  <si>
    <t>0013</t>
  </si>
  <si>
    <t>RECOGEDOR DE PLASTICO TAMAÑO MEDIANO</t>
  </si>
  <si>
    <t>4659713500013000794021305266</t>
  </si>
  <si>
    <t>465971350001300079402170482</t>
  </si>
  <si>
    <t>4659713500013000794021202379</t>
  </si>
  <si>
    <t>4659713500013000794021203321</t>
  </si>
  <si>
    <t>4659713500013000794021002413</t>
  </si>
  <si>
    <t>4659713500013000794021004405</t>
  </si>
  <si>
    <t>4659713500013000794021802268</t>
  </si>
  <si>
    <t>4659713500014011994021605210</t>
  </si>
  <si>
    <t>0119</t>
  </si>
  <si>
    <t>REPUESTO DE TRAPEADOR DE TELA 70 cm X 80 cm</t>
  </si>
  <si>
    <t>4659713500014011994021005259</t>
  </si>
  <si>
    <t>4659713500014011994021603239</t>
  </si>
  <si>
    <t>4659713500014014794021701288</t>
  </si>
  <si>
    <t>0147</t>
  </si>
  <si>
    <t>REPUESTO PARA TRAPEADOR DE YUTE 80 cm X 76 cm</t>
  </si>
  <si>
    <t>4659713500014014794021002413</t>
  </si>
  <si>
    <t>4659713500014014794021802268</t>
  </si>
  <si>
    <t>465971350001900919402180487</t>
  </si>
  <si>
    <t>0091</t>
  </si>
  <si>
    <t>JALADOR DE AGUA DE JEBE DE 50 cm APROX.</t>
  </si>
  <si>
    <t>4659713500019009194030202320</t>
  </si>
  <si>
    <t>4659713500019009194030203317</t>
  </si>
  <si>
    <t>4659713500021000694030204316</t>
  </si>
  <si>
    <t>PAÑO ABSORBENTE</t>
  </si>
  <si>
    <t>4659713500021000694030201337</t>
  </si>
  <si>
    <t>4659713500021007694021703235</t>
  </si>
  <si>
    <t>0076</t>
  </si>
  <si>
    <t>PAÑO ABSORBENTE DE 38 cm X 38 cm</t>
  </si>
  <si>
    <t>4659713500021007694030502364</t>
  </si>
  <si>
    <t>4659713500021007694021704302</t>
  </si>
  <si>
    <t>4659713500021007694030202320</t>
  </si>
  <si>
    <t>4659713500036000194021301361</t>
  </si>
  <si>
    <t>GUANTE DE JEBE DE USO DOMESTICO TALLA 9 1/2</t>
  </si>
  <si>
    <t>PAR</t>
  </si>
  <si>
    <t>4659713500036000194020804435</t>
  </si>
  <si>
    <t>94.02.08.04</t>
  </si>
  <si>
    <t>4659713500036000194021801295</t>
  </si>
  <si>
    <t>4659713500036000194021803271</t>
  </si>
  <si>
    <t>4659713500036001594030204316</t>
  </si>
  <si>
    <t>0015</t>
  </si>
  <si>
    <t>GUANTE DE JEBE DE USO DOMESTICO TALLA L</t>
  </si>
  <si>
    <t>4659713500036001594021501290</t>
  </si>
  <si>
    <t>4659713500036001594021002413</t>
  </si>
  <si>
    <t>4659713500036001594021605210</t>
  </si>
  <si>
    <t>4659713500036001594021201414</t>
  </si>
  <si>
    <t>4659713500036001594021701288</t>
  </si>
  <si>
    <t>465971350003600159402180513</t>
  </si>
  <si>
    <t>4659713500036001594021401358</t>
  </si>
  <si>
    <t>4659713500036001594021004405</t>
  </si>
  <si>
    <t>465971350003600169402180513</t>
  </si>
  <si>
    <t>0016</t>
  </si>
  <si>
    <t>GUANTE DE JEBE DE USO DOMESTICO TALLA M</t>
  </si>
  <si>
    <t>4659713500036001694021305266</t>
  </si>
  <si>
    <t>46597135000360016940201251</t>
  </si>
  <si>
    <t>4659713500036001694030204316</t>
  </si>
  <si>
    <t>4659713500036001694021101402</t>
  </si>
  <si>
    <t>4659713500036001694021501290</t>
  </si>
  <si>
    <t>4659713500036001694021002413</t>
  </si>
  <si>
    <t>4659713500036001794021605210</t>
  </si>
  <si>
    <t>GUANTE DE JEBE DE USO DOMESTICO TALLA S</t>
  </si>
  <si>
    <t>4659713920012004294021003310</t>
  </si>
  <si>
    <t>92</t>
  </si>
  <si>
    <t>0042</t>
  </si>
  <si>
    <t>PAPEL HIGIENICO (ROLLO PERSONAL) BLANCO DE DOBLE HOJA</t>
  </si>
  <si>
    <t>46597139200500014940201251</t>
  </si>
  <si>
    <t>0050</t>
  </si>
  <si>
    <t>GEL ANTIBACTERIAL PARA MANOS X 950 mL APROX.</t>
  </si>
  <si>
    <t>4659735380002000894020930</t>
  </si>
  <si>
    <t>ALCOHOL ISOPROPILICO (ISOPROPANOL) P.A. X 1 L</t>
  </si>
  <si>
    <t>4659764610003001094021703235</t>
  </si>
  <si>
    <t>64</t>
  </si>
  <si>
    <t>61</t>
  </si>
  <si>
    <t>TACHO DE PLÁSTICO TIPO SANSON 50 L APROX.</t>
  </si>
  <si>
    <t>4659764610003001094021704302</t>
  </si>
  <si>
    <t>4659764610003001094021305266</t>
  </si>
  <si>
    <t>46597646100030124940209341</t>
  </si>
  <si>
    <t>0124</t>
  </si>
  <si>
    <t>TACHO DE PLÁSTICO CON TAPA VAIVÉN 20 L APROX.</t>
  </si>
  <si>
    <t>4659764610003016894021704302</t>
  </si>
  <si>
    <t>0168</t>
  </si>
  <si>
    <t>TACHO DE PLÁSTICO CON PEDAL 12 L APROX.</t>
  </si>
  <si>
    <t>4659764610003016894021703235</t>
  </si>
  <si>
    <t>4659764610003017694021605210</t>
  </si>
  <si>
    <t>0176</t>
  </si>
  <si>
    <t>TACHO DE PLÁSTICO CON TAPA VAIVÉN 7 L APROX.</t>
  </si>
  <si>
    <t>4659764610005000194021703235</t>
  </si>
  <si>
    <t>DISPENSADOR DE JABON LIQUIDO (MATERIAL PLASTICO)</t>
  </si>
  <si>
    <t>4659764610005000194021804275</t>
  </si>
  <si>
    <t>4659764610005000194021305266</t>
  </si>
  <si>
    <t>4659764610005000194021603239</t>
  </si>
  <si>
    <t>4659764610006000294030502364</t>
  </si>
  <si>
    <t>BALDE DE PLASTICO X 15 L</t>
  </si>
  <si>
    <t>4659764610006000294021605210</t>
  </si>
  <si>
    <t>4759613500037000794021605210</t>
  </si>
  <si>
    <t>TOALLA DE FELPA DE 90 CM X 75 CM</t>
  </si>
  <si>
    <t>20608096141</t>
  </si>
  <si>
    <t>4759613500037000794021501290</t>
  </si>
  <si>
    <t>4759613500037000794021702229</t>
  </si>
  <si>
    <t>4759613500037000794021401358</t>
  </si>
  <si>
    <t>4759613500037000794021101402</t>
  </si>
  <si>
    <t>4759613500037000794030502364</t>
  </si>
  <si>
    <t>4759613500037000794021002413</t>
  </si>
  <si>
    <t>4759613500037000794021704302</t>
  </si>
  <si>
    <t>4759613500037000794030202320</t>
  </si>
  <si>
    <t>4759613500037000794020805325</t>
  </si>
  <si>
    <t>4759613500037004294021701288</t>
  </si>
  <si>
    <t>TOALLA DE FELPA DE 25 CM X 30 CM</t>
  </si>
  <si>
    <t>4759613500037004294021003310</t>
  </si>
  <si>
    <t>4759613500037004294021001294</t>
  </si>
  <si>
    <t>4759613500037004294021702229</t>
  </si>
  <si>
    <t>4759613500037004294030204316</t>
  </si>
  <si>
    <t>475968957000800289402180513</t>
  </si>
  <si>
    <t>89</t>
  </si>
  <si>
    <t>57</t>
  </si>
  <si>
    <t>0028</t>
  </si>
  <si>
    <t>TELA FELPA X 80 CM DE ANCHO</t>
  </si>
  <si>
    <t>METRO</t>
  </si>
  <si>
    <t>475968957000800359402070251</t>
  </si>
  <si>
    <t>0035</t>
  </si>
  <si>
    <t>TELA FRANELA X 80 CM DE ANCHO</t>
  </si>
  <si>
    <t>4759689570008003594021603239</t>
  </si>
  <si>
    <t>4759689570008003594021301361</t>
  </si>
  <si>
    <t>4759689570008008894030203317</t>
  </si>
  <si>
    <t>0088</t>
  </si>
  <si>
    <t>TELA FELPA X 1 M DE ANCHO</t>
  </si>
  <si>
    <t>4759689570008008894021004405</t>
  </si>
  <si>
    <t>4759689570008014694021704302</t>
  </si>
  <si>
    <t>0146</t>
  </si>
  <si>
    <t>TELA FRANELA X 1 M DE ANCHO</t>
  </si>
  <si>
    <t>4759689570008014694021601289</t>
  </si>
  <si>
    <t>4759689570008014694020804393</t>
  </si>
  <si>
    <t>4759689570008019494021605210</t>
  </si>
  <si>
    <t>0194</t>
  </si>
  <si>
    <t>TELA FRANELA 50 cm X 1.00 m</t>
  </si>
  <si>
    <t>4759689570008030994021005259</t>
  </si>
  <si>
    <t>0309</t>
  </si>
  <si>
    <t>TELA FRANELA 1.20 m X 90 m COLOR VERDE</t>
  </si>
  <si>
    <t>4759689570008030994021401358</t>
  </si>
  <si>
    <t>4759689570008030994021802268</t>
  </si>
  <si>
    <t>4759689570008030994021201414</t>
  </si>
  <si>
    <t>4759689570008030994021204273</t>
  </si>
  <si>
    <t>4759689570008030994021203321</t>
  </si>
  <si>
    <t>4759689570008031894021701288</t>
  </si>
  <si>
    <t>0318</t>
  </si>
  <si>
    <t>TELA FRANELA X 1.60 m DE ANCHO COLOR ROJO</t>
  </si>
  <si>
    <t>4759689570008037094021002413</t>
  </si>
  <si>
    <t>0370</t>
  </si>
  <si>
    <t>TELA FRANELA X 70 CM DE ANCHO COLOR VERDE</t>
  </si>
  <si>
    <t>4759689570008041794021703235</t>
  </si>
  <si>
    <t>0417</t>
  </si>
  <si>
    <t>TELA FRANELA 70 cm X 1.00 m</t>
  </si>
  <si>
    <t>4759689570008041794021501290</t>
  </si>
  <si>
    <t>4963850110004024494030202320</t>
  </si>
  <si>
    <t>11</t>
  </si>
  <si>
    <t>0244</t>
  </si>
  <si>
    <t>BOLSA DE POLIETILENO 3 µm X 8 in X 12 in</t>
  </si>
  <si>
    <t>10201073150</t>
  </si>
  <si>
    <t>4963850110004024494020804393</t>
  </si>
  <si>
    <t>4963850110004046094021803271</t>
  </si>
  <si>
    <t>0460</t>
  </si>
  <si>
    <t>BOLSA DE POLIETILENO 2 µm X 18 in X 26 in COLOR ROJO X 100</t>
  </si>
  <si>
    <t>4963850110004046094021801295</t>
  </si>
  <si>
    <t>496385011000409959402080210</t>
  </si>
  <si>
    <t>0995</t>
  </si>
  <si>
    <t>BOLSA DE POLIETILENO 3 µm X 60 cm X 40 cm</t>
  </si>
  <si>
    <t>4963850110004099594021201414</t>
  </si>
  <si>
    <t>4963850110004099594030502364</t>
  </si>
  <si>
    <t>4963850110004203894030202320</t>
  </si>
  <si>
    <t>2038</t>
  </si>
  <si>
    <t>BOLSA DE POLIETILENO 2 µm X 75 cm X 1.00 m COLOR NEGRO</t>
  </si>
  <si>
    <t>4963850110004203894021005259</t>
  </si>
  <si>
    <t>4963850110004203894030502364</t>
  </si>
  <si>
    <t>4963850110004203894021704302</t>
  </si>
  <si>
    <t>4963850110004205694021803271</t>
  </si>
  <si>
    <t>2056</t>
  </si>
  <si>
    <t>BOLSA DE POLIETILENO 2 µm X 26 in X 40 in APROX. COLOR NEGRO X 100</t>
  </si>
  <si>
    <t>49638501100042057940201251</t>
  </si>
  <si>
    <t>2057</t>
  </si>
  <si>
    <t>BOLSA DE POLIETILENO 2 µm X 26 in X 40 in APROX. COLOR AMARILLO X 100</t>
  </si>
  <si>
    <t>4963850110004205794021803271</t>
  </si>
  <si>
    <t>5061909220001032294030202444</t>
  </si>
  <si>
    <t>22</t>
  </si>
  <si>
    <t>0322</t>
  </si>
  <si>
    <t>SAL DE COCINA  X 1 kg</t>
  </si>
  <si>
    <t>5364576740006281394020802391</t>
  </si>
  <si>
    <t>2813</t>
  </si>
  <si>
    <t>TÓNER DE IMPRESIÓN PARA KONICA MINOLTA COD. REF. TN 516 NEGRO</t>
  </si>
  <si>
    <t>5464717420003001694030202320</t>
  </si>
  <si>
    <t>2.3. 1  3. 1  2</t>
  </si>
  <si>
    <t>17</t>
  </si>
  <si>
    <t>42</t>
  </si>
  <si>
    <t>GAS PROPANO X 45 KG</t>
  </si>
  <si>
    <t>20611579102</t>
  </si>
  <si>
    <t>5567109960001001094030202444</t>
  </si>
  <si>
    <t>BROCOLI (AL PESO)</t>
  </si>
  <si>
    <t>5567109960001001694030202444</t>
  </si>
  <si>
    <t>COLIFLOR</t>
  </si>
  <si>
    <t>5567109960001002394030202444</t>
  </si>
  <si>
    <t>0023</t>
  </si>
  <si>
    <t>TOMATE (AL PESO)</t>
  </si>
  <si>
    <t>5567109960001006594030202444</t>
  </si>
  <si>
    <t>COL DE CORAZON</t>
  </si>
  <si>
    <t>5567109960001010494030202444</t>
  </si>
  <si>
    <t>0104</t>
  </si>
  <si>
    <t>ACELGA (POR ATADO)</t>
  </si>
  <si>
    <t>5567109960001010594030202444</t>
  </si>
  <si>
    <t>0105</t>
  </si>
  <si>
    <t>ALBAHACA. (POR ATADO)</t>
  </si>
  <si>
    <t>5567109960001010794030202444</t>
  </si>
  <si>
    <t>0107</t>
  </si>
  <si>
    <t>CEBOLLA CHINA (POR ATADO)</t>
  </si>
  <si>
    <t>5567109960001011094030202444</t>
  </si>
  <si>
    <t>0110</t>
  </si>
  <si>
    <t>ESPINACA (POR ATADO)</t>
  </si>
  <si>
    <t>5567109960001013194030202444</t>
  </si>
  <si>
    <t>0131</t>
  </si>
  <si>
    <t>CEBOLLA ROJA (AL PESO)</t>
  </si>
  <si>
    <t>5567109960001013494030202444</t>
  </si>
  <si>
    <t>0134</t>
  </si>
  <si>
    <t>LECHUGA  AMERICANA</t>
  </si>
  <si>
    <t>5567109960001019694030202444</t>
  </si>
  <si>
    <t>0196</t>
  </si>
  <si>
    <t>CALABAZA</t>
  </si>
  <si>
    <t>5567109960001019794030202444</t>
  </si>
  <si>
    <t>0197</t>
  </si>
  <si>
    <t>ROCOTO AL PESO</t>
  </si>
  <si>
    <t>5567109960001022494030202444</t>
  </si>
  <si>
    <t>AJÍ LIMO (AL PESO)</t>
  </si>
  <si>
    <t>5567109960001023294030202444</t>
  </si>
  <si>
    <t>0232</t>
  </si>
  <si>
    <t>APIO (POR ATADO)</t>
  </si>
  <si>
    <t>5567109960001023694030202444</t>
  </si>
  <si>
    <t>0236</t>
  </si>
  <si>
    <t>PORO (POR ATADO)</t>
  </si>
  <si>
    <t>5567109960001024094030202444</t>
  </si>
  <si>
    <t>0240</t>
  </si>
  <si>
    <t>CEBOLLA ROJA CON RABO (POR ATADO)</t>
  </si>
  <si>
    <t>5567109960001024194030202444</t>
  </si>
  <si>
    <t>0241</t>
  </si>
  <si>
    <t>CAIGUA  TIPO CRIOLLO</t>
  </si>
  <si>
    <t>5567109960001025794030202444</t>
  </si>
  <si>
    <t>0257</t>
  </si>
  <si>
    <t>PIMIENTO ROJO</t>
  </si>
  <si>
    <t>5567109960001025994030202444</t>
  </si>
  <si>
    <t>0259</t>
  </si>
  <si>
    <t>AJÍ AMARILLO FRESCO (AL PESO)</t>
  </si>
  <si>
    <t>5567109960001027594030202444</t>
  </si>
  <si>
    <t>0275</t>
  </si>
  <si>
    <t>COL CHINA (POR ATADO)</t>
  </si>
  <si>
    <t>5567109960002000394030202444</t>
  </si>
  <si>
    <t>CAMOTE MORADO</t>
  </si>
  <si>
    <t>5567109960002000494030202444</t>
  </si>
  <si>
    <t>OLLUCO</t>
  </si>
  <si>
    <t>5567109960002003594030202444</t>
  </si>
  <si>
    <t>NABO (POR ATADO)</t>
  </si>
  <si>
    <t>5567109960002003694030202444</t>
  </si>
  <si>
    <t>ZANAHORIA (AL PESO)</t>
  </si>
  <si>
    <t>5567109960002004194030202444</t>
  </si>
  <si>
    <t>KIÓN FRESCO (AL PESO)</t>
  </si>
  <si>
    <t>5567109960002004294030202444</t>
  </si>
  <si>
    <t>RABANITO (POR ATADO)</t>
  </si>
  <si>
    <t>5567109960002004394030202444</t>
  </si>
  <si>
    <t>BETERRAGA (POR ATADO)</t>
  </si>
  <si>
    <t>5567109960007000294030202444</t>
  </si>
  <si>
    <t>ARVEJA CHINA JOLANTAO (AL PESO)</t>
  </si>
  <si>
    <t>5567109960007000694030202444</t>
  </si>
  <si>
    <t>FRIJOL CHINO</t>
  </si>
  <si>
    <t>5567109960007000794030202444</t>
  </si>
  <si>
    <t>HABA FRESCA</t>
  </si>
  <si>
    <t>5567109960008000394030202444</t>
  </si>
  <si>
    <t>MUÑA FRESCA (POR ATADO)</t>
  </si>
  <si>
    <t>5567109960008000894030202444</t>
  </si>
  <si>
    <t>CULANTRO (POR ATADO)</t>
  </si>
  <si>
    <t>5567109960008001194030202444</t>
  </si>
  <si>
    <t>HIERBA BUENA (POR ATADO)</t>
  </si>
  <si>
    <t>5567109960008001394030202444</t>
  </si>
  <si>
    <t>HUACATAY (POR ATADO)</t>
  </si>
  <si>
    <t>5567109960008001694030202444</t>
  </si>
  <si>
    <t>PEREJIL (POR ATADO)</t>
  </si>
  <si>
    <t>5567109960008004894030202444</t>
  </si>
  <si>
    <t>HIERBAS SURTIDAS PARA INFUSION (POR ATADO)</t>
  </si>
  <si>
    <t>5667276740006344494020801345</t>
  </si>
  <si>
    <t>3444</t>
  </si>
  <si>
    <t>TÓNER DE IMPRESIÓN PARA KONICA MINOLTA COD. REF. TN628 NEGRO</t>
  </si>
  <si>
    <t>20608345982</t>
  </si>
  <si>
    <t>5767376740006344494020805325</t>
  </si>
  <si>
    <t>5867009410003005594021001294</t>
  </si>
  <si>
    <t>0055</t>
  </si>
  <si>
    <t>UVA NEGRA (AL PESO)</t>
  </si>
  <si>
    <t>10283136553</t>
  </si>
  <si>
    <t>5969076750003016694020302308</t>
  </si>
  <si>
    <t>2.3. 1  5. 1  1</t>
  </si>
  <si>
    <t>75</t>
  </si>
  <si>
    <t>0166</t>
  </si>
  <si>
    <t>DISCO DURO ESTADO SOLIDO (SSD) 240 GB</t>
  </si>
  <si>
    <t>20606792540</t>
  </si>
  <si>
    <t>5969076750003016694020304385</t>
  </si>
  <si>
    <t>5969076750003016694020301253</t>
  </si>
  <si>
    <t>6278754110003019894020304385</t>
  </si>
  <si>
    <t>0198</t>
  </si>
  <si>
    <t>SUSCRIPCION ANUAL MANUAL DE GESTION PUBLICA Y DESARROLLO</t>
  </si>
  <si>
    <t>20495010130</t>
  </si>
  <si>
    <t>6377971030016004894021001294</t>
  </si>
  <si>
    <t>CINTA DE PAPEL PARA ENMASCARAR - MASKING TAPE 3 in X 40 yd</t>
  </si>
  <si>
    <t>20610976892</t>
  </si>
  <si>
    <t>6377971030016004894030502364</t>
  </si>
  <si>
    <t>63779715000110042940209340</t>
  </si>
  <si>
    <t>ENGRAPADOR TIPO ALICATE CON YUNQUE GIRATORIO</t>
  </si>
  <si>
    <t>637797150001100429403020463</t>
  </si>
  <si>
    <t>6377971500011004294030201337</t>
  </si>
  <si>
    <t>6377971600001021494021001294</t>
  </si>
  <si>
    <t>60</t>
  </si>
  <si>
    <t>0214</t>
  </si>
  <si>
    <t>BOLIGRAFO (LAPICERO) DE TINTA SECA PUNTA MEDIA COLOR  ROJO</t>
  </si>
  <si>
    <t>6377971600001021494021003310</t>
  </si>
  <si>
    <t>6377971600001021494021601289</t>
  </si>
  <si>
    <t>6377971600001021494021501290</t>
  </si>
  <si>
    <t>6377971600001021494030202320</t>
  </si>
  <si>
    <t>637797160000102149403020463</t>
  </si>
  <si>
    <t>6377971600001021494021203112</t>
  </si>
  <si>
    <t>6377971600001021494021604333</t>
  </si>
  <si>
    <t>6377971600001021494030201337</t>
  </si>
  <si>
    <t>6377971600001021494030203317</t>
  </si>
  <si>
    <t>6377971600001021494020266</t>
  </si>
  <si>
    <t>6377971600001021494020265</t>
  </si>
  <si>
    <t>6377971600001022894021203321</t>
  </si>
  <si>
    <t>0228</t>
  </si>
  <si>
    <t>BOLIGRAFO (LAPICERO) DE TINTA LIQUIDA PUNTA MEDIA COLOR NEGRO</t>
  </si>
  <si>
    <t>6377971600001022894021403278</t>
  </si>
  <si>
    <t>94.02.14.03</t>
  </si>
  <si>
    <t>6377971600001022894021702229</t>
  </si>
  <si>
    <t>6377971600001022894021605140</t>
  </si>
  <si>
    <t>6377971600001022894021803271</t>
  </si>
  <si>
    <t>6377971600001022894030203317</t>
  </si>
  <si>
    <t>6377971600001022894040202215</t>
  </si>
  <si>
    <t>6377971600001022894021001294</t>
  </si>
  <si>
    <t>6377971600001022894021604333</t>
  </si>
  <si>
    <t>6377971600001022894020301253</t>
  </si>
  <si>
    <t>6377971600001022894021305266</t>
  </si>
  <si>
    <t>6377971600001022894021701288</t>
  </si>
  <si>
    <t>6377971600001022894021003310</t>
  </si>
  <si>
    <t>6377971600001022894030202320</t>
  </si>
  <si>
    <t>6377971600001022894021202379</t>
  </si>
  <si>
    <t>6377971600001023194021805335</t>
  </si>
  <si>
    <t>0231</t>
  </si>
  <si>
    <t>BOLIGRAFO (LAPICERO) DE TINTA LIQUIDA PUNTA MEDIA COLOR AZUL</t>
  </si>
  <si>
    <t>6377971600001023194021502206</t>
  </si>
  <si>
    <t>6377971600001023194021001294</t>
  </si>
  <si>
    <t>6377971600001023194030202320</t>
  </si>
  <si>
    <t>6377971600001023194040202215</t>
  </si>
  <si>
    <t>63779716000010231940404185</t>
  </si>
  <si>
    <t>6377971600001023194021702229</t>
  </si>
  <si>
    <t>6377971600001023194021003310</t>
  </si>
  <si>
    <t>6377971600001023194021005259</t>
  </si>
  <si>
    <t>6377971600001023194021704302</t>
  </si>
  <si>
    <t>6377971600001023194021403278</t>
  </si>
  <si>
    <t>6377971600001023194021401358</t>
  </si>
  <si>
    <t>6377971600001023194021604333</t>
  </si>
  <si>
    <t>6377971600001023194021305266</t>
  </si>
  <si>
    <t>6377971600001023194021501290</t>
  </si>
  <si>
    <t>6377971600001023194021101402</t>
  </si>
  <si>
    <t>6377971600001023194021601289</t>
  </si>
  <si>
    <t>6377971600001023194021102249</t>
  </si>
  <si>
    <t>6377971600001023194021203321</t>
  </si>
  <si>
    <t>6377971600001023194020266</t>
  </si>
  <si>
    <t>6377971600001023194030203317</t>
  </si>
  <si>
    <t>6377971600001023194021701288</t>
  </si>
  <si>
    <t>6377971600001023194021605140</t>
  </si>
  <si>
    <t>6377971600001023194021202379</t>
  </si>
  <si>
    <t>6377971600001023194030201337</t>
  </si>
  <si>
    <t>6377971600001023194020301253</t>
  </si>
  <si>
    <t>6377971600001023194021602231</t>
  </si>
  <si>
    <t>6377971600001023294021702229</t>
  </si>
  <si>
    <t>BOLIGRAFO (LAPICERO) DE TINTA LIQUIDA PUNTA MEDIA COLOR ROJO</t>
  </si>
  <si>
    <t>6377971600001023294030203317</t>
  </si>
  <si>
    <t>6377971600001023294021003310</t>
  </si>
  <si>
    <t>6377971600001023294030202320</t>
  </si>
  <si>
    <t>6377971600001023294030201337</t>
  </si>
  <si>
    <t>6377971600001023294021604333</t>
  </si>
  <si>
    <t>6377971600001023294021605140</t>
  </si>
  <si>
    <t>6377971600001023294021704302</t>
  </si>
  <si>
    <t>6377971600001023294021601289</t>
  </si>
  <si>
    <t>6377971600001023294021403278</t>
  </si>
  <si>
    <t>6377971600001023294021401358</t>
  </si>
  <si>
    <t>6377971600001023294021102249</t>
  </si>
  <si>
    <t>6377971600001023294021202379</t>
  </si>
  <si>
    <t>6377971600001023294021101402</t>
  </si>
  <si>
    <t>6377971600001023294021203321</t>
  </si>
  <si>
    <t>6377971600001023294021305266</t>
  </si>
  <si>
    <t>6377971600001023294021501290</t>
  </si>
  <si>
    <t>6377971600001023294040202215</t>
  </si>
  <si>
    <t>6377971600006040594021003310</t>
  </si>
  <si>
    <t>0405</t>
  </si>
  <si>
    <t>PLUMON PARA PIZARRA ACRILICA PUNTA GRUESA COLOR ROJO</t>
  </si>
  <si>
    <t>63779716000060405940404185</t>
  </si>
  <si>
    <t>6377971600006040594021602231</t>
  </si>
  <si>
    <t>6377971600006040594021306387</t>
  </si>
  <si>
    <t>6377971600006040594021704302</t>
  </si>
  <si>
    <t>6377971600006054094021204273</t>
  </si>
  <si>
    <t>0540</t>
  </si>
  <si>
    <t>PLUMON PARA PIZARRA ACRILICA PUNTA GRUESA RECARGABLE COLOR AZUL</t>
  </si>
  <si>
    <t>6377971600006054094021703235</t>
  </si>
  <si>
    <t>6377971600006054094021604333</t>
  </si>
  <si>
    <t>6377971600006054094021203321</t>
  </si>
  <si>
    <t>6377971600006054094021003310</t>
  </si>
  <si>
    <t>6377971600006054094021202379</t>
  </si>
  <si>
    <t>6377971600006054194021202379</t>
  </si>
  <si>
    <t>0541</t>
  </si>
  <si>
    <t>PLUMON PARA PIZARRA ACRILICA PUNTA GRUESA RECARGABLE COLOR ROJO</t>
  </si>
  <si>
    <t>6377971600006054194021003310</t>
  </si>
  <si>
    <t>6377971600006054194021203321</t>
  </si>
  <si>
    <t>6377971600006054194021703235</t>
  </si>
  <si>
    <t>6377971600006054194021204273</t>
  </si>
  <si>
    <t>6377971600006054394021202379</t>
  </si>
  <si>
    <t>0543</t>
  </si>
  <si>
    <t>PLUMON PARA PIZARRA ACRILICA PUNTA GRUESA RECARGABLE COLOR VERDE</t>
  </si>
  <si>
    <t>6377971600006054394021703235</t>
  </si>
  <si>
    <t>6377971600006054394021003310</t>
  </si>
  <si>
    <t>6377971600006054394021204273</t>
  </si>
  <si>
    <t>6377971600006054394021203321</t>
  </si>
  <si>
    <t>6377971600026000594021002413</t>
  </si>
  <si>
    <t>TINTA PARA PLUMON DE PIZARRA ACRILICA X 30 ML COLOR AZUL</t>
  </si>
  <si>
    <t>6377971600026000594021605140</t>
  </si>
  <si>
    <t>6377971600026000694021605140</t>
  </si>
  <si>
    <t>TINTA PARA PLUMON DE PIZARRA ACRILICA X 30 ML COLOR VERDE</t>
  </si>
  <si>
    <t>6377971600026000794021605140</t>
  </si>
  <si>
    <t>TINTA PARA PLUMON DE PIZARRA ACRILICA X 30 ML COLOR NEGRO</t>
  </si>
  <si>
    <t>6377971600026000794021002413</t>
  </si>
  <si>
    <t>6377971600026000894021002413</t>
  </si>
  <si>
    <t>TINTA PARA PLUMON DE PIZARRA ACRILICA X 30 ML COLOR ROJO</t>
  </si>
  <si>
    <t>6377971600026000894021605140</t>
  </si>
  <si>
    <t>6582409330002003294030202444</t>
  </si>
  <si>
    <t>6682709540009004794030202444</t>
  </si>
  <si>
    <t>6882509410003002694030202444</t>
  </si>
  <si>
    <t>6882509410003004494030202444</t>
  </si>
  <si>
    <t>6882509410003009694030202444</t>
  </si>
  <si>
    <t>6882509410003012794030202444</t>
  </si>
  <si>
    <t>69142909960001001094030202444</t>
  </si>
  <si>
    <t>69142909960001001694030202444</t>
  </si>
  <si>
    <t>69142909960001002394030202444</t>
  </si>
  <si>
    <t>69142909960001006594030202444</t>
  </si>
  <si>
    <t>69142909960001010794030202444</t>
  </si>
  <si>
    <t>69142909960001011094030202444</t>
  </si>
  <si>
    <t>69142909960001013194030202444</t>
  </si>
  <si>
    <t>69142909960001013494030202444</t>
  </si>
  <si>
    <t>69142909960001019794030202444</t>
  </si>
  <si>
    <t>69142909960001022494030202444</t>
  </si>
  <si>
    <t>69142909960001023294030202444</t>
  </si>
  <si>
    <t>69142909960001023694030202444</t>
  </si>
  <si>
    <t>69142909960001025794030202444</t>
  </si>
  <si>
    <t>69142909960001025994030202444</t>
  </si>
  <si>
    <t>69142909960001027594030202444</t>
  </si>
  <si>
    <t>69142909960002000394030202444</t>
  </si>
  <si>
    <t>69142909960002000494030202444</t>
  </si>
  <si>
    <t>69142909960002003594030202444</t>
  </si>
  <si>
    <t>69142909960002003694030202444</t>
  </si>
  <si>
    <t>69142909960002004194030202444</t>
  </si>
  <si>
    <t>69142909960002004394030202444</t>
  </si>
  <si>
    <t>69142909960007000294030202444</t>
  </si>
  <si>
    <t>69142909960007000694030202444</t>
  </si>
  <si>
    <t>69142909960007000794030202444</t>
  </si>
  <si>
    <t>69142909960008000394030202444</t>
  </si>
  <si>
    <t>69142909960008000894030202444</t>
  </si>
  <si>
    <t>69142909960008001194030202444</t>
  </si>
  <si>
    <t>69142909960008001394030202444</t>
  </si>
  <si>
    <t>69142909960008001694030202444</t>
  </si>
  <si>
    <t>69142909960008004894030202444</t>
  </si>
  <si>
    <t>7183409060001005494030202444</t>
  </si>
  <si>
    <t>ACEITE VEGETAL COMESTIBLE</t>
  </si>
  <si>
    <t>7183409060003044094030202444</t>
  </si>
  <si>
    <t>ARROZ SUPERIOR</t>
  </si>
  <si>
    <t>7386185210001003494020703407</t>
  </si>
  <si>
    <t>2.3. 1 99. 1  4</t>
  </si>
  <si>
    <t>85</t>
  </si>
  <si>
    <t>21</t>
  </si>
  <si>
    <t>MEDALLA CON LOGOTIPO ENCHAPADO EN PLATA ARENADO</t>
  </si>
  <si>
    <t>10028951359</t>
  </si>
  <si>
    <t>7386185210001003594020703407</t>
  </si>
  <si>
    <t>MEDALLA CON LOGOTIPO ENCHAPADO EN ORO ARENADO</t>
  </si>
  <si>
    <t>7486009060005001394021001294</t>
  </si>
  <si>
    <t>AZUCAR BLANCA</t>
  </si>
  <si>
    <t>7792509060004003594030202444</t>
  </si>
  <si>
    <t>HARINA DE TRIGO PREPARADA</t>
  </si>
  <si>
    <t>8195909060003054294030202444</t>
  </si>
  <si>
    <t>8195909410003043794030202444</t>
  </si>
  <si>
    <t>8195909960001002094030202444</t>
  </si>
  <si>
    <t>8195909960001032094030202444</t>
  </si>
  <si>
    <t>8195909960001032794030202444</t>
  </si>
  <si>
    <t>8195909960001033094030202444</t>
  </si>
  <si>
    <t>8195909960001036494030202444</t>
  </si>
  <si>
    <t>8195909960002009594030202444</t>
  </si>
  <si>
    <t>8195909960002009994030202444</t>
  </si>
  <si>
    <t>8295809140001003894030202444</t>
  </si>
  <si>
    <t>8295809330001000994030202444</t>
  </si>
  <si>
    <t>8396009140005001894030202444</t>
  </si>
  <si>
    <t>8598109060003029194020805439</t>
  </si>
  <si>
    <t>0291</t>
  </si>
  <si>
    <t>CAFÉ INSTANTANEO X 400 g</t>
  </si>
  <si>
    <t>10467873054</t>
  </si>
  <si>
    <t>8598109060003075594020805439</t>
  </si>
  <si>
    <t>0755</t>
  </si>
  <si>
    <t>CAFÉ MOLIDO X 450 g</t>
  </si>
  <si>
    <t>8598109060005004894020805439</t>
  </si>
  <si>
    <t>AZUCAR RUBIA DOMESTICA</t>
  </si>
  <si>
    <t>8598109060006002394020805439</t>
  </si>
  <si>
    <t>MARGARINA CON SAL X 225 g</t>
  </si>
  <si>
    <t>8598109060007001094020805439</t>
  </si>
  <si>
    <t>COCOA EN POLVO X 450 G</t>
  </si>
  <si>
    <t>8598109310008001294020805439</t>
  </si>
  <si>
    <t>MERMELADA X 1 KG</t>
  </si>
  <si>
    <t>8598109540004002794020805439</t>
  </si>
  <si>
    <t>LECHE ENTERA EN POLVO X 800 g</t>
  </si>
  <si>
    <t>8598109680001023594020805439</t>
  </si>
  <si>
    <t>0235</t>
  </si>
  <si>
    <t>GALLETA DE AGUA X 264 g APROX.</t>
  </si>
  <si>
    <t>8598109680001052194020805439</t>
  </si>
  <si>
    <t>0521</t>
  </si>
  <si>
    <t>GALLETA DE SODA X 35 g APROX. X 6</t>
  </si>
  <si>
    <t>8598109960009004094020805439</t>
  </si>
  <si>
    <t>TE FILTRANTE X 50 SOBRES</t>
  </si>
  <si>
    <t>94105309140005001894030202444</t>
  </si>
  <si>
    <t>94105309140005028894030202444</t>
  </si>
  <si>
    <t>95105409140001003894030202444</t>
  </si>
  <si>
    <t>95105409330001000994030202444</t>
  </si>
  <si>
    <t>96105609410003012694030202444</t>
  </si>
  <si>
    <t>96105609410003012794030202444</t>
  </si>
  <si>
    <t>96105609410003034494030202444</t>
  </si>
  <si>
    <t>0344</t>
  </si>
  <si>
    <t>LIMA DULCE</t>
  </si>
  <si>
    <t>97105509330002003294030202444</t>
  </si>
  <si>
    <t>98105709540009004794030202444</t>
  </si>
  <si>
    <t>101106520710007009894021005519</t>
  </si>
  <si>
    <t>2.3. 1 11. 1  1</t>
  </si>
  <si>
    <t>20</t>
  </si>
  <si>
    <t>0098</t>
  </si>
  <si>
    <t>TANQUE DE GEOMEMBRANA 1.00 m X 7.00 m</t>
  </si>
  <si>
    <t>10108623662</t>
  </si>
  <si>
    <t>103105876740009012194020806349</t>
  </si>
  <si>
    <t>CINTA DE IMPRESIÓN PARA EPSON COD. REF. ERC-38B NEGRO</t>
  </si>
  <si>
    <t>20452756120</t>
  </si>
  <si>
    <t>1041066071000010677940301353</t>
  </si>
  <si>
    <t>2.3. 1  6. 1  1</t>
  </si>
  <si>
    <t>07</t>
  </si>
  <si>
    <t>10</t>
  </si>
  <si>
    <t>0677</t>
  </si>
  <si>
    <t>FILTRO DE ACEITE COD. REF. 90915YZZD2</t>
  </si>
  <si>
    <t>10107325650</t>
  </si>
  <si>
    <t>1041066071000030356940301353</t>
  </si>
  <si>
    <t>0356</t>
  </si>
  <si>
    <t>FILTRO DE PETROLEO COD. REF. 233900L041</t>
  </si>
  <si>
    <t>1041066175500100171940301353</t>
  </si>
  <si>
    <t>2.3. 1  3. 1  3</t>
  </si>
  <si>
    <t>55</t>
  </si>
  <si>
    <t>0171</t>
  </si>
  <si>
    <t>ACEITE LUBRICANTE SAE 15 W 40 PARA MOTOR PETROLERO</t>
  </si>
  <si>
    <t>1041066283400220009940301353</t>
  </si>
  <si>
    <t>28</t>
  </si>
  <si>
    <t>34</t>
  </si>
  <si>
    <t>BATERIA ALCALINA 12 V DE 13 PLACAS</t>
  </si>
  <si>
    <t>1041066940800890033940301353</t>
  </si>
  <si>
    <t>94</t>
  </si>
  <si>
    <t>0089</t>
  </si>
  <si>
    <t>0033</t>
  </si>
  <si>
    <t>BOMBA DE DIRECCION HIDRAULICA PARA TOYOTA COD. REF. 4432026290</t>
  </si>
  <si>
    <t>1041066940800920170940301353</t>
  </si>
  <si>
    <t>0092</t>
  </si>
  <si>
    <t>0170</t>
  </si>
  <si>
    <t>JUEGO DE ZAPATAS DE FRENO PARA TOYOTA COD. REF. 0449526051</t>
  </si>
  <si>
    <t>1041066940800930109940301353</t>
  </si>
  <si>
    <t>0093</t>
  </si>
  <si>
    <t>0109</t>
  </si>
  <si>
    <t>JUEGO DE PASTILLAS DE FRENO PARA TOYOTA COD. REF. 044650K090</t>
  </si>
  <si>
    <t>105105909680002005294030202444</t>
  </si>
  <si>
    <t>106107571600006037894021804275</t>
  </si>
  <si>
    <t>0378</t>
  </si>
  <si>
    <t>PLUMON PARA PIZARRA ACRILICA PUNTA GRUESA</t>
  </si>
  <si>
    <t>20606857391</t>
  </si>
  <si>
    <t>106107571600006038494021605140</t>
  </si>
  <si>
    <t>0384</t>
  </si>
  <si>
    <t>PLUMON RESALTADOR PUNTA GRUESA REDONDA</t>
  </si>
  <si>
    <t>106107571600006042194030203317</t>
  </si>
  <si>
    <t>0421</t>
  </si>
  <si>
    <t>PLUMON PARA PIZARRA ACRILICA PUNTA GRUESA COLOR AZUL</t>
  </si>
  <si>
    <t>106107571600006042194021704302</t>
  </si>
  <si>
    <t>106107571600006042194021604333</t>
  </si>
  <si>
    <t>106107571600006042194020807300</t>
  </si>
  <si>
    <t>106107571600006042494021604333</t>
  </si>
  <si>
    <t>0424</t>
  </si>
  <si>
    <t>PLUMON PARA PIZARRA ACRILICA PUNTA GRUESA COLOR VERDE</t>
  </si>
  <si>
    <t>106107571600006042494030203317</t>
  </si>
  <si>
    <t>106107571600006042694021301361</t>
  </si>
  <si>
    <t>PLUMON PARA PIZARRA ACRILICA PUNTA GRUESA REDONDA COLOR AZUL</t>
  </si>
  <si>
    <t>106107571600006042794021301361</t>
  </si>
  <si>
    <t>0427</t>
  </si>
  <si>
    <t>PLUMON PARA PIZARRA ACRILICA PUNTA GRUESA REDONDA COLOR NEGRO</t>
  </si>
  <si>
    <t>106107571600006042894021301361</t>
  </si>
  <si>
    <t>0428</t>
  </si>
  <si>
    <t>PLUMON PARA PIZARRA ACRILICA PUNTA GRUESA REDONDA COLOR ROJO</t>
  </si>
  <si>
    <t>106107571600006042894030203317</t>
  </si>
  <si>
    <t>106107571600006042994021704302</t>
  </si>
  <si>
    <t>0429</t>
  </si>
  <si>
    <t>PLUMON PARA PIZARRA ACRILICA PUNTA GRUESA REDONDA COLOR VERDE</t>
  </si>
  <si>
    <t>106107571600006043694021604333</t>
  </si>
  <si>
    <t>0436</t>
  </si>
  <si>
    <t>PLUMON PARA PIZARRA ACRILICA PUNTA MEDIANA COLOR AZUL</t>
  </si>
  <si>
    <t>106107571600006044394021101402</t>
  </si>
  <si>
    <t>0443</t>
  </si>
  <si>
    <t>PLUMON RESALTADOR PUNTA GRUESA BISELADA COLOR AMARILLO</t>
  </si>
  <si>
    <t>106107571600006044394021203321</t>
  </si>
  <si>
    <t>106107571600006044394021401358</t>
  </si>
  <si>
    <t>1061075716000060443940209340</t>
  </si>
  <si>
    <t>106107571600006044394021301361</t>
  </si>
  <si>
    <t>1061075716000060443940204367</t>
  </si>
  <si>
    <t>10610757160000604439402170482</t>
  </si>
  <si>
    <t>106107571600006044394021604333</t>
  </si>
  <si>
    <t>106107571600006044394021802268</t>
  </si>
  <si>
    <t>106107571600006044394021002413</t>
  </si>
  <si>
    <t>106107571600006044394030203317</t>
  </si>
  <si>
    <t>106107571600006044394021501290</t>
  </si>
  <si>
    <t>106107571600006044494021604333</t>
  </si>
  <si>
    <t>0444</t>
  </si>
  <si>
    <t>PLUMON RESALTADOR PUNTA GRUESA BISELADA COLOR ANARANJADO</t>
  </si>
  <si>
    <t>1061075716000060444940209340</t>
  </si>
  <si>
    <t>106107571600006044494030203317</t>
  </si>
  <si>
    <t>106107571600006044494030502364</t>
  </si>
  <si>
    <t>106107571600006044594020264</t>
  </si>
  <si>
    <t>0445</t>
  </si>
  <si>
    <t>PLUMON RESALTADOR PUNTA GRUESA BISELADA VERDE</t>
  </si>
  <si>
    <t>1061075716000060445940209340</t>
  </si>
  <si>
    <t>1061075716000060459940209340</t>
  </si>
  <si>
    <t>0459</t>
  </si>
  <si>
    <t>PLUMON RESALTADOR PUNTA GRUESA BISELADA ROSADO</t>
  </si>
  <si>
    <t>106107571600006046694021001294</t>
  </si>
  <si>
    <t>0466</t>
  </si>
  <si>
    <t>PLUMON PARA PIZARRA ACRILICA PUNTA MEDIANA JUEGO X 4 COLORES</t>
  </si>
  <si>
    <t>106107571600006048994021001294</t>
  </si>
  <si>
    <t>0489</t>
  </si>
  <si>
    <t>PLUMON RESALTADOR PUNTA MEDIANA BISELADA COLOR AMARILLO</t>
  </si>
  <si>
    <t>106107571600006048994021305266</t>
  </si>
  <si>
    <t>1061075716000060489940301353</t>
  </si>
  <si>
    <t>106107571600006052094021603239</t>
  </si>
  <si>
    <t>0520</t>
  </si>
  <si>
    <t>PLUMON RESALTADOR PUNTA GRUESA JUEGO X 12 COLORES</t>
  </si>
  <si>
    <t>106107571600006054294021202379</t>
  </si>
  <si>
    <t>PLUMON PARA PIZARRA ACRILICA PUNTA GRUESA RECARGABLE COLOR NEGRO</t>
  </si>
  <si>
    <t>106107571600006054294021703235</t>
  </si>
  <si>
    <t>106107571600006054294021204273</t>
  </si>
  <si>
    <t>106107571600006054294021003310</t>
  </si>
  <si>
    <t>107107271600009004694021001294</t>
  </si>
  <si>
    <t>0046</t>
  </si>
  <si>
    <t>TAMPON CON CUBIERTA DE PLASTICO TAMAÑO MEDIANO COLOR ROJO</t>
  </si>
  <si>
    <t>107107271600009004694021601289</t>
  </si>
  <si>
    <t>1071072716000090046940201251</t>
  </si>
  <si>
    <t>107107271600009004894021502206</t>
  </si>
  <si>
    <t>TAMPON CON CUBIERTA DE PLASTICO TAMAÑO MEDIANO COLOR AZUL</t>
  </si>
  <si>
    <t>107107271600009004894021001294</t>
  </si>
  <si>
    <t>107107271600009004894030203317</t>
  </si>
  <si>
    <t>1071072716000090048940201251</t>
  </si>
  <si>
    <t>107107271600009004894021601289</t>
  </si>
  <si>
    <t>107107271600009005294030502364</t>
  </si>
  <si>
    <t>TAMPON CON CUBIERTA DE PLASTICO TAMAÑO GRANDE COLOR NEGRO</t>
  </si>
  <si>
    <t>107107271600009005394030502364</t>
  </si>
  <si>
    <t>TAMPON CON CUBIERTA DE PLASTICO TAMAÑO GRANDE COLOR ROJO</t>
  </si>
  <si>
    <t>107107271600009005494030502364</t>
  </si>
  <si>
    <t>TAMPON CON CUBIERTA DE PLASTICO TAMAÑO GRANDE COLOR AZUL</t>
  </si>
  <si>
    <t>107107271600016001394021001294</t>
  </si>
  <si>
    <t>TINTA PARA TAMPON X 30 ML APROX. COLOR AZUL</t>
  </si>
  <si>
    <t>107107271600016001394021604333</t>
  </si>
  <si>
    <t>107107271600016001394021003310</t>
  </si>
  <si>
    <t>107107271600016001494021003310</t>
  </si>
  <si>
    <t>TINTA PARA TAMPON X 30 ML APROX. COLOR NEGRO</t>
  </si>
  <si>
    <t>107107271600016001594021001294</t>
  </si>
  <si>
    <t>TINTA PARA TAMPON X 30 ML APROX. COLOR ROJO</t>
  </si>
  <si>
    <t>107107271600016001594021604333</t>
  </si>
  <si>
    <t>107107271600017000994030502364</t>
  </si>
  <si>
    <t>TINTA PARA MAQUINA NUMERADORA X 30 ML APROX. COLOR NEGRO</t>
  </si>
  <si>
    <t>108107450330025003994021002413</t>
  </si>
  <si>
    <t>0039</t>
  </si>
  <si>
    <t>CINTA DE EMBALAJE 2 in X 55 yd</t>
  </si>
  <si>
    <t>108107450330025003994021603239</t>
  </si>
  <si>
    <t>108107450330025003994021101402</t>
  </si>
  <si>
    <t>108107450330025003994030203317</t>
  </si>
  <si>
    <t>108107450330025003994030502364</t>
  </si>
  <si>
    <t>108107450330025003994021402329</t>
  </si>
  <si>
    <t>108107450330025003994030301347</t>
  </si>
  <si>
    <t>108107450330025003994021704302</t>
  </si>
  <si>
    <t>108107450330025003994021202379</t>
  </si>
  <si>
    <t>108107450330025004594021502206</t>
  </si>
  <si>
    <t>0045</t>
  </si>
  <si>
    <t>CINTA DE PLASTICO ADHESIVA PARA EMBALAJE 2 in X 110 yd</t>
  </si>
  <si>
    <t>108107450330025004594021005259</t>
  </si>
  <si>
    <t>108107450330025005194021301361</t>
  </si>
  <si>
    <t>0051</t>
  </si>
  <si>
    <t>CINTA DE PLASTICO ADHESIVA PARA EMBALAJE 3 in X 66 yd</t>
  </si>
  <si>
    <t>108107450330025005194021401358</t>
  </si>
  <si>
    <t>108107450330025005294021704302</t>
  </si>
  <si>
    <t>CINTA DE PLASTICO ADHESIVA PARA EMBALAJE 2 in X 100 m</t>
  </si>
  <si>
    <t>108107450330025005294021306387</t>
  </si>
  <si>
    <t>108107450330025005794021701288</t>
  </si>
  <si>
    <t>0057</t>
  </si>
  <si>
    <t>CINTA DE PLASTICO ADHESIVA PARA EMBALAJE 2 in X 72 yd</t>
  </si>
  <si>
    <t>108107464610001000294030502364</t>
  </si>
  <si>
    <t>BANDEJA DE ACRILICO PARA ESCRITORIO DE 2 PISOS</t>
  </si>
  <si>
    <t>108107464610001000294021605210</t>
  </si>
  <si>
    <t>10810746461000100039403020463</t>
  </si>
  <si>
    <t>BANDEJA DE ACRILICO PARA ESCRITORIO DE 3 PISOS</t>
  </si>
  <si>
    <t>108107464610001000394030201337</t>
  </si>
  <si>
    <t>108107464610001000394030502364</t>
  </si>
  <si>
    <t>108107471030001000494021301361</t>
  </si>
  <si>
    <t>CINTA ADHESIVA TRANSPARENTE 1 in X 72 yd</t>
  </si>
  <si>
    <t>108107471030001000494030203317</t>
  </si>
  <si>
    <t>108107471030001000494030201337</t>
  </si>
  <si>
    <t>108107471030001000494021805335</t>
  </si>
  <si>
    <t>108107471030001000494021001294</t>
  </si>
  <si>
    <t>108107471030001000594021005259</t>
  </si>
  <si>
    <t>CINTA ADHESIVA TRANSPARENTE 1/2 in X 36 yd</t>
  </si>
  <si>
    <t>108107471030001001094021502206</t>
  </si>
  <si>
    <t>CINTA ADHESIVA TRANSPARENTE 2 in X 72 yd</t>
  </si>
  <si>
    <t>108107471030001001094021002413</t>
  </si>
  <si>
    <t>108107471030001001094021001294</t>
  </si>
  <si>
    <t>1081074710300010014940209340</t>
  </si>
  <si>
    <t>CINTA ADHESIVA TRANSPARENTE 1 in X 36 yd</t>
  </si>
  <si>
    <t>108107471030001004894040202215</t>
  </si>
  <si>
    <t>CINTA ADHESIVA TRANSPARENTE 1/2 in X 72 yd</t>
  </si>
  <si>
    <t>108107471030001004894021701288</t>
  </si>
  <si>
    <t>108107471030001004894021501290</t>
  </si>
  <si>
    <t>108107471030001004894021101402</t>
  </si>
  <si>
    <t>108107471030001004894021201414</t>
  </si>
  <si>
    <t>108107471030001004894021004405</t>
  </si>
  <si>
    <t>108107471030001004894040201181</t>
  </si>
  <si>
    <t>108107471030001004894021802268</t>
  </si>
  <si>
    <t>108107471030001008394020807300</t>
  </si>
  <si>
    <t>0083</t>
  </si>
  <si>
    <t>CINTA ADHESIVA TRANSPARENTE 3 in X 55 yd</t>
  </si>
  <si>
    <t>108107471500045000194030203317</t>
  </si>
  <si>
    <t>CALCULADORA SOLAR (MENOR A 1/4 UIT)</t>
  </si>
  <si>
    <t>108107471720003001494021701288</t>
  </si>
  <si>
    <t>CUADERNO CUADRICULADO TAMAÑO A4 X 100 HOJAS</t>
  </si>
  <si>
    <t>108107471720003001494030502364</t>
  </si>
  <si>
    <t>108107471720003001494030203317</t>
  </si>
  <si>
    <t>108107471720003001494021502206</t>
  </si>
  <si>
    <t>108107471720003001494021201414</t>
  </si>
  <si>
    <t>108107471720003001494021801295</t>
  </si>
  <si>
    <t>108107471720003001494021301361</t>
  </si>
  <si>
    <t>108107471720003001494021805335</t>
  </si>
  <si>
    <t>108107471720003001494021003310</t>
  </si>
  <si>
    <t>108107471720003001494021605140</t>
  </si>
  <si>
    <t>108107471720003001494021001294</t>
  </si>
  <si>
    <t>1081074717200030020940204367</t>
  </si>
  <si>
    <t>CUADERNO ESPIRAL CUADRICULADO TAMAÑO A4 X 100 HOJAS</t>
  </si>
  <si>
    <t>108107471720003002094021501290</t>
  </si>
  <si>
    <t>108107471720003002094021001294</t>
  </si>
  <si>
    <t>108107471720003002094030203317</t>
  </si>
  <si>
    <t>108107471720003002094021101402</t>
  </si>
  <si>
    <t>108107471720003002094021003310</t>
  </si>
  <si>
    <t>10810747172000300209403020463</t>
  </si>
  <si>
    <t>108107471720003002094040202215</t>
  </si>
  <si>
    <t>108107471720003002094030201337</t>
  </si>
  <si>
    <t>108107471720003002094021203321</t>
  </si>
  <si>
    <t>108107471720003004194021002413</t>
  </si>
  <si>
    <t>CUADERNO EMPASTADO RAYADO TAMAÑO A5 X 200 HOJAS</t>
  </si>
  <si>
    <t>108107471720003009994030203317</t>
  </si>
  <si>
    <t>CUADERNO EMPASTADO CUADRICULADO TAMAÑO A5 X 200 HOJAS</t>
  </si>
  <si>
    <t>108107471720003013794021203321</t>
  </si>
  <si>
    <t>0137</t>
  </si>
  <si>
    <t>CUADERNO ESPIRAL CUADRICULADO TAMAÑO A5 X 100 HOJAS</t>
  </si>
  <si>
    <t>108107471720003021094021001294</t>
  </si>
  <si>
    <t>0210</t>
  </si>
  <si>
    <t>CUADERNO RAYADO TAMAÑO A4 X 92 HOJAS</t>
  </si>
  <si>
    <t>108107471720003022794021501290</t>
  </si>
  <si>
    <t>CUADERNO DOBLE ESPIRAL CUADRICULADO TAMAÑO A4 X 200 HOJAS</t>
  </si>
  <si>
    <t>108107471720003022794020266</t>
  </si>
  <si>
    <t>108107471720014022494021004405</t>
  </si>
  <si>
    <t>CUADERNO DE CARGO EMPASTADO TAMAÑO A4 X 100 HOJAS</t>
  </si>
  <si>
    <t>108107471850006000294030201337</t>
  </si>
  <si>
    <t>CHINCHE CON CABEZA DORADA X 100</t>
  </si>
  <si>
    <t>108107471850006000294030502364</t>
  </si>
  <si>
    <t>10810747185000600029403020463</t>
  </si>
  <si>
    <t>108107471850006000294021203321</t>
  </si>
  <si>
    <t>108107473700001001294021601289</t>
  </si>
  <si>
    <t>70</t>
  </si>
  <si>
    <t>COLA SINTETICA X 1/4 GAL</t>
  </si>
  <si>
    <t>108107473700001003394021401358</t>
  </si>
  <si>
    <t>COLA SINTETICA X 250 G</t>
  </si>
  <si>
    <t>108107473700001003394021301361</t>
  </si>
  <si>
    <t>108107473700001003394021501290</t>
  </si>
  <si>
    <t>108107473700001003694030502364</t>
  </si>
  <si>
    <t>COLA SINTETICA X 1 gal</t>
  </si>
  <si>
    <t>109107371110003000194021002413</t>
  </si>
  <si>
    <t>CORRECTOR LIQUIDO TIPO LAPICERO CON PUNTA FINA DE METAL</t>
  </si>
  <si>
    <t>109107371110003000194040201181</t>
  </si>
  <si>
    <t>109107371110003000194030202320</t>
  </si>
  <si>
    <t>109107371110003000194021101402</t>
  </si>
  <si>
    <t>109107371110003000194040202215</t>
  </si>
  <si>
    <t>109107371110003000194021601289</t>
  </si>
  <si>
    <t>109107371110003000194021604333</t>
  </si>
  <si>
    <t>1091073711100030001940301353</t>
  </si>
  <si>
    <t>109107371110003000194021301361</t>
  </si>
  <si>
    <t>109107371110003000194030201337</t>
  </si>
  <si>
    <t>109107371110003000194021802268</t>
  </si>
  <si>
    <t>109107371110003000194021701288</t>
  </si>
  <si>
    <t>109107371110003000194020264</t>
  </si>
  <si>
    <t>1091073711100030005940404185</t>
  </si>
  <si>
    <t>CORRECTOR LIQUIDO TIPO LAPICERO</t>
  </si>
  <si>
    <t>109107371110003000594021502206</t>
  </si>
  <si>
    <t>1091073711100030005940201251</t>
  </si>
  <si>
    <t>109107371110003000594030301347</t>
  </si>
  <si>
    <t>109107371110003000594021403278</t>
  </si>
  <si>
    <t>109107371110003000594030502364</t>
  </si>
  <si>
    <t>109107371110003000594021402329</t>
  </si>
  <si>
    <t>109107371110003000894021401358</t>
  </si>
  <si>
    <t>CORRECTOR LIQUIDO TIPO  LAPICERO</t>
  </si>
  <si>
    <t>DOC.</t>
  </si>
  <si>
    <t>109107371110003000894021605140</t>
  </si>
  <si>
    <t>1091073711100030008940405233</t>
  </si>
  <si>
    <t>10910737111000300089403020463</t>
  </si>
  <si>
    <t>109107371110003000894021501290</t>
  </si>
  <si>
    <t>109107371500030001994040201181</t>
  </si>
  <si>
    <t>DISPENSADOR DE CINTA ADHESIVA DE 36 YD</t>
  </si>
  <si>
    <t>109107371500030001994040202215</t>
  </si>
  <si>
    <t>109107371500030002094040201181</t>
  </si>
  <si>
    <t>DISPENSADOR DE CINTA ADHESIVA DE 72 YD</t>
  </si>
  <si>
    <t>109107371850005000594040202215</t>
  </si>
  <si>
    <t>CLIP MARIPOSA DE METAL Nº 2 X 50</t>
  </si>
  <si>
    <t>109107371850005000594021301361</t>
  </si>
  <si>
    <t>1091073718500050005940201251</t>
  </si>
  <si>
    <t>109107371850005000594040201181</t>
  </si>
  <si>
    <t>109107371850005001794021202379</t>
  </si>
  <si>
    <t>CLIP MARIPOSA DE METAL Nº 3 X 50</t>
  </si>
  <si>
    <t>109107371850005002594040201181</t>
  </si>
  <si>
    <t>CLIP MARIPOSA DE METAL Nº 1 X 50</t>
  </si>
  <si>
    <t>109107371850005002594040202215</t>
  </si>
  <si>
    <t>109107371850005003294021203321</t>
  </si>
  <si>
    <t>CLIP DE METAL 33 MM X 100</t>
  </si>
  <si>
    <t>109107371850005003294030202320</t>
  </si>
  <si>
    <t>109107371850005003294021004405</t>
  </si>
  <si>
    <t>109107371850005003694030202320</t>
  </si>
  <si>
    <t>CLIP MARIPOSA DE METAL Nº 2 X 100</t>
  </si>
  <si>
    <t>112106909680002005294030202444</t>
  </si>
  <si>
    <t>114110209680002005294030202444</t>
  </si>
  <si>
    <t>115110609060003054294030202444</t>
  </si>
  <si>
    <t>115110609410003043794030202444</t>
  </si>
  <si>
    <t>115110609960001002094030202444</t>
  </si>
  <si>
    <t>115110609960001032094030202444</t>
  </si>
  <si>
    <t>115110609960001032794030202444</t>
  </si>
  <si>
    <t>115110609960001033094030202444</t>
  </si>
  <si>
    <t>115110609960001036494030202444</t>
  </si>
  <si>
    <t>116111413300016000494021804275</t>
  </si>
  <si>
    <t>DETERGENTE GRANULADO X 1 KG</t>
  </si>
  <si>
    <t>11611141330001600049402070251</t>
  </si>
  <si>
    <t>116111413300016000494021703235</t>
  </si>
  <si>
    <t>1161114133000160077940201251</t>
  </si>
  <si>
    <t>0077</t>
  </si>
  <si>
    <t>DETERGENTE GRANULADO PARA LAVAR ROPA</t>
  </si>
  <si>
    <t>116111413300016007794021001294</t>
  </si>
  <si>
    <t>116111413300016007794021704302</t>
  </si>
  <si>
    <t>116111413300016007794021702229</t>
  </si>
  <si>
    <t>116111413300016007794021605210</t>
  </si>
  <si>
    <t>116111413300016007794030203317</t>
  </si>
  <si>
    <t>116111413300016008094030202320</t>
  </si>
  <si>
    <t>DETERGENTE GRANULADO X 15 KG</t>
  </si>
  <si>
    <t>116111413300016008094020804393</t>
  </si>
  <si>
    <t>116111413300016008094030201337</t>
  </si>
  <si>
    <t>116111413300016008094021502206</t>
  </si>
  <si>
    <t>116111413300016008094021002413</t>
  </si>
  <si>
    <t>116111413300016008094021306387</t>
  </si>
  <si>
    <t>116111413300016008094021005259</t>
  </si>
  <si>
    <t>116111413300016008094021401358</t>
  </si>
  <si>
    <t>116111413300016008094021603239</t>
  </si>
  <si>
    <t>116111413300016008094020804435</t>
  </si>
  <si>
    <t>116111413300016008094021802268</t>
  </si>
  <si>
    <t>116111413300016008094021701288</t>
  </si>
  <si>
    <t>116111413300016009894021101402</t>
  </si>
  <si>
    <t>DETERGENTE GRANULADO INDUSTRIAL</t>
  </si>
  <si>
    <t>116111413300016009894021501290</t>
  </si>
  <si>
    <t>116111413300016009894021201414</t>
  </si>
  <si>
    <t>116111413300016010094021006380</t>
  </si>
  <si>
    <t>94.02.10.06</t>
  </si>
  <si>
    <t>0100</t>
  </si>
  <si>
    <t>DETERGENTE GRANULADO X 4.5 KG</t>
  </si>
  <si>
    <t>116111413300016010894021801295</t>
  </si>
  <si>
    <t>DETERGENTE GRANULADO A GRANEL</t>
  </si>
  <si>
    <t>116111413300016010894021803271</t>
  </si>
  <si>
    <t>116111413300021000694021001294</t>
  </si>
  <si>
    <t>JABON PARA LAVAR ROPA X 260 G</t>
  </si>
  <si>
    <t>116111413300021000694030202320</t>
  </si>
  <si>
    <t>116111413300021000694021306387</t>
  </si>
  <si>
    <t>1161114133000210006940201251</t>
  </si>
  <si>
    <t>116111413300021000694021301361</t>
  </si>
  <si>
    <t>116111413300021000694021401358</t>
  </si>
  <si>
    <t>116111413300021002394021006380</t>
  </si>
  <si>
    <t>JABON  PARA LAVAR ROPA X 260 G</t>
  </si>
  <si>
    <t>EMP X 48</t>
  </si>
  <si>
    <t>116111413300021002394021005259</t>
  </si>
  <si>
    <t>116111413920010001894020702170</t>
  </si>
  <si>
    <t>JABON DE TOCADOR EN BARRA X 90 G</t>
  </si>
  <si>
    <t>116111413920010001894021301361</t>
  </si>
  <si>
    <t>116111413920010002694021502206</t>
  </si>
  <si>
    <t>JABON GERMICIDA LIQUIDO</t>
  </si>
  <si>
    <t>116111413920010002694021804275</t>
  </si>
  <si>
    <t>116111413920010002694021702229</t>
  </si>
  <si>
    <t>116111413920010002694020702170</t>
  </si>
  <si>
    <t>1161114139200100026940209341</t>
  </si>
  <si>
    <t>116111413920010003794021703235</t>
  </si>
  <si>
    <t>JABON DE TOCADOR LIQUIDO X 120 ML</t>
  </si>
  <si>
    <t>116111413920010003794021305266</t>
  </si>
  <si>
    <t>1161114139200100037940201251</t>
  </si>
  <si>
    <t>116111413920010004994021401358</t>
  </si>
  <si>
    <t>0049</t>
  </si>
  <si>
    <t>JABON DE TOCADOR EN BARRA X 100 G</t>
  </si>
  <si>
    <t>116111413920010004994021501290</t>
  </si>
  <si>
    <t>116111413920010004994021703235</t>
  </si>
  <si>
    <t>116111413920010005194030202320</t>
  </si>
  <si>
    <t>JABON DE TOCADOR EN BARRA X 75 G</t>
  </si>
  <si>
    <t>116111413920010007794021604333</t>
  </si>
  <si>
    <t>JABON DE TOCADOR LIQUIDO X 1 L</t>
  </si>
  <si>
    <t>116111413920010007794021703235</t>
  </si>
  <si>
    <t>116111413920010007794021002413</t>
  </si>
  <si>
    <t>116111413920010007794021702229</t>
  </si>
  <si>
    <t>11611141392001000779402180513</t>
  </si>
  <si>
    <t>116111413920010007794021004405</t>
  </si>
  <si>
    <t>116111413920010007794021704302</t>
  </si>
  <si>
    <t>116111413920010007794021605210</t>
  </si>
  <si>
    <t>116111413920010007794020803355</t>
  </si>
  <si>
    <t>116111413920010007994030203317</t>
  </si>
  <si>
    <t>JABON GERMICIDA EN BARRA X 100 G</t>
  </si>
  <si>
    <t>116111413920010007994020805325</t>
  </si>
  <si>
    <t>116111413920010007994021703235</t>
  </si>
  <si>
    <t>116111413920010007994030502364</t>
  </si>
  <si>
    <t>116111413920010008794021003310</t>
  </si>
  <si>
    <t>0087</t>
  </si>
  <si>
    <t>JABON GERMICIDA LIQUIDO X 800 ML</t>
  </si>
  <si>
    <t>116111413920010009694020701409</t>
  </si>
  <si>
    <t>JABON DE TOCADOR LIQUIDO X 400 ML</t>
  </si>
  <si>
    <t>116111413920010009694021202379</t>
  </si>
  <si>
    <t>116111413920010009694040202215</t>
  </si>
  <si>
    <t>116111413920010009694021306387</t>
  </si>
  <si>
    <t>116111413920010010194021001294</t>
  </si>
  <si>
    <t>0101</t>
  </si>
  <si>
    <t>JABON DE TOCADOR EN BARRA X 120 G</t>
  </si>
  <si>
    <t>116111413920010010194021703235</t>
  </si>
  <si>
    <t>116111413920010015094021702229</t>
  </si>
  <si>
    <t>0150</t>
  </si>
  <si>
    <t>JABON GERMICIDA LIQUIDO X 400 ML</t>
  </si>
  <si>
    <t>116111413920010022394021804275</t>
  </si>
  <si>
    <t>0223</t>
  </si>
  <si>
    <t>JABÓN DE TOCADOR LÍQUIDO DE GLICERINA X 420 mL</t>
  </si>
  <si>
    <t>118111549570029000394021004154</t>
  </si>
  <si>
    <t>2.3. 1  8. 2  1</t>
  </si>
  <si>
    <t>49</t>
  </si>
  <si>
    <t>GUANTE QUIRURGICO ESTERIL DESCARTABLE Nº  7</t>
  </si>
  <si>
    <t>20605270825</t>
  </si>
  <si>
    <t>118111558020045001694021004154</t>
  </si>
  <si>
    <t>2.3. 1  8. 1  2</t>
  </si>
  <si>
    <t>58</t>
  </si>
  <si>
    <t>02</t>
  </si>
  <si>
    <t>NAPROXENO 1 G TAB</t>
  </si>
  <si>
    <t>118111558020046001194021004154</t>
  </si>
  <si>
    <t>PARACETAMOL 500 MG TAB</t>
  </si>
  <si>
    <t>118111558330102000294021004154</t>
  </si>
  <si>
    <t>0102</t>
  </si>
  <si>
    <t>CLOTRIMAZOL 1 g/100 g (1 %) CRM 20 g</t>
  </si>
  <si>
    <t>118111558570106000894021004154</t>
  </si>
  <si>
    <t>0106</t>
  </si>
  <si>
    <t>COMPLEJO B JBE 100 ML</t>
  </si>
  <si>
    <t>120115054500002002494020302308</t>
  </si>
  <si>
    <t>SUSCRIPCION ANUAL A REVISTA DE GESTION PUBLICA</t>
  </si>
  <si>
    <t>121113709140002002594030202444</t>
  </si>
  <si>
    <t>121113709140003000594030202444</t>
  </si>
  <si>
    <t>121113709140003003694030202444</t>
  </si>
  <si>
    <t>121113709140003005894030202444</t>
  </si>
  <si>
    <t>122112609410003006494030202444</t>
  </si>
  <si>
    <t>122112609410003039894030202444</t>
  </si>
  <si>
    <t>122112609410003040894030202444</t>
  </si>
  <si>
    <t>122112609410003041594030202444</t>
  </si>
  <si>
    <t>122112609410003043494030202444</t>
  </si>
  <si>
    <t>122112609410003044094030202444</t>
  </si>
  <si>
    <t>122112609410003045694030202444</t>
  </si>
  <si>
    <t>122112609410003047494030202444</t>
  </si>
  <si>
    <t>122112609410003048394030202444</t>
  </si>
  <si>
    <t>123114909410003006494030202444</t>
  </si>
  <si>
    <t>123114909410003041594030202444</t>
  </si>
  <si>
    <t>123114909410003043494030202444</t>
  </si>
  <si>
    <t>123114909410003048394030202444</t>
  </si>
  <si>
    <t>1261156767400060896940301353</t>
  </si>
  <si>
    <t>0896</t>
  </si>
  <si>
    <t>TÓNER DE IMPRESIÓN PARA HP COD. REF. 78A CE278A NEGRO</t>
  </si>
  <si>
    <t>20452531471</t>
  </si>
  <si>
    <t>133117980500001001294020805439</t>
  </si>
  <si>
    <t>2.3. 1  6. 1  4</t>
  </si>
  <si>
    <t>80</t>
  </si>
  <si>
    <t>LENTES DE SEGURIDAD CON PROTECCION ULTRAVIOLETA</t>
  </si>
  <si>
    <t>20606657391</t>
  </si>
  <si>
    <t>133117989440004000494020805439</t>
  </si>
  <si>
    <t>2.3. 1  2. 1  1</t>
  </si>
  <si>
    <t>44</t>
  </si>
  <si>
    <t>SOMBRERO DE TELA</t>
  </si>
  <si>
    <t>133117989960007031894020805439</t>
  </si>
  <si>
    <t>CHALECO DE DRIL UNISEX</t>
  </si>
  <si>
    <t>133117989960049000794020805439</t>
  </si>
  <si>
    <t>OVEROL DRIL UNISEX</t>
  </si>
  <si>
    <t>135118171030012007694021202379</t>
  </si>
  <si>
    <t>NOTA AUTOADHESIVA 3 in X 3 in X 5 COLORES X 400 HOJAS</t>
  </si>
  <si>
    <t>20609668793</t>
  </si>
  <si>
    <t>135118171030012007694020266</t>
  </si>
  <si>
    <t>135118171030012007694021701288</t>
  </si>
  <si>
    <t>135118171030012007694021704302</t>
  </si>
  <si>
    <t>135118171030012007694021401358</t>
  </si>
  <si>
    <t>135118171030012007694021201414</t>
  </si>
  <si>
    <t>135118171030012007694021203321</t>
  </si>
  <si>
    <t>135118171030012007694021005259</t>
  </si>
  <si>
    <t>135118171030012007694020265</t>
  </si>
  <si>
    <t>135118171030012007694021501290</t>
  </si>
  <si>
    <t>135118171030012007694021301361</t>
  </si>
  <si>
    <t>135118171030016000594030301347</t>
  </si>
  <si>
    <t>CINTA DE PAPEL PARA ENMASCARAR - MASKING TAPE 2 in X 55 yd</t>
  </si>
  <si>
    <t>135118171030016000594021004405</t>
  </si>
  <si>
    <t>1351181710300160005940209340</t>
  </si>
  <si>
    <t>135118171030016000594021306387</t>
  </si>
  <si>
    <t>135118171030016000594021001294</t>
  </si>
  <si>
    <t>135118171030016000594021002413</t>
  </si>
  <si>
    <t>135118171030016000594021305266</t>
  </si>
  <si>
    <t>135118171030016001194021001294</t>
  </si>
  <si>
    <t>CINTA DE PAPEL PARA ENMASCARAR - MASKING TAPE 1 in X 40 yd</t>
  </si>
  <si>
    <t>135118171060001007094030202320</t>
  </si>
  <si>
    <t>0070</t>
  </si>
  <si>
    <t>ARCHIVADOR DE CARTON CON PALANCA LOMO ANCHO TAMAÑO A4</t>
  </si>
  <si>
    <t>135118171060001007094020801345</t>
  </si>
  <si>
    <t>1351181710600010070940405233</t>
  </si>
  <si>
    <t>135118171060006004494021501290</t>
  </si>
  <si>
    <t>FORRO DE PLASTICO TRANSPARENTE TAMAÑO OFICIO X 5 m</t>
  </si>
  <si>
    <t>13511817106000600449403020463</t>
  </si>
  <si>
    <t>135118171060006004494030502364</t>
  </si>
  <si>
    <t>135118171060006004494021502206</t>
  </si>
  <si>
    <t>135118171060006004494021404122</t>
  </si>
  <si>
    <t>94.02.14.04</t>
  </si>
  <si>
    <t>135118171060006004494021301361</t>
  </si>
  <si>
    <t>135118171060006004494021401358</t>
  </si>
  <si>
    <t>135118171060006004494020807300</t>
  </si>
  <si>
    <t>135118171060006004494021002413</t>
  </si>
  <si>
    <t>135118171060006004494021201414</t>
  </si>
  <si>
    <t>135118171060006004494021005259</t>
  </si>
  <si>
    <t>135118171060006004494030203317</t>
  </si>
  <si>
    <t>135118171060006004494021802268</t>
  </si>
  <si>
    <t>135118171060006004494021203321</t>
  </si>
  <si>
    <t>1351181715000110030940201251</t>
  </si>
  <si>
    <t>ENGRAPADOR DE METAL TIPO ALICATE</t>
  </si>
  <si>
    <t>135118171500011003094021305266</t>
  </si>
  <si>
    <t>135118171500011003094021704302</t>
  </si>
  <si>
    <t>135118171500011003094021603239</t>
  </si>
  <si>
    <t>135118171500011003094021102249</t>
  </si>
  <si>
    <t>135118171500011003094021501290</t>
  </si>
  <si>
    <t>1351181715000110030940405233</t>
  </si>
  <si>
    <t>135118171500011003094030203317</t>
  </si>
  <si>
    <t>135118171500011003094030202320</t>
  </si>
  <si>
    <t>135118171500011003094021601289</t>
  </si>
  <si>
    <t>135118171500011003094021203321</t>
  </si>
  <si>
    <t>135118171500011003094021202379</t>
  </si>
  <si>
    <t>135118171500011003094020265</t>
  </si>
  <si>
    <t>1351181715000110030940404185</t>
  </si>
  <si>
    <t>135118171500011003094040202215</t>
  </si>
  <si>
    <t>135118171500011003094030502364</t>
  </si>
  <si>
    <t>135118171500011003094021605140</t>
  </si>
  <si>
    <t>135118171500011003094021602231</t>
  </si>
  <si>
    <t>135118171500011003094021502206</t>
  </si>
  <si>
    <t>135118171500011003094020804393</t>
  </si>
  <si>
    <t>135118171500011003094021002413</t>
  </si>
  <si>
    <t>135118171500012000394040201181</t>
  </si>
  <si>
    <t>PERFORADOR DE 2 ESPIGAS PARA 50 HOJAS</t>
  </si>
  <si>
    <t>135118171500012000394030201337</t>
  </si>
  <si>
    <t>135118171500012000394021701288</t>
  </si>
  <si>
    <t>135118171600001000194040201181</t>
  </si>
  <si>
    <t>BOLIGRAFO (LAPICERO) DE TINTA LIQUIDA PUNTA FINA COLOR  NEGRO</t>
  </si>
  <si>
    <t>135118171600001000194021301361</t>
  </si>
  <si>
    <t>135118171600001000194021703235</t>
  </si>
  <si>
    <t>135118171600001000194030502364</t>
  </si>
  <si>
    <t>1351181716000010001940405233</t>
  </si>
  <si>
    <t>135118171600001000194021402329</t>
  </si>
  <si>
    <t>1351181716000010001940201251</t>
  </si>
  <si>
    <t>135118171600001000194030301347</t>
  </si>
  <si>
    <t>135118171600001000294030502364</t>
  </si>
  <si>
    <t>BOLIGRAFO (LAPICERO) DE TINTA LIQUIDA PUNTA FINA COLOR  ROJO</t>
  </si>
  <si>
    <t>135118171600001000294021402329</t>
  </si>
  <si>
    <t>135118171600001000294021603239</t>
  </si>
  <si>
    <t>135118171600001000294021002413</t>
  </si>
  <si>
    <t>135118171600001000294021703235</t>
  </si>
  <si>
    <t>135118171600001000294021801295</t>
  </si>
  <si>
    <t>1351181716000010002940405233</t>
  </si>
  <si>
    <t>135118171600001000294021301361</t>
  </si>
  <si>
    <t>135118171600001021394040202215</t>
  </si>
  <si>
    <t>0213</t>
  </si>
  <si>
    <t>BOLIGRAFO (LAPICERO) DE TINTA SECA PUNTA MEDIA COLOR  NEGRO</t>
  </si>
  <si>
    <t>135118171600001021394030203317</t>
  </si>
  <si>
    <t>135118171600001021394021001294</t>
  </si>
  <si>
    <t>135118171600001021394030202320</t>
  </si>
  <si>
    <t>135118171600001021394020266</t>
  </si>
  <si>
    <t>135118171600001021394021003310</t>
  </si>
  <si>
    <t>135118171600001021394021601289</t>
  </si>
  <si>
    <t>135118171600001021394021203112</t>
  </si>
  <si>
    <t>135118171600001021394020265</t>
  </si>
  <si>
    <t>1351181716000010217940405233</t>
  </si>
  <si>
    <t>0217</t>
  </si>
  <si>
    <t>BOLIGRAFO (LAPICERO) DE TINTA SECA PUNTA FINA COLOR ROJO.</t>
  </si>
  <si>
    <t>EMP X 50</t>
  </si>
  <si>
    <t>135118171600004006994021805335</t>
  </si>
  <si>
    <t>LAPIZ NEGRO Nº 2 CON BORRADOR X 12</t>
  </si>
  <si>
    <t>1351181716000040069940404185</t>
  </si>
  <si>
    <t>135118171600004006994030201337</t>
  </si>
  <si>
    <t>135118171600004006994020807300</t>
  </si>
  <si>
    <t>135118171600004006994021604333</t>
  </si>
  <si>
    <t>13511817160000400699403020462</t>
  </si>
  <si>
    <t>135118171600004006994021001294</t>
  </si>
  <si>
    <t>135118171600004006994030203317</t>
  </si>
  <si>
    <t>135118171600004006994021501290</t>
  </si>
  <si>
    <t>135118171600004006994021301361</t>
  </si>
  <si>
    <t>135118171600004006994021601289</t>
  </si>
  <si>
    <t>135118171600006040194021002413</t>
  </si>
  <si>
    <t>0401</t>
  </si>
  <si>
    <t>PLUMON PARA PIZARRA ACRILICA PUNTA GRUESA (JUEGO X 4)</t>
  </si>
  <si>
    <t>135118171600006040194021403278</t>
  </si>
  <si>
    <t>135118171600006040194021701288</t>
  </si>
  <si>
    <t>135118171600006040194021401358</t>
  </si>
  <si>
    <t>135118171600006040194021603239</t>
  </si>
  <si>
    <t>135118171600006040194021502206</t>
  </si>
  <si>
    <t>1351181716000060401940204367</t>
  </si>
  <si>
    <t>135118171600006040194021305266</t>
  </si>
  <si>
    <t>135118171600006040194021402329</t>
  </si>
  <si>
    <t>135118171600006040194021005259</t>
  </si>
  <si>
    <t>1351181716000060401940405233</t>
  </si>
  <si>
    <t>135118171600006040194021802268</t>
  </si>
  <si>
    <t>135118171600006040194021605140</t>
  </si>
  <si>
    <t>135118171600006040194021803271</t>
  </si>
  <si>
    <t>135118171600006040194021102249</t>
  </si>
  <si>
    <t>135118171600006040694021003310</t>
  </si>
  <si>
    <t>0406</t>
  </si>
  <si>
    <t>PLUMON PARA PIZARRA ACRILICA PUNTA DELGADA COLOR AZUL</t>
  </si>
  <si>
    <t>135118171600006040694021306387</t>
  </si>
  <si>
    <t>135118171600006042394021602231</t>
  </si>
  <si>
    <t>0423</t>
  </si>
  <si>
    <t>PLUMON PARA PIZARRA ACRILICA PUNTA GRUESA COLOR NEGRO</t>
  </si>
  <si>
    <t>135118171600006042394021604333</t>
  </si>
  <si>
    <t>135118171600006042394021306387</t>
  </si>
  <si>
    <t>135118171600006042394021704302</t>
  </si>
  <si>
    <t>1351181716000060423940404185</t>
  </si>
  <si>
    <t>135118171600006042394030203317</t>
  </si>
  <si>
    <t>135118171600006042394021003310</t>
  </si>
  <si>
    <t>135118171600006050994021604333</t>
  </si>
  <si>
    <t>0509</t>
  </si>
  <si>
    <t>PLUMON PARA PIZARRA ACRILICA PUNTA GRUESA COLOR  ROJO</t>
  </si>
  <si>
    <t>135118171600007000294021005259</t>
  </si>
  <si>
    <t>PORTAMINA 0.5 MM</t>
  </si>
  <si>
    <t>1351181716000070002940204367</t>
  </si>
  <si>
    <t>135118171600007000294021604333</t>
  </si>
  <si>
    <t>135118171600007000294021601289</t>
  </si>
  <si>
    <t>135118171600026001394021703235</t>
  </si>
  <si>
    <t>TINTA PARA PLUMON DE PIZARRA ACRILICA X 27.5 mL COLOR AZUL</t>
  </si>
  <si>
    <t>135118171600026001394021306387</t>
  </si>
  <si>
    <t>135118171600026001394021604333</t>
  </si>
  <si>
    <t>135118171600026001394021203321</t>
  </si>
  <si>
    <t>135118171600026001494021306387</t>
  </si>
  <si>
    <t>TINTA PARA PLUMON DE PIZARRA ACRILICA X 27.5 mL COLOR ROJO</t>
  </si>
  <si>
    <t>135118171600026001494021203321</t>
  </si>
  <si>
    <t>135118171600026001494021703235</t>
  </si>
  <si>
    <t>135118171600026001594021703235</t>
  </si>
  <si>
    <t>TINTA PARA PLUMON DE PIZARRA ACRILICA X 27.5 mL COLOR NEGRO</t>
  </si>
  <si>
    <t>135118171600026001594021306387</t>
  </si>
  <si>
    <t>135118171600026001594021203321</t>
  </si>
  <si>
    <t>135118171600026001694021203321</t>
  </si>
  <si>
    <t>TINTA PARA PLUMON DE PIZARRA ACRILICA X 27.5 mL COLOR VERDE</t>
  </si>
  <si>
    <t>135118171600026001694021703235</t>
  </si>
  <si>
    <t>135118171720003002394040202215</t>
  </si>
  <si>
    <t>CUADERNO ESPIRAL CUADRICULADO TAMAÑO A4 X 200 HOJAS</t>
  </si>
  <si>
    <t>135118171720003002394040201181</t>
  </si>
  <si>
    <t>135118171720003002394021101402</t>
  </si>
  <si>
    <t>135118171720003022694021202379</t>
  </si>
  <si>
    <t>0226</t>
  </si>
  <si>
    <t>CUADERNO DOBLE ESPIRAL CUADRICULADO TAMAÑO A4 X 100 HOJAS</t>
  </si>
  <si>
    <t>135118171850005000194020266</t>
  </si>
  <si>
    <t>CLIP DE METAL CHICO Nº 1 X 100</t>
  </si>
  <si>
    <t>135118171850005000194021603239</t>
  </si>
  <si>
    <t>13511817185000500019403020463</t>
  </si>
  <si>
    <t>135118171850005000194030201337</t>
  </si>
  <si>
    <t>135118171850005000194021301361</t>
  </si>
  <si>
    <t>135118171850005000194021003310</t>
  </si>
  <si>
    <t>1351181718500050001940201251</t>
  </si>
  <si>
    <t>135118171850005000194021401358</t>
  </si>
  <si>
    <t>135118171850005000194021501290</t>
  </si>
  <si>
    <t>135118171850005000194021502206</t>
  </si>
  <si>
    <t>135118171850005000194021203321</t>
  </si>
  <si>
    <t>135118171850005000194030203317</t>
  </si>
  <si>
    <t>135118171850005000194021002413</t>
  </si>
  <si>
    <t>135118171850008002694020265</t>
  </si>
  <si>
    <t>GRAPA 26/6 X 5000</t>
  </si>
  <si>
    <t>135118171850008002694020266</t>
  </si>
  <si>
    <t>13511817185000800269403020463</t>
  </si>
  <si>
    <t>135118171850008002694021403278</t>
  </si>
  <si>
    <t>135118171850008002694040201181</t>
  </si>
  <si>
    <t>135118171850008002694021802268</t>
  </si>
  <si>
    <t>135118171850008002694040202215</t>
  </si>
  <si>
    <t>135118171850008002694030201337</t>
  </si>
  <si>
    <t>135118171850008002694021601289</t>
  </si>
  <si>
    <t>135118171850008002694021701288</t>
  </si>
  <si>
    <t>135118171850008002694021401358</t>
  </si>
  <si>
    <t>135118171850008002694021002413</t>
  </si>
  <si>
    <t>1351181718500080026940209340</t>
  </si>
  <si>
    <t>135118171850008002694021703235</t>
  </si>
  <si>
    <t>136133709140002002594030202444</t>
  </si>
  <si>
    <t>136133709140003000594030202444</t>
  </si>
  <si>
    <t>136133709140003003694030202444</t>
  </si>
  <si>
    <t>136133709140003005894030202444</t>
  </si>
  <si>
    <t>137122089960014002794020804393</t>
  </si>
  <si>
    <t>MAMELUCO DE DRIL MANGA LARGA UNISEX</t>
  </si>
  <si>
    <t>20610922512</t>
  </si>
  <si>
    <t>138122454110003019894020805325</t>
  </si>
  <si>
    <t>141123017420003001594021704302</t>
  </si>
  <si>
    <t>GAS PROPANO X 10 KG</t>
  </si>
  <si>
    <t>142122376740005163094020802391</t>
  </si>
  <si>
    <t>1630</t>
  </si>
  <si>
    <t>TINTA DE IMPRESION PARA EPSON COD. REF. T664120 NEGRO</t>
  </si>
  <si>
    <t>142122376740005163194020802391</t>
  </si>
  <si>
    <t>1631</t>
  </si>
  <si>
    <t>TINTA DE IMPRESION PARA EPSON COD. REF. T664220 CIAN</t>
  </si>
  <si>
    <t>142122376740005163294020802391</t>
  </si>
  <si>
    <t>1632</t>
  </si>
  <si>
    <t>TINTA DE IMPRESION PARA EPSON COD. REF. T664320 MAGENTA</t>
  </si>
  <si>
    <t>142122376740005163394020802391</t>
  </si>
  <si>
    <t>1633</t>
  </si>
  <si>
    <t>TINTA DE IMPRESION PARA EPSON COD. REF. T664420 AMARILLO</t>
  </si>
  <si>
    <t>144123609060004004494021704302</t>
  </si>
  <si>
    <t>HARINA DE TRIGO</t>
  </si>
  <si>
    <t>10476899198</t>
  </si>
  <si>
    <t>144123609060005001394021704302</t>
  </si>
  <si>
    <t>144123609060006000394021704302</t>
  </si>
  <si>
    <t>MANTECA VEGETAL ENVASE X 10 kg</t>
  </si>
  <si>
    <t>144123609060006002494021704302</t>
  </si>
  <si>
    <t>MARGARINA PARA HOJALDRE</t>
  </si>
  <si>
    <t>144123609310013002794021704302</t>
  </si>
  <si>
    <t>MANJAR BLANCO X 19 kg</t>
  </si>
  <si>
    <t>144123609540005004394021704302</t>
  </si>
  <si>
    <t>145123889960007031894020303370</t>
  </si>
  <si>
    <t>20601115400</t>
  </si>
  <si>
    <t>152127341060006000594021704302</t>
  </si>
  <si>
    <t>2.3. 1 99. 1  1</t>
  </si>
  <si>
    <t>PALA RECTA</t>
  </si>
  <si>
    <t>152127380500005022494021704302</t>
  </si>
  <si>
    <t>2.3. 1  9. 1 99</t>
  </si>
  <si>
    <t>GUANTES DE CUERO ANTIFLAMA</t>
  </si>
  <si>
    <t>152127396340002005694021704302</t>
  </si>
  <si>
    <t>0056</t>
  </si>
  <si>
    <t>MANGUERA DE JEBE REFORZADA DE 3/4 in</t>
  </si>
  <si>
    <t>1531278767400063312940201251</t>
  </si>
  <si>
    <t>3312</t>
  </si>
  <si>
    <t>TÓNER DE IMPRESIÓN PARA KONICA MINOLTA COD. REF. TN 626C ACV1430 CIAN</t>
  </si>
  <si>
    <t>1531278767400063313940201251</t>
  </si>
  <si>
    <t>3313</t>
  </si>
  <si>
    <t>TÓNER DE IMPRESIÓN PARA KONICA MINOLTA COD. REF. TN 626M ACV1330 MAGENTA</t>
  </si>
  <si>
    <t>1531278767400063314940201251</t>
  </si>
  <si>
    <t>3314</t>
  </si>
  <si>
    <t>TÓNER DE IMPRESIÓN PARA KONICA MINOLTA COD. REF. TN 626Y ACV1230 AMARILLO</t>
  </si>
  <si>
    <t>1531278767400063315940201251</t>
  </si>
  <si>
    <t>3315</t>
  </si>
  <si>
    <t>TÓNER DE IMPRESIÓN PARA KONICA MINOLTA COD. REF. TN 626K ACV1130 NEGRO</t>
  </si>
  <si>
    <t>154127776740006039394021604333</t>
  </si>
  <si>
    <t>0393</t>
  </si>
  <si>
    <t>TÓNER DE IMPRESIÓN PARA HP COD. REF. Q6000A NEGRO</t>
  </si>
  <si>
    <t>154127776740006039494021604333</t>
  </si>
  <si>
    <t>0394</t>
  </si>
  <si>
    <t>TÓNER DE IMPRESIÓN PARA HP COD. REF. Q6001A CIAN</t>
  </si>
  <si>
    <t>154127776740006039594021604333</t>
  </si>
  <si>
    <t>0395</t>
  </si>
  <si>
    <t>TÓNER DE IMPRESIÓN PARA HP COD. REF. Q6002A AMARILLO</t>
  </si>
  <si>
    <t>154127776740006039694021604333</t>
  </si>
  <si>
    <t>0396</t>
  </si>
  <si>
    <t>TÓNER DE IMPRESIÓN PARA HP COD. REF. Q6003A MAGENTA</t>
  </si>
  <si>
    <t>157131254500002020794021203112</t>
  </si>
  <si>
    <t>0207</t>
  </si>
  <si>
    <t>SUSCRIPCION ANUAL A REVISTA ACTUALIDAD EMPRESARIAL</t>
  </si>
  <si>
    <t>157131254500002024494021203112</t>
  </si>
  <si>
    <t>SUSCRIPCION ANUAL A REVISTA ACTUALIDAD GUBERNAMENTAL</t>
  </si>
  <si>
    <t>157131254500002024794021203112</t>
  </si>
  <si>
    <t>0247</t>
  </si>
  <si>
    <t>SUSCRIPCIÓN ANUAL A REVISTA DE GESTIÓN PÚBLICA Y DESARROLLO</t>
  </si>
  <si>
    <t>158130909410003041894030202444</t>
  </si>
  <si>
    <t>0418</t>
  </si>
  <si>
    <t>MANDARINA SATSUMA CATEGORÍA I</t>
  </si>
  <si>
    <t>159132271600006037494021604333</t>
  </si>
  <si>
    <t>0374</t>
  </si>
  <si>
    <t>PLUMON DE TINTA INDELEBLE PUNTA FINA</t>
  </si>
  <si>
    <t>20610223932</t>
  </si>
  <si>
    <t>159132271600006037594030203317</t>
  </si>
  <si>
    <t>0375</t>
  </si>
  <si>
    <t>PLUMON DE TINTA INDELEBLE PUNTA GRUESA</t>
  </si>
  <si>
    <t>159132271600006037694021002413</t>
  </si>
  <si>
    <t>0376</t>
  </si>
  <si>
    <t>PLUMON DE TINTA INDELEBLE PUNTA DELGADA</t>
  </si>
  <si>
    <t>159132271600006038094021003310</t>
  </si>
  <si>
    <t>0380</t>
  </si>
  <si>
    <t>PLUMON MARCADOR DE TINTA AL AGUA PUNTA DELGADA</t>
  </si>
  <si>
    <t>15913227160000603879403020134</t>
  </si>
  <si>
    <t>0387</t>
  </si>
  <si>
    <t>PLUMON DE TINTA INDELEBLE PUNTA MEDIANA</t>
  </si>
  <si>
    <t>159132271600006038794030204316</t>
  </si>
  <si>
    <t>159132271600006039394021305266</t>
  </si>
  <si>
    <t>PLUMON DE TINTA INDELEBLE PUNTA MEDIANA COLOR AZUL</t>
  </si>
  <si>
    <t>159132271600006039494021305266</t>
  </si>
  <si>
    <t>PLUMON DE TINTA INDELEBLE PUNTA MEDIANA COLOR ROJO</t>
  </si>
  <si>
    <t>159132271600006039594021301361</t>
  </si>
  <si>
    <t>PLUMON DE TINTA INDELEBLE PUNTA MEDIANA COLOR NEGRO</t>
  </si>
  <si>
    <t>159132271600006039694021305266</t>
  </si>
  <si>
    <t>PLUMON DE TINTA INDELEBLE PUNTA MEDIANA COLOR VERDE</t>
  </si>
  <si>
    <t>159132271600006039794021604333</t>
  </si>
  <si>
    <t>0397</t>
  </si>
  <si>
    <t>PLUMON DE TINTA INDELEBLE PUNTA GRUESA COLOR  AZUL</t>
  </si>
  <si>
    <t>159132271600006039794021601289</t>
  </si>
  <si>
    <t>159132271600006040294021501290</t>
  </si>
  <si>
    <t>0402</t>
  </si>
  <si>
    <t>PLUMON DE TINTA INDELEBLE PUNTA FINA JUEGO X 10 COLORES</t>
  </si>
  <si>
    <t>159132271600006040294021001294</t>
  </si>
  <si>
    <t>159132271600006040294021601289</t>
  </si>
  <si>
    <t>159132271600006041394030203317</t>
  </si>
  <si>
    <t>0413</t>
  </si>
  <si>
    <t>PLUMON MARCADOR DE TINTA AL AGUA PUNTA GRUESA COLOR NEGRO</t>
  </si>
  <si>
    <t>159132271600006041394021702229</t>
  </si>
  <si>
    <t>159132271600006041394021204273</t>
  </si>
  <si>
    <t>159132271600006041394030301347</t>
  </si>
  <si>
    <t>159132271600006041394021001294</t>
  </si>
  <si>
    <t>159132271600006041494021702229</t>
  </si>
  <si>
    <t>0414</t>
  </si>
  <si>
    <t>PLUMON MARCADOR DE TINTA AL AGUA PUNTA GRUESA COLOR ROJO</t>
  </si>
  <si>
    <t>159132271600006041494021204273</t>
  </si>
  <si>
    <t>159132271600006041494021001294</t>
  </si>
  <si>
    <t>159132271600006041494030203317</t>
  </si>
  <si>
    <t>159132271600006041594030301347</t>
  </si>
  <si>
    <t>PLUMON MARCADOR DE TINTA AL AGUA PUNTA GRUESA COLOR AZUL</t>
  </si>
  <si>
    <t>159132271600006041594021702229</t>
  </si>
  <si>
    <t>159132271600006041594030203317</t>
  </si>
  <si>
    <t>159132271600006041594021204273</t>
  </si>
  <si>
    <t>159132271600006041594021001294</t>
  </si>
  <si>
    <t>159132271600006041594021704302</t>
  </si>
  <si>
    <t>159132271600006041694030203317</t>
  </si>
  <si>
    <t>0416</t>
  </si>
  <si>
    <t>PLUMON MARCADOR DE TINTA AL AGUA PUNTA GRUESA COLOR VERDE</t>
  </si>
  <si>
    <t>159132271600006041694021702229</t>
  </si>
  <si>
    <t>159132271600006041694021204273</t>
  </si>
  <si>
    <t>159132271600006041694021001294</t>
  </si>
  <si>
    <t>159132271600006042294021604333</t>
  </si>
  <si>
    <t>0422</t>
  </si>
  <si>
    <t>PLUMON DE TINTA INDELEBLE PUNTA GRUESA COLOR  NEGRO</t>
  </si>
  <si>
    <t>159132271600006042594030502364</t>
  </si>
  <si>
    <t>0425</t>
  </si>
  <si>
    <t>PLUMON DE TINTA INDELEBLE PUNTA DELGADA NEGRO</t>
  </si>
  <si>
    <t>159132271600006043294021701288</t>
  </si>
  <si>
    <t>0432</t>
  </si>
  <si>
    <t>PLUMON DE TINTA INDELEBLE PUNTA FINA COLOR NEGRO</t>
  </si>
  <si>
    <t>159132271600006043294021201414</t>
  </si>
  <si>
    <t>159132271600006045094030502364</t>
  </si>
  <si>
    <t>0450</t>
  </si>
  <si>
    <t>PLUMON MARCADOR DE TINTA AL AGUA PUNTA DELGADA COLOR NEGRO</t>
  </si>
  <si>
    <t>159132271600006046494021002413</t>
  </si>
  <si>
    <t>0464</t>
  </si>
  <si>
    <t>PLUMON MARCADOR DE TINTA AL AGUA PUNTA DELGADA JUEGO X 12 COLORES</t>
  </si>
  <si>
    <t>15913227160000604809403020462</t>
  </si>
  <si>
    <t>0480</t>
  </si>
  <si>
    <t>PLUMON MARCADOR DE TINTA AL AGUA PUNTA GRUESA JUEGO X 10 COLORES</t>
  </si>
  <si>
    <t>159132271600006048794030502364</t>
  </si>
  <si>
    <t>0487</t>
  </si>
  <si>
    <t>PLUMON DE TINTA INDELEBLE PUNTA DELGADA JUEGO X 4 COLORES</t>
  </si>
  <si>
    <t>159132271600006052194030502364</t>
  </si>
  <si>
    <t>PLUMON DE TINTA INDELEBLE PUNTA DELGADA COLOR AZUL</t>
  </si>
  <si>
    <t>160132444360013008094020301253</t>
  </si>
  <si>
    <t>36</t>
  </si>
  <si>
    <t>ESPIRAL DE PLASTICO 23 MM</t>
  </si>
  <si>
    <t>160132444360013012994020301253</t>
  </si>
  <si>
    <t>0129</t>
  </si>
  <si>
    <t>ESPIRAL DE PLASTICO 11 MM.</t>
  </si>
  <si>
    <t>160132471060003000694021202379</t>
  </si>
  <si>
    <t>FOLDER COLGANTE CON VARILLA DE PLASTICO TAMAÑO A4</t>
  </si>
  <si>
    <t>160132471060005000994030202320</t>
  </si>
  <si>
    <t>FOLDER DE PLASTICO CON CLIP LATERAL TAMAÑO A4 PARA 60 HOJAS</t>
  </si>
  <si>
    <t>160132471060005000994021202379</t>
  </si>
  <si>
    <t>160132471060005000994021201414</t>
  </si>
  <si>
    <t>160132471060005001394021501290</t>
  </si>
  <si>
    <t>FOLDER DE PLASTICO TAMAÑO A4 CON TAPA TRANSPARENTE</t>
  </si>
  <si>
    <t>160132471060005001394021802268</t>
  </si>
  <si>
    <t>1601324710600050013940405233</t>
  </si>
  <si>
    <t>160132471060005001394021203321</t>
  </si>
  <si>
    <t>160132471060005001394021001294</t>
  </si>
  <si>
    <t>160132471060005001394021002413</t>
  </si>
  <si>
    <t>160132471060005001794021401358</t>
  </si>
  <si>
    <t>FOLDER DE PLASTICO TAMAÑO OFICIO CON TAPA TRANSPARENTE</t>
  </si>
  <si>
    <t>160132471060005001794021203321</t>
  </si>
  <si>
    <t>160132471060005001794021001294</t>
  </si>
  <si>
    <t>160132471060005001794021301361</t>
  </si>
  <si>
    <t>160132471060005007694021202379</t>
  </si>
  <si>
    <t>FOLDER DE PLASTICO PARA PRESENTACION CON VARILLA LATERAL TAMAÑO A4</t>
  </si>
  <si>
    <t>160132471060005011894040202215</t>
  </si>
  <si>
    <t>0118</t>
  </si>
  <si>
    <t>FOLDER DE PLASTICO TAMAÑO A4</t>
  </si>
  <si>
    <t>160132471060005011994030502364</t>
  </si>
  <si>
    <t>FOLDER DE PLASTICO TAMAÑO OFICIO</t>
  </si>
  <si>
    <t>160132471500032000794030502364</t>
  </si>
  <si>
    <t>CUCHILLA PARA CORTAR PAPEL TAMAÑO GRANDE</t>
  </si>
  <si>
    <t>160132471500032000794040202215</t>
  </si>
  <si>
    <t>160132471500032000794021301361</t>
  </si>
  <si>
    <t>160132471500032000794021002413</t>
  </si>
  <si>
    <t>160132471500032000794040201181</t>
  </si>
  <si>
    <t>160132471500032000794021701288</t>
  </si>
  <si>
    <t>16013247150003200279402170482</t>
  </si>
  <si>
    <t>CUCHILLA PARA CORTAR PAPEL CON MANGO DE PLASTICO</t>
  </si>
  <si>
    <t>160132471500032002794021404122</t>
  </si>
  <si>
    <t>160132471500032002794030203317</t>
  </si>
  <si>
    <t>160132471600003003994030502364</t>
  </si>
  <si>
    <t>FECHADOR DE CAUCHO DE 3 mm</t>
  </si>
  <si>
    <t>160132471600004004594020266</t>
  </si>
  <si>
    <t>LAPIZ NEGRO Nº 2 CON BORRADOR</t>
  </si>
  <si>
    <t>160132471600004004594021404122</t>
  </si>
  <si>
    <t>160132471600004004594020301253</t>
  </si>
  <si>
    <t>160132471600004007194021002413</t>
  </si>
  <si>
    <t>0071</t>
  </si>
  <si>
    <t>LAPIZ NEGRO GRADO 2 HB</t>
  </si>
  <si>
    <t>160132471600004008994021401358</t>
  </si>
  <si>
    <t>LAPIZ NEGRO GRADO  2B</t>
  </si>
  <si>
    <t>160132471600004008994021802268</t>
  </si>
  <si>
    <t>160132471600004008994030502364</t>
  </si>
  <si>
    <t>160132471600004008994021202379</t>
  </si>
  <si>
    <t>16013247160000400899402170482</t>
  </si>
  <si>
    <t>160132471720014000294021001294</t>
  </si>
  <si>
    <t>LIBRO DE ACTAS DE 100 FOLIOS</t>
  </si>
  <si>
    <t>160132471720014000294021802268</t>
  </si>
  <si>
    <t>160132471720014000294021605140</t>
  </si>
  <si>
    <t>160132471720014000394021502206</t>
  </si>
  <si>
    <t>LIBRO DE ACTAS DE 200 FOLIOS</t>
  </si>
  <si>
    <t>160132471720014000394040202215</t>
  </si>
  <si>
    <t>160132471720014000394021001294</t>
  </si>
  <si>
    <t>160132471720014000394021605140</t>
  </si>
  <si>
    <t>160132471720014000494021502206</t>
  </si>
  <si>
    <t>LIBRO DE ACTAS DE 400 FOLIOS</t>
  </si>
  <si>
    <t>160132471720014000494021001294</t>
  </si>
  <si>
    <t>160132471720014000494021701288</t>
  </si>
  <si>
    <t>160132471720014000494021301361</t>
  </si>
  <si>
    <t>160132471720014000494021101402</t>
  </si>
  <si>
    <t>160132471720014014494021501290</t>
  </si>
  <si>
    <t>0144</t>
  </si>
  <si>
    <t>LIBRO DE ACTAS EMPASTADO RAYADO TAMAÑO OFICIO X 200 HOJAS</t>
  </si>
  <si>
    <t>160132471720014014494020265</t>
  </si>
  <si>
    <t>160132471720014014494021401358</t>
  </si>
  <si>
    <t>160132471720014014594021501290</t>
  </si>
  <si>
    <t>LIBRO DE ACTAS EMPASTADO RAYADO TAMAÑO OFICIO X 400 HOJAS</t>
  </si>
  <si>
    <t>160132471720014015194021004405</t>
  </si>
  <si>
    <t>0151</t>
  </si>
  <si>
    <t>LIBRO DE ACTAS EMPASTADO RAYADO TAMAÑO A4 X 400 HOJAS</t>
  </si>
  <si>
    <t>160132471720014015194020265</t>
  </si>
  <si>
    <t>161132129100002002794030201337</t>
  </si>
  <si>
    <t>29</t>
  </si>
  <si>
    <t>SILICONA LIQUIDA PARA MANUALIDADES X 250 ML</t>
  </si>
  <si>
    <t>16113212910000200279403020463</t>
  </si>
  <si>
    <t>161132144360011000294030502364</t>
  </si>
  <si>
    <t>PERCALINA COLOR AZUL</t>
  </si>
  <si>
    <t>161132144360012005294020301253</t>
  </si>
  <si>
    <t>MICA PARA ANILLAR TIPO CATEDRAL TAMAÑO A4</t>
  </si>
  <si>
    <t>161132144360012005994020301253</t>
  </si>
  <si>
    <t>0059</t>
  </si>
  <si>
    <t>MICA PARA ANILLAR  TRANSPARENTE TAMAÑO A4</t>
  </si>
  <si>
    <t>161132171060012000294030202320</t>
  </si>
  <si>
    <t>MICA PORTAPAPELES DE PVC TAMAÑO A4</t>
  </si>
  <si>
    <t>161132171500014001094040202215</t>
  </si>
  <si>
    <t>PORTA LAPICERO ACRILICO TIPO VASO</t>
  </si>
  <si>
    <t>161132171500014001094021301361</t>
  </si>
  <si>
    <t>161132171500014003494030502364</t>
  </si>
  <si>
    <t>PORTA LAPICERO DE METAL TIPO MALLA</t>
  </si>
  <si>
    <t>161132171500015000294040202215</t>
  </si>
  <si>
    <t>PORTA CLIPS ACRILICO CON IMAN</t>
  </si>
  <si>
    <t>161132171500015000294030502364</t>
  </si>
  <si>
    <t>161132171500015000294021604333</t>
  </si>
  <si>
    <t>161132171500015000294021602231</t>
  </si>
  <si>
    <t>161132171500015000294021002413</t>
  </si>
  <si>
    <t>161132171500015000294030203317</t>
  </si>
  <si>
    <t>161132171500017000194021301361</t>
  </si>
  <si>
    <t>PORTA SELLOS ACRILICO DE 1 PISO</t>
  </si>
  <si>
    <t>161132171600004002594021001294</t>
  </si>
  <si>
    <t>LAPIZ DE COLOR TAMAÑO GRANDE (JUEGO X 12 COLORES)</t>
  </si>
  <si>
    <t>161132171600006038194021502206</t>
  </si>
  <si>
    <t>0381</t>
  </si>
  <si>
    <t>PLUMON MARCADOR DE TINTA AL AGUA PUNTA GRUESA</t>
  </si>
  <si>
    <t>161132171600008004594021601289</t>
  </si>
  <si>
    <t>SELLO DE RECEPCION DE METAL</t>
  </si>
  <si>
    <t>161132171600008004594021604333</t>
  </si>
  <si>
    <t>1611321716000110030940204367</t>
  </si>
  <si>
    <t>MINA DE LAPIZ DE 0.5 MM 2B</t>
  </si>
  <si>
    <t>161132171600011003094021601289</t>
  </si>
  <si>
    <t>161132171600011003994021604333</t>
  </si>
  <si>
    <t>MINA DE LAPIZ DE 0.5 mm 2B X 24</t>
  </si>
  <si>
    <t>161132171850011002594021401358</t>
  </si>
  <si>
    <t>LIGA DE JEBE DELGADA Nº 18 X 1/4 LB</t>
  </si>
  <si>
    <t>161132171850011002594021005259</t>
  </si>
  <si>
    <t>161132171850011002594021301361</t>
  </si>
  <si>
    <t>162132371030012003494021101402</t>
  </si>
  <si>
    <t>NOTA AUTOADHESIVA 3 in X 3 in APROX. X 400 HOJAS</t>
  </si>
  <si>
    <t>162132371030012003494021204273</t>
  </si>
  <si>
    <t>1621323710300120102940404185</t>
  </si>
  <si>
    <t>NOTA AUTOADHESIVA 8 CM X 8 CM APROX. X 500 HOJAS</t>
  </si>
  <si>
    <t>162132371030012010294030502364</t>
  </si>
  <si>
    <t>162132371030012010294021802268</t>
  </si>
  <si>
    <t>162132371030012011394040202215</t>
  </si>
  <si>
    <t>0113</t>
  </si>
  <si>
    <t>NOTA AUTOADHESIVA 2 in X 3 in (7.6 cm X 5 cm) APROX. X 100 HOJAS</t>
  </si>
  <si>
    <t>162132371030012011694020301253</t>
  </si>
  <si>
    <t>0116</t>
  </si>
  <si>
    <t>NOTA AUTOADHESIVA 3 in X 3 in (7.6 cm X 7.6 cm) APROX. X 500 HOJAS</t>
  </si>
  <si>
    <t>162132371030012011694040201181</t>
  </si>
  <si>
    <t>1621323715000120010940405233</t>
  </si>
  <si>
    <t>PERFORADOR DE 2 ESPIGAS PARA 15 A 20 HOJAS</t>
  </si>
  <si>
    <t>162132371500012001294021202379</t>
  </si>
  <si>
    <t>PERFORADOR DE 2 ESPIGAS PARA 8 A 14 HOJAS</t>
  </si>
  <si>
    <t>162132371500012002294030203317</t>
  </si>
  <si>
    <t>PERFORADOR DE 2 ESPIGAS PARA 40 HOJAS</t>
  </si>
  <si>
    <t>162132371500012002394030502364</t>
  </si>
  <si>
    <t>PERFORADOR DE 2 ESPIGAS PARA 20 HOJAS</t>
  </si>
  <si>
    <t>1621323715000120023940209340</t>
  </si>
  <si>
    <t>162132371500012004294030502364</t>
  </si>
  <si>
    <t>PERFORADOR DE 2 ESPIGAS PARA 30 HOJAS</t>
  </si>
  <si>
    <t>162132371500022000194021701288</t>
  </si>
  <si>
    <t>TAJADOR DE BOLSILLO CON DEPOSITO</t>
  </si>
  <si>
    <t>162132371500022000194021604333</t>
  </si>
  <si>
    <t>162132371500022000394030502364</t>
  </si>
  <si>
    <t>TAJADOR DE METAL DOBLE</t>
  </si>
  <si>
    <t>162132371500022000394030203317</t>
  </si>
  <si>
    <t>162132371500022002194021003310</t>
  </si>
  <si>
    <t>TAJADOR DE MESA DE METAL</t>
  </si>
  <si>
    <t>162132371500023001494030502364</t>
  </si>
  <si>
    <t>TIJERA DE METAL DE 8 in</t>
  </si>
  <si>
    <t>162132371500023002594021501290</t>
  </si>
  <si>
    <t>TIJERA DE METAL DE 7 in</t>
  </si>
  <si>
    <t>1621323715000230025940209341</t>
  </si>
  <si>
    <t>162132371500023002594040201181</t>
  </si>
  <si>
    <t>162132371500023002594040202215</t>
  </si>
  <si>
    <t>162132371500023002594021001294</t>
  </si>
  <si>
    <t>16213237150002300419403020463</t>
  </si>
  <si>
    <t>TIJERA DE METAL DE 7 in CON MANGO DE PLASTICO</t>
  </si>
  <si>
    <t>162132371500023004194030203317</t>
  </si>
  <si>
    <t>162132371500023004594030502364</t>
  </si>
  <si>
    <t>TIJERA DE METAL DE 9 in</t>
  </si>
  <si>
    <t>162132371500023004594020264</t>
  </si>
  <si>
    <t>162132371500023005694021301361</t>
  </si>
  <si>
    <t>TIJERA DE ACERO INOXIDABLE DE 7 in</t>
  </si>
  <si>
    <t>162132371500023005694021202379</t>
  </si>
  <si>
    <t>162132371500023005694021604333</t>
  </si>
  <si>
    <t>162132371500023005694021203321</t>
  </si>
  <si>
    <t>162132371500023005694021601289</t>
  </si>
  <si>
    <t>162132371500023005694021002413</t>
  </si>
  <si>
    <t>163135989960017005694021704302</t>
  </si>
  <si>
    <t>GUARDAPOLVO DE DRIL MANGA LARGA UNSEX COLOR BLANCO</t>
  </si>
  <si>
    <t>10419461321</t>
  </si>
  <si>
    <t>164132615090004026894020804393</t>
  </si>
  <si>
    <t>15</t>
  </si>
  <si>
    <t>0268</t>
  </si>
  <si>
    <t>TORNILLO DE FIERRO AUTORROSCANTE CABEZA FLAT 1/4 in X 2 in</t>
  </si>
  <si>
    <t>10286046814</t>
  </si>
  <si>
    <t>164132615210002001494020804393</t>
  </si>
  <si>
    <t>ABRAZADERA DE FIERRO GALVANIZADO PARA MANGUERA 3/4 in</t>
  </si>
  <si>
    <t>164132615270002001494020804393</t>
  </si>
  <si>
    <t>27</t>
  </si>
  <si>
    <t>TARUGO DE PVC DE 1/2 in</t>
  </si>
  <si>
    <t>164132628160045035694020804393</t>
  </si>
  <si>
    <t>2.3. 1  5. 4  1</t>
  </si>
  <si>
    <t>16</t>
  </si>
  <si>
    <t>CABLE CONDUCTOR TW AWG Nº 12 (4.00 MM2) X 100 M</t>
  </si>
  <si>
    <t>164132628340001021794020804393</t>
  </si>
  <si>
    <t>CAJA DE METAL PARA TABLERO ELECTRICO 30 CM X 20 CM X 15 CM</t>
  </si>
  <si>
    <t>164132628500005000794020804393</t>
  </si>
  <si>
    <t>ENCHUFE INDUSTRIAL</t>
  </si>
  <si>
    <t>1661346767400062603940204367</t>
  </si>
  <si>
    <t>2603</t>
  </si>
  <si>
    <t>TÓNER DE IMPRESIÓN PARA KONICA MINOLTA COD. REF. TN 711K NEGRO</t>
  </si>
  <si>
    <t>171135889960007031894021004405</t>
  </si>
  <si>
    <t>10430065276</t>
  </si>
  <si>
    <t>173149409960001001094030202444</t>
  </si>
  <si>
    <t>173149409960001001694030202444</t>
  </si>
  <si>
    <t>173149409960001002394030202444</t>
  </si>
  <si>
    <t>173149409960001006594030202444</t>
  </si>
  <si>
    <t>173149409960001010494030202444</t>
  </si>
  <si>
    <t>173149409960001010594030202444</t>
  </si>
  <si>
    <t>173149409960001011094030202444</t>
  </si>
  <si>
    <t>173149409960001013194030202444</t>
  </si>
  <si>
    <t>173149409960001013494030202444</t>
  </si>
  <si>
    <t>173149409960001019694030202444</t>
  </si>
  <si>
    <t>173149409960001019794030202444</t>
  </si>
  <si>
    <t>173149409960001022494030202444</t>
  </si>
  <si>
    <t>173149409960001023294030202444</t>
  </si>
  <si>
    <t>173149409960001023694030202444</t>
  </si>
  <si>
    <t>173149409960001024094030202444</t>
  </si>
  <si>
    <t>173149409960001024194030202444</t>
  </si>
  <si>
    <t>173149409960001025794030202444</t>
  </si>
  <si>
    <t>173149409960001027594030202444</t>
  </si>
  <si>
    <t>173149409960002000394030202444</t>
  </si>
  <si>
    <t>173149409960002000494030202444</t>
  </si>
  <si>
    <t>173149409960002003694030202444</t>
  </si>
  <si>
    <t>173149409960002004294030202444</t>
  </si>
  <si>
    <t>173149409960007000294030202444</t>
  </si>
  <si>
    <t>173149409960007000694030202444</t>
  </si>
  <si>
    <t>173149409960007000794030202444</t>
  </si>
  <si>
    <t>173149409960008000894030202444</t>
  </si>
  <si>
    <t>173149409960008001194030202444</t>
  </si>
  <si>
    <t>173149409960008001394030202444</t>
  </si>
  <si>
    <t>173149409960008001694030202444</t>
  </si>
  <si>
    <t>173149409960008004894030202444</t>
  </si>
  <si>
    <t>1781459767400061116940403223</t>
  </si>
  <si>
    <t>1116</t>
  </si>
  <si>
    <t>TÓNER DE IMPRESIÓN PARA KYOCERA COD. REF. TK 897K 1T02K00US0 NEGRO</t>
  </si>
  <si>
    <t>20605406620</t>
  </si>
  <si>
    <t>178145976740006111694021401358</t>
  </si>
  <si>
    <t>178145976740006111694040202215</t>
  </si>
  <si>
    <t>1781459767400061116940404185</t>
  </si>
  <si>
    <t>178145976740006111694040201181</t>
  </si>
  <si>
    <t>179146076740006111994021401358</t>
  </si>
  <si>
    <t>1119</t>
  </si>
  <si>
    <t>TÓNER DE IMPRESIÓN PARA KYOCERA COD. REF. TK 897Y 1T02K0AUS0 AMARILLO</t>
  </si>
  <si>
    <t>1791460767400061119940405233</t>
  </si>
  <si>
    <t>1791460767400061119940404185</t>
  </si>
  <si>
    <t>179146076740006111994040201181</t>
  </si>
  <si>
    <t>179146076740006111994040202215</t>
  </si>
  <si>
    <t>180146176740006233494030501374</t>
  </si>
  <si>
    <t>94.03.05.01</t>
  </si>
  <si>
    <t>2334</t>
  </si>
  <si>
    <t>TÓNER DE IMPRESIÓN PARA KONICA MINOLTA COD. REF. TN 220K A33K180 NEGRO</t>
  </si>
  <si>
    <t>20606513993</t>
  </si>
  <si>
    <t>180146176740006233494030502364</t>
  </si>
  <si>
    <t>181146313300007005394021605210</t>
  </si>
  <si>
    <t>CERA LÍQUIDA PARA PISO CON SILICONA COLOR ROJO X 1 gal</t>
  </si>
  <si>
    <t>181146313300007005394021201414</t>
  </si>
  <si>
    <t>181146313300007005394021002413</t>
  </si>
  <si>
    <t>181146313300007005394020804435</t>
  </si>
  <si>
    <t>181146313300007005394030502364</t>
  </si>
  <si>
    <t>181146313300007005394030204316</t>
  </si>
  <si>
    <t>181146313300007005394021604333</t>
  </si>
  <si>
    <t>181146313300007008794021804275</t>
  </si>
  <si>
    <t>CERA LÍQUIDA PARA PISO AUTOBRILLANTE COLOR ROJO X 1 gal</t>
  </si>
  <si>
    <t>181146313300007008794021704302</t>
  </si>
  <si>
    <t>181146313300007008794021601289</t>
  </si>
  <si>
    <t>181146313300007008794021305266</t>
  </si>
  <si>
    <t>181146313300007008794021301361</t>
  </si>
  <si>
    <t>181146313300007008794030202320</t>
  </si>
  <si>
    <t>181146313300007008794021604333</t>
  </si>
  <si>
    <t>181146313300007008794021005259</t>
  </si>
  <si>
    <t>18114631330000700879402180513</t>
  </si>
  <si>
    <t>1891472767400061117940405233</t>
  </si>
  <si>
    <t>1117</t>
  </si>
  <si>
    <t>TÓNER DE IMPRESIÓN PARA KYOCERA COD. REF. TK 897M 1T02K0BUS0 MAGENTA</t>
  </si>
  <si>
    <t>1891472767400061117940404185</t>
  </si>
  <si>
    <t>189147276740006111794040201181</t>
  </si>
  <si>
    <t>189147276740006111794021401358</t>
  </si>
  <si>
    <t>189147276740006111794040202215</t>
  </si>
  <si>
    <t>1891472767400061117940209341</t>
  </si>
  <si>
    <t>1901473767400061508940301353</t>
  </si>
  <si>
    <t>1508</t>
  </si>
  <si>
    <t>TÓNER DE IMPRESIÓN PARA KYOCERA COD. REF. TK 1147 NEGRO</t>
  </si>
  <si>
    <t>20610627570</t>
  </si>
  <si>
    <t>190147376740006150894021204273</t>
  </si>
  <si>
    <t>190147376740006150894021804275</t>
  </si>
  <si>
    <t>190147376740006150894021605140</t>
  </si>
  <si>
    <t>1901473767400061508940209341</t>
  </si>
  <si>
    <t>1901473767400061508940204367</t>
  </si>
  <si>
    <t>190147376740006150894021402329</t>
  </si>
  <si>
    <t>190147376740006150894021702229</t>
  </si>
  <si>
    <t>192147576740006233194030501374</t>
  </si>
  <si>
    <t>2331</t>
  </si>
  <si>
    <t>TÓNER DE IMPRESIÓN PARA KONICA MINOLTA COD. REF. TN 220C A33K480 CIAN</t>
  </si>
  <si>
    <t>20611157763</t>
  </si>
  <si>
    <t>194152029050006003894020805439</t>
  </si>
  <si>
    <t>05</t>
  </si>
  <si>
    <t>WINCHA DE METAL 8 m</t>
  </si>
  <si>
    <t>10464392969</t>
  </si>
  <si>
    <t>194152071110003001194020805439</t>
  </si>
  <si>
    <t>CORRECTOR TIPO CINTA</t>
  </si>
  <si>
    <t>194152071500019003394020805439</t>
  </si>
  <si>
    <t>REGLA DE ACRILICO 30 CM</t>
  </si>
  <si>
    <t>194152071500021004694020805439</t>
  </si>
  <si>
    <t>TABLERO DE PLÁSTICO TAMAÑO A4 CON SUJETADOR DE METAL</t>
  </si>
  <si>
    <t>194152071500038004494020805439</t>
  </si>
  <si>
    <t>LUPA DE MANO 20X DE AUMENTO</t>
  </si>
  <si>
    <t>194152071600001019594020805439</t>
  </si>
  <si>
    <t>0195</t>
  </si>
  <si>
    <t>BOLIGRAFO (LAPICERO) DE TINTA SECA PUNTA FINA</t>
  </si>
  <si>
    <t>194152071600004004594020805439</t>
  </si>
  <si>
    <t>194152071600006048194020805439</t>
  </si>
  <si>
    <t>0481</t>
  </si>
  <si>
    <t>PLUMON RESALTADOR PUNTA GRUESA BISELADA CUERPO PLANO</t>
  </si>
  <si>
    <t>194152071720005022494020805439</t>
  </si>
  <si>
    <t>194152071850008002694020805439</t>
  </si>
  <si>
    <t>194152076740009031794020805439</t>
  </si>
  <si>
    <t>0317</t>
  </si>
  <si>
    <t>CINTA PARA IMPRESORA DE TRANSFERENCIA TERMICA 19 mm X 6.4 m</t>
  </si>
  <si>
    <t>194152076750059000594020805439</t>
  </si>
  <si>
    <t>MEMORIA PORTATIL USB DE 16 GB</t>
  </si>
  <si>
    <t>201152289960014003794021201414</t>
  </si>
  <si>
    <t>MAMELUCO DE DRIL MANGA LARGA PARA CABALLERO TALLA M</t>
  </si>
  <si>
    <t>201152289960014003894021201414</t>
  </si>
  <si>
    <t>MAMELUCO DE DRIL MANGA LARGA PARA CABALLERO TALLA L</t>
  </si>
  <si>
    <t>204153423940006001594021301361</t>
  </si>
  <si>
    <t>23</t>
  </si>
  <si>
    <t>PELOTA DE FUTBOL Nº 5</t>
  </si>
  <si>
    <t>204153423940006006894021301361</t>
  </si>
  <si>
    <t>0068</t>
  </si>
  <si>
    <t>PELOTA DE CUERO DE VOLEIBOL</t>
  </si>
  <si>
    <t>20515357106001301049402070251</t>
  </si>
  <si>
    <t>CAJA ARCHIVADORA DE CARTON 22 cm X 28 cm X 39 cm APROX. REFORZADO CON TELA</t>
  </si>
  <si>
    <t>20609217449</t>
  </si>
  <si>
    <t>212159176740006111694020803355</t>
  </si>
  <si>
    <t>212159176740006111694020802391</t>
  </si>
  <si>
    <t>212159176740006111694020304385</t>
  </si>
  <si>
    <t>212159176740006111794020803355</t>
  </si>
  <si>
    <t>212159176740006111794020304385</t>
  </si>
  <si>
    <t>212159176740006111894020304385</t>
  </si>
  <si>
    <t>1118</t>
  </si>
  <si>
    <t>TÓNER DE IMPRESIÓN PARA KYOCERA COD. REF. TK 897C 1T02K0CUS0 CIAN</t>
  </si>
  <si>
    <t>212159176740006111894020803355</t>
  </si>
  <si>
    <t>212159176740006111994020803355</t>
  </si>
  <si>
    <t>212159176740006111994020304385</t>
  </si>
  <si>
    <t>214160176740006331594020703407</t>
  </si>
  <si>
    <t>20608580248</t>
  </si>
  <si>
    <t>216159976740006203094020805325</t>
  </si>
  <si>
    <t>218159776740006211594020266</t>
  </si>
  <si>
    <t>2115</t>
  </si>
  <si>
    <t>TÓNER DE IMPRESIÓN PARA HP COD. REF. 85A CE285AD NEGRO</t>
  </si>
  <si>
    <t>20611345641</t>
  </si>
  <si>
    <t>221160717210004000294021006380</t>
  </si>
  <si>
    <t>2.3. 1  3. 1  1</t>
  </si>
  <si>
    <t>GASOLINA DE 90 OCTANOS</t>
  </si>
  <si>
    <t>10282602402</t>
  </si>
  <si>
    <t>221160717210007002494021006380</t>
  </si>
  <si>
    <t>DIESEL B5</t>
  </si>
  <si>
    <t>2221605140400032244940404449</t>
  </si>
  <si>
    <t>2.6. 6  1. 3  2</t>
  </si>
  <si>
    <t>04</t>
  </si>
  <si>
    <t>2244</t>
  </si>
  <si>
    <t>SOFTWARE (INC. LICENCIA) DETECTOR DE PLAGIOS EN TEXTOS</t>
  </si>
  <si>
    <t>30609016843</t>
  </si>
  <si>
    <t>225161107100001060994020804392</t>
  </si>
  <si>
    <t>0609</t>
  </si>
  <si>
    <t>FILTRO DE ACEITE COD. REF. W1168/5</t>
  </si>
  <si>
    <t>20452545854</t>
  </si>
  <si>
    <t>225161107100001073794020804392</t>
  </si>
  <si>
    <t>0737</t>
  </si>
  <si>
    <t>FILTRO DE ACEITE COD. REF. 21707133</t>
  </si>
  <si>
    <t>225161107100001090294020804392</t>
  </si>
  <si>
    <t>0902</t>
  </si>
  <si>
    <t>FILTRO DE ACEITE COD. REF. 21707134</t>
  </si>
  <si>
    <t>225161107100002049494020804392</t>
  </si>
  <si>
    <t>0494</t>
  </si>
  <si>
    <t>FILTRO DE AIRE COD. REF. 1780135030</t>
  </si>
  <si>
    <t>225161107100002078694020804392</t>
  </si>
  <si>
    <t>0786</t>
  </si>
  <si>
    <t>FILTRO DE AIRE COD. REF. 21041296</t>
  </si>
  <si>
    <t>225161107100002102994020804392</t>
  </si>
  <si>
    <t>1029</t>
  </si>
  <si>
    <t>FILTRO DE AIRE COD. REF. BAE1205</t>
  </si>
  <si>
    <t>225161107100002112394020804392</t>
  </si>
  <si>
    <t>1123</t>
  </si>
  <si>
    <t>FILTRO DE AIRE COD. REF. 21436535</t>
  </si>
  <si>
    <t>225161107100002118794020804392</t>
  </si>
  <si>
    <t>1187</t>
  </si>
  <si>
    <t>FILTRO DE AIRE COD. REF. 21834199</t>
  </si>
  <si>
    <t>225161107100002139594020804392</t>
  </si>
  <si>
    <t>1395</t>
  </si>
  <si>
    <t>FILTRO SECADOR DE AIRE COD. REF. 21620181</t>
  </si>
  <si>
    <t>225161107100002146994020804392</t>
  </si>
  <si>
    <t>1469</t>
  </si>
  <si>
    <t>FILTRO DE AIRE COD. REF. C20457</t>
  </si>
  <si>
    <t>225161107100003062994020804392</t>
  </si>
  <si>
    <t>0629</t>
  </si>
  <si>
    <t>FILTRO DE PETRÓLEO COD. REF. 21632237</t>
  </si>
  <si>
    <t>225161107100003066594020804392</t>
  </si>
  <si>
    <t>0665</t>
  </si>
  <si>
    <t>FILTRO DE PETRÓLEO COD. REF. 21407801</t>
  </si>
  <si>
    <t>225161117550010005794020804392</t>
  </si>
  <si>
    <t>ACEITE LUBRICANTE SAE 40º X 5 GAL</t>
  </si>
  <si>
    <t>225161117550010011594020804392</t>
  </si>
  <si>
    <t>0115</t>
  </si>
  <si>
    <t>ACEITE LUBRICANTE SAE 90 PARA GRUPOS DIFERENCIALES AUTOBLOCANTES X 1 L</t>
  </si>
  <si>
    <t>225161117550010017194020804392</t>
  </si>
  <si>
    <t>225161117550010017994020804392</t>
  </si>
  <si>
    <t>0179</t>
  </si>
  <si>
    <t>ACEITE LUBRICANTE SAE 25 W 50 PARA MOTOR GASOLINERO X 1 L</t>
  </si>
  <si>
    <t>225161117550010026194020804392</t>
  </si>
  <si>
    <t>0261</t>
  </si>
  <si>
    <t>ACEITE HIDROLINA ISO 10º X 5 gal</t>
  </si>
  <si>
    <t>225161117550015000194020804392</t>
  </si>
  <si>
    <t>LIQUIDO PARA FRENOS X  8 FL OZ ( APROX 237 ML )</t>
  </si>
  <si>
    <t>225161117550017002194020804392</t>
  </si>
  <si>
    <t>REFRIGERANTE PARA RADIADOR 50/50</t>
  </si>
  <si>
    <t>226164889440002007594021301361</t>
  </si>
  <si>
    <t>GORRA CON VISERA DE DRIL UNISEX</t>
  </si>
  <si>
    <t>226164889960014003894021301361</t>
  </si>
  <si>
    <t>229162876740006203094021801295</t>
  </si>
  <si>
    <t>20600846524</t>
  </si>
  <si>
    <t>229162876740006203094021802268</t>
  </si>
  <si>
    <t>229162876740006203094021301361</t>
  </si>
  <si>
    <t>229162876740006203094021305266</t>
  </si>
  <si>
    <t>229162876740006203094021204273</t>
  </si>
  <si>
    <t>229162876740006203094021203321</t>
  </si>
  <si>
    <t>229162876740006203094021701288</t>
  </si>
  <si>
    <t>229162876740006203094021202379</t>
  </si>
  <si>
    <t>229162876740006203094021402329</t>
  </si>
  <si>
    <t>238165113920045003194020172</t>
  </si>
  <si>
    <t>SERVILLETA DE PAPEL DOBLADA EN 2 TIPO COCTEL X 100</t>
  </si>
  <si>
    <t>238165115230004010994020172</t>
  </si>
  <si>
    <t>ARANDELA DE ACERO PLANA 18 mm</t>
  </si>
  <si>
    <t>238165150330025009994020172</t>
  </si>
  <si>
    <t>CINTA DE PLÁSTICO ADHESIVA PARA EMBALAJE 2 in X 70 yd</t>
  </si>
  <si>
    <t>238165171030012011694020172</t>
  </si>
  <si>
    <t>238165171060010020294020172</t>
  </si>
  <si>
    <t>0202</t>
  </si>
  <si>
    <t>SOBRE MANILA TAMAÑO DOBLE OFICIO</t>
  </si>
  <si>
    <t>238165171500011003094020172</t>
  </si>
  <si>
    <t>238165171600001022294020172</t>
  </si>
  <si>
    <t>0222</t>
  </si>
  <si>
    <t>BOLIGRAFO (LAPICERO) DE TINTA SECA PUNTA MEDIA COLOR AZUL</t>
  </si>
  <si>
    <t>238165171720005022494020172</t>
  </si>
  <si>
    <t>238165176750059005894020172</t>
  </si>
  <si>
    <t>MEMORIA PORTATIL USB DE 32 GB</t>
  </si>
  <si>
    <t>242167976750058000194021301361</t>
  </si>
  <si>
    <t>MOUSE OPTICO USB TAMAÑO PEQUEÑO PARA LAP TOP</t>
  </si>
  <si>
    <t>242167976750058000494021301361</t>
  </si>
  <si>
    <t>MOUSE OPTICO CON PUERTO USB</t>
  </si>
  <si>
    <t>24316770906000300279403020134</t>
  </si>
  <si>
    <t>CAFÉ INSTANTANEO X 200 g</t>
  </si>
  <si>
    <t>24316770911000100949403020134</t>
  </si>
  <si>
    <t>0094</t>
  </si>
  <si>
    <t>BEBIDA GASEOSA X 600 mL</t>
  </si>
  <si>
    <t>24316770931000301309403020134</t>
  </si>
  <si>
    <t>0130</t>
  </si>
  <si>
    <t>CARAMELO DURO SURTIDO X 430 g APROX.</t>
  </si>
  <si>
    <t>24316770968000105219403020134</t>
  </si>
  <si>
    <t>244167849570025010394030204316</t>
  </si>
  <si>
    <t>0103</t>
  </si>
  <si>
    <t>ESPARADRAPO HIPOALÉRGICO (PLASTIFICADO) 2 in X 10 yd</t>
  </si>
  <si>
    <t>20608811380</t>
  </si>
  <si>
    <t>244167849570027003594030204316</t>
  </si>
  <si>
    <t>GASA QUIRURGICA 1 YD X 100 YD</t>
  </si>
  <si>
    <t>244167849570028008394030204316</t>
  </si>
  <si>
    <t>GUANTE DESCARTABLE A GRANEL TALLA M</t>
  </si>
  <si>
    <t>244167849570028008494030204316</t>
  </si>
  <si>
    <t>GUANTE DESCARTABLE A GRANEL TALLA L</t>
  </si>
  <si>
    <t>244167849570029000594030204316</t>
  </si>
  <si>
    <t>GUANTE QUIRURGICO ESTERIL DESCARTABLE Nº 8</t>
  </si>
  <si>
    <t>244167849570032005894030204316</t>
  </si>
  <si>
    <t>HISOPO VAGINAL DE ALGODÓN 6 in X 100</t>
  </si>
  <si>
    <t>244167849570067006494030204316</t>
  </si>
  <si>
    <t>0067</t>
  </si>
  <si>
    <t>VENDA ELASTICA 5 in X 5 yd</t>
  </si>
  <si>
    <t>244167851200018014494030204316</t>
  </si>
  <si>
    <t>LAMINA PORTA OBJETO 25 MM X 75 MM</t>
  </si>
  <si>
    <t>252172694960044040094020804392</t>
  </si>
  <si>
    <t>2.3. 1 11. 1  2</t>
  </si>
  <si>
    <t>0400</t>
  </si>
  <si>
    <t>LLANTA 295/80R22.5 DELANTERA</t>
  </si>
  <si>
    <t>20606808314</t>
  </si>
  <si>
    <t>252172694960044040194020804392</t>
  </si>
  <si>
    <t>LLANTA 315/80R22.5 DELANTERA</t>
  </si>
  <si>
    <t>253172794960044044694020804392</t>
  </si>
  <si>
    <t>0446</t>
  </si>
  <si>
    <t>LLANTA 275/80R22.5 DELANTERA</t>
  </si>
  <si>
    <t>20100292875</t>
  </si>
  <si>
    <t>25417667106000100769401314</t>
  </si>
  <si>
    <t>ARCHIVADOR PLASTIFICADO DE PALANCA LOMO ANCHO TAMAÑO OFICIO</t>
  </si>
  <si>
    <t>20600078161</t>
  </si>
  <si>
    <t>25417667106000600429401314</t>
  </si>
  <si>
    <t>FORRO DE PLASTICO TRANSPARENTE TAMAÑO A4 X 5 m</t>
  </si>
  <si>
    <t>25417667106000600449401314</t>
  </si>
  <si>
    <t>25417667106000800119401314</t>
  </si>
  <si>
    <t>COLECTOR REVISTERO DE CARTON LOMO ANCHO TAMAÑO OFICIO</t>
  </si>
  <si>
    <t>26017851330001200909402180487</t>
  </si>
  <si>
    <t>LIMPIADOR QUITASARRO</t>
  </si>
  <si>
    <t>20611043598</t>
  </si>
  <si>
    <t>260178513300012009094021305266</t>
  </si>
  <si>
    <t>260178513300012009094020804435</t>
  </si>
  <si>
    <t>260178513300012009094020804393</t>
  </si>
  <si>
    <t>260178513300012009094021802268</t>
  </si>
  <si>
    <t>260178513300012009094021701288</t>
  </si>
  <si>
    <t>260178513300012009094021604333</t>
  </si>
  <si>
    <t>261178613500008001694021005259</t>
  </si>
  <si>
    <t>ESCOBILLON DE CERDA PARA PISO X 60 CM</t>
  </si>
  <si>
    <t>20610468943</t>
  </si>
  <si>
    <t>261178613500008001694021001294</t>
  </si>
  <si>
    <t>261178613500008001694030502364</t>
  </si>
  <si>
    <t>261178613500008001694021604333</t>
  </si>
  <si>
    <t>261178613500008001694021301361</t>
  </si>
  <si>
    <t>261178613500008001694020804435</t>
  </si>
  <si>
    <t>261178613500008001694020804393</t>
  </si>
  <si>
    <t>264178413500013000394021604333</t>
  </si>
  <si>
    <t>RECOGEDOR DE METAL TAMAÑO GRANDE</t>
  </si>
  <si>
    <t>10227323006</t>
  </si>
  <si>
    <t>264178413500013000394020804435</t>
  </si>
  <si>
    <t>264178413500013000394020804393</t>
  </si>
  <si>
    <t>265178313300024020894021802268</t>
  </si>
  <si>
    <t>0208</t>
  </si>
  <si>
    <t>LEJÍA (HIPOCLORITO DE SODIO) AL 6% X 4 L</t>
  </si>
  <si>
    <t>20607936987</t>
  </si>
  <si>
    <t>265178313300024020894021801295</t>
  </si>
  <si>
    <t>265178313300024020894021604333</t>
  </si>
  <si>
    <t>265178313300024020894020804435</t>
  </si>
  <si>
    <t>2651783133000240208940201251</t>
  </si>
  <si>
    <t>265178313300024020894021201414</t>
  </si>
  <si>
    <t>265178313300024020894021004405</t>
  </si>
  <si>
    <t>265178313300024020894021701288</t>
  </si>
  <si>
    <t>265178313300024020894021605210</t>
  </si>
  <si>
    <t>265178313300024020894021804275</t>
  </si>
  <si>
    <t>265178313300024020894021803271</t>
  </si>
  <si>
    <t>265178313300024020894021601289</t>
  </si>
  <si>
    <t>265178313300024020894021101402</t>
  </si>
  <si>
    <t>265178313300024020894021501290</t>
  </si>
  <si>
    <t>265178313300024020894021301361</t>
  </si>
  <si>
    <t>273184089020001001794021201414</t>
  </si>
  <si>
    <t>2.3. 1  2. 1  3</t>
  </si>
  <si>
    <t>BOTA DE JEBE</t>
  </si>
  <si>
    <t>274182013500005004194021703235</t>
  </si>
  <si>
    <t>ESCOBA DE NAILON CON MANGO PLASTIFICADO DE 30 cm</t>
  </si>
  <si>
    <t>274182013500005004194021401358</t>
  </si>
  <si>
    <t>274182013500005004194021203321</t>
  </si>
  <si>
    <t>274182013500005004194021202379</t>
  </si>
  <si>
    <t>274182013500005004194021005259</t>
  </si>
  <si>
    <t>274182013500005004194021004405</t>
  </si>
  <si>
    <t>274182013500005004194021001294</t>
  </si>
  <si>
    <t>274182013500005004194021804275</t>
  </si>
  <si>
    <t>274182013500005004194021701288</t>
  </si>
  <si>
    <t>274182013500005004194021002413</t>
  </si>
  <si>
    <t>274182013500005004194021003310</t>
  </si>
  <si>
    <t>274182013500005004194030204316</t>
  </si>
  <si>
    <t>274182013500005004194030203317</t>
  </si>
  <si>
    <t>274182013500005004194021802268</t>
  </si>
  <si>
    <t>274182013500005004194021704302</t>
  </si>
  <si>
    <t>274182013500005004194021603239</t>
  </si>
  <si>
    <t>274182013500005004194021306387</t>
  </si>
  <si>
    <t>274182013500005004194021501290</t>
  </si>
  <si>
    <t>274182013500005004194021301361</t>
  </si>
  <si>
    <t>274182013500005004194020804435</t>
  </si>
  <si>
    <t>274182013500005004194020804393</t>
  </si>
  <si>
    <t>2741820135000050041940201251</t>
  </si>
  <si>
    <t>282190776750059000594030201337</t>
  </si>
  <si>
    <t>20605353801</t>
  </si>
  <si>
    <t>283190554500002020794021201414</t>
  </si>
  <si>
    <t>283190554500002024494021201414</t>
  </si>
  <si>
    <t>283190554500002055594021201414</t>
  </si>
  <si>
    <t>0555</t>
  </si>
  <si>
    <t>SUSCRIPCION ANUAL A REVISTA CONTADORES &amp;  EMPRESAS</t>
  </si>
  <si>
    <t>283190554500002126494021201414</t>
  </si>
  <si>
    <t>1264</t>
  </si>
  <si>
    <t>SUSCRIPCIÓN ANUAL A REVISTA DE GESTIÓN PÚBLICA Y CONTROL</t>
  </si>
  <si>
    <t>28419080911000700419403020134</t>
  </si>
  <si>
    <t>AGUA DE MESA SIN GAS X 20 L</t>
  </si>
  <si>
    <t>296193549510010001594021701288</t>
  </si>
  <si>
    <t>TERMOMETRO DIGITAL ORAL</t>
  </si>
  <si>
    <t>20609231506</t>
  </si>
  <si>
    <t>296193549570025010394021701288</t>
  </si>
  <si>
    <t>296193549570027001994021701288</t>
  </si>
  <si>
    <t>GASA ESTERIL 5 M X 10 CM</t>
  </si>
  <si>
    <t>296193549570029000394021701288</t>
  </si>
  <si>
    <t>2.3. 1 99. 1 99</t>
  </si>
  <si>
    <t>296193549570067000294021701288</t>
  </si>
  <si>
    <t>VENDA ELASTICA 4 in X 5 yd</t>
  </si>
  <si>
    <t>296193558020046000194021701288</t>
  </si>
  <si>
    <t>PARACETAMOL 100 MG TAB</t>
  </si>
  <si>
    <t>296193558360019001294021701288</t>
  </si>
  <si>
    <t>YODO POVIDONA 8 G/100 ML ESPUMA 1 L</t>
  </si>
  <si>
    <t>298194554500001003994021201414</t>
  </si>
  <si>
    <t>SUSCRIPCION ANUAL A DIARIO GESTION</t>
  </si>
  <si>
    <t>10282113118</t>
  </si>
  <si>
    <t>303239517210004000294020801345</t>
  </si>
  <si>
    <t>20494399386</t>
  </si>
  <si>
    <t>303239517210004000294030301347</t>
  </si>
  <si>
    <t>303239517210004000294020702170</t>
  </si>
  <si>
    <t>303239517210007002494020804392</t>
  </si>
  <si>
    <t>303239517210007002494021404122</t>
  </si>
  <si>
    <t>30323951721000700249402130194</t>
  </si>
  <si>
    <t>303239517210007002494021001294</t>
  </si>
  <si>
    <t>303239517210007002494020802391</t>
  </si>
  <si>
    <t>3032395172100070024940201251</t>
  </si>
  <si>
    <t>303239517210007002494030202320</t>
  </si>
  <si>
    <t>3032395172100070024940301353</t>
  </si>
  <si>
    <t>303239517210007002494021002413</t>
  </si>
  <si>
    <t>303239517210007002494020801345</t>
  </si>
  <si>
    <t>3052032899600070111940204367</t>
  </si>
  <si>
    <t>0111</t>
  </si>
  <si>
    <t>CHALECO DE DRIL TIPO PERIODISTA UNISEX</t>
  </si>
  <si>
    <t>308205676740006279094020802391</t>
  </si>
  <si>
    <t>2790</t>
  </si>
  <si>
    <t>TÓNER DE IMPRESIÓN PARA KONICA MINOLTA COD. REF. TN 912 A8H5051 NEGRO</t>
  </si>
  <si>
    <t>3102068642900110198940206342</t>
  </si>
  <si>
    <t>94.02.06</t>
  </si>
  <si>
    <t>2.3. 1  2. 1  2</t>
  </si>
  <si>
    <t>MANTEL DE PANA 2.40 m X 3.40 m APROX. CON BORDADO</t>
  </si>
  <si>
    <t>10283087510</t>
  </si>
  <si>
    <t>3102068858500010436940206342</t>
  </si>
  <si>
    <t>PABELLÓN NACIONAL DE RASO CON ESCUDO BORDADO 90 cm X 1.40 m</t>
  </si>
  <si>
    <t>3102068858500040104940206342</t>
  </si>
  <si>
    <t>BANDERÍN DE POLIESTER 37 cm X 40 cm</t>
  </si>
  <si>
    <t>3102068858500050011940206342</t>
  </si>
  <si>
    <t>ESTANDARTE INSTITUCIONAL PARA ESCRITORIO DE RASO 30 cm X 45 cm</t>
  </si>
  <si>
    <t>3102068858500050078940206342</t>
  </si>
  <si>
    <t>ESTANDARTE INSTITUCIONAL PARA ESCRITORIO DE PANA 25 cm X 35 cm</t>
  </si>
  <si>
    <t>311206676740006138294021805335</t>
  </si>
  <si>
    <t>1382</t>
  </si>
  <si>
    <t>TÓNER DE IMPRESIÓN PARA HP COD. REF. 507A CE400A NEGRO</t>
  </si>
  <si>
    <t>311206676740006138394021805335</t>
  </si>
  <si>
    <t>1383</t>
  </si>
  <si>
    <t>TÓNER DE IMPRESIÓN PARA HP COD. REF. 507A CE401A CIAN</t>
  </si>
  <si>
    <t>311206676740006138494021805335</t>
  </si>
  <si>
    <t>1384</t>
  </si>
  <si>
    <t>TÓNER DE IMPRESIÓN PARA HP COD. REF. 507A CE402A AMARILLO</t>
  </si>
  <si>
    <t>311206676740006138594021805335</t>
  </si>
  <si>
    <t>1385</t>
  </si>
  <si>
    <t>TÓNER DE IMPRESIÓN PARA HP COD. REF. 507A CE403A MAGENTA</t>
  </si>
  <si>
    <t>315209271600001002294021703235</t>
  </si>
  <si>
    <t>BOLIGRAFO (LAPICERO) DE TINTA LIQUIDA PUNTA FINA COLOR  AZUL</t>
  </si>
  <si>
    <t>20606254602</t>
  </si>
  <si>
    <t>315209271600001002294040201181</t>
  </si>
  <si>
    <t>315209271600001002294021007381</t>
  </si>
  <si>
    <t>315209271600001002294021803271</t>
  </si>
  <si>
    <t>315209271600001002294020807300</t>
  </si>
  <si>
    <t>315209271600001002294020802391</t>
  </si>
  <si>
    <t>3152092716000010022940405233</t>
  </si>
  <si>
    <t>315209271600001002294020302308</t>
  </si>
  <si>
    <t>315209271600001002294021801295</t>
  </si>
  <si>
    <t>315209271600001002294021301361</t>
  </si>
  <si>
    <t>315209271600001002294021402329</t>
  </si>
  <si>
    <t>315209271600001002294020805325</t>
  </si>
  <si>
    <t>3152092716000010022940205203</t>
  </si>
  <si>
    <t>315209271600001002294030502364</t>
  </si>
  <si>
    <t>315209271600001002294030301347</t>
  </si>
  <si>
    <t>315209271600001002294021603239</t>
  </si>
  <si>
    <t>315209271600001002294021002413</t>
  </si>
  <si>
    <t>315209271600001002294020703407</t>
  </si>
  <si>
    <t>315209271600001002294020701409</t>
  </si>
  <si>
    <t>3152092716000010022940201251</t>
  </si>
  <si>
    <t>315209271600001021294021501290</t>
  </si>
  <si>
    <t>0212</t>
  </si>
  <si>
    <t>BOLIGRAFO (LAPICERO) DE TINTA SECA PUNTA MEDIA COLOR  AZUL</t>
  </si>
  <si>
    <t>31520927160000102129403020463</t>
  </si>
  <si>
    <t>315209271600001021294021001294</t>
  </si>
  <si>
    <t>315209271600001021294030202320</t>
  </si>
  <si>
    <t>315209271600001021294021604333</t>
  </si>
  <si>
    <t>315209271600001021294021601289</t>
  </si>
  <si>
    <t>315209271600001021294030203317</t>
  </si>
  <si>
    <t>315209271600001021294021701288</t>
  </si>
  <si>
    <t>315209271600001021294021502206</t>
  </si>
  <si>
    <t>315209271600001021294021003310</t>
  </si>
  <si>
    <t>315209271600001021294021005259</t>
  </si>
  <si>
    <t>315209271600001021294020266</t>
  </si>
  <si>
    <t>315209271600001021294020265</t>
  </si>
  <si>
    <t>315209271600001021294030201337</t>
  </si>
  <si>
    <t>315209271600001021294021805335</t>
  </si>
  <si>
    <t>315209271600001021294021603239</t>
  </si>
  <si>
    <t>315209271600001021294021203112</t>
  </si>
  <si>
    <t>3152092716000010212940206342</t>
  </si>
  <si>
    <t>317211609110007004194030204316</t>
  </si>
  <si>
    <t>318211509060004003594021701288</t>
  </si>
  <si>
    <t>318211509060004021894021701288</t>
  </si>
  <si>
    <t>0218</t>
  </si>
  <si>
    <t>HARINA PASTELERA</t>
  </si>
  <si>
    <t>318211509060005001394021701288</t>
  </si>
  <si>
    <t>318211509060005004894021701288</t>
  </si>
  <si>
    <t>318211509060006000394021701288</t>
  </si>
  <si>
    <t>318211509060006002494021701288</t>
  </si>
  <si>
    <t>31921147674000633129401314</t>
  </si>
  <si>
    <t>31921147674000633139401314</t>
  </si>
  <si>
    <t>31921147674000633149401314</t>
  </si>
  <si>
    <t>31921147674000633159401314</t>
  </si>
  <si>
    <t>320212471030006005494021001294</t>
  </si>
  <si>
    <t>GOMA EN BARRA X 20 G APROX.</t>
  </si>
  <si>
    <t>10704261140</t>
  </si>
  <si>
    <t>320212471030006005494021804275</t>
  </si>
  <si>
    <t>320212471030006005594021402329</t>
  </si>
  <si>
    <t>GOMA EN BARRA X 25 G APROX.</t>
  </si>
  <si>
    <t>320212471030006005594030203317</t>
  </si>
  <si>
    <t>320212471030006005594021603239</t>
  </si>
  <si>
    <t>320212471030006005794021101402</t>
  </si>
  <si>
    <t>GOMA EN BARRA X 40 G APROX.</t>
  </si>
  <si>
    <t>320212471030006005794021001294</t>
  </si>
  <si>
    <t>320212471030006005794020807300</t>
  </si>
  <si>
    <t>320212471030006006994021203321</t>
  </si>
  <si>
    <t>GOMA LIQUIDA X 250 ML</t>
  </si>
  <si>
    <t>320212471030006006994021201414</t>
  </si>
  <si>
    <t>32021247103000600699402170482</t>
  </si>
  <si>
    <t>320212471030006006994020807300</t>
  </si>
  <si>
    <t>320212471030006006994021802268</t>
  </si>
  <si>
    <t>320212471030006006994021002413</t>
  </si>
  <si>
    <t>320212471500011000694040201181</t>
  </si>
  <si>
    <t>ENGRAPADOR GRANDE DE OFICINA (150 HOJAS)</t>
  </si>
  <si>
    <t>320212471500011000694021204273</t>
  </si>
  <si>
    <t>3202124715000110033940209340</t>
  </si>
  <si>
    <t>ENGRAPADOR DE METAL MEDIANO 26/6</t>
  </si>
  <si>
    <t>3202124715000110076940405233</t>
  </si>
  <si>
    <t>ENGRAPADOR DE OFICINA (30 HOJAS)</t>
  </si>
  <si>
    <t>321211385210001000794021801295</t>
  </si>
  <si>
    <t>MEDALLA CON ESTUCHE</t>
  </si>
  <si>
    <t>321211385210001003494021801295</t>
  </si>
  <si>
    <t>321211385210001003594021801295</t>
  </si>
  <si>
    <t>322210971060001000994021001294</t>
  </si>
  <si>
    <t>ARCHIVADOR DE CARTON CON PALANCA LOMO ANCHO TAMAÑO MEDIO OFICIO</t>
  </si>
  <si>
    <t>322210971060001001294021501290</t>
  </si>
  <si>
    <t>ARCHIVADOR DE CARTON CON PALANCA LOMO ANCHO TAMAÑO OFICIO</t>
  </si>
  <si>
    <t>322210971060001001294030203317</t>
  </si>
  <si>
    <t>322210971060001001294021301361</t>
  </si>
  <si>
    <t>3222109710600010012940404185</t>
  </si>
  <si>
    <t>322210971060001001594021604333</t>
  </si>
  <si>
    <t>ARCHIVADOR DE CARTON CON PALANCA LOMO ANGOSTO TAMAÑO OFICIO</t>
  </si>
  <si>
    <t>322210971060001001594021101402</t>
  </si>
  <si>
    <t>322210971060001007194040201181</t>
  </si>
  <si>
    <t>ARCHIVADOR DE CARTON CON PALANCA LOMO ANGOSTO TAMAÑO A4</t>
  </si>
  <si>
    <t>3222109710600010071940405233</t>
  </si>
  <si>
    <t>322210971060001007694030502364</t>
  </si>
  <si>
    <t>32221097106000100769403020463</t>
  </si>
  <si>
    <t>322210971060001007694021401358</t>
  </si>
  <si>
    <t>322210971060001007694020807300</t>
  </si>
  <si>
    <t>322210971060001007794030201337</t>
  </si>
  <si>
    <t>ARCHIVADOR PLASTIFICADO DE PALANCA LOMO ANCHO TAMAÑO MEDIO OFICIO</t>
  </si>
  <si>
    <t>322210971060001007794040202215</t>
  </si>
  <si>
    <t>322210971060001008194030502364</t>
  </si>
  <si>
    <t>0081</t>
  </si>
  <si>
    <t>ARCHIVADOR PLASTIFICADO DE PALANCA LOMO ANGOSTO TAMAÑO OFICIO</t>
  </si>
  <si>
    <t>322210971060001009894040202215</t>
  </si>
  <si>
    <t>ARCHIVADOR DE CARTON PLASTIFICADO CON PALANCA LOMO ANCHO TAMAÑO A4</t>
  </si>
  <si>
    <t>322210971060001009894040201181</t>
  </si>
  <si>
    <t>322210971850008001094021004405</t>
  </si>
  <si>
    <t>GRAPA 23/10 X 1000</t>
  </si>
  <si>
    <t>322210971850008001294021203321</t>
  </si>
  <si>
    <t>GRAPA 23/13 X 1000</t>
  </si>
  <si>
    <t>3222109718500080014940204367</t>
  </si>
  <si>
    <t>GRAPA 23/15 X 1000</t>
  </si>
  <si>
    <t>322210971850008001694030502364</t>
  </si>
  <si>
    <t>GRAPA 23/17 X 1000</t>
  </si>
  <si>
    <t>3222109718500080016940201251</t>
  </si>
  <si>
    <t>322210971850008001994021203321</t>
  </si>
  <si>
    <t>GRAPA 23/24 X 1000</t>
  </si>
  <si>
    <t>3222109718500080019940204367</t>
  </si>
  <si>
    <t>322210971850008002094021003310</t>
  </si>
  <si>
    <t>GRAPA 23/6 X 1000</t>
  </si>
  <si>
    <t>3222109718500080020940204367</t>
  </si>
  <si>
    <t>322210971850008002094030202320</t>
  </si>
  <si>
    <t>322210971850008011894021501290</t>
  </si>
  <si>
    <t>GRAPA 26/6 X  5000</t>
  </si>
  <si>
    <t>DECENA</t>
  </si>
  <si>
    <t>323211771030016000494021305266</t>
  </si>
  <si>
    <t>CINTA DE PAPEL PARA ENMASCARAR - MASKING TAPE 22 mm X 20 yd</t>
  </si>
  <si>
    <t>323211771030016000494020301253</t>
  </si>
  <si>
    <t>323211771030016000694021202379</t>
  </si>
  <si>
    <t>CINTA DE PAPEL PARA ENMASCARAR - MASKING TAPE 2 in X 40 yd</t>
  </si>
  <si>
    <t>323211771030016000694020265</t>
  </si>
  <si>
    <t>323211771030016000694021203321</t>
  </si>
  <si>
    <t>323211771030016001394021001294</t>
  </si>
  <si>
    <t>CINTA DE PAPEL PARA ENMASCARAR - MASKING TAPE 1 1/2 in X 40 yd</t>
  </si>
  <si>
    <t>323211771030016001394021704302</t>
  </si>
  <si>
    <t>323211771030016002494021802268</t>
  </si>
  <si>
    <t>CINTA DE PAPEL PARA ENMASCARAR - MASKING TAPE 1/2 in X 40 yd</t>
  </si>
  <si>
    <t>323211771030016003694021201414</t>
  </si>
  <si>
    <t>CINTA DE PAPEL PARA ENMASCARAR - MASKING TAPE 1 in X 72 yd</t>
  </si>
  <si>
    <t>323211771030016004694021202379</t>
  </si>
  <si>
    <t>CINTA DE PAPEL PARA ENMASCARAR - MASKING TAPE 3/4 in X 20 yd</t>
  </si>
  <si>
    <t>323211771030016004694030203317</t>
  </si>
  <si>
    <t>323211771030016006094030502364</t>
  </si>
  <si>
    <t>0060</t>
  </si>
  <si>
    <t>CINTA DE PAPEL PARA ENMASCARAR - MASKING TAPE 1 in X 18 yd</t>
  </si>
  <si>
    <t>323211771720002010894030202320</t>
  </si>
  <si>
    <t>323211771730011003294021501290</t>
  </si>
  <si>
    <t>CARTULINA SATINADA 150 G DE 50 CM X 65 CM</t>
  </si>
  <si>
    <t>32321177173001100349403020463</t>
  </si>
  <si>
    <t>CARTULINA SIMPLE 150 G DE 50 CM X 65 CM COLOR AMARILLO</t>
  </si>
  <si>
    <t>32321177173001100359403020463</t>
  </si>
  <si>
    <t>CARTULINA SIMPLE 150 G DE 50 CM X 65 CM COLOR BLANCO</t>
  </si>
  <si>
    <t>323211771730011003594030203317</t>
  </si>
  <si>
    <t>323211771730011003594021001294</t>
  </si>
  <si>
    <t>32321177173001100369403020463</t>
  </si>
  <si>
    <t>CARTULINA SIMPLE 150 G DE 50 CM X 65 CM COLOR CELESTE</t>
  </si>
  <si>
    <t>323211771730011003694021001294</t>
  </si>
  <si>
    <t>323211771730011004294021204273</t>
  </si>
  <si>
    <t>CARTULINA SATINADA 150 G DE 70 CM X 100 CM COLOR BLANCO</t>
  </si>
  <si>
    <t>323211771730011004294030502364</t>
  </si>
  <si>
    <t>323211771730011005294030502364</t>
  </si>
  <si>
    <t>CARTULINA SATINADA 150 G DE 50 CM X 65 CM COLOR CELESTE</t>
  </si>
  <si>
    <t>323211771730011005394030502364</t>
  </si>
  <si>
    <t>CARTULINA SATINADA 150 G DE 50 CM X 65 CM COLOR ROSADO</t>
  </si>
  <si>
    <t>323211771730011005394021001294</t>
  </si>
  <si>
    <t>323211771730011005494030502364</t>
  </si>
  <si>
    <t>CARTULINA SATINADA 150 G DE 50 CM X 65 CM COLOR AMARILLO</t>
  </si>
  <si>
    <t>323211771730011005594030502364</t>
  </si>
  <si>
    <t>CARTULINA SATINADA 150 G DE 50 CM X 65 CM COLOR VERDE</t>
  </si>
  <si>
    <t>323211771730011005594021001294</t>
  </si>
  <si>
    <t>323211771730011018494030502364</t>
  </si>
  <si>
    <t>0184</t>
  </si>
  <si>
    <t>CARTON PRENSADO N° 10 DE 70 cm X 100 cm</t>
  </si>
  <si>
    <t>325211071500019000194030502364</t>
  </si>
  <si>
    <t>REGLA DE PLASTICO 30 CM</t>
  </si>
  <si>
    <t>325211071500019000194021605140</t>
  </si>
  <si>
    <t>325211071500019000194021002413</t>
  </si>
  <si>
    <t>325211071500019001294021102249</t>
  </si>
  <si>
    <t>REGLA DE METAL 1 M</t>
  </si>
  <si>
    <t>325211071500019002294030203317</t>
  </si>
  <si>
    <t>REGLA DE PLASTICO 60 CM</t>
  </si>
  <si>
    <t>325211071500020000794021305266</t>
  </si>
  <si>
    <t>SACAGRAPA DE METAL TIPO MARIPOSA</t>
  </si>
  <si>
    <t>3252110715000200007940404185</t>
  </si>
  <si>
    <t>325211071500020000794040201181</t>
  </si>
  <si>
    <t>325211071500020000794030502364</t>
  </si>
  <si>
    <t>325211071850010000194021501290</t>
  </si>
  <si>
    <t>SUJETADOR PARA PAPEL TIPO GUSANILLO CON PISADOR DE METAL X 25</t>
  </si>
  <si>
    <t>32521107185001000109403020463</t>
  </si>
  <si>
    <t>SUJETADOR PARA PAPEL (TIPO FASTENER) DE METAL X 100</t>
  </si>
  <si>
    <t>325211071850010001094030203317</t>
  </si>
  <si>
    <t>325211071850010001094021001294</t>
  </si>
  <si>
    <t>325211071850010001494021805335</t>
  </si>
  <si>
    <t>SUJETADOR PARA PAPEL (TIPO FASTENER) DE METAL X 50</t>
  </si>
  <si>
    <t>325211071850010001494021401358</t>
  </si>
  <si>
    <t>325211071850010001794020266</t>
  </si>
  <si>
    <t>SUJETADOR PARA PAPEL (TIPO FASTENER) DE METAL</t>
  </si>
  <si>
    <t>3252110718500100017940209340</t>
  </si>
  <si>
    <t>325211071850010002394021005259</t>
  </si>
  <si>
    <t>SUJETADOR PARA PAPEL (TIPO FASTENER) DE GUSANILLO DE PLASTICO</t>
  </si>
  <si>
    <t>EMP X 25</t>
  </si>
  <si>
    <t>325211071850010002394020265</t>
  </si>
  <si>
    <t>326210864610006000394021501290</t>
  </si>
  <si>
    <t>BALDE DE PLASTICO X 20 L</t>
  </si>
  <si>
    <t>20608695843</t>
  </si>
  <si>
    <t>326210864610006000394021301361</t>
  </si>
  <si>
    <t>326210864610006000394020804393</t>
  </si>
  <si>
    <t>326210864610006000394020804435</t>
  </si>
  <si>
    <t>327215676750059001094020802391</t>
  </si>
  <si>
    <t>MEMORIA PORTATIL USB (MENOR A 1/4 UIT) DE 32 GB</t>
  </si>
  <si>
    <t>20609306816</t>
  </si>
  <si>
    <t>327215676750059001094020702170</t>
  </si>
  <si>
    <t>32721567675005900109402070251</t>
  </si>
  <si>
    <t>327215676750059001094020304385</t>
  </si>
  <si>
    <t>3272156767500590010940205203</t>
  </si>
  <si>
    <t>327215676750059003794020701409</t>
  </si>
  <si>
    <t>MEMORIA PORTÁTIL USB (MENOR A 1/4 UIT) DE 2 TB</t>
  </si>
  <si>
    <t>328215771720005019994030202320</t>
  </si>
  <si>
    <t>0199</t>
  </si>
  <si>
    <t>PAPEL BOND 80 G TAMAÑO  A3</t>
  </si>
  <si>
    <t>328215771720017002394021501290</t>
  </si>
  <si>
    <t>PAPEL LUSTRE DE 70 CM X 50 CM</t>
  </si>
  <si>
    <t>328215771720017003694021501290</t>
  </si>
  <si>
    <t>PAPEL LUSTRE DE 50 CM X 65 CM COLOR AMARILLO</t>
  </si>
  <si>
    <t>328215771720026001194021204273</t>
  </si>
  <si>
    <t>PAPELOGRAFO 75 G DE 86 CM X 61 CM</t>
  </si>
  <si>
    <t>328215771720026002394030203317</t>
  </si>
  <si>
    <t>PAPELOGRAFO CUADRICULADO 56 G DE 86 CM X 61 CM</t>
  </si>
  <si>
    <t>329215871110001000494021802268</t>
  </si>
  <si>
    <t>BORRADOR DE PAPA</t>
  </si>
  <si>
    <t>329215871110001000494021604333</t>
  </si>
  <si>
    <t>329215871110001003694030203317</t>
  </si>
  <si>
    <t>BORRADOR BLANCO PARA LAPIZ TAMAÑO GRANDE</t>
  </si>
  <si>
    <t>329215871110001003694021604333</t>
  </si>
  <si>
    <t>329215871110001003694021101402</t>
  </si>
  <si>
    <t>329215871110001003694021402329</t>
  </si>
  <si>
    <t>329215871110001003994030502364</t>
  </si>
  <si>
    <t>BORRADOR BLANCO PARA LAPIZ TAMAÑO MEDIANO</t>
  </si>
  <si>
    <t>329215871110001003994021001294</t>
  </si>
  <si>
    <t>329215871110001003994021301361</t>
  </si>
  <si>
    <t>329215871110001003994021203321</t>
  </si>
  <si>
    <t>32921587111000100399403020462</t>
  </si>
  <si>
    <t>329215871110001003994030201337</t>
  </si>
  <si>
    <t>329215871110001003994021202379</t>
  </si>
  <si>
    <t>329215871600001018794040201181</t>
  </si>
  <si>
    <t>0187</t>
  </si>
  <si>
    <t>BOLIGRAFO (LAPICERO) DE TINTA SECA PUNTA FINA COLOR ROJO</t>
  </si>
  <si>
    <t>329215871600001018794021004405</t>
  </si>
  <si>
    <t>329215871600001018794030301347</t>
  </si>
  <si>
    <t>3292158716000010187940209340</t>
  </si>
  <si>
    <t>329215871600001018794021802268</t>
  </si>
  <si>
    <t>329215871600001020894030301347</t>
  </si>
  <si>
    <t>BOLIGRAFO (LAPICERO) DE TINTA SECA PUNTA FINA COLOR  AZUL</t>
  </si>
  <si>
    <t>329215871600001020894021802268</t>
  </si>
  <si>
    <t>3292158716000010208940209340</t>
  </si>
  <si>
    <t>329215871600001020894021004405</t>
  </si>
  <si>
    <t>3292158716000010209940209340</t>
  </si>
  <si>
    <t>0209</t>
  </si>
  <si>
    <t>BOLIGRAFO (LAPICERO) DE TINTA SECA PUNTA FINA COLOR  NEGRO</t>
  </si>
  <si>
    <t>329215871600001021294030202320</t>
  </si>
  <si>
    <t>329215871600001021294021001294</t>
  </si>
  <si>
    <t>329215871600001021294020266</t>
  </si>
  <si>
    <t>32921587160000102129403020463</t>
  </si>
  <si>
    <t>329215871600001021294030203317</t>
  </si>
  <si>
    <t>329215871600001021294030201337</t>
  </si>
  <si>
    <t>329215871600001021294021701288</t>
  </si>
  <si>
    <t>329215871600001021294021604333</t>
  </si>
  <si>
    <t>329215871600001021294021603239</t>
  </si>
  <si>
    <t>329215871600001021294021601289</t>
  </si>
  <si>
    <t>329215871600001021294021502206</t>
  </si>
  <si>
    <t>329215871600001021294021501290</t>
  </si>
  <si>
    <t>329215871600001021294021203112</t>
  </si>
  <si>
    <t>329215871600001021294021005259</t>
  </si>
  <si>
    <t>329215871600001021294021003310</t>
  </si>
  <si>
    <t>329215871600001021294020265</t>
  </si>
  <si>
    <t>329215871600001021294021805335</t>
  </si>
  <si>
    <t>329215871600001021894040201181</t>
  </si>
  <si>
    <t>BOLIGRAFO (LAPICERO) DE TINTA SECA PUNTA FINA COLOR NEGRO</t>
  </si>
  <si>
    <t>329215871600001022294040202215</t>
  </si>
  <si>
    <t>3292158716000010222940405233</t>
  </si>
  <si>
    <t>329215871600001022294021401358</t>
  </si>
  <si>
    <t>329215871600001022294021605140</t>
  </si>
  <si>
    <t>329215871600001022394040202215</t>
  </si>
  <si>
    <t>BOLIGRAFO (LAPICERO) DE TINTA SECA PUNTA MEDIA COLOR ROJO.</t>
  </si>
  <si>
    <t>331223919910010020694020930</t>
  </si>
  <si>
    <t>2.3. 1  6. 1  2</t>
  </si>
  <si>
    <t>19</t>
  </si>
  <si>
    <t>91</t>
  </si>
  <si>
    <t>0206</t>
  </si>
  <si>
    <t>ANTENA PARA PUNTO DE ACCESO INHALAMBRICO (ACCESS POINT WIRELESS)</t>
  </si>
  <si>
    <t>20534458453</t>
  </si>
  <si>
    <t>331223919910010025494020930</t>
  </si>
  <si>
    <t>0254</t>
  </si>
  <si>
    <t>PATCH CORD CAT 6 X 1 m</t>
  </si>
  <si>
    <t>331223919920003000794020930</t>
  </si>
  <si>
    <t>PLACA DE PARED PARA RJ45 1  PUERTO</t>
  </si>
  <si>
    <t>331223919920005022394020930</t>
  </si>
  <si>
    <t>CAJA JACK MODULAR RJ-45</t>
  </si>
  <si>
    <t>331223919920005054394020930</t>
  </si>
  <si>
    <t>CONECTOR PLUG RJ45 CAT 6</t>
  </si>
  <si>
    <t>331223919920014006594020930</t>
  </si>
  <si>
    <t>CABLE UTP CAT 6 X 305 M</t>
  </si>
  <si>
    <t>331223920170003005594020930</t>
  </si>
  <si>
    <t>CANALETA DE PVC 19 mm X 39 mm X 2 m</t>
  </si>
  <si>
    <t>332220076750059000494021005259</t>
  </si>
  <si>
    <t>MEMORIA PORTATIL USB DE 8 GB</t>
  </si>
  <si>
    <t>332220076750059000594021802268</t>
  </si>
  <si>
    <t>332220076750059000594021101402</t>
  </si>
  <si>
    <t>332220076750059000594021301361</t>
  </si>
  <si>
    <t>332220076750059000594021605140</t>
  </si>
  <si>
    <t>332220076750059000594021401358</t>
  </si>
  <si>
    <t>332220076750059000594030301347</t>
  </si>
  <si>
    <t>332220076750059000594021603209</t>
  </si>
  <si>
    <t>332220076750059000594020807300</t>
  </si>
  <si>
    <t>332220076750059000994021402329</t>
  </si>
  <si>
    <t>MEMORIA PORTATIL USB DE 120 MB</t>
  </si>
  <si>
    <t>332220076750059001094021002413</t>
  </si>
  <si>
    <t>3322200767500590010940405233</t>
  </si>
  <si>
    <t>332220076750059001094030502364</t>
  </si>
  <si>
    <t>332220076750059001094021203321</t>
  </si>
  <si>
    <t>332220076750059001094021501290</t>
  </si>
  <si>
    <t>332220076750059001094021201414</t>
  </si>
  <si>
    <t>332220076750059001094021704302</t>
  </si>
  <si>
    <t>3322200767500590010940204367</t>
  </si>
  <si>
    <t>3322200767500590010940404185</t>
  </si>
  <si>
    <t>332220076750059001094040202215</t>
  </si>
  <si>
    <t>332220076750059001094030203317</t>
  </si>
  <si>
    <t>332220076750059001094021703235</t>
  </si>
  <si>
    <t>332220076750059001094021601289</t>
  </si>
  <si>
    <t>332220076750059001094021202379</t>
  </si>
  <si>
    <t>3322200767500590018940209340</t>
  </si>
  <si>
    <t>MEMORIA PORTATIL USB (MENOR A 1/4 UIT) DE 128 GB</t>
  </si>
  <si>
    <t>332220076750059001894030502364</t>
  </si>
  <si>
    <t>332220076750059003794030301347</t>
  </si>
  <si>
    <t>332220076750059003794021604333</t>
  </si>
  <si>
    <t>3322200767500590037940209340</t>
  </si>
  <si>
    <t>332220076750059003794021601289</t>
  </si>
  <si>
    <t>3332241890300020006940205203</t>
  </si>
  <si>
    <t>MOCHILA DE POLIESTER</t>
  </si>
  <si>
    <t>20603180039</t>
  </si>
  <si>
    <t>334226189440002032094020172</t>
  </si>
  <si>
    <t>GORRA DE DRIL CON BORDADO</t>
  </si>
  <si>
    <t>334226189960007031894020172</t>
  </si>
  <si>
    <t>335228085210002005794030501374</t>
  </si>
  <si>
    <t>PLACA RECORDATORIA DE VIDRIO</t>
  </si>
  <si>
    <t>10282167064</t>
  </si>
  <si>
    <t>341225750330028000994021001294</t>
  </si>
  <si>
    <t>CORCHO NATURAL PARA BOTELLA DE VINO</t>
  </si>
  <si>
    <t>20608306286</t>
  </si>
  <si>
    <t>341225750380001000494021001294</t>
  </si>
  <si>
    <t>BOTELLA DE VIDRIO VINERA X 750 mL</t>
  </si>
  <si>
    <t>342226523940012000494030203317</t>
  </si>
  <si>
    <t>GUANTES DE CUERO PARA ARQUERO DE FUTBOL TALLA M</t>
  </si>
  <si>
    <t>10283099089</t>
  </si>
  <si>
    <t>343227207790002000694021701288</t>
  </si>
  <si>
    <t>79</t>
  </si>
  <si>
    <t>ARCILLA ACTIVA X 25 Kg</t>
  </si>
  <si>
    <t>343227220340008001094021701288</t>
  </si>
  <si>
    <t>YESO CERAMICO X 20 kg</t>
  </si>
  <si>
    <t>343227229100018000194021701288</t>
  </si>
  <si>
    <t>PIGMENTO PARA MANUALIDADES EN POLVO COLOR RAL 1024</t>
  </si>
  <si>
    <t>343227229100018000294021701288</t>
  </si>
  <si>
    <t>PIGMENTO PARA MANUALIDADES EN POLVO COLOR RAL 3028</t>
  </si>
  <si>
    <t>343227229100018000394021701288</t>
  </si>
  <si>
    <t>PIGMENTO PARA MANUALIDADES EN POLVO COLOR RAL 3828</t>
  </si>
  <si>
    <t>343227229100018000894021701288</t>
  </si>
  <si>
    <t>PIGMENTO PARA MANUALIDADES X 1 kg COLOR AMARILLO</t>
  </si>
  <si>
    <t>343227229100020000294021701288</t>
  </si>
  <si>
    <t>PIGMENTO PARA SERIGRAFÍA X 1 kg COLOR AZUL</t>
  </si>
  <si>
    <t>343227229100020000394021701288</t>
  </si>
  <si>
    <t>PIGMENTO PARA SERIGRAFÍA X 1 kg COLOR BLANCO</t>
  </si>
  <si>
    <t>343227229100020000494021701288</t>
  </si>
  <si>
    <t>PIGMENTO PARA SERIGRAFÍA X 1 kg COLOR NEGRO</t>
  </si>
  <si>
    <t>343227229100020000594021701288</t>
  </si>
  <si>
    <t>PIGMENTO PARA SERIGRAFÍA X 1 kg COLOR VERDE</t>
  </si>
  <si>
    <t>343227235100002333694021701288</t>
  </si>
  <si>
    <t>3336</t>
  </si>
  <si>
    <t>CAOLIN P.A. EN POLVO X 1 kg</t>
  </si>
  <si>
    <t>347230613300024011494021006380</t>
  </si>
  <si>
    <t>0114</t>
  </si>
  <si>
    <t>LEJIA (HIPOCLORITO DE SODIO)  AL 7%</t>
  </si>
  <si>
    <t>10085518912</t>
  </si>
  <si>
    <t>348230409060005004894021006380</t>
  </si>
  <si>
    <t>348230409110007004194021006380</t>
  </si>
  <si>
    <t>349232589020005000894030203317</t>
  </si>
  <si>
    <t>ZAPATILLA DE FOOTBALL PARA CABALLERO (CHIMPUN)</t>
  </si>
  <si>
    <t>350232623940006001594030203317</t>
  </si>
  <si>
    <t>350232623940006003494030203317</t>
  </si>
  <si>
    <t>PELOTA DE FUTSAL Nº 3.5</t>
  </si>
  <si>
    <t>350232623940006005494030203317</t>
  </si>
  <si>
    <t>PELOTA DE CUERO SINTÉTICO VULCANIZADO PARA VOLEIBOL Nº 5</t>
  </si>
  <si>
    <t>350232623940009013994030203317</t>
  </si>
  <si>
    <t>CANILLERA PARA FUTBOL</t>
  </si>
  <si>
    <t>356233176740006260494020701409</t>
  </si>
  <si>
    <t>2604</t>
  </si>
  <si>
    <t>TÓNER DE IMPRESIÓN PARA KONICA MINOLTA COD. REF. TN 812 NEGRO</t>
  </si>
  <si>
    <t>357232276740006234094020805325</t>
  </si>
  <si>
    <t>2340</t>
  </si>
  <si>
    <t>TÓNER DE IMPRESIÓN PARA KONICA MINOLTA COD. REF. TN 323 NEGRO</t>
  </si>
  <si>
    <t>359233276740006253994020703407</t>
  </si>
  <si>
    <t>2539</t>
  </si>
  <si>
    <t>TÓNER DE IMPRESIÓN PARA KONICA MINOLTA COD. REF. TN P51K NEGRO</t>
  </si>
  <si>
    <t>359233276740006253994020701409</t>
  </si>
  <si>
    <t>360232076740006233294030501374</t>
  </si>
  <si>
    <t>2332</t>
  </si>
  <si>
    <t>TÓNER DE IMPRESIÓN PARA KONICA MINOLTA COD. REF. TN 220M A33K380 MAGENTA</t>
  </si>
  <si>
    <t>361234176740006261294020701409</t>
  </si>
  <si>
    <t>2612</t>
  </si>
  <si>
    <t>TÓNER DE IMPRESIÓN PARA KONICA MINOLTA COD. REF. TN 514M A9E8330 MAGENTA</t>
  </si>
  <si>
    <t>361234176740006261394020701409</t>
  </si>
  <si>
    <t>2613</t>
  </si>
  <si>
    <t>TÓNER DE IMPRESIÓN PARA KONICA MINOLTA COD. REF. TN 514Y A9E8230 AMARILLO</t>
  </si>
  <si>
    <t>361234176740006331294020703407</t>
  </si>
  <si>
    <t>3622337767400062185940404185</t>
  </si>
  <si>
    <t>362233776740006218594040202215</t>
  </si>
  <si>
    <t>362233776740006218594040201181</t>
  </si>
  <si>
    <t>3622337767400062185940401193</t>
  </si>
  <si>
    <t>94.04.01</t>
  </si>
  <si>
    <t>363233876740006261194020701409</t>
  </si>
  <si>
    <t>2611</t>
  </si>
  <si>
    <t>TÓNER DE IMPRESIÓN PARA KONICA MINOLTA COD. REF. TN 514C A9E8430 CIAN</t>
  </si>
  <si>
    <t>36323387674000626789402070251</t>
  </si>
  <si>
    <t>2678</t>
  </si>
  <si>
    <t>TÓNER DE IMPRESIÓN PARA KYOCERA COD. REF. TK3182 NEGRO</t>
  </si>
  <si>
    <t>363233876740006268194020702170</t>
  </si>
  <si>
    <t>2681</t>
  </si>
  <si>
    <t>TÓNER DE IMPRESIÓN PARA RICOH COD. REF. 842126 NEGRO</t>
  </si>
  <si>
    <t>363233876740006331394020703407</t>
  </si>
  <si>
    <t>363233876740006331494020703407</t>
  </si>
  <si>
    <t>364234576740006261094020701409</t>
  </si>
  <si>
    <t>2610</t>
  </si>
  <si>
    <t>TÓNER DE IMPRESIÓN PARA KONICA MINOLTA COD. REF. TN 514K A9E8130 NEGRO</t>
  </si>
  <si>
    <t>366234776740006208394020301253</t>
  </si>
  <si>
    <t>2083</t>
  </si>
  <si>
    <t>TÓNER DE IMPRESIÓN PARA RICOH COD. REF. 841714 NEGRO</t>
  </si>
  <si>
    <t>3662347767400062681940201251</t>
  </si>
  <si>
    <t>3672343767400062811940204367</t>
  </si>
  <si>
    <t>2811</t>
  </si>
  <si>
    <t>TÓNER DE IMPRESIÓN PARA KONICA MINOLTA COD. REF. TN 223M MAGENTA</t>
  </si>
  <si>
    <t>3682342767400062809940204367</t>
  </si>
  <si>
    <t>2809</t>
  </si>
  <si>
    <t>TÓNER DE IMPRESIÓN PARA KONICA MINOLTA COD. REF. TN 223Y AMARILLO</t>
  </si>
  <si>
    <t>369234876740006080094021501290</t>
  </si>
  <si>
    <t>0800</t>
  </si>
  <si>
    <t>TÓNER DE IMPRESIÓN PARA KYOCERA COD. REF. 370AB011001 NEGRO</t>
  </si>
  <si>
    <t>369234876740006080094021301361</t>
  </si>
  <si>
    <t>3722407642900130066940205567</t>
  </si>
  <si>
    <t>2.3. 1  7. 1  1</t>
  </si>
  <si>
    <t>0066</t>
  </si>
  <si>
    <t>PLANCHADOR DE METAL</t>
  </si>
  <si>
    <t>20495140777</t>
  </si>
  <si>
    <t>3722407791900010031940205567</t>
  </si>
  <si>
    <t>ALMOHADA ANTIALERGICA GRANDE</t>
  </si>
  <si>
    <t>3722407791900030006940205567</t>
  </si>
  <si>
    <t>COLCHON ORTOPEDICO DE 1 1/2 PLAZA</t>
  </si>
  <si>
    <t>3722407791900030146940205567</t>
  </si>
  <si>
    <t>COLCHON ORTOPEDICO DE 2 PLAZAS</t>
  </si>
  <si>
    <t>3722407798100060276940205567</t>
  </si>
  <si>
    <t>81</t>
  </si>
  <si>
    <t>0276</t>
  </si>
  <si>
    <t>SABANA DE ALGODON 1 1/2 PLAZA</t>
  </si>
  <si>
    <t>3722407798100060376940205567</t>
  </si>
  <si>
    <t>JUEGO DE SÁBANAS DE ALGODÓN 2 PLAZAS X 2 PIEZAS</t>
  </si>
  <si>
    <t>3722407798100080002940205567</t>
  </si>
  <si>
    <t>EDREDON 2 PLAZAS</t>
  </si>
  <si>
    <t>3722407798100080006940205567</t>
  </si>
  <si>
    <t>EDREDON 1 1/2 PLAZA</t>
  </si>
  <si>
    <t>377243180500008049994020805439</t>
  </si>
  <si>
    <t>0499</t>
  </si>
  <si>
    <t>ZAPATO DE CUERO CON PUNTA DE ACERO  UNISEX</t>
  </si>
  <si>
    <t>20574739161</t>
  </si>
  <si>
    <t>3792424852100020055940403437</t>
  </si>
  <si>
    <t>PLACA RECORDATORIA DE BRONCE</t>
  </si>
  <si>
    <t>20494739152</t>
  </si>
  <si>
    <t>380242028160045033194020804393</t>
  </si>
  <si>
    <t>0331</t>
  </si>
  <si>
    <t>CABLE ELECTRICO Nº 12 TW X 100 m</t>
  </si>
  <si>
    <t>20608773607</t>
  </si>
  <si>
    <t>380242028160045033294020804393</t>
  </si>
  <si>
    <t>0332</t>
  </si>
  <si>
    <t>CABLE ELECTRICO Nº 14 TW X 100 m</t>
  </si>
  <si>
    <t>380242028500009049194020804393</t>
  </si>
  <si>
    <t>0491</t>
  </si>
  <si>
    <t>TERMINAL AISLADO TIPO PIN 2.5 mm PARA CABLE 14 AWG</t>
  </si>
  <si>
    <t>380242028500010000394020804393</t>
  </si>
  <si>
    <t>TOMACORRIENTE DOBLE PARA EMPOTRAR</t>
  </si>
  <si>
    <t>380242028500010001494020804393</t>
  </si>
  <si>
    <t>TOMACORRIENTE DOBLE CON LINEA A TIERRA</t>
  </si>
  <si>
    <t>380242028500018004994020804393</t>
  </si>
  <si>
    <t>INTERRUPTOR TERMOMAGNÉTICO BIPOLAR TIPO RIEL 16 A CURVA C 10 kA</t>
  </si>
  <si>
    <t>380242028500018005294020804393</t>
  </si>
  <si>
    <t>INTERRUPTOR TERMOMAGNÉTICO BIPOLAR TIPO RIEL 32 A CURVA C 10 kA</t>
  </si>
  <si>
    <t>380242028500018005394020804393</t>
  </si>
  <si>
    <t>INTERRUPTOR TERMOMAGNÉTICO BIPOLAR TIPO RIEL 40 A CURVA C 10 kA</t>
  </si>
  <si>
    <t>380242028540012046694020804393</t>
  </si>
  <si>
    <t>LUMINARIA CIRCULAR 1 X 30 W</t>
  </si>
  <si>
    <t>380242028540012052694020804393</t>
  </si>
  <si>
    <t>0526</t>
  </si>
  <si>
    <t>LUMINARIA CON LÁMPARA FLUORESCENTE TUBULAR LINEAL LED 18 W</t>
  </si>
  <si>
    <t>380242028540044013694020804393</t>
  </si>
  <si>
    <t>0136</t>
  </si>
  <si>
    <t>LÁMPARA LED TUBO LINEAL 8 W 220 V 6500 K</t>
  </si>
  <si>
    <t>380242028540044016394020804393</t>
  </si>
  <si>
    <t>0163</t>
  </si>
  <si>
    <t>LÁMPARA LED BULBO CLÁSICO 12 W 220-240 V 6500 K</t>
  </si>
  <si>
    <t>381247929100020000694021701288</t>
  </si>
  <si>
    <t>PIGMENTO PARA SERIGRAFÍA X X 100 g COLOR AMARILLO</t>
  </si>
  <si>
    <t>20504481850</t>
  </si>
  <si>
    <t>381247947030014000394021701288</t>
  </si>
  <si>
    <t>STICKER IMPRESO SERIGRAFIA</t>
  </si>
  <si>
    <t>384250689020001003494021006380</t>
  </si>
  <si>
    <t>BOTA DE JEBE TALLA 41</t>
  </si>
  <si>
    <t>384250689020001003594021006380</t>
  </si>
  <si>
    <t>BOTA DE JEBE TALLA 42</t>
  </si>
  <si>
    <t>384250689020001005294021006380</t>
  </si>
  <si>
    <t>BOTA DE JEBE TALLA 40</t>
  </si>
  <si>
    <t>384250689020001005994021006380</t>
  </si>
  <si>
    <t>BOTA DE JEBE TALLA 36</t>
  </si>
  <si>
    <t>384250689020001006094021006380</t>
  </si>
  <si>
    <t>BOTA DE JEBE TALLA 39</t>
  </si>
  <si>
    <t>384250689960014002594021006380</t>
  </si>
  <si>
    <t>MAMELUCO DE DRIL MANGA LARGA PARA DAMA</t>
  </si>
  <si>
    <t>384250689960014003694021006380</t>
  </si>
  <si>
    <t>MAMELUCO DE DRIL MANGA LARGA PARA CABALLERO TALLA XL</t>
  </si>
  <si>
    <t>384250689960014003794021006380</t>
  </si>
  <si>
    <t>384250689960014003894021006380</t>
  </si>
  <si>
    <t>385250996980003131594020804393</t>
  </si>
  <si>
    <t>98</t>
  </si>
  <si>
    <t>1315</t>
  </si>
  <si>
    <t>TUBO DE PVC SAP CLASE 10 1 in X 5 m</t>
  </si>
  <si>
    <t>10282764933</t>
  </si>
  <si>
    <t>386253709220001032294030202320</t>
  </si>
  <si>
    <t>20495113702</t>
  </si>
  <si>
    <t>388252189960004124694030203317</t>
  </si>
  <si>
    <t>1246</t>
  </si>
  <si>
    <t>PANTALÓN DE POLIALGODÓN LICRADO PARA DAMA</t>
  </si>
  <si>
    <t>10448483181</t>
  </si>
  <si>
    <t>388252189960008050694030203317</t>
  </si>
  <si>
    <t>0506</t>
  </si>
  <si>
    <t>CAMISETA TIPO DRY FIT MANGA CORTA CUELLO V UNISEX TALLA S</t>
  </si>
  <si>
    <t>388252189960008050794030203317</t>
  </si>
  <si>
    <t>0507</t>
  </si>
  <si>
    <t>CAMISETA TIPO DRY FIT MANGA CORTA CUELLO V UNISEX TALLA M</t>
  </si>
  <si>
    <t>388252189960008050894030203317</t>
  </si>
  <si>
    <t>0508</t>
  </si>
  <si>
    <t>CAMISETA TIPO DRY FIT MANGA CORTA CUELLO V UNISEX TALLA L</t>
  </si>
  <si>
    <t>388252189960008054294030203317</t>
  </si>
  <si>
    <t>CAMISETA TIPO DRY FIT MANGA CORTA CUELLO V UNISEX TALLA XL</t>
  </si>
  <si>
    <t>388252189960010006394030203317</t>
  </si>
  <si>
    <t>0063</t>
  </si>
  <si>
    <t>MEDIA DE ALGODÓN</t>
  </si>
  <si>
    <t>388252189960024003894030203317</t>
  </si>
  <si>
    <t>PANTALÓN CORTO-SHORT TIPO DRY FIT UNISEX TALLA S</t>
  </si>
  <si>
    <t>388252189960024003994030203317</t>
  </si>
  <si>
    <t>PANTALÓN CORTO-SHORT TIPO DRY FIT UNISEX TALLA M</t>
  </si>
  <si>
    <t>388252189960024004094030203317</t>
  </si>
  <si>
    <t>PANTALÓN CORTO-SHORT TIPO DRY FIT UNISEX TALLA L</t>
  </si>
  <si>
    <t>388252189960024005494030203317</t>
  </si>
  <si>
    <t>PANTALÓN CORTO-SHORT TIPO DRY FIT UNISEX TALLA XL</t>
  </si>
  <si>
    <t>389254609060002018994030202320</t>
  </si>
  <si>
    <t>0189</t>
  </si>
  <si>
    <t>PASTA O FIDEO SECO DE TRIGO CORTADO</t>
  </si>
  <si>
    <t>20603942362</t>
  </si>
  <si>
    <t>389254609060002019094030202320</t>
  </si>
  <si>
    <t>0190</t>
  </si>
  <si>
    <t>PASTA O FIDEO SECO DE TRIGO LARGO</t>
  </si>
  <si>
    <t>390254517210004000294020804393</t>
  </si>
  <si>
    <t>390254517210004000294020801345</t>
  </si>
  <si>
    <t>390254517210004000294020702170</t>
  </si>
  <si>
    <t>390254517210004000294030301347</t>
  </si>
  <si>
    <t>390254517210004000294020802391</t>
  </si>
  <si>
    <t>390254517210007002494030301347</t>
  </si>
  <si>
    <t>3902545172100070024940301353</t>
  </si>
  <si>
    <t>390254517210007002494021002413</t>
  </si>
  <si>
    <t>39025451721000700249402130194</t>
  </si>
  <si>
    <t>390254517210007002494021001294</t>
  </si>
  <si>
    <t>390254517210007002494020804392</t>
  </si>
  <si>
    <t>3902545172100070024940201251</t>
  </si>
  <si>
    <t>390254517210007002494030202320</t>
  </si>
  <si>
    <t>392255644360012005294020304385</t>
  </si>
  <si>
    <t>392255644360012005494020302308</t>
  </si>
  <si>
    <t>MICA PARA ANILLAR TRANSPARENTE TAMAÑO A4 COLOR CARAMELO</t>
  </si>
  <si>
    <t>392255644360012005594020302308</t>
  </si>
  <si>
    <t>MICA PARA ANILLAR TRANSPARENTE TAMAÑO A4 COLOR AMARILLO</t>
  </si>
  <si>
    <t>392255671030012015194020805325</t>
  </si>
  <si>
    <t>NOTA AUTOADHESIVA 3 in X 3 in X 500 HOJAS COLORES NEON X 5</t>
  </si>
  <si>
    <t>392255671500038000294020805325</t>
  </si>
  <si>
    <t>LUPA DE ESCRITORIO DE 10 CM DE DIAMETRO</t>
  </si>
  <si>
    <t>392255671600004006994020702170</t>
  </si>
  <si>
    <t>392255671600004006994020805325</t>
  </si>
  <si>
    <t>392255671600004008994020701409</t>
  </si>
  <si>
    <t>392255671600004008994020803355</t>
  </si>
  <si>
    <t>392255671600005001694020805325</t>
  </si>
  <si>
    <t>NUMERADOR AUTOMATICO DE METAL DE 6 DIGITOS</t>
  </si>
  <si>
    <t>392255671600005001694020802391</t>
  </si>
  <si>
    <t>392255671600011002294020304385</t>
  </si>
  <si>
    <t>MINA DE LAPIZ DE 0.5 MM HB X 12</t>
  </si>
  <si>
    <t>392255671600011003294020702170</t>
  </si>
  <si>
    <t>MINA DE LAPIZ DE 2 MM TK X 10</t>
  </si>
  <si>
    <t>392255671720017003094020805325</t>
  </si>
  <si>
    <t>392255671720017003094020803355</t>
  </si>
  <si>
    <t>3922556717200170030940205203</t>
  </si>
  <si>
    <t>392255671720017003194020803355</t>
  </si>
  <si>
    <t>392255671720017003194020805325</t>
  </si>
  <si>
    <t>3922556717200170031940205203</t>
  </si>
  <si>
    <t>392255671720017003294020803355</t>
  </si>
  <si>
    <t>3922556717200170032940205203</t>
  </si>
  <si>
    <t>392255671720017003794020802391</t>
  </si>
  <si>
    <t>PAPEL LUSTRE DE 50 CM X 65 CM COLOR VERDE</t>
  </si>
  <si>
    <t>3922556717200170037940205203</t>
  </si>
  <si>
    <t>3922556717200170038940205203</t>
  </si>
  <si>
    <t>PAPEL LUSTRE DE 50 CM X 65 CM COLOR BLANCO</t>
  </si>
  <si>
    <t>392255671720017004094020805325</t>
  </si>
  <si>
    <t>3922556717200170040940205203</t>
  </si>
  <si>
    <t>3922556717200170042940205203</t>
  </si>
  <si>
    <t>PAPEL LUSTRE DE 50 CM X 65 CM COLOR NARANJA</t>
  </si>
  <si>
    <t>392255671720017006994020805325</t>
  </si>
  <si>
    <t>PAPEL LUSTRE DE 70 CM X 50 CM COLOR VERDE</t>
  </si>
  <si>
    <t>392255671850011002594020802391</t>
  </si>
  <si>
    <t>392255671850011002594020803355</t>
  </si>
  <si>
    <t>393255850330025004594020702170</t>
  </si>
  <si>
    <t>3932558503300250045940206342</t>
  </si>
  <si>
    <t>393255864610001000294020304385</t>
  </si>
  <si>
    <t>393255871030001000594020304385</t>
  </si>
  <si>
    <t>393255871030001001094020805325</t>
  </si>
  <si>
    <t>393255871030001001094020802391</t>
  </si>
  <si>
    <t>393255871030001002094020302308</t>
  </si>
  <si>
    <t>CINTA ADHESIVA TRANSPARENTE 1/2 in X 40 yd</t>
  </si>
  <si>
    <t>393255871030001004894020805325</t>
  </si>
  <si>
    <t>393255871030001004894020702170</t>
  </si>
  <si>
    <t>393255871030001008394020805325</t>
  </si>
  <si>
    <t>3932558710300010083940205203</t>
  </si>
  <si>
    <t>393255871030016000494020803355</t>
  </si>
  <si>
    <t>393255871030016000594020803355</t>
  </si>
  <si>
    <t>393255871030016000594020702170</t>
  </si>
  <si>
    <t>3932558710300160005940205203</t>
  </si>
  <si>
    <t>393255871500045000194020702170</t>
  </si>
  <si>
    <t>393255871600001022294020304385</t>
  </si>
  <si>
    <t>393255871600001022294020302308</t>
  </si>
  <si>
    <t>3932558716000010224940206342</t>
  </si>
  <si>
    <t>BOLIGRAFO (LAPICERO) DE TINTA SECA PUNTA MEDIA COLOR NEGRO</t>
  </si>
  <si>
    <t>393255871600001022494020304385</t>
  </si>
  <si>
    <t>3932558716000010241940205203</t>
  </si>
  <si>
    <t>BOLIGRAFO (LAPICERO) DE TINTA LIQUIDA PUNTA FINA COLOR NEGRO</t>
  </si>
  <si>
    <t>3932558716000010241940206342</t>
  </si>
  <si>
    <t>3932558716000010242940206342</t>
  </si>
  <si>
    <t>0242</t>
  </si>
  <si>
    <t>BOLIGRAFO (LAPICERO) DE TINTA LIQUIDA PUNTA FINA COLOR AZUL</t>
  </si>
  <si>
    <t>393255871850005003294020802391</t>
  </si>
  <si>
    <t>393255871850006000194020802391</t>
  </si>
  <si>
    <t>CHINCHE CON CABEZA DE COLORES X 100</t>
  </si>
  <si>
    <t>393255871850006000194020702170</t>
  </si>
  <si>
    <t>3932558718500060002940206342</t>
  </si>
  <si>
    <t>393255873700001000294020702170</t>
  </si>
  <si>
    <t>COLA SINTETICA X 1/4 KG</t>
  </si>
  <si>
    <t>394255944360013008094020304385</t>
  </si>
  <si>
    <t>394255944360013008594020304385</t>
  </si>
  <si>
    <t>0085</t>
  </si>
  <si>
    <t>ESPIRAL DE PLASTICO 9 MM</t>
  </si>
  <si>
    <t>394255944360013008594020302308</t>
  </si>
  <si>
    <t>394255944360013011894020304385</t>
  </si>
  <si>
    <t>ESPIRAL DE PLASTICO  12 MM</t>
  </si>
  <si>
    <t>394255944360013011894020302308</t>
  </si>
  <si>
    <t>3942559710300060054940205203</t>
  </si>
  <si>
    <t>394255971060005011894020703407</t>
  </si>
  <si>
    <t>3942559715000110005940205203</t>
  </si>
  <si>
    <t>ENGRAPADOR GRANDE DE OFICINA (100 HOJAS)</t>
  </si>
  <si>
    <t>394255971500024000394020702170</t>
  </si>
  <si>
    <t>ESPONJERO DE JEBE REDONDO</t>
  </si>
  <si>
    <t>394255971500030002194020702170</t>
  </si>
  <si>
    <t>DISPENSADOR DE CINTA ADHESIVA DE 1/2 in X 72 yd</t>
  </si>
  <si>
    <t>394255971500030002394020805325</t>
  </si>
  <si>
    <t>DISPENSADOR DE CINTA ADHESIVA DE 1 in X 72 yd</t>
  </si>
  <si>
    <t>394255971500032000894020702170</t>
  </si>
  <si>
    <t>CUCHILLA PARA CORTAR PAPEL TAMAÑO MEDIANO</t>
  </si>
  <si>
    <t>394255971500032000894020302308</t>
  </si>
  <si>
    <t>3942559715000320027940206342</t>
  </si>
  <si>
    <t>394255971720014022494020803355</t>
  </si>
  <si>
    <t>394255971850008001694020302308</t>
  </si>
  <si>
    <t>394255971850008001794020805325</t>
  </si>
  <si>
    <t>GRAPA 23/20 X 1000</t>
  </si>
  <si>
    <t>394255971850008002194020302308</t>
  </si>
  <si>
    <t>GRAPA 23/8 X 1000</t>
  </si>
  <si>
    <t>39425597185000800219402070251</t>
  </si>
  <si>
    <t>39425597185000800259402070251</t>
  </si>
  <si>
    <t>GRAPA 26/6 X 1000</t>
  </si>
  <si>
    <t>3942559718500080026940206342</t>
  </si>
  <si>
    <t>394255971850008002694020304385</t>
  </si>
  <si>
    <t>394255971850008002694020702170</t>
  </si>
  <si>
    <t>395256044360023001294020302308</t>
  </si>
  <si>
    <t>TAPA PLASTIFICADA PARA ANILLADO TAMAÑO A4</t>
  </si>
  <si>
    <t>395256071500015000294020803355</t>
  </si>
  <si>
    <t>395256071500019000194020802391</t>
  </si>
  <si>
    <t>395256071500019000194020702170</t>
  </si>
  <si>
    <t>395256071500019000194020803355</t>
  </si>
  <si>
    <t>395256071500020000794020701409</t>
  </si>
  <si>
    <t>395256071500020000794020803355</t>
  </si>
  <si>
    <t>395256071500022002194020702170</t>
  </si>
  <si>
    <t>395256071500023002594020302308</t>
  </si>
  <si>
    <t>395256071500023004194020805325</t>
  </si>
  <si>
    <t>3952560715000230056940205203</t>
  </si>
  <si>
    <t>395256071600007000294020304385</t>
  </si>
  <si>
    <t>395256071600007000594020702170</t>
  </si>
  <si>
    <t>PORTAMINA 2 MM</t>
  </si>
  <si>
    <t>395256071600009004894020304385</t>
  </si>
  <si>
    <t>395256071600009005294020805325</t>
  </si>
  <si>
    <t>395256071600009005294020302308</t>
  </si>
  <si>
    <t>395256071600009005394020805325</t>
  </si>
  <si>
    <t>395256071600009005394020302308</t>
  </si>
  <si>
    <t>395256071600009005494020805325</t>
  </si>
  <si>
    <t>395256071600009005494020302308</t>
  </si>
  <si>
    <t>395256071600016001394020805325</t>
  </si>
  <si>
    <t>395256071850010001094020805325</t>
  </si>
  <si>
    <t>395256071850010001094020304385</t>
  </si>
  <si>
    <t>395256071850010001794020803355</t>
  </si>
  <si>
    <t>395256071850010002394020805325</t>
  </si>
  <si>
    <t>396256171600006037494020302308</t>
  </si>
  <si>
    <t>396256171600006038094020701409</t>
  </si>
  <si>
    <t>396256171600006038594020304385</t>
  </si>
  <si>
    <t>0385</t>
  </si>
  <si>
    <t>PLUMON RESALTADOR PUNTA MEDIANA BISELADA</t>
  </si>
  <si>
    <t>396256171600006039394020805325</t>
  </si>
  <si>
    <t>396256171600006039494020805325</t>
  </si>
  <si>
    <t>396256171600006039594020805325</t>
  </si>
  <si>
    <t>3962561716000060401940206342</t>
  </si>
  <si>
    <t>396256171600006040594020304385</t>
  </si>
  <si>
    <t>396256171600006040694020304385</t>
  </si>
  <si>
    <t>396256171600006041094020805325</t>
  </si>
  <si>
    <t>0410</t>
  </si>
  <si>
    <t>PLUMON DE TINTA INDELEBLE PUNTA FINA COLOR AZUL</t>
  </si>
  <si>
    <t>396256171600006041094020304385</t>
  </si>
  <si>
    <t>396256171600006041694020304385</t>
  </si>
  <si>
    <t>396256171600006041794020304385</t>
  </si>
  <si>
    <t>PLUMON MARCADOR DE TINTA AL AGUA PUNTA MEDIANA COLOR NEGRO</t>
  </si>
  <si>
    <t>396256171600006042294020802391</t>
  </si>
  <si>
    <t>396256171600006043294020805325</t>
  </si>
  <si>
    <t>396256171600006043394020805325</t>
  </si>
  <si>
    <t>0433</t>
  </si>
  <si>
    <t>PLUMON DE TINTA INDELEBLE PUNTA FINA COLOR ROJO</t>
  </si>
  <si>
    <t>396256171600006046294020702170</t>
  </si>
  <si>
    <t>0462</t>
  </si>
  <si>
    <t>PLUMON MARCADOR DE TINTA AL AGUA PUNTA FINA JUEGO X 10 COLORES</t>
  </si>
  <si>
    <t>396256171600006048094020805325</t>
  </si>
  <si>
    <t>396256171600006048594020802391</t>
  </si>
  <si>
    <t>0485</t>
  </si>
  <si>
    <t>PLUMON MARCADOR DE TINTA AL AGUA PUNTA GRUESA JUEGO X 12 COLORES</t>
  </si>
  <si>
    <t>39625617160000604879402070251</t>
  </si>
  <si>
    <t>396256171600006048994020703407</t>
  </si>
  <si>
    <t>396256171600006049094020703407</t>
  </si>
  <si>
    <t>0490</t>
  </si>
  <si>
    <t>PLUMON RESALTADOR PUNTA MEDIANA BISELADA COLOR ANARANJADO</t>
  </si>
  <si>
    <t>396256171600006051894020805325</t>
  </si>
  <si>
    <t>0518</t>
  </si>
  <si>
    <t>PLUMON DE TINTA INDELEBLE PUNTA FINA COLOR PLATEADO</t>
  </si>
  <si>
    <t>397255789020001001794020804393</t>
  </si>
  <si>
    <t>397255789960014002794020804393</t>
  </si>
  <si>
    <t>398256409060003044094030202320</t>
  </si>
  <si>
    <t>403260705520009001494021007381</t>
  </si>
  <si>
    <t>52</t>
  </si>
  <si>
    <t>GUADAÑA Nº 8</t>
  </si>
  <si>
    <t>20494757053</t>
  </si>
  <si>
    <t>403260733750003000994021007381</t>
  </si>
  <si>
    <t>2.3. 1 10. 1  4</t>
  </si>
  <si>
    <t>HERBICIDA RANGO 2T PARA CESPED</t>
  </si>
  <si>
    <t>403260733750003001194021007381</t>
  </si>
  <si>
    <t>GLIFOSATO CONCENTRADO SOLUBLE 480 G/L</t>
  </si>
  <si>
    <t>403260733750007012894021007381</t>
  </si>
  <si>
    <t>0128</t>
  </si>
  <si>
    <t>CIPERMETRINA 20% CONCENTRADO EMULSIONABLE (EC) 1 L</t>
  </si>
  <si>
    <t>403260783970001000494021007381</t>
  </si>
  <si>
    <t>2.3. 1 10. 1  6</t>
  </si>
  <si>
    <t>83</t>
  </si>
  <si>
    <t>97</t>
  </si>
  <si>
    <t>OXITETRACICLINA  CLORHIDRATO 50 MG INY 100 ML</t>
  </si>
  <si>
    <t>403260783970002001394021007381</t>
  </si>
  <si>
    <t>TRICLABENDAZOL 120 MG + IVERMECTINA 2 MG + FENBENDAZOL 100 MG X 1 L</t>
  </si>
  <si>
    <t>406258802050001000694020804393</t>
  </si>
  <si>
    <t>PIEDRA ESMERIL REDONDA 3/4 in X 6 in</t>
  </si>
  <si>
    <t>10418452256</t>
  </si>
  <si>
    <t>406258802290002012994020804393</t>
  </si>
  <si>
    <t>DISCO DE DESBASTE 4 1/2 in</t>
  </si>
  <si>
    <t>406258802290002019294020804393</t>
  </si>
  <si>
    <t>0192</t>
  </si>
  <si>
    <t>DISCO DE CORTE 1 mm X 4 in</t>
  </si>
  <si>
    <t>406258802290002022894020804393</t>
  </si>
  <si>
    <t>DISCO DE CORTE PARA METAL 7/64 in X 1 in X 14 in</t>
  </si>
  <si>
    <t>406258803400006001694020804393</t>
  </si>
  <si>
    <t>40</t>
  </si>
  <si>
    <t>PLATINA DE FIERRO 1/4 in X 1 in X 6 m</t>
  </si>
  <si>
    <t>406258840360001003494020804393</t>
  </si>
  <si>
    <t>2.3. 1  6. 1 99</t>
  </si>
  <si>
    <t>PORTA ELECTRODO PARA SOLDADURA ELECTRICA DE 500 A</t>
  </si>
  <si>
    <t>406258840570006012894020804393</t>
  </si>
  <si>
    <t>SOLDADURA CELLOCORD 3/16 in</t>
  </si>
  <si>
    <t>406258841100002000494020804393</t>
  </si>
  <si>
    <t>CORTADOR DE VIDRIO</t>
  </si>
  <si>
    <t>406258841920007000694020804393</t>
  </si>
  <si>
    <t>HOJA DE SIERRA 18 in</t>
  </si>
  <si>
    <t>406258873150018000394020804393</t>
  </si>
  <si>
    <t>PINTURA GALVANIZADO SPRAY X 300 mL</t>
  </si>
  <si>
    <t>406258880500003012794020804393</t>
  </si>
  <si>
    <t>PROTECTOR TIPO DELANTAL DE CUERO PARA SOLDADURA</t>
  </si>
  <si>
    <t>406258880500006006494020804393</t>
  </si>
  <si>
    <t>PROTECCION FACIAL (MENOR A 1/4 DE LA UIT) CON VISOR DE MALLA DE METAL</t>
  </si>
  <si>
    <t>410260117420003001694030202320</t>
  </si>
  <si>
    <t>20601058503</t>
  </si>
  <si>
    <t>411261402290002022294021007381</t>
  </si>
  <si>
    <t>2.3. 1  6. 1  3</t>
  </si>
  <si>
    <t>DISCO DE CORTE PARA MADERA CON DIENTE WIDIA 16 in X 32 DIENTES</t>
  </si>
  <si>
    <t>411261403040008002894021007381</t>
  </si>
  <si>
    <t>MALLA DE ACERO GALVANIZADO DE 1/4 in COCADA 1.20 m DE ANCHO</t>
  </si>
  <si>
    <t>412262094960044015794021007381</t>
  </si>
  <si>
    <t>0157</t>
  </si>
  <si>
    <t>LLANTA 8.3-20 8 PR TC</t>
  </si>
  <si>
    <t>10704570894</t>
  </si>
  <si>
    <t>413262128340006037394020804392</t>
  </si>
  <si>
    <t>0373</t>
  </si>
  <si>
    <t>BATERÍA DE LIBRE MANTENIMIENTO 105 AH 570 A 12 V</t>
  </si>
  <si>
    <t>10743005100</t>
  </si>
  <si>
    <t>413262128340006038194020804392</t>
  </si>
  <si>
    <t>BATERÍA DE LIBRE MANTENIMIENTO 155 AH 1045 A 12 V</t>
  </si>
  <si>
    <t>413262128340006042494020804392</t>
  </si>
  <si>
    <t>BATERÍA DE LIBRE MANTENIMIENTO 80 AH 585 A 12 V</t>
  </si>
  <si>
    <t>414261950330026002594021304250</t>
  </si>
  <si>
    <t>94.02.13.04</t>
  </si>
  <si>
    <t>PABILO N° 20 X 1 KG</t>
  </si>
  <si>
    <t>414261971030016000494021304250</t>
  </si>
  <si>
    <t>414261971030016001394021304250</t>
  </si>
  <si>
    <t>414261971600006044394021304250</t>
  </si>
  <si>
    <t>414261971720005022494021304250</t>
  </si>
  <si>
    <t>414261976750059000594021304250</t>
  </si>
  <si>
    <t>415262320720005052494021007381</t>
  </si>
  <si>
    <t>0524</t>
  </si>
  <si>
    <t>PALO EUCALIPTO 6 in X 4.27 m</t>
  </si>
  <si>
    <t>20494880335</t>
  </si>
  <si>
    <t>415262320720012004094021007381</t>
  </si>
  <si>
    <t>POSTE DE MADERA EUCALIPTO 6 in X 4.5 m</t>
  </si>
  <si>
    <t>415262320720012006694021007381</t>
  </si>
  <si>
    <t>POSTE DE MADERA EUCALIPTO 6 in X 2 m</t>
  </si>
  <si>
    <t>416262217550010002494021007381</t>
  </si>
  <si>
    <t>2.3. 1 11. 1  4</t>
  </si>
  <si>
    <t>ACEITE LUBRICANTE SAE 90º X 5 GAL</t>
  </si>
  <si>
    <t>10282490841</t>
  </si>
  <si>
    <t>419278009540005004394030202320</t>
  </si>
  <si>
    <t>423268807040019021394021002500</t>
  </si>
  <si>
    <t>CINTA TEFLÓN 1/2 in X 10 m</t>
  </si>
  <si>
    <t>423268807100007016994021002500</t>
  </si>
  <si>
    <t>0169</t>
  </si>
  <si>
    <t>FILTRO DE AGUA 50 µm</t>
  </si>
  <si>
    <t>423268815020048006094021002500</t>
  </si>
  <si>
    <t>CLAVO DE FIERRO PARA CALAMINA CON CABEZA  2 in</t>
  </si>
  <si>
    <t>423268815210001029094021002500</t>
  </si>
  <si>
    <t>0290</t>
  </si>
  <si>
    <t>ABRAZADERA DE ACERO GALVANIZADO 1 in</t>
  </si>
  <si>
    <t>423268815480001000794021002500</t>
  </si>
  <si>
    <t>2.3. 1 11. 1  6</t>
  </si>
  <si>
    <t>48</t>
  </si>
  <si>
    <t>CANDADO X 70 mm</t>
  </si>
  <si>
    <t>423268815490002002194021002500</t>
  </si>
  <si>
    <t>CERROJO DE BRONCE 4 in</t>
  </si>
  <si>
    <t>423268820170002037994021002500</t>
  </si>
  <si>
    <t>0379</t>
  </si>
  <si>
    <t>CALAMINA GALVANIZADA 0.22 mm X 80 cm X 1.80 m</t>
  </si>
  <si>
    <t>423268820340002002794021002500</t>
  </si>
  <si>
    <t>ARENA DE RIO</t>
  </si>
  <si>
    <t>M3</t>
  </si>
  <si>
    <t>423268820340004001694021002500</t>
  </si>
  <si>
    <t>CEMENTO PORTLAND TIPO I X 42.50 KG</t>
  </si>
  <si>
    <t>423268820340006009894021002500</t>
  </si>
  <si>
    <t>LADRILLO KING KONG 9 cm X 13 cm X 23 cm</t>
  </si>
  <si>
    <t>423268820710007009494021002500</t>
  </si>
  <si>
    <t>ELECTRONIVEL PARA TANQUE X 3 m</t>
  </si>
  <si>
    <t>423268820720003125894021002500</t>
  </si>
  <si>
    <t>1258</t>
  </si>
  <si>
    <t>MADERA TORNILLO (Cedrelinga cateniformis) 25.40 mm X 200 mm X 3.00 m</t>
  </si>
  <si>
    <t>423268820720003164994021002500</t>
  </si>
  <si>
    <t>1649</t>
  </si>
  <si>
    <t>MADERA TORNILLO (Cedrelinga cateniformis) 50.80 mm X 76.20 mm X 3.00 m</t>
  </si>
  <si>
    <t>423268820730001289694021002500</t>
  </si>
  <si>
    <t>2896</t>
  </si>
  <si>
    <t>REJA DE METAL 1.50 m X 2.60 m</t>
  </si>
  <si>
    <t>423268820840003026894021002500</t>
  </si>
  <si>
    <t>84</t>
  </si>
  <si>
    <t>LLAVE DE PASO DE POLIETILENO 1 in</t>
  </si>
  <si>
    <t>423268828160021025794021002500</t>
  </si>
  <si>
    <t>CABLE VULCANIZADO 3 X 12 AWG</t>
  </si>
  <si>
    <t>423268828160021031594021002500</t>
  </si>
  <si>
    <t>0315</t>
  </si>
  <si>
    <t>CABLE VULCANIZADO 3 X 16 AWG</t>
  </si>
  <si>
    <t>423268873700005001894021002500</t>
  </si>
  <si>
    <t>PEGAMENTO PARA PVC X 1/16 gal</t>
  </si>
  <si>
    <t>423268896160010000694021002500</t>
  </si>
  <si>
    <t>ADAPTADOR PARA SOLDAR O PEGAR DE PVC SAP 3 in</t>
  </si>
  <si>
    <t>423268896160010006494021002500</t>
  </si>
  <si>
    <t>ADAPTADOR PARA SOLDAR O PEGAR DE PVC SAP 1 in X HDPE 1 in</t>
  </si>
  <si>
    <t>423268896240010018194021002500</t>
  </si>
  <si>
    <t>24</t>
  </si>
  <si>
    <t>0181</t>
  </si>
  <si>
    <t>CODO PARA SOLDAR O PEGAR DE PVC SAP 1 in X 90°</t>
  </si>
  <si>
    <t>423268896240010026394021002500</t>
  </si>
  <si>
    <t>0263</t>
  </si>
  <si>
    <t>CODO PARA SOLDAR O PEGAR DE PVC SAP 1 in X 45º</t>
  </si>
  <si>
    <t>423268896310019016994021002500</t>
  </si>
  <si>
    <t>NIPLE DE POLIPROPILENO 3/4 in X 6 cm</t>
  </si>
  <si>
    <t>423268896340008006494021002500</t>
  </si>
  <si>
    <t>2.3. 1  5. 2  1</t>
  </si>
  <si>
    <t>MANGUERA DE POLIETILENO 1/2 in</t>
  </si>
  <si>
    <t>423268896720007013994021002500</t>
  </si>
  <si>
    <t>TAPÓN DE PVC 1 in</t>
  </si>
  <si>
    <t>423268896760016000394021002500</t>
  </si>
  <si>
    <t>UNION CON ROSCA DE PVC SIMPLE 1/2 in SAP CLASE 10</t>
  </si>
  <si>
    <t>423268896760016002094021002500</t>
  </si>
  <si>
    <t>UNION CON ROSCA UNIVERSAL DE PVC 1 in</t>
  </si>
  <si>
    <t>423268896770003000694021002500</t>
  </si>
  <si>
    <t>77</t>
  </si>
  <si>
    <t>TEE CON ROSCA DE PVC 1 in</t>
  </si>
  <si>
    <t>423268896770008000594021002500</t>
  </si>
  <si>
    <t>TEE CON ROSCA DE POLIPROPILENO X 1 in</t>
  </si>
  <si>
    <t>423268896780003006894021002500</t>
  </si>
  <si>
    <t>78</t>
  </si>
  <si>
    <t>VÁLVULA CHECK 1/2 in</t>
  </si>
  <si>
    <t>423268896780005006094021002500</t>
  </si>
  <si>
    <t>VÁLVULA DE PIE 1 1/2 in</t>
  </si>
  <si>
    <t>423268896780005006894021002500</t>
  </si>
  <si>
    <t>VALVULA FLOTADORA DE CISTERNA 3/4 in CON BOYA</t>
  </si>
  <si>
    <t>423268896980003131594021002500</t>
  </si>
  <si>
    <t>424269876740006268194020303370</t>
  </si>
  <si>
    <t>426272707100001067794020804392</t>
  </si>
  <si>
    <t>426272707100002042994020804392</t>
  </si>
  <si>
    <t>FILTRO DE AIRE COD. REF. 178010C010</t>
  </si>
  <si>
    <t>426272707100003035694020804392</t>
  </si>
  <si>
    <t>426272717550010017194020804392</t>
  </si>
  <si>
    <t>426272717550010049594020804392</t>
  </si>
  <si>
    <t>0495</t>
  </si>
  <si>
    <t>ACEITE HIDROLINA ISO 10º X 1 L</t>
  </si>
  <si>
    <t>426272717550015001794020804392</t>
  </si>
  <si>
    <t>LIQUIDO PARA FRENOS X 1 GAL</t>
  </si>
  <si>
    <t>426272717550017002194020804392</t>
  </si>
  <si>
    <t>426272728340006037394020804392</t>
  </si>
  <si>
    <t>426272728540008025294020804392</t>
  </si>
  <si>
    <t>0252</t>
  </si>
  <si>
    <t>FOCO 12V 15 W PARA CAMIONETA</t>
  </si>
  <si>
    <t>426272741640006012894020804392</t>
  </si>
  <si>
    <t>DADO DE IMPACTO 3/4 in X 24 mm</t>
  </si>
  <si>
    <t>426272741640006013194020804392</t>
  </si>
  <si>
    <t>DADO DE IMPACTO 3/4 in X 30 mm</t>
  </si>
  <si>
    <t>426272741640006032894020804392</t>
  </si>
  <si>
    <t>0328</t>
  </si>
  <si>
    <t>DADO DE IMPACTO 3/4 in X 33 mm</t>
  </si>
  <si>
    <t>426272741920002016994020804392</t>
  </si>
  <si>
    <t>DADO DE IMPACTO DE 3/4 in X 36 mm</t>
  </si>
  <si>
    <t>426272741940017002594020804392</t>
  </si>
  <si>
    <t>PALANCA PARA DESENLLANTE 300 Tn</t>
  </si>
  <si>
    <t>426272766200003003994020804392</t>
  </si>
  <si>
    <t>66</t>
  </si>
  <si>
    <t>BOMBA DE AGUA PARA MERCEDES BENZ COD. REF. A5412001401</t>
  </si>
  <si>
    <t>426272780160006002894020804392</t>
  </si>
  <si>
    <t>CONO DE SEGURIDAD 30 cm</t>
  </si>
  <si>
    <t>426272787920001004794020804392</t>
  </si>
  <si>
    <t>87</t>
  </si>
  <si>
    <t>INFLADOR PARA LLANTA DE VEHICULOS</t>
  </si>
  <si>
    <t>426272787920001012194020804392</t>
  </si>
  <si>
    <t>MEDIDOR DE PRESION DE AIRE PARA LLANTA</t>
  </si>
  <si>
    <t>426272794080092008994020804392</t>
  </si>
  <si>
    <t>JUEGO DE ZAPATAS DE FRENO PARA TOYOTA COD. REF. 044950K120</t>
  </si>
  <si>
    <t>426272794080093010994020804392</t>
  </si>
  <si>
    <t>426272794100005010694020804392</t>
  </si>
  <si>
    <t>PARACHOQUE DELANTERO PARA TOYOTA COD. REF. 521190K820</t>
  </si>
  <si>
    <t>426272796340002004394020804392</t>
  </si>
  <si>
    <t>MANGUERA DE JEBE REFORZADA DE 1 in</t>
  </si>
  <si>
    <t>426272796340002024794020804392</t>
  </si>
  <si>
    <t>MANGUERA DE JEBE REFORZADO DE 5/8 IN</t>
  </si>
  <si>
    <t>426272796780005115894020804392</t>
  </si>
  <si>
    <t>1158</t>
  </si>
  <si>
    <t>VALVULA PARA INFLADO DE LLANTA CABEZA DOBLE 217 PSI</t>
  </si>
  <si>
    <t>4312739139200120053940401193</t>
  </si>
  <si>
    <t>PAPEL HIGIENICO (ROLLO PERSONAL) BLANCO DE DOBLE HOJA X 24</t>
  </si>
  <si>
    <t>434274417210007002094030202320</t>
  </si>
  <si>
    <t>DIESEL B5 S50</t>
  </si>
  <si>
    <t>436274908030001027294021007381</t>
  </si>
  <si>
    <t>0272</t>
  </si>
  <si>
    <t>ALIMENTO BALANCEADO PARA CERDO INICIO X 40 kg</t>
  </si>
  <si>
    <t>20605389024</t>
  </si>
  <si>
    <t>436274908030001029394021007381</t>
  </si>
  <si>
    <t>0293</t>
  </si>
  <si>
    <t>ALIMENTO BALANCEADO PARA CERDO ENGORDE I X 40 kg</t>
  </si>
  <si>
    <t>43827693510000202229402180513</t>
  </si>
  <si>
    <t>2.3. 1 99. 1  2</t>
  </si>
  <si>
    <t>BICARBONATO DE AMONIO P.A. X 1 KG</t>
  </si>
  <si>
    <t>20523714903</t>
  </si>
  <si>
    <t>43827693510000203519402180513</t>
  </si>
  <si>
    <t>0351</t>
  </si>
  <si>
    <t>CLOROFORMO P.A X 2.5 L</t>
  </si>
  <si>
    <t>43827693510000212539402180513</t>
  </si>
  <si>
    <t>1253</t>
  </si>
  <si>
    <t>UREA P.A. X 500 g</t>
  </si>
  <si>
    <t>43827693510000214049402180513</t>
  </si>
  <si>
    <t>1404</t>
  </si>
  <si>
    <t>EDTA (ACIDO ETILENDIAMINOTETRAACÉTICO) X 500 g</t>
  </si>
  <si>
    <t>43827693510000231389402180513</t>
  </si>
  <si>
    <t>3138</t>
  </si>
  <si>
    <t>ACIDO LACTICO P.A. X 200 ML</t>
  </si>
  <si>
    <t>43827693510000232919402180513</t>
  </si>
  <si>
    <t>3291</t>
  </si>
  <si>
    <t>ACIDO BORICO P.A. X 1 KG</t>
  </si>
  <si>
    <t>43827693510000236619402180513</t>
  </si>
  <si>
    <t>3661</t>
  </si>
  <si>
    <t>ACETATO DE AMONIO P.A. X 1 KG</t>
  </si>
  <si>
    <t>43827693510000240349402180513</t>
  </si>
  <si>
    <t>4034</t>
  </si>
  <si>
    <t>BICARBONATO DE SODIO Q.P. X 1 KG</t>
  </si>
  <si>
    <t>43827693510000244759402180513</t>
  </si>
  <si>
    <t>4475</t>
  </si>
  <si>
    <t>ACETONITRILO PARA HPLC X 1 L</t>
  </si>
  <si>
    <t>43827693510000244799402180513</t>
  </si>
  <si>
    <t>4479</t>
  </si>
  <si>
    <t>CLORURO FERRICO HEXAHIDRATADO P.A. X 500 g</t>
  </si>
  <si>
    <t>43827693510000244919402180513</t>
  </si>
  <si>
    <t>4491</t>
  </si>
  <si>
    <t>ACIDO BENZOICO P.A. X 1 L</t>
  </si>
  <si>
    <t>439277102290005007394020804393</t>
  </si>
  <si>
    <t>0073</t>
  </si>
  <si>
    <t>BROCA DIAMANTADA 3/8 in</t>
  </si>
  <si>
    <t>20494807760</t>
  </si>
  <si>
    <t>439277117550014015294020804393</t>
  </si>
  <si>
    <t>0152</t>
  </si>
  <si>
    <t>GRASA LUBRICANTE PARA TUBO DE PVC TIPO UF</t>
  </si>
  <si>
    <t>439277120340004001694020804393</t>
  </si>
  <si>
    <t>439277120710003028294020804393</t>
  </si>
  <si>
    <t>0282</t>
  </si>
  <si>
    <t>TAPA Y MARCO DE METAL ESTRIADA PARA VALVULA 1.00 m X 1.00 m</t>
  </si>
  <si>
    <t>439277120840003023094020804393</t>
  </si>
  <si>
    <t>0230</t>
  </si>
  <si>
    <t>LLAVE DE PASO DE BRONCE DE 2 in</t>
  </si>
  <si>
    <t>439277141040002003294020804393</t>
  </si>
  <si>
    <t>TARRAJA 1/2 in A 1 in</t>
  </si>
  <si>
    <t>439277141100002000394020804393</t>
  </si>
  <si>
    <t>CORTADOR DE TUBO</t>
  </si>
  <si>
    <t>439277141520002002594020804393</t>
  </si>
  <si>
    <t>ESCOFINA PLANA 8 in</t>
  </si>
  <si>
    <t>439277196420010004094020804393</t>
  </si>
  <si>
    <t>TRANSICION CON ROSCA DE PVC 4 in</t>
  </si>
  <si>
    <t>439277196420010004694020804393</t>
  </si>
  <si>
    <t>TRANSICION CON ROSCA DE PVC 6 in</t>
  </si>
  <si>
    <t>439277196780001006494020804393</t>
  </si>
  <si>
    <t>VALVULA COMPUERTA DE FIERRO DE 4 in</t>
  </si>
  <si>
    <t>439277196780001021594020804393</t>
  </si>
  <si>
    <t>0215</t>
  </si>
  <si>
    <t>VALVULA DE COMPUERTA DE FIERRO FUNDIDO 6 in</t>
  </si>
  <si>
    <t>439277196830003000594020804393</t>
  </si>
  <si>
    <t>UNIÓN TIPO DRESSER DE FIERRO GALVANIZADO 6 in</t>
  </si>
  <si>
    <t>439277196830003003394020804393</t>
  </si>
  <si>
    <t>UNIÓN PARA SOLDAR DE FIERRO TIPO DRESSER 4 in</t>
  </si>
  <si>
    <t>439277196830004019694020804393</t>
  </si>
  <si>
    <t>UNION DRESSER PARA SOLDAR O PEGAR DE PVC X 160 mm</t>
  </si>
  <si>
    <t>439277196830004019794020804393</t>
  </si>
  <si>
    <t>UNION DRESSER PARA SOLDAR O PEGAR DE PVC X 110 mm</t>
  </si>
  <si>
    <t>439277196980003123094020804393</t>
  </si>
  <si>
    <t>1230</t>
  </si>
  <si>
    <t>TUBO DE PVC PARA DESAGÜE SAP 6 in X 3 m</t>
  </si>
  <si>
    <t>444277376740006111694030201337</t>
  </si>
  <si>
    <t>444277376740006111794030201337</t>
  </si>
  <si>
    <t>444277376740006111894030201337</t>
  </si>
  <si>
    <t>444277376740006111994030201337</t>
  </si>
  <si>
    <t>44527796429000100299402180513</t>
  </si>
  <si>
    <t>PISOS DE JEBE TIPO ALFOMBRA</t>
  </si>
  <si>
    <t>44527798996001700589402180513</t>
  </si>
  <si>
    <t>GUARDAPOLVO DE DRIL MANGA LARGA UNISEX COLOR BLANCO TALLA XL</t>
  </si>
  <si>
    <t>44527798996001700599402180513</t>
  </si>
  <si>
    <t>GUARDAPOLVO DE DRIL MANGA LARGA UNISEX COLOR BLANCO TALLA L</t>
  </si>
  <si>
    <t>44527798996001700609402180513</t>
  </si>
  <si>
    <t>GUARDAPOLVO DE DRIL MANGA LARGA UNISEX COLOR BLANCO TALLA M</t>
  </si>
  <si>
    <t>44727963510000222399402180513</t>
  </si>
  <si>
    <t>2239</t>
  </si>
  <si>
    <t>ACETATO DE SODIO TRIHIDRATADO P.A X 500 G</t>
  </si>
  <si>
    <t>448279951100006014694021004405</t>
  </si>
  <si>
    <t>PIPETA VOLUMETRICA TERMINAL DE VIDRIO CLASE A X 10 ML</t>
  </si>
  <si>
    <t>20609242516</t>
  </si>
  <si>
    <t>448279951100015020294021004405</t>
  </si>
  <si>
    <t>PICNOMETRO DE VIDRIO 25 ML, CON TERMOMETRO, CERTIFICADO</t>
  </si>
  <si>
    <t>449279803010004003494021004405</t>
  </si>
  <si>
    <t>01</t>
  </si>
  <si>
    <t>ALAMBRE DE ACERO CON PÚAS 1.25 mm X 125 mm DE DISTANCIAMIENTO ENTRE PÚAS X 200 m</t>
  </si>
  <si>
    <t>20612757870</t>
  </si>
  <si>
    <t>449279820170005001494021004405</t>
  </si>
  <si>
    <t>2.3. 1 11. 1  5</t>
  </si>
  <si>
    <t>MALLA RASCHEL AL 80% 4.2 m X 100 m COLOR VERDE</t>
  </si>
  <si>
    <t>456286176740006063594020805325</t>
  </si>
  <si>
    <t>0635</t>
  </si>
  <si>
    <t>TÓNER DE IMPRESIÓN PARA HP COD. REF. 35A CB435A NEGRO</t>
  </si>
  <si>
    <t>20573327196</t>
  </si>
  <si>
    <t>456286176740006063594020302308</t>
  </si>
  <si>
    <t>45828722854001002169402180487</t>
  </si>
  <si>
    <t>0216</t>
  </si>
  <si>
    <t>LAMPARA PARA PROYECTOR MULTIMEDIA</t>
  </si>
  <si>
    <t>20601025818</t>
  </si>
  <si>
    <t>459287376740006208394020302308</t>
  </si>
  <si>
    <t>463287950330025003994020805325</t>
  </si>
  <si>
    <t>20101523056</t>
  </si>
  <si>
    <t>463287950330025003994020803355</t>
  </si>
  <si>
    <t>463287950330025003994020802391</t>
  </si>
  <si>
    <t>463287950330025003994020304385</t>
  </si>
  <si>
    <t>463287950330025004294020805325</t>
  </si>
  <si>
    <t>CINTA DE PLASTICO ADHESIVA PARA EMBALAJE 3 in X 55 yd</t>
  </si>
  <si>
    <t>463287971030006005794020703407</t>
  </si>
  <si>
    <t>463287971030006005794020805325</t>
  </si>
  <si>
    <t>463287971030006005794020701409</t>
  </si>
  <si>
    <t>4632879710300060057940206342</t>
  </si>
  <si>
    <t>463287971030006005794020302308</t>
  </si>
  <si>
    <t>463287971030006006994020805325</t>
  </si>
  <si>
    <t>463287971030006006994020701409</t>
  </si>
  <si>
    <t>4632879710300060069940206342</t>
  </si>
  <si>
    <t>463287971030012011194020702170</t>
  </si>
  <si>
    <t>NOTA AUTOADHESIVA 3 in X 3 in (7.6 cm X 7.6 cm) APROX. X 100 HOJAS</t>
  </si>
  <si>
    <t>463287971030012011694020304385</t>
  </si>
  <si>
    <t>463287971030016000694020701409</t>
  </si>
  <si>
    <t>463287971030016000694020302308</t>
  </si>
  <si>
    <t>463287971030016001194020701409</t>
  </si>
  <si>
    <t>4632879710300160011940206342</t>
  </si>
  <si>
    <t>463287971060001001294020805325</t>
  </si>
  <si>
    <t>463287971060001007094020805325</t>
  </si>
  <si>
    <t>463287971060001007094020802391</t>
  </si>
  <si>
    <t>463287971060001007094020701409</t>
  </si>
  <si>
    <t>4632879710600010070940205203</t>
  </si>
  <si>
    <t>463287971060001007694020302308</t>
  </si>
  <si>
    <t>463287971060005000994020701409</t>
  </si>
  <si>
    <t>463287971060006004494020805325</t>
  </si>
  <si>
    <t>463287971060006004494020803355</t>
  </si>
  <si>
    <t>463287971060006004494020802391</t>
  </si>
  <si>
    <t>4632879710600060044940205203</t>
  </si>
  <si>
    <t>46328797111000100369402070251</t>
  </si>
  <si>
    <t>463287971110003000194020805325</t>
  </si>
  <si>
    <t>463287971110003000194020803355</t>
  </si>
  <si>
    <t>4632879711100030001940206342</t>
  </si>
  <si>
    <t>4632879711100030001940205203</t>
  </si>
  <si>
    <t>463287971110003000194020304385</t>
  </si>
  <si>
    <t>463287971110003000594020702170</t>
  </si>
  <si>
    <t>463287971500011003094020802391</t>
  </si>
  <si>
    <t>463287971500011003094020805325</t>
  </si>
  <si>
    <t>463287971500011003094020703407</t>
  </si>
  <si>
    <t>463287971500011003094020702170</t>
  </si>
  <si>
    <t>4632879715000110030940205203</t>
  </si>
  <si>
    <t>463287971500011004294020701409</t>
  </si>
  <si>
    <t>463287971500044000194021803271</t>
  </si>
  <si>
    <t>MOTA PARA PIZARRA ACRILICA</t>
  </si>
  <si>
    <t>463287971500044000194021703235</t>
  </si>
  <si>
    <t>463287971500044000194021204273</t>
  </si>
  <si>
    <t>463287971500044000194021704302</t>
  </si>
  <si>
    <t>463287971500044000194021605210</t>
  </si>
  <si>
    <t>463287971500044000194021603239</t>
  </si>
  <si>
    <t>463287971500044000194021402329</t>
  </si>
  <si>
    <t>463287971500044000194021203321</t>
  </si>
  <si>
    <t>463287971500044000194021202379</t>
  </si>
  <si>
    <t>463287971500044000194021102249</t>
  </si>
  <si>
    <t>463287971500044000194021005259</t>
  </si>
  <si>
    <t>463287971500044000194021002413</t>
  </si>
  <si>
    <t>463287971600001000194020805325</t>
  </si>
  <si>
    <t>463287971600001000194020703407</t>
  </si>
  <si>
    <t>463287971600001000194020701409</t>
  </si>
  <si>
    <t>463287971600001000194020302308</t>
  </si>
  <si>
    <t>463287971600001000294020703407</t>
  </si>
  <si>
    <t>463287971600001000294020805325</t>
  </si>
  <si>
    <t>463287971600001000294020701409</t>
  </si>
  <si>
    <t>4632879716000010002940205203</t>
  </si>
  <si>
    <t>463287971600001000294020302308</t>
  </si>
  <si>
    <t>463287971600001021794020805325</t>
  </si>
  <si>
    <t>463287971600001021794020803355</t>
  </si>
  <si>
    <t>463287971600001021794020802391</t>
  </si>
  <si>
    <t>463287971600001021894020805325</t>
  </si>
  <si>
    <t>463287971600004004594020703407</t>
  </si>
  <si>
    <t>463287971600004004594020304385</t>
  </si>
  <si>
    <t>463287971600004004594020302308</t>
  </si>
  <si>
    <t>463287971720003001494020701409</t>
  </si>
  <si>
    <t>463287971720003022694020701409</t>
  </si>
  <si>
    <t>4632879717200030226940205203</t>
  </si>
  <si>
    <t>463287971720014000394020703407</t>
  </si>
  <si>
    <t>463287971720014000394020701409</t>
  </si>
  <si>
    <t>463287971720014000494020701409</t>
  </si>
  <si>
    <t>463287971850005000194020701409</t>
  </si>
  <si>
    <t>463287971850005000194020802391</t>
  </si>
  <si>
    <t>4632879718500050001940206342</t>
  </si>
  <si>
    <t>463287971850005000194020304385</t>
  </si>
  <si>
    <t>463287971850005000194020302308</t>
  </si>
  <si>
    <t>463287971850005000594020802391</t>
  </si>
  <si>
    <t>463287971850005000594020701409</t>
  </si>
  <si>
    <t>463287971850005000594020304385</t>
  </si>
  <si>
    <t>463287973700001003394020802391</t>
  </si>
  <si>
    <t>4632879737000010033940205203</t>
  </si>
  <si>
    <t>464288071030001000494020805325</t>
  </si>
  <si>
    <t>20600944348</t>
  </si>
  <si>
    <t>464288071030001000494020803355</t>
  </si>
  <si>
    <t>464288071030012003494020805325</t>
  </si>
  <si>
    <t>464288071030012007694020703407</t>
  </si>
  <si>
    <t>464288071030012007694020802391</t>
  </si>
  <si>
    <t>464288071030012007694020701409</t>
  </si>
  <si>
    <t>4642880710300120076940206342</t>
  </si>
  <si>
    <t>4642880710300120076940205203</t>
  </si>
  <si>
    <t>464288071030012007694020302308</t>
  </si>
  <si>
    <t>464288071030016004894020805325</t>
  </si>
  <si>
    <t>464288071060005001394020805325</t>
  </si>
  <si>
    <t>464288071060005001394020803355</t>
  </si>
  <si>
    <t>464288071060005001394020304385</t>
  </si>
  <si>
    <t>464288071110001001294020304385</t>
  </si>
  <si>
    <t>BORRADOR PARA LAPIZ RECTANGULAR TAMAÑO GRANDE</t>
  </si>
  <si>
    <t>464288071500012000394020805325</t>
  </si>
  <si>
    <t>464288071500032000794020805325</t>
  </si>
  <si>
    <t>464288071500032000794020701409</t>
  </si>
  <si>
    <t>4642880715000320007940205203</t>
  </si>
  <si>
    <t>464288071600001021094020805325</t>
  </si>
  <si>
    <t>BOLIGRAFO (LAPICERO) DE TINTA SECA PUNTA FINA COLOR AZUL</t>
  </si>
  <si>
    <t>464288071600001021094020803355</t>
  </si>
  <si>
    <t>464288071600001021094020802391</t>
  </si>
  <si>
    <t>4642880716000010210940205203</t>
  </si>
  <si>
    <t>464288071600001022894020702170</t>
  </si>
  <si>
    <t>464288071600001022894020303370</t>
  </si>
  <si>
    <t>464288071600001023194020702170</t>
  </si>
  <si>
    <t>464288071600001023194020303370</t>
  </si>
  <si>
    <t>464288071600001023294020702170</t>
  </si>
  <si>
    <t>464288071600004007194020805325</t>
  </si>
  <si>
    <t>4642880716000040071940205203</t>
  </si>
  <si>
    <t>464288071600004007194020303370</t>
  </si>
  <si>
    <t>464288071600006044394020805325</t>
  </si>
  <si>
    <t>464288071600006044394020803355</t>
  </si>
  <si>
    <t>464288071600006044394020802391</t>
  </si>
  <si>
    <t>464288071600006044394020703407</t>
  </si>
  <si>
    <t>464288071600006044394020702170</t>
  </si>
  <si>
    <t>464288071600006044394020701409</t>
  </si>
  <si>
    <t>4642880716000060443940205203</t>
  </si>
  <si>
    <t>464288071600006044494020805325</t>
  </si>
  <si>
    <t>4642880716000060444940205203</t>
  </si>
  <si>
    <t>464288071600006044594020805325</t>
  </si>
  <si>
    <t>464288071600006044594020702170</t>
  </si>
  <si>
    <t>464288071600006045994020805325</t>
  </si>
  <si>
    <t>464288071600006045994020702170</t>
  </si>
  <si>
    <t>4642880716000060459940205203</t>
  </si>
  <si>
    <t>464288071600006046594020703407</t>
  </si>
  <si>
    <t>0465</t>
  </si>
  <si>
    <t>PLUMON RESALTADOR PUNTA GRUESA BISELADA COLOR CELESTE</t>
  </si>
  <si>
    <t>464288071720003002094020802391</t>
  </si>
  <si>
    <t>464288071720003002094020805325</t>
  </si>
  <si>
    <t>4642880717200030020940206342</t>
  </si>
  <si>
    <t>464288071720003002094020304385</t>
  </si>
  <si>
    <t>464288071720003002394020805325</t>
  </si>
  <si>
    <t>464288071720003002394020702170</t>
  </si>
  <si>
    <t>464288071850008002094020805325</t>
  </si>
  <si>
    <t>464288071850008002094020802391</t>
  </si>
  <si>
    <t>46428807185000800209402070251</t>
  </si>
  <si>
    <t>464288071850008002094020304385</t>
  </si>
  <si>
    <t>464288071850008002694020805325</t>
  </si>
  <si>
    <t>468290809060004004494021703235</t>
  </si>
  <si>
    <t>468290809060005001394021703235</t>
  </si>
  <si>
    <t>468290809540005004394021703235</t>
  </si>
  <si>
    <t>470293771720002011694030204316</t>
  </si>
  <si>
    <t>PAPEL CONTOMETRO BOND 57 mm X 30 m</t>
  </si>
  <si>
    <t>470293774083200002994030204316</t>
  </si>
  <si>
    <t>2.6. 3  2. 3  1</t>
  </si>
  <si>
    <t>3200</t>
  </si>
  <si>
    <t>IMPRESORA TERMICA PORTATIL DE ETIQUETAS ALFANUMERICA Y SIMBOLOS</t>
  </si>
  <si>
    <t>470293774086350000194030204316</t>
  </si>
  <si>
    <t>6350</t>
  </si>
  <si>
    <t>LECTORA DE CODIGO DE BARRAS</t>
  </si>
  <si>
    <t>471291028540012011294020804393</t>
  </si>
  <si>
    <t>0112</t>
  </si>
  <si>
    <t>LUMINARIA HERMETICA 2 X 18 W CON DIFUSOR PARA ADOSAR</t>
  </si>
  <si>
    <t>20612212288</t>
  </si>
  <si>
    <t>471291028540032006294020804393</t>
  </si>
  <si>
    <t>0062</t>
  </si>
  <si>
    <t>PANEL LED 29.5 cm X 1.195 m 34 W 4000K EMPOTRABLE</t>
  </si>
  <si>
    <t>471291028540032014594020804393</t>
  </si>
  <si>
    <t>PANEL LED 30 cm X 120 cm 48 W 4000K ADOSADO</t>
  </si>
  <si>
    <t>471291028540034002394020804393</t>
  </si>
  <si>
    <t>MARCO DE ACERO PARA LUMINARIA 5 cm X 30 cm X 120 cm</t>
  </si>
  <si>
    <t>471291028540044017794020804393</t>
  </si>
  <si>
    <t>0177</t>
  </si>
  <si>
    <t>LÁMPARA LED TUBO LINEAL 16 W 220 V 6500 K</t>
  </si>
  <si>
    <t>474293502550001002594030202320</t>
  </si>
  <si>
    <t>LIJA PARA PULIR FIERRO Nº 120</t>
  </si>
  <si>
    <t>474293520840003005994030202320</t>
  </si>
  <si>
    <t>LLAVE PARA CAÑO DE JARDIN 1/2 in</t>
  </si>
  <si>
    <t>474293528540006023994030202320</t>
  </si>
  <si>
    <t>0239</t>
  </si>
  <si>
    <t>EQUIPO FLUORESCENTE LINEAL 1 X 18 W CON BALASTO Y PANTALLA PARA ADOSAR</t>
  </si>
  <si>
    <t>474293533750007001894030202320</t>
  </si>
  <si>
    <t>INSECTICIDA LIQUIDO CIPERMETRINA AL 12.5%</t>
  </si>
  <si>
    <t>474293573150001071494030202320</t>
  </si>
  <si>
    <t>0714</t>
  </si>
  <si>
    <t>PINTURA BASE ZINCROMATO</t>
  </si>
  <si>
    <t>474293573150001082994030202320</t>
  </si>
  <si>
    <t>0829</t>
  </si>
  <si>
    <t>PINTURA ESMALTE COLOR BAYO</t>
  </si>
  <si>
    <t>474293573150004003594030202320</t>
  </si>
  <si>
    <t>THINNER ACRILICO EXTRA</t>
  </si>
  <si>
    <t>474293573710001001694030202320</t>
  </si>
  <si>
    <t>RODILLO PARA PINTAR DE 8 in</t>
  </si>
  <si>
    <t>474293573710002000294030202320</t>
  </si>
  <si>
    <t>BROCHA DE 2 in</t>
  </si>
  <si>
    <t>474293573710002000394030202320</t>
  </si>
  <si>
    <t>BROCHA DE 3 in</t>
  </si>
  <si>
    <t>474293580500005008594030202320</t>
  </si>
  <si>
    <t>GUANTE DE CUERO PARA SEGURIDAD  TALLA 8</t>
  </si>
  <si>
    <t>474293580500005022494030202320</t>
  </si>
  <si>
    <t>474293590810009004494030202320</t>
  </si>
  <si>
    <t>90</t>
  </si>
  <si>
    <t>GARRUCHA DE 8 in GIRATORIA</t>
  </si>
  <si>
    <t>475292976740005163094030301347</t>
  </si>
  <si>
    <t>10722009458</t>
  </si>
  <si>
    <t>475292976740005163094030502364</t>
  </si>
  <si>
    <t>47529297674000516309403020463</t>
  </si>
  <si>
    <t>475292976740005163094030202320</t>
  </si>
  <si>
    <t>475292976740005163094021203321</t>
  </si>
  <si>
    <t>475292976740005163094021003310</t>
  </si>
  <si>
    <t>475292976740005163094021002413</t>
  </si>
  <si>
    <t>475292976740005163194030502364</t>
  </si>
  <si>
    <t>475292976740005163194030301347</t>
  </si>
  <si>
    <t>47529297674000516319403020463</t>
  </si>
  <si>
    <t>475292976740005163194030202320</t>
  </si>
  <si>
    <t>475292976740005163194021203321</t>
  </si>
  <si>
    <t>475292976740005163194021003310</t>
  </si>
  <si>
    <t>475292976740005163194021002413</t>
  </si>
  <si>
    <t>475292976740005163294030202320</t>
  </si>
  <si>
    <t>475292976740005163294030502364</t>
  </si>
  <si>
    <t>475292976740005163294030301347</t>
  </si>
  <si>
    <t>47529297674000516329403020463</t>
  </si>
  <si>
    <t>475292976740005163294021203321</t>
  </si>
  <si>
    <t>475292976740005163294021003310</t>
  </si>
  <si>
    <t>475292976740005163294021002413</t>
  </si>
  <si>
    <t>47529297674000516339403020463</t>
  </si>
  <si>
    <t>475292976740005163394030502364</t>
  </si>
  <si>
    <t>475292976740005163394030301347</t>
  </si>
  <si>
    <t>475292976740005163394030202320</t>
  </si>
  <si>
    <t>475292976740005163394021203321</t>
  </si>
  <si>
    <t>475292976740005163394021003310</t>
  </si>
  <si>
    <t>475292976740005163394021002413</t>
  </si>
  <si>
    <t>476292813920016035694021803271</t>
  </si>
  <si>
    <t>PAPEL TOALLA DOBLE HOJA BLANCO X 19 m</t>
  </si>
  <si>
    <t>20610045635</t>
  </si>
  <si>
    <t>476292813920016035694030502364</t>
  </si>
  <si>
    <t>47629281392001603569403020463</t>
  </si>
  <si>
    <t>476292813920016035694030202320</t>
  </si>
  <si>
    <t>476292813920016035694021603239</t>
  </si>
  <si>
    <t>476292813920016035694021401358</t>
  </si>
  <si>
    <t>476292813920016035694021005259</t>
  </si>
  <si>
    <t>476292813920016035694021002413</t>
  </si>
  <si>
    <t>476292813920016035694020804392</t>
  </si>
  <si>
    <t>477295815090001001994020804393</t>
  </si>
  <si>
    <t>TORNILLO DE ACERO AUTORROSCANTE 8 mm X 3/4 in</t>
  </si>
  <si>
    <t>477295815270002001194020804393</t>
  </si>
  <si>
    <t>TARUGO DE PVC DE 3/4 in X 10 mm</t>
  </si>
  <si>
    <t>477295841900001002994020804393</t>
  </si>
  <si>
    <t>ALICATE UNIVERSAL 8 in</t>
  </si>
  <si>
    <t>477295880500005009994020804393</t>
  </si>
  <si>
    <t>GUANTE DE CUERO ALUMINIZADO</t>
  </si>
  <si>
    <t>479296613920012004794021304250</t>
  </si>
  <si>
    <t>PAPEL HIGIENICO (ROLLO PERSONAL) BLANCO DE DOBLE HOJA X 20</t>
  </si>
  <si>
    <t>479296613920016032794021304250</t>
  </si>
  <si>
    <t>PAPEL TOALLA HOJA SIMPLE INTERFOLIADO BLANCO X 200 HOJAS</t>
  </si>
  <si>
    <t>4812965767400061311940204367</t>
  </si>
  <si>
    <t>1311</t>
  </si>
  <si>
    <t>TÓNER DE IMPRESIÓN PARA KONICA MINOLTA COD. REF. TN 114 NEGRO</t>
  </si>
  <si>
    <t>4812965767400062792940204367</t>
  </si>
  <si>
    <t>2792</t>
  </si>
  <si>
    <t>TÓNER DE IMPRESIÓN PARA KONICA MINOLTA COD. REF. TN 223K NEGRO</t>
  </si>
  <si>
    <t>4812965767400062810940204367</t>
  </si>
  <si>
    <t>2810</t>
  </si>
  <si>
    <t>TÓNER DE IMPRESIÓN PARA KONICA MINOLTA COD. REF. TN 223C CIAN</t>
  </si>
  <si>
    <t>482296476740006279294021001294</t>
  </si>
  <si>
    <t>486294871720005022494021302256</t>
  </si>
  <si>
    <t>94.02.13.02</t>
  </si>
  <si>
    <t>486294871850008002594021302256</t>
  </si>
  <si>
    <t>486294876740006103594021302256</t>
  </si>
  <si>
    <t>1035</t>
  </si>
  <si>
    <t>TÓNER DE IMPRESIÓN PARA HP COD. REF. 85A CE285A NEGRO</t>
  </si>
  <si>
    <t>486294876740006203094021302256</t>
  </si>
  <si>
    <t>488300309110002001794030203317</t>
  </si>
  <si>
    <t>AGUA MINERAL SIN GAS X 600 mL</t>
  </si>
  <si>
    <t>20611605235</t>
  </si>
  <si>
    <t>4893002940800130089940301353</t>
  </si>
  <si>
    <t>LLANTA 265/70R16</t>
  </si>
  <si>
    <t>10740454990</t>
  </si>
  <si>
    <t>490301209060004002594030202320</t>
  </si>
  <si>
    <t>HARINA DE HABAS</t>
  </si>
  <si>
    <t>490301209060004002794030202320</t>
  </si>
  <si>
    <t>HARINA DE SOYA</t>
  </si>
  <si>
    <t>490301209060004003194030202320</t>
  </si>
  <si>
    <t>HARINA DE MACA</t>
  </si>
  <si>
    <t>490301209060004003294030202320</t>
  </si>
  <si>
    <t>HARINA DE PLÁTANO</t>
  </si>
  <si>
    <t>490301209060004003694030202320</t>
  </si>
  <si>
    <t>HARINA DE GARBANZO</t>
  </si>
  <si>
    <t>490301209060004005794030202320</t>
  </si>
  <si>
    <t>HARINA DE CAMOTE</t>
  </si>
  <si>
    <t>490301209060004005894030202320</t>
  </si>
  <si>
    <t>HARINA DE MAIZ</t>
  </si>
  <si>
    <t>490301209060004006394030202320</t>
  </si>
  <si>
    <t>TARWI MOLIDO</t>
  </si>
  <si>
    <t>490301209060004007894030202320</t>
  </si>
  <si>
    <t>HARINA DE ARVEJA</t>
  </si>
  <si>
    <t>490301209060004009094030202320</t>
  </si>
  <si>
    <t>MAICENA - ALMIDON DE MAIZ</t>
  </si>
  <si>
    <t>490301209060004027894030202320</t>
  </si>
  <si>
    <t>0278</t>
  </si>
  <si>
    <t>HARINA DE CAÑIGUA</t>
  </si>
  <si>
    <t>490301209060004028594030202320</t>
  </si>
  <si>
    <t>0285</t>
  </si>
  <si>
    <t>HARINA DE LÚCUMA</t>
  </si>
  <si>
    <t>492303209060001007394030202320</t>
  </si>
  <si>
    <t>ACEITE DE AJONJOLÍ X 270 mL</t>
  </si>
  <si>
    <t>10198635761</t>
  </si>
  <si>
    <t>492303209060003012994030202320</t>
  </si>
  <si>
    <t>LINAZA EN GRANO (ALIMENTO PARA PERSONAS)</t>
  </si>
  <si>
    <t>492303209060003019294030202320</t>
  </si>
  <si>
    <t>CAFÉ MOLIDO A GRANEL</t>
  </si>
  <si>
    <t>492303209140005009894030202320</t>
  </si>
  <si>
    <t>CAMARON CHINO</t>
  </si>
  <si>
    <t>492303209220001001894030202320</t>
  </si>
  <si>
    <t>CANELA ENTERA</t>
  </si>
  <si>
    <t>492303209220001002494030202320</t>
  </si>
  <si>
    <t>COMINO ENTERO</t>
  </si>
  <si>
    <t>492303209220001007494030202320</t>
  </si>
  <si>
    <t>0074</t>
  </si>
  <si>
    <t>OREGANO ENTERO SECO A GRANEL</t>
  </si>
  <si>
    <t>492303209220001015394030202320</t>
  </si>
  <si>
    <t>0153</t>
  </si>
  <si>
    <t>ACHIOTE MOLIDO</t>
  </si>
  <si>
    <t>492303209220001019094030202320</t>
  </si>
  <si>
    <t>AJONJOLI</t>
  </si>
  <si>
    <t>492303209220001031394030202320</t>
  </si>
  <si>
    <t>0313</t>
  </si>
  <si>
    <t>PIMIENTA BLANCA MOLIDA</t>
  </si>
  <si>
    <t>492303209220001037394030202320</t>
  </si>
  <si>
    <t>CANELA CHINA EN POLVO X 250 g</t>
  </si>
  <si>
    <t>492303209220008000994030202320</t>
  </si>
  <si>
    <t>VINAGRE TINTO X 1 L</t>
  </si>
  <si>
    <t>492303209220008001194030202320</t>
  </si>
  <si>
    <t>VINAGRE BLANCO X  1 L</t>
  </si>
  <si>
    <t>492303209410003000194030202320</t>
  </si>
  <si>
    <t>ALMENDRA</t>
  </si>
  <si>
    <t>492303209410004001994030202320</t>
  </si>
  <si>
    <t>PECANA</t>
  </si>
  <si>
    <t>492303209750002000694030202320</t>
  </si>
  <si>
    <t>CHANCACA EN TAPA</t>
  </si>
  <si>
    <t>492303209790012002094030202320</t>
  </si>
  <si>
    <t>MOSTAZA X 4 kg</t>
  </si>
  <si>
    <t>492303209790012003494030202320</t>
  </si>
  <si>
    <t>SILLAO X 5 L</t>
  </si>
  <si>
    <t>492303209790012022994030202320</t>
  </si>
  <si>
    <t>0229</t>
  </si>
  <si>
    <t>SALSA DE OSTIÓN X 510 g</t>
  </si>
  <si>
    <t>492303209960001021294030202320</t>
  </si>
  <si>
    <t>AJÍ AMARILLO SECO (AL PESO)</t>
  </si>
  <si>
    <t>492303209960001022294030202320</t>
  </si>
  <si>
    <t>AJÍ PANCA SECO (AL PESO)</t>
  </si>
  <si>
    <t>492303209960008002394030202320</t>
  </si>
  <si>
    <t>ANIS ESTRELLA (AL PESO)</t>
  </si>
  <si>
    <t>492303209960008003694030202320</t>
  </si>
  <si>
    <t>TE A GRANEL</t>
  </si>
  <si>
    <t>492303209960008014794030202320</t>
  </si>
  <si>
    <t>FLOR DE JAMAICA</t>
  </si>
  <si>
    <t>492303209970001000494030202320</t>
  </si>
  <si>
    <t>COCHAYUYO X 170 G APROX.</t>
  </si>
  <si>
    <t>493303309060003008494030202320</t>
  </si>
  <si>
    <t>TRIGO PELADO</t>
  </si>
  <si>
    <t>493303309060003011394030202320</t>
  </si>
  <si>
    <t>TRIGO PARTIDO</t>
  </si>
  <si>
    <t>493303309060003018594030202320</t>
  </si>
  <si>
    <t>0185</t>
  </si>
  <si>
    <t>MAIZ PELADO</t>
  </si>
  <si>
    <t>493303309060003039994030202320</t>
  </si>
  <si>
    <t>0399</t>
  </si>
  <si>
    <t>MORON TOSTADO MOLIDO</t>
  </si>
  <si>
    <t>493303309060004005594030202320</t>
  </si>
  <si>
    <t>CHOCHOCA MOLIDA</t>
  </si>
  <si>
    <t>494305071850008002694020805325</t>
  </si>
  <si>
    <t>494305076740004013894020303370</t>
  </si>
  <si>
    <t>0138</t>
  </si>
  <si>
    <t>DISCO DVD GRABABLE DE 8.5  GB</t>
  </si>
  <si>
    <t>494305076750059000594020303370</t>
  </si>
  <si>
    <t>496303109540009004794030202320</t>
  </si>
  <si>
    <t>497303009680002005294030202320</t>
  </si>
  <si>
    <t>10467638331</t>
  </si>
  <si>
    <t>498302909410003002694030202320</t>
  </si>
  <si>
    <t>498302909410003005594030202320</t>
  </si>
  <si>
    <t>498302909410003009694030202320</t>
  </si>
  <si>
    <t>498302909410003009794030202320</t>
  </si>
  <si>
    <t>498302909410003012794030202320</t>
  </si>
  <si>
    <t>499302809330002003294030202320</t>
  </si>
  <si>
    <t>500309076740006274294020701409</t>
  </si>
  <si>
    <t>2742</t>
  </si>
  <si>
    <t>TÓNER DE IMPRESIÓN PARA KONICA MINOLTA COD. REF. TNP51Y A0X5255 AMARILLO</t>
  </si>
  <si>
    <t>500309076740006275494020701409</t>
  </si>
  <si>
    <t>2754</t>
  </si>
  <si>
    <t>TÓNER DE IMPRESIÓN PARA KONICA MINOLTA COD. REF. TNP51M A0X5335 MAGENTA</t>
  </si>
  <si>
    <t>500309076740006275594020701409</t>
  </si>
  <si>
    <t>2755</t>
  </si>
  <si>
    <t>TÓNER DE IMPRESIÓN PARA KONICA MINOLTA COD. REF. TNP51C A0X5435 CIAN</t>
  </si>
  <si>
    <t>502306609060004003894030202320</t>
  </si>
  <si>
    <t>502306609060004004494030202320</t>
  </si>
  <si>
    <t>502306609060006003294030202320</t>
  </si>
  <si>
    <t>MARGARINA CON SAL X 500 g</t>
  </si>
  <si>
    <t>502306609060007000794030202320</t>
  </si>
  <si>
    <t>COCOA EN POLVO X 220 G</t>
  </si>
  <si>
    <t>502306609060007003194030202320</t>
  </si>
  <si>
    <t>CHOCOLATE EN PASTA  X 90 g</t>
  </si>
  <si>
    <t>502306609220002001594030202320</t>
  </si>
  <si>
    <t>ESENCIA DE VAINILLA X 1 L</t>
  </si>
  <si>
    <t>502306609310008001294030202320</t>
  </si>
  <si>
    <t>502306609310012008694030202320</t>
  </si>
  <si>
    <t>502306609410002002094030202320</t>
  </si>
  <si>
    <t>CONSERVA DE DURAZNO EN ALMIBAR X 820 G</t>
  </si>
  <si>
    <t>502306609410004002294030202320</t>
  </si>
  <si>
    <t>HIGO SECO</t>
  </si>
  <si>
    <t>502306609410004003194030202320</t>
  </si>
  <si>
    <t>PASA SIN PEPA</t>
  </si>
  <si>
    <t>502306609410004005394030202320</t>
  </si>
  <si>
    <t>GUINDON SIN PEPA</t>
  </si>
  <si>
    <t>502306609410004005494030202320</t>
  </si>
  <si>
    <t>PASA RUBIA</t>
  </si>
  <si>
    <t>502306609680001021694030202320</t>
  </si>
  <si>
    <t>GALLETA DE SODA A GRANEL X 3 KG</t>
  </si>
  <si>
    <t>502306609790007000194030202320</t>
  </si>
  <si>
    <t>FLAN INSTANTANEO X 5 KG</t>
  </si>
  <si>
    <t>502306609790008000194030202320</t>
  </si>
  <si>
    <t>GELATINA X 5 KG</t>
  </si>
  <si>
    <t>503310013300014009094021303398</t>
  </si>
  <si>
    <t>94.02.13.03</t>
  </si>
  <si>
    <t>10711020689</t>
  </si>
  <si>
    <t>503310013300014011794021303398</t>
  </si>
  <si>
    <t>503310013300016008094021303398</t>
  </si>
  <si>
    <t>503310013300021000694021303398</t>
  </si>
  <si>
    <t>503310013920010004994021303398</t>
  </si>
  <si>
    <t>503310013920012005394021303398</t>
  </si>
  <si>
    <t>503310013920016035694021303398</t>
  </si>
  <si>
    <t>503310035380001000794021303398</t>
  </si>
  <si>
    <t>503310089570008037094021303398</t>
  </si>
  <si>
    <t>504310794080013008994020804392</t>
  </si>
  <si>
    <t>5053104767400061508940301353</t>
  </si>
  <si>
    <t>509309780500005004794030202320</t>
  </si>
  <si>
    <t>GUANTE DE JEBE DE USO INDUSTRIAL TALLA 8 1/2</t>
  </si>
  <si>
    <t>509309780500005004894030202320</t>
  </si>
  <si>
    <t>GUANTE DE JEBE DE USO INDUSTRIAL TALLA 9</t>
  </si>
  <si>
    <t>511314876740006103594021303398</t>
  </si>
  <si>
    <t>511314876740006203094021303398</t>
  </si>
  <si>
    <t>512314771500044000194021303398</t>
  </si>
  <si>
    <t>512314771600006040194021303398</t>
  </si>
  <si>
    <t>512314771600026000594021303398</t>
  </si>
  <si>
    <t>512314771600026000694021303398</t>
  </si>
  <si>
    <t>512314771600026000794021303398</t>
  </si>
  <si>
    <t>512314771600026000894021303398</t>
  </si>
  <si>
    <t>513314650330025003994021303398</t>
  </si>
  <si>
    <t>513314671030006005794021303398</t>
  </si>
  <si>
    <t>513314671060001001294021303398</t>
  </si>
  <si>
    <t>513314671600001022894021303398</t>
  </si>
  <si>
    <t>513314671600001023194021303398</t>
  </si>
  <si>
    <t>513314671600001023294021303398</t>
  </si>
  <si>
    <t>513314671600004006994021303398</t>
  </si>
  <si>
    <t>513314671600006048594021303398</t>
  </si>
  <si>
    <t>513314671600009004694021303398</t>
  </si>
  <si>
    <t>513314671600009004894021303398</t>
  </si>
  <si>
    <t>513314671720005022494021303398</t>
  </si>
  <si>
    <t>513314671720017003494021303398</t>
  </si>
  <si>
    <t>PAPEL LUSTRE DE 50 CM X 65 CM COLOR ROJO</t>
  </si>
  <si>
    <t>513314671720017003594021303398</t>
  </si>
  <si>
    <t>PAPEL LUSTRE DE 50 CM X 65 CM COLOR AZUL</t>
  </si>
  <si>
    <t>513314671720017003694021303398</t>
  </si>
  <si>
    <t>521312967223439002694020804393</t>
  </si>
  <si>
    <t>2.6. 3  2. 9 99</t>
  </si>
  <si>
    <t>67</t>
  </si>
  <si>
    <t>3439</t>
  </si>
  <si>
    <t>DETECTOR DE FUGAS DE AGUA POR ULTRASONIDO</t>
  </si>
  <si>
    <t>20609792915</t>
  </si>
  <si>
    <t>521312967228243000694020804393</t>
  </si>
  <si>
    <t>8243</t>
  </si>
  <si>
    <t>PISTOLA DE CALOR 2000 WATTS</t>
  </si>
  <si>
    <t>521312967229593003694020804393</t>
  </si>
  <si>
    <t>9593</t>
  </si>
  <si>
    <t>TALADRO ELECTRICO PORTATIL DE 700 W</t>
  </si>
  <si>
    <t>521312967500105001394020804393</t>
  </si>
  <si>
    <t>AMOLADORA DE 4 in</t>
  </si>
  <si>
    <t>521312967502855000194020804393</t>
  </si>
  <si>
    <t>2855</t>
  </si>
  <si>
    <t>MAQUINA DESATORADORA</t>
  </si>
  <si>
    <t>521312974643417000194020804393</t>
  </si>
  <si>
    <t>2.6. 3  2. 1  2</t>
  </si>
  <si>
    <t>3417</t>
  </si>
  <si>
    <t>ESCALERA DE FIBRA DE VIDRIO TIPO TIJERA</t>
  </si>
  <si>
    <t>524314371720005022594020807300</t>
  </si>
  <si>
    <t>0225</t>
  </si>
  <si>
    <t>PAPEL BOND 80 G TAMAÑO A3.</t>
  </si>
  <si>
    <t>524314376740004009894020807300</t>
  </si>
  <si>
    <t>DISCO DVD GRABABLE DE 4.7  GB</t>
  </si>
  <si>
    <t>527315476740006072194020805325</t>
  </si>
  <si>
    <t>0721</t>
  </si>
  <si>
    <t>TÓNER DE IMPRESIÓN PARA HP COD. REF. CE505A NEGRO</t>
  </si>
  <si>
    <t>20611343001</t>
  </si>
  <si>
    <t>52831800906000301739402180513</t>
  </si>
  <si>
    <t>0173</t>
  </si>
  <si>
    <t>MAIZ BLANCO</t>
  </si>
  <si>
    <t>52831800906000302149402180513</t>
  </si>
  <si>
    <t>CEBADA ENTERA</t>
  </si>
  <si>
    <t>52831800906000302469402180513</t>
  </si>
  <si>
    <t>0246</t>
  </si>
  <si>
    <t>TRIGO ENTERO</t>
  </si>
  <si>
    <t>531318976740005237794021602231</t>
  </si>
  <si>
    <t>2377</t>
  </si>
  <si>
    <t>TINTA DE IMPRESIÓN PARA EPSON COD.REF. T504120AL NEGRO</t>
  </si>
  <si>
    <t>531318976740005237894021602231</t>
  </si>
  <si>
    <t>2378</t>
  </si>
  <si>
    <t>TINTA DE IMPRESIÓN PARA EPSON COD.REF. T504220AL CIAN</t>
  </si>
  <si>
    <t>531318976740005237994021602231</t>
  </si>
  <si>
    <t>2379</t>
  </si>
  <si>
    <t>TINTA DE IMPRESIÓN PARA EPSON COD.REF. T504420AL AMARILLO</t>
  </si>
  <si>
    <t>531318976740005238094021602231</t>
  </si>
  <si>
    <t>2380</t>
  </si>
  <si>
    <t>TINTA DE IMPRESIÓN PARA EPSON COD.REF. T504320AL MAGENTA</t>
  </si>
  <si>
    <t>53531821330002401149402180513</t>
  </si>
  <si>
    <t>20606214660</t>
  </si>
  <si>
    <t>535318213300024011494030502364</t>
  </si>
  <si>
    <t>535318213300024011494030202320</t>
  </si>
  <si>
    <t>535318213300024011494021804275</t>
  </si>
  <si>
    <t>535318213300024011494021703235</t>
  </si>
  <si>
    <t>535318213300024011494021603239</t>
  </si>
  <si>
    <t>535318213300024011494021306387</t>
  </si>
  <si>
    <t>535318213300024011494021002413</t>
  </si>
  <si>
    <t>539319089960017005694021703235</t>
  </si>
  <si>
    <t>10707537456</t>
  </si>
  <si>
    <t>542323989960014003694021306387</t>
  </si>
  <si>
    <t>542323989960014004994021306387</t>
  </si>
  <si>
    <t>MAMELUCO DE DRIL MANGA LARGA UNISEX TALLA M COLOR AZUL</t>
  </si>
  <si>
    <t>543320376740006238294020304385</t>
  </si>
  <si>
    <t>2382</t>
  </si>
  <si>
    <t>TÓNER DE IMPRESIÓN PARA HP COD. REF. 87A CF287A NEGRO</t>
  </si>
  <si>
    <t>544320276740006089694020805325</t>
  </si>
  <si>
    <t>545320176740006103594021803271</t>
  </si>
  <si>
    <t>545320176740006103594021801295</t>
  </si>
  <si>
    <t>545320176740006103594021702229</t>
  </si>
  <si>
    <t>545320176740006103594021404122</t>
  </si>
  <si>
    <t>545320176740006103594021301361</t>
  </si>
  <si>
    <t>545320176740006103594021204273</t>
  </si>
  <si>
    <t>545320176740006103594021202160</t>
  </si>
  <si>
    <t>5453201767400061035940201251</t>
  </si>
  <si>
    <t>547320476740006110894021001294</t>
  </si>
  <si>
    <t>1108</t>
  </si>
  <si>
    <t>TÓNER DE IMPRESIÓN PARA HP COD. REF. 126A CE310A NEGRO</t>
  </si>
  <si>
    <t>20601836841</t>
  </si>
  <si>
    <t>548321113300008006394021401358</t>
  </si>
  <si>
    <t>CERA EN PASTA PARA PISO COLOR ROJO X 1 gal</t>
  </si>
  <si>
    <t>20552106246</t>
  </si>
  <si>
    <t>548321113300008006394021301361</t>
  </si>
  <si>
    <t>5493212139200160327940404185</t>
  </si>
  <si>
    <t>549321213920016032794040201181</t>
  </si>
  <si>
    <t>549321213920016032794040202215</t>
  </si>
  <si>
    <t>54932121392001603279402180513</t>
  </si>
  <si>
    <t>549321213920016032794021804275</t>
  </si>
  <si>
    <t>549321213920016032794021704302</t>
  </si>
  <si>
    <t>549321213920016032794021701288</t>
  </si>
  <si>
    <t>549321213920016032794021601289</t>
  </si>
  <si>
    <t>549321213920016032794021502206</t>
  </si>
  <si>
    <t>549321213920016032794021001294</t>
  </si>
  <si>
    <t>550321013500005005494021604333</t>
  </si>
  <si>
    <t>ESCOBA DE CERDA DE PLÁSTICO 30 cm MANGO DE MADERA</t>
  </si>
  <si>
    <t>20609322013</t>
  </si>
  <si>
    <t>550321013500005005494021605210</t>
  </si>
  <si>
    <t>550321013500005005494021601289</t>
  </si>
  <si>
    <t>550321013500005005494021306387</t>
  </si>
  <si>
    <t>550321013500005005494021101402</t>
  </si>
  <si>
    <t>550321013500005005494021003310</t>
  </si>
  <si>
    <t>5503210135000050054940209341</t>
  </si>
  <si>
    <t>550321013500005005494030202320</t>
  </si>
  <si>
    <t>551320864610003008094021703235</t>
  </si>
  <si>
    <t>TACHO DE PLÁSTICO CON TAPA VAIVÉN 50 L APROX.</t>
  </si>
  <si>
    <t>20608454480</t>
  </si>
  <si>
    <t>551320864610003008094021604333</t>
  </si>
  <si>
    <t>551320864610003008094021203321</t>
  </si>
  <si>
    <t>551320864610003008094021202379</t>
  </si>
  <si>
    <t>552320913500013000494021501290</t>
  </si>
  <si>
    <t>RECOGEDOR DE METAL TAMAÑO MEDIANO</t>
  </si>
  <si>
    <t>20611689013</t>
  </si>
  <si>
    <t>552320913500013000494021306387</t>
  </si>
  <si>
    <t>552320913500013000494021001294</t>
  </si>
  <si>
    <t>552320913500013000494020804435</t>
  </si>
  <si>
    <t>554323702290002001494020804393</t>
  </si>
  <si>
    <t>DISCO DE CORTE 7 in</t>
  </si>
  <si>
    <t>554323720340004001694020804393</t>
  </si>
  <si>
    <t>554323741060002008494020804393</t>
  </si>
  <si>
    <t>CINCEL DE FIERRO 1 in X 40 cm</t>
  </si>
  <si>
    <t>554323796290007000894020804393</t>
  </si>
  <si>
    <t>CODO CON ROSCA DE PVC 2 in X 90º</t>
  </si>
  <si>
    <t>554323796980003043394020804393</t>
  </si>
  <si>
    <t>TUBO DE PVC PARA DESAGÜE SAL 2 in X 3 m</t>
  </si>
  <si>
    <t>559327409060003021494030202320</t>
  </si>
  <si>
    <t>559327409960002005394030202320</t>
  </si>
  <si>
    <t>CHUÑO BLANCO ENTERO</t>
  </si>
  <si>
    <t>560327509060001000894030202320</t>
  </si>
  <si>
    <t>ACEITE DE OLIVA EXTRA VIRGEN X 1 L</t>
  </si>
  <si>
    <t>560327509110005006794030202320</t>
  </si>
  <si>
    <t>VINO TINTO X 750 ML</t>
  </si>
  <si>
    <t>560327509110005011994030202320</t>
  </si>
  <si>
    <t>PISCO QUEBRANTA X 750 ML</t>
  </si>
  <si>
    <t>560327509220001002094030202320</t>
  </si>
  <si>
    <t>CLAVO DE OLOR</t>
  </si>
  <si>
    <t>560327509220001014494030202320</t>
  </si>
  <si>
    <t>PALILLO MOLIDO A GRANEL</t>
  </si>
  <si>
    <t>560327509220001017294030202320</t>
  </si>
  <si>
    <t>0172</t>
  </si>
  <si>
    <t>PIMIENTA ENTERA EN GRANO</t>
  </si>
  <si>
    <t>560327509220001026294030202320</t>
  </si>
  <si>
    <t>0262</t>
  </si>
  <si>
    <t>PAPRIKA A GRANEL</t>
  </si>
  <si>
    <t>560327509410004003694030202320</t>
  </si>
  <si>
    <t>560327509960001022294030202320</t>
  </si>
  <si>
    <t>560327509960008002294030202320</t>
  </si>
  <si>
    <t>ANIS ENTERO (AL PESO)</t>
  </si>
  <si>
    <t>561327309540005004394030202320</t>
  </si>
  <si>
    <t>563327209060004003894030202320</t>
  </si>
  <si>
    <t>563327209060004004494030202320</t>
  </si>
  <si>
    <t>563327209060006003294030202320</t>
  </si>
  <si>
    <t>563327209310012008694030202320</t>
  </si>
  <si>
    <t>564326605520007000594020804393</t>
  </si>
  <si>
    <t>TIJERA PARA PODAR GRANDE</t>
  </si>
  <si>
    <t>10426902953</t>
  </si>
  <si>
    <t>564326633750007058094020804393</t>
  </si>
  <si>
    <t>0580</t>
  </si>
  <si>
    <t>INSECTICIDA AGRÍCOLA NNN DIMETIL-1,2,3-TRITIANO-5-AMINOHIDROGENOXALATO X 500 g</t>
  </si>
  <si>
    <t>564326641520006003194020804393</t>
  </si>
  <si>
    <t>LIMA REDONDA DE 3/16 in</t>
  </si>
  <si>
    <t>564326641520006003694020804393</t>
  </si>
  <si>
    <t>LIMA REDONDA DE 7/32 in</t>
  </si>
  <si>
    <t>564326641520006004094020804393</t>
  </si>
  <si>
    <t>LIMA REDONDA 5/32 in</t>
  </si>
  <si>
    <t>564326641520007000194020804393</t>
  </si>
  <si>
    <t>LIMA TRIANGULAR Nº 8</t>
  </si>
  <si>
    <t>569327609060004002594030202320</t>
  </si>
  <si>
    <t>569327609060004003694030202320</t>
  </si>
  <si>
    <t>569327609060004006594030202320</t>
  </si>
  <si>
    <t>HARINA DE KIWICHA TOSTADA</t>
  </si>
  <si>
    <t>569327609060004006694030202320</t>
  </si>
  <si>
    <t>HARINA DE QUINUA TOSTADA</t>
  </si>
  <si>
    <t>569327609060004007894030202320</t>
  </si>
  <si>
    <t>569327609060004009094030202320</t>
  </si>
  <si>
    <t>569327609060004015994030202320</t>
  </si>
  <si>
    <t>0159</t>
  </si>
  <si>
    <t>HARINA DE SIETE SEMILLAS</t>
  </si>
  <si>
    <t>569327609060004027894030202320</t>
  </si>
  <si>
    <t>57133023586001000229402180513</t>
  </si>
  <si>
    <t>86</t>
  </si>
  <si>
    <t>AGAR CETRIMIDA X 500 G</t>
  </si>
  <si>
    <t>57133023586001002189402180513</t>
  </si>
  <si>
    <t>CALDO RAPPAPORT VASSILIADIS X 500 g</t>
  </si>
  <si>
    <t>57133023586001003819402180513</t>
  </si>
  <si>
    <t>AGAR MANITOL SALADO X 500 g</t>
  </si>
  <si>
    <t>57133023586001008299402180513</t>
  </si>
  <si>
    <t>AGAR XLD (XILOSA LISINA DESOXICOLATO) X 500 g</t>
  </si>
  <si>
    <t>57133023586001009279402180513</t>
  </si>
  <si>
    <t>0927</t>
  </si>
  <si>
    <t>AGAR ROJO BILIS VIOLETA (VRBA) X 500 g</t>
  </si>
  <si>
    <t>575335817210007002494021002412</t>
  </si>
  <si>
    <t>576338289020001003494030202320</t>
  </si>
  <si>
    <t>576338289020001003594030202320</t>
  </si>
  <si>
    <t>576338289020001005194030202320</t>
  </si>
  <si>
    <t>BOTA DE JEBE TALLA 38</t>
  </si>
  <si>
    <t>576338289020001005294030202320</t>
  </si>
  <si>
    <t>576338289020001005894030202320</t>
  </si>
  <si>
    <t>BOTA DE JEBE TALLA 35</t>
  </si>
  <si>
    <t>576338289020001005994030202320</t>
  </si>
  <si>
    <t>576338289020001006094030202320</t>
  </si>
  <si>
    <t>576338289020001007794030202320</t>
  </si>
  <si>
    <t>BOTA DE JEBE COLOR BLANCO TALLA 37</t>
  </si>
  <si>
    <t>577338389440002006594030202320</t>
  </si>
  <si>
    <t>GORRO DE DRIL TALLA ESTANDAR</t>
  </si>
  <si>
    <t>20452611407</t>
  </si>
  <si>
    <t>577338389960004086794030202320</t>
  </si>
  <si>
    <t>0867</t>
  </si>
  <si>
    <t>PANTALÓN DE DRIL UNISEX</t>
  </si>
  <si>
    <t>577338389960013002594030202320</t>
  </si>
  <si>
    <t>MANDIL DE MARROQUIN</t>
  </si>
  <si>
    <t>577338389960014006794030202320</t>
  </si>
  <si>
    <t>MAMELUCO DE DRIL MANGA CORTA PARA CABALLERO TALLA L</t>
  </si>
  <si>
    <t>577338389960016004894030202320</t>
  </si>
  <si>
    <t>CHAQUETA DE DRIL MANGA CORTA UNISEX</t>
  </si>
  <si>
    <t>577338389960017003894030202320</t>
  </si>
  <si>
    <t>GUARDAPOLVO DE DRIL MANGA LARGA UNISEX</t>
  </si>
  <si>
    <t>578336413920050000194030502364</t>
  </si>
  <si>
    <t>GEL ANTIBACTERIAL PARA MANOS X 1 L APROX.</t>
  </si>
  <si>
    <t>578336413920050000194030202320</t>
  </si>
  <si>
    <t>578336413920050000194030201337</t>
  </si>
  <si>
    <t>578336413920050000194021703235</t>
  </si>
  <si>
    <t>578336413920050000194021502206</t>
  </si>
  <si>
    <t>578336413920050000194021501290</t>
  </si>
  <si>
    <t>578336413920050000194021301361</t>
  </si>
  <si>
    <t>578336413920050000194021002413</t>
  </si>
  <si>
    <t>578336413920050000194020807300</t>
  </si>
  <si>
    <t>578336413920050000194040202215</t>
  </si>
  <si>
    <t>578336413920050000194040201181</t>
  </si>
  <si>
    <t>57833641392005000019402170482</t>
  </si>
  <si>
    <t>579340185850004004694021804275</t>
  </si>
  <si>
    <t>BANDERIN DE TAFETÁN 70 cm X 90 cm APROX.</t>
  </si>
  <si>
    <t>579340185850004010194021804275</t>
  </si>
  <si>
    <t>BANDERÍN DE POLIESTER 50 cm X 50 cm</t>
  </si>
  <si>
    <t>579340185850004010494021804275</t>
  </si>
  <si>
    <t>580340809110010001494030203317</t>
  </si>
  <si>
    <t>BEBIDA HIDRATANTE X 500  mL</t>
  </si>
  <si>
    <t>580340816990043013794030203317</t>
  </si>
  <si>
    <t>99</t>
  </si>
  <si>
    <t>VASO DESCARTABLE DE PLASTICO X 6.5 fl oz</t>
  </si>
  <si>
    <t>581338989960004124694030203586</t>
  </si>
  <si>
    <t>581338989960008024694030203586</t>
  </si>
  <si>
    <t>CAMISETA DE ALGODÓN MANGA CORTA CUELLO CAMISERO PARA DAMA TALLA S</t>
  </si>
  <si>
    <t>581338989960008024794030203586</t>
  </si>
  <si>
    <t>CAMISETA DE ALGODÓN MANGA CORTA CUELLO CAMISERO PARA DAMA TALLA M</t>
  </si>
  <si>
    <t>581338989960008024894030203586</t>
  </si>
  <si>
    <t>0248</t>
  </si>
  <si>
    <t>CAMISETA DE ALGODÓN MANGA CORTA CUELLO CAMISERO PARA DAMA TALLA L</t>
  </si>
  <si>
    <t>581338989960008024994030203586</t>
  </si>
  <si>
    <t>0249</t>
  </si>
  <si>
    <t>CAMISETA DE ALGODÓN MANGA CORTA CUELLO CAMISERO PARA DAMA TALLA XL</t>
  </si>
  <si>
    <t>581338989960008050694030203586</t>
  </si>
  <si>
    <t>581338989960008050794030203586</t>
  </si>
  <si>
    <t>581338989960008050894030203586</t>
  </si>
  <si>
    <t>581338989960008054294030203586</t>
  </si>
  <si>
    <t>581338989960008069194030203586</t>
  </si>
  <si>
    <t>0691</t>
  </si>
  <si>
    <t>CAMISETA DE ALGODÓN PIQUE MANGA CORTA CUELLO CAMISERO PARA CABALLERO TALLA M BORDADO</t>
  </si>
  <si>
    <t>581338989960008069294030203586</t>
  </si>
  <si>
    <t>0692</t>
  </si>
  <si>
    <t>CAMISETA DE ALGODÓN PIQUE MANGA CORTA CUELLO CAMISERO PARA CABALLERO TALLA L BORDADO</t>
  </si>
  <si>
    <t>581338989960008069394030203586</t>
  </si>
  <si>
    <t>0693</t>
  </si>
  <si>
    <t>CAMISETA DE ALGODÓN PIQUE MANGA CORTA CUELLO CAMISERO PARA CABALLERO TALLA XL BORDADO</t>
  </si>
  <si>
    <t>581338989960008076794030203586</t>
  </si>
  <si>
    <t>0767</t>
  </si>
  <si>
    <t>CAMISETA TIPO DRY FIT MANGA CERO CUELLO V UNISEX</t>
  </si>
  <si>
    <t>581338989960008084194030203586</t>
  </si>
  <si>
    <t>0841</t>
  </si>
  <si>
    <t>CAMISETA DE ALGODÓN PIQUE MANGA CORTA CUELLO CAMISERO PARA CABALLERO TALLA S BORDADO</t>
  </si>
  <si>
    <t>581338989960020017994030203586</t>
  </si>
  <si>
    <t>BUZO DE MICROFIBRA 100% POLIESTER PARA CABALLERO TALLA S</t>
  </si>
  <si>
    <t>581338989960020018094030203586</t>
  </si>
  <si>
    <t>0180</t>
  </si>
  <si>
    <t>BUZO DE MICROFIBRA 100% POLIESTER PARA CABALLERO TALLA M</t>
  </si>
  <si>
    <t>581338989960020018194030203586</t>
  </si>
  <si>
    <t>BUZO DE MICROFIBRA 100% POLIESTER PARA CABALLERO TALLA L</t>
  </si>
  <si>
    <t>581338989960020018294030203586</t>
  </si>
  <si>
    <t>0182</t>
  </si>
  <si>
    <t>BUZO DE MICROFIBRA 100% POLIESTER PARA CABALLERO TALLA XL</t>
  </si>
  <si>
    <t>581338989960020018594030203586</t>
  </si>
  <si>
    <t>BUZO DE MICROFIBRA 100% POLIESTER PARA DAMA TALLA S</t>
  </si>
  <si>
    <t>581338989960020018694030203586</t>
  </si>
  <si>
    <t>0186</t>
  </si>
  <si>
    <t>BUZO DE MICROFIBRA 100% POLIESTER PARA DAMA TALLA M</t>
  </si>
  <si>
    <t>581338989960020018794030203586</t>
  </si>
  <si>
    <t>BUZO DE MICROFIBRA 100% POLIESTER PARA DAMA TALLA L</t>
  </si>
  <si>
    <t>581338989960020018894030203586</t>
  </si>
  <si>
    <t>0188</t>
  </si>
  <si>
    <t>BUZO DE MICROFIBRA 100% POLIESTER PARA DAMA TALLA XL</t>
  </si>
  <si>
    <t>581338989960024003894030203586</t>
  </si>
  <si>
    <t>581338989960024003994030203586</t>
  </si>
  <si>
    <t>581338989960024004094030203586</t>
  </si>
  <si>
    <t>581338989960024004694030203586</t>
  </si>
  <si>
    <t>PANTALÓN CORTO-SHORT TIPO DRY FIT UNISEX</t>
  </si>
  <si>
    <t>581338989960024005494030203586</t>
  </si>
  <si>
    <t>582340602290002019294020804393</t>
  </si>
  <si>
    <t>582340602290002022894020804393</t>
  </si>
  <si>
    <t>582340603020005013894020804393</t>
  </si>
  <si>
    <t>PLANCHA DE ACERO GALVANIZADO 1/20 in X 1.20 m X 2.40 m</t>
  </si>
  <si>
    <t>582340603400004013494020804393</t>
  </si>
  <si>
    <t>PLANCHA DE FIERRO GALVANIZADO 1/16 in X 1.22 m X 2.44 m</t>
  </si>
  <si>
    <t>582340603400006001694020804393</t>
  </si>
  <si>
    <t>582340603400006016694020804393</t>
  </si>
  <si>
    <t>PLATINA DE FIERRO NEGRO 1 in X 1/4 in</t>
  </si>
  <si>
    <t>582340615090001008594020804393</t>
  </si>
  <si>
    <t>TORNILLO DE ACERO AUTORROSCANTE 3/16 in X 1 in</t>
  </si>
  <si>
    <t>582340615270002002994020804393</t>
  </si>
  <si>
    <t>TARUGO DE PLASTICO DE 3/4 in</t>
  </si>
  <si>
    <t>582340615490003000294020804393</t>
  </si>
  <si>
    <t>CERRADURA MECANICA DE 3 GOLPES</t>
  </si>
  <si>
    <t>582340615490003004794020804393</t>
  </si>
  <si>
    <t>CERRADURA MECANICA TIPO BOLA CROMADA</t>
  </si>
  <si>
    <t>582340620840003021094020804393</t>
  </si>
  <si>
    <t>LLAVE DE PASO DE BRONCE DE 1/2 in</t>
  </si>
  <si>
    <t>582340620840003023294020804393</t>
  </si>
  <si>
    <t>LLAVE DE PASO DE BRONCE DE 3/4 in</t>
  </si>
  <si>
    <t>582340620840003026794020804393</t>
  </si>
  <si>
    <t>0267</t>
  </si>
  <si>
    <t>LLAVE DE PASO DE BRONCE DE 1 in</t>
  </si>
  <si>
    <t>582340620840004062894020804393</t>
  </si>
  <si>
    <t>0628</t>
  </si>
  <si>
    <t>ANILLO DE CERA PARA INODORO</t>
  </si>
  <si>
    <t>582340620840006000994020804393</t>
  </si>
  <si>
    <t>UÑAS DE SOPORTE</t>
  </si>
  <si>
    <t>582340620840021001894020804393</t>
  </si>
  <si>
    <t>JUEGO DE ACCESORIOS INTERNOS COMPLETO PARA TANQUE BAJO DE INODORO</t>
  </si>
  <si>
    <t>582340640570006020294020804393</t>
  </si>
  <si>
    <t>SOLDADURA ELECTRODO AWS A5.4 E312-16  1/8 in</t>
  </si>
  <si>
    <t>582340641540003006994020804393</t>
  </si>
  <si>
    <t>JUEGO DE DESARMADORES PARA ELECTRICIDAD DE 1000 V X 7 PIEZAS</t>
  </si>
  <si>
    <t>582340641900001006394020804393</t>
  </si>
  <si>
    <t>ALICATE DE PRESION 8 in</t>
  </si>
  <si>
    <t>582340673150001082494020804393</t>
  </si>
  <si>
    <t>0824</t>
  </si>
  <si>
    <t>PINTURA ESMALTE COLOR NEGRO</t>
  </si>
  <si>
    <t>582340673150001084294020804393</t>
  </si>
  <si>
    <t>0842</t>
  </si>
  <si>
    <t>PINTURA ESMALTE COLOR GRIS CLARO</t>
  </si>
  <si>
    <t>582340673150001085194020804393</t>
  </si>
  <si>
    <t>0851</t>
  </si>
  <si>
    <t>PINTURA ESMALTE COLOR CAOBA</t>
  </si>
  <si>
    <t>582340673150009002194020804393</t>
  </si>
  <si>
    <t>PINTURA SELLADORA</t>
  </si>
  <si>
    <t>582340673150015042694020804393</t>
  </si>
  <si>
    <t>PINTURA A BASE DE LATEX TIPO I COLOR PANTONE 7500 U</t>
  </si>
  <si>
    <t>582340673150015049894020804393</t>
  </si>
  <si>
    <t>0498</t>
  </si>
  <si>
    <t>PINTURA A BASE DE LATEX TIPO I COLOR PANTONE 11-0203 TSX</t>
  </si>
  <si>
    <t>582340680500001001794020804393</t>
  </si>
  <si>
    <t>LENTE DE PROTECCION DE PVC TRANSPARENTE</t>
  </si>
  <si>
    <t>582340680500001001994020804393</t>
  </si>
  <si>
    <t>LENTES DE PROTECCION PARA CORTE DE METALES</t>
  </si>
  <si>
    <t>582340696070010001894020804393</t>
  </si>
  <si>
    <t>ADAPTADOR CON ROSCA DE PVC 1/2 in</t>
  </si>
  <si>
    <t>582340696070010002094020804393</t>
  </si>
  <si>
    <t>ADAPTADOR CON ROSCA DE PVC 3/4 in</t>
  </si>
  <si>
    <t>582340696160010000994020804393</t>
  </si>
  <si>
    <t>ADAPTADOR PARA SOLDAR O PEGAR DE PVC 1 in</t>
  </si>
  <si>
    <t>582340696240010002194020804393</t>
  </si>
  <si>
    <t>CODO PARA SOLDAR O PEGAR DE PVC SAL 4 in X 90º</t>
  </si>
  <si>
    <t>582340696290007000994020804393</t>
  </si>
  <si>
    <t>CODO CON ROSCA DE PVC 3/4 in X 90°</t>
  </si>
  <si>
    <t>582340696290007001394020804393</t>
  </si>
  <si>
    <t>CODO CON ROSCA DE PVC 1/2 in X 90º</t>
  </si>
  <si>
    <t>582340696290007001594020804393</t>
  </si>
  <si>
    <t>CODO CON ROSCA DE PVC 1 in X 90°</t>
  </si>
  <si>
    <t>582340696760016002194020804393</t>
  </si>
  <si>
    <t>UNION CON ROSCA UNIVERSAL DE PVC 1/2 in</t>
  </si>
  <si>
    <t>582340696770003000794020804393</t>
  </si>
  <si>
    <t>TEE CON ROSCA DE PVC 1/2 in</t>
  </si>
  <si>
    <t>582340696980001048494020804393</t>
  </si>
  <si>
    <t>0484</t>
  </si>
  <si>
    <t>TUBO DE ACERO RECTANGULAR 3 mm X 1 in X 2 in X 6 m</t>
  </si>
  <si>
    <t>582340696980002035094020804393</t>
  </si>
  <si>
    <t>0350</t>
  </si>
  <si>
    <t>TUBO DE FIERRO CUADRADO 2 mm X 2 in X 2 in X 6.00 m</t>
  </si>
  <si>
    <t>583343909140001003894030202320</t>
  </si>
  <si>
    <t>583343909330001000994030202320</t>
  </si>
  <si>
    <t>584342476740006372294020807300</t>
  </si>
  <si>
    <t>3722</t>
  </si>
  <si>
    <t>TÓNER DE IMPRESION PARA HP COD. REF. 230A W2300A NEGRO</t>
  </si>
  <si>
    <t>584342476740006372494020807300</t>
  </si>
  <si>
    <t>3724</t>
  </si>
  <si>
    <t>TÓNER DE IMPRESION PARA HP COD. REF. 230A W2301A CIAN</t>
  </si>
  <si>
    <t>584342476740006372694020807300</t>
  </si>
  <si>
    <t>3726</t>
  </si>
  <si>
    <t>TÓNER DE IMPRESION PARA HP COD. REF. 230A W2302A AMARILLO</t>
  </si>
  <si>
    <t>584342476740006372894020807300</t>
  </si>
  <si>
    <t>3728</t>
  </si>
  <si>
    <t>TÓNER DE IMPRESION PARA HP COD. REF. 230A W2303A MAGENTA</t>
  </si>
  <si>
    <t>585342513300012005594030202320</t>
  </si>
  <si>
    <t>DESINFECTANTE LIMPIADOR AROMATICO X 1 GAL</t>
  </si>
  <si>
    <t>20604970998</t>
  </si>
  <si>
    <t>585342513300012005594030201337</t>
  </si>
  <si>
    <t>58534251330001200559402180513</t>
  </si>
  <si>
    <t>585342513300012005594021802268</t>
  </si>
  <si>
    <t>585342513300012005594021801295</t>
  </si>
  <si>
    <t>585342513300012005594021605210</t>
  </si>
  <si>
    <t>585342513300012005594021502206</t>
  </si>
  <si>
    <t>585342513300012005594021401358</t>
  </si>
  <si>
    <t>585342513300012005594021306387</t>
  </si>
  <si>
    <t>585342513300012005594021201414</t>
  </si>
  <si>
    <t>585342513300012005594021004405</t>
  </si>
  <si>
    <t>585342513300012005594021003310</t>
  </si>
  <si>
    <t>585342513300012005594021002413</t>
  </si>
  <si>
    <t>585342513300012005594021001294</t>
  </si>
  <si>
    <t>585342513300012005594020804435</t>
  </si>
  <si>
    <t>5853425133000120055940201251</t>
  </si>
  <si>
    <t>585342513300012005594030204316</t>
  </si>
  <si>
    <t>585342513300012005594021803271</t>
  </si>
  <si>
    <t>585342513300012005594021603239</t>
  </si>
  <si>
    <t>5863460767400051630940206342</t>
  </si>
  <si>
    <t>5863460767400051631940206342</t>
  </si>
  <si>
    <t>5863460767400051632940206342</t>
  </si>
  <si>
    <t>5863460767400051633940206342</t>
  </si>
  <si>
    <t>58634607674000610949402070251</t>
  </si>
  <si>
    <t>1094</t>
  </si>
  <si>
    <t>TÓNER DE IMPRESIÓN PARA KONICA MINOLTA COD. REF. TN 414 A202050 NEGRO</t>
  </si>
  <si>
    <t>586346076740006111694020803355</t>
  </si>
  <si>
    <t>586346076740006111694020802391</t>
  </si>
  <si>
    <t>586346076740006111794020803355</t>
  </si>
  <si>
    <t>586346076740006218594020806349</t>
  </si>
  <si>
    <t>5863460767400062603940204367</t>
  </si>
  <si>
    <t>586346076740006274294020703407</t>
  </si>
  <si>
    <t>586346076740006275594020703407</t>
  </si>
  <si>
    <t>5863460767400062809940204367</t>
  </si>
  <si>
    <t>586346076740006281094021001294</t>
  </si>
  <si>
    <t>586346076740006281194021001294</t>
  </si>
  <si>
    <t>5863460767400062811940204367</t>
  </si>
  <si>
    <t>587342613920012005394030502364</t>
  </si>
  <si>
    <t>20610777792</t>
  </si>
  <si>
    <t>58734261392001200539403020463</t>
  </si>
  <si>
    <t>587342613920012005394030202320</t>
  </si>
  <si>
    <t>587342613920012005394021804275</t>
  </si>
  <si>
    <t>587342613920012005394021803271</t>
  </si>
  <si>
    <t>587342613920012005394021703235</t>
  </si>
  <si>
    <t>587342613920012005394021702229</t>
  </si>
  <si>
    <t>587342613920012005394021701288</t>
  </si>
  <si>
    <t>587342613920012005394021605210</t>
  </si>
  <si>
    <t>587342613920012005394021604333</t>
  </si>
  <si>
    <t>587342613920012005394021601289</t>
  </si>
  <si>
    <t>587342613920012005394021502206</t>
  </si>
  <si>
    <t>587342613920012005394021301361</t>
  </si>
  <si>
    <t>587342613920012005394021203321</t>
  </si>
  <si>
    <t>587342613920012005394021201414</t>
  </si>
  <si>
    <t>587342613920012005394020807300</t>
  </si>
  <si>
    <t>587342613920012005394020805325</t>
  </si>
  <si>
    <t>587342613920012005394020803355</t>
  </si>
  <si>
    <t>587342613920012005394020801345</t>
  </si>
  <si>
    <t>587342613920012005394020702170</t>
  </si>
  <si>
    <t>587342613920012005394020701409</t>
  </si>
  <si>
    <t>5873426139200120053940205203</t>
  </si>
  <si>
    <t>587342613920012005394020304385</t>
  </si>
  <si>
    <t>587342613920012005394020266</t>
  </si>
  <si>
    <t>587342613920012005394021801295</t>
  </si>
  <si>
    <t>587342613920012005394040201181</t>
  </si>
  <si>
    <t>587342613920012005394021501290</t>
  </si>
  <si>
    <t>587342613920012005394020802391</t>
  </si>
  <si>
    <t>587342613920012005394030201337</t>
  </si>
  <si>
    <t>587342613920012005394021001294</t>
  </si>
  <si>
    <t>5883449767400061116940405233</t>
  </si>
  <si>
    <t>588344976740006233394030501374</t>
  </si>
  <si>
    <t>2333</t>
  </si>
  <si>
    <t>TÓNER DE IMPRESIÓN PARA KONICA MINOLTA COD. REF. TN 220Y A33K280 AMARILLO</t>
  </si>
  <si>
    <t>590350250330026005194020701409</t>
  </si>
  <si>
    <t>PABILO DE ALGODON DE 6 HEBRAS X 1 KG</t>
  </si>
  <si>
    <t>590350271060010024694020701409</t>
  </si>
  <si>
    <t>SOBRE MANILA PARA RADIOGRAFÍAS 35 cm X 45 cm</t>
  </si>
  <si>
    <t>590350271500012000294020701409</t>
  </si>
  <si>
    <t>PERFORADOR DE 2 ESPIGAS PARA 200 HOJAS</t>
  </si>
  <si>
    <t>590350271500021003694030202320</t>
  </si>
  <si>
    <t>TABLERO ACRILICO TAMAÑO A4 CON SUJETADOR DE PLASTICO</t>
  </si>
  <si>
    <t>5903502715000230045940201251</t>
  </si>
  <si>
    <t>59035027160000603859403020134</t>
  </si>
  <si>
    <t>590350271720005022594020701409</t>
  </si>
  <si>
    <t>5903502767400061000940201251</t>
  </si>
  <si>
    <t>1000</t>
  </si>
  <si>
    <t>TÓNER DE IMPRESIÓN PARA HP COD. REF. HP 64 CC364A NEGRO</t>
  </si>
  <si>
    <t>590350276740006234494030202320</t>
  </si>
  <si>
    <t>2344</t>
  </si>
  <si>
    <t>TÓNER DE IMPRESIÓN PARA HP COD. REF. CF226A NEGRO</t>
  </si>
  <si>
    <t>591352413300007005394020801345</t>
  </si>
  <si>
    <t>591352413300007005994020801345</t>
  </si>
  <si>
    <t>CERA LIQUIDA PARA PISO COLOR AMARILLO X 1 gal</t>
  </si>
  <si>
    <t>591352413300007006294020801345</t>
  </si>
  <si>
    <t>CERA LIQUIDA PARA PISO COLOR BLANCO X 1 gal</t>
  </si>
  <si>
    <t>591352413300012004894020801345</t>
  </si>
  <si>
    <t>DESINFECTANTE LIMPIADOR AROMATICO X 900 mL</t>
  </si>
  <si>
    <t>591352413500005004194020801345</t>
  </si>
  <si>
    <t>591352450110004203894020801345</t>
  </si>
  <si>
    <t>591352489570008085094020801345</t>
  </si>
  <si>
    <t>0850</t>
  </si>
  <si>
    <t>TELA YUTE X 70 cm DE ANCHO</t>
  </si>
  <si>
    <t>592352276740005163094021201414</t>
  </si>
  <si>
    <t>592352276740006034794021701288</t>
  </si>
  <si>
    <t>0347</t>
  </si>
  <si>
    <t>TÓNER DE IMPRESIÓN PARA HP COD. REF. 49X Q5949X NEGRO</t>
  </si>
  <si>
    <t>592352276740006171194021701288</t>
  </si>
  <si>
    <t>1711</t>
  </si>
  <si>
    <t>TÓNER DE IMPRESIÓN PARA KYOCERA COD. REF. 370AB000 NEGRO</t>
  </si>
  <si>
    <t>592352276740006233494021604333</t>
  </si>
  <si>
    <t>594353323940006006894030203317</t>
  </si>
  <si>
    <t>594353323940006008994030203317</t>
  </si>
  <si>
    <t>PELOTA DE CUERO PARA BASQUETBOL Nº 6</t>
  </si>
  <si>
    <t>594353331750015020494030203317</t>
  </si>
  <si>
    <t>0204</t>
  </si>
  <si>
    <t>CONO DIDÁCTICO DE PLÁSTICO</t>
  </si>
  <si>
    <t>594353389960007030594030203317</t>
  </si>
  <si>
    <t>0305</t>
  </si>
  <si>
    <t>CHALECO DE NAILON PARA FUTBOLISTA</t>
  </si>
  <si>
    <t>596352913920010009094021701288</t>
  </si>
  <si>
    <t>JABON GERMICIDA LIQUIDO X 1 L</t>
  </si>
  <si>
    <t>20602245161</t>
  </si>
  <si>
    <t>596352913920010009094021501290</t>
  </si>
  <si>
    <t>596352913920010009094030203317</t>
  </si>
  <si>
    <t>596352913920010009094030204316</t>
  </si>
  <si>
    <t>596352913920010009094030201337</t>
  </si>
  <si>
    <t>596352913920010009094021803271</t>
  </si>
  <si>
    <t>596352913920010009094021703235</t>
  </si>
  <si>
    <t>599355609410005000194030202320</t>
  </si>
  <si>
    <t>20609109760</t>
  </si>
  <si>
    <t>599355609960001001094030202320</t>
  </si>
  <si>
    <t>599355609960001001694030202320</t>
  </si>
  <si>
    <t>599355609960001002394030202320</t>
  </si>
  <si>
    <t>599355609960001010594030202320</t>
  </si>
  <si>
    <t>599355609960001010794030202320</t>
  </si>
  <si>
    <t>599355609960001011094030202320</t>
  </si>
  <si>
    <t>599355609960001013194030202320</t>
  </si>
  <si>
    <t>599355609960001013594030202320</t>
  </si>
  <si>
    <t>LECHUGA  ORGANICA</t>
  </si>
  <si>
    <t>599355609960001019694030202320</t>
  </si>
  <si>
    <t>599355609960001019794030202320</t>
  </si>
  <si>
    <t>599355609960001022494030202320</t>
  </si>
  <si>
    <t>599355609960001023294030202320</t>
  </si>
  <si>
    <t>599355609960001023694030202320</t>
  </si>
  <si>
    <t>599355609960001024194030202320</t>
  </si>
  <si>
    <t>599355609960001025794030202320</t>
  </si>
  <si>
    <t>599355609960001025994030202320</t>
  </si>
  <si>
    <t>599355609960002000394030202320</t>
  </si>
  <si>
    <t>599355609960002000494030202320</t>
  </si>
  <si>
    <t>599355609960002003594030202320</t>
  </si>
  <si>
    <t>599355609960002003694030202320</t>
  </si>
  <si>
    <t>599355609960002004194030202320</t>
  </si>
  <si>
    <t>599355609960002004394030202320</t>
  </si>
  <si>
    <t>599355609960007000294030202320</t>
  </si>
  <si>
    <t>599355609960007000694030202320</t>
  </si>
  <si>
    <t>599355609960007000794030202320</t>
  </si>
  <si>
    <t>599355609960008000394030202320</t>
  </si>
  <si>
    <t>599355609960008000894030202320</t>
  </si>
  <si>
    <t>599355609960008001194030202320</t>
  </si>
  <si>
    <t>599355609960008001394030202320</t>
  </si>
  <si>
    <t>599355609960008001694030202320</t>
  </si>
  <si>
    <t>599355609960008004894030202320</t>
  </si>
  <si>
    <t>600355409140002002594030202320</t>
  </si>
  <si>
    <t>600355409140003000594030202320</t>
  </si>
  <si>
    <t>600355409140003003694030202320</t>
  </si>
  <si>
    <t>600355409140003005894030202320</t>
  </si>
  <si>
    <t>601355509140005001894030202320</t>
  </si>
  <si>
    <t>602355973150001095194030202320</t>
  </si>
  <si>
    <t>0951</t>
  </si>
  <si>
    <t>PINTURA ESMALTE COLOR BLANCO</t>
  </si>
  <si>
    <t>20600080467</t>
  </si>
  <si>
    <t>602355973150015020494030202320</t>
  </si>
  <si>
    <t>PINTURA A BASE DE LATEX TIPO I COLOR PANTONE 7501 UP</t>
  </si>
  <si>
    <t>606361276740006233494030501374</t>
  </si>
  <si>
    <t>607363176740005163094020805325</t>
  </si>
  <si>
    <t>607363176740005163194020805325</t>
  </si>
  <si>
    <t>607363176740005163294020805325</t>
  </si>
  <si>
    <t>607363176740005163394020805325</t>
  </si>
  <si>
    <t>607363176740006275494020703407</t>
  </si>
  <si>
    <t>609363423520004001494030203317</t>
  </si>
  <si>
    <t>JUEGO DE AJEDREZ</t>
  </si>
  <si>
    <t>20536056301</t>
  </si>
  <si>
    <t>609363485210001001594030203317</t>
  </si>
  <si>
    <t>MEDALLA DE BRONCE</t>
  </si>
  <si>
    <t>609363485210004034194030203317</t>
  </si>
  <si>
    <t>0341</t>
  </si>
  <si>
    <t>TROFEO DE MADERA PIEZA DE AJEDREZ REY X 26 cm CON BASE DE MADERA</t>
  </si>
  <si>
    <t>609363485210004034294030203317</t>
  </si>
  <si>
    <t>0342</t>
  </si>
  <si>
    <t>TROFEO DE MADERA PIEZA DE AJEDREZ DAMA X 24 cm CON BASE DE MADERA</t>
  </si>
  <si>
    <t>609363485210004034394030203317</t>
  </si>
  <si>
    <t>0343</t>
  </si>
  <si>
    <t>TROFEO DE MADERA PIEZA DE AJEDREZ ALFIL X 22 cm CON BASE DE MADERA</t>
  </si>
  <si>
    <t>609363485210004034494030203317</t>
  </si>
  <si>
    <t>TROFEO DE MADERA PIEZA DE AJEDREZ TORRE X 18.5 cm CON BASE DE MADERA</t>
  </si>
  <si>
    <t>618367213300012009094020702170</t>
  </si>
  <si>
    <t>618367213300024010994020803355</t>
  </si>
  <si>
    <t>LEJIA  (HIPOCLORITO DE SODIO) AL 6%</t>
  </si>
  <si>
    <t>618367213300024011494020702170</t>
  </si>
  <si>
    <t>618367213500005004194020701409</t>
  </si>
  <si>
    <t>618367213920016032794020701409</t>
  </si>
  <si>
    <t>618367213920016035694020702170</t>
  </si>
  <si>
    <t>6183672139200160356940205203</t>
  </si>
  <si>
    <t>618367213920050000194020702170</t>
  </si>
  <si>
    <t>61836721392005000019402070251</t>
  </si>
  <si>
    <t>618367213920050000194020701409</t>
  </si>
  <si>
    <t>627370009410003040594030202320</t>
  </si>
  <si>
    <t>MANZANA DELICIA CATEGORÍA I</t>
  </si>
  <si>
    <t>627370009410003040894030202320</t>
  </si>
  <si>
    <t>627370009410003041194030202320</t>
  </si>
  <si>
    <t>0411</t>
  </si>
  <si>
    <t>DURAZNO CATEGORÍA I</t>
  </si>
  <si>
    <t>627370009410003041594030202320</t>
  </si>
  <si>
    <t>627370009410003041894030202320</t>
  </si>
  <si>
    <t>627370009410003042694030202320</t>
  </si>
  <si>
    <t>627370009410003043494030202320</t>
  </si>
  <si>
    <t>627370009410003047494030202320</t>
  </si>
  <si>
    <t>627370009410003047794030202320</t>
  </si>
  <si>
    <t>627370009410003048094030202320</t>
  </si>
  <si>
    <t>PERA CATEGORIA PRIMERA</t>
  </si>
  <si>
    <t>627370009410003048394030202320</t>
  </si>
  <si>
    <t>628369909790012003494030202320</t>
  </si>
  <si>
    <t>628369909960001021294030202320</t>
  </si>
  <si>
    <t>628369909970001000494030202320</t>
  </si>
  <si>
    <t>630371309410003043794030202320</t>
  </si>
  <si>
    <t>630371309960001002094030202320</t>
  </si>
  <si>
    <t>630371309960001032094030202320</t>
  </si>
  <si>
    <t>630371309960001032794030202320</t>
  </si>
  <si>
    <t>630371309960001033094030202320</t>
  </si>
  <si>
    <t>630371309960001036494030202320</t>
  </si>
  <si>
    <t>630371309960002009594030202320</t>
  </si>
  <si>
    <t>630371309960002009994030202320</t>
  </si>
  <si>
    <t>632375508030001008794021006380</t>
  </si>
  <si>
    <t>TORTA DE SOYA PARA ANIMALES</t>
  </si>
  <si>
    <t>632375508030001015094021006380</t>
  </si>
  <si>
    <t>SUPLEMENTO ALIMENTICIO PARA GANADO VACUNO X 1 kg</t>
  </si>
  <si>
    <t>632375508030001018294021006380</t>
  </si>
  <si>
    <t>ALIMENTO PARA CERDO LACTANTE X 40 kg</t>
  </si>
  <si>
    <t>632375508030001026194021006380</t>
  </si>
  <si>
    <t>MELAZA DE CAÑA (ALIMENTO PARA ANIMALES)</t>
  </si>
  <si>
    <t>633375605050001034094021006380</t>
  </si>
  <si>
    <t>0340</t>
  </si>
  <si>
    <t>SEMILLA DE MAIZ AMARILLO DURO HIBRIDO AG-003 (AL PESO)</t>
  </si>
  <si>
    <t>634375705050005000294021006380</t>
  </si>
  <si>
    <t>ACEITE VEGETAL AGRICOLA</t>
  </si>
  <si>
    <t>636373589440002016894030301346</t>
  </si>
  <si>
    <t>GORRA DE DRIL TIPO SAFARI</t>
  </si>
  <si>
    <t>637373489960008008894030301346</t>
  </si>
  <si>
    <t>CAMISETA DE ALGODON MANGA CORTA</t>
  </si>
  <si>
    <t>640378871060004002494021501290</t>
  </si>
  <si>
    <t>FOLDER MANILA TAMAÑO  A4</t>
  </si>
  <si>
    <t>640378871600001021294021501290</t>
  </si>
  <si>
    <t>640378871600006037894021501290</t>
  </si>
  <si>
    <t>640378871600006046494021501290</t>
  </si>
  <si>
    <t>640378871720005022494021501290</t>
  </si>
  <si>
    <t>640378871720026010694021501290</t>
  </si>
  <si>
    <t>PAPELÓGRAFO CUADRICULADO 60 g  DE 61 cm X 86 cm</t>
  </si>
  <si>
    <t>640378876750059001094021501290</t>
  </si>
  <si>
    <t>643377171720005022494020807300</t>
  </si>
  <si>
    <t>20607879851</t>
  </si>
  <si>
    <t>648380709790009017594030202320</t>
  </si>
  <si>
    <t>HELADO DE CREMA DE VAINILLA CON GALLETA DE CHOCOLATE X 50 mL APROX.</t>
  </si>
  <si>
    <t>649380209060003044094030202320</t>
  </si>
  <si>
    <t>649380209140006019394030202320</t>
  </si>
  <si>
    <t>0193</t>
  </si>
  <si>
    <t>ATÚN EN FILETE EN ACEITE VEGETAL X 140 g</t>
  </si>
  <si>
    <t>650380109060001005494030202320</t>
  </si>
  <si>
    <t>650380109060003044094030202320</t>
  </si>
  <si>
    <t>650380109060005004894030202320</t>
  </si>
  <si>
    <t>651384876750003009894030502364</t>
  </si>
  <si>
    <t>DISCO DURO 1 TERABYTE</t>
  </si>
  <si>
    <t>652384920840004064794030502364</t>
  </si>
  <si>
    <t>0647</t>
  </si>
  <si>
    <t>PORTA ROLLO DE PAPEL HIGIENICO DE ACRILICO</t>
  </si>
  <si>
    <t>652384935380001000194030502364</t>
  </si>
  <si>
    <t>652384949570029000494030502364</t>
  </si>
  <si>
    <t>GUANTE QUIRURGICO ESTERIL DESCARTABLE Nº  7 1/2</t>
  </si>
  <si>
    <t>652384949570041016194030502364</t>
  </si>
  <si>
    <t>0161</t>
  </si>
  <si>
    <t>MASCARILLA DESCARTABLE TIPO N-95 X 25</t>
  </si>
  <si>
    <t>653390509410003002694030202320</t>
  </si>
  <si>
    <t>653390509410003002994030202320</t>
  </si>
  <si>
    <t>653390509410003003894030202320</t>
  </si>
  <si>
    <t>COCONA (AL PESO)</t>
  </si>
  <si>
    <t>653390509410003005594030202320</t>
  </si>
  <si>
    <t>653390509410003009694030202320</t>
  </si>
  <si>
    <t>653390509410003009794030202320</t>
  </si>
  <si>
    <t>653390509410003012794030202320</t>
  </si>
  <si>
    <t>654390709540009004794030202320</t>
  </si>
  <si>
    <t>655390409330002003294030202320</t>
  </si>
  <si>
    <t>656390609680002005294030202320</t>
  </si>
  <si>
    <t>657387271060001001294020303370</t>
  </si>
  <si>
    <t>657387271600001024294020303370</t>
  </si>
  <si>
    <t>657387271720005022494020303370</t>
  </si>
  <si>
    <t>657387271720005023094020303370</t>
  </si>
  <si>
    <t>PAPEL BOND DE 75 g TAMAÑO A4 DE COLOR</t>
  </si>
  <si>
    <t>658391109410005000194030202320</t>
  </si>
  <si>
    <t>658391109960001001094030202320</t>
  </si>
  <si>
    <t>658391109960001001694030202320</t>
  </si>
  <si>
    <t>658391109960001002394030202320</t>
  </si>
  <si>
    <t>658391109960001006594030202320</t>
  </si>
  <si>
    <t>658391109960001010494030202320</t>
  </si>
  <si>
    <t>658391109960001010594030202320</t>
  </si>
  <si>
    <t>658391109960001011094030202320</t>
  </si>
  <si>
    <t>658391109960001013194030202320</t>
  </si>
  <si>
    <t>658391109960001013594030202320</t>
  </si>
  <si>
    <t>658391109960001019794030202320</t>
  </si>
  <si>
    <t>658391109960001022494030202320</t>
  </si>
  <si>
    <t>658391109960001023294030202320</t>
  </si>
  <si>
    <t>658391109960001023694030202320</t>
  </si>
  <si>
    <t>658391109960001025794030202320</t>
  </si>
  <si>
    <t>658391109960001025994030202320</t>
  </si>
  <si>
    <t>658391109960001027594030202320</t>
  </si>
  <si>
    <t>658391109960002000394030202320</t>
  </si>
  <si>
    <t>658391109960002000494030202320</t>
  </si>
  <si>
    <t>658391109960002003594030202320</t>
  </si>
  <si>
    <t>658391109960002003694030202320</t>
  </si>
  <si>
    <t>658391109960002004194030202320</t>
  </si>
  <si>
    <t>658391109960002004294030202320</t>
  </si>
  <si>
    <t>658391109960007000294030202320</t>
  </si>
  <si>
    <t>658391109960007000694030202320</t>
  </si>
  <si>
    <t>658391109960007000794030202320</t>
  </si>
  <si>
    <t>658391109960008000394030202320</t>
  </si>
  <si>
    <t>658391109960008000894030202320</t>
  </si>
  <si>
    <t>658391109960008001194030202320</t>
  </si>
  <si>
    <t>658391109960008001394030202320</t>
  </si>
  <si>
    <t>658391109960008001694030202320</t>
  </si>
  <si>
    <t>658391109960008004894030202320</t>
  </si>
  <si>
    <t>660391509410003043794030202320</t>
  </si>
  <si>
    <t>660391509960001002094030202320</t>
  </si>
  <si>
    <t>660391509960001032094030202320</t>
  </si>
  <si>
    <t>660391509960001032794030202320</t>
  </si>
  <si>
    <t>660391509960001033094030202320</t>
  </si>
  <si>
    <t>660391509960001036494030202320</t>
  </si>
  <si>
    <t>660391509960002009594030202320</t>
  </si>
  <si>
    <t>660391509960002009994030202320</t>
  </si>
  <si>
    <t>663384616990043019994030203317</t>
  </si>
  <si>
    <t>VASO DESCARTABLE DE POLIPAPEL X  8 fl oz</t>
  </si>
  <si>
    <t>10736818448</t>
  </si>
  <si>
    <t>665391309140005001894030202320</t>
  </si>
  <si>
    <t>666391209140002002594030202320</t>
  </si>
  <si>
    <t>666391209140003000594030202320</t>
  </si>
  <si>
    <t>666391209140003003694030202320</t>
  </si>
  <si>
    <t>666391209140003005894030202320</t>
  </si>
  <si>
    <t>667391009140001003894030202320</t>
  </si>
  <si>
    <t>668391609060003064994030202320</t>
  </si>
  <si>
    <t>0649</t>
  </si>
  <si>
    <t>MAÍZ AMILÁCEO VARIEDAD PISCORUNTO CATEGORÍA PRIMERA</t>
  </si>
  <si>
    <t>20536685261</t>
  </si>
  <si>
    <t>668391609060003065894030202320</t>
  </si>
  <si>
    <t>0658</t>
  </si>
  <si>
    <t>MAÍZ AMILÁCEO VARIEDAD CUSCO CATEGORÍA PRIMERA</t>
  </si>
  <si>
    <t>668391609060003074094030202320</t>
  </si>
  <si>
    <t>0740</t>
  </si>
  <si>
    <t>QUINUA GRADO 1</t>
  </si>
  <si>
    <t>668391609060003076594030202320</t>
  </si>
  <si>
    <t>668391609960002011694030202320</t>
  </si>
  <si>
    <t>PAPA SECA</t>
  </si>
  <si>
    <t>668391609960007012394030202320</t>
  </si>
  <si>
    <t>668391609960007012694030202320</t>
  </si>
  <si>
    <t>668391609960007013594030202320</t>
  </si>
  <si>
    <t>668391609960007013994030202320</t>
  </si>
  <si>
    <t>668391609960007014294030202320</t>
  </si>
  <si>
    <t>668391609960007014594030202320</t>
  </si>
  <si>
    <t>668391609960007015894030202320</t>
  </si>
  <si>
    <t>669392371030012003494020805325</t>
  </si>
  <si>
    <t>669392371060001001294020805325</t>
  </si>
  <si>
    <t>669392371500011003094020805325</t>
  </si>
  <si>
    <t>669392371500012002294020805325</t>
  </si>
  <si>
    <t>669392371500012003494020805325</t>
  </si>
  <si>
    <t>PERFORADOR DE 2 ESPIGAS PARA 150 HOJAS</t>
  </si>
  <si>
    <t>669392371500019000194020805325</t>
  </si>
  <si>
    <t>669392371500023010594020805325</t>
  </si>
  <si>
    <t>TIJERA DE ACERO INOXIDABLE 8 in</t>
  </si>
  <si>
    <t>669392371850005003294020805325</t>
  </si>
  <si>
    <t>669392371850010001494020805325</t>
  </si>
  <si>
    <t>669392371850014000394020805325</t>
  </si>
  <si>
    <t>BINDER CLIP (CLIP BILLETERO) DE 1 in (25 mm)</t>
  </si>
  <si>
    <t>669392371850014000594020805325</t>
  </si>
  <si>
    <t>BINDER CLIP (CLIP BILLETERO) DE 3/4 in (19 mm)</t>
  </si>
  <si>
    <t>669392376740006150894020805325</t>
  </si>
  <si>
    <t>669392376740006344494020805325</t>
  </si>
  <si>
    <t>673396489440002015894030203317</t>
  </si>
  <si>
    <t>GORRA DE DRIL UNISEX</t>
  </si>
  <si>
    <t>673396489960015006594030203317</t>
  </si>
  <si>
    <t>CASACA DE TASLAN UNISEX</t>
  </si>
  <si>
    <t>6773999717200050227940401193</t>
  </si>
  <si>
    <t>681402002290005053594030502364</t>
  </si>
  <si>
    <t>2.3. 1 11. 1  3</t>
  </si>
  <si>
    <t>0535</t>
  </si>
  <si>
    <t>BROCA DE ACERO 1/4 in</t>
  </si>
  <si>
    <t>681402080500005004594030502364</t>
  </si>
  <si>
    <t>GUANTE DE JEBE DE USO INDUSTRIAL TALLA 10</t>
  </si>
  <si>
    <t>681402080500005004894030502364</t>
  </si>
  <si>
    <t>682401971060004002494021202379</t>
  </si>
  <si>
    <t>682401971060010024694021202379</t>
  </si>
  <si>
    <t>682401971500011000594021202379</t>
  </si>
  <si>
    <t>682401971500012000394021202379</t>
  </si>
  <si>
    <t>682401976740005238394021202379</t>
  </si>
  <si>
    <t>2383</t>
  </si>
  <si>
    <t>TINTA DE IMPRESIÓN PARA EPSON COD. REF. T544120AL NEGRO</t>
  </si>
  <si>
    <t>682401976740005238494021202379</t>
  </si>
  <si>
    <t>2384</t>
  </si>
  <si>
    <t>TINTA DE IMPRESIÓN PARA EPSON COD. REF. T544220AL CIAN</t>
  </si>
  <si>
    <t>682401976740005238594021202379</t>
  </si>
  <si>
    <t>2385</t>
  </si>
  <si>
    <t>TINTA DE IMPRESIÓN PARA EPSON COD. REF. T544320AL MAGENTA</t>
  </si>
  <si>
    <t>682401976740005238694021202379</t>
  </si>
  <si>
    <t>2386</t>
  </si>
  <si>
    <t>TINTA DE IMPRESIÓN PARA EPSON COD. REF. T544420AL AMARILLO</t>
  </si>
  <si>
    <t>682401976750058000194021202379</t>
  </si>
  <si>
    <t>682401976750058000494021202379</t>
  </si>
  <si>
    <t>687403579140003006894021204273</t>
  </si>
  <si>
    <t>FUNDA DE DRIL PARA COMPUTADORA</t>
  </si>
  <si>
    <t>10282943218</t>
  </si>
  <si>
    <t>687403579140003007694021204273</t>
  </si>
  <si>
    <t>FUNDA DE DRIL PARA MONITOR</t>
  </si>
  <si>
    <t>689404471720005022794020805325</t>
  </si>
  <si>
    <t>20606173301</t>
  </si>
  <si>
    <t>691407476740006109694020802391</t>
  </si>
  <si>
    <t>1096</t>
  </si>
  <si>
    <t>TÓNER DE IMPRESIÓN PARA KYOCERA COD. REF. TK477 NEGRO</t>
  </si>
  <si>
    <t>691407476740006281394020802391</t>
  </si>
  <si>
    <t>698416250330026005194021001294</t>
  </si>
  <si>
    <t>698416250330026005594021001294</t>
  </si>
  <si>
    <t>PABILO DE ALGODON Nº 22 X 1 KG</t>
  </si>
  <si>
    <t>698416271030013013894021001294</t>
  </si>
  <si>
    <t>BANDERITA SEÑALIZADORA 1 in APROX. X 50 HOJAS  X 2 COLORES VARIOS</t>
  </si>
  <si>
    <t>698416271060003000594021001294</t>
  </si>
  <si>
    <t>FOLDER COLGANTE CON VARILLA DE PLASTICO TAMAÑO OFICIO</t>
  </si>
  <si>
    <t>698416271500014002894021001294</t>
  </si>
  <si>
    <t>PORTA LAPICERO DE MATERIAL RECICLABLE TIPO CUBO CON NOTAS AUTOADHESIVAS</t>
  </si>
  <si>
    <t>698416271600003003894021001294</t>
  </si>
  <si>
    <t>FECHADOR DE CAUCHO DE 5 mm</t>
  </si>
  <si>
    <t>698416271600006040994021001294</t>
  </si>
  <si>
    <t>0409</t>
  </si>
  <si>
    <t>PLUMON MARCADOR DE TINTA AL AGUA PUNTA DELGADA JUEGO X 10 COLORES</t>
  </si>
  <si>
    <t>698416271730011005494021001294</t>
  </si>
  <si>
    <t>698416276740006063094021001294</t>
  </si>
  <si>
    <t>0630</t>
  </si>
  <si>
    <t>TÓNER DE IMPRESIÓN PARA HP COD. REF. 36A CB436A NEGRO</t>
  </si>
  <si>
    <t>698416276740006280994021001294</t>
  </si>
  <si>
    <t>699415171500012000394021204273</t>
  </si>
  <si>
    <t>6994151716000010224940405233</t>
  </si>
  <si>
    <t>6994151716000060535940405233</t>
  </si>
  <si>
    <t>PLUMON DE TINTA INDELEBLE PUNTA GRUESA JUEGO X 12 COLORES</t>
  </si>
  <si>
    <t>699415171720002007494020806349</t>
  </si>
  <si>
    <t>PAPEL CONTOMETRO AUTOCOPIATIVO (ORIGINAL + 1 COPIA) 76 mm X 30 m</t>
  </si>
  <si>
    <t>6994151718500080025940405233</t>
  </si>
  <si>
    <t>700417628540001004094021204273</t>
  </si>
  <si>
    <t>ADAPTADOR DE CORRIENTE ALTERNA</t>
  </si>
  <si>
    <t>20610619801</t>
  </si>
  <si>
    <t>705422076740006256194020805325</t>
  </si>
  <si>
    <t>2561</t>
  </si>
  <si>
    <t>TÓNER DE IMPRESIÓN PARA HP COD. REF. CF217A NEGRO</t>
  </si>
  <si>
    <t>711425805020005001394030301346</t>
  </si>
  <si>
    <t>PLANTA DE ROSAL - Rosa spp</t>
  </si>
  <si>
    <t>10715678131</t>
  </si>
  <si>
    <t>711425805050001064294030301346</t>
  </si>
  <si>
    <t>0642</t>
  </si>
  <si>
    <t>ESQUEJE DE FRAMBUESA - Rubus idaeus</t>
  </si>
  <si>
    <t>715441381221597000794030301347</t>
  </si>
  <si>
    <t>2.6. 3  2. 7  1</t>
  </si>
  <si>
    <t>1597</t>
  </si>
  <si>
    <t>BICICLETA MONTAÑERA</t>
  </si>
  <si>
    <t>10410568484</t>
  </si>
  <si>
    <t>716441649570025017694030202320</t>
  </si>
  <si>
    <t>ESPARADRAPO TRANSPARENTE DE PLASTICO 5 CM X 9.1 M</t>
  </si>
  <si>
    <t>716441649570027012594030202320</t>
  </si>
  <si>
    <t>0125</t>
  </si>
  <si>
    <t>GASA 10 CM X 10 CM 8 PLIEGUES X 5 UNI</t>
  </si>
  <si>
    <t>716441649570028008394030202320</t>
  </si>
  <si>
    <t>716441649570041011994030202320</t>
  </si>
  <si>
    <t>MASCARILLA DESCARTABLE BUCONASAL X 50</t>
  </si>
  <si>
    <t>716441649570067000294030202320</t>
  </si>
  <si>
    <t>716441658020044001694030202320</t>
  </si>
  <si>
    <t>METAMIZOL SODICO 300 MG TAB</t>
  </si>
  <si>
    <t>716441658020045001694030202320</t>
  </si>
  <si>
    <t>716441658020046000194030202320</t>
  </si>
  <si>
    <t>716441658020047000194030202320</t>
  </si>
  <si>
    <t>DICLOFENACO 100 mg TAB</t>
  </si>
  <si>
    <t>716441658020047001094030202320</t>
  </si>
  <si>
    <t>DICLOFENACO 1 G/100 G GEL 50 G</t>
  </si>
  <si>
    <t>716441658030018000494030202320</t>
  </si>
  <si>
    <t>CLORFENAMINA MALEATO 4 MG TAB</t>
  </si>
  <si>
    <t>716441658070010000794030202320</t>
  </si>
  <si>
    <t>AMOXICILINA 500 MG TAB</t>
  </si>
  <si>
    <t>716441658130003000594030202320</t>
  </si>
  <si>
    <t>SULFAMETOXAZOL + TRIMETOPRIMA 800 MG + 160 MG TAB</t>
  </si>
  <si>
    <t>716441658330093000994030202320</t>
  </si>
  <si>
    <t>SULFADIAZINA DE PLATA 1 g/100 g CRM 30 g</t>
  </si>
  <si>
    <t>716441658530015000494030202320</t>
  </si>
  <si>
    <t>53</t>
  </si>
  <si>
    <t>AMBROXOL + AMOXICILINA 60 MG + 875 MG TAB</t>
  </si>
  <si>
    <t>716441658660029000394030202320</t>
  </si>
  <si>
    <t>2.3. 1  8. 1 99</t>
  </si>
  <si>
    <t>ALCOHOL ETÍLICO (ETANOL) 70º SOL 1 L</t>
  </si>
  <si>
    <t>71744187675005900059403020462</t>
  </si>
  <si>
    <t>721442307040019021594020804393</t>
  </si>
  <si>
    <t>CINTA TEFLÓN 1/2 in X 12 m</t>
  </si>
  <si>
    <t>10451179468</t>
  </si>
  <si>
    <t>721442396070010002394020804393</t>
  </si>
  <si>
    <t>ADAPTADOR CON ROSCA DE PVC 2 in</t>
  </si>
  <si>
    <t>721442396310019004794020804393</t>
  </si>
  <si>
    <t>NIPLE DE PVC 2 in X 10 cm</t>
  </si>
  <si>
    <t>721442396780003008994020804393</t>
  </si>
  <si>
    <t>VÁLVULA CHECK 2 in</t>
  </si>
  <si>
    <t>722446005050001010894030301347</t>
  </si>
  <si>
    <t>SEMILLA DE GIRASOL (AL PESO)</t>
  </si>
  <si>
    <t>20607701564</t>
  </si>
  <si>
    <t>722446005050001042794030301347</t>
  </si>
  <si>
    <t>SEMILLA DE ZAPALLO - Cucurbita maxima (AL PESO)</t>
  </si>
  <si>
    <t>722446009060003003494030301347</t>
  </si>
  <si>
    <t>CAFÉ MOLIDO X 500 g</t>
  </si>
  <si>
    <t>722446009060003051794030301347</t>
  </si>
  <si>
    <t>0517</t>
  </si>
  <si>
    <t>CAFÉ INSTANTÁNEO X 190 g APROX.</t>
  </si>
  <si>
    <t>722446009110002007194030301347</t>
  </si>
  <si>
    <t>AGUA MINERAL SIN GAS X 600 mL X 15</t>
  </si>
  <si>
    <t>722446009110010001494030301347</t>
  </si>
  <si>
    <t>722446009410003000194030301347</t>
  </si>
  <si>
    <t>722446009410003034394030301347</t>
  </si>
  <si>
    <t>PISTACHO</t>
  </si>
  <si>
    <t>722446009410003045494030301347</t>
  </si>
  <si>
    <t>0454</t>
  </si>
  <si>
    <t>ARANDANO</t>
  </si>
  <si>
    <t>722446009410004001994030301347</t>
  </si>
  <si>
    <t>722446009410004003194030301347</t>
  </si>
  <si>
    <t>722446009680001051194030301347</t>
  </si>
  <si>
    <t>0511</t>
  </si>
  <si>
    <t>GALLETA DE AGUA X 210 g APROX.</t>
  </si>
  <si>
    <t>722446009790005043094030301347</t>
  </si>
  <si>
    <t>0430</t>
  </si>
  <si>
    <t>FÓRMULA ENERGÉTICA SABOR A CHOCOLATE X 1 kg APROX.</t>
  </si>
  <si>
    <t>724446909540009004794030202320</t>
  </si>
  <si>
    <t>725446809410003002694030202320</t>
  </si>
  <si>
    <t>725446809410003002994030202320</t>
  </si>
  <si>
    <t>725446809410003005594030202320</t>
  </si>
  <si>
    <t>725446809410003012794030202320</t>
  </si>
  <si>
    <t>726446709330002003294030202320</t>
  </si>
  <si>
    <t>727446209680002005294030202320</t>
  </si>
  <si>
    <t>728447009140001003894030202320</t>
  </si>
  <si>
    <t>728447009330001000994030202320</t>
  </si>
  <si>
    <t>729446609060003054294030202320</t>
  </si>
  <si>
    <t>729446609410003043794030202320</t>
  </si>
  <si>
    <t>729446609960001002094030202320</t>
  </si>
  <si>
    <t>729446609960001032094030202320</t>
  </si>
  <si>
    <t>729446609960001032794030202320</t>
  </si>
  <si>
    <t>729446609960001033094030202320</t>
  </si>
  <si>
    <t>729446609960001036494030202320</t>
  </si>
  <si>
    <t>729446609960002009594030202320</t>
  </si>
  <si>
    <t>729446609960002009994030202320</t>
  </si>
  <si>
    <t>730446409140002002594030202320</t>
  </si>
  <si>
    <t>730446409140003000594030202320</t>
  </si>
  <si>
    <t>730446409140003005894030202320</t>
  </si>
  <si>
    <t>731446509140005001894030202320</t>
  </si>
  <si>
    <t>732446309410005000194030202320</t>
  </si>
  <si>
    <t>732446309960001001094030202320</t>
  </si>
  <si>
    <t>732446309960001001694030202320</t>
  </si>
  <si>
    <t>732446309960001002394030202320</t>
  </si>
  <si>
    <t>732446309960001006594030202320</t>
  </si>
  <si>
    <t>732446309960001010594030202320</t>
  </si>
  <si>
    <t>732446309960001011094030202320</t>
  </si>
  <si>
    <t>732446309960001013194030202320</t>
  </si>
  <si>
    <t>732446309960001013594030202320</t>
  </si>
  <si>
    <t>732446309960001019694030202320</t>
  </si>
  <si>
    <t>732446309960001019794030202320</t>
  </si>
  <si>
    <t>732446309960001022494030202320</t>
  </si>
  <si>
    <t>732446309960001023294030202320</t>
  </si>
  <si>
    <t>732446309960001023694030202320</t>
  </si>
  <si>
    <t>732446309960001024094030202320</t>
  </si>
  <si>
    <t>732446309960001025794030202320</t>
  </si>
  <si>
    <t>732446309960001025994030202320</t>
  </si>
  <si>
    <t>732446309960001027594030202320</t>
  </si>
  <si>
    <t>732446309960002000394030202320</t>
  </si>
  <si>
    <t>732446309960002000494030202320</t>
  </si>
  <si>
    <t>732446309960002003594030202320</t>
  </si>
  <si>
    <t>732446309960002003694030202320</t>
  </si>
  <si>
    <t>732446309960002004194030202320</t>
  </si>
  <si>
    <t>732446309960007000294030202320</t>
  </si>
  <si>
    <t>732446309960007000694030202320</t>
  </si>
  <si>
    <t>732446309960007000794030202320</t>
  </si>
  <si>
    <t>732446309960008000394030202320</t>
  </si>
  <si>
    <t>732446309960008000894030202320</t>
  </si>
  <si>
    <t>732446309960008001194030202320</t>
  </si>
  <si>
    <t>732446309960008001394030202320</t>
  </si>
  <si>
    <t>732446309960008001694030202320</t>
  </si>
  <si>
    <t>732446309960008004894030202320</t>
  </si>
  <si>
    <t>7334445470300210005940205203</t>
  </si>
  <si>
    <t>PLACA PORTA NOMBRE DE ACRILICO</t>
  </si>
  <si>
    <t>736449809540005003594020702170</t>
  </si>
  <si>
    <t>LECHE EVAPORADA ENTERA X 170 g APROX.</t>
  </si>
  <si>
    <t>746452517550010033194021006380</t>
  </si>
  <si>
    <t>ACEITE LUBRICANTE MULTIGRADO SAE 25W-50º PARA MOTOR PETROLERO X 5 gal</t>
  </si>
  <si>
    <t>746452517550010033494021006380</t>
  </si>
  <si>
    <t>0334</t>
  </si>
  <si>
    <t>ACEITE LUBRICANTE MULTIGRADO SAE 80W-90º PARA TRANSMISIÓN MECÁNICA X 5 gal</t>
  </si>
  <si>
    <t>746452528340006043494021006380</t>
  </si>
  <si>
    <t>BATERÍA DE LIBRE MANTENIMIENTO 90 AH 720 A 12 V</t>
  </si>
  <si>
    <t>747453074644491003194021202379</t>
  </si>
  <si>
    <t>GABINETE DE METAL DE PARED</t>
  </si>
  <si>
    <t>10487639171</t>
  </si>
  <si>
    <t>747453095221599001894021202379</t>
  </si>
  <si>
    <t>2.6. 3  2. 3  3</t>
  </si>
  <si>
    <t>95</t>
  </si>
  <si>
    <t>1599</t>
  </si>
  <si>
    <t>CIRCUITO CERRADO DE VIDEO VIGILANCIA DE 6 CAMARAS</t>
  </si>
  <si>
    <t>747453095227536000194021202379</t>
  </si>
  <si>
    <t>7536</t>
  </si>
  <si>
    <t>RUTEADOR DE RED - ROUTER</t>
  </si>
  <si>
    <t>766462009680006001094030202320</t>
  </si>
  <si>
    <t>PANETÓN 850 g APROX.</t>
  </si>
  <si>
    <t>20607101371</t>
  </si>
  <si>
    <t>161097900130010940201241</t>
  </si>
  <si>
    <t>CANASTA DE VIVERES (6 PRODUCTOS)</t>
  </si>
  <si>
    <t>20517372294</t>
  </si>
  <si>
    <t>15363717200050224940304376</t>
  </si>
  <si>
    <t>94.03.04</t>
  </si>
  <si>
    <t>1536371720005022494021917</t>
  </si>
  <si>
    <t>94.02.19</t>
  </si>
  <si>
    <t>1536371720005022494021919</t>
  </si>
  <si>
    <t>1536371720005022494030452</t>
  </si>
  <si>
    <t>15363717300060011940304376</t>
  </si>
  <si>
    <t>1737414040003108694020805439</t>
  </si>
  <si>
    <t>1086</t>
  </si>
  <si>
    <t>SOFTWARE PARA HACER ETIQUETAS</t>
  </si>
  <si>
    <t>20609306697</t>
  </si>
  <si>
    <t>1737474083875000194020805439</t>
  </si>
  <si>
    <t>3875</t>
  </si>
  <si>
    <t>IMPRESORA DE CODIGO DE BARRAS</t>
  </si>
  <si>
    <t>1737474089493000194020805439</t>
  </si>
  <si>
    <t>9493</t>
  </si>
  <si>
    <t>TABLETA PAD</t>
  </si>
  <si>
    <t>4759689570008014694030452</t>
  </si>
  <si>
    <t>47596895700080146940304376</t>
  </si>
  <si>
    <t>49638501100042058940304376</t>
  </si>
  <si>
    <t>2058</t>
  </si>
  <si>
    <t>BOLSA DE POLIETILENO 2 µm X 26 in X 40 in APROX. COLOR ROJO X 100</t>
  </si>
  <si>
    <t>63779710300160048940304376</t>
  </si>
  <si>
    <t>6377971600001021494030452</t>
  </si>
  <si>
    <t>1061075716000060443940304376</t>
  </si>
  <si>
    <t>106107571600006044394021919</t>
  </si>
  <si>
    <t>106107571600006044394030452</t>
  </si>
  <si>
    <t>106107571600006052094030452</t>
  </si>
  <si>
    <t>107107271600009004694021919</t>
  </si>
  <si>
    <t>107107271600009004794021919</t>
  </si>
  <si>
    <t>TAMPON CON CUBIERTA DE PLASTICO TAMAÑO MEDIANO COLOR NEGRO</t>
  </si>
  <si>
    <t>107107271600009004894021919</t>
  </si>
  <si>
    <t>108107450330025006394030452</t>
  </si>
  <si>
    <t>CINTA DE PLASTICO ADHESIVA PARA EMBALAJE 3 in X 50 yd</t>
  </si>
  <si>
    <t>108107471030001000494021919</t>
  </si>
  <si>
    <t>108107471720003001494030452</t>
  </si>
  <si>
    <t>108107471720003002094021917</t>
  </si>
  <si>
    <t>1081074737000010012940304376</t>
  </si>
  <si>
    <t>1091073710600110016940304375</t>
  </si>
  <si>
    <t>CLIP GANCHO PARA FOTOCHECK</t>
  </si>
  <si>
    <t>1091073711100030001940304376</t>
  </si>
  <si>
    <t>109107371110003000194030452</t>
  </si>
  <si>
    <t>109107371110003000594021919</t>
  </si>
  <si>
    <t>109107371850005000594021919</t>
  </si>
  <si>
    <t>1091073718500050032940304376</t>
  </si>
  <si>
    <t>125115826100001166094021202160</t>
  </si>
  <si>
    <t>26</t>
  </si>
  <si>
    <t>1660</t>
  </si>
  <si>
    <t>TARJETA DE DESARROLLO DE0-NANO P0082</t>
  </si>
  <si>
    <t>127115964290001000194020804393</t>
  </si>
  <si>
    <t>ALFOMBRA ALTO TRANSITO</t>
  </si>
  <si>
    <t>M2</t>
  </si>
  <si>
    <t>10486466044</t>
  </si>
  <si>
    <t>127115964290001011094020804393</t>
  </si>
  <si>
    <t>ALFOMBRA ALTO TRÁNSITO 3.80 m X 4.30 m APROX.</t>
  </si>
  <si>
    <t>127115964290001014994020804393</t>
  </si>
  <si>
    <t>0149</t>
  </si>
  <si>
    <t>ALFOMBRA ALTO TRANSITO 17.30 m</t>
  </si>
  <si>
    <t>127115964290001015094020804393</t>
  </si>
  <si>
    <t>ALFOMBRA ALTO TRANSITO 9.20 m</t>
  </si>
  <si>
    <t>127115964290002070994020804393</t>
  </si>
  <si>
    <t>0709</t>
  </si>
  <si>
    <t>CORTINA DE BORLÓN 1.50 m X 3.24 m</t>
  </si>
  <si>
    <t>127115964290002071094020804393</t>
  </si>
  <si>
    <t>0710</t>
  </si>
  <si>
    <t>CORTINA DE BORLÓN 1.50 m X 3.30 m</t>
  </si>
  <si>
    <t>127115964290002232994020804393</t>
  </si>
  <si>
    <t>2329</t>
  </si>
  <si>
    <t>CORTINA DE BORLÓN 3.15 m X 4.20 m</t>
  </si>
  <si>
    <t>127115964290002265494020804393</t>
  </si>
  <si>
    <t>2654</t>
  </si>
  <si>
    <t>CORTINA DE BORLÓN 1.90 m X 3.80 m</t>
  </si>
  <si>
    <t>127115964290002340394020804393</t>
  </si>
  <si>
    <t>3403</t>
  </si>
  <si>
    <t>CORTINA DE BORLÓN 2.25 m X 3.20 m</t>
  </si>
  <si>
    <t>128116851100011016294021702490</t>
  </si>
  <si>
    <t>0162</t>
  </si>
  <si>
    <t>TERMOMETRO DE PENETRACION DIGITAL RANGO -50 ºC A 300 ºC</t>
  </si>
  <si>
    <t>20520671201</t>
  </si>
  <si>
    <t>128116851100015075694021702490</t>
  </si>
  <si>
    <t>0756</t>
  </si>
  <si>
    <t>ALCOHOLIMETRO DE FLOTACION DE 0 A 100%</t>
  </si>
  <si>
    <t>129116735100002034694021102249</t>
  </si>
  <si>
    <t>0346</t>
  </si>
  <si>
    <t>CLORHIDRATO DE HIDROXILAMINA P.A X 250 g</t>
  </si>
  <si>
    <t>129116735100002080494021102249</t>
  </si>
  <si>
    <t>0804</t>
  </si>
  <si>
    <t>NITRATO DE PLATA P.A. X 100 G</t>
  </si>
  <si>
    <t>129116735100002118994021102249</t>
  </si>
  <si>
    <t>1189</t>
  </si>
  <si>
    <t>TIAMINA CLORHIDRATO X 25 g</t>
  </si>
  <si>
    <t>129116735100002246894021102249</t>
  </si>
  <si>
    <t>2468</t>
  </si>
  <si>
    <t>BICARBONATO DE SODIO P.A. X 500 g</t>
  </si>
  <si>
    <t>129116735100002334794021102249</t>
  </si>
  <si>
    <t>3347</t>
  </si>
  <si>
    <t>RAMNOSA X 25 g</t>
  </si>
  <si>
    <t>129116735100002441294021102249</t>
  </si>
  <si>
    <t>4412</t>
  </si>
  <si>
    <t>PIRIDOXINA CLORHIDRATO P.A. X 25 g</t>
  </si>
  <si>
    <t>129116735100002506794021102249</t>
  </si>
  <si>
    <t>5067</t>
  </si>
  <si>
    <t>ÁCIDO NICOTINICO Q.P. 100 g</t>
  </si>
  <si>
    <t>129116735100002541694021102249</t>
  </si>
  <si>
    <t>5416</t>
  </si>
  <si>
    <t>ÁCIDO 3,5 DINITROSALICILICO P.A. X 100 g</t>
  </si>
  <si>
    <t>129116735100002634694021102249</t>
  </si>
  <si>
    <t>6346</t>
  </si>
  <si>
    <t>2-DESOXIRRIBOSA X 5 g</t>
  </si>
  <si>
    <t>129116735100002682594021102249</t>
  </si>
  <si>
    <t>6825</t>
  </si>
  <si>
    <t>L-FRUCTOSA X 100 g</t>
  </si>
  <si>
    <t>129116735100004006794021102249</t>
  </si>
  <si>
    <t>COLORANTE AZUL DE LACTOFENOL X 500 mL</t>
  </si>
  <si>
    <t>129116735100004008294021102249</t>
  </si>
  <si>
    <t>0082</t>
  </si>
  <si>
    <t>COLORANTE ROJO NEUTRO X 25 g</t>
  </si>
  <si>
    <t>129116735100004040794021102249</t>
  </si>
  <si>
    <t>0407</t>
  </si>
  <si>
    <t>PÚRPURA DE BROMOCRESOL X 25 g</t>
  </si>
  <si>
    <t>129116735370003007794021102249</t>
  </si>
  <si>
    <t>37</t>
  </si>
  <si>
    <t>HIDROXIDO DE POTASIO EN  LENTEJAS Q.P. X 500 g</t>
  </si>
  <si>
    <t>129116735860010015194021102249</t>
  </si>
  <si>
    <t>CALDO A - 1 X 500 g</t>
  </si>
  <si>
    <t>129116735860010085594021102249</t>
  </si>
  <si>
    <t>0855</t>
  </si>
  <si>
    <t>D-XILOSA X 100 g</t>
  </si>
  <si>
    <t>129116751200021024394021102249</t>
  </si>
  <si>
    <t>0243</t>
  </si>
  <si>
    <t>PAPEL FILTRO CURSO RÁPIDO 50 cm X 50 cm</t>
  </si>
  <si>
    <t>1301174746437450011940201251</t>
  </si>
  <si>
    <t>3745</t>
  </si>
  <si>
    <t>ESCRITORIO DE MELAMINA</t>
  </si>
  <si>
    <t>1301174746497800001940201251</t>
  </si>
  <si>
    <t>9780</t>
  </si>
  <si>
    <t>VITRINA (OTRAS)</t>
  </si>
  <si>
    <t>1311175746489330001940403223</t>
  </si>
  <si>
    <t>8933</t>
  </si>
  <si>
    <t>SILLON GIRATORIO DE METAL</t>
  </si>
  <si>
    <t>20605711619</t>
  </si>
  <si>
    <t>132117609680002005294030202320</t>
  </si>
  <si>
    <t>1341180899600060047940201241</t>
  </si>
  <si>
    <t>2.1. 2  1. 1  1</t>
  </si>
  <si>
    <t>TERNO SASTRE DE CASIMIR PARA DAMA</t>
  </si>
  <si>
    <t>1341180899600060053940201241</t>
  </si>
  <si>
    <t>TERNO DE CASIMIR PARA CABALLERO (1 SACO Y 1 PANTALÓN)</t>
  </si>
  <si>
    <t>135118171030016000594030452</t>
  </si>
  <si>
    <t>1351181710300160005940304376</t>
  </si>
  <si>
    <t>1351181710300160011940304376</t>
  </si>
  <si>
    <t>135118171060001007094021917</t>
  </si>
  <si>
    <t>135118171060006004494021917</t>
  </si>
  <si>
    <t>135118171060006004494030452</t>
  </si>
  <si>
    <t>135118171500011003094021919</t>
  </si>
  <si>
    <t>135118171600001000194021917</t>
  </si>
  <si>
    <t>135118171600001000294021917</t>
  </si>
  <si>
    <t>135118171600001000294021919</t>
  </si>
  <si>
    <t>135118171600001021394030452</t>
  </si>
  <si>
    <t>135118171600004006994021919</t>
  </si>
  <si>
    <t>1351181716000060401940304375</t>
  </si>
  <si>
    <t>1351181717200030023940304376</t>
  </si>
  <si>
    <t>135118171720003002394030452</t>
  </si>
  <si>
    <t>135118171850005000194030452</t>
  </si>
  <si>
    <t>135118171850005000194021919</t>
  </si>
  <si>
    <t>135118171850008002694021919</t>
  </si>
  <si>
    <t>1351181718500080026940304375</t>
  </si>
  <si>
    <t>159132271600006046294030452</t>
  </si>
  <si>
    <t>160132471060005001394030452</t>
  </si>
  <si>
    <t>1601324710600050118940304376</t>
  </si>
  <si>
    <t>1601324715000320007940304376</t>
  </si>
  <si>
    <t>160132471500032000794030452</t>
  </si>
  <si>
    <t>160132471720014008194030452</t>
  </si>
  <si>
    <t>LIBRO DE ACTAS TAMAÑO A4 X 200 HOJAS (400 FOLIOS)</t>
  </si>
  <si>
    <t>1601324717200140081940304376</t>
  </si>
  <si>
    <t>1611321710600110029940304375</t>
  </si>
  <si>
    <t>MICA DE PLASTICO TRANSPARENTE PARA CREDENCIAL</t>
  </si>
  <si>
    <t>1621323715000230014940304376</t>
  </si>
  <si>
    <t>1651345767400063429940304376</t>
  </si>
  <si>
    <t>3429</t>
  </si>
  <si>
    <t>TÓNER DE IMPRESIÓN PARA KONICA MINOLTA COD. REF. TN626KACV1190 NEGRO</t>
  </si>
  <si>
    <t>172135314040003147194020802530</t>
  </si>
  <si>
    <t>1471</t>
  </si>
  <si>
    <t>SOFTWARE (INC. LICENCIA) PARA DE SISTEMA BIOMETRICO PARA SERVIDOR</t>
  </si>
  <si>
    <t>20602691617</t>
  </si>
  <si>
    <t>172135374082600000194020802530</t>
  </si>
  <si>
    <t>2600</t>
  </si>
  <si>
    <t>EQUIPO DE CONTROL DE ACCESO BIOMETRICO</t>
  </si>
  <si>
    <t>172135374088037000194020802530</t>
  </si>
  <si>
    <t>8037</t>
  </si>
  <si>
    <t>MONITOR LED</t>
  </si>
  <si>
    <t>172135395228117006294020802530</t>
  </si>
  <si>
    <t>8117</t>
  </si>
  <si>
    <t>SWITCH PARA RED SAN DE 24 PUERTOS</t>
  </si>
  <si>
    <t>1831468767400063748940304376</t>
  </si>
  <si>
    <t>3748</t>
  </si>
  <si>
    <t>TÓNER DE IMPRESIÓN PARA KONICA MINOLTA COD. REF. TN 626C ACV1450 CIAN</t>
  </si>
  <si>
    <t>1911474767400063749940304376</t>
  </si>
  <si>
    <t>3749</t>
  </si>
  <si>
    <t>TÓNER DE IMPRESIÓN PARA KONICA MINOLTA COD. REF. TN 626Y ACV1250 AMARILLO</t>
  </si>
  <si>
    <t>1961505899600070111940304375</t>
  </si>
  <si>
    <t>10467567565</t>
  </si>
  <si>
    <t>1961505899600070153940304375</t>
  </si>
  <si>
    <t>CHALECO DE TELA TAFETAN TIPO PERIODISTA UNISEX</t>
  </si>
  <si>
    <t>2061553090600030027940304375</t>
  </si>
  <si>
    <t>2061553090600030525940304375</t>
  </si>
  <si>
    <t>0525</t>
  </si>
  <si>
    <t>CEREAL INSTANTÁNEO X 350 g APROX.</t>
  </si>
  <si>
    <t>2061553090600050048940304375</t>
  </si>
  <si>
    <t>2061553091100010272940304375</t>
  </si>
  <si>
    <t>BEBIDA GASEOSA X 600 mL AMARILLA</t>
  </si>
  <si>
    <t>2061553091100010273940304375</t>
  </si>
  <si>
    <t>0273</t>
  </si>
  <si>
    <t>BEBIDA GASEOSA X 600 mL OSCURA</t>
  </si>
  <si>
    <t>2061553091100020071940304375</t>
  </si>
  <si>
    <t>2061553091100070125940304375</t>
  </si>
  <si>
    <t>AGUA DE MESA SIN GAS X 20 L + ENVASE</t>
  </si>
  <si>
    <t>2061553093100020166940304375</t>
  </si>
  <si>
    <t>CHOCOLATE EN TABLETA 60% DE CACAO X 80 g</t>
  </si>
  <si>
    <t>2061553093100020170940304375</t>
  </si>
  <si>
    <t>BOMBÓN DE CHOCOLATE X 150 g</t>
  </si>
  <si>
    <t>2061553093100030056940304375</t>
  </si>
  <si>
    <t>CARAMELO BLANDO (TOFFEE) X 100</t>
  </si>
  <si>
    <t>2061553095400050058940304375</t>
  </si>
  <si>
    <t>LECHE EVAPORADA ENTERA X 170 g  APROX.</t>
  </si>
  <si>
    <t>2061553096800010480940304375</t>
  </si>
  <si>
    <t>GALLETA PARA PIQUEO TIPO CRACKER X 73.5 g APROX.</t>
  </si>
  <si>
    <t>2061553099600090024940304375</t>
  </si>
  <si>
    <t>MATE SURTIDO FILTRANTE X 100 SOBRES</t>
  </si>
  <si>
    <t>209159274644186000194021403487</t>
  </si>
  <si>
    <t>4186</t>
  </si>
  <si>
    <t>ESTANTE DE METAL</t>
  </si>
  <si>
    <t>20608406230</t>
  </si>
  <si>
    <t>209159274648831000194021403487</t>
  </si>
  <si>
    <t>8831</t>
  </si>
  <si>
    <t>SILLON GIRATORIO (OTROS)</t>
  </si>
  <si>
    <t>2131589767400063747940304376</t>
  </si>
  <si>
    <t>3747</t>
  </si>
  <si>
    <t>TÓNER DE IMPRESIÓN PARA KONICA MINOLTA COD. REF. TN 626M ACV1350 MAGENTA</t>
  </si>
  <si>
    <t>20608949233</t>
  </si>
  <si>
    <t>2291628767400062030940304376</t>
  </si>
  <si>
    <t>241166674080500000194021002495</t>
  </si>
  <si>
    <t>0500</t>
  </si>
  <si>
    <t>COMPUTADORA PERSONAL PORTATIL</t>
  </si>
  <si>
    <t>20610717455</t>
  </si>
  <si>
    <t>245169564290016012394021602483</t>
  </si>
  <si>
    <t>LETRERO DE VINIL AUTOADHESIVO 22 cm X 25 cm</t>
  </si>
  <si>
    <t>10801524066</t>
  </si>
  <si>
    <t>245169564290016014194021602483</t>
  </si>
  <si>
    <t>0141</t>
  </si>
  <si>
    <t>LETRERO DE VINIL ADHESIVO Y POLIESTIRENO EXPANDIDO 30 cm X 62 cm</t>
  </si>
  <si>
    <t>245169564290016016894021602483</t>
  </si>
  <si>
    <t>LETRERO DE VINIL AUTOADHESIVO 75 cm X 95 cm</t>
  </si>
  <si>
    <t>245169580160003002194021602483</t>
  </si>
  <si>
    <t>LETRERO DE SEÑALIZACION DE SEGURIDAD AUTOADHESIVO EN VINIL 20 cm X 30 cm</t>
  </si>
  <si>
    <t>245169580380001001994021602483</t>
  </si>
  <si>
    <t>POLVO QUIMICO SECO PARA RECARGA DE EXTINTOR X 9 kg</t>
  </si>
  <si>
    <t>259178771600001000194021804479</t>
  </si>
  <si>
    <t>259178771600001000294021804479</t>
  </si>
  <si>
    <t>259178771600001002294021804479</t>
  </si>
  <si>
    <t>259178771600006040594021804479</t>
  </si>
  <si>
    <t>259178771600006042194021804479</t>
  </si>
  <si>
    <t>259178771600006042394021804479</t>
  </si>
  <si>
    <t>259178771600006042494021804479</t>
  </si>
  <si>
    <t>259178771720005022794021804479</t>
  </si>
  <si>
    <t>259178776740006016894021804479</t>
  </si>
  <si>
    <t>TÓNER DE IMPRESIÓN PARA HP COD. REF. 49A Q5949A NEGRO</t>
  </si>
  <si>
    <t>263185913920014002894021804479</t>
  </si>
  <si>
    <t>TALCO PARA BEBE X 600 g</t>
  </si>
  <si>
    <t>263185935050003001294021804479</t>
  </si>
  <si>
    <t>AGUA DESTILADA X 1 L</t>
  </si>
  <si>
    <t>263185949570028014194021804479</t>
  </si>
  <si>
    <t>GUANTE PARA EXAMEN DESCARTABLE DE NITRILO SIN POLVO TALLA M X 100</t>
  </si>
  <si>
    <t>263185949670009000194021804479</t>
  </si>
  <si>
    <t>ACEITE DE SILICONA PURIFICADO ESTERIL VISCOSIDAD 1.000 CPS X 15 mL</t>
  </si>
  <si>
    <t>263185951200004018194021804479</t>
  </si>
  <si>
    <t>CAJA DE CARTON DE BIOSEGURIDAD X 8 L</t>
  </si>
  <si>
    <t>272186013300007006294021804479</t>
  </si>
  <si>
    <t>272186013920016037194021804479</t>
  </si>
  <si>
    <t>0371</t>
  </si>
  <si>
    <t>PAPEL TOALLA HOJA SIMPLE BLANCO X 300 m X 2</t>
  </si>
  <si>
    <t>272186016990043023494021804479</t>
  </si>
  <si>
    <t>0234</t>
  </si>
  <si>
    <t>VASO DESCARTABLE DE POLIPAPEL X 6 fl oz</t>
  </si>
  <si>
    <t>272186035380001000794021804479</t>
  </si>
  <si>
    <t>272186050110004044994021804479</t>
  </si>
  <si>
    <t>0449</t>
  </si>
  <si>
    <t>BOLSA DE POLIETILENO 1 µm X 70 cm X 50 cm COLOR NEGRO</t>
  </si>
  <si>
    <t>272186050110004045194021804479</t>
  </si>
  <si>
    <t>0451</t>
  </si>
  <si>
    <t>BOLSA DE POLIETILENO 1 µm X 70 cm X 50 cm COLOR ROJO</t>
  </si>
  <si>
    <t>272186050110004062794021804479</t>
  </si>
  <si>
    <t>0627</t>
  </si>
  <si>
    <t>BOLSA DE POLIETILENO 1 µm X 70 cm X 50 cm COLOR AMARILLO</t>
  </si>
  <si>
    <t>274182013500005004194021919</t>
  </si>
  <si>
    <t>276186574220853000194021403487</t>
  </si>
  <si>
    <t>2.6. 3  2. 1  1</t>
  </si>
  <si>
    <t>0853</t>
  </si>
  <si>
    <t>CAMARA FOTOGRAFICA</t>
  </si>
  <si>
    <t>20603673418</t>
  </si>
  <si>
    <t>279188395223186000194021403487</t>
  </si>
  <si>
    <t>3186</t>
  </si>
  <si>
    <t>EQUIPO DE POSICIONAMIENTO - GPS</t>
  </si>
  <si>
    <t>20609315297</t>
  </si>
  <si>
    <t>280188260224052000194021403487</t>
  </si>
  <si>
    <t>2.6. 3  2. 9  5</t>
  </si>
  <si>
    <t>4052</t>
  </si>
  <si>
    <t>ESTACION TOTAL</t>
  </si>
  <si>
    <t>20611283602</t>
  </si>
  <si>
    <t>2811906767500480130940304375</t>
  </si>
  <si>
    <t>COOLER PARA COMPUTADORA PERSONAL PORTÁTIL</t>
  </si>
  <si>
    <t>288192174222358000894020172</t>
  </si>
  <si>
    <t>2358</t>
  </si>
  <si>
    <t>EQUIPO MULTIFUNCIONAL COPIADORA IMPRESORA SCANNER</t>
  </si>
  <si>
    <t>20456116559</t>
  </si>
  <si>
    <t>289192274088037000194020172</t>
  </si>
  <si>
    <t>20608864815</t>
  </si>
  <si>
    <t>289192274089500000194020172</t>
  </si>
  <si>
    <t>9500</t>
  </si>
  <si>
    <t>TECLADO - KEYBOARD</t>
  </si>
  <si>
    <t>289192274089950000194020172</t>
  </si>
  <si>
    <t>9950</t>
  </si>
  <si>
    <t>UNIDAD CENTRAL DE PROCESO - CPU</t>
  </si>
  <si>
    <t>291193267049199000194021002495</t>
  </si>
  <si>
    <t>9199</t>
  </si>
  <si>
    <t>VEHICULO AEREO NO TRIPULADO - DRONE</t>
  </si>
  <si>
    <t>292194004220240000194021702490</t>
  </si>
  <si>
    <t>2.6. 3  2. 5  2</t>
  </si>
  <si>
    <t>AGITADOR MAGNETICO</t>
  </si>
  <si>
    <t>292194060220686000194021702490</t>
  </si>
  <si>
    <t>0686</t>
  </si>
  <si>
    <t>BALANZA DE PRECISION</t>
  </si>
  <si>
    <t>292194060221917000194021702490</t>
  </si>
  <si>
    <t>1917</t>
  </si>
  <si>
    <t>CONDUCTIMETRO - CONDUCTIVIMETRO</t>
  </si>
  <si>
    <t>292194060223953000294021702490</t>
  </si>
  <si>
    <t>3953</t>
  </si>
  <si>
    <t>ESPECTROFOTOMETRO DIGITAL</t>
  </si>
  <si>
    <t>292194060225537004294021702490</t>
  </si>
  <si>
    <t>5537</t>
  </si>
  <si>
    <t>MEDIDOR PORTATIL DE PH, CONDUCTIVIDAD Y TEMPERATURA</t>
  </si>
  <si>
    <t>293193360224038000194021002495</t>
  </si>
  <si>
    <t>4038</t>
  </si>
  <si>
    <t>ESTACION METEOROLOGICA AUTOMATICA</t>
  </si>
  <si>
    <t>294193474222358000894021002495</t>
  </si>
  <si>
    <t>294193495223375000194021002495</t>
  </si>
  <si>
    <t>3375</t>
  </si>
  <si>
    <t>EQUIPO DE SONIDO</t>
  </si>
  <si>
    <t>295193046225215000194021002495</t>
  </si>
  <si>
    <t>2.6. 3  2. 9  4</t>
  </si>
  <si>
    <t>46</t>
  </si>
  <si>
    <t>5215</t>
  </si>
  <si>
    <t>ESTABILIZADOR</t>
  </si>
  <si>
    <t>295193074089992000194021002495</t>
  </si>
  <si>
    <t>9992</t>
  </si>
  <si>
    <t>VIDEO CAMARA PARA COMPUTADORA</t>
  </si>
  <si>
    <t>295193095221070000294021002495</t>
  </si>
  <si>
    <t>1070</t>
  </si>
  <si>
    <t>AUDIFONOS PROFESIONALES</t>
  </si>
  <si>
    <t>2971948541100010002940304375</t>
  </si>
  <si>
    <t>LIBRO DE TEXTO EDUCATIVO</t>
  </si>
  <si>
    <t>10105298396</t>
  </si>
  <si>
    <t>302199471060001007694021004480</t>
  </si>
  <si>
    <t>302199471720005022494021004480</t>
  </si>
  <si>
    <t>302199476740006264094021004480</t>
  </si>
  <si>
    <t>2640</t>
  </si>
  <si>
    <t>TÓNER DE IMPRESIÓN PARA KYOCERA COD. REF. TK 1175 NEGRO</t>
  </si>
  <si>
    <t>3042028791400020016940304375</t>
  </si>
  <si>
    <t>FUNDA DE LONA PARA AUTOMOVIL</t>
  </si>
  <si>
    <t>20600150201</t>
  </si>
  <si>
    <t>3042028940800380012940304375</t>
  </si>
  <si>
    <t>SEGURO DE RUEDA DELANTERA</t>
  </si>
  <si>
    <t>3042028949600050004940304375</t>
  </si>
  <si>
    <t>GANCHO PARA REMOLQUE</t>
  </si>
  <si>
    <t>306203709110002007194021404491</t>
  </si>
  <si>
    <t>315209271600001002294021919</t>
  </si>
  <si>
    <t>315209271600001002294021917</t>
  </si>
  <si>
    <t>315209271600001021294030452</t>
  </si>
  <si>
    <t>322210971060001007694030452</t>
  </si>
  <si>
    <t>3242111235200050152940304375</t>
  </si>
  <si>
    <t>RELOJ DE PLÁSTICO PARA PARED</t>
  </si>
  <si>
    <t>3252110715000190001940304376</t>
  </si>
  <si>
    <t>325211071500019000194021917</t>
  </si>
  <si>
    <t>325211071850010001094021917</t>
  </si>
  <si>
    <t>325211071850010001794030452</t>
  </si>
  <si>
    <t>328215771720017003494030452</t>
  </si>
  <si>
    <t>328215771720017003594030452</t>
  </si>
  <si>
    <t>3282157717200330022940304375</t>
  </si>
  <si>
    <t>PAPEL BULKY 52 G TAMAÑO  A4</t>
  </si>
  <si>
    <t>329215871600001021294030452</t>
  </si>
  <si>
    <t>3302181133000170050940304375</t>
  </si>
  <si>
    <t>DETERGENTE EN PASTA LAVA VAJILLA X 750 g</t>
  </si>
  <si>
    <t>3302181169400010041940304375</t>
  </si>
  <si>
    <t>2.3. 1  5. 3  2</t>
  </si>
  <si>
    <t>CUCHARA  DE ACERO INOXIDABLE</t>
  </si>
  <si>
    <t>3302181169900430040940304375</t>
  </si>
  <si>
    <t>VASO DESCARTABLE DE PLASTICO X  7  FL OZ</t>
  </si>
  <si>
    <t>3322200767500590004940304376</t>
  </si>
  <si>
    <t>332220076750059001094021919</t>
  </si>
  <si>
    <t>3322200767500590010940304376</t>
  </si>
  <si>
    <t>332220076750059001094030452</t>
  </si>
  <si>
    <t>332220076750059001094021917</t>
  </si>
  <si>
    <t>336223450330026004794020703407</t>
  </si>
  <si>
    <t>PABILO DE ALGODON Nº 12 X 1 KG</t>
  </si>
  <si>
    <t>336223471030006005794020703407</t>
  </si>
  <si>
    <t>336223471030012015194020703407</t>
  </si>
  <si>
    <t>336223471060004000494020703407</t>
  </si>
  <si>
    <t>FOLDER MANILA TAMAÑO A4</t>
  </si>
  <si>
    <t>336223471060005001394020703407</t>
  </si>
  <si>
    <t>336223471500011003094020703407</t>
  </si>
  <si>
    <t>336223471600001000194020703407</t>
  </si>
  <si>
    <t>336223471600001002294020703407</t>
  </si>
  <si>
    <t>336223471600001019594020703407</t>
  </si>
  <si>
    <t>336223471600001020294020703407</t>
  </si>
  <si>
    <t>BOLIGRAFO (LAPICERO) DE TINTA SECA PUNTA GRUESA</t>
  </si>
  <si>
    <t>336223471600004004594020703407</t>
  </si>
  <si>
    <t>336223471600006044394020703407</t>
  </si>
  <si>
    <t>336223471600009005494020703407</t>
  </si>
  <si>
    <t>336223471600016001394020703407</t>
  </si>
  <si>
    <t>336223471600017000894020703407</t>
  </si>
  <si>
    <t>TINTA PARA MAQUNA NUMERADORA X 27.5 ML</t>
  </si>
  <si>
    <t>336223471850008002694020703407</t>
  </si>
  <si>
    <t>3372235445100260029940304376</t>
  </si>
  <si>
    <t>TINTA PARA DUPLICADORA DUPLO NEGRO</t>
  </si>
  <si>
    <t>20369236874</t>
  </si>
  <si>
    <t>338223785210001003594020703407</t>
  </si>
  <si>
    <t>3392233120600140325940304376</t>
  </si>
  <si>
    <t>12</t>
  </si>
  <si>
    <t>0325</t>
  </si>
  <si>
    <t>MASTER PARA DUPLICADORA DUPLO COD. REF. DRX80</t>
  </si>
  <si>
    <t>340226047510001485294020703407</t>
  </si>
  <si>
    <t>345228128540021006394021602483</t>
  </si>
  <si>
    <t>TRANSFORMADOR DE CORRIENTE</t>
  </si>
  <si>
    <t>352232413920016035694021919</t>
  </si>
  <si>
    <t>20606001283</t>
  </si>
  <si>
    <t>352232449570123019394021919</t>
  </si>
  <si>
    <t>PAPEL TERMICO DE IMPRESION PARA MONITOR FETAL 143 mm X 150 mm X 300 HOJAS</t>
  </si>
  <si>
    <t>352232449570123019494021919</t>
  </si>
  <si>
    <t>PAPEL TERMICO DE IMPRESION PARA ECOGRAFO ULTRASONIDO OFTALMOLOGICO BIOMETRICO 75 mm X 25 m</t>
  </si>
  <si>
    <t>352232449570130012594021919</t>
  </si>
  <si>
    <t>GEL PARA ECOGRAFIA.</t>
  </si>
  <si>
    <t>353232376750003009894021919</t>
  </si>
  <si>
    <t>355231985290003002194021603497</t>
  </si>
  <si>
    <t>PIN DE METAL</t>
  </si>
  <si>
    <t>3582321767400062790940304376</t>
  </si>
  <si>
    <t>367234376740006281194021919</t>
  </si>
  <si>
    <t>368234276740006280994021919</t>
  </si>
  <si>
    <t>373241535380002001894020801568</t>
  </si>
  <si>
    <t>ALCOHOL ISOPROPILICO (ISOPROPANOL) Q.P. X 100 mL</t>
  </si>
  <si>
    <t>20554303812</t>
  </si>
  <si>
    <t>373241549570007001194020801568</t>
  </si>
  <si>
    <t>ALGODÓN HIDRÓFILO X 100 g</t>
  </si>
  <si>
    <t>373241549570025026594020801568</t>
  </si>
  <si>
    <t>0265</t>
  </si>
  <si>
    <t>ESPARADRAPO HIPOALERGENICO DE PLASTICO 2 in X 10 yd</t>
  </si>
  <si>
    <t>373241549570027017894020801568</t>
  </si>
  <si>
    <t>0178</t>
  </si>
  <si>
    <t>GASA ESTERIL 7.5 cm X 7.5 cm X 5 UNI</t>
  </si>
  <si>
    <t>373241549570028008494020801568</t>
  </si>
  <si>
    <t>373241549570029000494020801568</t>
  </si>
  <si>
    <t>373241549570035006294020801568</t>
  </si>
  <si>
    <t>JERINGA DESCARTABLE 5 ML SIN AGUJA</t>
  </si>
  <si>
    <t>373241549570067000294020801568</t>
  </si>
  <si>
    <t>373241558020046001194020801568</t>
  </si>
  <si>
    <t>373241558020047001094020801568</t>
  </si>
  <si>
    <t>373241558360019003594020801568</t>
  </si>
  <si>
    <t>YODO POVIDONA 8 G/100 ML SOL 60 ML</t>
  </si>
  <si>
    <t>373241589030001021194020801568</t>
  </si>
  <si>
    <t>0211</t>
  </si>
  <si>
    <t>BOTIQUIN DE TETRON KODRA Y LONA TIPO MALETIN</t>
  </si>
  <si>
    <t>3742399252271210001940205567</t>
  </si>
  <si>
    <t>2.6. 3  2. 9  2</t>
  </si>
  <si>
    <t>25</t>
  </si>
  <si>
    <t>7121</t>
  </si>
  <si>
    <t>PLANCHA ELECTRICA</t>
  </si>
  <si>
    <t>3742399322218180001940205567</t>
  </si>
  <si>
    <t>32</t>
  </si>
  <si>
    <t>1818</t>
  </si>
  <si>
    <t>COCINA A GAS</t>
  </si>
  <si>
    <t>3742399746495760001940205567</t>
  </si>
  <si>
    <t>9576</t>
  </si>
  <si>
    <t>TARIMA</t>
  </si>
  <si>
    <t>3742399746495760025940205567</t>
  </si>
  <si>
    <t>TARIMA DE METAL DE FIERRO GALVANIZADO Y MADERA 30 cm X 2.50 m X 8 m</t>
  </si>
  <si>
    <t>3762422858500010201940304375</t>
  </si>
  <si>
    <t>0201</t>
  </si>
  <si>
    <t>BANDEROLA INSTITUCIONAL DE PANA 1.50 m X 3.00 m</t>
  </si>
  <si>
    <t>3762422858500050078940304375</t>
  </si>
  <si>
    <t>378242389960019007594020801568</t>
  </si>
  <si>
    <t>BANDA DE PANA</t>
  </si>
  <si>
    <t>10447014276</t>
  </si>
  <si>
    <t>382244385210004013194020802563</t>
  </si>
  <si>
    <t>TROFEO DE VIDRIO DE 10 mm X 15 cm X 20 cm CON BASE DE VIDRIO</t>
  </si>
  <si>
    <t>10175967937</t>
  </si>
  <si>
    <t>391254846225215000194021005572</t>
  </si>
  <si>
    <t>405258944360013004094021404491</t>
  </si>
  <si>
    <t>ESPIRAL DE PLASTICO 14 MM</t>
  </si>
  <si>
    <t>405258944360013004294021404491</t>
  </si>
  <si>
    <t>ESPIRAL DE PLASTICO 20 MM</t>
  </si>
  <si>
    <t>405258944360013008294021404491</t>
  </si>
  <si>
    <t>ESPIRAL DE PLASTICO 30 MM</t>
  </si>
  <si>
    <t>405258944360023001294021404491</t>
  </si>
  <si>
    <t>405258944360034000494021404491</t>
  </si>
  <si>
    <t>PAPEL CON RECUBRIMIENTO PARA ENCUADERNACION DE 1.20 m DE ANCHO X 50 m COLOR MARRON MATE</t>
  </si>
  <si>
    <t>405258950330025004594021404491</t>
  </si>
  <si>
    <t>405258971030001004894021404491</t>
  </si>
  <si>
    <t>405258971030006008694021404491</t>
  </si>
  <si>
    <t>GOMA EN BARRA X 40 G</t>
  </si>
  <si>
    <t>405258971030006010194021404491</t>
  </si>
  <si>
    <t>GOMA LIQUIDA X 250 g CON APLICADOR</t>
  </si>
  <si>
    <t>405258971030016008194021404491</t>
  </si>
  <si>
    <t>CINTA DE PAPEL PARA ENMASCARAR - MASKING TAPE 3/4 in X 36 yd</t>
  </si>
  <si>
    <t>405258971060001007094021404491</t>
  </si>
  <si>
    <t>405258971060004000494021404491</t>
  </si>
  <si>
    <t>405258971060006004494021404491</t>
  </si>
  <si>
    <t>405258971060010021694021404491</t>
  </si>
  <si>
    <t>SOBRE MANILA  TAMAÑO A4</t>
  </si>
  <si>
    <t>405258971110001005294021404491</t>
  </si>
  <si>
    <t>BORRADOR NEGRO PARA LAPIZ TAMAÑO GRANDE</t>
  </si>
  <si>
    <t>405258971110003000194021404491</t>
  </si>
  <si>
    <t>405258971500011000594021404491</t>
  </si>
  <si>
    <t>405258971500011003094021404491</t>
  </si>
  <si>
    <t>405258971500019001694021404491</t>
  </si>
  <si>
    <t>REGLA DE METAL 60 CM</t>
  </si>
  <si>
    <t>405258971500023007994021404491</t>
  </si>
  <si>
    <t>JUEGO DE TIJERAS DE METAL X 3 PIEZAS CON MANGO DE PLÁSTICO</t>
  </si>
  <si>
    <t>405258971500030002094021404491</t>
  </si>
  <si>
    <t>405258971500032000794021404491</t>
  </si>
  <si>
    <t>405258971600001000194021404491</t>
  </si>
  <si>
    <t>405258971600001000294021404491</t>
  </si>
  <si>
    <t>405258971600001002294021404491</t>
  </si>
  <si>
    <t>405258971600001018794021404491</t>
  </si>
  <si>
    <t>405258971600001020894021404491</t>
  </si>
  <si>
    <t>405258971600001021294021404491</t>
  </si>
  <si>
    <t>405258971600001021494021404491</t>
  </si>
  <si>
    <t>405258971600004004594021404491</t>
  </si>
  <si>
    <t>405258971600005001694021404491</t>
  </si>
  <si>
    <t>405258971600006037894021404491</t>
  </si>
  <si>
    <t>405258971600006044494021404491</t>
  </si>
  <si>
    <t>405258971600006044594021404491</t>
  </si>
  <si>
    <t>405258971600006045994021404491</t>
  </si>
  <si>
    <t>405258971600008004594021404491</t>
  </si>
  <si>
    <t>405258971720017002494021404491</t>
  </si>
  <si>
    <t>PAPEL LUSTRE DE 50 CM X 65 CM</t>
  </si>
  <si>
    <t>405258971720036000494021404491</t>
  </si>
  <si>
    <t>PAPEL ALUMINIO 50 cm X 60 m</t>
  </si>
  <si>
    <t>405258971850006000194021404491</t>
  </si>
  <si>
    <t>405258971850008003994021404491</t>
  </si>
  <si>
    <t>GRAPA 9/16 X 1000</t>
  </si>
  <si>
    <t>405258971850008011894021404491</t>
  </si>
  <si>
    <t>405258976740005238394021404491</t>
  </si>
  <si>
    <t>405258976740005238494021404491</t>
  </si>
  <si>
    <t>405258976740005238594021404491</t>
  </si>
  <si>
    <t>405258976740005238694021404491</t>
  </si>
  <si>
    <t>407259274222358000894020805439</t>
  </si>
  <si>
    <t>20603553471</t>
  </si>
  <si>
    <t>417263513920010009694021404491</t>
  </si>
  <si>
    <t>417263571600001019394021404491</t>
  </si>
  <si>
    <t>BOLIGRAFO (LAPICERO) TINTA GEL PUNTA FINA COLOR AZUL</t>
  </si>
  <si>
    <t>417263571600001019494021404491</t>
  </si>
  <si>
    <t>BOLIGRAFO (LAPICERO) TINTA GEL PUNTA FINA COLOR ROJO</t>
  </si>
  <si>
    <t>417263571600004007194021404491</t>
  </si>
  <si>
    <t>417263571600006040194021404491</t>
  </si>
  <si>
    <t>417263571600006046494021404491</t>
  </si>
  <si>
    <t>418262535110002052394020801568</t>
  </si>
  <si>
    <t>0523</t>
  </si>
  <si>
    <t>TIRA REACTIVA PARA GLUCOSA EN SANGRE X 50</t>
  </si>
  <si>
    <t>418262535110002072594020801568</t>
  </si>
  <si>
    <t>0725</t>
  </si>
  <si>
    <t>TIRA REACTIVA PARA GLUCOSA EN  SANGRE CON LANCETA</t>
  </si>
  <si>
    <t>418262535380001000794020801568</t>
  </si>
  <si>
    <t>418262549570011003494020801568</t>
  </si>
  <si>
    <t>BAJALENGUA DE MADERA ADULTO X 100</t>
  </si>
  <si>
    <t>418262549570035003294020801568</t>
  </si>
  <si>
    <t>JERINGA DESCARTABLE 5 mL CON AGUJA 21 G X 1 1/2 in</t>
  </si>
  <si>
    <t>418262549570035012794020801568</t>
  </si>
  <si>
    <t>JERINGA DESCARTABLE 10 mL CON AGUJA 21 G X 1/2 in</t>
  </si>
  <si>
    <t>418262558020043001094020801568</t>
  </si>
  <si>
    <t>IBUPROFENO 400 MG TAB</t>
  </si>
  <si>
    <t>418262558020045001694020801568</t>
  </si>
  <si>
    <t>418262558020046001194020801568</t>
  </si>
  <si>
    <t>418262558020047001894020801568</t>
  </si>
  <si>
    <t>DICLOFENACO 75 MG INY 2 ML</t>
  </si>
  <si>
    <t>418262558030018000494020801568</t>
  </si>
  <si>
    <t>418262558070012000594020801568</t>
  </si>
  <si>
    <t>DICLOXACILINA (COMO SAL SODICA) 500 mg TAB</t>
  </si>
  <si>
    <t>418262558080018000394020801568</t>
  </si>
  <si>
    <t>CEFALEXINA 500 mg TAB</t>
  </si>
  <si>
    <t>418262558140013000494020801568</t>
  </si>
  <si>
    <t>CIPROFLOXACINO (COMO CLORHIDRATO) 500 mg TAB</t>
  </si>
  <si>
    <t>418262558180006000394020801568</t>
  </si>
  <si>
    <t>18</t>
  </si>
  <si>
    <t>CLOTRIMAZOL 500 MG OVU</t>
  </si>
  <si>
    <t>418262558190004000294020801568</t>
  </si>
  <si>
    <t>METRONIDAZOL 500 MG TAB</t>
  </si>
  <si>
    <t>418262558280025000494020801568</t>
  </si>
  <si>
    <t>ACIDO FOLICO 1 MG TAB</t>
  </si>
  <si>
    <t>418262558310032000294020801568</t>
  </si>
  <si>
    <t>CAPTOPRIL 25 MG TAB</t>
  </si>
  <si>
    <t>418262558330102000294020801568</t>
  </si>
  <si>
    <t>418262558380010000594020801568</t>
  </si>
  <si>
    <t>ALUMINIO HIDROXIDO 300 MG/5 ML SUS 250 ML</t>
  </si>
  <si>
    <t>418262558380071000294020801568</t>
  </si>
  <si>
    <t>OMEPRAZOL 20 mg CAP LM</t>
  </si>
  <si>
    <t>418262558710003000594020801568</t>
  </si>
  <si>
    <t>DEXAMETASONA 4 MG TAB</t>
  </si>
  <si>
    <t>420266013900009000494020801568</t>
  </si>
  <si>
    <t>NAVAJA DE PELUQUERO DE PLASTICO CON PEINE INCORPORADO DE 8 1/4 in</t>
  </si>
  <si>
    <t>20609870819</t>
  </si>
  <si>
    <t>420266013900015001694020801568</t>
  </si>
  <si>
    <t>HOJA DE AFEITAR</t>
  </si>
  <si>
    <t>420266013900015001994020801568</t>
  </si>
  <si>
    <t>MAQUINA DE AFEITAR DESCARTABLE UNA HOJA</t>
  </si>
  <si>
    <t>420266013920010002594020801568</t>
  </si>
  <si>
    <t>JABON DE TOCADOR LIQUIDO X 500 mL</t>
  </si>
  <si>
    <t>420266028540021006394020801568</t>
  </si>
  <si>
    <t>420266035100002212494020801568</t>
  </si>
  <si>
    <t>2124</t>
  </si>
  <si>
    <t>GLICERINA Q.P. X 100 mL</t>
  </si>
  <si>
    <t>420266035100002551394020801568</t>
  </si>
  <si>
    <t>5513</t>
  </si>
  <si>
    <t>EPINEFRINA P.A. X 1 g</t>
  </si>
  <si>
    <t>420266035100002569094020801568</t>
  </si>
  <si>
    <t>5690</t>
  </si>
  <si>
    <t>CLORURO DE SODIO AL 0.9% X 1000 mL</t>
  </si>
  <si>
    <t>420266035100004013494020801568</t>
  </si>
  <si>
    <t>LUGOL X 100 mL</t>
  </si>
  <si>
    <t>420266035380001000194020801568</t>
  </si>
  <si>
    <t>420266049570007002194020801568</t>
  </si>
  <si>
    <t>ALGODÓN HIDRÓFILO X 1 kg</t>
  </si>
  <si>
    <t>420266049570021005094020801568</t>
  </si>
  <si>
    <t>CATÉTER ENDOVENOSO PERIFERICO Nº 22 G X 3/4 in</t>
  </si>
  <si>
    <t>420266049570027003594020801568</t>
  </si>
  <si>
    <t>420266049570028001194020801568</t>
  </si>
  <si>
    <t>GUANTE PARA EXAMEN DESCARTABLE TALLA M</t>
  </si>
  <si>
    <t>420266049570030006394020801568</t>
  </si>
  <si>
    <t>HILO DE SUTURA DE ALGODÓN Nº 3/0 X 75 m</t>
  </si>
  <si>
    <t>420266049570030006794020801568</t>
  </si>
  <si>
    <t>HILO DE SUTURA DE ALGODÓN Nº 3/0 X 70 m</t>
  </si>
  <si>
    <t>420266049570030006894020801568</t>
  </si>
  <si>
    <t>HILO DE SUTURA DE ALGODÓN Nº 4/0 X 70 m</t>
  </si>
  <si>
    <t>420266049570030007294020801568</t>
  </si>
  <si>
    <t>0072</t>
  </si>
  <si>
    <t>HILO DE SUTURA DE ALGODÓN Nº 2/0 X 50 cm</t>
  </si>
  <si>
    <t>420266049570033000394020801568</t>
  </si>
  <si>
    <t>HOJA DE BISTURI DESCARTABLE Nº 11</t>
  </si>
  <si>
    <t>420266049570035001494020801568</t>
  </si>
  <si>
    <t>JERINGA DESCARTABLE 3 mL CON AGUJA 25 G X 1 in</t>
  </si>
  <si>
    <t>420266049570035003294020801568</t>
  </si>
  <si>
    <t>420266049570035012794020801568</t>
  </si>
  <si>
    <t>420266049570035021194020801568</t>
  </si>
  <si>
    <t>JERINGA DESCARTABLE DE TUBERCULINA 1 mL CON AGUJA 23 G X 1 in</t>
  </si>
  <si>
    <t>420266049570063001694020801568</t>
  </si>
  <si>
    <t>TUBO ENDOTRAQUEAL DESCARTABLE Nº 6.5 SIN BALÓN</t>
  </si>
  <si>
    <t>420266049570063032694020801568</t>
  </si>
  <si>
    <t>0326</t>
  </si>
  <si>
    <t>TUBO ENDOTRAQUEAL DESCARTABLE Nº 6.0 SIN BALÓN</t>
  </si>
  <si>
    <t>420266049570063038894020801568</t>
  </si>
  <si>
    <t>0388</t>
  </si>
  <si>
    <t>TUBO ENDOTRAQUEAL DESCARTABLE CON ESTILETE Nº 7.5 CON BALÓN</t>
  </si>
  <si>
    <t>420266049570097002294020801568</t>
  </si>
  <si>
    <t>CAMPO FENESTRADO DESCARTABLE ADHESIVO 1.20 m X 90 cm</t>
  </si>
  <si>
    <t>420266049570130012494020801568</t>
  </si>
  <si>
    <t>GEL PARA ECOGRAFIA X 1 L</t>
  </si>
  <si>
    <t>420266051100008068494020801568</t>
  </si>
  <si>
    <t>0684</t>
  </si>
  <si>
    <t>TUBO CENTRIFUGA DE PLASTICO, FONDO CONICO X 15 mL</t>
  </si>
  <si>
    <t>420266051200015038694020801568</t>
  </si>
  <si>
    <t>0386</t>
  </si>
  <si>
    <t>FRASCO PARA MUESTRA DE HECES CON TAPA</t>
  </si>
  <si>
    <t>420266051200018003794020801568</t>
  </si>
  <si>
    <t>LAMINA PORTA OBJETO 25 MM X 75 MM X 50</t>
  </si>
  <si>
    <t>420266051200018053594020801568</t>
  </si>
  <si>
    <t>LAMINA CUBRE OBJETO 22 mm X 60 mm</t>
  </si>
  <si>
    <t>420266058010021000994020801568</t>
  </si>
  <si>
    <t>LIDOCAINA CLORHIDRATO 20 mg/mL INY 20 mL</t>
  </si>
  <si>
    <t>420266058070009001394020801568</t>
  </si>
  <si>
    <t>AMPICILINA 1 G TAB</t>
  </si>
  <si>
    <t>420266058490010000294020801568</t>
  </si>
  <si>
    <t>DEXMEDETOMIDINA 4 µg/mL INY 100 mL</t>
  </si>
  <si>
    <t>420266058490030000794020801568</t>
  </si>
  <si>
    <t>MIDAZOLAM (COMO CLORHIDRATO) 50 mg INY 10 mL</t>
  </si>
  <si>
    <t>420266058690001000994020801568</t>
  </si>
  <si>
    <t>69</t>
  </si>
  <si>
    <t>MORFINA CLORHIDRATO 10 mg INY 1 mL</t>
  </si>
  <si>
    <t>420266083970002011494020801568</t>
  </si>
  <si>
    <t>PAMOATO DE PIRANTEL + PRAZIQUANTEL 150 mg + 50 mg TAB</t>
  </si>
  <si>
    <t>420266083970002011594020801568</t>
  </si>
  <si>
    <t>FIPRONIL 0.125 g/100 mL CHAMPU 1 gal</t>
  </si>
  <si>
    <t>420266083970005007194020801568</t>
  </si>
  <si>
    <t>DIPIRONA 500 MG/ML INY 50 ML</t>
  </si>
  <si>
    <t>420266083970005009294020801568</t>
  </si>
  <si>
    <t>ATROPINA SULFATO 3 MG/ML INY 50 ML</t>
  </si>
  <si>
    <t>420266083970005011994020801568</t>
  </si>
  <si>
    <t>TINTURA DE CANODERMA 100 mL</t>
  </si>
  <si>
    <t>420266083970009001894020801568</t>
  </si>
  <si>
    <t>GLUTARALDEHIDO + AMONIO CUATERNARIO 10.725 g  + 7.8 g/100 mL  SOL 20 L</t>
  </si>
  <si>
    <t>420266083970011000794020801568</t>
  </si>
  <si>
    <t>MELOXICAM 20 mg/mL INY 100 mL</t>
  </si>
  <si>
    <t>420266083970012000694020801568</t>
  </si>
  <si>
    <t>XILACINA 20 mg/mL INY 30 mL</t>
  </si>
  <si>
    <t>420266083970012001494020801568</t>
  </si>
  <si>
    <t>KETAMINA 100 mg/mL INY 100 mL</t>
  </si>
  <si>
    <t>422268674222358000894021202486</t>
  </si>
  <si>
    <t>423268867223528001294021002500</t>
  </si>
  <si>
    <t>3528</t>
  </si>
  <si>
    <t>ELECTROBOMBA DE 1 HP</t>
  </si>
  <si>
    <t>423268867646667000594021002500</t>
  </si>
  <si>
    <t>6667</t>
  </si>
  <si>
    <t>TANQUE DE POLIETILENO PARA AGUA X 2500 L</t>
  </si>
  <si>
    <t>423268867646667001394021002500</t>
  </si>
  <si>
    <t>TANQUE DE POLIETILENO PARA AGUA X 5000 L</t>
  </si>
  <si>
    <t>427272613920010007894021405493</t>
  </si>
  <si>
    <t>JABON DE TOCADOR LIQUIDO X 5 L</t>
  </si>
  <si>
    <t>429273171720005022794021202486</t>
  </si>
  <si>
    <t>429273176750059005894021202486</t>
  </si>
  <si>
    <t>430273413300024021394021002495</t>
  </si>
  <si>
    <t>LEJIA (HIPOCLORITO DE SODIO) AL 5% X 4 .5 L</t>
  </si>
  <si>
    <t>430273413500012000194021002495</t>
  </si>
  <si>
    <t>LIMPIA VIDRIO TIPO T MANGO CORTO</t>
  </si>
  <si>
    <t>430273413500014014794021002495</t>
  </si>
  <si>
    <t>430273413500021000694021002495</t>
  </si>
  <si>
    <t>430273413920012012094021002495</t>
  </si>
  <si>
    <t>0120</t>
  </si>
  <si>
    <t>PAPEL HIGIENICO HOJA SIMPLE BLANCO X 200 m</t>
  </si>
  <si>
    <t>430273464610005000394021002495</t>
  </si>
  <si>
    <t>DISPENSADOR DE PAPEL TOALLA (MATERIAL PLASTICO)</t>
  </si>
  <si>
    <t>437276694080013027394021004480</t>
  </si>
  <si>
    <t>LLANTA 265/65R17</t>
  </si>
  <si>
    <t>20602398685</t>
  </si>
  <si>
    <t>440276871720005022794021404491</t>
  </si>
  <si>
    <t>20452833990</t>
  </si>
  <si>
    <t>441276776740006103594021404491</t>
  </si>
  <si>
    <t>20545678633</t>
  </si>
  <si>
    <t>442277613300012005594021004480</t>
  </si>
  <si>
    <t>442277613500005004194021004480</t>
  </si>
  <si>
    <t>442277613500013000794021004480</t>
  </si>
  <si>
    <t>443279371030016001794020801568</t>
  </si>
  <si>
    <t>CINTA DE PAPEL PARA ENMASCARAR - MASKING TAPE 3/4 in X 40 yd</t>
  </si>
  <si>
    <t>443279371600001026394020801568</t>
  </si>
  <si>
    <t>BOLIGRAFO (LAPICERO) DE TINTA SECA PUNTA GRUESA COLOR AZUL</t>
  </si>
  <si>
    <t>443279371720005022794020801568</t>
  </si>
  <si>
    <t>443279371720008000594020801568</t>
  </si>
  <si>
    <t>PAPEL KRAFT 50 g DE 75 cm X 1.20 m</t>
  </si>
  <si>
    <t>443279376740005237794020801568</t>
  </si>
  <si>
    <t>443279376740005237894020801568</t>
  </si>
  <si>
    <t>443279376740005237994020801568</t>
  </si>
  <si>
    <t>443279376740005238094020801568</t>
  </si>
  <si>
    <t>446279774222358000894021403487</t>
  </si>
  <si>
    <t>452282909310003003394020801568</t>
  </si>
  <si>
    <t>CARAMELO DURO</t>
  </si>
  <si>
    <t>452282909680001034594020801568</t>
  </si>
  <si>
    <t>0345</t>
  </si>
  <si>
    <t>GALLETA PARA PIQUEO TIPO CRACKER X 260 g</t>
  </si>
  <si>
    <t>452282913920016035694020801568</t>
  </si>
  <si>
    <t>452282916990043000894020801568</t>
  </si>
  <si>
    <t>PLATO DESCARTABLE DE PLASTICO N° 12</t>
  </si>
  <si>
    <t>452282916990043002494020801568</t>
  </si>
  <si>
    <t>CUCHARA DESCARTABLE</t>
  </si>
  <si>
    <t>452282950110004258794020801568</t>
  </si>
  <si>
    <t>2587</t>
  </si>
  <si>
    <t>BOLSA DE POLIETILENO 1 µm X 20 cm X 30 cm COLOR ROJO X 100</t>
  </si>
  <si>
    <t>455285176740006330894021404491</t>
  </si>
  <si>
    <t>3308</t>
  </si>
  <si>
    <t>TÓNER DE IMPRESIÓN PARA KONICA MINOLTA COD. REF. TNP79C AAJW430  CIAN</t>
  </si>
  <si>
    <t>455285176740006330994021404491</t>
  </si>
  <si>
    <t>3309</t>
  </si>
  <si>
    <t>TÓNER DE IMPRESIÓN PARA KONICA MINOLTA COD. REF. TNP79K AAJW150 NEGRO</t>
  </si>
  <si>
    <t>455285176740006331094021404491</t>
  </si>
  <si>
    <t>3310</t>
  </si>
  <si>
    <t>TÓNER DE IMPRESIÓN PARA KONICA MINOLTA COD. REF. TNP79M AAJW350 MAGENTA</t>
  </si>
  <si>
    <t>455285176740006331194021404491</t>
  </si>
  <si>
    <t>3311</t>
  </si>
  <si>
    <t>TÓNER DE IMPRESIÓN PARA KONICA MINOLTA COD. REF. TNP79Y AAJW250 AMARILLO</t>
  </si>
  <si>
    <t>457288964290002118394021603497</t>
  </si>
  <si>
    <t>1183</t>
  </si>
  <si>
    <t>CORTINA DE BORLON 3.25 m X 10.95 m</t>
  </si>
  <si>
    <t>457288964290002659494021603497</t>
  </si>
  <si>
    <t>6594</t>
  </si>
  <si>
    <t>CORTINA DE BORLON 3.00 m X 4.50 m</t>
  </si>
  <si>
    <t>457288964290002661194021603497</t>
  </si>
  <si>
    <t>6611</t>
  </si>
  <si>
    <t>CORTINA DE BORLON 3.15 m X 3.15 m</t>
  </si>
  <si>
    <t>457288964290002661694021603497</t>
  </si>
  <si>
    <t>6616</t>
  </si>
  <si>
    <t>CORTINA DE BORLON 3.30 m X 3.90 m</t>
  </si>
  <si>
    <t>457288964290002663094021603497</t>
  </si>
  <si>
    <t>6630</t>
  </si>
  <si>
    <t>CORTINA DE BORLON 3.35 m X 3.40 m</t>
  </si>
  <si>
    <t>457288964290002664294021603497</t>
  </si>
  <si>
    <t>6642</t>
  </si>
  <si>
    <t>CORTINA DE BORLON 3.40 m X 3.45 m</t>
  </si>
  <si>
    <t>4602876090600030027940304375</t>
  </si>
  <si>
    <t>4602876090600050048940304375</t>
  </si>
  <si>
    <t>4602876093100020170940304375</t>
  </si>
  <si>
    <t>4602876093100030056940304375</t>
  </si>
  <si>
    <t>4602876095400050058940304375</t>
  </si>
  <si>
    <t>4602876096800010480940304375</t>
  </si>
  <si>
    <t>460287609790005039194030452</t>
  </si>
  <si>
    <t>0391</t>
  </si>
  <si>
    <t>FÓRMULA ENERGÉTICA SABOR A CHOCOLATE X 400 g APROX.</t>
  </si>
  <si>
    <t>4602876099600090024940304375</t>
  </si>
  <si>
    <t>46228847422459900019401314</t>
  </si>
  <si>
    <t>4599</t>
  </si>
  <si>
    <t>MAQUINA ESPIRALADORA</t>
  </si>
  <si>
    <t>46228847464730501769401314</t>
  </si>
  <si>
    <t>7305</t>
  </si>
  <si>
    <t>PIZARRA ACRILICA 1.20 m X 2.00 m</t>
  </si>
  <si>
    <t>466288774088037000194021002495</t>
  </si>
  <si>
    <t>20609025965</t>
  </si>
  <si>
    <t>466288774089500000194021002495</t>
  </si>
  <si>
    <t>466288774089950000194021002495</t>
  </si>
  <si>
    <t>467289776740006109694020703407</t>
  </si>
  <si>
    <t>467289776740006253994020703407</t>
  </si>
  <si>
    <t>467289776740006261094020703407</t>
  </si>
  <si>
    <t>467289776740006261194020703407</t>
  </si>
  <si>
    <t>467289776740006261294020703407</t>
  </si>
  <si>
    <t>467289776740006261394020703407</t>
  </si>
  <si>
    <t>467289776740006274294020703407</t>
  </si>
  <si>
    <t>467289776740006275494020703407</t>
  </si>
  <si>
    <t>467289776740006275594020703407</t>
  </si>
  <si>
    <t>473293274084100000194020172</t>
  </si>
  <si>
    <t>4100</t>
  </si>
  <si>
    <t>IMPRESORA LASER</t>
  </si>
  <si>
    <t>20612272001</t>
  </si>
  <si>
    <t>479296613920016035694021919</t>
  </si>
  <si>
    <t>482296476740006279294021919</t>
  </si>
  <si>
    <t>483304876740006298394021603497</t>
  </si>
  <si>
    <t>2983</t>
  </si>
  <si>
    <t>TÓNER DE IMPRESIÓN PARA HP COD. REF. 58A CF258A NEGRO</t>
  </si>
  <si>
    <t>487300171030001001094021002495</t>
  </si>
  <si>
    <t>487300171030006005794021002495</t>
  </si>
  <si>
    <t>487300171030012010294021002495</t>
  </si>
  <si>
    <t>487300171030016000594021002495</t>
  </si>
  <si>
    <t>487300171060014006194021002495</t>
  </si>
  <si>
    <t>0061</t>
  </si>
  <si>
    <t>SEPARADOR DE DOCUMENTOS DE PLASTICO CON PESTAÑA TAMAÑO A4 JUEGO X 10</t>
  </si>
  <si>
    <t>487300171500022002194021002495</t>
  </si>
  <si>
    <t>487300171500023004594021002495</t>
  </si>
  <si>
    <t>487300171500030002094021002495</t>
  </si>
  <si>
    <t>487300171500032002794021002495</t>
  </si>
  <si>
    <t>487300171600004008994021002495</t>
  </si>
  <si>
    <t>487300171600006048594021002495</t>
  </si>
  <si>
    <t>487300171600008027794021002495</t>
  </si>
  <si>
    <t>0277</t>
  </si>
  <si>
    <t>SELLO FECHADOR AUTOENTINTABLE DE 55 mm X 35 mm APROX.</t>
  </si>
  <si>
    <t>487300171720003002394021002495</t>
  </si>
  <si>
    <t>487300171720005022494021002495</t>
  </si>
  <si>
    <t>487300171850006000294021002495</t>
  </si>
  <si>
    <t>487300171850010000194021002495</t>
  </si>
  <si>
    <t>491300771720005022494020703407</t>
  </si>
  <si>
    <t>495304971500044000194021402492</t>
  </si>
  <si>
    <t>495304971600001000294021402492</t>
  </si>
  <si>
    <t>495304971600001002294021402492</t>
  </si>
  <si>
    <t>495304971600006040194021402492</t>
  </si>
  <si>
    <t>495304971720005022494021402492</t>
  </si>
  <si>
    <t>50630997464893300019402070251</t>
  </si>
  <si>
    <t>20602763243</t>
  </si>
  <si>
    <t>507309871030006005794021603497</t>
  </si>
  <si>
    <t>507309871030012011694021603497</t>
  </si>
  <si>
    <t>507309871060001007094021603497</t>
  </si>
  <si>
    <t>507309871060006004494021603497</t>
  </si>
  <si>
    <t>507309871110003000594021603497</t>
  </si>
  <si>
    <t>507309871600001000194021603497</t>
  </si>
  <si>
    <t>507309871600001000294021603497</t>
  </si>
  <si>
    <t>507309871600001002294021603497</t>
  </si>
  <si>
    <t>507309871600003003894021603497</t>
  </si>
  <si>
    <t>507309871600004008994021603497</t>
  </si>
  <si>
    <t>507309871600006044394021603497</t>
  </si>
  <si>
    <t>507309871720005022794021603497</t>
  </si>
  <si>
    <t>507309871850010001494021603497</t>
  </si>
  <si>
    <t>508309446229089016994021002500</t>
  </si>
  <si>
    <t>9089</t>
  </si>
  <si>
    <t>TABLERO DE CONTROL PARA BOMBA DE AGUA 1 HP 220 VAC</t>
  </si>
  <si>
    <t>20452669405</t>
  </si>
  <si>
    <t>514319513500005004194021402492</t>
  </si>
  <si>
    <t>514319513500021022994021402492</t>
  </si>
  <si>
    <t>PAÑO DE LIMPIEZA 42 cm X 80 cm</t>
  </si>
  <si>
    <t>514319513920010009694021402492</t>
  </si>
  <si>
    <t>514319513920016035694021402492</t>
  </si>
  <si>
    <t>514319513920050000894021402492</t>
  </si>
  <si>
    <t>GEL ANTIBACTERIAL PARA MANOS X 400 mL APROX.</t>
  </si>
  <si>
    <t>523314476740006103594021202486</t>
  </si>
  <si>
    <t>536315867223528003694021803584</t>
  </si>
  <si>
    <t>ELECTROBOMBA DE 4 HP</t>
  </si>
  <si>
    <t>10451334757</t>
  </si>
  <si>
    <t>538316385210001004994020802585</t>
  </si>
  <si>
    <t>MEDALLA DE METAL</t>
  </si>
  <si>
    <t>10199069107</t>
  </si>
  <si>
    <t>538316385210004023594020802585</t>
  </si>
  <si>
    <t>TROFEO COPA DE FIBRA DE PLÁSTICO 75 cm</t>
  </si>
  <si>
    <t>538316385210004026594020802585</t>
  </si>
  <si>
    <t>TROFEO COPA DE FIBRA DE PLASTICO 89 cm</t>
  </si>
  <si>
    <t>538316385210004026694020802585</t>
  </si>
  <si>
    <t>0266</t>
  </si>
  <si>
    <t>TROFEO COPA DE FIBRA DE PLASTICO 38 cm</t>
  </si>
  <si>
    <t>538316385210004026794020802585</t>
  </si>
  <si>
    <t>TROFEO COPA DE FIBRA DE PLASTICO 36 cm</t>
  </si>
  <si>
    <t>538316385210004029694020802585</t>
  </si>
  <si>
    <t>0296</t>
  </si>
  <si>
    <t>TROFEO DE VIDRIO 7 mm X 12 cm X 17 cm CON BASE DE VIDRIO</t>
  </si>
  <si>
    <t>538316385210004029794020802585</t>
  </si>
  <si>
    <t>0297</t>
  </si>
  <si>
    <t>TROFEO DE VIDRIO 10 mm X 12 cm X 17 cm CON BASE DE VIDRIO</t>
  </si>
  <si>
    <t>538316385210004029894020802585</t>
  </si>
  <si>
    <t>0298</t>
  </si>
  <si>
    <t>TROFEO DE VIDRIO 12 mm X 14 cm X 22 cm CON BASE DE VIDRIO</t>
  </si>
  <si>
    <t>545320176740006103594021919</t>
  </si>
  <si>
    <t>546320076740006238294021919</t>
  </si>
  <si>
    <t>572330850330025004594021919</t>
  </si>
  <si>
    <t>572330871030001004894021919</t>
  </si>
  <si>
    <t>572330871030006005794021919</t>
  </si>
  <si>
    <t>572330871030016002494021919</t>
  </si>
  <si>
    <t>572330871060001007094021919</t>
  </si>
  <si>
    <t>572330871060004003094021919</t>
  </si>
  <si>
    <t>FOLDER MANILA TAMAÑO  A4.</t>
  </si>
  <si>
    <t>572330871060010020094021919</t>
  </si>
  <si>
    <t>0200</t>
  </si>
  <si>
    <t>SOBRE MANILA TAMAÑO A4</t>
  </si>
  <si>
    <t>572330871060012000294021919</t>
  </si>
  <si>
    <t>572330871110003000594021919</t>
  </si>
  <si>
    <t>572330871500011003394021919</t>
  </si>
  <si>
    <t>572330871500012002294021919</t>
  </si>
  <si>
    <t>572330871500020000794021919</t>
  </si>
  <si>
    <t>572330871600001022294021919</t>
  </si>
  <si>
    <t>572330871600001022394021919</t>
  </si>
  <si>
    <t>572330871600001022494021919</t>
  </si>
  <si>
    <t>572330871600001024194021919</t>
  </si>
  <si>
    <t>572330871600001024294021919</t>
  </si>
  <si>
    <t>572330871600001024394021919</t>
  </si>
  <si>
    <t>BOLIGRAFO (LAPICERO) DE TINTA LIQUIDA PUNTA FINA COLOR ROJO</t>
  </si>
  <si>
    <t>572330871600004006994021919</t>
  </si>
  <si>
    <t>572330871600006038594021919</t>
  </si>
  <si>
    <t>572330871600006040194021919</t>
  </si>
  <si>
    <t>572330871600006048094021919</t>
  </si>
  <si>
    <t>572330871600006060094021919</t>
  </si>
  <si>
    <t>0600</t>
  </si>
  <si>
    <t>PLUMON DE TINTA INDELEBLE PUNTA MEDIANA JUEGO X 12 COLORES</t>
  </si>
  <si>
    <t>572330871600009005294021919</t>
  </si>
  <si>
    <t>572330871600009005394021919</t>
  </si>
  <si>
    <t>572330871600009005494021919</t>
  </si>
  <si>
    <t>572330871720005022494021919</t>
  </si>
  <si>
    <t>572330871720017002394021919</t>
  </si>
  <si>
    <t>572330871720026010694021919</t>
  </si>
  <si>
    <t>572330871850005003294021919</t>
  </si>
  <si>
    <t>572330871850008002694021919</t>
  </si>
  <si>
    <t>572330876740005238394021919</t>
  </si>
  <si>
    <t>572330876740005238494021919</t>
  </si>
  <si>
    <t>572330876740005238594021919</t>
  </si>
  <si>
    <t>572330876740005238694021919</t>
  </si>
  <si>
    <t>574337713300012005994021603497</t>
  </si>
  <si>
    <t>DESINFECTANTE LIMPIADOR AROMATICO X 5 L</t>
  </si>
  <si>
    <t>574337713500005005494021603497</t>
  </si>
  <si>
    <t>574337713500010004294021603497</t>
  </si>
  <si>
    <t>FELPUDO DE ALTO TRÁNSITO 40 cm X 60 cm</t>
  </si>
  <si>
    <t>574337713500021019094021603497</t>
  </si>
  <si>
    <t>PAÑO DE MICROFIBRA 45 cm X 70 cm</t>
  </si>
  <si>
    <t>574337713920010007894021603497</t>
  </si>
  <si>
    <t>574337735380001000794021603497</t>
  </si>
  <si>
    <t>5853425133000120055940304376</t>
  </si>
  <si>
    <t>587342613920012005394021919</t>
  </si>
  <si>
    <t>588344976740006281094021919</t>
  </si>
  <si>
    <t>594353346228228000194030203317</t>
  </si>
  <si>
    <t>8228</t>
  </si>
  <si>
    <t>REFLECTOR</t>
  </si>
  <si>
    <t>598358271500044000194021203481</t>
  </si>
  <si>
    <t>598358271600001000194021203481</t>
  </si>
  <si>
    <t>598358271600001000294021203481</t>
  </si>
  <si>
    <t>598358271600001002294021203481</t>
  </si>
  <si>
    <t>598358271600006040594021203481</t>
  </si>
  <si>
    <t>598358271600006042194021203481</t>
  </si>
  <si>
    <t>598358271600006042394021203481</t>
  </si>
  <si>
    <t>598358271600006042494021203481</t>
  </si>
  <si>
    <t>598358271600026000994021203481</t>
  </si>
  <si>
    <t>TINTA PARA PLUMON DE PIZARRA ACRILICA X 5 mL COLOR AZUL</t>
  </si>
  <si>
    <t>598358271600026001094021203481</t>
  </si>
  <si>
    <t>TINTA PARA PLUMON DE PIZARRA ACRILICA X 5 mL COLOR NEGRO</t>
  </si>
  <si>
    <t>598358271600026001194021203481</t>
  </si>
  <si>
    <t>TINTA PARA PLUMON DE PIZARRA ACRILICA X 5 mL COLOR ROJO</t>
  </si>
  <si>
    <t>598358271600026002194021203481</t>
  </si>
  <si>
    <t>TINTA PARA PLUMON DE PIZARRA ACRILICA X 5 mL COLOR VERDE</t>
  </si>
  <si>
    <t>598358271720005022494021203481</t>
  </si>
  <si>
    <t>598358276750059001894021203481</t>
  </si>
  <si>
    <t>609363481224072000194030203317</t>
  </si>
  <si>
    <t>4072</t>
  </si>
  <si>
    <t>CRONOMETRO PARA AJEDREZ</t>
  </si>
  <si>
    <t>615363813300012004794021404491</t>
  </si>
  <si>
    <t>DESINFECTANTE LIMPIADOR AROMATICO X 4 L</t>
  </si>
  <si>
    <t>615363813300047019694021404491</t>
  </si>
  <si>
    <t>LIMPIADOR MULTIUSO</t>
  </si>
  <si>
    <t>615363813500036001594021404491</t>
  </si>
  <si>
    <t>615363813920012013494021404491</t>
  </si>
  <si>
    <t>PAPEL HIGIENICO HOJA SIMPLE BLANCO X 500 m X 4</t>
  </si>
  <si>
    <t>615363813920016038094021404491</t>
  </si>
  <si>
    <t>PAPEL TOALLA DOBLE HOJA BLANCO X 100 m</t>
  </si>
  <si>
    <t>615363835380001000194021404491</t>
  </si>
  <si>
    <t>615363850110004205694021404491</t>
  </si>
  <si>
    <t>615363889570008024094021404491</t>
  </si>
  <si>
    <t>TELA YUTE X 80 cm DE ANCHO</t>
  </si>
  <si>
    <t>6193670112287620001940219378</t>
  </si>
  <si>
    <t>2.6. 3  2. 9  1</t>
  </si>
  <si>
    <t>8762</t>
  </si>
  <si>
    <t>VENTILADOR ELECTRICO PARA TECHO</t>
  </si>
  <si>
    <t>625368976740006238294021002495</t>
  </si>
  <si>
    <t>20611186747</t>
  </si>
  <si>
    <t>7084245097900130001940201241</t>
  </si>
  <si>
    <t>CANASTA DE VIVERES (14 PRODUCTOS)</t>
  </si>
  <si>
    <t>20507852549</t>
  </si>
  <si>
    <t>7084245097900130002940201241</t>
  </si>
  <si>
    <t>CANASTA DE VIVERES (16 PRODUCTOS)</t>
  </si>
  <si>
    <t>7084245097900130003940201241</t>
  </si>
  <si>
    <t>CANASTA DE VIVERES (19 PRODUCTOS)</t>
  </si>
  <si>
    <t>7084245097900130004940201241</t>
  </si>
  <si>
    <t>CANASTA DE VIVERES (20 PRODUCTOS)</t>
  </si>
  <si>
    <t>7084245097900130005940201241</t>
  </si>
  <si>
    <t>CANASTA DE VIVERES (25 PRODUCTOS)</t>
  </si>
  <si>
    <t>708424509790013000694020802390</t>
  </si>
  <si>
    <t>CANASTA DE VIVERES (29 PRODUCTOS)</t>
  </si>
  <si>
    <t>7084245097900130017940201241</t>
  </si>
  <si>
    <t>CANASTA DE VIVERES (3 PRODUCTOS)</t>
  </si>
  <si>
    <t>7084245097900130020940201241</t>
  </si>
  <si>
    <t>CANASTA DE VIVERES (23 PRODUCTOS)</t>
  </si>
  <si>
    <t>7084245097900130024940201241</t>
  </si>
  <si>
    <t>CANASTA DE VIVERES (21 PRODUCTOS)</t>
  </si>
  <si>
    <t>7084245097900130035940201241</t>
  </si>
  <si>
    <t>CANASTA DE VIVERES (17 PRODUCTOS)</t>
  </si>
  <si>
    <t>7084245097900130039940201241</t>
  </si>
  <si>
    <t>CANASTA DE VIVERES (10 PRODUCTOS)</t>
  </si>
  <si>
    <t>7084245097900130041940201241</t>
  </si>
  <si>
    <t>CANASTA DE VIVERES (15 PRODUCTOS)</t>
  </si>
  <si>
    <t>7084245097900130042940201241</t>
  </si>
  <si>
    <t>CANASTA DE VIVERES (12 PRODUCTOS)</t>
  </si>
  <si>
    <t>723442474088037000194030203317</t>
  </si>
  <si>
    <t>723442474089500000194030203317</t>
  </si>
  <si>
    <t>723442474089950000194030203317</t>
  </si>
  <si>
    <t>4722909740805000001940404566</t>
  </si>
  <si>
    <t>5663287602255370001940404566</t>
  </si>
  <si>
    <t>MEDIDOR (OTROS)</t>
  </si>
  <si>
    <t>5663287602255370026940404566</t>
  </si>
  <si>
    <t>MEDIDOR DE OXIGENO</t>
  </si>
  <si>
    <t>5663287672234390001940404566</t>
  </si>
  <si>
    <t>DETECTOR (OTROS)</t>
  </si>
  <si>
    <t>6383743532291300001940404566</t>
  </si>
  <si>
    <t>2.6. 3  2. 4  2</t>
  </si>
  <si>
    <t>9130</t>
  </si>
  <si>
    <t>PULVERIZADOR ELECTRICO</t>
  </si>
  <si>
    <t>20607390411</t>
  </si>
  <si>
    <t>6383743675070350001940404566</t>
  </si>
  <si>
    <t>7035</t>
  </si>
  <si>
    <t>MAQUINA SELLADORA AL VACIO</t>
  </si>
  <si>
    <t>6383743675099080001940404566</t>
  </si>
  <si>
    <t>9908</t>
  </si>
  <si>
    <t>TRITURADORA</t>
  </si>
  <si>
    <t>7690217210004000294020807455</t>
  </si>
  <si>
    <t>2.6. 2  2. 2  4</t>
  </si>
  <si>
    <t>7690217210007002494020807455</t>
  </si>
  <si>
    <t>7892480500006004894020807455</t>
  </si>
  <si>
    <t>CASCO PROTECTOR (MENOR A 1/4 DE LA UIT) DE POLIETILENO DE ALTA DENSIDAD</t>
  </si>
  <si>
    <t>7892480500008035194020807455</t>
  </si>
  <si>
    <t>BOTA DE CUERO CON PUNTA DE ACERO  UNISEX</t>
  </si>
  <si>
    <t>7892489960007025294020807455</t>
  </si>
  <si>
    <t>CHALECO DE DRIL PARA CABALLERO COLOR PLOMO</t>
  </si>
  <si>
    <t>7992380500001001294020807455</t>
  </si>
  <si>
    <t>7992380500005036394020807455</t>
  </si>
  <si>
    <t>0363</t>
  </si>
  <si>
    <t>GUANTE DE SEGURIDAD INDUSTRIAL DE NITRILO PARA PROTECCIÓN DE PRODUCTOS QUÍMICOS TALLA 09</t>
  </si>
  <si>
    <t>7992380500008062994020807455</t>
  </si>
  <si>
    <t>TAPON DE OIDO DE ESPUMA EVA</t>
  </si>
  <si>
    <t>7992389020003001494020807455</t>
  </si>
  <si>
    <t>ZAPATO DE CUERO CON PUNTA DE ACERO PARA CABALLERO</t>
  </si>
  <si>
    <t>7992389960004043494020807455</t>
  </si>
  <si>
    <t>PANTALÓN DE DRIL PARA CABALLERO</t>
  </si>
  <si>
    <t>7992389960008087294020807455</t>
  </si>
  <si>
    <t>0872</t>
  </si>
  <si>
    <t>CAMISETA DE ALGODÓN JERSEY (30/1) MANGA LARGA CUELLO REDONDO TALLA M</t>
  </si>
  <si>
    <t>7992389960008087394020807455</t>
  </si>
  <si>
    <t>0873</t>
  </si>
  <si>
    <t>CAMISETA DE ALGODÓN JERSEY (30/1) MANGA LARGA CUELLO REDONDO TALLA L</t>
  </si>
  <si>
    <t>7992389960008087494020807455</t>
  </si>
  <si>
    <t>0874</t>
  </si>
  <si>
    <t>CAMISETA DE ALGODÓN JERSEY (30/1) MANGA LARGA CUELLO REDONDO TALLA XL</t>
  </si>
  <si>
    <t>8092280500006004894020807455</t>
  </si>
  <si>
    <t>8092280500008035194020807455</t>
  </si>
  <si>
    <t>8092289960007025294020807455</t>
  </si>
  <si>
    <t>8898247030001013994020807455</t>
  </si>
  <si>
    <t>TARJETA DE CONTROL VISIBLE</t>
  </si>
  <si>
    <t>8898247510001528494020807455</t>
  </si>
  <si>
    <t>5284</t>
  </si>
  <si>
    <t>FORMATO DE PARTE DIARIO</t>
  </si>
  <si>
    <t>8898271060001001294020807455</t>
  </si>
  <si>
    <t>8898271060004003094020807455</t>
  </si>
  <si>
    <t>8898271060012000294020807455</t>
  </si>
  <si>
    <t>8898271500011000794020807455</t>
  </si>
  <si>
    <t>ENGRAPADOR GRANDE DE OFICINA (200 HOJAS)</t>
  </si>
  <si>
    <t>8898271600001019894020807455</t>
  </si>
  <si>
    <t>BOLIGRAFO (LAPICERO) DE TINTA LIQUIDA PUNTA FINA</t>
  </si>
  <si>
    <t>8898271600001022294020807455</t>
  </si>
  <si>
    <t>8898271720005022794020807455</t>
  </si>
  <si>
    <t>8898271720014015394020807455</t>
  </si>
  <si>
    <t>CUADERNO DE OBRA TAMAÑO A4 X 100 HOJAS</t>
  </si>
  <si>
    <t>143123420710003001094020807455</t>
  </si>
  <si>
    <t>TAPA PARA DESAGUE</t>
  </si>
  <si>
    <t>143123420840003021594020807455</t>
  </si>
  <si>
    <t>JUEGO DE GRIFERIA PARA DUCHA SIMPLE (BRAZO, CANOPLA, REGADERA Y LLAVE)</t>
  </si>
  <si>
    <t>143123420840005007094020807455</t>
  </si>
  <si>
    <t>LLAVE PARA URINARIO DE 1/2 in</t>
  </si>
  <si>
    <t>143123420840015000894020807455</t>
  </si>
  <si>
    <t>TOALLERA CON BARRA PLASTICA</t>
  </si>
  <si>
    <t>143123420840015000994020807455</t>
  </si>
  <si>
    <t>RODILLO DE PLASTICO PARA PAPELERA DE BAÑO</t>
  </si>
  <si>
    <t>143123464610005000194020807455</t>
  </si>
  <si>
    <t>143123496980001015394020807455</t>
  </si>
  <si>
    <t>TUBO DE ABASTO DE ACERO INOXIDABLE 1/2 in X 1/2 in X 35 cm</t>
  </si>
  <si>
    <t>268181220340004001694020807455</t>
  </si>
  <si>
    <t>20610625984</t>
  </si>
  <si>
    <t>268181220340008001294020807455</t>
  </si>
  <si>
    <t>YESO X 25 KG</t>
  </si>
  <si>
    <t>268181220340009000394020807455</t>
  </si>
  <si>
    <t>BREA</t>
  </si>
  <si>
    <t>268181220340012000494020807455</t>
  </si>
  <si>
    <t>FRAGUA COLOR BLANCO PARA MAYOLICA</t>
  </si>
  <si>
    <t>268181220340012016994020807455</t>
  </si>
  <si>
    <t>ADITIVO IMPERMEABILIZANTE PARA CONCRETO.</t>
  </si>
  <si>
    <t>268181220340012032294020807455</t>
  </si>
  <si>
    <t>SELLADOR ELASTOMERICO DE JUNTAS A BASE DE POLIURETANO X 600 mL</t>
  </si>
  <si>
    <t>268181220800009038894020807455</t>
  </si>
  <si>
    <t>CANTONERA DE PVC</t>
  </si>
  <si>
    <t>268181241940016004894020807455</t>
  </si>
  <si>
    <t>CRUCETA DE PLASTICO X 3 mm</t>
  </si>
  <si>
    <t>268181273700005023494020807455</t>
  </si>
  <si>
    <t>PEGAMENTO PARA CERAMICO X 25 KG</t>
  </si>
  <si>
    <t>270181003010007000194020807455</t>
  </si>
  <si>
    <t>ALAMBRE DE ACERO NEGRO RECOCIDO CALIBRE 8</t>
  </si>
  <si>
    <t>270181003010007000294020807455</t>
  </si>
  <si>
    <t>ALAMBRE DE ACERO NEGRO RECOCIDO CALIBRE 16</t>
  </si>
  <si>
    <t>270181003020012010394020807455</t>
  </si>
  <si>
    <t>CABLE DE ACERO TIPO BOA 1/4 in</t>
  </si>
  <si>
    <t>270181015020047004694020807455</t>
  </si>
  <si>
    <t>CLAVO DE ACERO DE 3 in (AL PESO)</t>
  </si>
  <si>
    <t>270181015020047005294020807455</t>
  </si>
  <si>
    <t>CLAVO DE ACERO DE 2 1/2 in (AL PESO)</t>
  </si>
  <si>
    <t>270181015020048002294020807455</t>
  </si>
  <si>
    <t>CLAVO DE FIERRO 3 in (AL PESO)</t>
  </si>
  <si>
    <t>285189315060005074794020807455</t>
  </si>
  <si>
    <t>0747</t>
  </si>
  <si>
    <t>PERNO DE ANCLAJE DE FIERRO GALVANIZADO TIPO L 3/4 in X 1.00 m</t>
  </si>
  <si>
    <t>10769461898</t>
  </si>
  <si>
    <t>285189315110001000894020807455</t>
  </si>
  <si>
    <t>TUERCA DE ACERO 1/2 in</t>
  </si>
  <si>
    <t>285189315230004005294020807455</t>
  </si>
  <si>
    <t>ARANDELA DE ACERO PLANA 1/2 in</t>
  </si>
  <si>
    <t>285189364630010007294020807455</t>
  </si>
  <si>
    <t>63</t>
  </si>
  <si>
    <t>TACHO DE METAL (MENOR A 1/4 UIT) PARA DESECHO CON PARANTE 75 L</t>
  </si>
  <si>
    <t>285189396980002037994020807455</t>
  </si>
  <si>
    <t>TUBO DE FIERRO GALVANIZADO 2 in X 4 m</t>
  </si>
  <si>
    <t>286190905540001001094020807455</t>
  </si>
  <si>
    <t>TIERRA  DE CHACRA</t>
  </si>
  <si>
    <t>10445819609</t>
  </si>
  <si>
    <t>286190920340002001494020807455</t>
  </si>
  <si>
    <t>ARENA  GRUESA</t>
  </si>
  <si>
    <t>286190920340002001594020807455</t>
  </si>
  <si>
    <t>ARENA  FINA</t>
  </si>
  <si>
    <t>286190920340005000894020807455</t>
  </si>
  <si>
    <t>HORMIGON</t>
  </si>
  <si>
    <t>286190920340007003394020807455</t>
  </si>
  <si>
    <t>PIEDRA CHANCADA DE 3/4 in</t>
  </si>
  <si>
    <t>515312841060006000794020807455</t>
  </si>
  <si>
    <t>PALA TIPO CUCHARA</t>
  </si>
  <si>
    <t>515312841060007000294020807455</t>
  </si>
  <si>
    <t>PICO DE ACERO CON MANGO DE MADERA DE 52 CM</t>
  </si>
  <si>
    <t>515312841600004002394020807455</t>
  </si>
  <si>
    <t>BARRETA DE FIERRO HEXAGONAL DE 1 1/4 in X 1.80 m</t>
  </si>
  <si>
    <t>515312841920001004594020807455</t>
  </si>
  <si>
    <t>LLANTA PARA CARRETILLA TIPO BUGUI DE 40 CM INCLUYE CAMARA Y EJE DE 16 MM</t>
  </si>
  <si>
    <t>515312851200028194194020807455</t>
  </si>
  <si>
    <t>1941</t>
  </si>
  <si>
    <t>PROBETA DE METAL PARA ENSAYO DE HORMIGÓN 15 cm X 30 cm</t>
  </si>
  <si>
    <t>515312864630005086194020807455</t>
  </si>
  <si>
    <t>0861</t>
  </si>
  <si>
    <t>CARRETILLA DE METAL TIPO BUGUI (MENOR A 1/4 UIT) DE 5.50 ft3</t>
  </si>
  <si>
    <t>516313080500006004894020807455</t>
  </si>
  <si>
    <t>516313080500008035194020807455</t>
  </si>
  <si>
    <t>516313089020003001494020807455</t>
  </si>
  <si>
    <t>516313089960007025194020807455</t>
  </si>
  <si>
    <t>0251</t>
  </si>
  <si>
    <t>CHALECO DE DRIL PARA CABALLERO COLOR BEIGE</t>
  </si>
  <si>
    <t>517313180500001001294020807455</t>
  </si>
  <si>
    <t>517313180500005036394020807455</t>
  </si>
  <si>
    <t>517313180500008062994020807455</t>
  </si>
  <si>
    <t>517313189020003001494020807455</t>
  </si>
  <si>
    <t>517313189960004043494020807455</t>
  </si>
  <si>
    <t>517313189960008008994020807455</t>
  </si>
  <si>
    <t>CAMISETA DE ALGODON MANGA LARGA</t>
  </si>
  <si>
    <t>518313280500006004894020807455</t>
  </si>
  <si>
    <t>518313280500008035194020807455</t>
  </si>
  <si>
    <t>518313289020003001494020807455</t>
  </si>
  <si>
    <t>518313289960007025194020807455</t>
  </si>
  <si>
    <t>519313371060001001294020807455</t>
  </si>
  <si>
    <t>519313371720005022794020807455</t>
  </si>
  <si>
    <t>519313371720005028194020807455</t>
  </si>
  <si>
    <t>0281</t>
  </si>
  <si>
    <t>PAPEL BOND 75 G TAMAÑO A4 COLOR VERDE</t>
  </si>
  <si>
    <t>565326503010007000294020807455</t>
  </si>
  <si>
    <t>565326503020013005394020807455</t>
  </si>
  <si>
    <t>VARILLA DE ACERO CORRUGADO fy=4200 kg/cm2 GRADO 60 DE 3/8 in</t>
  </si>
  <si>
    <t>565326503020013005594020807455</t>
  </si>
  <si>
    <t>VARILLA DE ACERO CORRUGADO fy=4200 kg/cm2 GRADO 60 DE 1/2 in</t>
  </si>
  <si>
    <t>565326515020047005494020807455</t>
  </si>
  <si>
    <t>CLAVO DE ACERO DE 4 in (AL PESO)</t>
  </si>
  <si>
    <t>573331320720002014994020807455</t>
  </si>
  <si>
    <t>TRIPLAY (TABLERO CONTRACHAPADO) DE LUPUNA 8 mm X 1.22 m X 2.44 m</t>
  </si>
  <si>
    <t>10471691378</t>
  </si>
  <si>
    <t>573331320720003184794020807455</t>
  </si>
  <si>
    <t>1847</t>
  </si>
  <si>
    <t>MADERA TORNILLO (Cedrelinga cateniformis) 1 mm X 3 mm X 10 m</t>
  </si>
  <si>
    <t>573331320720003193594020807455</t>
  </si>
  <si>
    <t>1935</t>
  </si>
  <si>
    <t>MADERA TORNILLO (Cedrelinga cateniformis) 2 mm X 2 mm X 10 m</t>
  </si>
  <si>
    <t>589351220340004001694020807455</t>
  </si>
  <si>
    <t>20611974591</t>
  </si>
  <si>
    <t>697418274083650000194020807455</t>
  </si>
  <si>
    <t>3650</t>
  </si>
  <si>
    <t>IMPRESORA A INYECCION DE TINTA</t>
  </si>
  <si>
    <t>1637571060001007094020807446</t>
  </si>
  <si>
    <t>1637571060006004494020807446</t>
  </si>
  <si>
    <t>1637571500023001494020807446</t>
  </si>
  <si>
    <t>1637571600001020894020807446</t>
  </si>
  <si>
    <t>1637571600006044394020807446</t>
  </si>
  <si>
    <t>1637571720003001494020807446</t>
  </si>
  <si>
    <t>1637571720005022494020807446</t>
  </si>
  <si>
    <t>1637571720014015394020807446</t>
  </si>
  <si>
    <t>2039920340004001694020807446</t>
  </si>
  <si>
    <t>20603006900</t>
  </si>
  <si>
    <t>2139803010007000194020807446</t>
  </si>
  <si>
    <t>2139803010007000294020807446</t>
  </si>
  <si>
    <t>2139803020013006094020807446</t>
  </si>
  <si>
    <t>VARILLA DE ACERO CORRUGADO fy=4200 kg/cm2 GRADO 60 DE 1/2 in X 9 m</t>
  </si>
  <si>
    <t>2139803020013006194020807446</t>
  </si>
  <si>
    <t>VARILLA DE ACERO CORRUGADO fy=4200 kg/cm2 GRADO 60 DE 3/8 in X 9 m</t>
  </si>
  <si>
    <t>2139803020013006594020807446</t>
  </si>
  <si>
    <t>VARILLA DE ACERO CORRUGADO fy=4200 kg/cm2 GRADO 60 DE 1/4 in X 9 m</t>
  </si>
  <si>
    <t>2139815020047004694020807446</t>
  </si>
  <si>
    <t>2139815020047005494020807446</t>
  </si>
  <si>
    <t>2241080500006001494020807446</t>
  </si>
  <si>
    <t>CASCO PROTECTOR (MENOR A 1/4 DE LA UIT) DE PLÁSTICO COLOR BLANCO</t>
  </si>
  <si>
    <t>2241089020003001494020807446</t>
  </si>
  <si>
    <t>2241089960007031894020807446</t>
  </si>
  <si>
    <t>2241089960009001394020807446</t>
  </si>
  <si>
    <t>PONCHO IMPERMEABLE CON CAPUCHA</t>
  </si>
  <si>
    <t>2341180500006001494020807446</t>
  </si>
  <si>
    <t>2341189020003001494020807446</t>
  </si>
  <si>
    <t>2341189960007031894020807446</t>
  </si>
  <si>
    <t>2341189960009001394020807446</t>
  </si>
  <si>
    <t>3441305540001001894020807446</t>
  </si>
  <si>
    <t>ARENA FINA DE RIO</t>
  </si>
  <si>
    <t>3441320340002001494020807446</t>
  </si>
  <si>
    <t>3441320340005000894020807446</t>
  </si>
  <si>
    <t>3441320340007004094020807446</t>
  </si>
  <si>
    <t>PIEDRA CHANCADA .</t>
  </si>
  <si>
    <t>3441320340007004594020807446</t>
  </si>
  <si>
    <t>PIEDRA MEDIANA  4 in</t>
  </si>
  <si>
    <t>3441320340007004694020807446</t>
  </si>
  <si>
    <t>PIEDRA GRANDE 8 in</t>
  </si>
  <si>
    <t>3848520720003125894020807446</t>
  </si>
  <si>
    <t>20600990129</t>
  </si>
  <si>
    <t>3848520720003176094020807446</t>
  </si>
  <si>
    <t>1760</t>
  </si>
  <si>
    <t>MADERA TORNILLO (Cedrelinga cateniformis) 50.80 mm X 50.80 mm X 3.04 m</t>
  </si>
  <si>
    <t>3848520720003176194020807446</t>
  </si>
  <si>
    <t>1761</t>
  </si>
  <si>
    <t>MADERA TORNILLO (Cedrelinga cateniformis) 25.40 mm X 203.20 mm X 3.04 m</t>
  </si>
  <si>
    <t>3848520720005048494020807446</t>
  </si>
  <si>
    <t>PALO EUCALIPTO 8 in X 6 m</t>
  </si>
  <si>
    <t>3848520720005051994020807446</t>
  </si>
  <si>
    <t>0519</t>
  </si>
  <si>
    <t>PALO EUCALIPTO 4 in X 6 m</t>
  </si>
  <si>
    <t>6071202550001008394020807446</t>
  </si>
  <si>
    <t>LIJA PARA PULIR PARED Nº 80</t>
  </si>
  <si>
    <t>20605685138</t>
  </si>
  <si>
    <t>6071220340006000894020807446</t>
  </si>
  <si>
    <t>LADRILLO KING KONG 18 HUECOS CARA VISTA</t>
  </si>
  <si>
    <t>6071220340006003094020807446</t>
  </si>
  <si>
    <t>LADRILLO DE 15 CM X 30 CM X 30 CM DE 8 HUECOS</t>
  </si>
  <si>
    <t>6071220340016000794020807446</t>
  </si>
  <si>
    <t>ASFALTO LIQUIDO RC 250</t>
  </si>
  <si>
    <t>6071220710018002094020807446</t>
  </si>
  <si>
    <t>ADOQUIN DE  CONCRETO (PEATONAL) 4 cm X 10 cm X 20 cm</t>
  </si>
  <si>
    <t>6071273150001071094020807446</t>
  </si>
  <si>
    <t>PINTURA OLEO MATE</t>
  </si>
  <si>
    <t>6071273150005000294020807446</t>
  </si>
  <si>
    <t>IMPRIMANTE PARA PARED</t>
  </si>
  <si>
    <t>6071280160003000694020807446</t>
  </si>
  <si>
    <t>LETRERO DE SEÑALIZACION DE SEGURIDAD DE EMERGENCIA AUTODHESIVO</t>
  </si>
  <si>
    <t>6071296340002005694020807446</t>
  </si>
  <si>
    <t>64781740818500020940404475</t>
  </si>
  <si>
    <t>1850</t>
  </si>
  <si>
    <t>DISCO DURO EXTERNO DE 4 TB</t>
  </si>
  <si>
    <t>64781740880370001940404475</t>
  </si>
  <si>
    <t>67784672204960002940404475</t>
  </si>
  <si>
    <t>0496</t>
  </si>
  <si>
    <t>BINOCULARES</t>
  </si>
  <si>
    <t>67784742208530001940404475</t>
  </si>
  <si>
    <t>7284520340002001494020807446</t>
  </si>
  <si>
    <t>7284520340004001694020807446</t>
  </si>
  <si>
    <t>7284520340007004094020807446</t>
  </si>
  <si>
    <t>7284520340016000794020807446</t>
  </si>
  <si>
    <t>7284520710018002094020807446</t>
  </si>
  <si>
    <t>75884746441520059940404475</t>
  </si>
  <si>
    <t>4152</t>
  </si>
  <si>
    <t>ESTANTE DE MELAMINA</t>
  </si>
  <si>
    <t>20603514280</t>
  </si>
  <si>
    <t>75884746498480005940404475</t>
  </si>
  <si>
    <t>9848</t>
  </si>
  <si>
    <t>VITRINA DE MELAMINA</t>
  </si>
  <si>
    <t>86990746441520059940404456</t>
  </si>
  <si>
    <t>91993746440330001940404518</t>
  </si>
  <si>
    <t>4033</t>
  </si>
  <si>
    <t>ESTANTE ARCHIVADOR DE MELAMINA</t>
  </si>
  <si>
    <t>91993746441520059940404518</t>
  </si>
  <si>
    <t>91993746445420001940404518</t>
  </si>
  <si>
    <t>4542</t>
  </si>
  <si>
    <t>LIBRERO DE MELAMINA</t>
  </si>
  <si>
    <t>91993746451860001940404518</t>
  </si>
  <si>
    <t>5186</t>
  </si>
  <si>
    <t>MESA DE METAL Y MELAMINA</t>
  </si>
  <si>
    <t>91993746498480005940404518</t>
  </si>
  <si>
    <t>921033351000027367940404460</t>
  </si>
  <si>
    <t>7367</t>
  </si>
  <si>
    <t>CLORHIDRATO DE HIDROXILAMINA P.A. X 50 g</t>
  </si>
  <si>
    <t>931034351000020538940404460</t>
  </si>
  <si>
    <t>0538</t>
  </si>
  <si>
    <t>FOLIN Y CIOCALTEUS X 100 mL</t>
  </si>
  <si>
    <t>931034351000024718940404460</t>
  </si>
  <si>
    <t>4718</t>
  </si>
  <si>
    <t>ACIDO GALICO PARA SINTESIS X 100 g</t>
  </si>
  <si>
    <t>931034351000025388940404460</t>
  </si>
  <si>
    <t>5388</t>
  </si>
  <si>
    <t>1,10-FENANTROLINA MONOHIDRATADO P.A. X 100 g</t>
  </si>
  <si>
    <t>931034351000026175940404460</t>
  </si>
  <si>
    <t>6175</t>
  </si>
  <si>
    <t>2,2-DIFENIL-1-PICRIL HIDRAZILO X 50 mg</t>
  </si>
  <si>
    <t>931034512000060154940404460</t>
  </si>
  <si>
    <t>0154</t>
  </si>
  <si>
    <t>CINTA INDICADORA DE PH 0 A 14 X 100</t>
  </si>
  <si>
    <t>931034512000150142940404460</t>
  </si>
  <si>
    <t>FRASCO DE VIDRIO CON TAPA DE 250 mL</t>
  </si>
  <si>
    <t>1111077532210740001940404475</t>
  </si>
  <si>
    <t>1074</t>
  </si>
  <si>
    <t>CAJA CONSERVADORA DE TEMPERATURA - COOLER</t>
  </si>
  <si>
    <t>1191178532210740005940404475</t>
  </si>
  <si>
    <t>CAJA CONSERVADORA DE TEMPERATURA - COOLER X 20 L</t>
  </si>
  <si>
    <t>1241157742208530001940404475</t>
  </si>
  <si>
    <t>1391233710600010012940404503</t>
  </si>
  <si>
    <t>1391233715000330001940404503</t>
  </si>
  <si>
    <t>ORGANIZADOR PARA ESCRITORIO DE METAL</t>
  </si>
  <si>
    <t>1391233716000010198940404503</t>
  </si>
  <si>
    <t>1391233716000060384940404503</t>
  </si>
  <si>
    <t>1391233717200030020940404503</t>
  </si>
  <si>
    <t>1391233717200050227940404503</t>
  </si>
  <si>
    <t>1391233767400051630940404503</t>
  </si>
  <si>
    <t>1391233767400051631940404503</t>
  </si>
  <si>
    <t>1391233767400051632940404503</t>
  </si>
  <si>
    <t>1391233767400051633940404503</t>
  </si>
  <si>
    <t>1401235710600010012940404502</t>
  </si>
  <si>
    <t>1401235715000210028940404502</t>
  </si>
  <si>
    <t>TABLERO DE MADERA TAMAÑO OFICIO CON SUJETADOR DE METAL</t>
  </si>
  <si>
    <t>1401235715000330001940404502</t>
  </si>
  <si>
    <t>1401235716000010195940404502</t>
  </si>
  <si>
    <t>1401235716000060389940404502</t>
  </si>
  <si>
    <t>0389</t>
  </si>
  <si>
    <t>PLUMON RESALTADOR PUNTA GRUESA BISELADA</t>
  </si>
  <si>
    <t>1401235717200030020940404502</t>
  </si>
  <si>
    <t>1401235717200050227940404502</t>
  </si>
  <si>
    <t>1401235767400052383940404502</t>
  </si>
  <si>
    <t>1481240740805000001940404512</t>
  </si>
  <si>
    <t>1501272602239530001940404518</t>
  </si>
  <si>
    <t>ESPECTROFOTOMETRO</t>
  </si>
  <si>
    <t>20270485015</t>
  </si>
  <si>
    <t>1561316042234130001940404518</t>
  </si>
  <si>
    <t>3413</t>
  </si>
  <si>
    <t>EQUIPO DE ORDEÑO</t>
  </si>
  <si>
    <t>20603073470</t>
  </si>
  <si>
    <t>1681329042282370001940404515</t>
  </si>
  <si>
    <t>8237</t>
  </si>
  <si>
    <t>SEMBRADORA (OTRAS)</t>
  </si>
  <si>
    <t>10475221856</t>
  </si>
  <si>
    <t>1691330042282370001940404515</t>
  </si>
  <si>
    <t>1701331042282370001940404515</t>
  </si>
  <si>
    <t>1971519746489330001940404518</t>
  </si>
  <si>
    <t>10780130496</t>
  </si>
  <si>
    <t>1981530716000010222940404515</t>
  </si>
  <si>
    <t>1981530716000060405940404515</t>
  </si>
  <si>
    <t>1981530716000060421940404515</t>
  </si>
  <si>
    <t>1981530716000060423940404515</t>
  </si>
  <si>
    <t>1981530716000060424940404515</t>
  </si>
  <si>
    <t>1981530717200050227940404515</t>
  </si>
  <si>
    <t>1981530767400052383940404515</t>
  </si>
  <si>
    <t>1981530767400052384940404515</t>
  </si>
  <si>
    <t>1981530767400052385940404515</t>
  </si>
  <si>
    <t>1981530767400052386940404515</t>
  </si>
  <si>
    <t>1991528091100010094940404509</t>
  </si>
  <si>
    <t>1991528091100060047940404509</t>
  </si>
  <si>
    <t>NECTAR DE FRUTAS X 350 mL</t>
  </si>
  <si>
    <t>1991528096800010521940404509</t>
  </si>
  <si>
    <t>1991528097900090025940404509</t>
  </si>
  <si>
    <t>BIZCOCHO</t>
  </si>
  <si>
    <t>2001529091100010094940404503</t>
  </si>
  <si>
    <t>2001529091100060047940404503</t>
  </si>
  <si>
    <t>2001529091400060005940404503</t>
  </si>
  <si>
    <t>ATUN EN FILETE EN ACEITE VEGETAL X 170 G</t>
  </si>
  <si>
    <t>2001529096800010521940404503</t>
  </si>
  <si>
    <t>2031516532262380008940404456</t>
  </si>
  <si>
    <t>6238</t>
  </si>
  <si>
    <t>ESTUFA DE CULTIVO</t>
  </si>
  <si>
    <t>2071554091100010094940404512</t>
  </si>
  <si>
    <t>2071554091100060047940404512</t>
  </si>
  <si>
    <t>2071554091400060005940404512</t>
  </si>
  <si>
    <t>2071554096800010521940404512</t>
  </si>
  <si>
    <t>2071554096800020052940404512</t>
  </si>
  <si>
    <t>2081576742223580008940404518</t>
  </si>
  <si>
    <t>20611231335</t>
  </si>
  <si>
    <t>2201608112220300001940404516</t>
  </si>
  <si>
    <t>CONGELADORA ELECTRICA HORIZONTAL</t>
  </si>
  <si>
    <t>20534355999</t>
  </si>
  <si>
    <t>2231609740805000001940404475</t>
  </si>
  <si>
    <t>20611493801</t>
  </si>
  <si>
    <t>2241618717200010233940404506</t>
  </si>
  <si>
    <t>0233</t>
  </si>
  <si>
    <t>BLOCK DE PAPEL BOND 75 g TAMAÑO A5 X 45 HOJAS</t>
  </si>
  <si>
    <t>2241618717200040002940404506</t>
  </si>
  <si>
    <t>LIBRETA CUADRICULADA TAMAÑO A6 X 100 HOJAS</t>
  </si>
  <si>
    <t>2241618717200050227940404506</t>
  </si>
  <si>
    <t>2241618767400061139940404506</t>
  </si>
  <si>
    <t>1139</t>
  </si>
  <si>
    <t>TONER DE IMPRESION PARA HP COD. REF. CE410A NEGRO</t>
  </si>
  <si>
    <t>2341647602213650001940404518</t>
  </si>
  <si>
    <t>1365</t>
  </si>
  <si>
    <t>CAMARA TERMOGRAFICA</t>
  </si>
  <si>
    <t>2341647740818500019940404518</t>
  </si>
  <si>
    <t>DISCO DURO EXTERNO DE 2 TB</t>
  </si>
  <si>
    <t>2341647952214800001940404518</t>
  </si>
  <si>
    <t>1480</t>
  </si>
  <si>
    <t>CAMARA TRAMPA</t>
  </si>
  <si>
    <t>2341647952260390001940404518</t>
  </si>
  <si>
    <t>6039</t>
  </si>
  <si>
    <t>PARLANTE AMPLIFICADOR PORTATIL</t>
  </si>
  <si>
    <t>2351652890200050001940404503</t>
  </si>
  <si>
    <t>ZAPATILLA DE CUERO PARA DAMA</t>
  </si>
  <si>
    <t>2351652890300020006940404503</t>
  </si>
  <si>
    <t>2351652894400040028940404503</t>
  </si>
  <si>
    <t>SOMBRERO DE DRIL ALA ANCHA</t>
  </si>
  <si>
    <t>2361653890200050001940404512</t>
  </si>
  <si>
    <t>2361653890300020006940404512</t>
  </si>
  <si>
    <t>2361653894400040028940404512</t>
  </si>
  <si>
    <t>2371654890200050002940404509</t>
  </si>
  <si>
    <t>ZAPATILLA DE CUERO PARA CABALLERO</t>
  </si>
  <si>
    <t>2371654890300020006940404509</t>
  </si>
  <si>
    <t>2371654894400040028940404509</t>
  </si>
  <si>
    <t>2391650133000160080940404518</t>
  </si>
  <si>
    <t>10453027991</t>
  </si>
  <si>
    <t>2391650139200100077940404518</t>
  </si>
  <si>
    <t>2391650139200120053940404518</t>
  </si>
  <si>
    <t>2391650353800010007940404518</t>
  </si>
  <si>
    <t>2391650501100041841940404518</t>
  </si>
  <si>
    <t>1841</t>
  </si>
  <si>
    <t>BOLSA DE POLIETILENO 2 µm X 20 in X 20 in COLOR NEGRO</t>
  </si>
  <si>
    <t>2391650646100030124940404518</t>
  </si>
  <si>
    <t>2401667740805000001940404518</t>
  </si>
  <si>
    <t>2461700894400020168940404518</t>
  </si>
  <si>
    <t>2461700899600170058940404518</t>
  </si>
  <si>
    <t>2461700899600170059940404518</t>
  </si>
  <si>
    <t>2461700899600170061940404518</t>
  </si>
  <si>
    <t>GUARDAPOLVO DE DRIL MANGA LARGA UNISEX COLOR BLANCO TALLA S</t>
  </si>
  <si>
    <t>2471719710600010070940404504</t>
  </si>
  <si>
    <t>2471719715000110030940404504</t>
  </si>
  <si>
    <t>2471719715000120023940404504</t>
  </si>
  <si>
    <t>2471719715000210028940404504</t>
  </si>
  <si>
    <t>2471719715000330001940404504</t>
  </si>
  <si>
    <t>2471719716000010195940404504</t>
  </si>
  <si>
    <t>2471719716000060385940404504</t>
  </si>
  <si>
    <t>2471719717200040002940404504</t>
  </si>
  <si>
    <t>2471719717200050224940404504</t>
  </si>
  <si>
    <t>2481765042202400002940404518</t>
  </si>
  <si>
    <t>AGITADOR MAGNETICO CON PLANCHA DE CALENTAMIENTO</t>
  </si>
  <si>
    <t>2481765532217150001940404518</t>
  </si>
  <si>
    <t>1715</t>
  </si>
  <si>
    <t>CAMARA LUCIDA PARA MICROSCOPIO</t>
  </si>
  <si>
    <t>2481765532260470001940404518</t>
  </si>
  <si>
    <t>6047</t>
  </si>
  <si>
    <t>ESTERILIZADOR</t>
  </si>
  <si>
    <t>2481765532278560001940404518</t>
  </si>
  <si>
    <t>7856</t>
  </si>
  <si>
    <t>MICROSCOPIO (OTROS)</t>
  </si>
  <si>
    <t>2481765532295900001940404518</t>
  </si>
  <si>
    <t>9590</t>
  </si>
  <si>
    <t>SISTEMA DE VIDEO PARA MICROSCOPIO</t>
  </si>
  <si>
    <t>2481765602255370001940404518</t>
  </si>
  <si>
    <t>2481765672255570001940404518</t>
  </si>
  <si>
    <t>5557</t>
  </si>
  <si>
    <t>ESTEREO MICROSCOPIO</t>
  </si>
  <si>
    <t>2481765672280770001940404518</t>
  </si>
  <si>
    <t>8077</t>
  </si>
  <si>
    <t>MUFLA ELECTRICA</t>
  </si>
  <si>
    <t>2491720112263860002940404518</t>
  </si>
  <si>
    <t>6386</t>
  </si>
  <si>
    <t>REFRIGERADORA ELECTRICA DOMESTICA</t>
  </si>
  <si>
    <t>2491720112263860096940404518</t>
  </si>
  <si>
    <t>REFRIGERADORA ELECTRICA DOMESTICA DE 450 L</t>
  </si>
  <si>
    <t>2491720322225250001940404518</t>
  </si>
  <si>
    <t>2525</t>
  </si>
  <si>
    <t>COCINA ELECTRICA</t>
  </si>
  <si>
    <t>2491720322260610001940404518</t>
  </si>
  <si>
    <t>6061</t>
  </si>
  <si>
    <t>HORNO MICROONDAS</t>
  </si>
  <si>
    <t>2511752030100020054940404518</t>
  </si>
  <si>
    <t>ALAMBRE DE ACERO GALVANIZADO Nº 14 X 10 m</t>
  </si>
  <si>
    <t>2511752419400160095940404518</t>
  </si>
  <si>
    <t>CINTA METRICA 50 m</t>
  </si>
  <si>
    <t>2511752731500010896940404518</t>
  </si>
  <si>
    <t>PINTURA EN SPRAY X 400 mL COLOR ROJO</t>
  </si>
  <si>
    <t>2551773112203960001940404518</t>
  </si>
  <si>
    <t>BAÑO TERMOSTATICO</t>
  </si>
  <si>
    <t>20501798852</t>
  </si>
  <si>
    <t>2551773532201600001940404518</t>
  </si>
  <si>
    <t>0160</t>
  </si>
  <si>
    <t>AGITADOR (OTROS)</t>
  </si>
  <si>
    <t>2551773532220490028940404518</t>
  </si>
  <si>
    <t>2049</t>
  </si>
  <si>
    <t>CENTRIFUGA PARA 24 TUBOS</t>
  </si>
  <si>
    <t>2561774139200470047940404509</t>
  </si>
  <si>
    <t>PROTECTOR SOLAR FPS 50 X 50 mL</t>
  </si>
  <si>
    <t>2571775139200200270940404503</t>
  </si>
  <si>
    <t>0270</t>
  </si>
  <si>
    <t>REPELENTE DE INSECTOS PARA PIEL X 120 mL</t>
  </si>
  <si>
    <t>2571775139200470047940404503</t>
  </si>
  <si>
    <t>2581776139200200270940404512</t>
  </si>
  <si>
    <t>2581776139200470047940404512</t>
  </si>
  <si>
    <t>2661782742223580008940404475</t>
  </si>
  <si>
    <t>2671797740878680001940404475</t>
  </si>
  <si>
    <t>7868</t>
  </si>
  <si>
    <t>MONITOR CON PROCESADOR INTEGRADO</t>
  </si>
  <si>
    <t>2671797740882240001940404475</t>
  </si>
  <si>
    <t>8224</t>
  </si>
  <si>
    <t>MOUSE INALAMBRICO</t>
  </si>
  <si>
    <t>2671797740895560001940404475</t>
  </si>
  <si>
    <t>9556</t>
  </si>
  <si>
    <t>TECLADO INALAMBRICO</t>
  </si>
  <si>
    <t>2711875710600010083940404517</t>
  </si>
  <si>
    <t>ARCHIVADOR DE CARTON CON PALANCA LOMO ANCHO TAMAÑO OFICIO MEMBRETRADO</t>
  </si>
  <si>
    <t>2711875711100020047940404517</t>
  </si>
  <si>
    <t>CINTA CORRECTORA</t>
  </si>
  <si>
    <t>2711875715000110030940404517</t>
  </si>
  <si>
    <t>2711875715000120022940404517</t>
  </si>
  <si>
    <t>2711875715000210036940404517</t>
  </si>
  <si>
    <t>2711875715000330001940404517</t>
  </si>
  <si>
    <t>2711875716000010198940404517</t>
  </si>
  <si>
    <t>2711875716000060385940404517</t>
  </si>
  <si>
    <t>2711875716000070002940404517</t>
  </si>
  <si>
    <t>2711875717200030014940404517</t>
  </si>
  <si>
    <t>2711875717200050227940404517</t>
  </si>
  <si>
    <t>2751858805300030003940404518</t>
  </si>
  <si>
    <t>CERCO ELÉCTRICO 950 m</t>
  </si>
  <si>
    <t>20563518686</t>
  </si>
  <si>
    <t>2771872090600050048940404502</t>
  </si>
  <si>
    <t>2771872099600080039940404502</t>
  </si>
  <si>
    <t>TE NEGRO A GRANEL</t>
  </si>
  <si>
    <t>2781873351000026220940404502</t>
  </si>
  <si>
    <t>6220</t>
  </si>
  <si>
    <t>GLICEROL 85% P.A. X 1 L</t>
  </si>
  <si>
    <t>2781873357600020908940404502</t>
  </si>
  <si>
    <t>0908</t>
  </si>
  <si>
    <t>ENGRASANTE PARA CUERO A BASE DE ACEITE MEDIANAMENTE SULFATADO LIQUIDO pH (sol 10%) 6.3</t>
  </si>
  <si>
    <t>2901927673639640001940404502</t>
  </si>
  <si>
    <t>3964</t>
  </si>
  <si>
    <t>MOLINOS EN GENERAL</t>
  </si>
  <si>
    <t>2991949532209590003940404506</t>
  </si>
  <si>
    <t>0959</t>
  </si>
  <si>
    <t>CAÑÓN DE OZONO</t>
  </si>
  <si>
    <t>20507591303</t>
  </si>
  <si>
    <t>3001993374200100067940404514</t>
  </si>
  <si>
    <t>PAPEL FOTOGRAFICO BRILLANTE 180 G TAMAÑO A4 X 20</t>
  </si>
  <si>
    <t>3001993503300250039940404514</t>
  </si>
  <si>
    <t>3001993710300060069940404514</t>
  </si>
  <si>
    <t>3001993710300160011940404514</t>
  </si>
  <si>
    <t>3001993710300160024940404514</t>
  </si>
  <si>
    <t>3001993710300160048940404514</t>
  </si>
  <si>
    <t>3001993710600010098940404514</t>
  </si>
  <si>
    <t>3001993710600040024940404514</t>
  </si>
  <si>
    <t>3001993711100010036940404514</t>
  </si>
  <si>
    <t>3001993711100030005940404514</t>
  </si>
  <si>
    <t>3001993715000110030940404514</t>
  </si>
  <si>
    <t>3001993715000120022940404514</t>
  </si>
  <si>
    <t>3001993715000190001940404514</t>
  </si>
  <si>
    <t>3001993715000230042940404514</t>
  </si>
  <si>
    <t>TIJERA DE METAL DE 8 in CON MANGO DE PLASTICO</t>
  </si>
  <si>
    <t>3001993715000450002940404514</t>
  </si>
  <si>
    <t>CALCULADORA DE BOLSILLO DE 12 DIGITOS</t>
  </si>
  <si>
    <t>3001993716000010198940404514</t>
  </si>
  <si>
    <t>3001993716000040089940404514</t>
  </si>
  <si>
    <t>3001993716000060374940404514</t>
  </si>
  <si>
    <t>3001993716000060375940404514</t>
  </si>
  <si>
    <t>3001993716000060378940404514</t>
  </si>
  <si>
    <t>3001993716000060384940404514</t>
  </si>
  <si>
    <t>3001993716000060385940404514</t>
  </si>
  <si>
    <t>3001993717200030014940404514</t>
  </si>
  <si>
    <t>3001993717200040002940404514</t>
  </si>
  <si>
    <t>3001993717200050227940404514</t>
  </si>
  <si>
    <t>3001993717300010014940404514</t>
  </si>
  <si>
    <t>CARTULINA DUPLEX 220 G DE 70 CM X 100 CM</t>
  </si>
  <si>
    <t>3001993718500080026940404514</t>
  </si>
  <si>
    <t>3001993718500100017940404514</t>
  </si>
  <si>
    <t>3011950673639640001940404518</t>
  </si>
  <si>
    <t>20178285336</t>
  </si>
  <si>
    <t>3072036710600070003940404510</t>
  </si>
  <si>
    <t>PIONER CON 2 ANILLOS TAMAÑO A4</t>
  </si>
  <si>
    <t>3072036715000110030940404510</t>
  </si>
  <si>
    <t>3072036715000120022940404510</t>
  </si>
  <si>
    <t>3072036715000330001940404510</t>
  </si>
  <si>
    <t>3072036716000010198940404510</t>
  </si>
  <si>
    <t>3072036716000060387940404510</t>
  </si>
  <si>
    <t>3072036717200030137940404510</t>
  </si>
  <si>
    <t>3072036717200050224940404510</t>
  </si>
  <si>
    <t>3072036767400051630940404510</t>
  </si>
  <si>
    <t>3122122582600750001940404506</t>
  </si>
  <si>
    <t>VINCRISTINA SULFATO 1 mg/mL INY 1 mL</t>
  </si>
  <si>
    <t>3142186602203410001940404518</t>
  </si>
  <si>
    <t>ANALIZADOR DE FIBRA</t>
  </si>
  <si>
    <t>20551186980</t>
  </si>
  <si>
    <t>3162112646100010002940404518</t>
  </si>
  <si>
    <t>3162112710600010070940404518</t>
  </si>
  <si>
    <t>3162112710600040024940404518</t>
  </si>
  <si>
    <t>3162112710600050013940404518</t>
  </si>
  <si>
    <t>3162112710600100234940404518</t>
  </si>
  <si>
    <t>SOBRE MANILA TAMAÑO  A4</t>
  </si>
  <si>
    <t>3162112711100010039940404518</t>
  </si>
  <si>
    <t>3162112711100030008940404518</t>
  </si>
  <si>
    <t>3162112715000110030940404518</t>
  </si>
  <si>
    <t>3162112715000120045940404518</t>
  </si>
  <si>
    <t>PERFORADOR DE 2 ESPIGAS PARA 25 HOJAS</t>
  </si>
  <si>
    <t>3162112715000150004940404518</t>
  </si>
  <si>
    <t>PORTA CLIPS ACRILICO</t>
  </si>
  <si>
    <t>3162112715000320008940404518</t>
  </si>
  <si>
    <t>3162112716000010198940404518</t>
  </si>
  <si>
    <t>3162112716000010210940404518</t>
  </si>
  <si>
    <t>3162112716000010217940404518</t>
  </si>
  <si>
    <t>3162112716000010218940404518</t>
  </si>
  <si>
    <t>3162112716000060378940404518</t>
  </si>
  <si>
    <t>3162112716000060380940404518</t>
  </si>
  <si>
    <t>3162112716000090049940404518</t>
  </si>
  <si>
    <t>TAMPON CON CUBIERTA DE PLASTICO TAMAÑO CHICO COLOR AZUL</t>
  </si>
  <si>
    <t>3162112716000160011940404518</t>
  </si>
  <si>
    <t>TINTA PARA TAMPON X 28 ML APROX.</t>
  </si>
  <si>
    <t>3162112717200030137940404518</t>
  </si>
  <si>
    <t>3162112717200050227940404518</t>
  </si>
  <si>
    <t>3162112717300050022940404518</t>
  </si>
  <si>
    <t>CARTULINA DE HILO 180 g 70 cm X 1.00 m COLOR BLANCO</t>
  </si>
  <si>
    <t>3162112717300110022940404518</t>
  </si>
  <si>
    <t>CARTULINA SIMPLE 150 G DE 50 CM X 65 CM</t>
  </si>
  <si>
    <t>3162112718500050032940404518</t>
  </si>
  <si>
    <t>3162112718500080026940404518</t>
  </si>
  <si>
    <t>3162112718500100017940404518</t>
  </si>
  <si>
    <t>3162112767500590009940404518</t>
  </si>
  <si>
    <t>3442288532202400001940404518</t>
  </si>
  <si>
    <t>ANALIZADOR BIOQUIMICO</t>
  </si>
  <si>
    <t>20606569123</t>
  </si>
  <si>
    <t>3442288532205260001940404518</t>
  </si>
  <si>
    <t>ANALIZADOR HEMATOLOGICO</t>
  </si>
  <si>
    <t>3652344133000160113940404514</t>
  </si>
  <si>
    <t>DETERGENTE EN POLVO X 9.5 kg</t>
  </si>
  <si>
    <t>3652344139200160336940404514</t>
  </si>
  <si>
    <t>0336</t>
  </si>
  <si>
    <t>PAPEL TOALLA HOJA SIMPLE BLANCO X 12 m</t>
  </si>
  <si>
    <t>3702377532201600001940404501</t>
  </si>
  <si>
    <t>3712378090600050013940404514</t>
  </si>
  <si>
    <t>4042587495700030033940404518</t>
  </si>
  <si>
    <t>AGUJA HIPODERMICA DESCARTABLE Nº 18 G X 1 1/2 in</t>
  </si>
  <si>
    <t>4042587495700030049940404518</t>
  </si>
  <si>
    <t>AGUJA HIPODERMICA DESCARTABLE Nº 18 G X 1 in</t>
  </si>
  <si>
    <t>4042587495700330004940404518</t>
  </si>
  <si>
    <t>HOJA DE BISTURI DESCARTABLE Nº 21</t>
  </si>
  <si>
    <t>4042587495700350021940404518</t>
  </si>
  <si>
    <t>JERINGA DESCARTABLE 3 mL CON AGUJA 21 G X 1 1/2 in</t>
  </si>
  <si>
    <t>4042587495700350032940404518</t>
  </si>
  <si>
    <t>4042587495700350046940404518</t>
  </si>
  <si>
    <t>JERINGA DESCARTABLE 1 ML CON AGUJA 26 G X 1/2 IN</t>
  </si>
  <si>
    <t>4042587495700350316940404518</t>
  </si>
  <si>
    <t>0316</t>
  </si>
  <si>
    <t>JERINGA DESCARTABLE 10 mL CON AGUJA 20 G X 1 1/2 in</t>
  </si>
  <si>
    <t>4042587495701070243940404518</t>
  </si>
  <si>
    <t>AGUJA HIPODERMICA DE METAL Nº 21 G X 1 in</t>
  </si>
  <si>
    <t>4042587497000020801940404518</t>
  </si>
  <si>
    <t>0801</t>
  </si>
  <si>
    <t>TRITURADOR DE PASTILLAS</t>
  </si>
  <si>
    <t>4042587511000060148940404518</t>
  </si>
  <si>
    <t>0148</t>
  </si>
  <si>
    <t>PIPETA VOLUMETRICA TERMINAL DE VIDRIO CLASE A X 25 ML</t>
  </si>
  <si>
    <t>4042587511000060196940404518</t>
  </si>
  <si>
    <t>PIPETA DE VIDRIO GRADUADA 5 mL</t>
  </si>
  <si>
    <t>4042587511000060344940404518</t>
  </si>
  <si>
    <t>PIPETA PASTEUR DE PLASTICO ESTERIL 3 mL X 500</t>
  </si>
  <si>
    <t>4042587511000060356940404518</t>
  </si>
  <si>
    <t>PIZETA DE PLASTICO 250 mL</t>
  </si>
  <si>
    <t>4042587511000060446940404518</t>
  </si>
  <si>
    <t>MICROPIPETA VOLUMEN VARIABLE 10 - 100 µL</t>
  </si>
  <si>
    <t>4042587511000060447940404518</t>
  </si>
  <si>
    <t>0447</t>
  </si>
  <si>
    <t>MICROPIPETA VOLUMEN VARIABLE 100 µL - 1000 µL</t>
  </si>
  <si>
    <t>4042587511000060544940404518</t>
  </si>
  <si>
    <t>0544</t>
  </si>
  <si>
    <t>MICROPIPETA VOLUMEN VARIABLE 0.5 µL - 10 µL</t>
  </si>
  <si>
    <t>4042587511000060699940404518</t>
  </si>
  <si>
    <t>0699</t>
  </si>
  <si>
    <t>MICROPIPETA VOLUMEN VARIABLE 0.1 µL - 2.5 µL</t>
  </si>
  <si>
    <t>4042587511000060719940404518</t>
  </si>
  <si>
    <t>0719</t>
  </si>
  <si>
    <t>PIPETA DE VIDRIO GRADUADA 10 mL</t>
  </si>
  <si>
    <t>4042587511000070057940404518</t>
  </si>
  <si>
    <t>PROBETA DE VIDRIO GRADUADA 250 mL</t>
  </si>
  <si>
    <t>4042587511000080122940404518</t>
  </si>
  <si>
    <t>TUBO DE VIDRIO 20 MM X 150 MM CON TAPA ROSCA</t>
  </si>
  <si>
    <t>4042587511000080821940404518</t>
  </si>
  <si>
    <t>0821</t>
  </si>
  <si>
    <t>TUBO COLECTOR DE PLASTICO 1 mL SIN ANTICOAGULANTE CON EMBUDO X 100 UNI</t>
  </si>
  <si>
    <t>4042587511000080884940404518</t>
  </si>
  <si>
    <t>0884</t>
  </si>
  <si>
    <t>TUBO DE ENSAYO DE VIDRIO 16 mm X 125 mm</t>
  </si>
  <si>
    <t>4042587511000081030940404518</t>
  </si>
  <si>
    <t>1030</t>
  </si>
  <si>
    <t>TUBO DE ENSAYO DE VIDRIO CLASE A 18 MM X 150 MM CON TAPA ROSCA</t>
  </si>
  <si>
    <t>4042587511000081251940404518</t>
  </si>
  <si>
    <t>1251</t>
  </si>
  <si>
    <t>TUBO DE ENSAYO DE VIDRIO 16 mm X 125 mm CON TAPA ROSCA DE PTFE</t>
  </si>
  <si>
    <t>4042587511000081387940404518</t>
  </si>
  <si>
    <t>1387</t>
  </si>
  <si>
    <t>TUBO DE PLASTICO TIPO FALCON FONDO CONICO 15 mL CON TAPA ROSCA</t>
  </si>
  <si>
    <t>4042587511000150141940404518</t>
  </si>
  <si>
    <t>ESPATULA DE ACERO INOXIDABLE CON MANGO DE MADERA 10 CM</t>
  </si>
  <si>
    <t>4042587511000150244940404518</t>
  </si>
  <si>
    <t>ESPATULA DE ACERO INOXIDABLE EXTREMO CUCHARITA 12 cm APROX.</t>
  </si>
  <si>
    <t>4042587511000150914940404518</t>
  </si>
  <si>
    <t>0914</t>
  </si>
  <si>
    <t>CAMARA DE CONTEO MC MASTER DE VIDRIO 75 mm X 32 mm</t>
  </si>
  <si>
    <t>4042587511000150949940404518</t>
  </si>
  <si>
    <t>0949</t>
  </si>
  <si>
    <t>TAMIZ Nº 100 CON MALLA DE ACERO INOXIDABLE DIAMETRO 8 in</t>
  </si>
  <si>
    <t>4042587511000151030940404518</t>
  </si>
  <si>
    <t>MEDIDOR ANALOGICO DE HUMEDAD DE SUELO DE 22 CM</t>
  </si>
  <si>
    <t>4042587511000151032940404518</t>
  </si>
  <si>
    <t>1032</t>
  </si>
  <si>
    <t>TAMIZ Nº 1/2 CON MALLA DE ALUMINIO DIAMETRO 8 in</t>
  </si>
  <si>
    <t>4042587511000151414940404518</t>
  </si>
  <si>
    <t>1414</t>
  </si>
  <si>
    <t>TAMIZ 1 in CON MALLA DE ACERO INOXIDABLE DIÁMETRO 8 in</t>
  </si>
  <si>
    <t>4042587511000240115940404518</t>
  </si>
  <si>
    <t>EMBUDO DE VIDRIO DIÁMETRO 80 mm LONGITUD DE VASTAGO 140 mm</t>
  </si>
  <si>
    <t>4042587511000240116940404518</t>
  </si>
  <si>
    <t>EMBUDO DE VIDRIO DIAMETRO 60  mm LONGITUD DE VASTAGO 60 mm</t>
  </si>
  <si>
    <t>4042587512000040068940404518</t>
  </si>
  <si>
    <t>CAJA TERMICA DE POLIESTIRENO EXPANDIDO 18 cm X 15 cm X 13 cm</t>
  </si>
  <si>
    <t>4042587512000040360940404518</t>
  </si>
  <si>
    <t>0360</t>
  </si>
  <si>
    <t>CAJA PORTALAMINAS DE PLASTICO PARA 100 LAMINAS PORTA OBJETO</t>
  </si>
  <si>
    <t>4042587512000150151940404518</t>
  </si>
  <si>
    <t>FRASCO ESTERIL DESCARTABLE X 50 mL</t>
  </si>
  <si>
    <t>4042587512000160050940404518</t>
  </si>
  <si>
    <t>GRADILLA PLASTIFICADA PARA 48 TUBOS DE 13 mm X 100 mm</t>
  </si>
  <si>
    <t>4042587512000180037940404518</t>
  </si>
  <si>
    <t>4042587512000180179940404518</t>
  </si>
  <si>
    <t>LAMINILLA CUBRE OBJETO 20 mm X 20 mm X 100</t>
  </si>
  <si>
    <t>4042587512000210024940404518</t>
  </si>
  <si>
    <t>PAPEL INDICADOR UNIVERSAL</t>
  </si>
  <si>
    <t>4042587512000240176940404518</t>
  </si>
  <si>
    <t>SOPORTE DE POLIPROPILENO DE MESA PARA 6 MICROPIPETAS</t>
  </si>
  <si>
    <t>4042587512000280552940404518</t>
  </si>
  <si>
    <t>0552</t>
  </si>
  <si>
    <t>GEL REFRIGERANTE X 500 g</t>
  </si>
  <si>
    <t>4042587512000281294940404518</t>
  </si>
  <si>
    <t>1294</t>
  </si>
  <si>
    <t>PINZA TIPO RELOJERO 12 cm PUNTA RECTA</t>
  </si>
  <si>
    <t>4042587512000281615940404518</t>
  </si>
  <si>
    <t>1615</t>
  </si>
  <si>
    <t>PINZA DE ACERO INOXIDABLE DE 66 cm PARA SUJETAR CRISOLES</t>
  </si>
  <si>
    <t>4042587512000290072940404518</t>
  </si>
  <si>
    <t>CAPUCHON PARA TUBO AL VACIO</t>
  </si>
  <si>
    <t>4042587512000290075940404518</t>
  </si>
  <si>
    <t>TAPA DE PORCELANA PARA CRISOLES DE 4.5 CM X 3.5 CM</t>
  </si>
  <si>
    <t>4042587512000320119940404518</t>
  </si>
  <si>
    <t>VASO DE PRECIPITADOS DE VIDRIO GRADUADO 300 mL</t>
  </si>
  <si>
    <t>4042587512000350296940404518</t>
  </si>
  <si>
    <t>PUNTERA (TIPS) AMARILLA PARA PIPETA AUTOMATICA 5 UL - 200 UL X 1000</t>
  </si>
  <si>
    <t>4042587512000350386940404518</t>
  </si>
  <si>
    <t>PUNTERA (TIPS) UNIVERSAL PARA PIPETA AUTOMATICA 200 µL - 1000 µL X 1000</t>
  </si>
  <si>
    <t>4042587512000350475940404518</t>
  </si>
  <si>
    <t>0475</t>
  </si>
  <si>
    <t>PUNTERA (TIPS) PARA MICROPIPETA 0.5 µL - 10 µL X 1000</t>
  </si>
  <si>
    <t>4042587512000360053940404518</t>
  </si>
  <si>
    <t>CRIOVIAL DE PLASTICO ESTERIL 2.0 mL CON TAPA ROSCA X 500</t>
  </si>
  <si>
    <t>4042587899600180008940404518</t>
  </si>
  <si>
    <t>GUANTE DE CUERO Nº 10</t>
  </si>
  <si>
    <t>4082597740805000001940404477</t>
  </si>
  <si>
    <t>4092596740805000001940404514</t>
  </si>
  <si>
    <t>4352765767400062185940404477</t>
  </si>
  <si>
    <t>4502800139200530001940404518</t>
  </si>
  <si>
    <t>PALILLO DE DIENTE MONDADIENTE DE MADERA X 100</t>
  </si>
  <si>
    <t>4502800169900430127940404518</t>
  </si>
  <si>
    <t>VASO DESCARTABLE DE PLASTICO X 7 fl  oz</t>
  </si>
  <si>
    <t>4502800501100041432940404518</t>
  </si>
  <si>
    <t>1432</t>
  </si>
  <si>
    <t>BOLSA DE POLIETILENO CON ASA 0.85 µm X 21 cm X 24 cm</t>
  </si>
  <si>
    <t>4502800501100042655940404518</t>
  </si>
  <si>
    <t>2655</t>
  </si>
  <si>
    <t>BOLSA DE POLIETILENO CON ASA 0.5 µm X 12 in X 16 in COLOR BLANCO X 100</t>
  </si>
  <si>
    <t>4532852767400062185940404475</t>
  </si>
  <si>
    <t>4542850767400062185940404518</t>
  </si>
  <si>
    <t>4612886495500010720940404477</t>
  </si>
  <si>
    <t>0720</t>
  </si>
  <si>
    <t>MANDILON DESCARTABLE TALLA M</t>
  </si>
  <si>
    <t>4612886495500010769940404477</t>
  </si>
  <si>
    <t>0769</t>
  </si>
  <si>
    <t>MANDILON DESCARTABLE TALLA S</t>
  </si>
  <si>
    <t>4612886495700280137940404477</t>
  </si>
  <si>
    <t>GUANTE PARA EXAMEN DESCARTABLE DE NITRILO SIN POLVO TALLA L X 50</t>
  </si>
  <si>
    <t>4612886495700280138940404477</t>
  </si>
  <si>
    <t>GUANTE PARA EXAMEN DESCARTABLE DE NITRILO SIN POLVO TALLA M X 50</t>
  </si>
  <si>
    <t>4612886495700280139940404477</t>
  </si>
  <si>
    <t>GUANTE PARA EXAMEN DESCARTABLE DE NITRILO SIN POLVO TALLA S X 50</t>
  </si>
  <si>
    <t>4652885839500050015940404518</t>
  </si>
  <si>
    <t>2.3. 1 10. 1  1</t>
  </si>
  <si>
    <t>LAPIZ MARCADOR PARA USO VETERINARIO</t>
  </si>
  <si>
    <t>4652885839700020123940404518</t>
  </si>
  <si>
    <t>ANTIPARASITARIO AEROSOL 100 mL</t>
  </si>
  <si>
    <t>4782967740818500015940404514</t>
  </si>
  <si>
    <t>DISCO DURO EXTERNO DE 1 TB</t>
  </si>
  <si>
    <t>20452500249</t>
  </si>
  <si>
    <t>5103096767400061000940404518</t>
  </si>
  <si>
    <t>5263153767400063722940404475</t>
  </si>
  <si>
    <t>5263153767400063724940404475</t>
  </si>
  <si>
    <t>5263153767400063726940404475</t>
  </si>
  <si>
    <t>5263153767400063728940404475</t>
  </si>
  <si>
    <t>5323187710600010012940404477</t>
  </si>
  <si>
    <t>5323187710600040004940404477</t>
  </si>
  <si>
    <t>5323187710600120111940404477</t>
  </si>
  <si>
    <t>PORTADOCUMENTO DE CARTÓN 32 cm X 60 cm</t>
  </si>
  <si>
    <t>5323187715000110076940404477</t>
  </si>
  <si>
    <t>5323187715000120022940404477</t>
  </si>
  <si>
    <t>5323187716000010242940404477</t>
  </si>
  <si>
    <t>5323187716000010243940404477</t>
  </si>
  <si>
    <t>5323187716000060374940404477</t>
  </si>
  <si>
    <t>5323187717200030020940404477</t>
  </si>
  <si>
    <t>5323187717200050227940404477</t>
  </si>
  <si>
    <t>5323187718500080026940404477</t>
  </si>
  <si>
    <t>5323187718500100014940404477</t>
  </si>
  <si>
    <t>5323187767500590058940404477</t>
  </si>
  <si>
    <t>5403248135000130007940404514</t>
  </si>
  <si>
    <t>5403248285400010027940404514</t>
  </si>
  <si>
    <t>ADAPTADOR DE ENCHUFE DE 3 A 2</t>
  </si>
  <si>
    <t>5413218351000020913940404508</t>
  </si>
  <si>
    <t>0913</t>
  </si>
  <si>
    <t>PEROXIDO DE HIDROGENO P.A. 30% X 1 L</t>
  </si>
  <si>
    <t>5413218351000022509940404508</t>
  </si>
  <si>
    <t>2509</t>
  </si>
  <si>
    <t>GLICERINA P.A. 87% X 1 L</t>
  </si>
  <si>
    <t>5413218351000023559940404508</t>
  </si>
  <si>
    <t>3559</t>
  </si>
  <si>
    <t>CITRATO DE SODIO P.A. X 500 G</t>
  </si>
  <si>
    <t>5413218351000023693940404508</t>
  </si>
  <si>
    <t>3693</t>
  </si>
  <si>
    <t>YODURO DE POTASIO P. A. X 250 G</t>
  </si>
  <si>
    <t>5413218351000023956940404508</t>
  </si>
  <si>
    <t>3956</t>
  </si>
  <si>
    <t>ACIDO LACTICO P.A. X 1 L</t>
  </si>
  <si>
    <t>5413218351000025511940404508</t>
  </si>
  <si>
    <t>5511</t>
  </si>
  <si>
    <t>ALCOHOL POLIVINÍLICO P.A. X 500 g</t>
  </si>
  <si>
    <t>5413218353700030057940404508</t>
  </si>
  <si>
    <t>HIDROXIDO DE POTASIO P.A. X 1 kg</t>
  </si>
  <si>
    <t>5413218358600101163940404508</t>
  </si>
  <si>
    <t>1163</t>
  </si>
  <si>
    <t>AGAR MANITOL ROJO CONGO X 500 g</t>
  </si>
  <si>
    <t>5413218512000350665940404508</t>
  </si>
  <si>
    <t>PUNTERA (TIPS) CON FILTRO 10 µL - 20  µL X 96</t>
  </si>
  <si>
    <t>5413218512000350667940404508</t>
  </si>
  <si>
    <t>0667</t>
  </si>
  <si>
    <t>PUNTERA (TIPS) CON FILTRO 200 µL - 1000  µL X 96</t>
  </si>
  <si>
    <t>5413218512000350673940404508</t>
  </si>
  <si>
    <t>0673</t>
  </si>
  <si>
    <t>PUNTERA (TIPS) SIN FILTRO 200 µL X 1000</t>
  </si>
  <si>
    <t>5413218583600170006940404508</t>
  </si>
  <si>
    <t>TINTURA DE YODO TIN 500 ML</t>
  </si>
  <si>
    <t>5533241135000210243940404475</t>
  </si>
  <si>
    <t>PAÑO DE LIMPIEZA 20 cm X 25 cm</t>
  </si>
  <si>
    <t>5533241139200160323940404475</t>
  </si>
  <si>
    <t>0323</t>
  </si>
  <si>
    <t>PAPEL TOALLA DOBLE HOJA INTERFOLIADO BLANCO X 200 HOJAS</t>
  </si>
  <si>
    <t>5533241710600040050940404475</t>
  </si>
  <si>
    <t>FOLDER MANILA  TAMAÑO  A4</t>
  </si>
  <si>
    <t>5533241710600120111940404475</t>
  </si>
  <si>
    <t>5533241715000110076940404475</t>
  </si>
  <si>
    <t>5533241715000120022940404475</t>
  </si>
  <si>
    <t>5533241716000010242940404475</t>
  </si>
  <si>
    <t>5533241716000060374940404475</t>
  </si>
  <si>
    <t>5533241716000060381940404475</t>
  </si>
  <si>
    <t>5533241717200030020940404475</t>
  </si>
  <si>
    <t>5533241718500080026940404475</t>
  </si>
  <si>
    <t>5533241718500100021940404475</t>
  </si>
  <si>
    <t>SUJETADOR PARA PAPEL (TIPO FASTENER) DE  METAL</t>
  </si>
  <si>
    <t>5573240351000027570940404569</t>
  </si>
  <si>
    <t>7570</t>
  </si>
  <si>
    <t>SOLUCION ANFOLITOS 40% RANGO pH 3-10 X 10 mL</t>
  </si>
  <si>
    <t>20516809524</t>
  </si>
  <si>
    <t>5573240351000027571940404569</t>
  </si>
  <si>
    <t>7571</t>
  </si>
  <si>
    <t>SOLUCION ANFOLITOS 40% RANGO pH 4-7 X 10 mL</t>
  </si>
  <si>
    <t>5573240351000027572940404569</t>
  </si>
  <si>
    <t>7572</t>
  </si>
  <si>
    <t>TRIBUTILFOSFINA X 25 mL</t>
  </si>
  <si>
    <t>5573240351000027573940404569</t>
  </si>
  <si>
    <t>7573</t>
  </si>
  <si>
    <t>3-[(COLAMIDOPROPIL) DIMETILAMONIO]-PROPANOSULFONATO X 1 g</t>
  </si>
  <si>
    <t>5573240358600050174940404569</t>
  </si>
  <si>
    <t>0174</t>
  </si>
  <si>
    <t>ESTANDAR SDS PAGE BROAD RANGE X 1 mL</t>
  </si>
  <si>
    <t>5573240358600094270940404569</t>
  </si>
  <si>
    <t>4270</t>
  </si>
  <si>
    <t>TIRA DE 7 cm PARA ELECTROFORESIS DE ISOELECTROENFOQUE (IPG) pH 3 - 10 X 12</t>
  </si>
  <si>
    <t>5573240358600094271940404569</t>
  </si>
  <si>
    <t>4271</t>
  </si>
  <si>
    <t>TIRA DE 7 cm PARA ELECTROFORESIS DE ISOELECTROENFOQUE (IPG) pH 4 - 7 X 12</t>
  </si>
  <si>
    <t>5583264022900020014940404514</t>
  </si>
  <si>
    <t>5583264022900020038940404514</t>
  </si>
  <si>
    <t>DISCO DE CORTE DE 14 in</t>
  </si>
  <si>
    <t>5583264034000030039940404514</t>
  </si>
  <si>
    <t>ANGULO DE FIERRO 1 1/2 in X 1 1/2 in X 1/4 in X 6.00 m</t>
  </si>
  <si>
    <t>5583264034000030347940404514</t>
  </si>
  <si>
    <t>ANGULO DE FIERRO 2 mm X 1/2 in X 1/2 in X 6 m</t>
  </si>
  <si>
    <t>5583264034000040195940404514</t>
  </si>
  <si>
    <t>PLANCHA DE FIERRO ACANALADA 0.5 mm X 2.40 m X 3.00 m</t>
  </si>
  <si>
    <t>5583264050500080008940404514</t>
  </si>
  <si>
    <t>MANTA ARPILLERA DE POLIPROPILENO 2 m X 200 m COLOR NEGRO</t>
  </si>
  <si>
    <t>5583264150900010500940404514</t>
  </si>
  <si>
    <t>TORNILLO DE ACERO AUTOPERFORANTE CON CABEZA HEXAGONAL 1 in X 12 in</t>
  </si>
  <si>
    <t>5583264154500040044940404514</t>
  </si>
  <si>
    <t>45</t>
  </si>
  <si>
    <t>BISAGRA DE ACERO 1 in X 3 in</t>
  </si>
  <si>
    <t>5583264154900030002940404514</t>
  </si>
  <si>
    <t>5583264201700020524940404514</t>
  </si>
  <si>
    <t>PERFIL CONECTOR HCP DE POLICARBONATO 8 mm X 5.90 m</t>
  </si>
  <si>
    <t>5583264201700020527940404514</t>
  </si>
  <si>
    <t>0527</t>
  </si>
  <si>
    <t>PERFIL U DE POLICARBONATO 6 mm X 2.10 m</t>
  </si>
  <si>
    <t>5583264201700140280940404514</t>
  </si>
  <si>
    <t>0280</t>
  </si>
  <si>
    <t>PLANCHA DE POLICARBONATO ALVEOLAR 8 mm</t>
  </si>
  <si>
    <t>5583264203400020014940404514</t>
  </si>
  <si>
    <t>5583264203400040016940404514</t>
  </si>
  <si>
    <t>5583264203400050008940404514</t>
  </si>
  <si>
    <t>5583264203400060032940404514</t>
  </si>
  <si>
    <t>LADRILLO DE 25 CM X 12 CM X 9.5 CM</t>
  </si>
  <si>
    <t>5583264203400070276940404514</t>
  </si>
  <si>
    <t>PIEDRA GRANDE 10 in A 12 in</t>
  </si>
  <si>
    <t>5583264203400120055940404514</t>
  </si>
  <si>
    <t>CORDEL DE NAILON Nº 16 X 300 m</t>
  </si>
  <si>
    <t>5583264203400140018940404514</t>
  </si>
  <si>
    <t>SILICONA COLOR BLANCO X 300 mL</t>
  </si>
  <si>
    <t>5583264207200061081940404514</t>
  </si>
  <si>
    <t>1081</t>
  </si>
  <si>
    <t>ESTACA DE MADERA 1 in X 30 cm</t>
  </si>
  <si>
    <t>5583264290500060037940404514</t>
  </si>
  <si>
    <t>WINCHA DE PLASTICO RESISTENTE DE 30 m</t>
  </si>
  <si>
    <t>5583264405700060011940404514</t>
  </si>
  <si>
    <t>SOLDADURA ELECTRODO AWS E6011 3.25 X 350 MM</t>
  </si>
  <si>
    <t>5583264501100150010940404514</t>
  </si>
  <si>
    <t>SACO DE POLIPROPILENO DE 42 in X 25 1/2 in COLOR NEGRO</t>
  </si>
  <si>
    <t>5583264503300300015940404514</t>
  </si>
  <si>
    <t>RAFIA PLANA X 250 g</t>
  </si>
  <si>
    <t>5583264731500040065940404514</t>
  </si>
  <si>
    <t>THINNER.</t>
  </si>
  <si>
    <t>5583264731500140023940404514</t>
  </si>
  <si>
    <t>PINTURA ANTICORROSIVA COLOR GRIS</t>
  </si>
  <si>
    <t>5583264969800020071940404514</t>
  </si>
  <si>
    <t>TUBO DE FIERRO NEGRO DE 1 1/2 in X 5 m</t>
  </si>
  <si>
    <t>5583264969800020102940404514</t>
  </si>
  <si>
    <t>TUBO DE FIERRO NEGRO 1 1/4 in X 6 m</t>
  </si>
  <si>
    <t>5583264969800020420940404514</t>
  </si>
  <si>
    <t>0420</t>
  </si>
  <si>
    <t>TUBO DE FIERRO NEGRO 3 mm X 4 in X 6 m</t>
  </si>
  <si>
    <t>5583264969800020563940404514</t>
  </si>
  <si>
    <t>0563</t>
  </si>
  <si>
    <t>TUBO DE FIERRO CUADRADO 1.5 mm X 1 1/2 in X 3 in X 6.00 m</t>
  </si>
  <si>
    <t>5583264969800020568940404514</t>
  </si>
  <si>
    <t>0568</t>
  </si>
  <si>
    <t>TUBO DE FIERRO NEGRO RECTANGULAR 1.8 mm X 40 mm X 60 mm X 6 m</t>
  </si>
  <si>
    <t>5623263899600170059940404514</t>
  </si>
  <si>
    <t>6053560717200050227940404475</t>
  </si>
  <si>
    <t>6083632322250000019940404508</t>
  </si>
  <si>
    <t>5000</t>
  </si>
  <si>
    <t>HERVIDOR ELÉCTRICO DE 20 L</t>
  </si>
  <si>
    <t>6293719532201880001940404508</t>
  </si>
  <si>
    <t>AGITADOR DE TUBOS</t>
  </si>
  <si>
    <t>6413781675099080001940404508</t>
  </si>
  <si>
    <t>6443770717200050224940404460</t>
  </si>
  <si>
    <t>20606230797</t>
  </si>
  <si>
    <t>6613875358600092054940404456</t>
  </si>
  <si>
    <t>2054</t>
  </si>
  <si>
    <t>KIT DE EXTRACCION DE ADN BACTERIANO X 100 DETERMINACIONES</t>
  </si>
  <si>
    <t>20603365080</t>
  </si>
  <si>
    <t>6934109646100010002940404456</t>
  </si>
  <si>
    <t>6934109710300050151940404456</t>
  </si>
  <si>
    <t>ETIQUETA AUTOADHESIVA 1 in X 3 in X 100</t>
  </si>
  <si>
    <t>6934109710300050389940404456</t>
  </si>
  <si>
    <t>ETIQUETA AUTOADHESIVA 1 in X 3 in APROX. X 100 COLOR AMARILLO</t>
  </si>
  <si>
    <t>6934109710300120121940404456</t>
  </si>
  <si>
    <t>NOTA AUTOADHESIVA 3 in X 3 in X 100 HOJAS COLORES NEON X 5</t>
  </si>
  <si>
    <t>6934109710300130016940404456</t>
  </si>
  <si>
    <t>BANDERITA SEÑALIZADORA 1.3 cm X 4.5 cm APROX. X 100 HOJAS</t>
  </si>
  <si>
    <t>6934109710600010012940404456</t>
  </si>
  <si>
    <t>6934109710600060035940404456</t>
  </si>
  <si>
    <t>FORRO DE PLASTICO AUTOADHESIVO TRANSPARENTE DE 45 CM X 3 M</t>
  </si>
  <si>
    <t>6934109710600060042940404456</t>
  </si>
  <si>
    <t>6934109715000110030940404456</t>
  </si>
  <si>
    <t>6934109715000120022940404456</t>
  </si>
  <si>
    <t>6934109715000210026940404456</t>
  </si>
  <si>
    <t>TABLERO ACRILICO TAMAÑO OFICIO CON SUJETADOR DE METAL</t>
  </si>
  <si>
    <t>6934109716000010187940404456</t>
  </si>
  <si>
    <t>6934109716000010206940404456</t>
  </si>
  <si>
    <t>BOLIGRAFO (LAPICERO) DE TINTA SECA PUNTA FINA COLOR  VERDE</t>
  </si>
  <si>
    <t>6934109716000010208940404456</t>
  </si>
  <si>
    <t>6934109716000010209940404456</t>
  </si>
  <si>
    <t>6934109716000010242940404456</t>
  </si>
  <si>
    <t>6934109716000060392940404456</t>
  </si>
  <si>
    <t>0392</t>
  </si>
  <si>
    <t>PLUMON PARA MARCAR VIDRIO PUNTA FINA</t>
  </si>
  <si>
    <t>6934109716000060401940404456</t>
  </si>
  <si>
    <t>6934109716000060520940404456</t>
  </si>
  <si>
    <t>6934109716000070002940404456</t>
  </si>
  <si>
    <t>6934109716000110033940404456</t>
  </si>
  <si>
    <t>MINA DE LAPIZ DE 0.5 MM HB X 24</t>
  </si>
  <si>
    <t>6934109717200030194940404456</t>
  </si>
  <si>
    <t>CUADERNO ESPIRAL CUADRICULADO TAMAÑO A4 X 160 HOJAS</t>
  </si>
  <si>
    <t>6934109717200050497940404456</t>
  </si>
  <si>
    <t>0497</t>
  </si>
  <si>
    <t>PAPEL BOND 75 g TAMAÑO A4 DE COLORES VARIOS</t>
  </si>
  <si>
    <t>6934109718500050030940404456</t>
  </si>
  <si>
    <t>CLIP MARIPOSA DE METAL Nº 2 X 12</t>
  </si>
  <si>
    <t>6934109718500050032940404456</t>
  </si>
  <si>
    <t>6934109718500080026940404456</t>
  </si>
  <si>
    <t>7194419283400470007940404456</t>
  </si>
  <si>
    <t>SUPRESOR DE PICO DE 4 TOMAS 220 V</t>
  </si>
  <si>
    <t>7194419285400010166940404456</t>
  </si>
  <si>
    <t>ADAPTADOR UNIVERSAL SCHUKO</t>
  </si>
  <si>
    <t>7194419767500590014940404456</t>
  </si>
  <si>
    <t>MEMORIA PORTATIL USB (MENOR A 1/4 UIT) DE 64 GB</t>
  </si>
  <si>
    <t>7374497512000220039940404456</t>
  </si>
  <si>
    <t>PLACA PETRI DE VIDRIO CLASE A 15 MM X 100 MM</t>
  </si>
  <si>
    <t>415417210007002494020807442</t>
  </si>
  <si>
    <t>515680500006001494020807442</t>
  </si>
  <si>
    <t>515689020003003194020807442</t>
  </si>
  <si>
    <t>ZAPATO DE CUERO CON PUNTA REFORZADA PARA CABALLERO</t>
  </si>
  <si>
    <t>716271060001007694020807442</t>
  </si>
  <si>
    <t>716271720005022794020807442</t>
  </si>
  <si>
    <t>1023974648831000194020807442</t>
  </si>
  <si>
    <t>1123874644152005994020807442</t>
  </si>
  <si>
    <t>1327171060001001294020807447</t>
  </si>
  <si>
    <t>1327171600001000294020807447</t>
  </si>
  <si>
    <t>1327171600001002294020807447</t>
  </si>
  <si>
    <t>1327171720005022794020807447</t>
  </si>
  <si>
    <t>1327171850008002694020807447</t>
  </si>
  <si>
    <t>4455104220621000194020807452</t>
  </si>
  <si>
    <t>0621</t>
  </si>
  <si>
    <t>BRUJULA</t>
  </si>
  <si>
    <t>20604743380</t>
  </si>
  <si>
    <t>4455131750010144994020807452</t>
  </si>
  <si>
    <t>1449</t>
  </si>
  <si>
    <t>JUEGO DE DIAPASONES  X 05 PIEZAS</t>
  </si>
  <si>
    <t>4455146226937001594020807452</t>
  </si>
  <si>
    <t>6937</t>
  </si>
  <si>
    <t>LAMPARA ELECTRICA (MAYOR A 1/4 UIT) CUELLO DE GANSO DE PIE FIJO</t>
  </si>
  <si>
    <t>4455153221077000194020807452</t>
  </si>
  <si>
    <t>1077</t>
  </si>
  <si>
    <t>CALENTADOR DE AGUA</t>
  </si>
  <si>
    <t>4455153223382000194020807452</t>
  </si>
  <si>
    <t>3382</t>
  </si>
  <si>
    <t>ELECTROBISTURI</t>
  </si>
  <si>
    <t>4455153227048000194020807452</t>
  </si>
  <si>
    <t>7048</t>
  </si>
  <si>
    <t>INSUFLADOR ELECTRONICO DE CO2</t>
  </si>
  <si>
    <t>4455160224010000194020807452</t>
  </si>
  <si>
    <t>4010</t>
  </si>
  <si>
    <t>ESPECTROMETRO</t>
  </si>
  <si>
    <t>4455160226188000194020807452</t>
  </si>
  <si>
    <t>6188</t>
  </si>
  <si>
    <t>MICROPIPETA DIGITAL (MAYOR A 1/4 UIT)</t>
  </si>
  <si>
    <t>4455160226188000994020807452</t>
  </si>
  <si>
    <t>MICROPIPETA DIGITAL (MAYOR A 1/4 UIT) DE RANGO VARIABLE 100 uL - 1000 uL</t>
  </si>
  <si>
    <t>4455160226669000194020807452</t>
  </si>
  <si>
    <t>6669</t>
  </si>
  <si>
    <t>OSCILOSCOPIO</t>
  </si>
  <si>
    <t>4455160226824000194020807452</t>
  </si>
  <si>
    <t>6824</t>
  </si>
  <si>
    <t>PHMETRO NUMERICO</t>
  </si>
  <si>
    <t>4455160227263000194020807452</t>
  </si>
  <si>
    <t>7263</t>
  </si>
  <si>
    <t>POLARIMETRO</t>
  </si>
  <si>
    <t>4455160227291000194020807452</t>
  </si>
  <si>
    <t>7291</t>
  </si>
  <si>
    <t>POTENCIOMETRO</t>
  </si>
  <si>
    <t>4455167224331000194020807452</t>
  </si>
  <si>
    <t>4331</t>
  </si>
  <si>
    <t>EQUIPO DE BAÑO MARIA</t>
  </si>
  <si>
    <t>4455167224331002794020807452</t>
  </si>
  <si>
    <t>EQUIPO DE BAÑO MARIA DE 22 L</t>
  </si>
  <si>
    <t>4455167225557000194020807452</t>
  </si>
  <si>
    <t>4562371060001001294020807452</t>
  </si>
  <si>
    <t>4562371060004000494020807452</t>
  </si>
  <si>
    <t>4562371110003000194020807452</t>
  </si>
  <si>
    <t>4562371500011003094020807452</t>
  </si>
  <si>
    <t>4562371600001019894020807452</t>
  </si>
  <si>
    <t>4562371600004004594020807452</t>
  </si>
  <si>
    <t>4562371600006044394020807452</t>
  </si>
  <si>
    <t>4562371600009005494020807452</t>
  </si>
  <si>
    <t>4562371720003001494020807452</t>
  </si>
  <si>
    <t>4562371720004003694020807452</t>
  </si>
  <si>
    <t>LIBRETA TOPOGRAFICA EMPASTADA RAYADA Y CUADRICULADA TAMAÑO A6 X 48 HOJAS</t>
  </si>
  <si>
    <t>4562371720005022794020807452</t>
  </si>
  <si>
    <t>4562371720014015394020807452</t>
  </si>
  <si>
    <t>4562371850008002694020807452</t>
  </si>
  <si>
    <t>4562371850010002194020807452</t>
  </si>
  <si>
    <t>4562376740004008194020807452</t>
  </si>
  <si>
    <t>CD GRABABLE DE 750 MB</t>
  </si>
  <si>
    <t>4562376740005238394020807452</t>
  </si>
  <si>
    <t>4562376740005238494020807452</t>
  </si>
  <si>
    <t>4562376740005238594020807452</t>
  </si>
  <si>
    <t>4562376740005238694020807452</t>
  </si>
  <si>
    <t>4862217210007000194020807453</t>
  </si>
  <si>
    <t>PETROLEO DIESEL 2</t>
  </si>
  <si>
    <t>5164671060001001294020807453</t>
  </si>
  <si>
    <t>5164671060004000494020807453</t>
  </si>
  <si>
    <t>5164671110003000194020807453</t>
  </si>
  <si>
    <t>5164671500011003094020807453</t>
  </si>
  <si>
    <t>5164671600001019894020807453</t>
  </si>
  <si>
    <t>5164671600004004594020807453</t>
  </si>
  <si>
    <t>5164671600006044394020807453</t>
  </si>
  <si>
    <t>5164671600009004494020807453</t>
  </si>
  <si>
    <t>TAMPON CON CUBIERTA DE PLASTICO TAMAÑO GRANDE</t>
  </si>
  <si>
    <t>5164671720003001494020807453</t>
  </si>
  <si>
    <t>5164671720004003694020807453</t>
  </si>
  <si>
    <t>5164671720005022794020807453</t>
  </si>
  <si>
    <t>5164671850008002694020807453</t>
  </si>
  <si>
    <t>5164671850010002194020807453</t>
  </si>
  <si>
    <t>5164676740004005994020807453</t>
  </si>
  <si>
    <t>CD GRABABLE DE 700 MB</t>
  </si>
  <si>
    <t>5164676740005238394020807453</t>
  </si>
  <si>
    <t>5164676740005238494020807453</t>
  </si>
  <si>
    <t>5164676740005238594020807453</t>
  </si>
  <si>
    <t>5164676740005238694020807453</t>
  </si>
  <si>
    <t>5264474642796000194020807453</t>
  </si>
  <si>
    <t>2796</t>
  </si>
  <si>
    <t>CARRO TRANSPORTADOR (OTROS)</t>
  </si>
  <si>
    <t>20495163980</t>
  </si>
  <si>
    <t>6175317210007002494020807442</t>
  </si>
  <si>
    <t>7080776740006109694020807447</t>
  </si>
  <si>
    <t>8797974222358000894020807453</t>
  </si>
  <si>
    <t>20568746822</t>
  </si>
  <si>
    <t>146122904223477000294020807447</t>
  </si>
  <si>
    <t>3477</t>
  </si>
  <si>
    <t>SISTEMA CABEZAL DE RIEGO</t>
  </si>
  <si>
    <t>20611602813</t>
  </si>
  <si>
    <t>146122905040001002094020807447</t>
  </si>
  <si>
    <t>NEBULIZADOR DE RIEGO DE 4 BOQUILLAS</t>
  </si>
  <si>
    <t>146122905520009006494020807447</t>
  </si>
  <si>
    <t>GOTERO AUTOCOMPENSADO 2 LT/HR</t>
  </si>
  <si>
    <t>146122905520009006594020807447</t>
  </si>
  <si>
    <t>GOTERO AUTOCOMPENSADO 8 LT/HR</t>
  </si>
  <si>
    <t>146122905520009008294020807447</t>
  </si>
  <si>
    <t>GOTERO AUTOCOMPENSADO DE 4 L/h</t>
  </si>
  <si>
    <t>146122905520009011094020807447</t>
  </si>
  <si>
    <t>GOTERO AUTOCOMPENSADO 70 LT/HR</t>
  </si>
  <si>
    <t>146122905520009011294020807447</t>
  </si>
  <si>
    <t>GOTERO AUTOCOMPENSADO 3.8 LT/HR</t>
  </si>
  <si>
    <t>146122905520010000394020807447</t>
  </si>
  <si>
    <t>ASPERSOR GIRATORIO DE PLASTICO</t>
  </si>
  <si>
    <t>146122905520010000494020807447</t>
  </si>
  <si>
    <t>ASPERSOR DE PVC DE 40 mm X 10 mm X 8 mm</t>
  </si>
  <si>
    <t>146122905520010000594020807447</t>
  </si>
  <si>
    <t>ASPERSOR DE PVC DE 3/4 in</t>
  </si>
  <si>
    <t>146122905520010000894020807447</t>
  </si>
  <si>
    <t>MICRO ASPERSOR DE POLIETILENO DE 170 L X HORA PARA EQUIPO DE RIEGO POR GOTEO</t>
  </si>
  <si>
    <t>146122905520010000994020807447</t>
  </si>
  <si>
    <t>ASPERSOR DE PLASTICO DE 1/2 in PARA SISTEMA DE RIEGO POR ASPERSOR</t>
  </si>
  <si>
    <t>146122905520010001094020807447</t>
  </si>
  <si>
    <t>ASPERSOR DE PLASTICO DE 3/4 in PARA SISTEMA DE RIEGO POR ASPERSOR</t>
  </si>
  <si>
    <t>146122905520010001294020807447</t>
  </si>
  <si>
    <t>ASPERSOR DE PVC 1/2 in</t>
  </si>
  <si>
    <t>146122905520010001594020807447</t>
  </si>
  <si>
    <t>ASPERSOR DE BRONCE DE 1 in TIPO CAÑON</t>
  </si>
  <si>
    <t>146122905520010001694020807447</t>
  </si>
  <si>
    <t>MICRO ASPERSOR DE PLASTICO PARA SISTEMA DE RIEGO POR ASPERSOR</t>
  </si>
  <si>
    <t>146122905520010002094020807447</t>
  </si>
  <si>
    <t>ASPERSOR DE ALUMINIO DE 1 in</t>
  </si>
  <si>
    <t>146122905520010002594020807447</t>
  </si>
  <si>
    <t>ASPERSOR DE BRONCE TIPO CAÑON 1/2 in</t>
  </si>
  <si>
    <t>146122905520010002894020807447</t>
  </si>
  <si>
    <t>ASPERSOR DE ALUMINIO 1/2 in</t>
  </si>
  <si>
    <t>146122905520010002994020807447</t>
  </si>
  <si>
    <t>ASPERSOR DE POLIETILENO 1/2 in</t>
  </si>
  <si>
    <t>146122905520010003294020807447</t>
  </si>
  <si>
    <t>ASPERSOR EMERGENTE DE POLIETILENO 3/4 in</t>
  </si>
  <si>
    <t>146122905520010003394020807447</t>
  </si>
  <si>
    <t>ASPERSOR ROCIADOR EMERGENTE DIFUSOR DE POLIETILENO 1/2 in</t>
  </si>
  <si>
    <t>146122905520010004094020807447</t>
  </si>
  <si>
    <t>MICRO ASPERSOR INVERTIDO DE PLASTICO PARA SISTEMA DE RIEGO POR ASPERSOR</t>
  </si>
  <si>
    <t>146122911222426000194020807447</t>
  </si>
  <si>
    <t>2426</t>
  </si>
  <si>
    <t>CONGELADORA ELECTRICA VERTICAL</t>
  </si>
  <si>
    <t>146122911226188008794020807447</t>
  </si>
  <si>
    <t>REFRIGERADORA CONSERVADORA DE MATERIALES Y MUESTRAS DE LABORATORIO</t>
  </si>
  <si>
    <t>146122929050006001594020807447</t>
  </si>
  <si>
    <t>WINCHA DE METAL 5 m</t>
  </si>
  <si>
    <t>146122929050006003894020807447</t>
  </si>
  <si>
    <t>146122929050006006994020807447</t>
  </si>
  <si>
    <t>WINCHA DE LONA DE 50 M</t>
  </si>
  <si>
    <t>146122932220025003594020807447</t>
  </si>
  <si>
    <t>AUTOCLAVE VERTICAL</t>
  </si>
  <si>
    <t>146122935100002639094020807447</t>
  </si>
  <si>
    <t>6390</t>
  </si>
  <si>
    <t>KIT DE REACTIVOS PARA ANÁLISIS DE FERTILIDAD DE SUELOS X 14 PIEZAS</t>
  </si>
  <si>
    <t>146122941600003004094020807447</t>
  </si>
  <si>
    <t>MARTILLO CABEZA OCTOGONAL MANGO DE MADERA DE 16 OZ</t>
  </si>
  <si>
    <t>146122941900001002994020807447</t>
  </si>
  <si>
    <t>146122941940009001094020807447</t>
  </si>
  <si>
    <t>JUEGO DE HERRAMIENTAS (LLAVES MIXTAS, CORONA, DESARMADORES Y ALICATE) X 7 PIEZAS</t>
  </si>
  <si>
    <t>146122941940009006694020807447</t>
  </si>
  <si>
    <t>JUEGO DE HERRAMIENTAS MANUALES X 120 PIEZAS</t>
  </si>
  <si>
    <t>146122951100007002594020807447</t>
  </si>
  <si>
    <t>PROBETA DE PLASTICO 100 ML</t>
  </si>
  <si>
    <t>146122953221573000194020807447</t>
  </si>
  <si>
    <t>1573</t>
  </si>
  <si>
    <t>CAMARA DE FLUJO LAMINAR</t>
  </si>
  <si>
    <t>146122953223063000194020807447</t>
  </si>
  <si>
    <t>3063</t>
  </si>
  <si>
    <t>DESTILADOR DE AGUA</t>
  </si>
  <si>
    <t>146122953225802000194020807447</t>
  </si>
  <si>
    <t>5802</t>
  </si>
  <si>
    <t>EQUIPO PARA DETERMINACION DE FLUJO</t>
  </si>
  <si>
    <t>146122953226238000194020807447</t>
  </si>
  <si>
    <t>ESTUFA</t>
  </si>
  <si>
    <t>146122953227856003694020807447</t>
  </si>
  <si>
    <t>MICROSCOPIO BINOCULAR</t>
  </si>
  <si>
    <t>146122953227856004594020807447</t>
  </si>
  <si>
    <t>MICROSCOPIO BINOCULAR CON VIDEO CAMARA</t>
  </si>
  <si>
    <t>146122960220616008194020807447</t>
  </si>
  <si>
    <t>0616</t>
  </si>
  <si>
    <t>BALANZA HIDROSTÁTICA ELECTRÓNICA</t>
  </si>
  <si>
    <t>146122960220634000194020807447</t>
  </si>
  <si>
    <t>0634</t>
  </si>
  <si>
    <t>BALANZA ANALITICA</t>
  </si>
  <si>
    <t>146122960220686000194020807447</t>
  </si>
  <si>
    <t>146122960221577000194020807447</t>
  </si>
  <si>
    <t>1577</t>
  </si>
  <si>
    <t>CAUDALIMETRO</t>
  </si>
  <si>
    <t>146122960221917000194020807447</t>
  </si>
  <si>
    <t>146122960223637000194020807447</t>
  </si>
  <si>
    <t>3637</t>
  </si>
  <si>
    <t>EQUIPO DE DEMOSTRACION AERODINAMICA</t>
  </si>
  <si>
    <t>146122960224038000194020807447</t>
  </si>
  <si>
    <t>146122960225537003094020807447</t>
  </si>
  <si>
    <t>MEDIDOR MULTIPARAMETRICO PARA CALIDAD DE AGUA</t>
  </si>
  <si>
    <t>146122960225537013594020807447</t>
  </si>
  <si>
    <t>MEDIDOR DE HUMEDAD DE SUELO</t>
  </si>
  <si>
    <t>146122960226160000394020807447</t>
  </si>
  <si>
    <t>6160</t>
  </si>
  <si>
    <t>MICROMETRO DIGITAL DE 0 A 25 mm</t>
  </si>
  <si>
    <t>146122960226820000394020807447</t>
  </si>
  <si>
    <t>6820</t>
  </si>
  <si>
    <t>PHMETRO DIGITAL DE MESA</t>
  </si>
  <si>
    <t>146122960229554000194020807447</t>
  </si>
  <si>
    <t>9554</t>
  </si>
  <si>
    <t>TURBIDIMETRO</t>
  </si>
  <si>
    <t>146122967220440000194020807447</t>
  </si>
  <si>
    <t>BANCO HIDRAULICO</t>
  </si>
  <si>
    <t>146122967221700000294020807447</t>
  </si>
  <si>
    <t>1700</t>
  </si>
  <si>
    <t>BOMBA (OTRAS)</t>
  </si>
  <si>
    <t>146122967223528000194020807447</t>
  </si>
  <si>
    <t>ELECTROBOMBA</t>
  </si>
  <si>
    <t>146122967224520000194020807447</t>
  </si>
  <si>
    <t>4520</t>
  </si>
  <si>
    <t>EQUIPO DE DESCARGA EN ORIFICIOS</t>
  </si>
  <si>
    <t>146122967224576000194020807447</t>
  </si>
  <si>
    <t>4576</t>
  </si>
  <si>
    <t>EQUIPO DE IMPACTO</t>
  </si>
  <si>
    <t>146122967225669000194020807447</t>
  </si>
  <si>
    <t>5669</t>
  </si>
  <si>
    <t>ESTEREOSCOPIO</t>
  </si>
  <si>
    <t>146122967225698000194020807447</t>
  </si>
  <si>
    <t>5698</t>
  </si>
  <si>
    <t>ESTUFA DE SECADO</t>
  </si>
  <si>
    <t>146122967227519019594020807447</t>
  </si>
  <si>
    <t>7519</t>
  </si>
  <si>
    <t>MÓDULO DE ENSEÑANZA - BANCO DE ENSAYO CANAL DE VISUALIZACIÓN DE FLUJO</t>
  </si>
  <si>
    <t>146122967227519019894020807447</t>
  </si>
  <si>
    <t>MÓDULO DE ENSEÑANZA - MÓDULO PARA ENSAYOS SOBRE MECÁNICA DE FLUÍDOS</t>
  </si>
  <si>
    <t>146122967227519020794020807447</t>
  </si>
  <si>
    <t>MÓDULO DE ENSEÑANZA - PLANTA PILOTO PARA EL ESTUDIO DE PERDIDAS DE CARGA</t>
  </si>
  <si>
    <t>146122967227519033294020807447</t>
  </si>
  <si>
    <t>MÓDULO DE ENSEÑANZA - TUBO DE PITOT ESTÁTICO</t>
  </si>
  <si>
    <t>146122967227519034894020807447</t>
  </si>
  <si>
    <t>0348</t>
  </si>
  <si>
    <t>MÓDULO DE ENSEÑANZA - VERTEDERO CRUMP</t>
  </si>
  <si>
    <t>146122967227519041794020807447</t>
  </si>
  <si>
    <t>MÓDULO DE ENSEÑANZA - BANCO DE ENSAYO PROPIEDADES DE FLUIDOS E HIDROSTÁTICA</t>
  </si>
  <si>
    <t>146122967227519041994020807447</t>
  </si>
  <si>
    <t>0419</t>
  </si>
  <si>
    <t>MODULO DE ENSEÑANZA - MEDIDOR DE PERDIDAS DE CARGAS LOCALES</t>
  </si>
  <si>
    <t>146122967227519062994020807447</t>
  </si>
  <si>
    <t>MÓDULO DE ENSEÑANZA EN FÍSICA - MÓDULO DE LABORATORIO DE TEOREMA  DE BERNOULLI</t>
  </si>
  <si>
    <t>146122974220853000294020807447</t>
  </si>
  <si>
    <t>CAMARA FOTOGRAFICA PROFESIONAL</t>
  </si>
  <si>
    <t>151124560222426000194020807447</t>
  </si>
  <si>
    <t>CORRENTOMETRO</t>
  </si>
  <si>
    <t>151124560229215000794020807447</t>
  </si>
  <si>
    <t>9215</t>
  </si>
  <si>
    <t>TERMOHIGROMETRO DIGITAL</t>
  </si>
  <si>
    <t>155130653641954000194020807453</t>
  </si>
  <si>
    <t>2.6. 3  2. 4  1</t>
  </si>
  <si>
    <t>1954</t>
  </si>
  <si>
    <t>CAMA DE METAL PLEGABLE</t>
  </si>
  <si>
    <t>210159474086912000194020807453</t>
  </si>
  <si>
    <t>6912</t>
  </si>
  <si>
    <t>LECTORA DE MARCAS OPTICAS - OMR SCANNER</t>
  </si>
  <si>
    <t>20431995281</t>
  </si>
  <si>
    <t>346228474083650000194020807447</t>
  </si>
  <si>
    <t>383244874080500000194020807447</t>
  </si>
  <si>
    <t>20551755275</t>
  </si>
  <si>
    <t>593352174648933000194020807452</t>
  </si>
  <si>
    <t>20606911000</t>
  </si>
  <si>
    <t>612366707040015010394020807593</t>
  </si>
  <si>
    <t>PLASTICO DOBLE ANCHO 6 µm X 2.00 m X 100 m COLOR AZUL</t>
  </si>
  <si>
    <t>20610729534</t>
  </si>
  <si>
    <t>613364120720012004194020807593</t>
  </si>
  <si>
    <t>POSTE DE MADERA EUCALIPTO 4 IN X 5 M</t>
  </si>
  <si>
    <t>20494695198</t>
  </si>
  <si>
    <t>614364003010007000194020807593</t>
  </si>
  <si>
    <t>614364003010007000294020807593</t>
  </si>
  <si>
    <t>614364015020047004694020807593</t>
  </si>
  <si>
    <t>614364015020047004994020807593</t>
  </si>
  <si>
    <t>CLAVO DE ACERO 1 in (AL PESO)</t>
  </si>
  <si>
    <t>614364015020047005094020807593</t>
  </si>
  <si>
    <t>CLAVO DE ACERO DE 2 in (AL PESO)</t>
  </si>
  <si>
    <t>614364015020047005294020807593</t>
  </si>
  <si>
    <t>614364015020048001194020807593</t>
  </si>
  <si>
    <t>CLAVO DE FIERRO 2 in (AL PESO)</t>
  </si>
  <si>
    <t>614364015020048001394020807593</t>
  </si>
  <si>
    <t>CLAVO DE FIERRO 2 1/2 in (AL PESO)</t>
  </si>
  <si>
    <t>614364015020048001494020807593</t>
  </si>
  <si>
    <t>CLAVO DE FIERRO 4 in (AL PESO)</t>
  </si>
  <si>
    <t>614364015020048002094020807593</t>
  </si>
  <si>
    <t>CLAVO DE FIERRO 1 in (AL PESO)</t>
  </si>
  <si>
    <t>614364015020048002294020807593</t>
  </si>
  <si>
    <t>624369174643745001194020807593</t>
  </si>
  <si>
    <t>20612555312</t>
  </si>
  <si>
    <t>624369174644152005994020807593</t>
  </si>
  <si>
    <t>626369020170002041594020807593</t>
  </si>
  <si>
    <t>CALAMINA DE ACERO GALVANIZADO 0.22 mm X 80 cm X 3.60 m</t>
  </si>
  <si>
    <t>20609874806</t>
  </si>
  <si>
    <t>645380802290002014694020807593</t>
  </si>
  <si>
    <t>DISCO DE CORTE PARA FIERRO 7 1/4 in</t>
  </si>
  <si>
    <t>645380802290002018994020807593</t>
  </si>
  <si>
    <t>DISCO DE CORTE PARA METAL 4 1/2 in</t>
  </si>
  <si>
    <t>645380802290002020294020807593</t>
  </si>
  <si>
    <t>DISCO DE CORTE PARA ACERO 14 in</t>
  </si>
  <si>
    <t>645380841100009018994020807593</t>
  </si>
  <si>
    <t>CIZALLA DE ACERO 12 in</t>
  </si>
  <si>
    <t>645380841900001032594020807593</t>
  </si>
  <si>
    <t>CIZALLA DE ACERO X 24 in</t>
  </si>
  <si>
    <t>645380841920008001794020807593</t>
  </si>
  <si>
    <t>SIERRA COPA BIMETÁLICA 1 1/2 in PARA METAL</t>
  </si>
  <si>
    <t>645380841920008002094020807593</t>
  </si>
  <si>
    <t>SIERRA COPA BIMETÁLICA 1 in PARA METAL</t>
  </si>
  <si>
    <t>645380841920008002294020807593</t>
  </si>
  <si>
    <t>SIERRA COPA BIMETÁLICA 2 1/2 in PARA METAL</t>
  </si>
  <si>
    <t>645380841920008002394020807593</t>
  </si>
  <si>
    <t>SIERRA COPA BIMETÁLICA 2 1/4 in PARA METAL</t>
  </si>
  <si>
    <t>646380629050006003894020807593</t>
  </si>
  <si>
    <t>646380629050006007994020807593</t>
  </si>
  <si>
    <t>WINCHA DE FIBRA DE VIDRIO DE 60 m</t>
  </si>
  <si>
    <t>646380641880003000294020807593</t>
  </si>
  <si>
    <t>88</t>
  </si>
  <si>
    <t>PLOMADA CILINDRICA PARA ALBAÑILERIA</t>
  </si>
  <si>
    <t>646380641920002037694020807593</t>
  </si>
  <si>
    <t>ESCUADRA DE ACERO 8 in X 12 in</t>
  </si>
  <si>
    <t>646380641920002039494020807593</t>
  </si>
  <si>
    <t>TIRALÍNEA X 15 m</t>
  </si>
  <si>
    <t>646380641950002003494020807593</t>
  </si>
  <si>
    <t>NIVEL DE ALUMINIO 90 cm</t>
  </si>
  <si>
    <t>647380541060002003194020807593</t>
  </si>
  <si>
    <t>CINCEL DE PUNTA 1 in</t>
  </si>
  <si>
    <t>647380541600002000294020807593</t>
  </si>
  <si>
    <t>COMBA DE 6 LB</t>
  </si>
  <si>
    <t>647380541600002001294020807593</t>
  </si>
  <si>
    <t>COMBA DE 10 LB</t>
  </si>
  <si>
    <t>647380541600003005594020807593</t>
  </si>
  <si>
    <t>MARTILLO PARA CARPINTERO DE 29 mm CON UÑA SACACLAVO</t>
  </si>
  <si>
    <t>670392174083650000194020807593</t>
  </si>
  <si>
    <t>675396820340007004594020807593</t>
  </si>
  <si>
    <t>20548696144</t>
  </si>
  <si>
    <t>675396820340007006994020807593</t>
  </si>
  <si>
    <t>PIEDRA GRANDE 6 in</t>
  </si>
  <si>
    <t>676396720340012036994020807593</t>
  </si>
  <si>
    <t>0369</t>
  </si>
  <si>
    <t>CORDEL DE ALGODÓN 4 mm X 100 m</t>
  </si>
  <si>
    <t>676396750110015000194020807593</t>
  </si>
  <si>
    <t>SACO DE POLIPROPILENO TEJIDO X 50 KG</t>
  </si>
  <si>
    <t>676396750330011000694020807593</t>
  </si>
  <si>
    <t>SOGA DE NAILON DE 1 in</t>
  </si>
  <si>
    <t>676396789570008016094020807593</t>
  </si>
  <si>
    <t>TELA YUTE X 1 m DE ANCHO</t>
  </si>
  <si>
    <t>676396789570008141994020807593</t>
  </si>
  <si>
    <t>1419</t>
  </si>
  <si>
    <t>TELA ARPILLERA 2 m X 200 m</t>
  </si>
  <si>
    <t>676396796340002009194020807593</t>
  </si>
  <si>
    <t>MANGUERA DE JEBE REFORZADA DE 3/4 in X 100 m</t>
  </si>
  <si>
    <t>678401071030012011694020807593</t>
  </si>
  <si>
    <t>678401071030013001694020807593</t>
  </si>
  <si>
    <t>678401071060001007694020807593</t>
  </si>
  <si>
    <t>678401071060012006494020807593</t>
  </si>
  <si>
    <t>MICA PORTAPAPELES  TAMAÑO A4</t>
  </si>
  <si>
    <t>678401071060014006194020807593</t>
  </si>
  <si>
    <t>678401071110002004794020807593</t>
  </si>
  <si>
    <t>678401071110003000294020807593</t>
  </si>
  <si>
    <t>CORRECTOR LIQUIDO TIPO LAPICERO X FRASCO</t>
  </si>
  <si>
    <t>678401071500011000894020807593</t>
  </si>
  <si>
    <t>ENGRAPADOR GRANDE DE OFICINA (240 HOJAS)</t>
  </si>
  <si>
    <t>678401071500011004894020807593</t>
  </si>
  <si>
    <t>ENGRAPADOR DE METAL TIPO ALICATE PARA GRAPA 26/6</t>
  </si>
  <si>
    <t>678401071500012003494020807593</t>
  </si>
  <si>
    <t>678401071500020000794020807593</t>
  </si>
  <si>
    <t>678401071500023008694020807593</t>
  </si>
  <si>
    <t>TIJERA DE METAL 8 1/4 in PUNTA ROMA CON MANGO DE PLÁSTICO</t>
  </si>
  <si>
    <t>678401071500025003594020807593</t>
  </si>
  <si>
    <t>PORTA CD DE PLASTICO TIPO SOBRE X 100</t>
  </si>
  <si>
    <t>678401071500030003194020807593</t>
  </si>
  <si>
    <t>DISPENSADOR DE CINTA ADHESIVA CON ADAPTADOR DE 36 yd Y 72 yd</t>
  </si>
  <si>
    <t>678401071500032002494020807593</t>
  </si>
  <si>
    <t>CUCHILLA DE METAL REGULABLE PARA CORTE DE PAPEL</t>
  </si>
  <si>
    <t>678401071600001022294020807593</t>
  </si>
  <si>
    <t>678401071600001022394020807593</t>
  </si>
  <si>
    <t>678401071600001022494020807593</t>
  </si>
  <si>
    <t>678401071600004011294020807593</t>
  </si>
  <si>
    <t>LAPIZ NEGRO GRADO 2B CON BORRADOR</t>
  </si>
  <si>
    <t>678401071600005000994020807593</t>
  </si>
  <si>
    <t>NUMERADOR AUTOMATICO DE METAL DE 8 DIGITOS</t>
  </si>
  <si>
    <t>678401071600006044494020807593</t>
  </si>
  <si>
    <t>678401071600006044594020807593</t>
  </si>
  <si>
    <t>678401071600006045994020807593</t>
  </si>
  <si>
    <t>678401071600006046594020807593</t>
  </si>
  <si>
    <t>678401071600009005394020807593</t>
  </si>
  <si>
    <t>678401071600009005494020807593</t>
  </si>
  <si>
    <t>678401071600009006294020807593</t>
  </si>
  <si>
    <t>TAMPON PARA HUELLA DACTILAR 8 cm X 13 cm COLOR NEGRO</t>
  </si>
  <si>
    <t>678401071600016001394020807593</t>
  </si>
  <si>
    <t>678401071600016001494020807593</t>
  </si>
  <si>
    <t>678401071600016001594020807593</t>
  </si>
  <si>
    <t>678401071600017000994020807593</t>
  </si>
  <si>
    <t>678401071600018001394020807593</t>
  </si>
  <si>
    <t>TINTA PARA ALMOHADILLA DE SELLOS AUTOENTINTABLES X 28 mL</t>
  </si>
  <si>
    <t>678401071720003019494020807593</t>
  </si>
  <si>
    <t>678401071720005022494020807593</t>
  </si>
  <si>
    <t>678401071720005027394020807593</t>
  </si>
  <si>
    <t>PAPEL BOND 90 g DE 61 cm X 45 m PARA PLOTTER</t>
  </si>
  <si>
    <t>678401071720014015394020807593</t>
  </si>
  <si>
    <t>678401071850005003294020807593</t>
  </si>
  <si>
    <t>678401071850008001294020807593</t>
  </si>
  <si>
    <t>678401071850008002694020807593</t>
  </si>
  <si>
    <t>678401071850010001794020807593</t>
  </si>
  <si>
    <t>678401071850010002394020807593</t>
  </si>
  <si>
    <t>678401076740004009894020807593</t>
  </si>
  <si>
    <t>678401076750059001494020807593</t>
  </si>
  <si>
    <t>688403374080500000194020807593</t>
  </si>
  <si>
    <t>20602597963</t>
  </si>
  <si>
    <t>701418435100002226794020807593</t>
  </si>
  <si>
    <t>2267</t>
  </si>
  <si>
    <t>PEROXIDO DE HIDROGENO 30 V X 1 L</t>
  </si>
  <si>
    <t>701418458020019000194020807593</t>
  </si>
  <si>
    <t>KETOPROFENO 100 mg TAB</t>
  </si>
  <si>
    <t>701418458020045000394020807593</t>
  </si>
  <si>
    <t>NAPROXENO 500 mg TAB</t>
  </si>
  <si>
    <t>701418458020046001194020807593</t>
  </si>
  <si>
    <t>701418458020047001094020807593</t>
  </si>
  <si>
    <t>701418458380073000594020807593</t>
  </si>
  <si>
    <t>BISMUTO SUBSALICILATO 262 MG TAB</t>
  </si>
  <si>
    <t>701418458380081000594020807593</t>
  </si>
  <si>
    <t>ESCOPOLAMINA N-BUTILBROMURO 10 MG TAB</t>
  </si>
  <si>
    <t>701418458660029000394020807593</t>
  </si>
  <si>
    <t>701418458660029001194020807593</t>
  </si>
  <si>
    <t>ALCOHOL ETÍLICO 70%  GEL 1 L</t>
  </si>
  <si>
    <t>701418483970001009194020807593</t>
  </si>
  <si>
    <t>CLORANFENICOL HEMISUCCINATO + NAFAZOLINA CLORHIDRATO 1.370 g + 0.05 g 10 mL SOL OFT</t>
  </si>
  <si>
    <t>706432013300012004994020807593</t>
  </si>
  <si>
    <t>DESINFECTANTE LIMPIADOR AROMATICO X 1 L</t>
  </si>
  <si>
    <t>20574791911</t>
  </si>
  <si>
    <t>706432013300016015594020807593</t>
  </si>
  <si>
    <t>0155</t>
  </si>
  <si>
    <t>DETERGENTE EN POLVO X 4.5 kg</t>
  </si>
  <si>
    <t>706432013300024009694020807593</t>
  </si>
  <si>
    <t>LEJIA (HIPOCLORITO DE SODIO) AL  5%</t>
  </si>
  <si>
    <t>706432013500005005494020807593</t>
  </si>
  <si>
    <t>706432013500013000394020807593</t>
  </si>
  <si>
    <t>706432013920010007794020807593</t>
  </si>
  <si>
    <t>706432013920012010894020807593</t>
  </si>
  <si>
    <t>PAPEL HIGIENICO HOJA SIMPLE BLANCO X 400 m</t>
  </si>
  <si>
    <t>706432013920016033094020807593</t>
  </si>
  <si>
    <t>PAPEL TOALLA HOJA SIMPLE BLANCO X 300 m</t>
  </si>
  <si>
    <t>706432050110004195594020807593</t>
  </si>
  <si>
    <t>1955</t>
  </si>
  <si>
    <t>BOLSA DE POLIETILENO 50.8 µm X 60 cm X 70 cm COLOR NEGRO</t>
  </si>
  <si>
    <t>706432050110004205594020807593</t>
  </si>
  <si>
    <t>2055</t>
  </si>
  <si>
    <t>BOLSA DE POLIETILENO 1.2 µm X 20 in X 30 in COLOR NEGRO</t>
  </si>
  <si>
    <t>706432050110004233794020807593</t>
  </si>
  <si>
    <t>2337</t>
  </si>
  <si>
    <t>BOLSA DE POLIETILENO 1.2 µm X 20 cm X 30 cm COLOR ROJO</t>
  </si>
  <si>
    <t>707425780160006001494020807593</t>
  </si>
  <si>
    <t>CONO DE SEGURIDAD 60 cm</t>
  </si>
  <si>
    <t>707425780160009003994020807593</t>
  </si>
  <si>
    <t>MALLA DE POLIPROPILENO PARA SEÑALIZACION DE SEGURIDAD 1 m X 50 m COLOR ANARANJADO</t>
  </si>
  <si>
    <t>707425780160011000294020807593</t>
  </si>
  <si>
    <t>CAPUCHÓN DE SEGURIDAD PARA VARILLAS DE CONSTRUCCIÓN DE PLÁSTICO 3/4 in</t>
  </si>
  <si>
    <t>707425780160011000494020807593</t>
  </si>
  <si>
    <t>CAPUCHÓN DE SEGURIDAD PARA VARILLAS DE CONSTRUCCIÓN DE PLÁSTICO 5/8 in</t>
  </si>
  <si>
    <t>707425780160012001894020807593</t>
  </si>
  <si>
    <t>CINTA DE SEÑALIZACIÓN DE SEGURIDAD DE PLÁSTICO 12 cm X 200 m COLOR ROJO</t>
  </si>
  <si>
    <t>707425780160012001994020807593</t>
  </si>
  <si>
    <t>CINTA DE SEÑALIZACIÓN DE SEGURIDAD DE PLÁSTICO 12 cm X 200 m COLOR AMARILLO</t>
  </si>
  <si>
    <t>707425780370004000194020807593</t>
  </si>
  <si>
    <t>ALARMA PARA PREVENCION DE INCENDIOS Y EMERGENCIAS</t>
  </si>
  <si>
    <t>710429471060001001294020807591</t>
  </si>
  <si>
    <t>710429471060004002494020807591</t>
  </si>
  <si>
    <t>710429471060006004494020807591</t>
  </si>
  <si>
    <t>710429471600016001394020807591</t>
  </si>
  <si>
    <t>710429471850010001794020807591</t>
  </si>
  <si>
    <t>739451020720003140994020807593</t>
  </si>
  <si>
    <t>1409</t>
  </si>
  <si>
    <t>MADERA TORNILLO (Cedrelinga cateniformis) 25.40 mm X 76.20 mm X 3.60 m</t>
  </si>
  <si>
    <t>739451020720003157394020807593</t>
  </si>
  <si>
    <t>MADERA TORNILLO (Cedrelinga cateniformis) 25.40 mm X 101.60 mm X 3.00 m</t>
  </si>
  <si>
    <t>739451020720003165094020807593</t>
  </si>
  <si>
    <t>1650</t>
  </si>
  <si>
    <t>MADERA TORNILLO (Cedrelinga cateniformis) 76.20 mm X 101.60 mm X 3.00 m</t>
  </si>
  <si>
    <t>739451020720003189494020807593</t>
  </si>
  <si>
    <t>1894</t>
  </si>
  <si>
    <t>MADERA TORNILLO (Cedrelinga cateniformis) 25.40 mm X 203.20 mm X 3.65 m</t>
  </si>
  <si>
    <t>739451020720003189694020807593</t>
  </si>
  <si>
    <t>1896</t>
  </si>
  <si>
    <t>MADERA TORNILLO (Cedrelinga cateniformis) 76.20 mm X 76.20 mm X 3.65 m</t>
  </si>
  <si>
    <t>739451020720003189894020807593</t>
  </si>
  <si>
    <t>1898</t>
  </si>
  <si>
    <t>MADERA TORNILLO (Cedrelinga cateniformis) 50.80 mm X 76.20 mm X 3.05 m</t>
  </si>
  <si>
    <t>739451020720003194794020807593</t>
  </si>
  <si>
    <t>1947</t>
  </si>
  <si>
    <t>MADERA TORNILLO (Cedrelinga cateniformis) 50.80 mm X 50.80 mm X 3.65 m</t>
  </si>
  <si>
    <t>739451020720003194894020807593</t>
  </si>
  <si>
    <t>1948</t>
  </si>
  <si>
    <t>MADERA TORNILLO (Cedrelinga cateniformis) 50.80 mm X 101.60 mm X 3.65 m</t>
  </si>
  <si>
    <t>740450903020013005894020807593</t>
  </si>
  <si>
    <t>VARILLA DE ACERO CORRUGADO fy=4200 kg/cm2 GRADO 60 DE 3/4 in X 9 m</t>
  </si>
  <si>
    <t>20609660750</t>
  </si>
  <si>
    <t>740450903020013005994020807593</t>
  </si>
  <si>
    <t>VARILLA DE ACERO CORRUGADO fy=4200 kg/cm2 GRADO 60 DE 5/8 in X 9 m</t>
  </si>
  <si>
    <t>740450903020013006194020807593</t>
  </si>
  <si>
    <t>740450903020013006594020807593</t>
  </si>
  <si>
    <t>740450903400024000394020807593</t>
  </si>
  <si>
    <t>VARILLA DE FIERRO CORRUGADO DE 1/2 in X 9 m</t>
  </si>
  <si>
    <t>741450820340006001094020807593</t>
  </si>
  <si>
    <t>LADRILLO KING KONG DE 18 HUECOS</t>
  </si>
  <si>
    <t>20534562439</t>
  </si>
  <si>
    <t>741450820340006001394020807593</t>
  </si>
  <si>
    <t>LADRILLO PASTELERO</t>
  </si>
  <si>
    <t>741450820340006002094020807593</t>
  </si>
  <si>
    <t>LADRILLO PANDERETA</t>
  </si>
  <si>
    <t>741450820340006004994020807593</t>
  </si>
  <si>
    <t>LADRILLO PARA TECHO 15 cm X 30 cm X 30 cm</t>
  </si>
  <si>
    <t>741450820340006005294020807593</t>
  </si>
  <si>
    <t>LADRILLO CARAVISTA 9 cm X 12.5 cm X 23 cm</t>
  </si>
  <si>
    <t>758458120720002018594020807593</t>
  </si>
  <si>
    <t>TRIPLAY (TABLERO CONTRACHAPADO) DE FENOLICO 18 mm X 1.22 m X 2.44 m</t>
  </si>
  <si>
    <t>769458504220812000294020807447</t>
  </si>
  <si>
    <t>0812</t>
  </si>
  <si>
    <t>CAMARA BIOCLIMATICA DE 240 L</t>
  </si>
  <si>
    <t>20542503808</t>
  </si>
  <si>
    <t>769458504221097000194020807447</t>
  </si>
  <si>
    <t>1097</t>
  </si>
  <si>
    <t>CAMARA CONSERVADORA DE SEMILLAS</t>
  </si>
  <si>
    <t>769458504221977000194020807447</t>
  </si>
  <si>
    <t>1977</t>
  </si>
  <si>
    <t>DESCONGELADOR DE PAJUELAS</t>
  </si>
  <si>
    <t>769458504222525000194020807447</t>
  </si>
  <si>
    <t>DETERMINADOR DE MUESTRAS</t>
  </si>
  <si>
    <t>769458504225000000194020807447</t>
  </si>
  <si>
    <t>GERMINADOR ELECTRICO</t>
  </si>
  <si>
    <t>769458504648150000194020807447</t>
  </si>
  <si>
    <t>2.6. 3  2. 5  1</t>
  </si>
  <si>
    <t>8150</t>
  </si>
  <si>
    <t>TANQUE CRIOGENICO DE METAL</t>
  </si>
  <si>
    <t>769458504648150000794020807447</t>
  </si>
  <si>
    <t>TANQUE CRIOGENICO DE METAL X 33 L</t>
  </si>
  <si>
    <t>769458532226061000194020807447</t>
  </si>
  <si>
    <t>769458553227062000194020807447</t>
  </si>
  <si>
    <t>7062</t>
  </si>
  <si>
    <t>INYECTOR DE JERINGAS</t>
  </si>
  <si>
    <t>769458553229780000194020807447</t>
  </si>
  <si>
    <t>TRANSILUMINADOR</t>
  </si>
  <si>
    <t>769458560220686000194020807447</t>
  </si>
  <si>
    <t>769458560220738000194020807447</t>
  </si>
  <si>
    <t>0738</t>
  </si>
  <si>
    <t>BALANZA DIGITAL</t>
  </si>
  <si>
    <t>769458560220842000194020807447</t>
  </si>
  <si>
    <t>BALANZA MECANICA</t>
  </si>
  <si>
    <t>769458560221804000194020807447</t>
  </si>
  <si>
    <t>1804</t>
  </si>
  <si>
    <t>COLORIMETRO</t>
  </si>
  <si>
    <t>769458560222150000194020807447</t>
  </si>
  <si>
    <t>2150</t>
  </si>
  <si>
    <t>CONTADOR DE GRANOS/SEMILLAS</t>
  </si>
  <si>
    <t>769458560223105000194020807447</t>
  </si>
  <si>
    <t>3105</t>
  </si>
  <si>
    <t>DETERMINADOR DE HUMEDAD</t>
  </si>
  <si>
    <t>769458560223105000294020807447</t>
  </si>
  <si>
    <t>DETERMINADOR DE HUMEDAD DE SUELOS, ARENAS Y AGREGADOS FINOS</t>
  </si>
  <si>
    <t>769458560224180000194020807447</t>
  </si>
  <si>
    <t>4180</t>
  </si>
  <si>
    <t>EVAPORIMETRO</t>
  </si>
  <si>
    <t>769458560224802000194020807447</t>
  </si>
  <si>
    <t>4802</t>
  </si>
  <si>
    <t>HIGROMETRO</t>
  </si>
  <si>
    <t>769458560224811000194020807447</t>
  </si>
  <si>
    <t>4811</t>
  </si>
  <si>
    <t>HIPSOMETRO</t>
  </si>
  <si>
    <t>769458560225007000194020807447</t>
  </si>
  <si>
    <t>5007</t>
  </si>
  <si>
    <t>INFILTRÓMETRO DE TENSIÓN</t>
  </si>
  <si>
    <t>769458560225537000194020807447</t>
  </si>
  <si>
    <t>769458560226391000194020807447</t>
  </si>
  <si>
    <t>6391</t>
  </si>
  <si>
    <t>MOLDEADOR AUTOMATICO PARA MUESTRAS INALTERADAS</t>
  </si>
  <si>
    <t>769458560226471000194020807447</t>
  </si>
  <si>
    <t>6471</t>
  </si>
  <si>
    <t>MULTIPARAMETRO PORTATIL</t>
  </si>
  <si>
    <t>769458560226820000294020807447</t>
  </si>
  <si>
    <t>PHMETRO MULTIPLE PORTATIL DIGITAL</t>
  </si>
  <si>
    <t>769458560227574001094020807447</t>
  </si>
  <si>
    <t>7574</t>
  </si>
  <si>
    <t>REFRACTOMETRO DIGITAL</t>
  </si>
  <si>
    <t>769458560227574001194020807447</t>
  </si>
  <si>
    <t>REFRACTOMETRO DE MESA</t>
  </si>
  <si>
    <t>769458567221834000194020807447</t>
  </si>
  <si>
    <t>1834</t>
  </si>
  <si>
    <t>CALIBRADOR EN GENERAL</t>
  </si>
  <si>
    <t>769458567223261000194020807447</t>
  </si>
  <si>
    <t>3261</t>
  </si>
  <si>
    <t>DESIONIZADOR ELECTRICO - DESMINERALIZADOR</t>
  </si>
  <si>
    <t>769458567225557000194020807447</t>
  </si>
  <si>
    <t>769458567225557000594020807447</t>
  </si>
  <si>
    <t>ESTEREO MICROSCOPIO TRINOCULAR CON CÁMARA DIGITAL</t>
  </si>
  <si>
    <t>769458567225669000194020807447</t>
  </si>
  <si>
    <t>769458567505622000194020807447</t>
  </si>
  <si>
    <t>5622</t>
  </si>
  <si>
    <t>MAQUINA PARA ENSAYO DE ESTABILIDAD</t>
  </si>
  <si>
    <t>769458580500001000294020807447</t>
  </si>
  <si>
    <t>ANTEOJOS GAFAS PROTECTORAS TRANSPARENTES</t>
  </si>
  <si>
    <t>769458595223186000194020807447</t>
  </si>
  <si>
    <t>176139674088224000194020802533</t>
  </si>
  <si>
    <t>176139674089200000194020802533</t>
  </si>
  <si>
    <t>9200</t>
  </si>
  <si>
    <t>SERVIDOR</t>
  </si>
  <si>
    <t>176139674089500000194020802533</t>
  </si>
  <si>
    <t>534315909110010001494030203317</t>
  </si>
  <si>
    <t>20610929169</t>
  </si>
  <si>
    <t>568329389960013039394021804275</t>
  </si>
  <si>
    <t>MANDILÓN DE POLIÉSTER MANGA LARGA PARA DAMA</t>
  </si>
  <si>
    <t>10403953542</t>
  </si>
  <si>
    <t>568329389960013039494021804275</t>
  </si>
  <si>
    <t>MANDILÓN DE POLIÉSTER MANGA LARGA PARA CABALLERO</t>
  </si>
  <si>
    <t>6203671322200250001940404456</t>
  </si>
  <si>
    <t>AUTOCLAVE</t>
  </si>
  <si>
    <t>635373211227178001694030202595</t>
  </si>
  <si>
    <t>7178</t>
  </si>
  <si>
    <t>TERMA A GAS DE 200 L</t>
  </si>
  <si>
    <t>686402671600001024294021405493</t>
  </si>
  <si>
    <t>686402671600006040594021405493</t>
  </si>
  <si>
    <t>686402671600006042194021405493</t>
  </si>
  <si>
    <t>686402671600006042394021405493</t>
  </si>
  <si>
    <t>686402671720005022494021405493</t>
  </si>
  <si>
    <t>686402676740005033894021405493</t>
  </si>
  <si>
    <t>0338</t>
  </si>
  <si>
    <t>TINTA DE IMPRESION PARA CANON COD. REF. BCI 11 NEGRO</t>
  </si>
  <si>
    <t>686402676740005238394021405493</t>
  </si>
  <si>
    <t>686402676740005238494021405493</t>
  </si>
  <si>
    <t>686402676740005238594021405493</t>
  </si>
  <si>
    <t>686402676740005238694021405493</t>
  </si>
  <si>
    <t>686402676740005260894021405493</t>
  </si>
  <si>
    <t>2608</t>
  </si>
  <si>
    <t>TINTA DE IMPRESIÓN PARA CANON COD. REF. GI 11C CIAN</t>
  </si>
  <si>
    <t>686402676740005260994021405493</t>
  </si>
  <si>
    <t>2609</t>
  </si>
  <si>
    <t>TINTA DE IMPRESIÓN PARA CANON COD. REF. GI 11M MAGENTA</t>
  </si>
  <si>
    <t>686402676740005261094021405493</t>
  </si>
  <si>
    <t>TINTA DE IMPRESIÓN PARA CANON COD. REF. GI 11Y AMARILLO</t>
  </si>
  <si>
    <t>686402676740006063594021405493</t>
  </si>
  <si>
    <t>686402676740006111794021405493</t>
  </si>
  <si>
    <t>686402676740006111894021405493</t>
  </si>
  <si>
    <t>692409779140004069194021204273</t>
  </si>
  <si>
    <t>FUNDA DE JACQUARD PARA SOFA 1.80 m X 2.20 m</t>
  </si>
  <si>
    <t>692409779140004069294021204273</t>
  </si>
  <si>
    <t>FUNDA DE JACQUARD PARA SOFA 1.80 m X 1.80 m</t>
  </si>
  <si>
    <t>692409779140004069494021204273</t>
  </si>
  <si>
    <t>0694</t>
  </si>
  <si>
    <t>FUNDA DE JACQUARD PARA SOFA 1.20 m X 1.80 m</t>
  </si>
  <si>
    <t>692409779190007001194021204273</t>
  </si>
  <si>
    <t>JUEGO DE COJINES CON RELLENO DE NAPA SILICONADA Y FORRO DE TELA X 4 PIEZAS</t>
  </si>
  <si>
    <t>692409779190007002794021204273</t>
  </si>
  <si>
    <t>JUEGO DE COJINES DE ESPUMA DE ALTA DENSIDAD FORRADO CON LINO PLASTIFICADO X 3 PIEZAS</t>
  </si>
  <si>
    <t>694409671600001000294021703488</t>
  </si>
  <si>
    <t>694409671600001002294021703488</t>
  </si>
  <si>
    <t>694409671600006040594021703488</t>
  </si>
  <si>
    <t>694409671600006042194021703488</t>
  </si>
  <si>
    <t>694409671600006042394021703488</t>
  </si>
  <si>
    <t>694409671600008027794021703488</t>
  </si>
  <si>
    <t>694409671720005022794021703488</t>
  </si>
  <si>
    <t>694409676740006109694021703488</t>
  </si>
  <si>
    <t>7044225112263860002940404566</t>
  </si>
  <si>
    <t>20610062076</t>
  </si>
  <si>
    <t>7044225322218180022940404566</t>
  </si>
  <si>
    <t>COCINA A GAS INDUSTRIAL DE 3 HORNILLAS</t>
  </si>
  <si>
    <t>7124309495700280140940404518</t>
  </si>
  <si>
    <t>0140</t>
  </si>
  <si>
    <t>GUANTE PARA EXAMEN DESCARTABLE DE NITRILO SIN POLVO TALLA S X 100</t>
  </si>
  <si>
    <t>7124309495700280141940404518</t>
  </si>
  <si>
    <t>7124309805000010017940404518</t>
  </si>
  <si>
    <t>718441735100002246894021004405</t>
  </si>
  <si>
    <t>718441735100002334294021004405</t>
  </si>
  <si>
    <t>3342</t>
  </si>
  <si>
    <t>VIOLETA DE GENCIANA X 50 G</t>
  </si>
  <si>
    <t>718441735100002366594021004405</t>
  </si>
  <si>
    <t>3665</t>
  </si>
  <si>
    <t>ACETATO DE PLOMO P.A. X 500 G</t>
  </si>
  <si>
    <t>718441735100002369094021004405</t>
  </si>
  <si>
    <t>3690</t>
  </si>
  <si>
    <t>YODURO DE POTASIO P.A X 500 G</t>
  </si>
  <si>
    <t>718441735100004013394021004405</t>
  </si>
  <si>
    <t>0133</t>
  </si>
  <si>
    <t>LUGOL X 1 L</t>
  </si>
  <si>
    <t>718441735430019000294021004405</t>
  </si>
  <si>
    <t>43</t>
  </si>
  <si>
    <t>MAGNESIO METALICO EN CINTA X 5 M</t>
  </si>
  <si>
    <t>718441735860010005894021004405</t>
  </si>
  <si>
    <t>AGAR MAC CONKEY X 500 G</t>
  </si>
  <si>
    <t>718441735860010007294021004405</t>
  </si>
  <si>
    <t>AGAR NUTRITIVO X 500 G</t>
  </si>
  <si>
    <t>735449971060013010494020703407</t>
  </si>
  <si>
    <t>10743477061</t>
  </si>
  <si>
    <t>743453376740006381194020805439</t>
  </si>
  <si>
    <t>3811</t>
  </si>
  <si>
    <t>TONER DE IMPRESION PARA KYOCERA COD. REF. TK 3432 NEGRO</t>
  </si>
  <si>
    <t>752453109060003044094030202320</t>
  </si>
  <si>
    <t>754456371060010021694021306387</t>
  </si>
  <si>
    <t>754456371600001024194021306387</t>
  </si>
  <si>
    <t>754456371600001024294021306387</t>
  </si>
  <si>
    <t>754456371600001024394021306387</t>
  </si>
  <si>
    <t>754456371720005018094021306387</t>
  </si>
  <si>
    <t>PAPEL BOND 105 g TAMAÑO A4</t>
  </si>
  <si>
    <t>764459216990008004994030202320</t>
  </si>
  <si>
    <t>TAZA DE ACERO INOXIDABLE DE 400 mL</t>
  </si>
  <si>
    <t>764459216990027005194030202320</t>
  </si>
  <si>
    <t>TAZÓN DE ACERO INOXIDABLE X 500 mL</t>
  </si>
  <si>
    <t>764459250370011001094030202320</t>
  </si>
  <si>
    <t>JABA DE PLASTICO 32 cm X 36 cm X 52 cm APROX.</t>
  </si>
  <si>
    <t>764459264610007003894030202175</t>
  </si>
  <si>
    <t>BIDON DE PLASTICO X 50 L</t>
  </si>
  <si>
    <t>772465623940006012294021306387</t>
  </si>
  <si>
    <t>PELOTA DE CAUCHO PARA BALONMANO Nº 3</t>
  </si>
  <si>
    <t>772465623940009023294021306387</t>
  </si>
  <si>
    <t>ESCALERA DE VELOCIDAD DE POLIÉSTER 4.30 m</t>
  </si>
  <si>
    <t>772465623940009028794021306387</t>
  </si>
  <si>
    <t>0287</t>
  </si>
  <si>
    <t>CONO DE PLÁSTICO PARA ENTRENAMIENTO 19 cm DIÁMETRO</t>
  </si>
  <si>
    <t>772465623940009058494021306387</t>
  </si>
  <si>
    <t>0584</t>
  </si>
  <si>
    <t>CONO DE PLÁSTICO PARA ENTRENAMIENTO 35 cm</t>
  </si>
  <si>
    <t>772465623990002017894021306387</t>
  </si>
  <si>
    <t>VARILLA DE PLASTICO PARA ENTRENAMIENTO X 90 cm</t>
  </si>
  <si>
    <t>772465631750054000494021306387</t>
  </si>
  <si>
    <t>ARO DE PLÁSTICO 30 cm DIÁMETRO</t>
  </si>
  <si>
    <t>785473309060003095194020302306</t>
  </si>
  <si>
    <t>CAFE INSTANTÁNEO DESCAFEINADO X 170 g APROX</t>
  </si>
  <si>
    <t>20452675715</t>
  </si>
  <si>
    <t>785473309060005004894020302306</t>
  </si>
  <si>
    <t>785473309110001027294020302306</t>
  </si>
  <si>
    <t>785473309110001027394020302306</t>
  </si>
  <si>
    <t>785473309110002001794020302306</t>
  </si>
  <si>
    <t>785473309110002007194020302306</t>
  </si>
  <si>
    <t>785473309110006005094020302306</t>
  </si>
  <si>
    <t>NÉCTAR DE FRUTAS X 235 mL</t>
  </si>
  <si>
    <t>785473309110010000394020302306</t>
  </si>
  <si>
    <t>BEBIDA HIDRATANTE X 500 mL</t>
  </si>
  <si>
    <t>785473309310002014794020302306</t>
  </si>
  <si>
    <t>CHOCOLATE X 300 g APROX.</t>
  </si>
  <si>
    <t>785473309310003006494020302306</t>
  </si>
  <si>
    <t>CARAMELO DURO RELLENO</t>
  </si>
  <si>
    <t>785473309310003009894020302306</t>
  </si>
  <si>
    <t>GOMA MASTICABLE AZUCARADA X 430 g</t>
  </si>
  <si>
    <t>785473309310003012394020302306</t>
  </si>
  <si>
    <t>CARAMELO RELLENO X 400 g APROX.</t>
  </si>
  <si>
    <t>785473309680001046694020302306</t>
  </si>
  <si>
    <t>GALLETA SALADA X 22 g APROX. X 144</t>
  </si>
  <si>
    <t>785473309680001048094020302306</t>
  </si>
  <si>
    <t>785473309680001055794020302306</t>
  </si>
  <si>
    <t>0557</t>
  </si>
  <si>
    <t>GALLETA DE SODA X 210 g APROX X 6</t>
  </si>
  <si>
    <t>785473309960009002694020302306</t>
  </si>
  <si>
    <t>TE CANELA CLAVO FILTRANTE X 100 SOBRES</t>
  </si>
  <si>
    <t>785473313920045000194020302306</t>
  </si>
  <si>
    <t>SERVILLETA DE PAPEL DE UNA HOJA X 100</t>
  </si>
  <si>
    <t>785473316990043010594020302306</t>
  </si>
  <si>
    <t>CUCHARA DESCARTABLE.</t>
  </si>
  <si>
    <t>785473316990043019994020302306</t>
  </si>
  <si>
    <t>792480471720005022494021919</t>
  </si>
  <si>
    <t>250172117210007002494020807455</t>
  </si>
  <si>
    <t>756457476740006111694020807591</t>
  </si>
  <si>
    <t>756457476740006111794020807591</t>
  </si>
  <si>
    <t>756457476740006111894020807591</t>
  </si>
  <si>
    <t>756457476740006111994020807591</t>
  </si>
  <si>
    <t>798477620340004001694020807593</t>
  </si>
  <si>
    <t>20536619985</t>
  </si>
  <si>
    <t>tipo</t>
  </si>
  <si>
    <t>Bien</t>
  </si>
  <si>
    <t>cod_item</t>
  </si>
  <si>
    <t>080300010078</t>
  </si>
  <si>
    <t>099600070123</t>
  </si>
  <si>
    <t>099600070126</t>
  </si>
  <si>
    <t>099600070135</t>
  </si>
  <si>
    <t>099600070139</t>
  </si>
  <si>
    <t>099600070142</t>
  </si>
  <si>
    <t>099600070145</t>
  </si>
  <si>
    <t>099600070158</t>
  </si>
  <si>
    <t>717200020108</t>
  </si>
  <si>
    <t>767400062030</t>
  </si>
  <si>
    <t>767400062185</t>
  </si>
  <si>
    <t>475100014852</t>
  </si>
  <si>
    <t>545000020043</t>
  </si>
  <si>
    <t>545000020075</t>
  </si>
  <si>
    <t>717200050224</t>
  </si>
  <si>
    <t>717200050227</t>
  </si>
  <si>
    <t>717200100053</t>
  </si>
  <si>
    <t>717200170030</t>
  </si>
  <si>
    <t>717200170031</t>
  </si>
  <si>
    <t>717200170032</t>
  </si>
  <si>
    <t>717200170040</t>
  </si>
  <si>
    <t>717200260095</t>
  </si>
  <si>
    <t>717300060011</t>
  </si>
  <si>
    <t>094100030026</t>
  </si>
  <si>
    <t>094100030029</t>
  </si>
  <si>
    <t>094100030044</t>
  </si>
  <si>
    <t>094100030096</t>
  </si>
  <si>
    <t>094100030097</t>
  </si>
  <si>
    <t>094100030126</t>
  </si>
  <si>
    <t>094100030127</t>
  </si>
  <si>
    <t>090600020025</t>
  </si>
  <si>
    <t>090600040038</t>
  </si>
  <si>
    <t>094100040036</t>
  </si>
  <si>
    <t>094100050001</t>
  </si>
  <si>
    <t>096800020052</t>
  </si>
  <si>
    <t>093300020032</t>
  </si>
  <si>
    <t>095400090047</t>
  </si>
  <si>
    <t>091400050018</t>
  </si>
  <si>
    <t>091400050288</t>
  </si>
  <si>
    <t>091400020025</t>
  </si>
  <si>
    <t>091400030005</t>
  </si>
  <si>
    <t>091400030036</t>
  </si>
  <si>
    <t>091400030058</t>
  </si>
  <si>
    <t>091400010038</t>
  </si>
  <si>
    <t>093300010009</t>
  </si>
  <si>
    <t>090600030542</t>
  </si>
  <si>
    <t>094100030437</t>
  </si>
  <si>
    <t>099600010020</t>
  </si>
  <si>
    <t>099600010320</t>
  </si>
  <si>
    <t>099600010327</t>
  </si>
  <si>
    <t>099600010330</t>
  </si>
  <si>
    <t>099600010364</t>
  </si>
  <si>
    <t>099600020095</t>
  </si>
  <si>
    <t>099600020099</t>
  </si>
  <si>
    <t>094100030064</t>
  </si>
  <si>
    <t>094100030398</t>
  </si>
  <si>
    <t>094100030408</t>
  </si>
  <si>
    <t>094100030415</t>
  </si>
  <si>
    <t>094100030426</t>
  </si>
  <si>
    <t>094100030434</t>
  </si>
  <si>
    <t>094100030440</t>
  </si>
  <si>
    <t>094100030456</t>
  </si>
  <si>
    <t>094100030474</t>
  </si>
  <si>
    <t>094100030477</t>
  </si>
  <si>
    <t>094100030483</t>
  </si>
  <si>
    <t>353800010001</t>
  </si>
  <si>
    <t>353800010007</t>
  </si>
  <si>
    <t>710300050377</t>
  </si>
  <si>
    <t>090600040034</t>
  </si>
  <si>
    <t>090600040175</t>
  </si>
  <si>
    <t>090600030765</t>
  </si>
  <si>
    <t>093100120086</t>
  </si>
  <si>
    <t>095400050043</t>
  </si>
  <si>
    <t>133000040002</t>
  </si>
  <si>
    <t>133000080053</t>
  </si>
  <si>
    <t>133000120052</t>
  </si>
  <si>
    <t>133000120121</t>
  </si>
  <si>
    <t>133000140079</t>
  </si>
  <si>
    <t>133000140084</t>
  </si>
  <si>
    <t>133000140090</t>
  </si>
  <si>
    <t>133000140117</t>
  </si>
  <si>
    <t>133000170003</t>
  </si>
  <si>
    <t>133000220010</t>
  </si>
  <si>
    <t>133000240030</t>
  </si>
  <si>
    <t>133000240065</t>
  </si>
  <si>
    <t>133000250006</t>
  </si>
  <si>
    <t>133000270004</t>
  </si>
  <si>
    <t>133000270008</t>
  </si>
  <si>
    <t>133000360069</t>
  </si>
  <si>
    <t>133000370021</t>
  </si>
  <si>
    <t>133000370031</t>
  </si>
  <si>
    <t>133000370048</t>
  </si>
  <si>
    <t>133000410122</t>
  </si>
  <si>
    <t>133000540001</t>
  </si>
  <si>
    <t>135000040014</t>
  </si>
  <si>
    <t>135000060008</t>
  </si>
  <si>
    <t>135000060019</t>
  </si>
  <si>
    <t>135000060022</t>
  </si>
  <si>
    <t>135000080025</t>
  </si>
  <si>
    <t>135000080069</t>
  </si>
  <si>
    <t>135000080080</t>
  </si>
  <si>
    <t>135000100052</t>
  </si>
  <si>
    <t>135000130007</t>
  </si>
  <si>
    <t>135000140119</t>
  </si>
  <si>
    <t>135000140147</t>
  </si>
  <si>
    <t>135000190091</t>
  </si>
  <si>
    <t>135000210006</t>
  </si>
  <si>
    <t>135000210076</t>
  </si>
  <si>
    <t>135000360001</t>
  </si>
  <si>
    <t>135000360015</t>
  </si>
  <si>
    <t>135000360016</t>
  </si>
  <si>
    <t>135000360017</t>
  </si>
  <si>
    <t>139200120042</t>
  </si>
  <si>
    <t>139200500014</t>
  </si>
  <si>
    <t>353800020008</t>
  </si>
  <si>
    <t>646100030010</t>
  </si>
  <si>
    <t>646100030124</t>
  </si>
  <si>
    <t>646100030168</t>
  </si>
  <si>
    <t>646100030176</t>
  </si>
  <si>
    <t>646100050001</t>
  </si>
  <si>
    <t>646100060002</t>
  </si>
  <si>
    <t>135000370007</t>
  </si>
  <si>
    <t>135000370042</t>
  </si>
  <si>
    <t>895700080028</t>
  </si>
  <si>
    <t>895700080035</t>
  </si>
  <si>
    <t>895700080088</t>
  </si>
  <si>
    <t>895700080146</t>
  </si>
  <si>
    <t>895700080194</t>
  </si>
  <si>
    <t>895700080309</t>
  </si>
  <si>
    <t>895700080318</t>
  </si>
  <si>
    <t>895700080370</t>
  </si>
  <si>
    <t>895700080417</t>
  </si>
  <si>
    <t>501100040244</t>
  </si>
  <si>
    <t>501100040460</t>
  </si>
  <si>
    <t>501100040995</t>
  </si>
  <si>
    <t>501100042038</t>
  </si>
  <si>
    <t>501100042056</t>
  </si>
  <si>
    <t>501100042057</t>
  </si>
  <si>
    <t>092200010322</t>
  </si>
  <si>
    <t>767400062813</t>
  </si>
  <si>
    <t>174200030016</t>
  </si>
  <si>
    <t>099600010010</t>
  </si>
  <si>
    <t>099600010016</t>
  </si>
  <si>
    <t>099600010023</t>
  </si>
  <si>
    <t>099600010065</t>
  </si>
  <si>
    <t>099600010104</t>
  </si>
  <si>
    <t>099600010105</t>
  </si>
  <si>
    <t>099600010107</t>
  </si>
  <si>
    <t>099600010110</t>
  </si>
  <si>
    <t>099600010131</t>
  </si>
  <si>
    <t>099600010134</t>
  </si>
  <si>
    <t>099600010196</t>
  </si>
  <si>
    <t>099600010197</t>
  </si>
  <si>
    <t>099600010224</t>
  </si>
  <si>
    <t>099600010232</t>
  </si>
  <si>
    <t>099600010236</t>
  </si>
  <si>
    <t>099600010240</t>
  </si>
  <si>
    <t>099600010241</t>
  </si>
  <si>
    <t>099600010257</t>
  </si>
  <si>
    <t>099600010259</t>
  </si>
  <si>
    <t>099600010275</t>
  </si>
  <si>
    <t>099600020003</t>
  </si>
  <si>
    <t>099600020004</t>
  </si>
  <si>
    <t>099600020035</t>
  </si>
  <si>
    <t>099600020036</t>
  </si>
  <si>
    <t>099600020041</t>
  </si>
  <si>
    <t>099600020042</t>
  </si>
  <si>
    <t>099600020043</t>
  </si>
  <si>
    <t>099600070002</t>
  </si>
  <si>
    <t>099600070006</t>
  </si>
  <si>
    <t>099600070007</t>
  </si>
  <si>
    <t>099600080003</t>
  </si>
  <si>
    <t>099600080008</t>
  </si>
  <si>
    <t>099600080011</t>
  </si>
  <si>
    <t>099600080013</t>
  </si>
  <si>
    <t>099600080016</t>
  </si>
  <si>
    <t>099600080048</t>
  </si>
  <si>
    <t>767400063444</t>
  </si>
  <si>
    <t>094100030055</t>
  </si>
  <si>
    <t>767500030166</t>
  </si>
  <si>
    <t>541100030198</t>
  </si>
  <si>
    <t>710300160048</t>
  </si>
  <si>
    <t>715000110042</t>
  </si>
  <si>
    <t>716000010214</t>
  </si>
  <si>
    <t>716000010228</t>
  </si>
  <si>
    <t>716000010231</t>
  </si>
  <si>
    <t>716000010232</t>
  </si>
  <si>
    <t>716000060405</t>
  </si>
  <si>
    <t>716000060540</t>
  </si>
  <si>
    <t>716000060541</t>
  </si>
  <si>
    <t>716000060543</t>
  </si>
  <si>
    <t>716000260005</t>
  </si>
  <si>
    <t>716000260006</t>
  </si>
  <si>
    <t>716000260007</t>
  </si>
  <si>
    <t>716000260008</t>
  </si>
  <si>
    <t>090600010054</t>
  </si>
  <si>
    <t>090600030440</t>
  </si>
  <si>
    <t>852100010034</t>
  </si>
  <si>
    <t>852100010035</t>
  </si>
  <si>
    <t>090600050013</t>
  </si>
  <si>
    <t>090600040035</t>
  </si>
  <si>
    <t>090600030291</t>
  </si>
  <si>
    <t>090600030755</t>
  </si>
  <si>
    <t>090600050048</t>
  </si>
  <si>
    <t>090600060023</t>
  </si>
  <si>
    <t>090600070010</t>
  </si>
  <si>
    <t>093100080012</t>
  </si>
  <si>
    <t>095400040027</t>
  </si>
  <si>
    <t>096800010235</t>
  </si>
  <si>
    <t>096800010521</t>
  </si>
  <si>
    <t>099600090040</t>
  </si>
  <si>
    <t>094100030344</t>
  </si>
  <si>
    <t>207100070098</t>
  </si>
  <si>
    <t>767400090121</t>
  </si>
  <si>
    <t>071000010677</t>
  </si>
  <si>
    <t>071000030356</t>
  </si>
  <si>
    <t>175500100171</t>
  </si>
  <si>
    <t>283400220009</t>
  </si>
  <si>
    <t>940800890033</t>
  </si>
  <si>
    <t>940800920170</t>
  </si>
  <si>
    <t>940800930109</t>
  </si>
  <si>
    <t>716000060378</t>
  </si>
  <si>
    <t>716000060384</t>
  </si>
  <si>
    <t>716000060421</t>
  </si>
  <si>
    <t>716000060424</t>
  </si>
  <si>
    <t>716000060426</t>
  </si>
  <si>
    <t>716000060427</t>
  </si>
  <si>
    <t>716000060428</t>
  </si>
  <si>
    <t>716000060429</t>
  </si>
  <si>
    <t>716000060436</t>
  </si>
  <si>
    <t>716000060443</t>
  </si>
  <si>
    <t>716000060444</t>
  </si>
  <si>
    <t>716000060445</t>
  </si>
  <si>
    <t>716000060459</t>
  </si>
  <si>
    <t>716000060466</t>
  </si>
  <si>
    <t>716000060489</t>
  </si>
  <si>
    <t>716000060520</t>
  </si>
  <si>
    <t>716000060542</t>
  </si>
  <si>
    <t>716000090046</t>
  </si>
  <si>
    <t>716000090048</t>
  </si>
  <si>
    <t>716000090052</t>
  </si>
  <si>
    <t>716000090053</t>
  </si>
  <si>
    <t>716000090054</t>
  </si>
  <si>
    <t>716000160013</t>
  </si>
  <si>
    <t>716000160014</t>
  </si>
  <si>
    <t>716000160015</t>
  </si>
  <si>
    <t>716000170009</t>
  </si>
  <si>
    <t>503300250039</t>
  </si>
  <si>
    <t>503300250045</t>
  </si>
  <si>
    <t>503300250051</t>
  </si>
  <si>
    <t>503300250052</t>
  </si>
  <si>
    <t>503300250057</t>
  </si>
  <si>
    <t>646100010002</t>
  </si>
  <si>
    <t>646100010003</t>
  </si>
  <si>
    <t>710300010004</t>
  </si>
  <si>
    <t>710300010005</t>
  </si>
  <si>
    <t>710300010010</t>
  </si>
  <si>
    <t>710300010014</t>
  </si>
  <si>
    <t>710300010048</t>
  </si>
  <si>
    <t>710300010083</t>
  </si>
  <si>
    <t>715000450001</t>
  </si>
  <si>
    <t>717200030014</t>
  </si>
  <si>
    <t>717200030020</t>
  </si>
  <si>
    <t>717200030041</t>
  </si>
  <si>
    <t>717200030099</t>
  </si>
  <si>
    <t>717200030137</t>
  </si>
  <si>
    <t>717200030210</t>
  </si>
  <si>
    <t>717200030227</t>
  </si>
  <si>
    <t>717200140224</t>
  </si>
  <si>
    <t>718500060002</t>
  </si>
  <si>
    <t>737000010012</t>
  </si>
  <si>
    <t>737000010033</t>
  </si>
  <si>
    <t>737000010036</t>
  </si>
  <si>
    <t>711100030001</t>
  </si>
  <si>
    <t>711100030005</t>
  </si>
  <si>
    <t>711100030008</t>
  </si>
  <si>
    <t>715000300019</t>
  </si>
  <si>
    <t>715000300020</t>
  </si>
  <si>
    <t>718500050005</t>
  </si>
  <si>
    <t>718500050017</t>
  </si>
  <si>
    <t>718500050025</t>
  </si>
  <si>
    <t>718500050032</t>
  </si>
  <si>
    <t>718500050036</t>
  </si>
  <si>
    <t>133000160004</t>
  </si>
  <si>
    <t>133000160077</t>
  </si>
  <si>
    <t>133000160080</t>
  </si>
  <si>
    <t>133000160098</t>
  </si>
  <si>
    <t>133000160100</t>
  </si>
  <si>
    <t>133000160108</t>
  </si>
  <si>
    <t>133000210006</t>
  </si>
  <si>
    <t>133000210023</t>
  </si>
  <si>
    <t>139200100018</t>
  </si>
  <si>
    <t>139200100026</t>
  </si>
  <si>
    <t>139200100037</t>
  </si>
  <si>
    <t>139200100049</t>
  </si>
  <si>
    <t>139200100051</t>
  </si>
  <si>
    <t>139200100077</t>
  </si>
  <si>
    <t>139200100079</t>
  </si>
  <si>
    <t>139200100087</t>
  </si>
  <si>
    <t>139200100096</t>
  </si>
  <si>
    <t>139200100101</t>
  </si>
  <si>
    <t>139200100150</t>
  </si>
  <si>
    <t>139200100223</t>
  </si>
  <si>
    <t>495700290003</t>
  </si>
  <si>
    <t>580200450016</t>
  </si>
  <si>
    <t>580200460011</t>
  </si>
  <si>
    <t>583301020002</t>
  </si>
  <si>
    <t>585701060008</t>
  </si>
  <si>
    <t>545000020024</t>
  </si>
  <si>
    <t>767400060896</t>
  </si>
  <si>
    <t>805000010012</t>
  </si>
  <si>
    <t>894400040004</t>
  </si>
  <si>
    <t>899600070318</t>
  </si>
  <si>
    <t>899600490007</t>
  </si>
  <si>
    <t>710300120076</t>
  </si>
  <si>
    <t>710300160005</t>
  </si>
  <si>
    <t>710300160011</t>
  </si>
  <si>
    <t>710600010070</t>
  </si>
  <si>
    <t>710600060044</t>
  </si>
  <si>
    <t>715000110030</t>
  </si>
  <si>
    <t>715000120003</t>
  </si>
  <si>
    <t>716000010001</t>
  </si>
  <si>
    <t>716000010002</t>
  </si>
  <si>
    <t>716000010213</t>
  </si>
  <si>
    <t>716000010217</t>
  </si>
  <si>
    <t>716000040069</t>
  </si>
  <si>
    <t>716000060401</t>
  </si>
  <si>
    <t>716000060406</t>
  </si>
  <si>
    <t>716000060423</t>
  </si>
  <si>
    <t>716000060509</t>
  </si>
  <si>
    <t>716000070002</t>
  </si>
  <si>
    <t>716000260013</t>
  </si>
  <si>
    <t>716000260014</t>
  </si>
  <si>
    <t>716000260015</t>
  </si>
  <si>
    <t>716000260016</t>
  </si>
  <si>
    <t>717200030023</t>
  </si>
  <si>
    <t>717200030226</t>
  </si>
  <si>
    <t>718500050001</t>
  </si>
  <si>
    <t>718500080026</t>
  </si>
  <si>
    <t>899600140027</t>
  </si>
  <si>
    <t>174200030015</t>
  </si>
  <si>
    <t>767400051630</t>
  </si>
  <si>
    <t>767400051631</t>
  </si>
  <si>
    <t>767400051632</t>
  </si>
  <si>
    <t>767400051633</t>
  </si>
  <si>
    <t>090600040044</t>
  </si>
  <si>
    <t>090600060003</t>
  </si>
  <si>
    <t>090600060024</t>
  </si>
  <si>
    <t>093100130027</t>
  </si>
  <si>
    <t>410600060005</t>
  </si>
  <si>
    <t>805000050224</t>
  </si>
  <si>
    <t>963400020056</t>
  </si>
  <si>
    <t>767400063312</t>
  </si>
  <si>
    <t>767400063313</t>
  </si>
  <si>
    <t>767400063314</t>
  </si>
  <si>
    <t>767400063315</t>
  </si>
  <si>
    <t>767400060393</t>
  </si>
  <si>
    <t>767400060394</t>
  </si>
  <si>
    <t>767400060395</t>
  </si>
  <si>
    <t>767400060396</t>
  </si>
  <si>
    <t>545000020207</t>
  </si>
  <si>
    <t>545000020244</t>
  </si>
  <si>
    <t>545000020247</t>
  </si>
  <si>
    <t>094100030418</t>
  </si>
  <si>
    <t>716000060374</t>
  </si>
  <si>
    <t>716000060375</t>
  </si>
  <si>
    <t>716000060376</t>
  </si>
  <si>
    <t>716000060380</t>
  </si>
  <si>
    <t>716000060387</t>
  </si>
  <si>
    <t>716000060393</t>
  </si>
  <si>
    <t>716000060394</t>
  </si>
  <si>
    <t>716000060395</t>
  </si>
  <si>
    <t>716000060396</t>
  </si>
  <si>
    <t>716000060397</t>
  </si>
  <si>
    <t>716000060402</t>
  </si>
  <si>
    <t>716000060413</t>
  </si>
  <si>
    <t>716000060414</t>
  </si>
  <si>
    <t>716000060415</t>
  </si>
  <si>
    <t>716000060416</t>
  </si>
  <si>
    <t>716000060422</t>
  </si>
  <si>
    <t>716000060425</t>
  </si>
  <si>
    <t>716000060432</t>
  </si>
  <si>
    <t>716000060450</t>
  </si>
  <si>
    <t>716000060464</t>
  </si>
  <si>
    <t>716000060480</t>
  </si>
  <si>
    <t>716000060487</t>
  </si>
  <si>
    <t>716000060521</t>
  </si>
  <si>
    <t>443600130080</t>
  </si>
  <si>
    <t>443600130129</t>
  </si>
  <si>
    <t>710600030006</t>
  </si>
  <si>
    <t>710600050009</t>
  </si>
  <si>
    <t>710600050013</t>
  </si>
  <si>
    <t>710600050017</t>
  </si>
  <si>
    <t>710600050076</t>
  </si>
  <si>
    <t>710600050118</t>
  </si>
  <si>
    <t>710600050119</t>
  </si>
  <si>
    <t>715000320007</t>
  </si>
  <si>
    <t>715000320027</t>
  </si>
  <si>
    <t>716000030039</t>
  </si>
  <si>
    <t>716000040045</t>
  </si>
  <si>
    <t>716000040071</t>
  </si>
  <si>
    <t>716000040089</t>
  </si>
  <si>
    <t>717200140002</t>
  </si>
  <si>
    <t>717200140003</t>
  </si>
  <si>
    <t>717200140004</t>
  </si>
  <si>
    <t>717200140144</t>
  </si>
  <si>
    <t>717200140145</t>
  </si>
  <si>
    <t>717200140151</t>
  </si>
  <si>
    <t>291000020027</t>
  </si>
  <si>
    <t>443600110002</t>
  </si>
  <si>
    <t>443600120052</t>
  </si>
  <si>
    <t>443600120059</t>
  </si>
  <si>
    <t>710600120002</t>
  </si>
  <si>
    <t>715000140010</t>
  </si>
  <si>
    <t>715000140034</t>
  </si>
  <si>
    <t>715000150002</t>
  </si>
  <si>
    <t>715000170001</t>
  </si>
  <si>
    <t>716000040025</t>
  </si>
  <si>
    <t>716000060381</t>
  </si>
  <si>
    <t>716000080045</t>
  </si>
  <si>
    <t>716000110030</t>
  </si>
  <si>
    <t>716000110039</t>
  </si>
  <si>
    <t>718500110025</t>
  </si>
  <si>
    <t>710300120034</t>
  </si>
  <si>
    <t>710300120102</t>
  </si>
  <si>
    <t>710300120113</t>
  </si>
  <si>
    <t>710300120116</t>
  </si>
  <si>
    <t>715000120010</t>
  </si>
  <si>
    <t>715000120012</t>
  </si>
  <si>
    <t>715000120022</t>
  </si>
  <si>
    <t>715000120023</t>
  </si>
  <si>
    <t>715000120042</t>
  </si>
  <si>
    <t>715000220001</t>
  </si>
  <si>
    <t>715000220003</t>
  </si>
  <si>
    <t>715000220021</t>
  </si>
  <si>
    <t>715000230014</t>
  </si>
  <si>
    <t>715000230025</t>
  </si>
  <si>
    <t>715000230041</t>
  </si>
  <si>
    <t>715000230045</t>
  </si>
  <si>
    <t>715000230056</t>
  </si>
  <si>
    <t>899600170056</t>
  </si>
  <si>
    <t>150900040268</t>
  </si>
  <si>
    <t>152100020014</t>
  </si>
  <si>
    <t>152700020014</t>
  </si>
  <si>
    <t>281600450356</t>
  </si>
  <si>
    <t>283400010217</t>
  </si>
  <si>
    <t>285000050007</t>
  </si>
  <si>
    <t>767400062603</t>
  </si>
  <si>
    <t>767400061116</t>
  </si>
  <si>
    <t>767400061119</t>
  </si>
  <si>
    <t>767400062334</t>
  </si>
  <si>
    <t>133000070053</t>
  </si>
  <si>
    <t>133000070087</t>
  </si>
  <si>
    <t>767400061117</t>
  </si>
  <si>
    <t>767400061508</t>
  </si>
  <si>
    <t>767400062331</t>
  </si>
  <si>
    <t>290500060038</t>
  </si>
  <si>
    <t>711100030011</t>
  </si>
  <si>
    <t>715000190033</t>
  </si>
  <si>
    <t>715000210046</t>
  </si>
  <si>
    <t>715000380044</t>
  </si>
  <si>
    <t>716000010195</t>
  </si>
  <si>
    <t>716000060481</t>
  </si>
  <si>
    <t>767400090317</t>
  </si>
  <si>
    <t>767500590005</t>
  </si>
  <si>
    <t>899600140037</t>
  </si>
  <si>
    <t>899600140038</t>
  </si>
  <si>
    <t>239400060015</t>
  </si>
  <si>
    <t>239400060068</t>
  </si>
  <si>
    <t>710600130104</t>
  </si>
  <si>
    <t>767400061118</t>
  </si>
  <si>
    <t>767400062115</t>
  </si>
  <si>
    <t>172100040002</t>
  </si>
  <si>
    <t>172100070024</t>
  </si>
  <si>
    <t>140400032244</t>
  </si>
  <si>
    <t>071000010609</t>
  </si>
  <si>
    <t>071000010737</t>
  </si>
  <si>
    <t>071000010902</t>
  </si>
  <si>
    <t>071000020494</t>
  </si>
  <si>
    <t>071000020786</t>
  </si>
  <si>
    <t>071000021029</t>
  </si>
  <si>
    <t>071000021123</t>
  </si>
  <si>
    <t>071000021187</t>
  </si>
  <si>
    <t>071000021395</t>
  </si>
  <si>
    <t>071000021469</t>
  </si>
  <si>
    <t>071000030629</t>
  </si>
  <si>
    <t>071000030665</t>
  </si>
  <si>
    <t>175500100057</t>
  </si>
  <si>
    <t>175500100115</t>
  </si>
  <si>
    <t>175500100179</t>
  </si>
  <si>
    <t>175500100261</t>
  </si>
  <si>
    <t>175500150001</t>
  </si>
  <si>
    <t>175500170021</t>
  </si>
  <si>
    <t>894400020075</t>
  </si>
  <si>
    <t>139200450031</t>
  </si>
  <si>
    <t>152300040109</t>
  </si>
  <si>
    <t>503300250099</t>
  </si>
  <si>
    <t>710600100202</t>
  </si>
  <si>
    <t>716000010222</t>
  </si>
  <si>
    <t>767500590058</t>
  </si>
  <si>
    <t>767500580001</t>
  </si>
  <si>
    <t>767500580004</t>
  </si>
  <si>
    <t>090600030027</t>
  </si>
  <si>
    <t>091100010094</t>
  </si>
  <si>
    <t>093100030130</t>
  </si>
  <si>
    <t>495700250103</t>
  </si>
  <si>
    <t>495700270035</t>
  </si>
  <si>
    <t>495700280083</t>
  </si>
  <si>
    <t>495700280084</t>
  </si>
  <si>
    <t>495700290005</t>
  </si>
  <si>
    <t>495700320058</t>
  </si>
  <si>
    <t>495700670064</t>
  </si>
  <si>
    <t>512000180144</t>
  </si>
  <si>
    <t>949600440400</t>
  </si>
  <si>
    <t>949600440401</t>
  </si>
  <si>
    <t>949600440446</t>
  </si>
  <si>
    <t>710600010076</t>
  </si>
  <si>
    <t>710600060042</t>
  </si>
  <si>
    <t>710600080011</t>
  </si>
  <si>
    <t>133000120090</t>
  </si>
  <si>
    <t>135000080016</t>
  </si>
  <si>
    <t>135000130003</t>
  </si>
  <si>
    <t>133000240208</t>
  </si>
  <si>
    <t>890200010017</t>
  </si>
  <si>
    <t>135000050041</t>
  </si>
  <si>
    <t>545000020555</t>
  </si>
  <si>
    <t>545000021264</t>
  </si>
  <si>
    <t>091100070041</t>
  </si>
  <si>
    <t>495100100015</t>
  </si>
  <si>
    <t>495700270019</t>
  </si>
  <si>
    <t>495700670002</t>
  </si>
  <si>
    <t>580200460001</t>
  </si>
  <si>
    <t>583600190012</t>
  </si>
  <si>
    <t>545000010039</t>
  </si>
  <si>
    <t>899600070111</t>
  </si>
  <si>
    <t>767400062790</t>
  </si>
  <si>
    <t>642900110198</t>
  </si>
  <si>
    <t>858500010436</t>
  </si>
  <si>
    <t>858500040104</t>
  </si>
  <si>
    <t>858500050011</t>
  </si>
  <si>
    <t>858500050078</t>
  </si>
  <si>
    <t>767400061382</t>
  </si>
  <si>
    <t>767400061383</t>
  </si>
  <si>
    <t>767400061384</t>
  </si>
  <si>
    <t>767400061385</t>
  </si>
  <si>
    <t>716000010022</t>
  </si>
  <si>
    <t>716000010212</t>
  </si>
  <si>
    <t>090600040218</t>
  </si>
  <si>
    <t>710300060054</t>
  </si>
  <si>
    <t>710300060055</t>
  </si>
  <si>
    <t>710300060057</t>
  </si>
  <si>
    <t>710300060069</t>
  </si>
  <si>
    <t>715000110006</t>
  </si>
  <si>
    <t>715000110033</t>
  </si>
  <si>
    <t>715000110076</t>
  </si>
  <si>
    <t>852100010007</t>
  </si>
  <si>
    <t>710600010009</t>
  </si>
  <si>
    <t>710600010012</t>
  </si>
  <si>
    <t>710600010015</t>
  </si>
  <si>
    <t>710600010071</t>
  </si>
  <si>
    <t>710600010077</t>
  </si>
  <si>
    <t>710600010081</t>
  </si>
  <si>
    <t>710600010098</t>
  </si>
  <si>
    <t>718500080010</t>
  </si>
  <si>
    <t>718500080012</t>
  </si>
  <si>
    <t>718500080014</t>
  </si>
  <si>
    <t>718500080016</t>
  </si>
  <si>
    <t>718500080019</t>
  </si>
  <si>
    <t>718500080020</t>
  </si>
  <si>
    <t>718500080118</t>
  </si>
  <si>
    <t>710300160004</t>
  </si>
  <si>
    <t>710300160006</t>
  </si>
  <si>
    <t>710300160013</t>
  </si>
  <si>
    <t>710300160024</t>
  </si>
  <si>
    <t>710300160036</t>
  </si>
  <si>
    <t>710300160046</t>
  </si>
  <si>
    <t>710300160060</t>
  </si>
  <si>
    <t>717300110032</t>
  </si>
  <si>
    <t>717300110034</t>
  </si>
  <si>
    <t>717300110035</t>
  </si>
  <si>
    <t>717300110036</t>
  </si>
  <si>
    <t>717300110042</t>
  </si>
  <si>
    <t>717300110052</t>
  </si>
  <si>
    <t>717300110053</t>
  </si>
  <si>
    <t>717300110054</t>
  </si>
  <si>
    <t>717300110055</t>
  </si>
  <si>
    <t>717300110184</t>
  </si>
  <si>
    <t>715000190001</t>
  </si>
  <si>
    <t>715000190012</t>
  </si>
  <si>
    <t>715000190022</t>
  </si>
  <si>
    <t>715000200007</t>
  </si>
  <si>
    <t>718500100001</t>
  </si>
  <si>
    <t>718500100010</t>
  </si>
  <si>
    <t>718500100014</t>
  </si>
  <si>
    <t>718500100017</t>
  </si>
  <si>
    <t>718500100023</t>
  </si>
  <si>
    <t>646100060003</t>
  </si>
  <si>
    <t>767500590010</t>
  </si>
  <si>
    <t>767500590037</t>
  </si>
  <si>
    <t>717200050199</t>
  </si>
  <si>
    <t>717200170023</t>
  </si>
  <si>
    <t>717200170036</t>
  </si>
  <si>
    <t>717200260011</t>
  </si>
  <si>
    <t>717200260023</t>
  </si>
  <si>
    <t>711100010004</t>
  </si>
  <si>
    <t>711100010036</t>
  </si>
  <si>
    <t>711100010039</t>
  </si>
  <si>
    <t>716000010187</t>
  </si>
  <si>
    <t>716000010208</t>
  </si>
  <si>
    <t>716000010209</t>
  </si>
  <si>
    <t>716000010218</t>
  </si>
  <si>
    <t>716000010223</t>
  </si>
  <si>
    <t>199100100206</t>
  </si>
  <si>
    <t>199100100254</t>
  </si>
  <si>
    <t>199200030007</t>
  </si>
  <si>
    <t>199200050223</t>
  </si>
  <si>
    <t>199200050543</t>
  </si>
  <si>
    <t>199200140065</t>
  </si>
  <si>
    <t>201700030055</t>
  </si>
  <si>
    <t>767500590004</t>
  </si>
  <si>
    <t>767500590009</t>
  </si>
  <si>
    <t>767500590018</t>
  </si>
  <si>
    <t>890300020006</t>
  </si>
  <si>
    <t>894400020320</t>
  </si>
  <si>
    <t>852100020057</t>
  </si>
  <si>
    <t>503300280009</t>
  </si>
  <si>
    <t>503800010004</t>
  </si>
  <si>
    <t>239400120004</t>
  </si>
  <si>
    <t>077900020006</t>
  </si>
  <si>
    <t>203400080010</t>
  </si>
  <si>
    <t>291000180001</t>
  </si>
  <si>
    <t>291000180002</t>
  </si>
  <si>
    <t>291000180003</t>
  </si>
  <si>
    <t>291000180008</t>
  </si>
  <si>
    <t>291000200002</t>
  </si>
  <si>
    <t>291000200003</t>
  </si>
  <si>
    <t>291000200004</t>
  </si>
  <si>
    <t>291000200005</t>
  </si>
  <si>
    <t>351000023336</t>
  </si>
  <si>
    <t>133000240114</t>
  </si>
  <si>
    <t>890200050008</t>
  </si>
  <si>
    <t>239400060034</t>
  </si>
  <si>
    <t>239400060054</t>
  </si>
  <si>
    <t>239400090139</t>
  </si>
  <si>
    <t>767400062604</t>
  </si>
  <si>
    <t>767400062340</t>
  </si>
  <si>
    <t>767400062539</t>
  </si>
  <si>
    <t>767400062332</t>
  </si>
  <si>
    <t>767400062612</t>
  </si>
  <si>
    <t>767400062613</t>
  </si>
  <si>
    <t>767400062611</t>
  </si>
  <si>
    <t>767400062678</t>
  </si>
  <si>
    <t>767400062681</t>
  </si>
  <si>
    <t>767400062610</t>
  </si>
  <si>
    <t>767400062083</t>
  </si>
  <si>
    <t>767400062811</t>
  </si>
  <si>
    <t>767400062809</t>
  </si>
  <si>
    <t>767400060800</t>
  </si>
  <si>
    <t>642900130066</t>
  </si>
  <si>
    <t>791900010031</t>
  </si>
  <si>
    <t>791900030006</t>
  </si>
  <si>
    <t>791900030146</t>
  </si>
  <si>
    <t>798100060276</t>
  </si>
  <si>
    <t>798100060376</t>
  </si>
  <si>
    <t>798100080002</t>
  </si>
  <si>
    <t>798100080006</t>
  </si>
  <si>
    <t>805000080499</t>
  </si>
  <si>
    <t>852100020055</t>
  </si>
  <si>
    <t>281600450331</t>
  </si>
  <si>
    <t>281600450332</t>
  </si>
  <si>
    <t>285000090491</t>
  </si>
  <si>
    <t>285000100003</t>
  </si>
  <si>
    <t>285000100014</t>
  </si>
  <si>
    <t>285000180049</t>
  </si>
  <si>
    <t>285000180052</t>
  </si>
  <si>
    <t>285000180053</t>
  </si>
  <si>
    <t>285400120466</t>
  </si>
  <si>
    <t>285400120526</t>
  </si>
  <si>
    <t>285400440136</t>
  </si>
  <si>
    <t>285400440163</t>
  </si>
  <si>
    <t>291000200006</t>
  </si>
  <si>
    <t>470300140003</t>
  </si>
  <si>
    <t>890200010034</t>
  </si>
  <si>
    <t>890200010035</t>
  </si>
  <si>
    <t>890200010052</t>
  </si>
  <si>
    <t>890200010059</t>
  </si>
  <si>
    <t>890200010060</t>
  </si>
  <si>
    <t>899600140025</t>
  </si>
  <si>
    <t>899600140036</t>
  </si>
  <si>
    <t>969800031315</t>
  </si>
  <si>
    <t>899600041246</t>
  </si>
  <si>
    <t>899600080506</t>
  </si>
  <si>
    <t>899600080507</t>
  </si>
  <si>
    <t>899600080508</t>
  </si>
  <si>
    <t>899600080542</t>
  </si>
  <si>
    <t>899600100063</t>
  </si>
  <si>
    <t>899600240038</t>
  </si>
  <si>
    <t>899600240039</t>
  </si>
  <si>
    <t>899600240040</t>
  </si>
  <si>
    <t>899600240054</t>
  </si>
  <si>
    <t>090600020189</t>
  </si>
  <si>
    <t>090600020190</t>
  </si>
  <si>
    <t>443600120054</t>
  </si>
  <si>
    <t>443600120055</t>
  </si>
  <si>
    <t>710300120151</t>
  </si>
  <si>
    <t>715000380002</t>
  </si>
  <si>
    <t>716000050016</t>
  </si>
  <si>
    <t>716000110022</t>
  </si>
  <si>
    <t>716000110032</t>
  </si>
  <si>
    <t>717200170037</t>
  </si>
  <si>
    <t>717200170038</t>
  </si>
  <si>
    <t>717200170042</t>
  </si>
  <si>
    <t>717200170069</t>
  </si>
  <si>
    <t>710300010020</t>
  </si>
  <si>
    <t>716000010224</t>
  </si>
  <si>
    <t>716000010241</t>
  </si>
  <si>
    <t>716000010242</t>
  </si>
  <si>
    <t>718500060001</t>
  </si>
  <si>
    <t>737000010002</t>
  </si>
  <si>
    <t>443600130085</t>
  </si>
  <si>
    <t>443600130118</t>
  </si>
  <si>
    <t>715000110005</t>
  </si>
  <si>
    <t>715000240003</t>
  </si>
  <si>
    <t>715000300021</t>
  </si>
  <si>
    <t>715000300023</t>
  </si>
  <si>
    <t>715000320008</t>
  </si>
  <si>
    <t>718500080017</t>
  </si>
  <si>
    <t>718500080021</t>
  </si>
  <si>
    <t>718500080025</t>
  </si>
  <si>
    <t>443600230012</t>
  </si>
  <si>
    <t>716000070005</t>
  </si>
  <si>
    <t>716000060385</t>
  </si>
  <si>
    <t>716000060410</t>
  </si>
  <si>
    <t>716000060417</t>
  </si>
  <si>
    <t>716000060433</t>
  </si>
  <si>
    <t>716000060462</t>
  </si>
  <si>
    <t>716000060485</t>
  </si>
  <si>
    <t>716000060490</t>
  </si>
  <si>
    <t>716000060518</t>
  </si>
  <si>
    <t>055200090014</t>
  </si>
  <si>
    <t>337500030009</t>
  </si>
  <si>
    <t>337500030011</t>
  </si>
  <si>
    <t>337500070128</t>
  </si>
  <si>
    <t>839700010004</t>
  </si>
  <si>
    <t>839700020013</t>
  </si>
  <si>
    <t>020500010006</t>
  </si>
  <si>
    <t>022900020129</t>
  </si>
  <si>
    <t>022900020192</t>
  </si>
  <si>
    <t>022900020228</t>
  </si>
  <si>
    <t>034000060016</t>
  </si>
  <si>
    <t>403600010034</t>
  </si>
  <si>
    <t>405700060128</t>
  </si>
  <si>
    <t>411000020004</t>
  </si>
  <si>
    <t>419200070006</t>
  </si>
  <si>
    <t>731500180003</t>
  </si>
  <si>
    <t>805000030127</t>
  </si>
  <si>
    <t>805000060064</t>
  </si>
  <si>
    <t>022900020222</t>
  </si>
  <si>
    <t>030400080028</t>
  </si>
  <si>
    <t>949600440157</t>
  </si>
  <si>
    <t>283400060373</t>
  </si>
  <si>
    <t>283400060381</t>
  </si>
  <si>
    <t>283400060424</t>
  </si>
  <si>
    <t>503300260025</t>
  </si>
  <si>
    <t>207200050524</t>
  </si>
  <si>
    <t>207200120040</t>
  </si>
  <si>
    <t>207200120066</t>
  </si>
  <si>
    <t>175500100024</t>
  </si>
  <si>
    <t>070400190213</t>
  </si>
  <si>
    <t>071000070169</t>
  </si>
  <si>
    <t>150200480060</t>
  </si>
  <si>
    <t>152100010290</t>
  </si>
  <si>
    <t>154800010007</t>
  </si>
  <si>
    <t>154900020021</t>
  </si>
  <si>
    <t>201700020379</t>
  </si>
  <si>
    <t>203400020027</t>
  </si>
  <si>
    <t>203400040016</t>
  </si>
  <si>
    <t>203400060098</t>
  </si>
  <si>
    <t>207100070094</t>
  </si>
  <si>
    <t>207200031258</t>
  </si>
  <si>
    <t>207200031649</t>
  </si>
  <si>
    <t>207300012896</t>
  </si>
  <si>
    <t>208400030268</t>
  </si>
  <si>
    <t>281600210257</t>
  </si>
  <si>
    <t>281600210315</t>
  </si>
  <si>
    <t>737000050018</t>
  </si>
  <si>
    <t>961600100006</t>
  </si>
  <si>
    <t>961600100064</t>
  </si>
  <si>
    <t>962400100181</t>
  </si>
  <si>
    <t>962400100263</t>
  </si>
  <si>
    <t>963100190169</t>
  </si>
  <si>
    <t>963400080064</t>
  </si>
  <si>
    <t>967200070139</t>
  </si>
  <si>
    <t>967600160003</t>
  </si>
  <si>
    <t>967600160020</t>
  </si>
  <si>
    <t>967700030006</t>
  </si>
  <si>
    <t>967700080005</t>
  </si>
  <si>
    <t>967800030068</t>
  </si>
  <si>
    <t>967800050060</t>
  </si>
  <si>
    <t>967800050068</t>
  </si>
  <si>
    <t>071000020429</t>
  </si>
  <si>
    <t>175500100495</t>
  </si>
  <si>
    <t>175500150017</t>
  </si>
  <si>
    <t>285400080252</t>
  </si>
  <si>
    <t>416400060128</t>
  </si>
  <si>
    <t>416400060131</t>
  </si>
  <si>
    <t>416400060328</t>
  </si>
  <si>
    <t>419200020169</t>
  </si>
  <si>
    <t>419400170025</t>
  </si>
  <si>
    <t>662000030039</t>
  </si>
  <si>
    <t>801600060028</t>
  </si>
  <si>
    <t>879200010047</t>
  </si>
  <si>
    <t>879200010121</t>
  </si>
  <si>
    <t>940800920089</t>
  </si>
  <si>
    <t>941000050106</t>
  </si>
  <si>
    <t>963400020043</t>
  </si>
  <si>
    <t>963400020247</t>
  </si>
  <si>
    <t>967800051158</t>
  </si>
  <si>
    <t>139200120053</t>
  </si>
  <si>
    <t>172100070020</t>
  </si>
  <si>
    <t>080300010272</t>
  </si>
  <si>
    <t>080300010293</t>
  </si>
  <si>
    <t>351000020222</t>
  </si>
  <si>
    <t>351000020351</t>
  </si>
  <si>
    <t>351000021253</t>
  </si>
  <si>
    <t>351000021404</t>
  </si>
  <si>
    <t>351000023138</t>
  </si>
  <si>
    <t>351000023291</t>
  </si>
  <si>
    <t>351000023661</t>
  </si>
  <si>
    <t>351000024034</t>
  </si>
  <si>
    <t>351000024475</t>
  </si>
  <si>
    <t>351000024479</t>
  </si>
  <si>
    <t>351000024491</t>
  </si>
  <si>
    <t>022900050073</t>
  </si>
  <si>
    <t>175500140152</t>
  </si>
  <si>
    <t>207100030282</t>
  </si>
  <si>
    <t>208400030230</t>
  </si>
  <si>
    <t>410400020032</t>
  </si>
  <si>
    <t>411000020003</t>
  </si>
  <si>
    <t>415200020025</t>
  </si>
  <si>
    <t>964200100040</t>
  </si>
  <si>
    <t>964200100046</t>
  </si>
  <si>
    <t>967800010064</t>
  </si>
  <si>
    <t>967800010215</t>
  </si>
  <si>
    <t>968300030005</t>
  </si>
  <si>
    <t>968300030033</t>
  </si>
  <si>
    <t>968300040196</t>
  </si>
  <si>
    <t>968300040197</t>
  </si>
  <si>
    <t>969800031230</t>
  </si>
  <si>
    <t>642900010029</t>
  </si>
  <si>
    <t>899600170058</t>
  </si>
  <si>
    <t>899600170059</t>
  </si>
  <si>
    <t>899600170060</t>
  </si>
  <si>
    <t>351000022239</t>
  </si>
  <si>
    <t>511000060146</t>
  </si>
  <si>
    <t>511000150202</t>
  </si>
  <si>
    <t>030100040034</t>
  </si>
  <si>
    <t>201700050014</t>
  </si>
  <si>
    <t>767400060635</t>
  </si>
  <si>
    <t>285400100216</t>
  </si>
  <si>
    <t>503300250042</t>
  </si>
  <si>
    <t>710300120111</t>
  </si>
  <si>
    <t>715000440001</t>
  </si>
  <si>
    <t>711100010012</t>
  </si>
  <si>
    <t>716000010210</t>
  </si>
  <si>
    <t>716000060465</t>
  </si>
  <si>
    <t>717200020116</t>
  </si>
  <si>
    <t>740832000029</t>
  </si>
  <si>
    <t>740863500001</t>
  </si>
  <si>
    <t>285400120112</t>
  </si>
  <si>
    <t>285400320062</t>
  </si>
  <si>
    <t>285400320145</t>
  </si>
  <si>
    <t>285400340023</t>
  </si>
  <si>
    <t>285400440177</t>
  </si>
  <si>
    <t>025500010025</t>
  </si>
  <si>
    <t>208400030059</t>
  </si>
  <si>
    <t>285400060239</t>
  </si>
  <si>
    <t>337500070018</t>
  </si>
  <si>
    <t>731500010714</t>
  </si>
  <si>
    <t>731500010829</t>
  </si>
  <si>
    <t>731500040035</t>
  </si>
  <si>
    <t>737100010016</t>
  </si>
  <si>
    <t>737100020002</t>
  </si>
  <si>
    <t>737100020003</t>
  </si>
  <si>
    <t>805000050085</t>
  </si>
  <si>
    <t>908100090044</t>
  </si>
  <si>
    <t>139200160356</t>
  </si>
  <si>
    <t>150900010019</t>
  </si>
  <si>
    <t>152700020011</t>
  </si>
  <si>
    <t>419000010029</t>
  </si>
  <si>
    <t>805000050099</t>
  </si>
  <si>
    <t>139200120047</t>
  </si>
  <si>
    <t>139200160327</t>
  </si>
  <si>
    <t>767400061311</t>
  </si>
  <si>
    <t>767400062792</t>
  </si>
  <si>
    <t>767400062810</t>
  </si>
  <si>
    <t>767400061035</t>
  </si>
  <si>
    <t>091100020017</t>
  </si>
  <si>
    <t>940800130089</t>
  </si>
  <si>
    <t>090600040025</t>
  </si>
  <si>
    <t>090600040027</t>
  </si>
  <si>
    <t>090600040031</t>
  </si>
  <si>
    <t>090600040032</t>
  </si>
  <si>
    <t>090600040036</t>
  </si>
  <si>
    <t>090600040057</t>
  </si>
  <si>
    <t>090600040058</t>
  </si>
  <si>
    <t>090600040063</t>
  </si>
  <si>
    <t>090600040078</t>
  </si>
  <si>
    <t>090600040090</t>
  </si>
  <si>
    <t>090600040278</t>
  </si>
  <si>
    <t>090600040285</t>
  </si>
  <si>
    <t>090600010073</t>
  </si>
  <si>
    <t>090600030129</t>
  </si>
  <si>
    <t>090600030192</t>
  </si>
  <si>
    <t>091400050098</t>
  </si>
  <si>
    <t>092200010018</t>
  </si>
  <si>
    <t>092200010024</t>
  </si>
  <si>
    <t>092200010074</t>
  </si>
  <si>
    <t>092200010153</t>
  </si>
  <si>
    <t>092200010190</t>
  </si>
  <si>
    <t>092200010313</t>
  </si>
  <si>
    <t>092200010373</t>
  </si>
  <si>
    <t>092200080009</t>
  </si>
  <si>
    <t>092200080011</t>
  </si>
  <si>
    <t>094100030001</t>
  </si>
  <si>
    <t>094100040019</t>
  </si>
  <si>
    <t>097500020006</t>
  </si>
  <si>
    <t>097900120020</t>
  </si>
  <si>
    <t>097900120034</t>
  </si>
  <si>
    <t>097900120229</t>
  </si>
  <si>
    <t>099600010212</t>
  </si>
  <si>
    <t>099600010222</t>
  </si>
  <si>
    <t>099600080023</t>
  </si>
  <si>
    <t>099600080036</t>
  </si>
  <si>
    <t>099600080147</t>
  </si>
  <si>
    <t>099700010004</t>
  </si>
  <si>
    <t>090600030084</t>
  </si>
  <si>
    <t>090600030113</t>
  </si>
  <si>
    <t>090600030185</t>
  </si>
  <si>
    <t>090600030399</t>
  </si>
  <si>
    <t>090600040055</t>
  </si>
  <si>
    <t>767400040138</t>
  </si>
  <si>
    <t>767400062742</t>
  </si>
  <si>
    <t>767400062754</t>
  </si>
  <si>
    <t>767400062755</t>
  </si>
  <si>
    <t>090600060032</t>
  </si>
  <si>
    <t>090600070007</t>
  </si>
  <si>
    <t>090600070031</t>
  </si>
  <si>
    <t>092200020015</t>
  </si>
  <si>
    <t>094100020020</t>
  </si>
  <si>
    <t>094100040022</t>
  </si>
  <si>
    <t>094100040031</t>
  </si>
  <si>
    <t>094100040053</t>
  </si>
  <si>
    <t>094100040054</t>
  </si>
  <si>
    <t>096800010216</t>
  </si>
  <si>
    <t>097900070001</t>
  </si>
  <si>
    <t>097900080001</t>
  </si>
  <si>
    <t>805000050047</t>
  </si>
  <si>
    <t>805000050048</t>
  </si>
  <si>
    <t>717200170034</t>
  </si>
  <si>
    <t>717200170035</t>
  </si>
  <si>
    <t>672234390026</t>
  </si>
  <si>
    <t>672282430006</t>
  </si>
  <si>
    <t>672295930036</t>
  </si>
  <si>
    <t>675001050013</t>
  </si>
  <si>
    <t>675028550001</t>
  </si>
  <si>
    <t>746434170001</t>
  </si>
  <si>
    <t>717200050225</t>
  </si>
  <si>
    <t>767400040098</t>
  </si>
  <si>
    <t>767400060721</t>
  </si>
  <si>
    <t>090600030173</t>
  </si>
  <si>
    <t>090600030214</t>
  </si>
  <si>
    <t>090600030246</t>
  </si>
  <si>
    <t>767400052377</t>
  </si>
  <si>
    <t>767400052378</t>
  </si>
  <si>
    <t>767400052379</t>
  </si>
  <si>
    <t>767400052380</t>
  </si>
  <si>
    <t>899600140049</t>
  </si>
  <si>
    <t>767400062382</t>
  </si>
  <si>
    <t>767400061108</t>
  </si>
  <si>
    <t>133000080063</t>
  </si>
  <si>
    <t>135000050054</t>
  </si>
  <si>
    <t>646100030080</t>
  </si>
  <si>
    <t>135000130004</t>
  </si>
  <si>
    <t>022900020014</t>
  </si>
  <si>
    <t>410600020084</t>
  </si>
  <si>
    <t>962900070008</t>
  </si>
  <si>
    <t>969800030433</t>
  </si>
  <si>
    <t>099600020053</t>
  </si>
  <si>
    <t>090600010008</t>
  </si>
  <si>
    <t>091100050067</t>
  </si>
  <si>
    <t>091100050119</t>
  </si>
  <si>
    <t>092200010020</t>
  </si>
  <si>
    <t>092200010144</t>
  </si>
  <si>
    <t>092200010172</t>
  </si>
  <si>
    <t>092200010262</t>
  </si>
  <si>
    <t>099600080022</t>
  </si>
  <si>
    <t>055200070005</t>
  </si>
  <si>
    <t>337500070580</t>
  </si>
  <si>
    <t>415200060031</t>
  </si>
  <si>
    <t>415200060036</t>
  </si>
  <si>
    <t>415200060040</t>
  </si>
  <si>
    <t>415200070001</t>
  </si>
  <si>
    <t>090600040065</t>
  </si>
  <si>
    <t>090600040066</t>
  </si>
  <si>
    <t>090600040159</t>
  </si>
  <si>
    <t>358600100022</t>
  </si>
  <si>
    <t>358600100218</t>
  </si>
  <si>
    <t>358600100381</t>
  </si>
  <si>
    <t>358600100829</t>
  </si>
  <si>
    <t>358600100927</t>
  </si>
  <si>
    <t>890200010051</t>
  </si>
  <si>
    <t>890200010058</t>
  </si>
  <si>
    <t>890200010077</t>
  </si>
  <si>
    <t>894400020065</t>
  </si>
  <si>
    <t>899600040867</t>
  </si>
  <si>
    <t>899600130025</t>
  </si>
  <si>
    <t>899600140067</t>
  </si>
  <si>
    <t>899600160048</t>
  </si>
  <si>
    <t>899600170038</t>
  </si>
  <si>
    <t>139200500001</t>
  </si>
  <si>
    <t>858500040046</t>
  </si>
  <si>
    <t>858500040101</t>
  </si>
  <si>
    <t>091100100014</t>
  </si>
  <si>
    <t>169900430137</t>
  </si>
  <si>
    <t>899600080246</t>
  </si>
  <si>
    <t>899600080247</t>
  </si>
  <si>
    <t>899600080248</t>
  </si>
  <si>
    <t>899600080249</t>
  </si>
  <si>
    <t>899600080691</t>
  </si>
  <si>
    <t>899600080692</t>
  </si>
  <si>
    <t>899600080693</t>
  </si>
  <si>
    <t>899600080767</t>
  </si>
  <si>
    <t>899600080841</t>
  </si>
  <si>
    <t>899600200179</t>
  </si>
  <si>
    <t>899600200180</t>
  </si>
  <si>
    <t>899600200181</t>
  </si>
  <si>
    <t>899600200182</t>
  </si>
  <si>
    <t>899600200185</t>
  </si>
  <si>
    <t>899600200186</t>
  </si>
  <si>
    <t>899600200187</t>
  </si>
  <si>
    <t>899600200188</t>
  </si>
  <si>
    <t>899600240046</t>
  </si>
  <si>
    <t>030200050138</t>
  </si>
  <si>
    <t>034000040134</t>
  </si>
  <si>
    <t>034000060166</t>
  </si>
  <si>
    <t>150900010085</t>
  </si>
  <si>
    <t>152700020029</t>
  </si>
  <si>
    <t>154900030002</t>
  </si>
  <si>
    <t>154900030047</t>
  </si>
  <si>
    <t>208400030210</t>
  </si>
  <si>
    <t>208400030232</t>
  </si>
  <si>
    <t>208400030267</t>
  </si>
  <si>
    <t>208400040628</t>
  </si>
  <si>
    <t>208400060009</t>
  </si>
  <si>
    <t>208400210018</t>
  </si>
  <si>
    <t>405700060202</t>
  </si>
  <si>
    <t>415400030069</t>
  </si>
  <si>
    <t>419000010063</t>
  </si>
  <si>
    <t>731500010824</t>
  </si>
  <si>
    <t>731500010842</t>
  </si>
  <si>
    <t>731500010851</t>
  </si>
  <si>
    <t>731500090021</t>
  </si>
  <si>
    <t>731500150426</t>
  </si>
  <si>
    <t>731500150498</t>
  </si>
  <si>
    <t>805000010017</t>
  </si>
  <si>
    <t>805000010019</t>
  </si>
  <si>
    <t>960700100018</t>
  </si>
  <si>
    <t>960700100020</t>
  </si>
  <si>
    <t>961600100009</t>
  </si>
  <si>
    <t>962400100021</t>
  </si>
  <si>
    <t>962900070009</t>
  </si>
  <si>
    <t>962900070013</t>
  </si>
  <si>
    <t>962900070015</t>
  </si>
  <si>
    <t>967600160021</t>
  </si>
  <si>
    <t>967700030007</t>
  </si>
  <si>
    <t>969800010484</t>
  </si>
  <si>
    <t>969800020350</t>
  </si>
  <si>
    <t>767400063722</t>
  </si>
  <si>
    <t>767400063724</t>
  </si>
  <si>
    <t>767400063726</t>
  </si>
  <si>
    <t>767400063728</t>
  </si>
  <si>
    <t>133000120055</t>
  </si>
  <si>
    <t>767400061094</t>
  </si>
  <si>
    <t>767400062333</t>
  </si>
  <si>
    <t>503300260051</t>
  </si>
  <si>
    <t>710600100246</t>
  </si>
  <si>
    <t>715000120002</t>
  </si>
  <si>
    <t>715000210036</t>
  </si>
  <si>
    <t>767400061000</t>
  </si>
  <si>
    <t>767400062344</t>
  </si>
  <si>
    <t>133000070059</t>
  </si>
  <si>
    <t>133000070062</t>
  </si>
  <si>
    <t>133000120048</t>
  </si>
  <si>
    <t>895700080850</t>
  </si>
  <si>
    <t>767400060347</t>
  </si>
  <si>
    <t>767400061711</t>
  </si>
  <si>
    <t>239400060089</t>
  </si>
  <si>
    <t>317500150204</t>
  </si>
  <si>
    <t>899600070305</t>
  </si>
  <si>
    <t>139200100090</t>
  </si>
  <si>
    <t>099600010135</t>
  </si>
  <si>
    <t>731500010951</t>
  </si>
  <si>
    <t>731500150204</t>
  </si>
  <si>
    <t>235200040014</t>
  </si>
  <si>
    <t>852100010015</t>
  </si>
  <si>
    <t>852100040341</t>
  </si>
  <si>
    <t>852100040342</t>
  </si>
  <si>
    <t>852100040343</t>
  </si>
  <si>
    <t>852100040344</t>
  </si>
  <si>
    <t>133000240109</t>
  </si>
  <si>
    <t>094100030405</t>
  </si>
  <si>
    <t>094100030411</t>
  </si>
  <si>
    <t>094100030480</t>
  </si>
  <si>
    <t>080300010087</t>
  </si>
  <si>
    <t>080300010150</t>
  </si>
  <si>
    <t>080300010182</t>
  </si>
  <si>
    <t>080300010261</t>
  </si>
  <si>
    <t>050500010340</t>
  </si>
  <si>
    <t>050500050002</t>
  </si>
  <si>
    <t>894400020168</t>
  </si>
  <si>
    <t>899600080088</t>
  </si>
  <si>
    <t>710600040024</t>
  </si>
  <si>
    <t>717200260106</t>
  </si>
  <si>
    <t>097900090175</t>
  </si>
  <si>
    <t>091400060193</t>
  </si>
  <si>
    <t>767500030098</t>
  </si>
  <si>
    <t>208400040647</t>
  </si>
  <si>
    <t>495700290004</t>
  </si>
  <si>
    <t>495700410161</t>
  </si>
  <si>
    <t>094100030038</t>
  </si>
  <si>
    <t>717200050230</t>
  </si>
  <si>
    <t>169900430199</t>
  </si>
  <si>
    <t>090600030649</t>
  </si>
  <si>
    <t>090600030658</t>
  </si>
  <si>
    <t>090600030740</t>
  </si>
  <si>
    <t>099600020116</t>
  </si>
  <si>
    <t>715000120034</t>
  </si>
  <si>
    <t>715000230105</t>
  </si>
  <si>
    <t>718500140003</t>
  </si>
  <si>
    <t>718500140005</t>
  </si>
  <si>
    <t>894400020158</t>
  </si>
  <si>
    <t>899600150065</t>
  </si>
  <si>
    <t>022900050535</t>
  </si>
  <si>
    <t>805000050045</t>
  </si>
  <si>
    <t>767400052383</t>
  </si>
  <si>
    <t>767400052384</t>
  </si>
  <si>
    <t>767400052385</t>
  </si>
  <si>
    <t>767400052386</t>
  </si>
  <si>
    <t>791400030068</t>
  </si>
  <si>
    <t>791400030076</t>
  </si>
  <si>
    <t>767400061096</t>
  </si>
  <si>
    <t>503300260055</t>
  </si>
  <si>
    <t>710300130138</t>
  </si>
  <si>
    <t>710600030005</t>
  </si>
  <si>
    <t>715000140028</t>
  </si>
  <si>
    <t>716000030038</t>
  </si>
  <si>
    <t>716000060409</t>
  </si>
  <si>
    <t>767400060630</t>
  </si>
  <si>
    <t>716000060535</t>
  </si>
  <si>
    <t>717200020074</t>
  </si>
  <si>
    <t>285400010040</t>
  </si>
  <si>
    <t>767400062561</t>
  </si>
  <si>
    <t>050200050013</t>
  </si>
  <si>
    <t>050500010642</t>
  </si>
  <si>
    <t>812215970007</t>
  </si>
  <si>
    <t>495700250176</t>
  </si>
  <si>
    <t>495700270125</t>
  </si>
  <si>
    <t>495700410119</t>
  </si>
  <si>
    <t>580200440016</t>
  </si>
  <si>
    <t>580200470001</t>
  </si>
  <si>
    <t>580200470010</t>
  </si>
  <si>
    <t>580300180004</t>
  </si>
  <si>
    <t>580700100007</t>
  </si>
  <si>
    <t>581300030005</t>
  </si>
  <si>
    <t>583300930009</t>
  </si>
  <si>
    <t>585300150004</t>
  </si>
  <si>
    <t>586600290003</t>
  </si>
  <si>
    <t>070400190215</t>
  </si>
  <si>
    <t>960700100023</t>
  </si>
  <si>
    <t>963100190047</t>
  </si>
  <si>
    <t>967800030089</t>
  </si>
  <si>
    <t>050500010108</t>
  </si>
  <si>
    <t>050500010427</t>
  </si>
  <si>
    <t>090600030034</t>
  </si>
  <si>
    <t>090600030517</t>
  </si>
  <si>
    <t>091100020071</t>
  </si>
  <si>
    <t>094100030343</t>
  </si>
  <si>
    <t>094100030454</t>
  </si>
  <si>
    <t>096800010511</t>
  </si>
  <si>
    <t>097900050430</t>
  </si>
  <si>
    <t>470300210005</t>
  </si>
  <si>
    <t>095400050035</t>
  </si>
  <si>
    <t>175500100331</t>
  </si>
  <si>
    <t>175500100334</t>
  </si>
  <si>
    <t>283400060434</t>
  </si>
  <si>
    <t>746444910031</t>
  </si>
  <si>
    <t>952215990018</t>
  </si>
  <si>
    <t>952275360001</t>
  </si>
  <si>
    <t>096800060010</t>
  </si>
  <si>
    <t>097900130010</t>
  </si>
  <si>
    <t>140400031086</t>
  </si>
  <si>
    <t>740838750001</t>
  </si>
  <si>
    <t>740894930001</t>
  </si>
  <si>
    <t>501100042058</t>
  </si>
  <si>
    <t>716000090047</t>
  </si>
  <si>
    <t>503300250063</t>
  </si>
  <si>
    <t>710600110016</t>
  </si>
  <si>
    <t>261000011660</t>
  </si>
  <si>
    <t>642900010001</t>
  </si>
  <si>
    <t>642900010110</t>
  </si>
  <si>
    <t>642900010149</t>
  </si>
  <si>
    <t>642900010150</t>
  </si>
  <si>
    <t>642900020709</t>
  </si>
  <si>
    <t>642900020710</t>
  </si>
  <si>
    <t>642900022329</t>
  </si>
  <si>
    <t>642900022654</t>
  </si>
  <si>
    <t>642900023403</t>
  </si>
  <si>
    <t>511000110162</t>
  </si>
  <si>
    <t>511000150756</t>
  </si>
  <si>
    <t>351000020346</t>
  </si>
  <si>
    <t>351000020804</t>
  </si>
  <si>
    <t>351000021189</t>
  </si>
  <si>
    <t>351000022468</t>
  </si>
  <si>
    <t>351000023347</t>
  </si>
  <si>
    <t>351000024412</t>
  </si>
  <si>
    <t>351000025067</t>
  </si>
  <si>
    <t>351000025416</t>
  </si>
  <si>
    <t>351000026346</t>
  </si>
  <si>
    <t>351000026825</t>
  </si>
  <si>
    <t>351000040067</t>
  </si>
  <si>
    <t>351000040082</t>
  </si>
  <si>
    <t>351000040407</t>
  </si>
  <si>
    <t>353700030077</t>
  </si>
  <si>
    <t>358600100151</t>
  </si>
  <si>
    <t>358600100855</t>
  </si>
  <si>
    <t>512000210243</t>
  </si>
  <si>
    <t>746437450011</t>
  </si>
  <si>
    <t>746497800001</t>
  </si>
  <si>
    <t>746489330001</t>
  </si>
  <si>
    <t>899600060047</t>
  </si>
  <si>
    <t>899600060053</t>
  </si>
  <si>
    <t>717200140081</t>
  </si>
  <si>
    <t>710600110029</t>
  </si>
  <si>
    <t>767400063429</t>
  </si>
  <si>
    <t>140400031471</t>
  </si>
  <si>
    <t>740826000001</t>
  </si>
  <si>
    <t>740880370001</t>
  </si>
  <si>
    <t>952281170062</t>
  </si>
  <si>
    <t>767400063748</t>
  </si>
  <si>
    <t>767400063749</t>
  </si>
  <si>
    <t>899600070153</t>
  </si>
  <si>
    <t>090600030525</t>
  </si>
  <si>
    <t>091100010272</t>
  </si>
  <si>
    <t>091100010273</t>
  </si>
  <si>
    <t>091100070125</t>
  </si>
  <si>
    <t>093100020166</t>
  </si>
  <si>
    <t>093100020170</t>
  </si>
  <si>
    <t>093100030056</t>
  </si>
  <si>
    <t>095400050058</t>
  </si>
  <si>
    <t>096800010480</t>
  </si>
  <si>
    <t>099600090024</t>
  </si>
  <si>
    <t>746441860001</t>
  </si>
  <si>
    <t>746488310001</t>
  </si>
  <si>
    <t>767400063747</t>
  </si>
  <si>
    <t>740805000001</t>
  </si>
  <si>
    <t>642900160123</t>
  </si>
  <si>
    <t>642900160141</t>
  </si>
  <si>
    <t>642900160168</t>
  </si>
  <si>
    <t>801600030021</t>
  </si>
  <si>
    <t>803800010019</t>
  </si>
  <si>
    <t>767400060168</t>
  </si>
  <si>
    <t>139200140028</t>
  </si>
  <si>
    <t>350500030012</t>
  </si>
  <si>
    <t>495700280141</t>
  </si>
  <si>
    <t>496700090001</t>
  </si>
  <si>
    <t>512000040181</t>
  </si>
  <si>
    <t>139200160371</t>
  </si>
  <si>
    <t>169900430234</t>
  </si>
  <si>
    <t>501100040449</t>
  </si>
  <si>
    <t>501100040451</t>
  </si>
  <si>
    <t>501100040627</t>
  </si>
  <si>
    <t>742208530001</t>
  </si>
  <si>
    <t>952231860001</t>
  </si>
  <si>
    <t>602240520001</t>
  </si>
  <si>
    <t>767500480130</t>
  </si>
  <si>
    <t>742223580008</t>
  </si>
  <si>
    <t>740895000001</t>
  </si>
  <si>
    <t>740899500001</t>
  </si>
  <si>
    <t>670491990001</t>
  </si>
  <si>
    <t>042202400001</t>
  </si>
  <si>
    <t>602206860001</t>
  </si>
  <si>
    <t>602219170001</t>
  </si>
  <si>
    <t>602239530002</t>
  </si>
  <si>
    <t>602255370042</t>
  </si>
  <si>
    <t>602240380001</t>
  </si>
  <si>
    <t>952233750001</t>
  </si>
  <si>
    <t>462252150001</t>
  </si>
  <si>
    <t>740899920001</t>
  </si>
  <si>
    <t>952210700002</t>
  </si>
  <si>
    <t>541100010002</t>
  </si>
  <si>
    <t>767400062640</t>
  </si>
  <si>
    <t>791400020016</t>
  </si>
  <si>
    <t>940800380012</t>
  </si>
  <si>
    <t>949600050004</t>
  </si>
  <si>
    <t>235200050152</t>
  </si>
  <si>
    <t>717200330022</t>
  </si>
  <si>
    <t>133000170050</t>
  </si>
  <si>
    <t>169400010041</t>
  </si>
  <si>
    <t>169900430040</t>
  </si>
  <si>
    <t>503300260047</t>
  </si>
  <si>
    <t>710600040004</t>
  </si>
  <si>
    <t>716000010202</t>
  </si>
  <si>
    <t>716000170008</t>
  </si>
  <si>
    <t>445100260029</t>
  </si>
  <si>
    <t>120600140325</t>
  </si>
  <si>
    <t>285400210063</t>
  </si>
  <si>
    <t>495701230193</t>
  </si>
  <si>
    <t>495701230194</t>
  </si>
  <si>
    <t>495701300125</t>
  </si>
  <si>
    <t>852900030021</t>
  </si>
  <si>
    <t>353800020018</t>
  </si>
  <si>
    <t>495700070011</t>
  </si>
  <si>
    <t>495700250265</t>
  </si>
  <si>
    <t>495700270178</t>
  </si>
  <si>
    <t>495700350062</t>
  </si>
  <si>
    <t>583600190035</t>
  </si>
  <si>
    <t>890300010211</t>
  </si>
  <si>
    <t>252271210001</t>
  </si>
  <si>
    <t>322218180001</t>
  </si>
  <si>
    <t>746495760001</t>
  </si>
  <si>
    <t>746495760025</t>
  </si>
  <si>
    <t>858500010201</t>
  </si>
  <si>
    <t>899600190075</t>
  </si>
  <si>
    <t>852100040131</t>
  </si>
  <si>
    <t>443600130040</t>
  </si>
  <si>
    <t>443600130042</t>
  </si>
  <si>
    <t>443600130082</t>
  </si>
  <si>
    <t>443600340004</t>
  </si>
  <si>
    <t>710300060086</t>
  </si>
  <si>
    <t>710300060101</t>
  </si>
  <si>
    <t>710300160081</t>
  </si>
  <si>
    <t>710600100216</t>
  </si>
  <si>
    <t>711100010052</t>
  </si>
  <si>
    <t>715000190016</t>
  </si>
  <si>
    <t>715000230079</t>
  </si>
  <si>
    <t>717200170024</t>
  </si>
  <si>
    <t>717200360004</t>
  </si>
  <si>
    <t>718500080039</t>
  </si>
  <si>
    <t>716000010193</t>
  </si>
  <si>
    <t>716000010194</t>
  </si>
  <si>
    <t>351100020523</t>
  </si>
  <si>
    <t>351100020725</t>
  </si>
  <si>
    <t>495700110034</t>
  </si>
  <si>
    <t>495700350032</t>
  </si>
  <si>
    <t>495700350127</t>
  </si>
  <si>
    <t>580200430010</t>
  </si>
  <si>
    <t>580200470018</t>
  </si>
  <si>
    <t>580700120005</t>
  </si>
  <si>
    <t>580800180003</t>
  </si>
  <si>
    <t>581400130004</t>
  </si>
  <si>
    <t>581800060003</t>
  </si>
  <si>
    <t>581900040002</t>
  </si>
  <si>
    <t>582800250004</t>
  </si>
  <si>
    <t>583100320002</t>
  </si>
  <si>
    <t>583800100005</t>
  </si>
  <si>
    <t>583800710002</t>
  </si>
  <si>
    <t>587100030005</t>
  </si>
  <si>
    <t>139000090004</t>
  </si>
  <si>
    <t>139000150016</t>
  </si>
  <si>
    <t>139000150019</t>
  </si>
  <si>
    <t>139200100025</t>
  </si>
  <si>
    <t>351000022124</t>
  </si>
  <si>
    <t>351000025513</t>
  </si>
  <si>
    <t>351000025690</t>
  </si>
  <si>
    <t>351000040134</t>
  </si>
  <si>
    <t>495700070021</t>
  </si>
  <si>
    <t>495700210050</t>
  </si>
  <si>
    <t>495700280011</t>
  </si>
  <si>
    <t>495700300063</t>
  </si>
  <si>
    <t>495700300067</t>
  </si>
  <si>
    <t>495700300068</t>
  </si>
  <si>
    <t>495700300072</t>
  </si>
  <si>
    <t>495700330003</t>
  </si>
  <si>
    <t>495700350014</t>
  </si>
  <si>
    <t>495700350211</t>
  </si>
  <si>
    <t>495700630016</t>
  </si>
  <si>
    <t>495700630326</t>
  </si>
  <si>
    <t>495700630388</t>
  </si>
  <si>
    <t>495700970022</t>
  </si>
  <si>
    <t>495701300124</t>
  </si>
  <si>
    <t>511000080684</t>
  </si>
  <si>
    <t>512000150386</t>
  </si>
  <si>
    <t>512000180037</t>
  </si>
  <si>
    <t>512000180535</t>
  </si>
  <si>
    <t>580100210009</t>
  </si>
  <si>
    <t>580700090013</t>
  </si>
  <si>
    <t>584900100002</t>
  </si>
  <si>
    <t>584900300007</t>
  </si>
  <si>
    <t>586900010009</t>
  </si>
  <si>
    <t>839700020114</t>
  </si>
  <si>
    <t>839700020115</t>
  </si>
  <si>
    <t>839700050071</t>
  </si>
  <si>
    <t>839700050092</t>
  </si>
  <si>
    <t>839700050119</t>
  </si>
  <si>
    <t>839700090018</t>
  </si>
  <si>
    <t>839700110007</t>
  </si>
  <si>
    <t>839700120006</t>
  </si>
  <si>
    <t>839700120014</t>
  </si>
  <si>
    <t>672235280012</t>
  </si>
  <si>
    <t>676466670005</t>
  </si>
  <si>
    <t>676466670013</t>
  </si>
  <si>
    <t>139200100078</t>
  </si>
  <si>
    <t>133000240213</t>
  </si>
  <si>
    <t>135000120001</t>
  </si>
  <si>
    <t>139200120120</t>
  </si>
  <si>
    <t>646100050003</t>
  </si>
  <si>
    <t>940800130273</t>
  </si>
  <si>
    <t>710300160017</t>
  </si>
  <si>
    <t>716000010263</t>
  </si>
  <si>
    <t>717200080005</t>
  </si>
  <si>
    <t>093100030033</t>
  </si>
  <si>
    <t>096800010345</t>
  </si>
  <si>
    <t>169900430008</t>
  </si>
  <si>
    <t>169900430024</t>
  </si>
  <si>
    <t>501100042587</t>
  </si>
  <si>
    <t>767400063308</t>
  </si>
  <si>
    <t>767400063309</t>
  </si>
  <si>
    <t>767400063310</t>
  </si>
  <si>
    <t>767400063311</t>
  </si>
  <si>
    <t>642900021183</t>
  </si>
  <si>
    <t>642900026594</t>
  </si>
  <si>
    <t>642900026611</t>
  </si>
  <si>
    <t>642900026616</t>
  </si>
  <si>
    <t>642900026630</t>
  </si>
  <si>
    <t>642900026642</t>
  </si>
  <si>
    <t>097900050391</t>
  </si>
  <si>
    <t>742245990001</t>
  </si>
  <si>
    <t>746473050176</t>
  </si>
  <si>
    <t>740841000001</t>
  </si>
  <si>
    <t>767400062983</t>
  </si>
  <si>
    <t>710600140061</t>
  </si>
  <si>
    <t>716000080277</t>
  </si>
  <si>
    <t>462290890169</t>
  </si>
  <si>
    <t>135000210229</t>
  </si>
  <si>
    <t>139200500008</t>
  </si>
  <si>
    <t>672235280036</t>
  </si>
  <si>
    <t>852100010049</t>
  </si>
  <si>
    <t>852100040235</t>
  </si>
  <si>
    <t>852100040265</t>
  </si>
  <si>
    <t>852100040266</t>
  </si>
  <si>
    <t>852100040267</t>
  </si>
  <si>
    <t>852100040296</t>
  </si>
  <si>
    <t>852100040297</t>
  </si>
  <si>
    <t>852100040298</t>
  </si>
  <si>
    <t>710600040030</t>
  </si>
  <si>
    <t>710600100200</t>
  </si>
  <si>
    <t>716000010243</t>
  </si>
  <si>
    <t>716000060600</t>
  </si>
  <si>
    <t>133000120059</t>
  </si>
  <si>
    <t>135000100042</t>
  </si>
  <si>
    <t>135000210190</t>
  </si>
  <si>
    <t>462282280001</t>
  </si>
  <si>
    <t>716000260009</t>
  </si>
  <si>
    <t>716000260010</t>
  </si>
  <si>
    <t>716000260011</t>
  </si>
  <si>
    <t>716000260021</t>
  </si>
  <si>
    <t>812240720001</t>
  </si>
  <si>
    <t>133000120047</t>
  </si>
  <si>
    <t>133000470196</t>
  </si>
  <si>
    <t>139200120134</t>
  </si>
  <si>
    <t>139200160380</t>
  </si>
  <si>
    <t>895700080240</t>
  </si>
  <si>
    <t>112287620001</t>
  </si>
  <si>
    <t>097900130001</t>
  </si>
  <si>
    <t>097900130002</t>
  </si>
  <si>
    <t>097900130003</t>
  </si>
  <si>
    <t>097900130004</t>
  </si>
  <si>
    <t>097900130005</t>
  </si>
  <si>
    <t>097900130006</t>
  </si>
  <si>
    <t>097900130017</t>
  </si>
  <si>
    <t>097900130020</t>
  </si>
  <si>
    <t>097900130024</t>
  </si>
  <si>
    <t>097900130035</t>
  </si>
  <si>
    <t>097900130039</t>
  </si>
  <si>
    <t>097900130041</t>
  </si>
  <si>
    <t>097900130042</t>
  </si>
  <si>
    <t>602255370001</t>
  </si>
  <si>
    <t>602255370026</t>
  </si>
  <si>
    <t>672234390001</t>
  </si>
  <si>
    <t>532291300001</t>
  </si>
  <si>
    <t>675070350001</t>
  </si>
  <si>
    <t>675099080001</t>
  </si>
  <si>
    <t>805000060048</t>
  </si>
  <si>
    <t>805000080351</t>
  </si>
  <si>
    <t>899600070252</t>
  </si>
  <si>
    <t>805000050363</t>
  </si>
  <si>
    <t>805000080629</t>
  </si>
  <si>
    <t>890200030014</t>
  </si>
  <si>
    <t>899600040434</t>
  </si>
  <si>
    <t>899600080872</t>
  </si>
  <si>
    <t>899600080873</t>
  </si>
  <si>
    <t>899600080874</t>
  </si>
  <si>
    <t>470300010139</t>
  </si>
  <si>
    <t>475100015284</t>
  </si>
  <si>
    <t>715000110007</t>
  </si>
  <si>
    <t>716000010198</t>
  </si>
  <si>
    <t>717200140153</t>
  </si>
  <si>
    <t>207100030010</t>
  </si>
  <si>
    <t>208400030215</t>
  </si>
  <si>
    <t>208400050070</t>
  </si>
  <si>
    <t>208400150008</t>
  </si>
  <si>
    <t>208400150009</t>
  </si>
  <si>
    <t>969800010153</t>
  </si>
  <si>
    <t>203400080012</t>
  </si>
  <si>
    <t>203400090003</t>
  </si>
  <si>
    <t>203400120004</t>
  </si>
  <si>
    <t>203400120169</t>
  </si>
  <si>
    <t>203400120322</t>
  </si>
  <si>
    <t>208000090388</t>
  </si>
  <si>
    <t>419400160048</t>
  </si>
  <si>
    <t>737000050234</t>
  </si>
  <si>
    <t>030100070001</t>
  </si>
  <si>
    <t>030100070002</t>
  </si>
  <si>
    <t>030200120103</t>
  </si>
  <si>
    <t>150200470046</t>
  </si>
  <si>
    <t>150200470052</t>
  </si>
  <si>
    <t>150200480022</t>
  </si>
  <si>
    <t>150600050747</t>
  </si>
  <si>
    <t>151100010008</t>
  </si>
  <si>
    <t>152300040052</t>
  </si>
  <si>
    <t>646300100072</t>
  </si>
  <si>
    <t>969800020379</t>
  </si>
  <si>
    <t>055400010010</t>
  </si>
  <si>
    <t>203400020014</t>
  </si>
  <si>
    <t>203400020015</t>
  </si>
  <si>
    <t>203400050008</t>
  </si>
  <si>
    <t>203400070033</t>
  </si>
  <si>
    <t>410600060007</t>
  </si>
  <si>
    <t>410600070002</t>
  </si>
  <si>
    <t>416000040023</t>
  </si>
  <si>
    <t>419200010045</t>
  </si>
  <si>
    <t>512000281941</t>
  </si>
  <si>
    <t>646300050861</t>
  </si>
  <si>
    <t>899600070251</t>
  </si>
  <si>
    <t>899600080089</t>
  </si>
  <si>
    <t>717200050281</t>
  </si>
  <si>
    <t>030200130053</t>
  </si>
  <si>
    <t>030200130055</t>
  </si>
  <si>
    <t>150200470054</t>
  </si>
  <si>
    <t>207200020149</t>
  </si>
  <si>
    <t>207200031847</t>
  </si>
  <si>
    <t>207200031935</t>
  </si>
  <si>
    <t>740836500001</t>
  </si>
  <si>
    <t>030200130060</t>
  </si>
  <si>
    <t>030200130061</t>
  </si>
  <si>
    <t>030200130065</t>
  </si>
  <si>
    <t>805000060014</t>
  </si>
  <si>
    <t>899600090013</t>
  </si>
  <si>
    <t>055400010018</t>
  </si>
  <si>
    <t>203400070040</t>
  </si>
  <si>
    <t>203400070045</t>
  </si>
  <si>
    <t>203400070046</t>
  </si>
  <si>
    <t>207200031760</t>
  </si>
  <si>
    <t>207200031761</t>
  </si>
  <si>
    <t>207200050484</t>
  </si>
  <si>
    <t>207200050519</t>
  </si>
  <si>
    <t>025500010083</t>
  </si>
  <si>
    <t>203400060008</t>
  </si>
  <si>
    <t>203400060030</t>
  </si>
  <si>
    <t>203400160007</t>
  </si>
  <si>
    <t>207100180020</t>
  </si>
  <si>
    <t>731500010710</t>
  </si>
  <si>
    <t>731500050002</t>
  </si>
  <si>
    <t>801600030006</t>
  </si>
  <si>
    <t>740818500020</t>
  </si>
  <si>
    <t>672204960002</t>
  </si>
  <si>
    <t>746441520059</t>
  </si>
  <si>
    <t>746498480005</t>
  </si>
  <si>
    <t>746440330001</t>
  </si>
  <si>
    <t>746445420001</t>
  </si>
  <si>
    <t>746451860001</t>
  </si>
  <si>
    <t>351000027367</t>
  </si>
  <si>
    <t>351000020538</t>
  </si>
  <si>
    <t>351000024718</t>
  </si>
  <si>
    <t>351000025388</t>
  </si>
  <si>
    <t>351000026175</t>
  </si>
  <si>
    <t>512000060154</t>
  </si>
  <si>
    <t>512000150142</t>
  </si>
  <si>
    <t>532210740001</t>
  </si>
  <si>
    <t>532210740005</t>
  </si>
  <si>
    <t>715000330001</t>
  </si>
  <si>
    <t>715000210028</t>
  </si>
  <si>
    <t>716000060389</t>
  </si>
  <si>
    <t>602239530001</t>
  </si>
  <si>
    <t>042234130001</t>
  </si>
  <si>
    <t>042282370001</t>
  </si>
  <si>
    <t>091100060047</t>
  </si>
  <si>
    <t>097900090025</t>
  </si>
  <si>
    <t>091400060005</t>
  </si>
  <si>
    <t>532262380008</t>
  </si>
  <si>
    <t>112220300001</t>
  </si>
  <si>
    <t>717200010233</t>
  </si>
  <si>
    <t>717200040002</t>
  </si>
  <si>
    <t>767400061139</t>
  </si>
  <si>
    <t>602213650001</t>
  </si>
  <si>
    <t>740818500019</t>
  </si>
  <si>
    <t>952214800001</t>
  </si>
  <si>
    <t>952260390001</t>
  </si>
  <si>
    <t>890200050001</t>
  </si>
  <si>
    <t>894400040028</t>
  </si>
  <si>
    <t>890200050002</t>
  </si>
  <si>
    <t>501100041841</t>
  </si>
  <si>
    <t>899600170061</t>
  </si>
  <si>
    <t>042202400002</t>
  </si>
  <si>
    <t>532217150001</t>
  </si>
  <si>
    <t>532260470001</t>
  </si>
  <si>
    <t>532278560001</t>
  </si>
  <si>
    <t>532295900001</t>
  </si>
  <si>
    <t>672255570001</t>
  </si>
  <si>
    <t>672280770001</t>
  </si>
  <si>
    <t>112263860002</t>
  </si>
  <si>
    <t>112263860096</t>
  </si>
  <si>
    <t>322225250001</t>
  </si>
  <si>
    <t>322260610001</t>
  </si>
  <si>
    <t>030100020054</t>
  </si>
  <si>
    <t>419400160095</t>
  </si>
  <si>
    <t>731500010896</t>
  </si>
  <si>
    <t>112203960001</t>
  </si>
  <si>
    <t>532201600001</t>
  </si>
  <si>
    <t>532220490028</t>
  </si>
  <si>
    <t>139200470047</t>
  </si>
  <si>
    <t>139200200270</t>
  </si>
  <si>
    <t>740878680001</t>
  </si>
  <si>
    <t>740882240001</t>
  </si>
  <si>
    <t>740895560001</t>
  </si>
  <si>
    <t>710600010083</t>
  </si>
  <si>
    <t>711100020047</t>
  </si>
  <si>
    <t>805300030003</t>
  </si>
  <si>
    <t>099600080039</t>
  </si>
  <si>
    <t>351000026220</t>
  </si>
  <si>
    <t>357600020908</t>
  </si>
  <si>
    <t>673639640001</t>
  </si>
  <si>
    <t>532209590003</t>
  </si>
  <si>
    <t>374200100067</t>
  </si>
  <si>
    <t>715000230042</t>
  </si>
  <si>
    <t>715000450002</t>
  </si>
  <si>
    <t>717300010014</t>
  </si>
  <si>
    <t>710600070003</t>
  </si>
  <si>
    <t>582600750001</t>
  </si>
  <si>
    <t>602203410001</t>
  </si>
  <si>
    <t>710600100234</t>
  </si>
  <si>
    <t>715000120045</t>
  </si>
  <si>
    <t>715000150004</t>
  </si>
  <si>
    <t>716000090049</t>
  </si>
  <si>
    <t>716000160011</t>
  </si>
  <si>
    <t>717300050022</t>
  </si>
  <si>
    <t>717300110022</t>
  </si>
  <si>
    <t>532202400001</t>
  </si>
  <si>
    <t>532205260001</t>
  </si>
  <si>
    <t>133000160113</t>
  </si>
  <si>
    <t>139200160336</t>
  </si>
  <si>
    <t>495700030033</t>
  </si>
  <si>
    <t>495700030049</t>
  </si>
  <si>
    <t>495700330004</t>
  </si>
  <si>
    <t>495700350021</t>
  </si>
  <si>
    <t>495700350046</t>
  </si>
  <si>
    <t>495700350316</t>
  </si>
  <si>
    <t>495701070243</t>
  </si>
  <si>
    <t>497000020801</t>
  </si>
  <si>
    <t>511000060148</t>
  </si>
  <si>
    <t>511000060196</t>
  </si>
  <si>
    <t>511000060344</t>
  </si>
  <si>
    <t>511000060356</t>
  </si>
  <si>
    <t>511000060446</t>
  </si>
  <si>
    <t>511000060447</t>
  </si>
  <si>
    <t>511000060544</t>
  </si>
  <si>
    <t>511000060699</t>
  </si>
  <si>
    <t>511000060719</t>
  </si>
  <si>
    <t>511000070057</t>
  </si>
  <si>
    <t>511000080122</t>
  </si>
  <si>
    <t>511000080821</t>
  </si>
  <si>
    <t>511000080884</t>
  </si>
  <si>
    <t>511000081030</t>
  </si>
  <si>
    <t>511000081251</t>
  </si>
  <si>
    <t>511000081387</t>
  </si>
  <si>
    <t>511000150141</t>
  </si>
  <si>
    <t>511000150244</t>
  </si>
  <si>
    <t>511000150914</t>
  </si>
  <si>
    <t>511000150949</t>
  </si>
  <si>
    <t>511000151030</t>
  </si>
  <si>
    <t>511000151032</t>
  </si>
  <si>
    <t>511000151414</t>
  </si>
  <si>
    <t>511000240115</t>
  </si>
  <si>
    <t>511000240116</t>
  </si>
  <si>
    <t>512000040068</t>
  </si>
  <si>
    <t>512000040360</t>
  </si>
  <si>
    <t>512000150151</t>
  </si>
  <si>
    <t>512000160050</t>
  </si>
  <si>
    <t>512000180179</t>
  </si>
  <si>
    <t>512000210024</t>
  </si>
  <si>
    <t>512000240176</t>
  </si>
  <si>
    <t>512000280552</t>
  </si>
  <si>
    <t>512000281294</t>
  </si>
  <si>
    <t>512000281615</t>
  </si>
  <si>
    <t>512000290072</t>
  </si>
  <si>
    <t>512000290075</t>
  </si>
  <si>
    <t>512000320119</t>
  </si>
  <si>
    <t>512000350296</t>
  </si>
  <si>
    <t>512000350386</t>
  </si>
  <si>
    <t>512000350475</t>
  </si>
  <si>
    <t>512000360053</t>
  </si>
  <si>
    <t>899600180008</t>
  </si>
  <si>
    <t>139200530001</t>
  </si>
  <si>
    <t>169900430127</t>
  </si>
  <si>
    <t>501100041432</t>
  </si>
  <si>
    <t>501100042655</t>
  </si>
  <si>
    <t>495500010720</t>
  </si>
  <si>
    <t>495500010769</t>
  </si>
  <si>
    <t>495700280137</t>
  </si>
  <si>
    <t>495700280138</t>
  </si>
  <si>
    <t>495700280139</t>
  </si>
  <si>
    <t>839500050015</t>
  </si>
  <si>
    <t>839700020123</t>
  </si>
  <si>
    <t>740818500015</t>
  </si>
  <si>
    <t>710600120111</t>
  </si>
  <si>
    <t>285400010027</t>
  </si>
  <si>
    <t>351000020913</t>
  </si>
  <si>
    <t>351000022509</t>
  </si>
  <si>
    <t>351000023559</t>
  </si>
  <si>
    <t>351000023693</t>
  </si>
  <si>
    <t>351000023956</t>
  </si>
  <si>
    <t>351000025511</t>
  </si>
  <si>
    <t>353700030057</t>
  </si>
  <si>
    <t>358600101163</t>
  </si>
  <si>
    <t>512000350665</t>
  </si>
  <si>
    <t>512000350667</t>
  </si>
  <si>
    <t>512000350673</t>
  </si>
  <si>
    <t>583600170006</t>
  </si>
  <si>
    <t>135000210243</t>
  </si>
  <si>
    <t>139200160323</t>
  </si>
  <si>
    <t>710600040050</t>
  </si>
  <si>
    <t>718500100021</t>
  </si>
  <si>
    <t>351000027570</t>
  </si>
  <si>
    <t>351000027571</t>
  </si>
  <si>
    <t>351000027572</t>
  </si>
  <si>
    <t>351000027573</t>
  </si>
  <si>
    <t>358600050174</t>
  </si>
  <si>
    <t>358600094270</t>
  </si>
  <si>
    <t>358600094271</t>
  </si>
  <si>
    <t>022900020038</t>
  </si>
  <si>
    <t>034000030039</t>
  </si>
  <si>
    <t>034000030347</t>
  </si>
  <si>
    <t>034000040195</t>
  </si>
  <si>
    <t>050500080008</t>
  </si>
  <si>
    <t>150900010500</t>
  </si>
  <si>
    <t>154500040044</t>
  </si>
  <si>
    <t>201700020524</t>
  </si>
  <si>
    <t>201700020527</t>
  </si>
  <si>
    <t>201700140280</t>
  </si>
  <si>
    <t>203400060032</t>
  </si>
  <si>
    <t>203400070276</t>
  </si>
  <si>
    <t>203400120055</t>
  </si>
  <si>
    <t>203400140018</t>
  </si>
  <si>
    <t>207200061081</t>
  </si>
  <si>
    <t>290500060037</t>
  </si>
  <si>
    <t>405700060011</t>
  </si>
  <si>
    <t>501100150010</t>
  </si>
  <si>
    <t>503300300015</t>
  </si>
  <si>
    <t>731500040065</t>
  </si>
  <si>
    <t>731500140023</t>
  </si>
  <si>
    <t>969800020071</t>
  </si>
  <si>
    <t>969800020102</t>
  </si>
  <si>
    <t>969800020420</t>
  </si>
  <si>
    <t>969800020563</t>
  </si>
  <si>
    <t>969800020568</t>
  </si>
  <si>
    <t>322250000019</t>
  </si>
  <si>
    <t>532201880001</t>
  </si>
  <si>
    <t>358600092054</t>
  </si>
  <si>
    <t>710300050151</t>
  </si>
  <si>
    <t>710300050389</t>
  </si>
  <si>
    <t>710300120121</t>
  </si>
  <si>
    <t>710300130016</t>
  </si>
  <si>
    <t>710600060035</t>
  </si>
  <si>
    <t>715000210026</t>
  </si>
  <si>
    <t>716000010206</t>
  </si>
  <si>
    <t>716000060392</t>
  </si>
  <si>
    <t>716000110033</t>
  </si>
  <si>
    <t>717200030194</t>
  </si>
  <si>
    <t>717200050497</t>
  </si>
  <si>
    <t>718500050030</t>
  </si>
  <si>
    <t>283400470007</t>
  </si>
  <si>
    <t>285400010166</t>
  </si>
  <si>
    <t>767500590014</t>
  </si>
  <si>
    <t>512000220039</t>
  </si>
  <si>
    <t>890200030031</t>
  </si>
  <si>
    <t>042206210001</t>
  </si>
  <si>
    <t>317500101449</t>
  </si>
  <si>
    <t>462269370015</t>
  </si>
  <si>
    <t>532210770001</t>
  </si>
  <si>
    <t>532233820001</t>
  </si>
  <si>
    <t>532270480001</t>
  </si>
  <si>
    <t>602240100001</t>
  </si>
  <si>
    <t>602261880001</t>
  </si>
  <si>
    <t>602261880009</t>
  </si>
  <si>
    <t>602266690001</t>
  </si>
  <si>
    <t>602268240001</t>
  </si>
  <si>
    <t>602272630001</t>
  </si>
  <si>
    <t>602272910001</t>
  </si>
  <si>
    <t>672243310001</t>
  </si>
  <si>
    <t>672243310027</t>
  </si>
  <si>
    <t>717200040036</t>
  </si>
  <si>
    <t>767400040081</t>
  </si>
  <si>
    <t>172100070001</t>
  </si>
  <si>
    <t>716000090044</t>
  </si>
  <si>
    <t>767400040059</t>
  </si>
  <si>
    <t>746427960001</t>
  </si>
  <si>
    <t>042234770002</t>
  </si>
  <si>
    <t>050400010020</t>
  </si>
  <si>
    <t>055200090064</t>
  </si>
  <si>
    <t>055200090065</t>
  </si>
  <si>
    <t>055200090082</t>
  </si>
  <si>
    <t>055200090110</t>
  </si>
  <si>
    <t>055200090112</t>
  </si>
  <si>
    <t>055200100003</t>
  </si>
  <si>
    <t>055200100004</t>
  </si>
  <si>
    <t>055200100005</t>
  </si>
  <si>
    <t>055200100008</t>
  </si>
  <si>
    <t>055200100009</t>
  </si>
  <si>
    <t>055200100010</t>
  </si>
  <si>
    <t>055200100012</t>
  </si>
  <si>
    <t>055200100015</t>
  </si>
  <si>
    <t>055200100016</t>
  </si>
  <si>
    <t>055200100020</t>
  </si>
  <si>
    <t>055200100025</t>
  </si>
  <si>
    <t>055200100028</t>
  </si>
  <si>
    <t>055200100029</t>
  </si>
  <si>
    <t>055200100032</t>
  </si>
  <si>
    <t>055200100033</t>
  </si>
  <si>
    <t>055200100040</t>
  </si>
  <si>
    <t>112224260001</t>
  </si>
  <si>
    <t>112261880087</t>
  </si>
  <si>
    <t>290500060015</t>
  </si>
  <si>
    <t>290500060069</t>
  </si>
  <si>
    <t>322200250035</t>
  </si>
  <si>
    <t>351000026390</t>
  </si>
  <si>
    <t>416000030040</t>
  </si>
  <si>
    <t>419400090010</t>
  </si>
  <si>
    <t>419400090066</t>
  </si>
  <si>
    <t>511000070025</t>
  </si>
  <si>
    <t>532215730001</t>
  </si>
  <si>
    <t>532230630001</t>
  </si>
  <si>
    <t>532258020001</t>
  </si>
  <si>
    <t>532262380001</t>
  </si>
  <si>
    <t>532278560036</t>
  </si>
  <si>
    <t>532278560045</t>
  </si>
  <si>
    <t>602206160081</t>
  </si>
  <si>
    <t>602206340001</t>
  </si>
  <si>
    <t>602215770001</t>
  </si>
  <si>
    <t>602236370001</t>
  </si>
  <si>
    <t>602255370030</t>
  </si>
  <si>
    <t>602255370135</t>
  </si>
  <si>
    <t>602261600003</t>
  </si>
  <si>
    <t>602268200003</t>
  </si>
  <si>
    <t>602295540001</t>
  </si>
  <si>
    <t>672204400001</t>
  </si>
  <si>
    <t>672217000002</t>
  </si>
  <si>
    <t>672235280001</t>
  </si>
  <si>
    <t>672245200001</t>
  </si>
  <si>
    <t>672245760001</t>
  </si>
  <si>
    <t>672256690001</t>
  </si>
  <si>
    <t>672256980001</t>
  </si>
  <si>
    <t>672275190195</t>
  </si>
  <si>
    <t>672275190198</t>
  </si>
  <si>
    <t>672275190207</t>
  </si>
  <si>
    <t>672275190332</t>
  </si>
  <si>
    <t>672275190348</t>
  </si>
  <si>
    <t>672275190417</t>
  </si>
  <si>
    <t>672275190419</t>
  </si>
  <si>
    <t>672275190629</t>
  </si>
  <si>
    <t>742208530002</t>
  </si>
  <si>
    <t>602224260001</t>
  </si>
  <si>
    <t>602292150007</t>
  </si>
  <si>
    <t>536419540001</t>
  </si>
  <si>
    <t>740869120001</t>
  </si>
  <si>
    <t>070400150103</t>
  </si>
  <si>
    <t>207200120041</t>
  </si>
  <si>
    <t>150200470049</t>
  </si>
  <si>
    <t>150200470050</t>
  </si>
  <si>
    <t>150200480011</t>
  </si>
  <si>
    <t>150200480013</t>
  </si>
  <si>
    <t>150200480014</t>
  </si>
  <si>
    <t>150200480020</t>
  </si>
  <si>
    <t>201700020415</t>
  </si>
  <si>
    <t>022900020146</t>
  </si>
  <si>
    <t>022900020189</t>
  </si>
  <si>
    <t>022900020202</t>
  </si>
  <si>
    <t>411000090189</t>
  </si>
  <si>
    <t>419000010325</t>
  </si>
  <si>
    <t>419200080017</t>
  </si>
  <si>
    <t>419200080020</t>
  </si>
  <si>
    <t>419200080022</t>
  </si>
  <si>
    <t>419200080023</t>
  </si>
  <si>
    <t>290500060079</t>
  </si>
  <si>
    <t>418800030002</t>
  </si>
  <si>
    <t>419200020376</t>
  </si>
  <si>
    <t>419200020394</t>
  </si>
  <si>
    <t>419500020034</t>
  </si>
  <si>
    <t>410600020031</t>
  </si>
  <si>
    <t>416000020002</t>
  </si>
  <si>
    <t>416000020012</t>
  </si>
  <si>
    <t>416000030055</t>
  </si>
  <si>
    <t>203400070069</t>
  </si>
  <si>
    <t>203400120369</t>
  </si>
  <si>
    <t>501100150001</t>
  </si>
  <si>
    <t>503300110006</t>
  </si>
  <si>
    <t>895700080160</t>
  </si>
  <si>
    <t>895700081419</t>
  </si>
  <si>
    <t>963400020091</t>
  </si>
  <si>
    <t>710600120064</t>
  </si>
  <si>
    <t>711100030002</t>
  </si>
  <si>
    <t>715000110008</t>
  </si>
  <si>
    <t>715000110048</t>
  </si>
  <si>
    <t>715000230086</t>
  </si>
  <si>
    <t>715000250035</t>
  </si>
  <si>
    <t>715000300031</t>
  </si>
  <si>
    <t>715000320024</t>
  </si>
  <si>
    <t>716000040112</t>
  </si>
  <si>
    <t>716000050009</t>
  </si>
  <si>
    <t>716000090062</t>
  </si>
  <si>
    <t>716000180013</t>
  </si>
  <si>
    <t>717200050273</t>
  </si>
  <si>
    <t>351000022267</t>
  </si>
  <si>
    <t>580200190001</t>
  </si>
  <si>
    <t>580200450003</t>
  </si>
  <si>
    <t>583800730005</t>
  </si>
  <si>
    <t>583800810005</t>
  </si>
  <si>
    <t>586600290011</t>
  </si>
  <si>
    <t>839700010091</t>
  </si>
  <si>
    <t>133000120049</t>
  </si>
  <si>
    <t>133000160155</t>
  </si>
  <si>
    <t>133000240096</t>
  </si>
  <si>
    <t>139200120108</t>
  </si>
  <si>
    <t>139200160330</t>
  </si>
  <si>
    <t>501100041955</t>
  </si>
  <si>
    <t>501100042055</t>
  </si>
  <si>
    <t>501100042337</t>
  </si>
  <si>
    <t>801600060014</t>
  </si>
  <si>
    <t>801600090039</t>
  </si>
  <si>
    <t>801600110002</t>
  </si>
  <si>
    <t>801600110004</t>
  </si>
  <si>
    <t>801600120018</t>
  </si>
  <si>
    <t>801600120019</t>
  </si>
  <si>
    <t>803700040001</t>
  </si>
  <si>
    <t>207200031409</t>
  </si>
  <si>
    <t>207200031573</t>
  </si>
  <si>
    <t>207200031650</t>
  </si>
  <si>
    <t>207200031894</t>
  </si>
  <si>
    <t>207200031896</t>
  </si>
  <si>
    <t>207200031898</t>
  </si>
  <si>
    <t>207200031947</t>
  </si>
  <si>
    <t>207200031948</t>
  </si>
  <si>
    <t>030200130058</t>
  </si>
  <si>
    <t>030200130059</t>
  </si>
  <si>
    <t>034000240003</t>
  </si>
  <si>
    <t>203400060010</t>
  </si>
  <si>
    <t>203400060013</t>
  </si>
  <si>
    <t>203400060020</t>
  </si>
  <si>
    <t>203400060049</t>
  </si>
  <si>
    <t>203400060052</t>
  </si>
  <si>
    <t>207200020185</t>
  </si>
  <si>
    <t>042208120002</t>
  </si>
  <si>
    <t>042210970001</t>
  </si>
  <si>
    <t>042219770001</t>
  </si>
  <si>
    <t>042225250001</t>
  </si>
  <si>
    <t>042250000001</t>
  </si>
  <si>
    <t>046481500001</t>
  </si>
  <si>
    <t>046481500007</t>
  </si>
  <si>
    <t>532270620001</t>
  </si>
  <si>
    <t>532297800001</t>
  </si>
  <si>
    <t>602207380001</t>
  </si>
  <si>
    <t>602208420001</t>
  </si>
  <si>
    <t>602218040001</t>
  </si>
  <si>
    <t>602221500001</t>
  </si>
  <si>
    <t>602231050001</t>
  </si>
  <si>
    <t>602231050002</t>
  </si>
  <si>
    <t>602241800001</t>
  </si>
  <si>
    <t>602248020001</t>
  </si>
  <si>
    <t>602248110001</t>
  </si>
  <si>
    <t>602250070001</t>
  </si>
  <si>
    <t>602263910001</t>
  </si>
  <si>
    <t>602264710001</t>
  </si>
  <si>
    <t>602268200002</t>
  </si>
  <si>
    <t>602275740010</t>
  </si>
  <si>
    <t>602275740011</t>
  </si>
  <si>
    <t>672218340001</t>
  </si>
  <si>
    <t>672232610001</t>
  </si>
  <si>
    <t>672255570005</t>
  </si>
  <si>
    <t>675056220001</t>
  </si>
  <si>
    <t>805000010002</t>
  </si>
  <si>
    <t>740892000001</t>
  </si>
  <si>
    <t>899600130393</t>
  </si>
  <si>
    <t>899600130394</t>
  </si>
  <si>
    <t>322200250001</t>
  </si>
  <si>
    <t>112271780016</t>
  </si>
  <si>
    <t>767400050338</t>
  </si>
  <si>
    <t>767400052608</t>
  </si>
  <si>
    <t>767400052609</t>
  </si>
  <si>
    <t>767400052610</t>
  </si>
  <si>
    <t>791400040691</t>
  </si>
  <si>
    <t>791400040692</t>
  </si>
  <si>
    <t>791400040694</t>
  </si>
  <si>
    <t>791900070011</t>
  </si>
  <si>
    <t>791900070027</t>
  </si>
  <si>
    <t>322218180022</t>
  </si>
  <si>
    <t>495700280140</t>
  </si>
  <si>
    <t>351000023342</t>
  </si>
  <si>
    <t>351000023665</t>
  </si>
  <si>
    <t>351000023690</t>
  </si>
  <si>
    <t>351000040133</t>
  </si>
  <si>
    <t>354300190002</t>
  </si>
  <si>
    <t>358600100058</t>
  </si>
  <si>
    <t>358600100072</t>
  </si>
  <si>
    <t>767400063811</t>
  </si>
  <si>
    <t>717200050180</t>
  </si>
  <si>
    <t>169900080049</t>
  </si>
  <si>
    <t>169900270051</t>
  </si>
  <si>
    <t>503700110010</t>
  </si>
  <si>
    <t>646100070038</t>
  </si>
  <si>
    <t>239400060122</t>
  </si>
  <si>
    <t>239400090232</t>
  </si>
  <si>
    <t>239400090287</t>
  </si>
  <si>
    <t>239400090584</t>
  </si>
  <si>
    <t>239900020178</t>
  </si>
  <si>
    <t>317500540004</t>
  </si>
  <si>
    <t>090600030951</t>
  </si>
  <si>
    <t>091100060050</t>
  </si>
  <si>
    <t>091100100003</t>
  </si>
  <si>
    <t>093100020147</t>
  </si>
  <si>
    <t>093100030064</t>
  </si>
  <si>
    <t>093100030098</t>
  </si>
  <si>
    <t>093100030123</t>
  </si>
  <si>
    <t>096800010466</t>
  </si>
  <si>
    <t>096800010557</t>
  </si>
  <si>
    <t>099600090026</t>
  </si>
  <si>
    <t>139200450001</t>
  </si>
  <si>
    <t>169900430105</t>
  </si>
  <si>
    <t>35787010001000294020801344</t>
  </si>
  <si>
    <t>Servicio</t>
  </si>
  <si>
    <t>2.3. 2  2. 1  2</t>
  </si>
  <si>
    <t>870100010002</t>
  </si>
  <si>
    <t>SERVICIO DE AGUA POTABLE Y ALCANTARILLADO</t>
  </si>
  <si>
    <t>SERVICIO</t>
  </si>
  <si>
    <t>20143079075</t>
  </si>
  <si>
    <t>1012507110038030594020805325</t>
  </si>
  <si>
    <t>2.3. 2  7.14 98</t>
  </si>
  <si>
    <t>071100380305</t>
  </si>
  <si>
    <t>SERVICIO DE ASISTENCIA TECNICA ADMINISTRATIVA</t>
  </si>
  <si>
    <t>10432077638</t>
  </si>
  <si>
    <t>1614207110038030594020801345</t>
  </si>
  <si>
    <t>10702151703</t>
  </si>
  <si>
    <t>1413507110038030594020807300</t>
  </si>
  <si>
    <t>10758409452</t>
  </si>
  <si>
    <t>241520711003803059402080548</t>
  </si>
  <si>
    <t>10470652018</t>
  </si>
  <si>
    <t>1313607110038061594020807300</t>
  </si>
  <si>
    <t>0615</t>
  </si>
  <si>
    <t>071100380615</t>
  </si>
  <si>
    <t>SERVICIO ESPECIALIZADO EN EVALUACION DE PROYECTOS DE INVERSION PUBLICA</t>
  </si>
  <si>
    <t>10457943747</t>
  </si>
  <si>
    <t>912804010001000194020805439</t>
  </si>
  <si>
    <t>2.3. 2  7.11  5</t>
  </si>
  <si>
    <t>040100010001</t>
  </si>
  <si>
    <t>SERVICIO DE ALIMENTACION DE PERSONAS</t>
  </si>
  <si>
    <t>10606081346</t>
  </si>
  <si>
    <t>2515307110038030594020807300</t>
  </si>
  <si>
    <t>10475584380</t>
  </si>
  <si>
    <t>2115007110038030594020805325</t>
  </si>
  <si>
    <t>10700990058</t>
  </si>
  <si>
    <t>2214907110038030594020805325</t>
  </si>
  <si>
    <t>10700470909</t>
  </si>
  <si>
    <t>3217707110038030594020805325</t>
  </si>
  <si>
    <t>10479638913</t>
  </si>
  <si>
    <t>231510711003803059402080548</t>
  </si>
  <si>
    <t>10714023034</t>
  </si>
  <si>
    <t>1213807110038682394020807300</t>
  </si>
  <si>
    <t>6823</t>
  </si>
  <si>
    <t>071100386823</t>
  </si>
  <si>
    <t>SERVICIO ESPECIALIZADO EN PROYECTOS DE INVERSIÓN</t>
  </si>
  <si>
    <t>10704722813</t>
  </si>
  <si>
    <t>26157870500030019940209445</t>
  </si>
  <si>
    <t>2.3. 2  2. 2  3</t>
  </si>
  <si>
    <t>870500030019</t>
  </si>
  <si>
    <t>SERVICIO DE INTERNET</t>
  </si>
  <si>
    <t>20602228925</t>
  </si>
  <si>
    <t>2716317010003010294021805335</t>
  </si>
  <si>
    <t>170100030102</t>
  </si>
  <si>
    <t>SERVICIO DE SOPORTE INFORMATICO</t>
  </si>
  <si>
    <t>10428743411</t>
  </si>
  <si>
    <t>1514307110038037494020807300</t>
  </si>
  <si>
    <t>071100380374</t>
  </si>
  <si>
    <t>SERVICIO ESPECIALIZADO EN INGENIERIA CIVIL</t>
  </si>
  <si>
    <t>10283152672</t>
  </si>
  <si>
    <t>3418107110038030594020807442</t>
  </si>
  <si>
    <t>2.6. 2  2. 2  5</t>
  </si>
  <si>
    <t>10770426877</t>
  </si>
  <si>
    <t>4920307110038030594021802268</t>
  </si>
  <si>
    <t>10455244531</t>
  </si>
  <si>
    <t>54209070500040173940201240</t>
  </si>
  <si>
    <t>070500040173</t>
  </si>
  <si>
    <t>SERVICIO ESPECIALIZADO DE CONTROL INTERNO</t>
  </si>
  <si>
    <t>10421702395</t>
  </si>
  <si>
    <t>5020107110038030594021802268</t>
  </si>
  <si>
    <t>10100140433</t>
  </si>
  <si>
    <t>3618207110038030594021803271</t>
  </si>
  <si>
    <t>10758296071</t>
  </si>
  <si>
    <t>5321107110043120794020303370</t>
  </si>
  <si>
    <t>1207</t>
  </si>
  <si>
    <t>071100431207</t>
  </si>
  <si>
    <t>SERVICIO DE AUXILIAR ADMINISTRATIVO</t>
  </si>
  <si>
    <t>10702056000</t>
  </si>
  <si>
    <t>46199210100010177940201251</t>
  </si>
  <si>
    <t>210100010177</t>
  </si>
  <si>
    <t>SERVICIO DE ASISTENCIA EN SECRETARIADO</t>
  </si>
  <si>
    <t>10285911929</t>
  </si>
  <si>
    <t>5221007110043117194021006380</t>
  </si>
  <si>
    <t>1171</t>
  </si>
  <si>
    <t>071100431171</t>
  </si>
  <si>
    <t>SERVICIO DE AUXILIAR EN MANTENIMIENTO</t>
  </si>
  <si>
    <t>10468644253</t>
  </si>
  <si>
    <t>5120287010002000394020801344</t>
  </si>
  <si>
    <t>2.3. 2  2. 1  1</t>
  </si>
  <si>
    <t>870100020003</t>
  </si>
  <si>
    <t>SERVICIO DE ENERGIA ELECTRICA</t>
  </si>
  <si>
    <t>20129646099</t>
  </si>
  <si>
    <t>38189701000020035940206197</t>
  </si>
  <si>
    <t>701000020035</t>
  </si>
  <si>
    <t>SERVICIO DE PRODUCCION GENERAL</t>
  </si>
  <si>
    <t>10702839675</t>
  </si>
  <si>
    <t>5521204010001000194020802390</t>
  </si>
  <si>
    <t>20494374472</t>
  </si>
  <si>
    <t>5113021700010001940206343</t>
  </si>
  <si>
    <t>2.3. 2  7.11 99</t>
  </si>
  <si>
    <t>021700010001</t>
  </si>
  <si>
    <t>SERVICIO DE DECORACION DE AMBIENTES ADMINISTRATIVOS Y SIMILARES</t>
  </si>
  <si>
    <t>10424629869</t>
  </si>
  <si>
    <t>47197150500030010940206197</t>
  </si>
  <si>
    <t>2.3. 2  2. 4  1</t>
  </si>
  <si>
    <t>150500030010</t>
  </si>
  <si>
    <t>SERVICIO DE PUBLICIDAD EN MEDIOS DE COMUNICACION</t>
  </si>
  <si>
    <t>10433660973</t>
  </si>
  <si>
    <t>7326987050003001994021004405</t>
  </si>
  <si>
    <t>20601610010</t>
  </si>
  <si>
    <t>10433521010001000794020805439</t>
  </si>
  <si>
    <t>210100010007</t>
  </si>
  <si>
    <t>TOMA DE INVENTARIO FISICO DE BIENES PATRIMONIALES</t>
  </si>
  <si>
    <t>10726069277</t>
  </si>
  <si>
    <t>10931221010001000794020805439</t>
  </si>
  <si>
    <t>10765480782</t>
  </si>
  <si>
    <t>10631121010001000794020805439</t>
  </si>
  <si>
    <t>10700375582</t>
  </si>
  <si>
    <t>6124807110043163494020801345</t>
  </si>
  <si>
    <t>1634</t>
  </si>
  <si>
    <t>071100431634</t>
  </si>
  <si>
    <t>SERVICIO DE ASISTENCIA EN SEGUIMIENTO DE ACTIVIDADES ADMINISTRATIVAS</t>
  </si>
  <si>
    <t>10716960345</t>
  </si>
  <si>
    <t>8231721010001000794020805439</t>
  </si>
  <si>
    <t>10761835616</t>
  </si>
  <si>
    <t>13634021010001000794020805439</t>
  </si>
  <si>
    <t>10700495944</t>
  </si>
  <si>
    <t>11031321010001000794020805439</t>
  </si>
  <si>
    <t>10415945057</t>
  </si>
  <si>
    <t>13129607110043117194021006380</t>
  </si>
  <si>
    <t>10458916433</t>
  </si>
  <si>
    <t>8430721010001000794020805439</t>
  </si>
  <si>
    <t>10283172746</t>
  </si>
  <si>
    <t>69264170100030006940209341</t>
  </si>
  <si>
    <t>170100030006</t>
  </si>
  <si>
    <t>SERVICIO ESPECIALIZADO EN SISTEMAS INFORMATICOS</t>
  </si>
  <si>
    <t>10474522038</t>
  </si>
  <si>
    <t>10030921010001000794020805439</t>
  </si>
  <si>
    <t>10454463094</t>
  </si>
  <si>
    <t>70268170100030006940209341</t>
  </si>
  <si>
    <t>10707831800</t>
  </si>
  <si>
    <t>67265170100030006940209341</t>
  </si>
  <si>
    <t>10437664116</t>
  </si>
  <si>
    <t>72266170100030006940209341</t>
  </si>
  <si>
    <t>10717642959</t>
  </si>
  <si>
    <t>8830821010001000794020805439</t>
  </si>
  <si>
    <t>10452992405</t>
  </si>
  <si>
    <t>11231521010001000794020805439</t>
  </si>
  <si>
    <t>10706809771</t>
  </si>
  <si>
    <t>138289701000020034940206197</t>
  </si>
  <si>
    <t>701000020034</t>
  </si>
  <si>
    <t>SERVICIO DE PRODUCCION DE REALIZACION SPOTS TELEVISIVO, RADIAL Y FOTOGRAFIA</t>
  </si>
  <si>
    <t>10482374498</t>
  </si>
  <si>
    <t>137288150500030024940206197</t>
  </si>
  <si>
    <t>150500030024</t>
  </si>
  <si>
    <t>SERVICIO DE TRANSMISIÓN EN VIVO (LIVE STREAMING VIDEO) POR INTERNET</t>
  </si>
  <si>
    <t>10427602422</t>
  </si>
  <si>
    <t>30191071100380279940219378</t>
  </si>
  <si>
    <t>2.3. 2  9. 1  1</t>
  </si>
  <si>
    <t>0279</t>
  </si>
  <si>
    <t>071100380279</t>
  </si>
  <si>
    <t>SERVICIO DE DOCENCIA</t>
  </si>
  <si>
    <t>10078119204</t>
  </si>
  <si>
    <t>12729507110038030594021201414</t>
  </si>
  <si>
    <t>10704192245</t>
  </si>
  <si>
    <t>12429407110038030594021201414</t>
  </si>
  <si>
    <t>10703728460</t>
  </si>
  <si>
    <t>10728621010004007194020804435</t>
  </si>
  <si>
    <t>210100040071</t>
  </si>
  <si>
    <t>LIMPIEZA Y MANTENIMIENTO EN PABELLON DE UNIVERSIDAD</t>
  </si>
  <si>
    <t>10424551479</t>
  </si>
  <si>
    <t>11131421010001000794020805439</t>
  </si>
  <si>
    <t>10433450715</t>
  </si>
  <si>
    <t>10828521010004007194020804435</t>
  </si>
  <si>
    <t>10800318535</t>
  </si>
  <si>
    <t>12329307110038030594021201414</t>
  </si>
  <si>
    <t>10442388917</t>
  </si>
  <si>
    <t>15637221010001000794020805439</t>
  </si>
  <si>
    <t>10767822435</t>
  </si>
  <si>
    <t>7125921010004007194020804435</t>
  </si>
  <si>
    <t>10167673720</t>
  </si>
  <si>
    <t>10229707110043120794030202320</t>
  </si>
  <si>
    <t>10700763582</t>
  </si>
  <si>
    <t>6426221010004007194020804435</t>
  </si>
  <si>
    <t>10284753386</t>
  </si>
  <si>
    <t>10531021010001000794020805439</t>
  </si>
  <si>
    <t>10478073793</t>
  </si>
  <si>
    <t>15836187010001000294020801344</t>
  </si>
  <si>
    <t>56213500100050561940206342</t>
  </si>
  <si>
    <t>2.3. 2  7.11  6</t>
  </si>
  <si>
    <t>0561</t>
  </si>
  <si>
    <t>500100050561</t>
  </si>
  <si>
    <t>SERVICIO DE IMPRESIONES EN GENERAL</t>
  </si>
  <si>
    <t>10456741369</t>
  </si>
  <si>
    <t>4518307110038030594021702229</t>
  </si>
  <si>
    <t>10425115273</t>
  </si>
  <si>
    <t>4118607110038030594021702229</t>
  </si>
  <si>
    <t>10282601261</t>
  </si>
  <si>
    <t>3719017010003010294021602231</t>
  </si>
  <si>
    <t>10705691962</t>
  </si>
  <si>
    <t>4418407110038030594021702229</t>
  </si>
  <si>
    <t>10408988875</t>
  </si>
  <si>
    <t>4218507110038030594021002413</t>
  </si>
  <si>
    <t>10442838190</t>
  </si>
  <si>
    <t>5823721010004007194020804435</t>
  </si>
  <si>
    <t>10283015004</t>
  </si>
  <si>
    <t>6224307110038030594021803271</t>
  </si>
  <si>
    <t>10472646201</t>
  </si>
  <si>
    <t>6326007110038030594021804275</t>
  </si>
  <si>
    <t>10407771139</t>
  </si>
  <si>
    <t>13234421010001000794020805439</t>
  </si>
  <si>
    <t>10704338371</t>
  </si>
  <si>
    <t>13434221010001000794020805439</t>
  </si>
  <si>
    <t>10702151673</t>
  </si>
  <si>
    <t>8932107050003074394030202320</t>
  </si>
  <si>
    <t>0743</t>
  </si>
  <si>
    <t>070500030743</t>
  </si>
  <si>
    <t>SERVICIO DE ASISTENCIA EN NUTRICIÓN</t>
  </si>
  <si>
    <t>10282034145</t>
  </si>
  <si>
    <t>9033307050003074394030202320</t>
  </si>
  <si>
    <t>10709713791</t>
  </si>
  <si>
    <t>9432907050003074394030202320</t>
  </si>
  <si>
    <t>10282034218</t>
  </si>
  <si>
    <t>8531907050003074394030202320</t>
  </si>
  <si>
    <t>10704237737</t>
  </si>
  <si>
    <t>9333007050003074394030202320</t>
  </si>
  <si>
    <t>10488943702</t>
  </si>
  <si>
    <t>9133207050003074394030202320</t>
  </si>
  <si>
    <t>10745835771</t>
  </si>
  <si>
    <t>11529921010001000794020805439</t>
  </si>
  <si>
    <t>10701172723</t>
  </si>
  <si>
    <t>8331807050003074394030202320</t>
  </si>
  <si>
    <t>10282933409</t>
  </si>
  <si>
    <t>9832507050003074394030202320</t>
  </si>
  <si>
    <t>10408814036</t>
  </si>
  <si>
    <t>9732607050003074394030202320</t>
  </si>
  <si>
    <t>10460038401</t>
  </si>
  <si>
    <t>8732207050003074394030202320</t>
  </si>
  <si>
    <t>10405564802</t>
  </si>
  <si>
    <t>9932407050003074394030202320</t>
  </si>
  <si>
    <t>10480415201</t>
  </si>
  <si>
    <t>10132307050003074394030202320</t>
  </si>
  <si>
    <t>10282905821</t>
  </si>
  <si>
    <t>8632007050003074394030202320</t>
  </si>
  <si>
    <t>10282759352</t>
  </si>
  <si>
    <t>11430421010001000794020805439</t>
  </si>
  <si>
    <t>10706594014</t>
  </si>
  <si>
    <t>7827707110038030594021804275</t>
  </si>
  <si>
    <t>10427285109</t>
  </si>
  <si>
    <t>9532807050003074394030202320</t>
  </si>
  <si>
    <t>10704227481</t>
  </si>
  <si>
    <t>11930021010001000794020805439</t>
  </si>
  <si>
    <t>10764714585</t>
  </si>
  <si>
    <t>9233107050003074394030202320</t>
  </si>
  <si>
    <t>10200033171</t>
  </si>
  <si>
    <t>65276170100030006940209341</t>
  </si>
  <si>
    <t>10700206187</t>
  </si>
  <si>
    <t>9632707050003074394030202320</t>
  </si>
  <si>
    <t>10704192261</t>
  </si>
  <si>
    <t>11730221010001000794020805439</t>
  </si>
  <si>
    <t>10702139177</t>
  </si>
  <si>
    <t>7927417010003010294021804275</t>
  </si>
  <si>
    <t>10431688889</t>
  </si>
  <si>
    <t>13034521010001000794020805439</t>
  </si>
  <si>
    <t>10400708474</t>
  </si>
  <si>
    <t>11331621010001000794020805439</t>
  </si>
  <si>
    <t>10459833485</t>
  </si>
  <si>
    <t>13334321010001000794020805439</t>
  </si>
  <si>
    <t>10700992379</t>
  </si>
  <si>
    <t>68267170100030006940209341</t>
  </si>
  <si>
    <t>10700654481</t>
  </si>
  <si>
    <t>11830121010001000794020805439</t>
  </si>
  <si>
    <t>10756862320</t>
  </si>
  <si>
    <t>8030521010004007194020804435</t>
  </si>
  <si>
    <t>10407709271</t>
  </si>
  <si>
    <t>10333407110043120794030202320</t>
  </si>
  <si>
    <t>10700209313</t>
  </si>
  <si>
    <t>7527207050003003494021801295</t>
  </si>
  <si>
    <t>070500030034</t>
  </si>
  <si>
    <t>SOPORTE ASISTENCIAL MEDICO</t>
  </si>
  <si>
    <t>10700461527</t>
  </si>
  <si>
    <t>5723621010004007194020804435</t>
  </si>
  <si>
    <t>10407202053</t>
  </si>
  <si>
    <t>12529221010004007194020804435</t>
  </si>
  <si>
    <t>10416237439</t>
  </si>
  <si>
    <t>13534121010001000794020805439</t>
  </si>
  <si>
    <t>10700912316</t>
  </si>
  <si>
    <t>8127307110038030594021005259</t>
  </si>
  <si>
    <t>10423008411</t>
  </si>
  <si>
    <t>12228721010004007194020804435</t>
  </si>
  <si>
    <t>10464103932</t>
  </si>
  <si>
    <t>12930607110038077094020807442</t>
  </si>
  <si>
    <t>0770</t>
  </si>
  <si>
    <t>071100380770</t>
  </si>
  <si>
    <t>SERVICIO DE ASISTENCIA TECNICA EN INGENIERIA</t>
  </si>
  <si>
    <t>10421702247</t>
  </si>
  <si>
    <t>7627021010004007194020804435</t>
  </si>
  <si>
    <t>10704107604</t>
  </si>
  <si>
    <t>12829021010004007194020804435</t>
  </si>
  <si>
    <t>10718086499</t>
  </si>
  <si>
    <t>14835807050001009394030204316</t>
  </si>
  <si>
    <t>070500010093</t>
  </si>
  <si>
    <t>SERVICIO DE PROCESAMIENTO DE MUESTRAS BIOLOGICAS</t>
  </si>
  <si>
    <t>10091256555</t>
  </si>
  <si>
    <t>14535707050003080694030204316</t>
  </si>
  <si>
    <t>0806</t>
  </si>
  <si>
    <t>070500030806</t>
  </si>
  <si>
    <t>SERVICIO DE ENFERMERÍA</t>
  </si>
  <si>
    <t>10282721517</t>
  </si>
  <si>
    <t>15035107050003080894030204316</t>
  </si>
  <si>
    <t>0808</t>
  </si>
  <si>
    <t>070500030808</t>
  </si>
  <si>
    <t>SERVICIO DE ATENCIÓN EN OBSTETRICIA</t>
  </si>
  <si>
    <t>10743536784</t>
  </si>
  <si>
    <t>14935207050003012194030204316</t>
  </si>
  <si>
    <t>070500030121</t>
  </si>
  <si>
    <t>SERVICIO DE ATENCION MEDICA EN ODONTOLOGIA</t>
  </si>
  <si>
    <t>10423624821</t>
  </si>
  <si>
    <t>12629121010004007194020804435</t>
  </si>
  <si>
    <t>10097292791</t>
  </si>
  <si>
    <t>15536607110038030594020703407</t>
  </si>
  <si>
    <t>10707530516</t>
  </si>
  <si>
    <t>15736707110038030594020703407</t>
  </si>
  <si>
    <t>10708077165</t>
  </si>
  <si>
    <t>15436525050004001694020703407</t>
  </si>
  <si>
    <t>250500040016</t>
  </si>
  <si>
    <t>SERVICIO DE ROTULADO DE DIPLOMAS</t>
  </si>
  <si>
    <t>10734817401</t>
  </si>
  <si>
    <t>6626121010004007194020804435</t>
  </si>
  <si>
    <t>10426907831</t>
  </si>
  <si>
    <t>14435607050003080694030204316</t>
  </si>
  <si>
    <t>10411272643</t>
  </si>
  <si>
    <t>14033807050004001694030204316</t>
  </si>
  <si>
    <t>070500040016</t>
  </si>
  <si>
    <t>SERVICIO ESPECIALIZADO EN PSICOLOGIA</t>
  </si>
  <si>
    <t>10700496029</t>
  </si>
  <si>
    <t>14335507050003080694030204316</t>
  </si>
  <si>
    <t>10700933585</t>
  </si>
  <si>
    <t>13933921010001000794020805439</t>
  </si>
  <si>
    <t>10418567380</t>
  </si>
  <si>
    <t>14235407110038841094030204316</t>
  </si>
  <si>
    <t>8410</t>
  </si>
  <si>
    <t>071100388410</t>
  </si>
  <si>
    <t>SERVICIO ESPECIALIZADO EN PSICOPEDAGOGÍA</t>
  </si>
  <si>
    <t>10106673930</t>
  </si>
  <si>
    <t>11630321010001000794020805439</t>
  </si>
  <si>
    <t>10414193442</t>
  </si>
  <si>
    <t>14633707110043697294030204316</t>
  </si>
  <si>
    <t>6972</t>
  </si>
  <si>
    <t>071100436972</t>
  </si>
  <si>
    <t>SERVICIO DE MEDICO CIRUJANO</t>
  </si>
  <si>
    <t>10762785086</t>
  </si>
  <si>
    <t>15136007110038352194030204316</t>
  </si>
  <si>
    <t>3521</t>
  </si>
  <si>
    <t>071100383521</t>
  </si>
  <si>
    <t>SERVICIO ESPECIALIZADO EN TRABAJO SOCIAL</t>
  </si>
  <si>
    <t>10283095598</t>
  </si>
  <si>
    <t>14735007110043697294030204316</t>
  </si>
  <si>
    <t>15601830407</t>
  </si>
  <si>
    <t>14135307110038841094030204316</t>
  </si>
  <si>
    <t>10708056559</t>
  </si>
  <si>
    <t>16738607110038287994021401358</t>
  </si>
  <si>
    <t>2879</t>
  </si>
  <si>
    <t>071100382879</t>
  </si>
  <si>
    <t>SERVICIO DE VERIFICACION DE DOCUMENTOS PARA ARCHIVO</t>
  </si>
  <si>
    <t>10459740843</t>
  </si>
  <si>
    <t>17438207110043120794020303370</t>
  </si>
  <si>
    <t>1914404010001001994020802443</t>
  </si>
  <si>
    <t>040100010019</t>
  </si>
  <si>
    <t>SERVICIO DE ALMUERZO, COFFE BREAK</t>
  </si>
  <si>
    <t>10283141964</t>
  </si>
  <si>
    <t>165364870500030019940209445</t>
  </si>
  <si>
    <t>187419170100031251940209451</t>
  </si>
  <si>
    <t>2.3. 2  7. 4 99</t>
  </si>
  <si>
    <t>170100031251</t>
  </si>
  <si>
    <t>SUSCRIPCIÓN PARA PLATAFORMA DE COLABORACIÓN DE SERVICIOS BASADO EN LA NUBE</t>
  </si>
  <si>
    <t>20566485771</t>
  </si>
  <si>
    <t>1714694400001009594020802443</t>
  </si>
  <si>
    <t>2.3. 2  5. 1 99</t>
  </si>
  <si>
    <t>944000010095</t>
  </si>
  <si>
    <t>ALQUILER DE VESTIMENTA TÍPICA</t>
  </si>
  <si>
    <t>10282996354</t>
  </si>
  <si>
    <t>17338821010001000794020805439</t>
  </si>
  <si>
    <t>10282361073</t>
  </si>
  <si>
    <t>16137107110038030594020175</t>
  </si>
  <si>
    <t>10415555437</t>
  </si>
  <si>
    <t>15235907110038030594021919</t>
  </si>
  <si>
    <t>10700375396</t>
  </si>
  <si>
    <t>17538707110038018294020304385</t>
  </si>
  <si>
    <t>071100380182</t>
  </si>
  <si>
    <t>SERVICIO ESPECIALIZADO EN TEMAS DE PRESUPUESTO</t>
  </si>
  <si>
    <t>10447211969</t>
  </si>
  <si>
    <t>3918807110038030594021805335</t>
  </si>
  <si>
    <t>10712226523</t>
  </si>
  <si>
    <t>19949707110038030594020805325</t>
  </si>
  <si>
    <t>10735132518</t>
  </si>
  <si>
    <t>16037007050003000594030202320</t>
  </si>
  <si>
    <t>070500030005</t>
  </si>
  <si>
    <t>SERVICIOS ESPECIALIZADOS EN NUTRICION</t>
  </si>
  <si>
    <t>10701320196</t>
  </si>
  <si>
    <t>19243507110038059394020807452</t>
  </si>
  <si>
    <t>0593</t>
  </si>
  <si>
    <t>071100380593</t>
  </si>
  <si>
    <t>SERVICIO ESPECIALIZADO DE INGENIERIA ELECTROMECANICA</t>
  </si>
  <si>
    <t>10484193181</t>
  </si>
  <si>
    <t>17738107110038077094020807442</t>
  </si>
  <si>
    <t>10449175030</t>
  </si>
  <si>
    <t>17638907110038018294020304385</t>
  </si>
  <si>
    <t>10466348673</t>
  </si>
  <si>
    <t>18440907110043380394020266</t>
  </si>
  <si>
    <t>3803</t>
  </si>
  <si>
    <t>071100433803</t>
  </si>
  <si>
    <t>SERVICIOS DE ANÁLISIS Y ELABORACIÓN DE INFORMES EN TEMAS LEGALES</t>
  </si>
  <si>
    <t>10329682949</t>
  </si>
  <si>
    <t>2815825150005000794020802443</t>
  </si>
  <si>
    <t>251500050007</t>
  </si>
  <si>
    <t>SERVICIO DE PRODUCCIÓN DE VESTUARIO</t>
  </si>
  <si>
    <t>10428752959</t>
  </si>
  <si>
    <t>159369170100030060940209341</t>
  </si>
  <si>
    <t>170100030060</t>
  </si>
  <si>
    <t>SERVICIO DE DESARROLLO DE SISTEMA TRAMITE DOCUMENTARIO</t>
  </si>
  <si>
    <t>20574766215</t>
  </si>
  <si>
    <t>16939321010001000794020805439</t>
  </si>
  <si>
    <t>10720192221</t>
  </si>
  <si>
    <t>17138521010001000794020805439</t>
  </si>
  <si>
    <t>10727991366</t>
  </si>
  <si>
    <t>17039121010001000794020805439</t>
  </si>
  <si>
    <t>10431857800</t>
  </si>
  <si>
    <t>19749607110038030594020805325</t>
  </si>
  <si>
    <t>10485119855</t>
  </si>
  <si>
    <t>17239021010001000794020805439</t>
  </si>
  <si>
    <t>10449216127</t>
  </si>
  <si>
    <t>21049107110038030594020805325</t>
  </si>
  <si>
    <t>21549507110038030594020805325</t>
  </si>
  <si>
    <t>21149207110038030594020805325</t>
  </si>
  <si>
    <t>2084930711003803059402080548</t>
  </si>
  <si>
    <t>2095000711003803059402080548</t>
  </si>
  <si>
    <t>21449407110038030594020805325</t>
  </si>
  <si>
    <t>4018707110038030594021702229</t>
  </si>
  <si>
    <t>10479295056</t>
  </si>
  <si>
    <t>4319802120001001394020807441</t>
  </si>
  <si>
    <t>2.3. 2  4. 2  1</t>
  </si>
  <si>
    <t>021200010013</t>
  </si>
  <si>
    <t>MEJORAMIENTO Y ACONDICIONAMIENTO DE LOS AMBIENTES</t>
  </si>
  <si>
    <t>10438030617</t>
  </si>
  <si>
    <t>22551507110038030594020807442</t>
  </si>
  <si>
    <t>23552207110038030594020801345</t>
  </si>
  <si>
    <t>16237307110038762894030204316</t>
  </si>
  <si>
    <t>7628</t>
  </si>
  <si>
    <t>071100387628</t>
  </si>
  <si>
    <t>SERVICIO ESPECIALIZADO DE ALMACENAMIENTO Y ENTREGA DE PRODUCTOS FARMACEUTICOS Y DISPOSITIVOS MEDICOS</t>
  </si>
  <si>
    <t>10283087889</t>
  </si>
  <si>
    <t>204507071100380305940204418</t>
  </si>
  <si>
    <t>10474016116</t>
  </si>
  <si>
    <t>22851807110038061594020807300</t>
  </si>
  <si>
    <t>213506071100382839940404187</t>
  </si>
  <si>
    <t>2839</t>
  </si>
  <si>
    <t>071100382839</t>
  </si>
  <si>
    <t>SERVICIO ESPECIALIZADO EN GESTION DE LA INFORMACION</t>
  </si>
  <si>
    <t>10459471788</t>
  </si>
  <si>
    <t>23652107110038030594021802268</t>
  </si>
  <si>
    <t>22451407110038030594021802268</t>
  </si>
  <si>
    <t>25456007110038030594020807300</t>
  </si>
  <si>
    <t>25356107110038030594020807300</t>
  </si>
  <si>
    <t>24756207110038682394020807300</t>
  </si>
  <si>
    <t>234528071100433629940404187</t>
  </si>
  <si>
    <t>3629</t>
  </si>
  <si>
    <t>071100433629</t>
  </si>
  <si>
    <t>SERVICIO DE ASISTENCIA ADMINISTRATIVA PARA DESARROLLAR DOCUMENTOS ADMINISTRATIVOS QUE PERMITAN LA GESTIÓN Y SEGUIMIENTO DE LOS INDICADORES DE PROYECTO</t>
  </si>
  <si>
    <t>10410548807</t>
  </si>
  <si>
    <t>4819650200005000294020701409</t>
  </si>
  <si>
    <t>502000050002</t>
  </si>
  <si>
    <t>SERVICIO DE EMPASTE Y ENCUADERNACION</t>
  </si>
  <si>
    <t>10282248587</t>
  </si>
  <si>
    <t>25254785050005000994021004405</t>
  </si>
  <si>
    <t>2.3. 2  6. 3  3</t>
  </si>
  <si>
    <t>850500050009</t>
  </si>
  <si>
    <t>SEGURO OBLIGATORIO DE ACCIDENTES DE TRANSITO - SOAT (RENOVACION)</t>
  </si>
  <si>
    <t>20418896915</t>
  </si>
  <si>
    <t>257572210100010177940201251</t>
  </si>
  <si>
    <t>31361221010001000794020805439</t>
  </si>
  <si>
    <t>2876030711003863619401313</t>
  </si>
  <si>
    <t>6361</t>
  </si>
  <si>
    <t>071100386361</t>
  </si>
  <si>
    <t>SERVCIO ESPECIALIZADO EN CONTROL GUBERNAMENTAL</t>
  </si>
  <si>
    <t>10472211761</t>
  </si>
  <si>
    <t>256573070500040173940201240</t>
  </si>
  <si>
    <t>23052021010004007194020804435</t>
  </si>
  <si>
    <t>31561121010001000794020805439</t>
  </si>
  <si>
    <t>19143107110038030594021703235</t>
  </si>
  <si>
    <t>10257651164</t>
  </si>
  <si>
    <t>31161321010001000794020805439</t>
  </si>
  <si>
    <t>29061821010001000794020805439</t>
  </si>
  <si>
    <t>31061421010001000794020805439</t>
  </si>
  <si>
    <t>30961521010001000794020805439</t>
  </si>
  <si>
    <t>30861621010001000794020805439</t>
  </si>
  <si>
    <t>30061721010001000794020805439</t>
  </si>
  <si>
    <t>19342217010002020194030502364</t>
  </si>
  <si>
    <t>170100020201</t>
  </si>
  <si>
    <t>SUSCRIPCIÓN ANUAL EN LÍNEA A BIBLIOTECA VIRTUAL</t>
  </si>
  <si>
    <t>20543329551</t>
  </si>
  <si>
    <t>28459894200003001094020807442</t>
  </si>
  <si>
    <t>942000030010</t>
  </si>
  <si>
    <t>ALQUILER DE CAMIONETA</t>
  </si>
  <si>
    <t>10465076335</t>
  </si>
  <si>
    <t>3317894200003001094020807442</t>
  </si>
  <si>
    <t>18941504010001000594030501374</t>
  </si>
  <si>
    <t>040100010005</t>
  </si>
  <si>
    <t>SERVICIO DE ATENCION DE REFRIGERIOS</t>
  </si>
  <si>
    <t>10103038290</t>
  </si>
  <si>
    <t>250549502000050009940204367</t>
  </si>
  <si>
    <t>502000050009</t>
  </si>
  <si>
    <t>SERVICIO DE IMPRESIÓN A INYECCIÓN DE TINTA, ENMICADO Y ESPIRALADO</t>
  </si>
  <si>
    <t>20452238412</t>
  </si>
  <si>
    <t>33663907100010000394020807473</t>
  </si>
  <si>
    <t>2.6. 8  1. 4  3</t>
  </si>
  <si>
    <t>071000100003</t>
  </si>
  <si>
    <t>CONSULTORIA DE OBRAS : SUPERVISION DE OBRAS</t>
  </si>
  <si>
    <t>20495014470</t>
  </si>
  <si>
    <t>28862107110038077094020807300</t>
  </si>
  <si>
    <t>10772427943</t>
  </si>
  <si>
    <t>23855321010004007194020804435</t>
  </si>
  <si>
    <t>25857121010004007194020804435</t>
  </si>
  <si>
    <t>24555907110038030594021805335</t>
  </si>
  <si>
    <t>32964107110038077094020807442</t>
  </si>
  <si>
    <t>10200027987</t>
  </si>
  <si>
    <t>268570701000020035940206197</t>
  </si>
  <si>
    <t>166383040100010001940201248</t>
  </si>
  <si>
    <t>25959521010004007194020804435</t>
  </si>
  <si>
    <t>27956707110038030594021702229</t>
  </si>
  <si>
    <t>28057907050001009394030204316</t>
  </si>
  <si>
    <t>22651607110038030594021002413</t>
  </si>
  <si>
    <t>27158707050003080694030204316</t>
  </si>
  <si>
    <t>31263607050003080694030204316</t>
  </si>
  <si>
    <t>10472718962</t>
  </si>
  <si>
    <t>27758107050003080894030204316</t>
  </si>
  <si>
    <t>27558307050003012194030204316</t>
  </si>
  <si>
    <t>24355721010004007194020804435</t>
  </si>
  <si>
    <t>36965207110043133894021919</t>
  </si>
  <si>
    <t>1338</t>
  </si>
  <si>
    <t>071100431338</t>
  </si>
  <si>
    <t>SERVICIO DE SEGUIMIENTO DE ACTIVIDADES ADMINISTRATIVOS</t>
  </si>
  <si>
    <t>10483079830</t>
  </si>
  <si>
    <t>22951907110038030594021702229</t>
  </si>
  <si>
    <t>28157807110038841094030204316</t>
  </si>
  <si>
    <t>26059407110038030594021702229</t>
  </si>
  <si>
    <t>26360207110043117194021704302</t>
  </si>
  <si>
    <t>10443701414</t>
  </si>
  <si>
    <t>27258607050004001694030204316</t>
  </si>
  <si>
    <t>27458407050003080694030204316</t>
  </si>
  <si>
    <t>27858007110038841094030204316</t>
  </si>
  <si>
    <t>28257707110043697294030204316</t>
  </si>
  <si>
    <t>37065107110043110994021919</t>
  </si>
  <si>
    <t>1109</t>
  </si>
  <si>
    <t>071100431109</t>
  </si>
  <si>
    <t>SERVICIO DE SEGUIMIENTO DE DOCUMENTOS ADMINISTRATIVOS</t>
  </si>
  <si>
    <t>10453752262</t>
  </si>
  <si>
    <t>27658207110038352194030204316</t>
  </si>
  <si>
    <t>26958807110043697294030204316</t>
  </si>
  <si>
    <t>24155407110038030594021702229</t>
  </si>
  <si>
    <t>611070100002002694021921</t>
  </si>
  <si>
    <t>701000020026</t>
  </si>
  <si>
    <t>ELABORACION DE SPOT PUBLICITARIO EN TV </t>
  </si>
  <si>
    <t>10427285656</t>
  </si>
  <si>
    <t>266591170100030060940209341</t>
  </si>
  <si>
    <t>26459021010004007194020804435</t>
  </si>
  <si>
    <t>26756821010004007194020804435</t>
  </si>
  <si>
    <t>26259217010003010294021602231</t>
  </si>
  <si>
    <t>24055621010004007194020804435</t>
  </si>
  <si>
    <t>26159321010004007194020804435</t>
  </si>
  <si>
    <t>24656317010003010294021805335</t>
  </si>
  <si>
    <t>27056921010004007194020804435</t>
  </si>
  <si>
    <t>26558921010004007194020804435</t>
  </si>
  <si>
    <t>37566650010005155294020303370</t>
  </si>
  <si>
    <t>1552</t>
  </si>
  <si>
    <t>500100051552</t>
  </si>
  <si>
    <t>SERVICIO DE FOTOCOPIADO E IMPRESIONES</t>
  </si>
  <si>
    <t>10282971807</t>
  </si>
  <si>
    <t>38170707110038030594021201414</t>
  </si>
  <si>
    <t>32666407110038030594021201414</t>
  </si>
  <si>
    <t>37969107110038037494020807300</t>
  </si>
  <si>
    <t>22751707110038030594021803271</t>
  </si>
  <si>
    <t>27358507110038762894030204316</t>
  </si>
  <si>
    <t>24255821010004007194020804435</t>
  </si>
  <si>
    <t>38474111050012002994020807452</t>
  </si>
  <si>
    <t>110500120029</t>
  </si>
  <si>
    <t>SERVICIO DE RESIDENCIA DE OBRA</t>
  </si>
  <si>
    <t>10424976216</t>
  </si>
  <si>
    <t>37769287010002000394020801344</t>
  </si>
  <si>
    <t>6024150200005000294020806349</t>
  </si>
  <si>
    <t>10482695561</t>
  </si>
  <si>
    <t>3518007110038077094020807442</t>
  </si>
  <si>
    <t>10428538621</t>
  </si>
  <si>
    <t>38373007110038077094020807442</t>
  </si>
  <si>
    <t>410335050003000594020805324</t>
  </si>
  <si>
    <t>2.3. 2  7. 3  2</t>
  </si>
  <si>
    <t>350500030005</t>
  </si>
  <si>
    <t>SERVICIO DE CAPACITACION ADMINISTRATIVA</t>
  </si>
  <si>
    <t>10097712854</t>
  </si>
  <si>
    <t>40276807110043163494020801345</t>
  </si>
  <si>
    <t>40577007110038059394020807452</t>
  </si>
  <si>
    <t>392742170100031251940209451</t>
  </si>
  <si>
    <t>28561004010001001594021301361</t>
  </si>
  <si>
    <t>040100010015</t>
  </si>
  <si>
    <t>SERVICIO DE ALIMENTACION PARA EVENTOS VARIOS</t>
  </si>
  <si>
    <t>10282496793</t>
  </si>
  <si>
    <t>248574901000010004940401192</t>
  </si>
  <si>
    <t>2.3. 2  1. 2  1</t>
  </si>
  <si>
    <t>901000010004</t>
  </si>
  <si>
    <t>TRASLADO PERSONAL - COMISION DE SERVICIO - PASAJES AEREOS  NACIONAL</t>
  </si>
  <si>
    <t>20341841357</t>
  </si>
  <si>
    <t>2050465304010001000194021603239</t>
  </si>
  <si>
    <t>2.6. 8  1. 3  1</t>
  </si>
  <si>
    <t>20534373971</t>
  </si>
  <si>
    <t>40074707110043117194021006380</t>
  </si>
  <si>
    <t>3877350711003863619401313</t>
  </si>
  <si>
    <t>10751588564</t>
  </si>
  <si>
    <t>39674507110043117194021006380</t>
  </si>
  <si>
    <t>40377821010004007194020804435</t>
  </si>
  <si>
    <t>1814570100002018794020802443</t>
  </si>
  <si>
    <t>2.3. 2  7.10  1</t>
  </si>
  <si>
    <t>701000020187</t>
  </si>
  <si>
    <t>SERVICIO DE GRABACIÓN Y EDICIÓN DE VIDEO</t>
  </si>
  <si>
    <t>10282896864</t>
  </si>
  <si>
    <t>11482595040100010001940219196</t>
  </si>
  <si>
    <t>2.5. 3  1. 1  1</t>
  </si>
  <si>
    <t/>
  </si>
  <si>
    <t>372668180100010010940206343</t>
  </si>
  <si>
    <t>2.3. 2  7.11  3</t>
  </si>
  <si>
    <t>180100010010</t>
  </si>
  <si>
    <t>SERVICIO DE ADORNOS FLORALES</t>
  </si>
  <si>
    <t>10282673377</t>
  </si>
  <si>
    <t>16837750010005155594020801345</t>
  </si>
  <si>
    <t>1555</t>
  </si>
  <si>
    <t>500100051555</t>
  </si>
  <si>
    <t>SERVICIO DE IMPRESIÓN Y EMPASTADO</t>
  </si>
  <si>
    <t>10282035150</t>
  </si>
  <si>
    <t>423821071100432794940404499</t>
  </si>
  <si>
    <t>2794</t>
  </si>
  <si>
    <t>071100432794</t>
  </si>
  <si>
    <t>SERVICIO DE ASISTENCIA TÉCNICA EN PROYECTO DE INVESTIGACIÓN</t>
  </si>
  <si>
    <t>10474049286</t>
  </si>
  <si>
    <t>5924217010003010294021802268</t>
  </si>
  <si>
    <t>10446272077</t>
  </si>
  <si>
    <t>427847170100030006940209341</t>
  </si>
  <si>
    <t>424822071100432794940404499</t>
  </si>
  <si>
    <t>10741332405</t>
  </si>
  <si>
    <t>39976707110038030594021005259</t>
  </si>
  <si>
    <t>426851170100030006940209341</t>
  </si>
  <si>
    <t>431848170100030006940209341</t>
  </si>
  <si>
    <t>432846170100030006940209341</t>
  </si>
  <si>
    <t>7729811050012000194020807446</t>
  </si>
  <si>
    <t>110500120001</t>
  </si>
  <si>
    <t>SERVICIO DE TOPOGRAFIA</t>
  </si>
  <si>
    <t>10741713913</t>
  </si>
  <si>
    <t>18342011050012002594020807446</t>
  </si>
  <si>
    <t>110500120025</t>
  </si>
  <si>
    <t>SERVICIO DE NIVELACION DE TERRENO Y ELIMINACION DE DESMONTE</t>
  </si>
  <si>
    <t>20606062428</t>
  </si>
  <si>
    <t>36365721010004002794021804275</t>
  </si>
  <si>
    <t>2.3. 2  7. 1 99</t>
  </si>
  <si>
    <t>210100040027</t>
  </si>
  <si>
    <t>PAGO POR DERECHO DE SUSCRIPCION A ENTIDADES Y ORGANISMOS NACIONALES</t>
  </si>
  <si>
    <t>20509153524</t>
  </si>
  <si>
    <t>33264360200001010094020301253</t>
  </si>
  <si>
    <t>2.3. 2  4. 7  1</t>
  </si>
  <si>
    <t>602000010100</t>
  </si>
  <si>
    <t>MANTENIMIENTO CORRECTIVO DE IMPRESORA</t>
  </si>
  <si>
    <t>20608441205</t>
  </si>
  <si>
    <t>429849170100030006940209341</t>
  </si>
  <si>
    <t>43587307110038030594020805325</t>
  </si>
  <si>
    <t>45187707110038030594020703407</t>
  </si>
  <si>
    <t>45087607110038030594020703407</t>
  </si>
  <si>
    <t>45287825050004001694020703407</t>
  </si>
  <si>
    <t>16336807110043120794020303370</t>
  </si>
  <si>
    <t>10471363095</t>
  </si>
  <si>
    <t>462911210100010077940304376</t>
  </si>
  <si>
    <t>210100010077</t>
  </si>
  <si>
    <t>SERVICIO DE CONDUCCIÓN DE VEHÍCULO</t>
  </si>
  <si>
    <t>10238770586</t>
  </si>
  <si>
    <t>46691387010001000294020801344</t>
  </si>
  <si>
    <t>23955587050003001994021004405</t>
  </si>
  <si>
    <t>74275607500070353940401192</t>
  </si>
  <si>
    <t>2.3. 2  4. 5  1</t>
  </si>
  <si>
    <t>0353</t>
  </si>
  <si>
    <t>607500070353</t>
  </si>
  <si>
    <t>MANTENIMIENTO PREVENTIVO DE VEHICULOS</t>
  </si>
  <si>
    <t>10282273573</t>
  </si>
  <si>
    <t>40677707110038030594020807447</t>
  </si>
  <si>
    <t>10704498395</t>
  </si>
  <si>
    <t>19041450200005000294030501374</t>
  </si>
  <si>
    <t>30162907110038029294021804275</t>
  </si>
  <si>
    <t>0292</t>
  </si>
  <si>
    <t>071100380292</t>
  </si>
  <si>
    <t>SERVICIO DE ASISTENCIA DE PRACTICAS DE ALUMNOS</t>
  </si>
  <si>
    <t>10106765524</t>
  </si>
  <si>
    <t>29763007110038029294021804275</t>
  </si>
  <si>
    <t>10106516869</t>
  </si>
  <si>
    <t>32766307110038030594021201414</t>
  </si>
  <si>
    <t>29663107110038029294021804275</t>
  </si>
  <si>
    <t>10455814231</t>
  </si>
  <si>
    <t>30462707110038029294021804275</t>
  </si>
  <si>
    <t>10427813334</t>
  </si>
  <si>
    <t>28963507110038029294021804275</t>
  </si>
  <si>
    <t>10456799880</t>
  </si>
  <si>
    <t>29463207110038029294021804275</t>
  </si>
  <si>
    <t>10215053542</t>
  </si>
  <si>
    <t>30762407110038029294021804275</t>
  </si>
  <si>
    <t>10420822877</t>
  </si>
  <si>
    <t>428850170100030006940209341</t>
  </si>
  <si>
    <t>30562607110038029294021804275</t>
  </si>
  <si>
    <t>10060605721</t>
  </si>
  <si>
    <t>29363307110038029294021804275</t>
  </si>
  <si>
    <t>10103644131</t>
  </si>
  <si>
    <t>30662507110038029294021804275</t>
  </si>
  <si>
    <t>10282611908</t>
  </si>
  <si>
    <t>29163407110038029294021804275</t>
  </si>
  <si>
    <t>10400779169</t>
  </si>
  <si>
    <t>30262807110038029294021804275</t>
  </si>
  <si>
    <t>10077544921</t>
  </si>
  <si>
    <t>43688807110038077094020807442</t>
  </si>
  <si>
    <t>39774307110038030594021804275</t>
  </si>
  <si>
    <t>39574617010003010294021804275</t>
  </si>
  <si>
    <t>39874407110038030594021804275</t>
  </si>
  <si>
    <t>437875870500030019940209445</t>
  </si>
  <si>
    <t>376717500100050561940403437</t>
  </si>
  <si>
    <t>25154804010001000194020802390</t>
  </si>
  <si>
    <t>10102805882</t>
  </si>
  <si>
    <t>43086207110038030594021702229</t>
  </si>
  <si>
    <t>44486907110038030594021702229</t>
  </si>
  <si>
    <t>44286717010003010294021805335</t>
  </si>
  <si>
    <t>44587007110038030594021702229</t>
  </si>
  <si>
    <t>439864701000020034940206197</t>
  </si>
  <si>
    <t>44386807110038030594021702229</t>
  </si>
  <si>
    <t>44987417010003010294021602231</t>
  </si>
  <si>
    <t>44787207110038030594021002413</t>
  </si>
  <si>
    <t>45789507110043120794030202320</t>
  </si>
  <si>
    <t>486926071100380305940404187</t>
  </si>
  <si>
    <t>10459745284</t>
  </si>
  <si>
    <t>45689407110043120794030202320</t>
  </si>
  <si>
    <t>43886307110038030594021805335</t>
  </si>
  <si>
    <t>44687107110038030594021803271</t>
  </si>
  <si>
    <t>34071904010001000194020805439</t>
  </si>
  <si>
    <t>48592707050003074394030202320</t>
  </si>
  <si>
    <t>49495307050003074394030202320</t>
  </si>
  <si>
    <t>48292907050003074394030202320</t>
  </si>
  <si>
    <t>47593407050003074394030202320</t>
  </si>
  <si>
    <t>48395707050003074394030202320</t>
  </si>
  <si>
    <t>48492807050003074394030202320</t>
  </si>
  <si>
    <t>49094907050003074394030202320</t>
  </si>
  <si>
    <t>49295107050003074394030202320</t>
  </si>
  <si>
    <t>49195007050003074394030202320</t>
  </si>
  <si>
    <t>49594707050003074394030202320</t>
  </si>
  <si>
    <t>47893207050003074394030202320</t>
  </si>
  <si>
    <t>47793307050003074394030202320</t>
  </si>
  <si>
    <t>49694807050003074394030202320</t>
  </si>
  <si>
    <t>44086507110038030594021802268</t>
  </si>
  <si>
    <t>44186607110038030594021802268</t>
  </si>
  <si>
    <t>48193007050003074394030202320</t>
  </si>
  <si>
    <t>49395207050003074394030202320</t>
  </si>
  <si>
    <t>48093107050003074394030202320</t>
  </si>
  <si>
    <t>49897707110038030594021005259</t>
  </si>
  <si>
    <t>50097621010001000794020805439</t>
  </si>
  <si>
    <t>371667021700010001940206343</t>
  </si>
  <si>
    <t>33164250010005155594040558</t>
  </si>
  <si>
    <t>20601045771</t>
  </si>
  <si>
    <t>40478004010001000194020172</t>
  </si>
  <si>
    <t>20574707049</t>
  </si>
  <si>
    <t>50298507050003074394030202320</t>
  </si>
  <si>
    <t>10406613165</t>
  </si>
  <si>
    <t>373669180200040014940206343</t>
  </si>
  <si>
    <t>180200040014</t>
  </si>
  <si>
    <t>INSTALACION DE CESPED Y ALFOMBRA DE FLORES ORNAMENTALES</t>
  </si>
  <si>
    <t>10282979557</t>
  </si>
  <si>
    <t>499975150500030024940206197</t>
  </si>
  <si>
    <t>17939270100002009094021921</t>
  </si>
  <si>
    <t>701000020090</t>
  </si>
  <si>
    <t>ELABORACION DE SPOT PUBLICITARIO PARA RADIO Y TELEVISION</t>
  </si>
  <si>
    <t>21752794200003001094020807442</t>
  </si>
  <si>
    <t>28362002200001010994020807472</t>
  </si>
  <si>
    <t>022000010109</t>
  </si>
  <si>
    <t>ACONDICIONAMIENTO DE TERRENO CON BASE DE CANTERA</t>
  </si>
  <si>
    <t>50398407050003074394030202320</t>
  </si>
  <si>
    <t>10426915991</t>
  </si>
  <si>
    <t>50498307050003074394030202320</t>
  </si>
  <si>
    <t>10703919664</t>
  </si>
  <si>
    <t>510101107110038030594020807446</t>
  </si>
  <si>
    <t>10450806761</t>
  </si>
  <si>
    <t>46994507050001009394030204316</t>
  </si>
  <si>
    <t>48893607050003080694030204316</t>
  </si>
  <si>
    <t>47194307050003080894030204316</t>
  </si>
  <si>
    <t>198458071100380305940204418</t>
  </si>
  <si>
    <t>10703956225</t>
  </si>
  <si>
    <t>29966207110038030594020805325</t>
  </si>
  <si>
    <t>47394107050003012194030204316</t>
  </si>
  <si>
    <t>22152407110038030594020807442</t>
  </si>
  <si>
    <t>46894607110038841094030204316</t>
  </si>
  <si>
    <t>36672307110038077094020807300</t>
  </si>
  <si>
    <t>10466407912</t>
  </si>
  <si>
    <t>29565407110038030594020805325</t>
  </si>
  <si>
    <t>19443307110038018294020304385</t>
  </si>
  <si>
    <t>36572207110038030594020807300</t>
  </si>
  <si>
    <t>3446590711003803059402080548</t>
  </si>
  <si>
    <t>36472107110038030594020807300</t>
  </si>
  <si>
    <t>48793707050004001694030204316</t>
  </si>
  <si>
    <t>47494007050003080694030204316</t>
  </si>
  <si>
    <t>21953207110038077094020807442</t>
  </si>
  <si>
    <t>48993507110043697294030204316</t>
  </si>
  <si>
    <t>36772407110038682394020807300</t>
  </si>
  <si>
    <t>19543407110038018294020304385</t>
  </si>
  <si>
    <t>47993807110043697294030204316</t>
  </si>
  <si>
    <t>24457511110002009694020807462</t>
  </si>
  <si>
    <t>111100020096</t>
  </si>
  <si>
    <t>SERVICIO DE REHABILITACIÓN Y MEJORAMIENTO DE ACCESO A VIA PRINCIPAL</t>
  </si>
  <si>
    <t>10767751015</t>
  </si>
  <si>
    <t>380710502000050002940401192</t>
  </si>
  <si>
    <t>10463906802</t>
  </si>
  <si>
    <t>36065360010004011294020807474</t>
  </si>
  <si>
    <t>600100040112</t>
  </si>
  <si>
    <t>MANTENIMIENTO CORRECTIVO DE AMBIENTE</t>
  </si>
  <si>
    <t>20603408706</t>
  </si>
  <si>
    <t>39475570100004000294020807452</t>
  </si>
  <si>
    <t>701000040002</t>
  </si>
  <si>
    <t>SERVICIO DE FOTOCOPIADO</t>
  </si>
  <si>
    <t>20494552320</t>
  </si>
  <si>
    <t>231530502000050002940401192</t>
  </si>
  <si>
    <t>10108110363</t>
  </si>
  <si>
    <t>37466550010005056194020807453</t>
  </si>
  <si>
    <t>515104507110038514994020703407</t>
  </si>
  <si>
    <t>5149</t>
  </si>
  <si>
    <t>071100385149</t>
  </si>
  <si>
    <t>SERVICIO DE DISEÑO Y ELABORACIÓN DE MATERIAL IMPRESO</t>
  </si>
  <si>
    <t>524105007110038030594020801345</t>
  </si>
  <si>
    <t>29865507110038030594020805325</t>
  </si>
  <si>
    <t>41280921010004007194020804435</t>
  </si>
  <si>
    <t>3436600711003803059402080548</t>
  </si>
  <si>
    <t>29265807110038030594020805325</t>
  </si>
  <si>
    <t>18143207110038030594021601289</t>
  </si>
  <si>
    <t>10456804336</t>
  </si>
  <si>
    <t>180402071100386832940404449</t>
  </si>
  <si>
    <t>6832</t>
  </si>
  <si>
    <t>071100386832</t>
  </si>
  <si>
    <t>SERVICIO DE ASISTENCIA TÉCNICA PARA IMPLEMENTACIÓN DE BIBLIOTECA</t>
  </si>
  <si>
    <t>10282935649</t>
  </si>
  <si>
    <t>465912071100389217940401450</t>
  </si>
  <si>
    <t>9217</t>
  </si>
  <si>
    <t>071100389217</t>
  </si>
  <si>
    <t>SERVICIO ESPECIALIZADO EN FORTALECIMIENTO DE CAPACIDADES</t>
  </si>
  <si>
    <t>10199107734</t>
  </si>
  <si>
    <t>497104807100010000394020807473</t>
  </si>
  <si>
    <t>5361080170100031251940209451</t>
  </si>
  <si>
    <t>50898987050003001994021004405</t>
  </si>
  <si>
    <t>45990415010001001994020801345</t>
  </si>
  <si>
    <t>2.3. 2  2. 5  1</t>
  </si>
  <si>
    <t>150100010019</t>
  </si>
  <si>
    <t>PUBLICACIONES OFICIALES EN EL DIARIO EL PERUANO</t>
  </si>
  <si>
    <t>20544990781</t>
  </si>
  <si>
    <t>46390887050003005094021401358</t>
  </si>
  <si>
    <t>870500030050</t>
  </si>
  <si>
    <t>SERVICIO DE INTERNET SATELITAL</t>
  </si>
  <si>
    <t>20452245460</t>
  </si>
  <si>
    <t>40981221010004007194020804435</t>
  </si>
  <si>
    <t>41181921010004007194020804435</t>
  </si>
  <si>
    <t>41481821010004007194020804435</t>
  </si>
  <si>
    <t>10427458941</t>
  </si>
  <si>
    <t>40881121010004007194020804435</t>
  </si>
  <si>
    <t>41380821010004007194020804435</t>
  </si>
  <si>
    <t>5261052070500040173940201240</t>
  </si>
  <si>
    <t>41781521010004007194020804435</t>
  </si>
  <si>
    <t>30370407110038030594020805325</t>
  </si>
  <si>
    <t>539108107050004000394020805521</t>
  </si>
  <si>
    <t>070500040003</t>
  </si>
  <si>
    <t>ELABORACION DE EXPEDIENTES TECNICOS</t>
  </si>
  <si>
    <t>10707863272</t>
  </si>
  <si>
    <t>509991071100434283940401448</t>
  </si>
  <si>
    <t>4283</t>
  </si>
  <si>
    <t>071100434283</t>
  </si>
  <si>
    <t>SERVICIO DE ASISTENCIA TECNICA EN GESTION DE LA INVESTIGACION</t>
  </si>
  <si>
    <t>10462703584</t>
  </si>
  <si>
    <t>5371089071100381051940206343</t>
  </si>
  <si>
    <t>1051</t>
  </si>
  <si>
    <t>071100381051</t>
  </si>
  <si>
    <t>SERVICIO ESPECIALIZADO DE COORDINACION DE IMAGEN INSTITUCIONAL Y PROTOCOLO</t>
  </si>
  <si>
    <t>512103207110038030594021804275</t>
  </si>
  <si>
    <t>553110787010002000394020801344</t>
  </si>
  <si>
    <t>5351079170100030060940209341</t>
  </si>
  <si>
    <t>46791015010001001994020801345</t>
  </si>
  <si>
    <t>523107186050002000394020801345</t>
  </si>
  <si>
    <t>2.3. 2  6. 1  2</t>
  </si>
  <si>
    <t>860500020003</t>
  </si>
  <si>
    <t>SERVICIO DE REGISTROS Y TRAMITES NOTARIALES VARIOS</t>
  </si>
  <si>
    <t>20494645093</t>
  </si>
  <si>
    <t>501101094400001009594020802443</t>
  </si>
  <si>
    <t>41681421010004007194020804435</t>
  </si>
  <si>
    <t>550110507110043133894021919</t>
  </si>
  <si>
    <t>522104907110038030594021804275</t>
  </si>
  <si>
    <t>36872507110038037494020807300</t>
  </si>
  <si>
    <t>525105117010003010294021804275</t>
  </si>
  <si>
    <t>511104607110038247894020801345</t>
  </si>
  <si>
    <t>2478</t>
  </si>
  <si>
    <t>071100382478</t>
  </si>
  <si>
    <t>SERVICIO DE IMPLEMENTACION DEL SISTEMA DE CONTROL INTERNO</t>
  </si>
  <si>
    <t>10470057675</t>
  </si>
  <si>
    <t>47094407110038841094030204316</t>
  </si>
  <si>
    <t>5201067071100380279940219378</t>
  </si>
  <si>
    <t>10206406840</t>
  </si>
  <si>
    <t>548110407110043110994021919</t>
  </si>
  <si>
    <t>5161064071100380279940219378</t>
  </si>
  <si>
    <t>15406425794</t>
  </si>
  <si>
    <t>5381088071100384243940206343</t>
  </si>
  <si>
    <t>4243</t>
  </si>
  <si>
    <t>071100384243</t>
  </si>
  <si>
    <t>SERVICIO DE ELABORACION DE PROPUESTA AUDIOVISUAL Y DIRECCION GENERAL DEL CICLO DE STREAMING</t>
  </si>
  <si>
    <t>45498004010001000594030501374</t>
  </si>
  <si>
    <t>5311086170100031251940209451</t>
  </si>
  <si>
    <t>5211062071100380279940219378</t>
  </si>
  <si>
    <t>10413179535</t>
  </si>
  <si>
    <t>47294207110038352194030204316</t>
  </si>
  <si>
    <t>31767402200003001394020807446</t>
  </si>
  <si>
    <t>022000030013</t>
  </si>
  <si>
    <t>ACONDICIONAMIENTO Y REMODELACIÓN DE VEREDAS, CUNETAS, SARDINELES Y SIMILARES</t>
  </si>
  <si>
    <t>20606417862</t>
  </si>
  <si>
    <t>31672802120002001394020807446</t>
  </si>
  <si>
    <t>021200020013</t>
  </si>
  <si>
    <t>REMODELACION Y ACONDICIONAMIENTO DE AMBIENTE</t>
  </si>
  <si>
    <t>20607728471</t>
  </si>
  <si>
    <t>569116050010005056194020302305</t>
  </si>
  <si>
    <t>10423008372</t>
  </si>
  <si>
    <t>20748660750007035394020804392</t>
  </si>
  <si>
    <t>20605447628</t>
  </si>
  <si>
    <t>1643840711003807709401313</t>
  </si>
  <si>
    <t>10753610591</t>
  </si>
  <si>
    <t>18841817010003010294021201414</t>
  </si>
  <si>
    <t>547110307110038030594020703407</t>
  </si>
  <si>
    <t>31463717010003107394020802389</t>
  </si>
  <si>
    <t>2.3. 2  7. 4  2</t>
  </si>
  <si>
    <t>1073</t>
  </si>
  <si>
    <t>170100031073</t>
  </si>
  <si>
    <t>SERVICIO DE SOPORTE Y MANTENIMIENTO DE SOFTWARE</t>
  </si>
  <si>
    <t>10446841594</t>
  </si>
  <si>
    <t>529109711050012002994020807455</t>
  </si>
  <si>
    <t>10403965940</t>
  </si>
  <si>
    <t>532109411110001000994020807455</t>
  </si>
  <si>
    <t>111100010009</t>
  </si>
  <si>
    <t>SERVICIO DE SUPERVISION DE OBRA</t>
  </si>
  <si>
    <t>10283166657</t>
  </si>
  <si>
    <t>28660952600013045994020807446</t>
  </si>
  <si>
    <t>526000130459</t>
  </si>
  <si>
    <t>INSTALACIÓN DE PUERTAS Y VENTANAS</t>
  </si>
  <si>
    <t>10485058198</t>
  </si>
  <si>
    <t>22253411050004003394020807446</t>
  </si>
  <si>
    <t>110500040033</t>
  </si>
  <si>
    <t>SERVICIOS DE COMPACTADO DE SUELO</t>
  </si>
  <si>
    <t>20607337161</t>
  </si>
  <si>
    <t>564116111050012001994020807478</t>
  </si>
  <si>
    <t>110500120019</t>
  </si>
  <si>
    <t>SERVICIO DE ESTUDIO MECANICA DE SUELOS</t>
  </si>
  <si>
    <t>20574756503</t>
  </si>
  <si>
    <t>33373607110043605994020807300</t>
  </si>
  <si>
    <t>6059</t>
  </si>
  <si>
    <t>071100436059</t>
  </si>
  <si>
    <t>SERVICIO DE VERIFICACIÓN Y ARCHIVO DE DOCUMENTACIÓN</t>
  </si>
  <si>
    <t>10779031115</t>
  </si>
  <si>
    <t>570115507110038030594020807447</t>
  </si>
  <si>
    <t>41881621010004007194020804435</t>
  </si>
  <si>
    <t>5171060071100380279940219378</t>
  </si>
  <si>
    <t>10411433566</t>
  </si>
  <si>
    <t>560115407110038030594020805325</t>
  </si>
  <si>
    <t>21652507110038077094020807442</t>
  </si>
  <si>
    <t>42081721010004007194020804435</t>
  </si>
  <si>
    <t>38272007110038682394020807300</t>
  </si>
  <si>
    <t>42283307110038030594021803271</t>
  </si>
  <si>
    <t>41581321010004007194020804435</t>
  </si>
  <si>
    <t>5301070701000020035940206197</t>
  </si>
  <si>
    <t>22054607110038077094020807442</t>
  </si>
  <si>
    <t>21852607110038077094020807442</t>
  </si>
  <si>
    <t>31966107110038030594020805325</t>
  </si>
  <si>
    <t>513108794200003001094020807455</t>
  </si>
  <si>
    <t>10282511458</t>
  </si>
  <si>
    <t>577117760750007011994020804392</t>
  </si>
  <si>
    <t>607500070119</t>
  </si>
  <si>
    <t>MANTENIMIENTO CORRECTIVO DE OMNIBUS</t>
  </si>
  <si>
    <t>561114660200001010594021101402</t>
  </si>
  <si>
    <t>2.3. 2  7. 4  3</t>
  </si>
  <si>
    <t>602000010105</t>
  </si>
  <si>
    <t>MANTENIMIENTO CORRECTIVO DE EQUIPO DE COMPUTO</t>
  </si>
  <si>
    <t>540109007050003003394030204316</t>
  </si>
  <si>
    <t>070500030033</t>
  </si>
  <si>
    <t>SERVICIO DE ASISTENCIA SOCIAL</t>
  </si>
  <si>
    <t>10617523731</t>
  </si>
  <si>
    <t>19645521010001044894020807452</t>
  </si>
  <si>
    <t>0448</t>
  </si>
  <si>
    <t>210100010448</t>
  </si>
  <si>
    <t>SERVICIO DE AUXILIAR ADMINISTRATIVO DE OBRA</t>
  </si>
  <si>
    <t>10700463538</t>
  </si>
  <si>
    <t>5711166210100010177940201251</t>
  </si>
  <si>
    <t>533106807050003003494021801295</t>
  </si>
  <si>
    <t>543109307050003080694030204316</t>
  </si>
  <si>
    <t>545112707050003080894030204316</t>
  </si>
  <si>
    <t>549113007050003012194030204316</t>
  </si>
  <si>
    <t>41081021010004007194020804435</t>
  </si>
  <si>
    <t>592121907110043163494020801345</t>
  </si>
  <si>
    <t>32471421010001000794020805439</t>
  </si>
  <si>
    <t>12038021010001079394020807447</t>
  </si>
  <si>
    <t>0793</t>
  </si>
  <si>
    <t>210100010793</t>
  </si>
  <si>
    <t>SERVICIO DE ASISTENCIA EN SERVICIOS GENERALES</t>
  </si>
  <si>
    <t>10463013999</t>
  </si>
  <si>
    <t>17840007110038030594021201414</t>
  </si>
  <si>
    <t>566116207050003000594030202320</t>
  </si>
  <si>
    <t>32571321010001000794020805439</t>
  </si>
  <si>
    <t>46092021010001000794020805439</t>
  </si>
  <si>
    <t>32071521010001000794020805439</t>
  </si>
  <si>
    <t>555113607110038841094030204316</t>
  </si>
  <si>
    <t>551112807110038762894030204316</t>
  </si>
  <si>
    <t>546112907110043697294030204316</t>
  </si>
  <si>
    <t>544113107050004001694030204316</t>
  </si>
  <si>
    <t>10283149850</t>
  </si>
  <si>
    <t>541109107110043362694030204316</t>
  </si>
  <si>
    <t>3626</t>
  </si>
  <si>
    <t>071100433626</t>
  </si>
  <si>
    <t>SERVICIO DE TOMA DE MUESTRAS BIOLOGICAS</t>
  </si>
  <si>
    <t>232529071100380929940404187</t>
  </si>
  <si>
    <t>0929</t>
  </si>
  <si>
    <t>071100380929</t>
  </si>
  <si>
    <t>SERVICIO DE COORDINACION DE PROYECTOS DE INVESTIGACION</t>
  </si>
  <si>
    <t>10760876475</t>
  </si>
  <si>
    <t>528109607110038886094020807455</t>
  </si>
  <si>
    <t>8860</t>
  </si>
  <si>
    <t>071100388860</t>
  </si>
  <si>
    <t>SERVICIO ESPECIALIZADO EN SEGURIDAD Y SALUD EN EL TRABAJO</t>
  </si>
  <si>
    <t>10740252009</t>
  </si>
  <si>
    <t>5861210071100380279940219196</t>
  </si>
  <si>
    <t>10462265307</t>
  </si>
  <si>
    <t>47693907110038762894030204316</t>
  </si>
  <si>
    <t>46192121010001000794020805439</t>
  </si>
  <si>
    <t>5581134071100380279940219378</t>
  </si>
  <si>
    <t>10469238585</t>
  </si>
  <si>
    <t>505101207110043605994021802268</t>
  </si>
  <si>
    <t>568116307050004000394020805526</t>
  </si>
  <si>
    <t>10413653431</t>
  </si>
  <si>
    <t>5831213071100380279940219196</t>
  </si>
  <si>
    <t>10456711338</t>
  </si>
  <si>
    <t>5881208071100380279940219196</t>
  </si>
  <si>
    <t>10405720677</t>
  </si>
  <si>
    <t>5851211071100380279940219196</t>
  </si>
  <si>
    <t>10454006343</t>
  </si>
  <si>
    <t>38575102120001001394020807476</t>
  </si>
  <si>
    <t>565114887050003005094021401358</t>
  </si>
  <si>
    <t>6021269210100010077940304376</t>
  </si>
  <si>
    <t>6111308071100380305940404187</t>
  </si>
  <si>
    <t>5561132071100380279940219378</t>
  </si>
  <si>
    <t>10402450750</t>
  </si>
  <si>
    <t>41982321010004007194020804435</t>
  </si>
  <si>
    <t>527107607110038886094020807446</t>
  </si>
  <si>
    <t>10439510906</t>
  </si>
  <si>
    <t>542109207110038841094030204316</t>
  </si>
  <si>
    <t>10436348091</t>
  </si>
  <si>
    <t>5571133071100380279940219378</t>
  </si>
  <si>
    <t>10282222421</t>
  </si>
  <si>
    <t>5761169071100380279940219378</t>
  </si>
  <si>
    <t>10250033619</t>
  </si>
  <si>
    <t>596123111050004001694020804393</t>
  </si>
  <si>
    <t>110500040016</t>
  </si>
  <si>
    <t>SERVICIO DE ASISTENCIA TECNICA DE OBRAS</t>
  </si>
  <si>
    <t>591122587050003001994021004405</t>
  </si>
  <si>
    <t>20600079957</t>
  </si>
  <si>
    <t>5191063071100380279940219378</t>
  </si>
  <si>
    <t>10094521217</t>
  </si>
  <si>
    <t>5841212071100380279940219196</t>
  </si>
  <si>
    <t>10098457840</t>
  </si>
  <si>
    <t>597127107050004000394020805521</t>
  </si>
  <si>
    <t>5891207071100380279940219196</t>
  </si>
  <si>
    <t>10454380717</t>
  </si>
  <si>
    <t>5731172071100380279940219378</t>
  </si>
  <si>
    <t>10282376186</t>
  </si>
  <si>
    <t>630134907100010000394020807473</t>
  </si>
  <si>
    <t>624135494200003001094020807455</t>
  </si>
  <si>
    <t>10443596181</t>
  </si>
  <si>
    <t>616132587050003005094021306387</t>
  </si>
  <si>
    <t>625136007110038077094020807455</t>
  </si>
  <si>
    <t>10758374527</t>
  </si>
  <si>
    <t>6171320071100389217940401450</t>
  </si>
  <si>
    <t>6181318170100030006940209341</t>
  </si>
  <si>
    <t>6201342170100030006940209341</t>
  </si>
  <si>
    <t>6211341170100030006940209341</t>
  </si>
  <si>
    <t>6191319170100030006940209341</t>
  </si>
  <si>
    <t>6231344170100030006940209341</t>
  </si>
  <si>
    <t>6221343170100030006940209341</t>
  </si>
  <si>
    <t>5871209071100380279940219196</t>
  </si>
  <si>
    <t>10435151600</t>
  </si>
  <si>
    <t>632135287010001000294020801344</t>
  </si>
  <si>
    <t>633135187010002000394020801344</t>
  </si>
  <si>
    <t>5981237150100010019940404527</t>
  </si>
  <si>
    <t>20100072751</t>
  </si>
  <si>
    <t>6131313150100010019940404477</t>
  </si>
  <si>
    <t>6001242150100010019940404456</t>
  </si>
  <si>
    <t>18240107110038030594021201414</t>
  </si>
  <si>
    <t>638137507110038030594020703407</t>
  </si>
  <si>
    <t>5721171071100380279940219378</t>
  </si>
  <si>
    <t>10282957855</t>
  </si>
  <si>
    <t>626135507110038030594020807455</t>
  </si>
  <si>
    <t>10418217745</t>
  </si>
  <si>
    <t>5591135500100051555940201251</t>
  </si>
  <si>
    <t>10702167961</t>
  </si>
  <si>
    <t>24955035050003000594020802388</t>
  </si>
  <si>
    <t>2.3. 2  7. 3  1</t>
  </si>
  <si>
    <t>20507198555</t>
  </si>
  <si>
    <t>45588707110038030594020805325</t>
  </si>
  <si>
    <t>10711030358</t>
  </si>
  <si>
    <t>612130707110038030594020805325</t>
  </si>
  <si>
    <t>654142787010002000394020801344</t>
  </si>
  <si>
    <t>554111215010001001994020801345</t>
  </si>
  <si>
    <t>5991241150100010019940404475</t>
  </si>
  <si>
    <t>657143011110001000994020807455</t>
  </si>
  <si>
    <t>10283073578</t>
  </si>
  <si>
    <t>534107835050003000594020802388</t>
  </si>
  <si>
    <t>20607695084</t>
  </si>
  <si>
    <t>6421381870500030019940209445</t>
  </si>
  <si>
    <t>639137690150007008294020804532</t>
  </si>
  <si>
    <t>2.3. 2  7.11  2</t>
  </si>
  <si>
    <t>901500070082</t>
  </si>
  <si>
    <t>SERVICIO DE RECOLECCIÓN, TRANSPORTE Y DISPOSICIÓN FINAL DE RESIDUOS SÓLIDOS</t>
  </si>
  <si>
    <t>20601245931</t>
  </si>
  <si>
    <t>35867807110038029294021304247</t>
  </si>
  <si>
    <t>10282861289</t>
  </si>
  <si>
    <t>6561495070500040150940404513</t>
  </si>
  <si>
    <t>070500040150</t>
  </si>
  <si>
    <t>SERVICIO ESPECIALIZADO EN INFORMATICA</t>
  </si>
  <si>
    <t>10704281094</t>
  </si>
  <si>
    <t>34269607110038029294021304247</t>
  </si>
  <si>
    <t>10285911872</t>
  </si>
  <si>
    <t>655143807110038886094020807455</t>
  </si>
  <si>
    <t>10706574811</t>
  </si>
  <si>
    <t>34169707110038029294021304247</t>
  </si>
  <si>
    <t>10416056698</t>
  </si>
  <si>
    <t>35368307110038029294021304247</t>
  </si>
  <si>
    <t>10282121986</t>
  </si>
  <si>
    <t>582120621010001000794020805439</t>
  </si>
  <si>
    <t>6361373701000020034940206197</t>
  </si>
  <si>
    <t>35468207110038029294021304247</t>
  </si>
  <si>
    <t>10702234498</t>
  </si>
  <si>
    <t>6511428150500030024940206197</t>
  </si>
  <si>
    <t>34868807110038029294021304247</t>
  </si>
  <si>
    <t>10285911368</t>
  </si>
  <si>
    <t>36267707110038029294021304247</t>
  </si>
  <si>
    <t>10282623396</t>
  </si>
  <si>
    <t>34968707110038029294021304247</t>
  </si>
  <si>
    <t>10282141154</t>
  </si>
  <si>
    <t>35967607110038029294021304247</t>
  </si>
  <si>
    <t>10214173803</t>
  </si>
  <si>
    <t>34769307110038029294021304247</t>
  </si>
  <si>
    <t>10284752568</t>
  </si>
  <si>
    <t>35767907110038029294021304247</t>
  </si>
  <si>
    <t>10282948384</t>
  </si>
  <si>
    <t>36167507110038029294021304247</t>
  </si>
  <si>
    <t>10282608915</t>
  </si>
  <si>
    <t>33770007110038029294021304247</t>
  </si>
  <si>
    <t>10282071610</t>
  </si>
  <si>
    <t>4649090711003863619401313</t>
  </si>
  <si>
    <t>10723160362</t>
  </si>
  <si>
    <t>35068607110038029294021304247</t>
  </si>
  <si>
    <t>10282607234</t>
  </si>
  <si>
    <t>637137425050004001694020703407</t>
  </si>
  <si>
    <t>673148707110038247894020801345</t>
  </si>
  <si>
    <t>658144411050012002994020807455</t>
  </si>
  <si>
    <t>10734831439</t>
  </si>
  <si>
    <t>683150011050012002994020807452</t>
  </si>
  <si>
    <t>645138304010001000194020802390</t>
  </si>
  <si>
    <t>20601199328</t>
  </si>
  <si>
    <t>700151384050001001294020805531</t>
  </si>
  <si>
    <t>2.3. 2  3. 1  2</t>
  </si>
  <si>
    <t>840500010012</t>
  </si>
  <si>
    <t>SERVICIO DE SEGURIDAD Y VIGILANCIA</t>
  </si>
  <si>
    <t>20601621828</t>
  </si>
  <si>
    <t>701151484050001001294020805531</t>
  </si>
  <si>
    <t>702151584050001001294020805531</t>
  </si>
  <si>
    <t>2915950010005056194021921</t>
  </si>
  <si>
    <t>5621138040100010001940304375</t>
  </si>
  <si>
    <t>35168507110038029294021304247</t>
  </si>
  <si>
    <t>10282026924</t>
  </si>
  <si>
    <t>33969807110038029294021304247</t>
  </si>
  <si>
    <t>10282038108</t>
  </si>
  <si>
    <t>681150607110038037494020807446</t>
  </si>
  <si>
    <t>10471370571</t>
  </si>
  <si>
    <t>514109521010001044794020807455</t>
  </si>
  <si>
    <t>210100010447</t>
  </si>
  <si>
    <t>SERVICIO DE ALMACENERO DE OBRA</t>
  </si>
  <si>
    <t>10457554597</t>
  </si>
  <si>
    <t>32371621010001000794020805439</t>
  </si>
  <si>
    <t>34669407110038029294021304247</t>
  </si>
  <si>
    <t>10458532201</t>
  </si>
  <si>
    <t>33070307110038029294021304247</t>
  </si>
  <si>
    <t>10419761635</t>
  </si>
  <si>
    <t>652145021010001044794020807455</t>
  </si>
  <si>
    <t>10707908250</t>
  </si>
  <si>
    <t>35568107110038029294021304247</t>
  </si>
  <si>
    <t>10400116224</t>
  </si>
  <si>
    <t>35668007110038029294021304247</t>
  </si>
  <si>
    <t>201509071100380279940219378</t>
  </si>
  <si>
    <t>10285727800</t>
  </si>
  <si>
    <t>6471458901000010004940201251</t>
  </si>
  <si>
    <t>670147990100001000494020801345</t>
  </si>
  <si>
    <t>671148090100001000494020805325</t>
  </si>
  <si>
    <t>678149690100001000494020304386</t>
  </si>
  <si>
    <t>45388915050003001094021921</t>
  </si>
  <si>
    <t>10210844673</t>
  </si>
  <si>
    <t>35268407110038029294021304247</t>
  </si>
  <si>
    <t>10282989056</t>
  </si>
  <si>
    <t>33869907110038029294021304247</t>
  </si>
  <si>
    <t>10285953907</t>
  </si>
  <si>
    <t>206513071100380279940219378</t>
  </si>
  <si>
    <t>10283132493</t>
  </si>
  <si>
    <t>725156707110038030594020805325</t>
  </si>
  <si>
    <t>200508071100380279940219378</t>
  </si>
  <si>
    <t>10282872108</t>
  </si>
  <si>
    <t>706153706200001000194020804435</t>
  </si>
  <si>
    <t>2.3. 2  3. 1  1</t>
  </si>
  <si>
    <t>062000010001</t>
  </si>
  <si>
    <t>SERVICIO DE LIMPIEZA DE LOCALES</t>
  </si>
  <si>
    <t>202510071100380279940219378</t>
  </si>
  <si>
    <t>10282902821</t>
  </si>
  <si>
    <t>7201550901000010005940201251</t>
  </si>
  <si>
    <t>2.3. 2  1. 1  1</t>
  </si>
  <si>
    <t>901000010005</t>
  </si>
  <si>
    <t>TRASLADO PERSONAL - COMISION DE SERVICIO - PASAJES AEREOS INTERNACIONAL</t>
  </si>
  <si>
    <t>20452467870</t>
  </si>
  <si>
    <t>44888260200001010594030501374</t>
  </si>
  <si>
    <t>680149804010001000594021921</t>
  </si>
  <si>
    <t>698153307110038030594020801345</t>
  </si>
  <si>
    <t>203511071100380279940219378</t>
  </si>
  <si>
    <t>10178515042</t>
  </si>
  <si>
    <t>205512071100380279940219378</t>
  </si>
  <si>
    <t>10419219971</t>
  </si>
  <si>
    <t>69015185260001500069402180415</t>
  </si>
  <si>
    <t>526000150006</t>
  </si>
  <si>
    <t>SERVICIO DE CABLEADO ESTRUCTURADO UTP CATEGORIA 6</t>
  </si>
  <si>
    <t>10723230867</t>
  </si>
  <si>
    <t>733158484050001001294020805531</t>
  </si>
  <si>
    <t>635137907110043605994020807300</t>
  </si>
  <si>
    <t>507104707110043120794020807455</t>
  </si>
  <si>
    <t>735158807110038037494020807300</t>
  </si>
  <si>
    <t>711121010001006594020805440</t>
  </si>
  <si>
    <t>210100010065</t>
  </si>
  <si>
    <t>SERVICIO DE INVENTARIO DE EXISTENCIAS DE ALMACEN</t>
  </si>
  <si>
    <t>10282728589</t>
  </si>
  <si>
    <t>39173115050002001394021921</t>
  </si>
  <si>
    <t>150500020013</t>
  </si>
  <si>
    <t>SERVICIO DE PUBLICIDAD TELEVISIVA</t>
  </si>
  <si>
    <t>20600655931</t>
  </si>
  <si>
    <t>38973315050003001094021921</t>
  </si>
  <si>
    <t>726157004010001001594020301253</t>
  </si>
  <si>
    <t>739160307110043110994021919</t>
  </si>
  <si>
    <t>10461009056</t>
  </si>
  <si>
    <t>34569507110038029294021304247</t>
  </si>
  <si>
    <t>10222417614</t>
  </si>
  <si>
    <t>727156807110043133894021919</t>
  </si>
  <si>
    <t>724156607110043110994021919</t>
  </si>
  <si>
    <t>39073215050002001394021921</t>
  </si>
  <si>
    <t>20323356913</t>
  </si>
  <si>
    <t>6501446901000010004940401192</t>
  </si>
  <si>
    <t>20605213015</t>
  </si>
  <si>
    <t>6311378942500010037940209340</t>
  </si>
  <si>
    <t>942500010037</t>
  </si>
  <si>
    <t>SUSCRIPCION ANUAL A LICENCIA DE SOFTWARE</t>
  </si>
  <si>
    <t>20601665205</t>
  </si>
  <si>
    <t>6671476901000010004940404185</t>
  </si>
  <si>
    <t>6691478901000010004940405233</t>
  </si>
  <si>
    <t>6681477901000010004940405233</t>
  </si>
  <si>
    <t>6661465901000010004940201251</t>
  </si>
  <si>
    <t>672146690100001000494020303370</t>
  </si>
  <si>
    <t>6611493901000010004940404475</t>
  </si>
  <si>
    <t>6621492901000010004940404477</t>
  </si>
  <si>
    <t>6601488901000010004940404475</t>
  </si>
  <si>
    <t>6481455901000010004940404456</t>
  </si>
  <si>
    <t>6491457901000010004940404456</t>
  </si>
  <si>
    <t>73715960711003802719402070251</t>
  </si>
  <si>
    <t>0271</t>
  </si>
  <si>
    <t>071100380271</t>
  </si>
  <si>
    <t>SERVICIO DE ASISTENCIA TECNICO ARCHIVISTICO</t>
  </si>
  <si>
    <t>10444021875</t>
  </si>
  <si>
    <t>73415860711003863619401313</t>
  </si>
  <si>
    <t>736160207110038030594020701409</t>
  </si>
  <si>
    <t>6631489901000010004940205202</t>
  </si>
  <si>
    <t>6641490901000010004940205202</t>
  </si>
  <si>
    <t>732158787050003001994021004405</t>
  </si>
  <si>
    <t>7641697150100010019940404545</t>
  </si>
  <si>
    <t>740160406200001000194020804435</t>
  </si>
  <si>
    <t>731159504010001000594030501374</t>
  </si>
  <si>
    <t>20608708007</t>
  </si>
  <si>
    <t>6281356500100050561940201251</t>
  </si>
  <si>
    <t>20494329094</t>
  </si>
  <si>
    <t>606127635050003000594020806169</t>
  </si>
  <si>
    <t>20456637796</t>
  </si>
  <si>
    <t>607127535050003000594020806169</t>
  </si>
  <si>
    <t>7631696150100010019940404546</t>
  </si>
  <si>
    <t>608131407110043163494020801345</t>
  </si>
  <si>
    <t>581120521010001000794020805439</t>
  </si>
  <si>
    <t>579121521010001000794020805439</t>
  </si>
  <si>
    <t>580121421010001000794020805439</t>
  </si>
  <si>
    <t>39375407010016020694020303469</t>
  </si>
  <si>
    <t>2.6. 8  1. 2  1</t>
  </si>
  <si>
    <t>070100160206</t>
  </si>
  <si>
    <t>CONSULTORIA EN ELABORACION DE ESTUDIOS</t>
  </si>
  <si>
    <t>20494302561</t>
  </si>
  <si>
    <t>610131560010004011294020807522</t>
  </si>
  <si>
    <t>7451626170100030060940209341</t>
  </si>
  <si>
    <t>604128106200001002594020807464</t>
  </si>
  <si>
    <t>062000010025</t>
  </si>
  <si>
    <t>SERVICIO DE LIMPIEZA Y MANTENIMIENTO DE TECHO Y COBERTURA</t>
  </si>
  <si>
    <t>7561669901000010004940404185</t>
  </si>
  <si>
    <t>20603446543</t>
  </si>
  <si>
    <t>755166590100001000494020801345</t>
  </si>
  <si>
    <t>757167090100001000494020301253</t>
  </si>
  <si>
    <t>758167190100001000494020303370</t>
  </si>
  <si>
    <t>773168807110038030594020805325</t>
  </si>
  <si>
    <t>50699407110038030594020175</t>
  </si>
  <si>
    <t>601127007110038287994021401358</t>
  </si>
  <si>
    <t>38676907010016020694020303468</t>
  </si>
  <si>
    <t>10282651110</t>
  </si>
  <si>
    <t>776169190100001000494020807300</t>
  </si>
  <si>
    <t>774169290100001000494020807300</t>
  </si>
  <si>
    <t>754166890100001000494020805325</t>
  </si>
  <si>
    <t>760167590100001000494020807300</t>
  </si>
  <si>
    <t>753165707110038030594020807447</t>
  </si>
  <si>
    <t>5751170071100380279940219378</t>
  </si>
  <si>
    <t>10285718622</t>
  </si>
  <si>
    <t>7071531071100434283940401448</t>
  </si>
  <si>
    <t>7591676071100380305940401368</t>
  </si>
  <si>
    <t>10426561463</t>
  </si>
  <si>
    <t>719155860010004001194021602483</t>
  </si>
  <si>
    <t>600100040011</t>
  </si>
  <si>
    <t>SERVICIO DE PINTADO DE AMBIENTES</t>
  </si>
  <si>
    <t>781175307100010000394020807442</t>
  </si>
  <si>
    <t>10436391957</t>
  </si>
  <si>
    <t>685150350010005056194021004405</t>
  </si>
  <si>
    <t>723157404010001000194020802390</t>
  </si>
  <si>
    <t>10460659618</t>
  </si>
  <si>
    <t>7881771210100010077940304376</t>
  </si>
  <si>
    <t>709153252600013025994021602483</t>
  </si>
  <si>
    <t>2.3. 2  4.99 99</t>
  </si>
  <si>
    <t>526000130259</t>
  </si>
  <si>
    <t>INSTALACION DE RIEL DE CORTINAS</t>
  </si>
  <si>
    <t>717155241010007000194021201534</t>
  </si>
  <si>
    <t>410100070001</t>
  </si>
  <si>
    <t>CONFECCION E INSTALACION DE ESTRUCTURAS METALICAS</t>
  </si>
  <si>
    <t>20610141227</t>
  </si>
  <si>
    <t>767172407110038037494020807300</t>
  </si>
  <si>
    <t>794177911110001000994020807455</t>
  </si>
  <si>
    <t>793178994200003001094020807455</t>
  </si>
  <si>
    <t>7871770210100010177940201251</t>
  </si>
  <si>
    <t>789176111050004001694020804393</t>
  </si>
  <si>
    <t>578120421010001000794020805439</t>
  </si>
  <si>
    <t>37868907010016020694020303466</t>
  </si>
  <si>
    <t>10700223219</t>
  </si>
  <si>
    <t>716157552600013053294021301361</t>
  </si>
  <si>
    <t>0532</t>
  </si>
  <si>
    <t>526000130532</t>
  </si>
  <si>
    <t>INSTALACIÓN DE CORTINA - SISTEMA AUTOMATIZADO</t>
  </si>
  <si>
    <t>10104607778</t>
  </si>
  <si>
    <t>751164652600013025994021201414</t>
  </si>
  <si>
    <t>826183794200003001094020807455</t>
  </si>
  <si>
    <t>33570107110038029294021304247</t>
  </si>
  <si>
    <t>10282908781</t>
  </si>
  <si>
    <t>804179607110038037494020807300</t>
  </si>
  <si>
    <t>7851759701000020034940206197</t>
  </si>
  <si>
    <t>7841762150500030024940206197</t>
  </si>
  <si>
    <t>590122111050010000294020807455</t>
  </si>
  <si>
    <t>110500100002</t>
  </si>
  <si>
    <t>INSTALACION DE VENTANAS, PUERTAS O DISPOSITIVOS</t>
  </si>
  <si>
    <t>825183607110038077094020807455</t>
  </si>
  <si>
    <t>812182621010001000794020805439</t>
  </si>
  <si>
    <t>822183007110038030594020807455</t>
  </si>
  <si>
    <t>795180711050012002994020807455</t>
  </si>
  <si>
    <t>809183421010001000794020805439</t>
  </si>
  <si>
    <t>811182521010001000794020805439</t>
  </si>
  <si>
    <t>8321843070500040150940209341</t>
  </si>
  <si>
    <t>8301842070500040150940209341</t>
  </si>
  <si>
    <t>10474704047</t>
  </si>
  <si>
    <t>8291847070500040150940209341</t>
  </si>
  <si>
    <t>8281846070500040150940209341</t>
  </si>
  <si>
    <t>8331844070500040150940209341</t>
  </si>
  <si>
    <t>8311845070500040150940209341</t>
  </si>
  <si>
    <t>843186487010002000394020801344</t>
  </si>
  <si>
    <t>847187687010001000294020801344</t>
  </si>
  <si>
    <t>8351841070500040150940404513</t>
  </si>
  <si>
    <t>815182721010001000794020805439</t>
  </si>
  <si>
    <t>810182821010001000794020805439</t>
  </si>
  <si>
    <t>816182421010001000794020805439</t>
  </si>
  <si>
    <t>813183521010001000794020805439</t>
  </si>
  <si>
    <t>858188787010001000294020801344</t>
  </si>
  <si>
    <t>777172360010009002994021602483</t>
  </si>
  <si>
    <t>600100090029</t>
  </si>
  <si>
    <t>MANTENIMIENTO Y PINTADO DE PUERTAS VENTANAS Y REJAS DE MADERA</t>
  </si>
  <si>
    <t>20606889616</t>
  </si>
  <si>
    <t>778172252600011006494021602483</t>
  </si>
  <si>
    <t>526000110064</t>
  </si>
  <si>
    <t>SERVICIO DE DESMONTAJE E INSTALACIÓN DE LUMINARIAS</t>
  </si>
  <si>
    <t>20574763381</t>
  </si>
  <si>
    <t>814182921010001000794020805439</t>
  </si>
  <si>
    <t>643138287050003005094030201337</t>
  </si>
  <si>
    <t>20452622948</t>
  </si>
  <si>
    <t>2014117010001000494021921</t>
  </si>
  <si>
    <t>170100010004</t>
  </si>
  <si>
    <t>SERVICIO DE PROCESAMIENTO DE DATOS</t>
  </si>
  <si>
    <t>10737808985</t>
  </si>
  <si>
    <t>823183121010001044794020807455</t>
  </si>
  <si>
    <t>824183207110038886094020807455</t>
  </si>
  <si>
    <t>8071857701000020035940206197</t>
  </si>
  <si>
    <t>10771750015</t>
  </si>
  <si>
    <t>5181061071100380279940219378</t>
  </si>
  <si>
    <t>10084625014</t>
  </si>
  <si>
    <t>714155135200001047194021801295</t>
  </si>
  <si>
    <t>0471</t>
  </si>
  <si>
    <t>352000010471</t>
  </si>
  <si>
    <t>TALLER DE CAPACITACION</t>
  </si>
  <si>
    <t>10061821461</t>
  </si>
  <si>
    <t>8491888170100031251940209451</t>
  </si>
  <si>
    <t>836187107110038027994021921</t>
  </si>
  <si>
    <t>10283115386</t>
  </si>
  <si>
    <t>691151752600013036594030204535</t>
  </si>
  <si>
    <t>0365</t>
  </si>
  <si>
    <t>526000130365</t>
  </si>
  <si>
    <t>SERVICIO DE ACONDICIONAMIENTO DE AMBIENTES CON DRYWALL</t>
  </si>
  <si>
    <t>10601490469</t>
  </si>
  <si>
    <t>8061794071100385322940404508</t>
  </si>
  <si>
    <t>5322</t>
  </si>
  <si>
    <t>071100385322</t>
  </si>
  <si>
    <t>SERVICIO DE ASISTENCIA TÉCNICA DE CAMPO PARA PROYECTOS</t>
  </si>
  <si>
    <t>10282894128</t>
  </si>
  <si>
    <t>6891523070500010011940404502</t>
  </si>
  <si>
    <t>070500010011</t>
  </si>
  <si>
    <t>ANALISIS FISICO</t>
  </si>
  <si>
    <t>10773357493</t>
  </si>
  <si>
    <t>839186607110038027994021921</t>
  </si>
  <si>
    <t>8421862071100380305940404187</t>
  </si>
  <si>
    <t>841186807110038027994021921</t>
  </si>
  <si>
    <t>10283145641</t>
  </si>
  <si>
    <t>838186707110038027994021921</t>
  </si>
  <si>
    <t>840186907110038027994021921</t>
  </si>
  <si>
    <t>5741173071100380279940219378</t>
  </si>
  <si>
    <t>8051795071100432794940404508</t>
  </si>
  <si>
    <t>10700992484</t>
  </si>
  <si>
    <t>8441880071100382839940404187</t>
  </si>
  <si>
    <t>837187007110038027994021921</t>
  </si>
  <si>
    <t>10065326235</t>
  </si>
  <si>
    <t>605128060010001000594020807529</t>
  </si>
  <si>
    <t>600100010005</t>
  </si>
  <si>
    <t>SERVICIO DE REPARACION DE SERVICIOS HIGIENICOS</t>
  </si>
  <si>
    <t>694154107110038077094020807300</t>
  </si>
  <si>
    <t>696153907110038030594020807300</t>
  </si>
  <si>
    <t>695154207110038030594020807300</t>
  </si>
  <si>
    <t>7791725150500030010940304376</t>
  </si>
  <si>
    <t>10702199803</t>
  </si>
  <si>
    <t>877192907110038247894020801345</t>
  </si>
  <si>
    <t>693154007110038077094020807300</t>
  </si>
  <si>
    <t>7381606500100050561940304375</t>
  </si>
  <si>
    <t>10403020473</t>
  </si>
  <si>
    <t>786176087050003005094021401358</t>
  </si>
  <si>
    <t>782176407110038032994020804392</t>
  </si>
  <si>
    <t>0329</t>
  </si>
  <si>
    <t>071100380329</t>
  </si>
  <si>
    <t>SERVICIO DE REVISION TECNICA DE VEHICULOS</t>
  </si>
  <si>
    <t>20607172308</t>
  </si>
  <si>
    <t>8641910071100381051940304375</t>
  </si>
  <si>
    <t>846188160350001002794021201414</t>
  </si>
  <si>
    <t>603500010027</t>
  </si>
  <si>
    <t>MANTENIMIENTO CORRECTIVO DE FOTOCOPIADORA</t>
  </si>
  <si>
    <t>6841526071100433629940404187</t>
  </si>
  <si>
    <t>6791497352000010097940404502</t>
  </si>
  <si>
    <t>352000010097</t>
  </si>
  <si>
    <t>SERVICIO DE PONENCIA</t>
  </si>
  <si>
    <t>10188615754</t>
  </si>
  <si>
    <t>891197584050001001294020805531</t>
  </si>
  <si>
    <t>869192586050002000394020801345</t>
  </si>
  <si>
    <t>603127950010005155294020807455</t>
  </si>
  <si>
    <t>10283080990</t>
  </si>
  <si>
    <t>603127970100002000994020807455</t>
  </si>
  <si>
    <t>701000020009</t>
  </si>
  <si>
    <t>SERVICIO DE PLOTEO</t>
  </si>
  <si>
    <t>901204006050001002394021919</t>
  </si>
  <si>
    <t>060500010023</t>
  </si>
  <si>
    <t>SERVICIO DE LIMPIEZA Y DESINFECCIÓN DE LOCALES</t>
  </si>
  <si>
    <t>10283109548</t>
  </si>
  <si>
    <t>899203106050001002394021919</t>
  </si>
  <si>
    <t>10282887661</t>
  </si>
  <si>
    <t>904205107110038030594020805325</t>
  </si>
  <si>
    <t>900203406050001002394021919</t>
  </si>
  <si>
    <t>8031804071100389217940401450</t>
  </si>
  <si>
    <t>32872907110038029294021304247</t>
  </si>
  <si>
    <t>10428212415</t>
  </si>
  <si>
    <t>9082046071100434283940401448</t>
  </si>
  <si>
    <t>9072047071100380305940401368</t>
  </si>
  <si>
    <t>888201007050004000394020807511</t>
  </si>
  <si>
    <t>688152706200001000194020804435</t>
  </si>
  <si>
    <t>893199807110038030594020801345</t>
  </si>
  <si>
    <t>880197221010001000794020805439</t>
  </si>
  <si>
    <t>897203007110038037494020807300</t>
  </si>
  <si>
    <t>896202907110038037494020807300</t>
  </si>
  <si>
    <t>876193621010001079794020805440</t>
  </si>
  <si>
    <t>0797</t>
  </si>
  <si>
    <t>210100010797</t>
  </si>
  <si>
    <t>SERVICIO PARA LA VERIFICACION EN LA TOMA DE INVENTARIOS DE BIENES PATRIMONIALES</t>
  </si>
  <si>
    <t>910205787010002000394020801344</t>
  </si>
  <si>
    <t>634137760350001002794020302308</t>
  </si>
  <si>
    <t>874193890150007008294020804532</t>
  </si>
  <si>
    <t>808180590150007008294020804532</t>
  </si>
  <si>
    <t>845189807110043605994020807300</t>
  </si>
  <si>
    <t>918207207110043110994021919</t>
  </si>
  <si>
    <t>881197121010001000794020805439</t>
  </si>
  <si>
    <t>729162507110038030594020703407</t>
  </si>
  <si>
    <t>10427361719</t>
  </si>
  <si>
    <t>9032052071100380305940204367</t>
  </si>
  <si>
    <t>9122067071100380305940219544</t>
  </si>
  <si>
    <t>730162407110038030594020703407</t>
  </si>
  <si>
    <t>10447317783</t>
  </si>
  <si>
    <t>884196921010001000794020805439</t>
  </si>
  <si>
    <t>721161607110043133894021919</t>
  </si>
  <si>
    <t>882196821010001000794020805439</t>
  </si>
  <si>
    <t>692154307110038077094020807300</t>
  </si>
  <si>
    <t>915206011050004001694020804393</t>
  </si>
  <si>
    <t>913205906200001000194020804435</t>
  </si>
  <si>
    <t>898204894200003001094020807455</t>
  </si>
  <si>
    <t>775168735050003000594020802388</t>
  </si>
  <si>
    <t>917206394200003001094020807455</t>
  </si>
  <si>
    <t>6971545500100050561940206197</t>
  </si>
  <si>
    <t>895203304010001000194021403487</t>
  </si>
  <si>
    <t>902203585050005000994021004405</t>
  </si>
  <si>
    <t>42182007110038029294021304247</t>
  </si>
  <si>
    <t>10282123211</t>
  </si>
  <si>
    <t>91420620711003802719402070251</t>
  </si>
  <si>
    <t>851194707050003080794021801295</t>
  </si>
  <si>
    <t>0807</t>
  </si>
  <si>
    <t>070500030807</t>
  </si>
  <si>
    <t>SERVICIO DE ATENCIÓN MEDICA</t>
  </si>
  <si>
    <t>852189707050003080794021801295</t>
  </si>
  <si>
    <t>875193706050001002394020804435</t>
  </si>
  <si>
    <t>10487339704</t>
  </si>
  <si>
    <t>9832178070100250018940202400</t>
  </si>
  <si>
    <t>070100250018</t>
  </si>
  <si>
    <t>ASESORIA LEGAL</t>
  </si>
  <si>
    <t>920208111050012002994020807453</t>
  </si>
  <si>
    <t>783181907100010000394020807473</t>
  </si>
  <si>
    <t>790177235200001167694030501547</t>
  </si>
  <si>
    <t>1676</t>
  </si>
  <si>
    <t>352000011676</t>
  </si>
  <si>
    <t>TALLER EN TEMAS EMPRESARIALES DE GESTION Y ORGANIZACIÓN</t>
  </si>
  <si>
    <t>20137254205</t>
  </si>
  <si>
    <t>919207187050003001994021004405</t>
  </si>
  <si>
    <t>957217407110038077094020807455</t>
  </si>
  <si>
    <t>85518920711003863619401313</t>
  </si>
  <si>
    <t>927207725050004001694020703407</t>
  </si>
  <si>
    <t>6531486352000010097940404515</t>
  </si>
  <si>
    <t>10429224603</t>
  </si>
  <si>
    <t>765169807110043110994021919</t>
  </si>
  <si>
    <t>9642154210100010630940205203</t>
  </si>
  <si>
    <t>2.3. 2  7. 9 99</t>
  </si>
  <si>
    <t>210100010630</t>
  </si>
  <si>
    <t>SERVICIO DE AMBIENTACION, DECORACION E IMPLEMENTACION DE ESCENARIOS PARA EVENTOS INSTITUCIONALES</t>
  </si>
  <si>
    <t>10414759195</t>
  </si>
  <si>
    <t>9632107170100030060940209341</t>
  </si>
  <si>
    <t>748165607110038027994021306356</t>
  </si>
  <si>
    <t>10420994104</t>
  </si>
  <si>
    <t>981217707110038030594020805325</t>
  </si>
  <si>
    <t>40175207010016020694020303467</t>
  </si>
  <si>
    <t>6741464110500120054940404515</t>
  </si>
  <si>
    <t>110500120054</t>
  </si>
  <si>
    <t>SERVICIO DE ENSAYO DE COMPACTACIÓN DE SUELO</t>
  </si>
  <si>
    <t>20494399891</t>
  </si>
  <si>
    <t>6651485070500011054940404515</t>
  </si>
  <si>
    <t>1054</t>
  </si>
  <si>
    <t>070500011054</t>
  </si>
  <si>
    <t>ANÁLISIS DE CARACTERIZACIÓN DE SUELO EN MUESTRA DE SUELO</t>
  </si>
  <si>
    <t>7081549070500011054940404515</t>
  </si>
  <si>
    <t>955213304010001001594020301253</t>
  </si>
  <si>
    <t>926207690150007008294020804532</t>
  </si>
  <si>
    <t>988219087050003005094020804393</t>
  </si>
  <si>
    <t>916206187050003005094021401358</t>
  </si>
  <si>
    <t>883197021010001000794020805439</t>
  </si>
  <si>
    <t>9962248210100010077940304376</t>
  </si>
  <si>
    <t>982218907110038030594020701409</t>
  </si>
  <si>
    <t>7041555352000010097940404517</t>
  </si>
  <si>
    <t>10703010071</t>
  </si>
  <si>
    <t>958217507110038030594020807455</t>
  </si>
  <si>
    <t>925208507110038029294021804274</t>
  </si>
  <si>
    <t>10282210857</t>
  </si>
  <si>
    <t>928208607110038029294021804274</t>
  </si>
  <si>
    <t>10100733922</t>
  </si>
  <si>
    <t>9982247210100010177940201251</t>
  </si>
  <si>
    <t>959217621010001044794020807455</t>
  </si>
  <si>
    <t>924208407110038029294021804274</t>
  </si>
  <si>
    <t>10028675921</t>
  </si>
  <si>
    <t>7121571701000020178940404517</t>
  </si>
  <si>
    <t>701000020178</t>
  </si>
  <si>
    <t>SERVICIO DE GRABACIÓN POR CÁMARA DE VIDEO PARA VEHÍCULOS</t>
  </si>
  <si>
    <t>993222407110038886094020807455</t>
  </si>
  <si>
    <t>932209007110038029294021804274</t>
  </si>
  <si>
    <t>10402560903</t>
  </si>
  <si>
    <t>931208907110038029294021804274</t>
  </si>
  <si>
    <t>10401597897</t>
  </si>
  <si>
    <t>644145150200003000594021301361</t>
  </si>
  <si>
    <t>502000030005</t>
  </si>
  <si>
    <t>SERVICIO DE EMPASTADO</t>
  </si>
  <si>
    <t>749167407110038027994021306356</t>
  </si>
  <si>
    <t>10743476609</t>
  </si>
  <si>
    <t>930208807110038029294021804274</t>
  </si>
  <si>
    <t>10093602388</t>
  </si>
  <si>
    <t>10172300071100380305940404187</t>
  </si>
  <si>
    <t>923208307110038029294021804274</t>
  </si>
  <si>
    <t>929208707110038029294021804274</t>
  </si>
  <si>
    <t>9672155940100040038940205203</t>
  </si>
  <si>
    <t>940100040038</t>
  </si>
  <si>
    <t>ALQUILER DE EQUIPO DE SONIDO</t>
  </si>
  <si>
    <t>10420406024</t>
  </si>
  <si>
    <t>848189950200005000294020701409</t>
  </si>
  <si>
    <t>984218704010001000194020302306</t>
  </si>
  <si>
    <t>10282264451</t>
  </si>
  <si>
    <t>10302340150100010019940404566</t>
  </si>
  <si>
    <t>10082274701000020035940206197</t>
  </si>
  <si>
    <t>827187407110038030594020303370</t>
  </si>
  <si>
    <t>10152293701000020034940206197</t>
  </si>
  <si>
    <t>10162292150500030024940206197</t>
  </si>
  <si>
    <t>953213204010001000194020802390</t>
  </si>
  <si>
    <t>962213450150003013094020302306</t>
  </si>
  <si>
    <t>501500030130</t>
  </si>
  <si>
    <t>SERVICIO DE EDICIÓN E IMPRESIONES</t>
  </si>
  <si>
    <t>677150115050003001094021004405</t>
  </si>
  <si>
    <t>20271691476</t>
  </si>
  <si>
    <t>980216104010001001594021301361</t>
  </si>
  <si>
    <t>1034235321010001000794020805439</t>
  </si>
  <si>
    <t>10132295070500040150940209341</t>
  </si>
  <si>
    <t>10142294070500040150940209341</t>
  </si>
  <si>
    <t>10102298070500040150940209341</t>
  </si>
  <si>
    <t>10122299070500040150940209341</t>
  </si>
  <si>
    <t>10092296070500040150940209341</t>
  </si>
  <si>
    <t>10112297070500040150940209341</t>
  </si>
  <si>
    <t>675148115050003001094021004405</t>
  </si>
  <si>
    <t>20608818091</t>
  </si>
  <si>
    <t>676148215050003001094021004405</t>
  </si>
  <si>
    <t>8721923071100432794940404499</t>
  </si>
  <si>
    <t>8701924071100432794940404499</t>
  </si>
  <si>
    <t>7111548071100384767940404517</t>
  </si>
  <si>
    <t>4767</t>
  </si>
  <si>
    <t>071100384767</t>
  </si>
  <si>
    <t>SERVICIO EN CONTEO DE TRÁFICO VEHICULAR</t>
  </si>
  <si>
    <t>10706534925</t>
  </si>
  <si>
    <t>9352120071100383423940404557</t>
  </si>
  <si>
    <t>3423</t>
  </si>
  <si>
    <t>071100383423</t>
  </si>
  <si>
    <t>SERVICIO DE ASISTENCIA EN TEMAS DE INVESTIGACION</t>
  </si>
  <si>
    <t>10726374053</t>
  </si>
  <si>
    <t>10272335071100433055940204542</t>
  </si>
  <si>
    <t>3055</t>
  </si>
  <si>
    <t>071100433055</t>
  </si>
  <si>
    <t>SERVICIO DE ELABORACIÓN DE UN PROTOCOLO DE SEGURIDAD INTERNA</t>
  </si>
  <si>
    <t>10466286201</t>
  </si>
  <si>
    <t>1052238687010001000294020801344</t>
  </si>
  <si>
    <t>1000226250010005056194021304250</t>
  </si>
  <si>
    <t>10713275498</t>
  </si>
  <si>
    <t>965217106050001002394021306553</t>
  </si>
  <si>
    <t>10601505717</t>
  </si>
  <si>
    <t>968216707110038027994021306553</t>
  </si>
  <si>
    <t>10402440568</t>
  </si>
  <si>
    <t>976216507110038027994021306553</t>
  </si>
  <si>
    <t>10704269990</t>
  </si>
  <si>
    <t>966216607110038027994021306553</t>
  </si>
  <si>
    <t>10104518741</t>
  </si>
  <si>
    <t>975216307110038027994021306553</t>
  </si>
  <si>
    <t>10733021891</t>
  </si>
  <si>
    <t>969216807110038027994021306553</t>
  </si>
  <si>
    <t>10443596076</t>
  </si>
  <si>
    <t>970216907110038027994021306553</t>
  </si>
  <si>
    <t>10702393065</t>
  </si>
  <si>
    <t>973216207110038027994021306553</t>
  </si>
  <si>
    <t>10745034549</t>
  </si>
  <si>
    <t>978216407110038027994021306553</t>
  </si>
  <si>
    <t>10757868046</t>
  </si>
  <si>
    <t>972217307110038027994021306553</t>
  </si>
  <si>
    <t>10460146661</t>
  </si>
  <si>
    <t>974217207110038027994021306553</t>
  </si>
  <si>
    <t>10449458996</t>
  </si>
  <si>
    <t>971217007110038027994021306553</t>
  </si>
  <si>
    <t>10701020206</t>
  </si>
  <si>
    <t>9342119352000010471940404555</t>
  </si>
  <si>
    <t>20601628831</t>
  </si>
  <si>
    <t>10462369070500040150940404513</t>
  </si>
  <si>
    <t>8621895071100380279940219378</t>
  </si>
  <si>
    <t>10423261990</t>
  </si>
  <si>
    <t>1033235121010001000794020805439</t>
  </si>
  <si>
    <t>750165507110038027994021306356</t>
  </si>
  <si>
    <t>10283045701</t>
  </si>
  <si>
    <t>10322334071100433055940204542</t>
  </si>
  <si>
    <t>10472923604</t>
  </si>
  <si>
    <t>1038236825050004001694020703407</t>
  </si>
  <si>
    <t>1036235021010001000794020805439</t>
  </si>
  <si>
    <t>10262318071100381051940304375</t>
  </si>
  <si>
    <t>10402371071100432794940404508</t>
  </si>
  <si>
    <t>10542364352000010750940301153</t>
  </si>
  <si>
    <t>0750</t>
  </si>
  <si>
    <t>352000010750</t>
  </si>
  <si>
    <t>CURSO CAPACITACION A DOCENTES EN COMPETENCIAS</t>
  </si>
  <si>
    <t>10283160144</t>
  </si>
  <si>
    <t>10472372071100382839940404187</t>
  </si>
  <si>
    <t>10632425352000010097940403437</t>
  </si>
  <si>
    <t>10444635491</t>
  </si>
  <si>
    <t>9992263502000050002940401192</t>
  </si>
  <si>
    <t>20611389320</t>
  </si>
  <si>
    <t>1021231150010005056194030502364</t>
  </si>
  <si>
    <t>10285914553</t>
  </si>
  <si>
    <t>614131135050003000594021918</t>
  </si>
  <si>
    <t>20547793057</t>
  </si>
  <si>
    <t>6151310350500030005940219148</t>
  </si>
  <si>
    <t>857188435050003000594021004403</t>
  </si>
  <si>
    <t>10372370071100385322940404508</t>
  </si>
  <si>
    <t>1039235421010001000794020805439</t>
  </si>
  <si>
    <t>699155607010016020694020303538</t>
  </si>
  <si>
    <t>705154407050003080694021804479</t>
  </si>
  <si>
    <t>99722595001000515529404020141</t>
  </si>
  <si>
    <t>99422360401000100059404020141</t>
  </si>
  <si>
    <t>10719971364</t>
  </si>
  <si>
    <t>1035235221010001000794020805439</t>
  </si>
  <si>
    <t>10482373071100433055940204542</t>
  </si>
  <si>
    <t>10434797590</t>
  </si>
  <si>
    <t>703153821010001010294020802537</t>
  </si>
  <si>
    <t>210100010102</t>
  </si>
  <si>
    <t>SERVICIO DE ELABORACION DE DOCUMENTOS DE GESTION</t>
  </si>
  <si>
    <t>10456040514</t>
  </si>
  <si>
    <t>10512374071100433055940204542</t>
  </si>
  <si>
    <t>10482326230</t>
  </si>
  <si>
    <t>1031237504010001000594030501374</t>
  </si>
  <si>
    <t>10282704299</t>
  </si>
  <si>
    <t>1060240507110038030594020805325</t>
  </si>
  <si>
    <t>10700500794</t>
  </si>
  <si>
    <t>889203807110038037494020807300</t>
  </si>
  <si>
    <t>1041234694200003002694030501547</t>
  </si>
  <si>
    <t>2.3. 2  5. 1  2</t>
  </si>
  <si>
    <t>942000030026</t>
  </si>
  <si>
    <t>ALQUILER DE MINIBUS</t>
  </si>
  <si>
    <t>20605036644</t>
  </si>
  <si>
    <t>8191822150500030010940304376</t>
  </si>
  <si>
    <t>20609519097</t>
  </si>
  <si>
    <t>1029231704010001000194021603497</t>
  </si>
  <si>
    <t>1066243404010001000194020801568</t>
  </si>
  <si>
    <t>946213107110038029294021804274</t>
  </si>
  <si>
    <t>10419283181</t>
  </si>
  <si>
    <t>933209107110038029294021804274</t>
  </si>
  <si>
    <t>10043070491</t>
  </si>
  <si>
    <t>947212907110038029294021804274</t>
  </si>
  <si>
    <t>10210706441</t>
  </si>
  <si>
    <t>949212807110038029294021804274</t>
  </si>
  <si>
    <t>10108705006</t>
  </si>
  <si>
    <t>945213007110038029294021804274</t>
  </si>
  <si>
    <t>10096601218</t>
  </si>
  <si>
    <t>944212707110038029294021804274</t>
  </si>
  <si>
    <t>10013080114</t>
  </si>
  <si>
    <t>1115253407110038030594020805325</t>
  </si>
  <si>
    <t>1109251407110038030594020801345</t>
  </si>
  <si>
    <t>1116253507110038030594020805325</t>
  </si>
  <si>
    <t>10932513070100250018940202400</t>
  </si>
  <si>
    <t>11182533071100380305940401368</t>
  </si>
  <si>
    <t>950212507110038029294021804274</t>
  </si>
  <si>
    <t>10410051155</t>
  </si>
  <si>
    <t>948212607110038029294021804274</t>
  </si>
  <si>
    <t>10403695977</t>
  </si>
  <si>
    <t>1089247707010016025894020807455</t>
  </si>
  <si>
    <t>0258</t>
  </si>
  <si>
    <t>070100160258</t>
  </si>
  <si>
    <t>CONSULTORIA EN LA ELABORACION DE EXPEDIENTES TECNICOS</t>
  </si>
  <si>
    <t>20452433894</t>
  </si>
  <si>
    <t>10902470870500030019940209445</t>
  </si>
  <si>
    <t>8201821150500030010940304376</t>
  </si>
  <si>
    <t>20548720541</t>
  </si>
  <si>
    <t>979216004010001000594020304386</t>
  </si>
  <si>
    <t>906204904010001000594020304386</t>
  </si>
  <si>
    <t>1120254007110043110994021919</t>
  </si>
  <si>
    <t>1130255107110038030594020805325</t>
  </si>
  <si>
    <t>853194607110038550094021802268</t>
  </si>
  <si>
    <t>5500</t>
  </si>
  <si>
    <t>071100385500</t>
  </si>
  <si>
    <t>SERVICIO DE TUTORIA PARA FORMACIÓN ACADÉMICA</t>
  </si>
  <si>
    <t>10408049020</t>
  </si>
  <si>
    <t>10232336071100433055940204542</t>
  </si>
  <si>
    <t>10422843065</t>
  </si>
  <si>
    <t>761168035050003000594020802388</t>
  </si>
  <si>
    <t>20602318401</t>
  </si>
  <si>
    <t>954217950010005056194021801295</t>
  </si>
  <si>
    <t>20605302379</t>
  </si>
  <si>
    <t>865192606050001000994030204316</t>
  </si>
  <si>
    <t>060500010009</t>
  </si>
  <si>
    <t>SERVICIO DE FUMIGACION Y DESRATIZACION DE LOCAL</t>
  </si>
  <si>
    <t>20494773253</t>
  </si>
  <si>
    <t>7911800602000010187940209340</t>
  </si>
  <si>
    <t>602000010187</t>
  </si>
  <si>
    <t>MANTENIMIENTO PREVENTIVO DE EQUIPOS DE COMPUTO</t>
  </si>
  <si>
    <t>1095246404010001003094020802390</t>
  </si>
  <si>
    <t>040100010030</t>
  </si>
  <si>
    <t>SERVICIO DE ALMUERZO</t>
  </si>
  <si>
    <t>11242542071100380305940219544</t>
  </si>
  <si>
    <t>8661918150500030010940304376</t>
  </si>
  <si>
    <t>10291021421</t>
  </si>
  <si>
    <t>905205004010001000594020304386</t>
  </si>
  <si>
    <t>8171856602000010100940405233</t>
  </si>
  <si>
    <t>10426052810</t>
  </si>
  <si>
    <t>563114560350001005494020805325</t>
  </si>
  <si>
    <t>603500010054</t>
  </si>
  <si>
    <t>MANTENIMIENTO PREVENTIVO DE FOTOCOPIADORA</t>
  </si>
  <si>
    <t>686150250200005000294021002413</t>
  </si>
  <si>
    <t>1114253221010001000794020805439</t>
  </si>
  <si>
    <t>1113253021010001000794020805439</t>
  </si>
  <si>
    <t>1119253906050001002394021919</t>
  </si>
  <si>
    <t>8731931070500040016940304375</t>
  </si>
  <si>
    <t>10099353762</t>
  </si>
  <si>
    <t>9612136352000010750940304375</t>
  </si>
  <si>
    <t>10073021931</t>
  </si>
  <si>
    <t>1128255207110038030594020805325</t>
  </si>
  <si>
    <t>8001791071100380279940219196</t>
  </si>
  <si>
    <t>890203907110038037494020807300</t>
  </si>
  <si>
    <t>8011879071100380279940219196</t>
  </si>
  <si>
    <t>10222302940100040072940304375</t>
  </si>
  <si>
    <t>2.3. 2  5. 1  4</t>
  </si>
  <si>
    <t>940100040072</t>
  </si>
  <si>
    <t>ALQUILER DE CAMARA DE VIDEO VIGILANCIA</t>
  </si>
  <si>
    <t>20534858125</t>
  </si>
  <si>
    <t>1080243604010001000594020801568</t>
  </si>
  <si>
    <t>10283003642</t>
  </si>
  <si>
    <t>710153650200001000194040203158</t>
  </si>
  <si>
    <t>94.04.02.03</t>
  </si>
  <si>
    <t>502000010001</t>
  </si>
  <si>
    <t>EMPASTE Y ENCUADERNACION DE LIBROS</t>
  </si>
  <si>
    <t>20554983775</t>
  </si>
  <si>
    <t>9952238040100010001940304375</t>
  </si>
  <si>
    <t>10282443827</t>
  </si>
  <si>
    <t>746167207110038030594021405493</t>
  </si>
  <si>
    <t>10282509119</t>
  </si>
  <si>
    <t>113625720711003809199402070251</t>
  </si>
  <si>
    <t>0919</t>
  </si>
  <si>
    <t>071100380919</t>
  </si>
  <si>
    <t>ASISTENCIA TECNICA ARCHIVISTICA DE ELIMINACION DE DOCUMENTOS</t>
  </si>
  <si>
    <t>10199763283</t>
  </si>
  <si>
    <t>9892199070100160230940404527</t>
  </si>
  <si>
    <t>2.3. 2  7. 2  1</t>
  </si>
  <si>
    <t>070100160230</t>
  </si>
  <si>
    <t>CONSULTORIA EN ELABORACION DE MANUALES</t>
  </si>
  <si>
    <t>1132255307110038030594020805325</t>
  </si>
  <si>
    <t>747167307110038030594021405493</t>
  </si>
  <si>
    <t>10447318062</t>
  </si>
  <si>
    <t>8681920150500030010940304376</t>
  </si>
  <si>
    <t>10700379090</t>
  </si>
  <si>
    <t>1139257787010002000394020801344</t>
  </si>
  <si>
    <t>8791944150500030010940304376</t>
  </si>
  <si>
    <t>10451264490</t>
  </si>
  <si>
    <t>1069242904010001000594021701127</t>
  </si>
  <si>
    <t>9112070040100010005940204367</t>
  </si>
  <si>
    <t>1151260204010001000194021304250</t>
  </si>
  <si>
    <t>10427856858</t>
  </si>
  <si>
    <t>11112544870500030019940209445</t>
  </si>
  <si>
    <t>1079243850010005056194020801568</t>
  </si>
  <si>
    <t>1144259307110038678394020301253</t>
  </si>
  <si>
    <t>6783</t>
  </si>
  <si>
    <t>071100386783</t>
  </si>
  <si>
    <t>SERVICIO PARA LA GESTIÓN Y SISTEMATIZACIÓN DE LOS DOCUMENTOS Y ARCHIVOS</t>
  </si>
  <si>
    <t>10730483665</t>
  </si>
  <si>
    <t>1121255507110038247894020801345</t>
  </si>
  <si>
    <t>8861996070500040016940304375</t>
  </si>
  <si>
    <t>10403370563</t>
  </si>
  <si>
    <t>11172543071100386832940404449</t>
  </si>
  <si>
    <t>9372118071100380139940404554</t>
  </si>
  <si>
    <t>071100380139</t>
  </si>
  <si>
    <t>SERVICIO DE SECUENCIAMIENTO DE FRAGMENTOS DE ADN</t>
  </si>
  <si>
    <t>10432315661</t>
  </si>
  <si>
    <t>8671919150500030010940304376</t>
  </si>
  <si>
    <t>10286023539</t>
  </si>
  <si>
    <t>10682428040100010001940304375</t>
  </si>
  <si>
    <t>10800594583</t>
  </si>
  <si>
    <t>10022273040100010001940304375</t>
  </si>
  <si>
    <t>10592445352000014040940404554</t>
  </si>
  <si>
    <t>4040</t>
  </si>
  <si>
    <t>352000014040</t>
  </si>
  <si>
    <t>CAPACITACIÓN EN INVESTIGACIÓN TECNOLÓGICA</t>
  </si>
  <si>
    <t>20574653798</t>
  </si>
  <si>
    <t>1140260407100010000394020807442</t>
  </si>
  <si>
    <t>11762615170100031251940209451</t>
  </si>
  <si>
    <t>11782616170100031251940209451</t>
  </si>
  <si>
    <t>10432382502000050002940401192</t>
  </si>
  <si>
    <t>10532376502000050002940401192</t>
  </si>
  <si>
    <t>10872446040100010001940201248</t>
  </si>
  <si>
    <t>11472606071100432794940404514</t>
  </si>
  <si>
    <t>10700042176</t>
  </si>
  <si>
    <t>1173263807110038030594020805325</t>
  </si>
  <si>
    <t>11222541071100380305940204367</t>
  </si>
  <si>
    <t>1007227507110038037494020807300</t>
  </si>
  <si>
    <t>1142259407110038030594020804435</t>
  </si>
  <si>
    <t>1131255007110038037494020807300</t>
  </si>
  <si>
    <t>8872007170100030004940304375</t>
  </si>
  <si>
    <t>170100030004</t>
  </si>
  <si>
    <t>SERVICIO DE SUMINISTRO DE INFORMACION RENIEC</t>
  </si>
  <si>
    <t>10704075982</t>
  </si>
  <si>
    <t>1088252915050003002494020801568</t>
  </si>
  <si>
    <t>834183360010004014794020807549</t>
  </si>
  <si>
    <t>600100040147</t>
  </si>
  <si>
    <t>MANTENIMIENTO CORRECTIVO TECHO Y COBERTURA</t>
  </si>
  <si>
    <t>11382570170100030060940209341</t>
  </si>
  <si>
    <t>1143259104010001000194020802390</t>
  </si>
  <si>
    <t>10715424784</t>
  </si>
  <si>
    <t>1070243550010005056194020801568</t>
  </si>
  <si>
    <t>1085244494010004003894020802563</t>
  </si>
  <si>
    <t>2.3. 2  7.10  2</t>
  </si>
  <si>
    <t>1085244494100001000894020802563</t>
  </si>
  <si>
    <t>941000010008</t>
  </si>
  <si>
    <t>ALQUILER DE SILLAS</t>
  </si>
  <si>
    <t>1085244494100002001194020802563</t>
  </si>
  <si>
    <t>941000020011</t>
  </si>
  <si>
    <t>ALQUILER DE TRIBUNAS</t>
  </si>
  <si>
    <t>1169261806050001002394021919</t>
  </si>
  <si>
    <t>1127255406050001002394021919</t>
  </si>
  <si>
    <t>10722430500100050561940403437</t>
  </si>
  <si>
    <t>1153261790150007008294020804532</t>
  </si>
  <si>
    <t>1094252487050003005394021605210</t>
  </si>
  <si>
    <t>870500030053</t>
  </si>
  <si>
    <t>SERVICIO DE INTERNET INALAMBRICO PORTATIL</t>
  </si>
  <si>
    <t>792179952600013048094020807548</t>
  </si>
  <si>
    <t>526000130480</t>
  </si>
  <si>
    <t>INSTALACIÓN DE HITOS PARA DELIMITACIÓN EN ZONA DE CONSERVACIÓN NATURAL</t>
  </si>
  <si>
    <t>10282853685</t>
  </si>
  <si>
    <t>11492613170100030051940304376</t>
  </si>
  <si>
    <t>170100030051</t>
  </si>
  <si>
    <t>SERVICIO DE ALOJAMIENTO (HOUSING) PARA SERVIDORES</t>
  </si>
  <si>
    <t>1076243794100001005094020801568</t>
  </si>
  <si>
    <t>941000010050</t>
  </si>
  <si>
    <t>ALQUILER DE ESTRADO</t>
  </si>
  <si>
    <t>20534482168</t>
  </si>
  <si>
    <t>8181823150500030010940304376</t>
  </si>
  <si>
    <t>10289783666</t>
  </si>
  <si>
    <t>1067242104010001000194020801568</t>
  </si>
  <si>
    <t>6591491901000010004940404527</t>
  </si>
  <si>
    <t>1057243290050003000394020805325</t>
  </si>
  <si>
    <t>900500030003</t>
  </si>
  <si>
    <t>TRANSPORTE Y TRASLADO DE CARGA TERRESTRE  LOCAL</t>
  </si>
  <si>
    <t>10283028858</t>
  </si>
  <si>
    <t>1180263207110038030594021603497</t>
  </si>
  <si>
    <t>10450315091</t>
  </si>
  <si>
    <t>8711928150500030010940304376</t>
  </si>
  <si>
    <t>10756779244</t>
  </si>
  <si>
    <t>1104264010010001000894020801568</t>
  </si>
  <si>
    <t>100100010008</t>
  </si>
  <si>
    <t>SERVICIO DE ATENCION PARA EVENTOS DIVERSOS</t>
  </si>
  <si>
    <t>10762861572</t>
  </si>
  <si>
    <t>8922075170100020201940404449</t>
  </si>
  <si>
    <t>30603769673</t>
  </si>
  <si>
    <t>1182263107110038030594021603497</t>
  </si>
  <si>
    <t>10611649024</t>
  </si>
  <si>
    <t>1078243915050002000594020801568</t>
  </si>
  <si>
    <t>150500020005</t>
  </si>
  <si>
    <t>SERVICIOS TELEVISIVOS - SPOTS. PUBLICITARIOS</t>
  </si>
  <si>
    <t>20129235897</t>
  </si>
  <si>
    <t>1086247804010001000194020801568</t>
  </si>
  <si>
    <t>1097250770100002018594020801568</t>
  </si>
  <si>
    <t>701000020185</t>
  </si>
  <si>
    <t>SERVICIO DE ELABORACION DE SPOT CON CONTENIDO AUDIOVISUAL</t>
  </si>
  <si>
    <t>10424396201</t>
  </si>
  <si>
    <t>1107263915050002000594020801568</t>
  </si>
  <si>
    <t>11892708070500040150940209341</t>
  </si>
  <si>
    <t>1103257370100002018594020801568</t>
  </si>
  <si>
    <t>10754548636</t>
  </si>
  <si>
    <t>11932707070500040150940209341</t>
  </si>
  <si>
    <t>11902711070500040150940209341</t>
  </si>
  <si>
    <t>11882709070500040150940209341</t>
  </si>
  <si>
    <t>11912710070500040150940209341</t>
  </si>
  <si>
    <t>7981806071100380279940219196</t>
  </si>
  <si>
    <t>1096250870100002018594020801568</t>
  </si>
  <si>
    <t>1244278707100010000394020807511</t>
  </si>
  <si>
    <t>113525680711003802719402070251</t>
  </si>
  <si>
    <t>12232759701000020035940206197</t>
  </si>
  <si>
    <t>12222758701000020034940206197</t>
  </si>
  <si>
    <t>12272757150500030024940206197</t>
  </si>
  <si>
    <t>1077251504010001000194020801568</t>
  </si>
  <si>
    <t>20605361952</t>
  </si>
  <si>
    <t>1250280387010001000294020801344</t>
  </si>
  <si>
    <t>1112253121010001000794020805439</t>
  </si>
  <si>
    <t>10252380040100010001940201248</t>
  </si>
  <si>
    <t>20607470694</t>
  </si>
  <si>
    <t>854190406200001002594020807550</t>
  </si>
  <si>
    <t>1267284852600013008894020807458</t>
  </si>
  <si>
    <t>526000130088</t>
  </si>
  <si>
    <t>SERVICIO DE MANTENIMIENTO DE ESTRUCTURA</t>
  </si>
  <si>
    <t>960213552600013053294021004480</t>
  </si>
  <si>
    <t>1083244150010005056194020801568</t>
  </si>
  <si>
    <t>1082244050010005056194020801568</t>
  </si>
  <si>
    <t>1137256987050003001994021004405</t>
  </si>
  <si>
    <t>1204272004010001000194020802390</t>
  </si>
  <si>
    <t>1205271984050001001294020805531</t>
  </si>
  <si>
    <t>1055240060960001006394030202319</t>
  </si>
  <si>
    <t>609600010063</t>
  </si>
  <si>
    <t>MANTENIMIENTO CORRECTIVO DE CALDERO</t>
  </si>
  <si>
    <t>20506832498</t>
  </si>
  <si>
    <t>9212082606000020065940404506</t>
  </si>
  <si>
    <t>606000020065</t>
  </si>
  <si>
    <t>RECARGA DE EXTINTOR DE CO2 DE 5 kg</t>
  </si>
  <si>
    <t>20602688331</t>
  </si>
  <si>
    <t>1243280490050003000394020805325</t>
  </si>
  <si>
    <t>10282971467</t>
  </si>
  <si>
    <t>821186150200003000594021201414</t>
  </si>
  <si>
    <t>1020230507110043479794021404491</t>
  </si>
  <si>
    <t>4797</t>
  </si>
  <si>
    <t>071100434797</t>
  </si>
  <si>
    <t>SERVICIO DE ASISTENCIA TÉCNICA ADMINISTRATIVA Y ORGANIZACIÓN DEL ACERVO DOCUMENTARIO</t>
  </si>
  <si>
    <t>10283103698</t>
  </si>
  <si>
    <t>1237279107050003090594021804275</t>
  </si>
  <si>
    <t>0905</t>
  </si>
  <si>
    <t>070500030905</t>
  </si>
  <si>
    <t>SERVICIO DE AUXILIAR EN ENFERMERÍA</t>
  </si>
  <si>
    <t>10404373515</t>
  </si>
  <si>
    <t>11952706210100010177940201251</t>
  </si>
  <si>
    <t>1257282807110038030594021201414</t>
  </si>
  <si>
    <t>12342792071100380305940404187</t>
  </si>
  <si>
    <t>7991790071100380279940219196</t>
  </si>
  <si>
    <t>10475928330</t>
  </si>
  <si>
    <t>1236278907110038030594021201414</t>
  </si>
  <si>
    <t>12142761071100432794940404514</t>
  </si>
  <si>
    <t>10062986587</t>
  </si>
  <si>
    <t>8021808071100380279940219196</t>
  </si>
  <si>
    <t>1220276217010003078194021804275</t>
  </si>
  <si>
    <t>0781</t>
  </si>
  <si>
    <t>170100030781</t>
  </si>
  <si>
    <t>SERVICIO DE SOPORTE TECNICO DE SISTEMAS INFORMATICOS</t>
  </si>
  <si>
    <t>11922712070500040150940209341</t>
  </si>
  <si>
    <t>11972713071100381051940304375</t>
  </si>
  <si>
    <t>1221276307050003090594021804275</t>
  </si>
  <si>
    <t>12252760071100432794940404508</t>
  </si>
  <si>
    <t>12352790071100382839940404187</t>
  </si>
  <si>
    <t>1206273507110038030594020805325</t>
  </si>
  <si>
    <t>1050240235200001009794021701127</t>
  </si>
  <si>
    <t>10107360170</t>
  </si>
  <si>
    <t>1049240135200001009794021701127</t>
  </si>
  <si>
    <t>10258258717</t>
  </si>
  <si>
    <t>1092252810010001000894020801568</t>
  </si>
  <si>
    <t>10415126676</t>
  </si>
  <si>
    <t>23753321010001010194020807454</t>
  </si>
  <si>
    <t>210100010101</t>
  </si>
  <si>
    <t>SERVICIO DE SUPERVISION Y MANTENIMIENTO DE LA INFRAESTRUCTURA</t>
  </si>
  <si>
    <t>10443259649</t>
  </si>
  <si>
    <t>1245278811110001000994020807577</t>
  </si>
  <si>
    <t>10405535152</t>
  </si>
  <si>
    <t>938207802120001000794021601289</t>
  </si>
  <si>
    <t>021200010007</t>
  </si>
  <si>
    <t>ACONDICIONAMIENTO DE OFICINA</t>
  </si>
  <si>
    <t>10740744611</t>
  </si>
  <si>
    <t>9922240500100050561940205203</t>
  </si>
  <si>
    <t>12482859210100010077940304376</t>
  </si>
  <si>
    <t>12702866210100010854940404569</t>
  </si>
  <si>
    <t>0854</t>
  </si>
  <si>
    <t>210100010854</t>
  </si>
  <si>
    <t>SERVICIO DE COORDINACIÓN ADMINISTRATIVA</t>
  </si>
  <si>
    <t>10477627949</t>
  </si>
  <si>
    <t>11502612352000010097940403437</t>
  </si>
  <si>
    <t>10093906875</t>
  </si>
  <si>
    <t>922208007110038678394020304385</t>
  </si>
  <si>
    <t>10704107388</t>
  </si>
  <si>
    <t>1106252570100002018594020801568</t>
  </si>
  <si>
    <t>10081558421</t>
  </si>
  <si>
    <t>12002725071100385322940404508</t>
  </si>
  <si>
    <t>9852191040100010001940304375</t>
  </si>
  <si>
    <t>1141257850010005154194020802390</t>
  </si>
  <si>
    <t>1541</t>
  </si>
  <si>
    <t>500100051541</t>
  </si>
  <si>
    <t>SERVICIO DE REGRABADO EN BAJO RELIEVE EN CUERO</t>
  </si>
  <si>
    <t>10485459206</t>
  </si>
  <si>
    <t>951210652600013008894030201337</t>
  </si>
  <si>
    <t>2.3. 2  4. 6  1</t>
  </si>
  <si>
    <t>434852040100010001940201248</t>
  </si>
  <si>
    <t>1177263706050001000794030502364</t>
  </si>
  <si>
    <t>060500010007</t>
  </si>
  <si>
    <t>SERVICIO DE DESINSECTACION, DESRATIZACION Y DESINFECCION DE AMBIENTE</t>
  </si>
  <si>
    <t>20452675391</t>
  </si>
  <si>
    <t>1275287760010004011294020807580</t>
  </si>
  <si>
    <t>20452709393</t>
  </si>
  <si>
    <t>1004228307110038917594020807562</t>
  </si>
  <si>
    <t>9175</t>
  </si>
  <si>
    <t>071100389175</t>
  </si>
  <si>
    <t>SERVICIO ESPECIALIZADO EN LIQUIDACIONES FINANCIERAS</t>
  </si>
  <si>
    <t>1285289307110038030594020805325</t>
  </si>
  <si>
    <t>1061241907010025004594020807300</t>
  </si>
  <si>
    <t>070100250045</t>
  </si>
  <si>
    <t>ASESORÍA LEGAL EN PROCESOS ADMINISTRATIVOS</t>
  </si>
  <si>
    <t>10474424974</t>
  </si>
  <si>
    <t>12492837210100010854940404555</t>
  </si>
  <si>
    <t>10737772409</t>
  </si>
  <si>
    <t>1284289207110038030594020805325</t>
  </si>
  <si>
    <t>1183265811050004001694020804393</t>
  </si>
  <si>
    <t>1163264790100001000494030169</t>
  </si>
  <si>
    <t>1266285852600013008894020807454</t>
  </si>
  <si>
    <t>20608444824</t>
  </si>
  <si>
    <t>1001225852600013008894020807565</t>
  </si>
  <si>
    <t>12562830942500010037940209340</t>
  </si>
  <si>
    <t>20494960100</t>
  </si>
  <si>
    <t>1154266504010001000194020801568</t>
  </si>
  <si>
    <t>12132745870500030019940209445</t>
  </si>
  <si>
    <t>1156263450200003000594021101402</t>
  </si>
  <si>
    <t>13202944071100433055940204542</t>
  </si>
  <si>
    <t>13212946071100433055940204542</t>
  </si>
  <si>
    <t>1307292407110038030594020805325</t>
  </si>
  <si>
    <t>1269287107110038030594020805325</t>
  </si>
  <si>
    <t>12962918071100433055940204542</t>
  </si>
  <si>
    <t>12402807071100386832940404449</t>
  </si>
  <si>
    <t>1098252770100002018594020801568</t>
  </si>
  <si>
    <t>10714885869</t>
  </si>
  <si>
    <t>718155707010016020694020303539</t>
  </si>
  <si>
    <t>10420953297</t>
  </si>
  <si>
    <t>1126256304010001000594030501374</t>
  </si>
  <si>
    <t>12882900170100030022940404449</t>
  </si>
  <si>
    <t>170100030022</t>
  </si>
  <si>
    <t>SERVICIO DE ACCESO A BASE DE DATOS</t>
  </si>
  <si>
    <t>20609653176</t>
  </si>
  <si>
    <t>1219277050010005056194021602483</t>
  </si>
  <si>
    <t>20608786491</t>
  </si>
  <si>
    <t>1198270587050003005094021401358</t>
  </si>
  <si>
    <t>1215277504010001000194021602483</t>
  </si>
  <si>
    <t>1166265090100001000494020304386</t>
  </si>
  <si>
    <t>1167265190100001000494020301253</t>
  </si>
  <si>
    <t>1306292707110038678394020301253</t>
  </si>
  <si>
    <t>1292291417010001000494020802389</t>
  </si>
  <si>
    <t>13152926071100380305940204367</t>
  </si>
  <si>
    <t>1301291607110038030594020805325</t>
  </si>
  <si>
    <t>1295295307110038030594020807300</t>
  </si>
  <si>
    <t>1300293307110038329694020302307</t>
  </si>
  <si>
    <t>3296</t>
  </si>
  <si>
    <t>071100383296</t>
  </si>
  <si>
    <t>SERVICIO ESPECIALIZADO EN GESTION POR PROCESOS</t>
  </si>
  <si>
    <t>10467677883</t>
  </si>
  <si>
    <t>1265284611110001000994020807577</t>
  </si>
  <si>
    <t>1102253615050001000494020801568</t>
  </si>
  <si>
    <t>150500010004</t>
  </si>
  <si>
    <t>SERVICIO DE DIFUSION DE SPOTS RADIALES</t>
  </si>
  <si>
    <t>10444480314</t>
  </si>
  <si>
    <t>38873415050003001094021921</t>
  </si>
  <si>
    <t>20231787373</t>
  </si>
  <si>
    <t>1209274606200001001094020807576</t>
  </si>
  <si>
    <t>062000010010</t>
  </si>
  <si>
    <t>SERVICIO DE LIMPIEZA Y MANTENIMIENTO DE LOCALES</t>
  </si>
  <si>
    <t>1277286484050001001294020805531</t>
  </si>
  <si>
    <t>1199272487050003005094021306387</t>
  </si>
  <si>
    <t>1164264890100001000494020801345</t>
  </si>
  <si>
    <t>1165264990100001000494020807300</t>
  </si>
  <si>
    <t>11602644901000010004940404569</t>
  </si>
  <si>
    <t>1303292207110038030594021603497</t>
  </si>
  <si>
    <t>1305292107110038030594021603497</t>
  </si>
  <si>
    <t>12972920071100433055940204542</t>
  </si>
  <si>
    <t>1291291517010001000494020802389</t>
  </si>
  <si>
    <t>33470207110038029294021304247</t>
  </si>
  <si>
    <t>10077864950</t>
  </si>
  <si>
    <t>132229450711003809199402070251</t>
  </si>
  <si>
    <t>1334299107110038077094020807300</t>
  </si>
  <si>
    <t>1317292525050004001694020703407</t>
  </si>
  <si>
    <t>1042238407110038030594020802391</t>
  </si>
  <si>
    <t>10701855774</t>
  </si>
  <si>
    <t>1158264290100001000494020536</t>
  </si>
  <si>
    <t>11592643901000010004940206343</t>
  </si>
  <si>
    <t>10062279840500010038940304375</t>
  </si>
  <si>
    <t>840500010038</t>
  </si>
  <si>
    <t>SERVICIO DE MONITOREO DE SISTEMA DE SEGURIDAD ELECTRONICA</t>
  </si>
  <si>
    <t>20133794914</t>
  </si>
  <si>
    <t>10442383502000050002940401192</t>
  </si>
  <si>
    <t>1207272960100002008894020803355</t>
  </si>
  <si>
    <t>601000020088</t>
  </si>
  <si>
    <t>MANTENIMIENTO CORRECTIVO DE EXTRACTOR DE AIRE</t>
  </si>
  <si>
    <t>20365286214</t>
  </si>
  <si>
    <t>13393000071100434283940401448</t>
  </si>
  <si>
    <t>12552820070100250018940202400</t>
  </si>
  <si>
    <t>1323299087010002000394020801344</t>
  </si>
  <si>
    <t>12932931350500030005940219148</t>
  </si>
  <si>
    <t>20504269559</t>
  </si>
  <si>
    <t>1101248304010001000194030202438</t>
  </si>
  <si>
    <t>10440336031</t>
  </si>
  <si>
    <t>1229278450010005155294021604485</t>
  </si>
  <si>
    <t>20574667586</t>
  </si>
  <si>
    <t>1286291160350001002794020807300</t>
  </si>
  <si>
    <t>9092055500100051555940304375</t>
  </si>
  <si>
    <t>1313300604010001001594021303396</t>
  </si>
  <si>
    <t>10445875096</t>
  </si>
  <si>
    <t>1162264690100001000494020171</t>
  </si>
  <si>
    <t>1157264190100001000494020171</t>
  </si>
  <si>
    <t>1161264590100001000494020171</t>
  </si>
  <si>
    <t>10732417070100040010940404556</t>
  </si>
  <si>
    <t>070100040010</t>
  </si>
  <si>
    <t>ASESORIA EN TECNOLOGIA DE  LA INFORMACION</t>
  </si>
  <si>
    <t>10702392476</t>
  </si>
  <si>
    <t>1304292307110038030594020804435</t>
  </si>
  <si>
    <t>1310293607110038030594020801345</t>
  </si>
  <si>
    <t>1171262435200001047194040558</t>
  </si>
  <si>
    <t>10430813124</t>
  </si>
  <si>
    <t>1276287506200001000194020804435</t>
  </si>
  <si>
    <t>1331294707110038030594020805325</t>
  </si>
  <si>
    <t>1289290706200001000194020804435</t>
  </si>
  <si>
    <t>1272286706200001000194020804435</t>
  </si>
  <si>
    <t>1287291360350001002794020703407</t>
  </si>
  <si>
    <t>13123005040100010005940205202</t>
  </si>
  <si>
    <t>1110250504010001000194020801568</t>
  </si>
  <si>
    <t>1335299306200001001094020804393</t>
  </si>
  <si>
    <t>10438493731</t>
  </si>
  <si>
    <t>1333299406200001001094020804393</t>
  </si>
  <si>
    <t>10407198587</t>
  </si>
  <si>
    <t>1373303507110038030594021802268</t>
  </si>
  <si>
    <t>1367304011050004001694020804393</t>
  </si>
  <si>
    <t>1294291707110038247894020801345</t>
  </si>
  <si>
    <t>10912480071100383423940404569</t>
  </si>
  <si>
    <t>10705457188</t>
  </si>
  <si>
    <t>943219260010004011294020807560</t>
  </si>
  <si>
    <t>1018231204010001000194020703407</t>
  </si>
  <si>
    <t>1398310207110038030594021202160</t>
  </si>
  <si>
    <t>10770496018</t>
  </si>
  <si>
    <t>1372304707110038030594020807300</t>
  </si>
  <si>
    <t>1399310307110038682394020807300</t>
  </si>
  <si>
    <t>10740324166</t>
  </si>
  <si>
    <t>1187269907110038030594021804479</t>
  </si>
  <si>
    <t>10439584811</t>
  </si>
  <si>
    <t>1358302307110038037494020807300</t>
  </si>
  <si>
    <t>1359302607110038037494020807300</t>
  </si>
  <si>
    <t>715156207010016020694020303540</t>
  </si>
  <si>
    <t>10705102134</t>
  </si>
  <si>
    <t>12982919071100433055940204542</t>
  </si>
  <si>
    <t>13472988071100381051940304375</t>
  </si>
  <si>
    <t>1311295635200001009794021303396</t>
  </si>
  <si>
    <t>10436872181</t>
  </si>
  <si>
    <t>13322989170100031251940209451</t>
  </si>
  <si>
    <t>1179265260750007006994020804392</t>
  </si>
  <si>
    <t>607500070069</t>
  </si>
  <si>
    <t>SERVICIO DE TAPIZADO DE VEHICULO</t>
  </si>
  <si>
    <t>12902901040100010001940201248</t>
  </si>
  <si>
    <t>13252969040100010001940201248</t>
  </si>
  <si>
    <t>1371304187050003005094020804393</t>
  </si>
  <si>
    <t>1340303706200001001094020804393</t>
  </si>
  <si>
    <t>10702158708</t>
  </si>
  <si>
    <t>1337299606200001001094020804393</t>
  </si>
  <si>
    <t>1336299506200001001094020804393</t>
  </si>
  <si>
    <t>13553024071100389217940401450</t>
  </si>
  <si>
    <t>1374303606200001001094020804393</t>
  </si>
  <si>
    <t>1345299952600013015994020804393</t>
  </si>
  <si>
    <t>526000130159</t>
  </si>
  <si>
    <t>SERVICIO DE INSTALACION ELECTRICA</t>
  </si>
  <si>
    <t>10484364694</t>
  </si>
  <si>
    <t>1185270160150001004194030202319</t>
  </si>
  <si>
    <t>601500010041</t>
  </si>
  <si>
    <t>MANTENIMIENTO PREVENTIVO DE MARMITA</t>
  </si>
  <si>
    <t>10282728341</t>
  </si>
  <si>
    <t>13683039071100432794940404514</t>
  </si>
  <si>
    <t>1383308607110043110994021919</t>
  </si>
  <si>
    <t>11962717071100388818940403437</t>
  </si>
  <si>
    <t>8818</t>
  </si>
  <si>
    <t>071100388818</t>
  </si>
  <si>
    <t>SERVICIO DE ASISTENCIA TÉCNICA PARA PROYECTOS DE EMPRENDIMIENTO</t>
  </si>
  <si>
    <t>10704220133</t>
  </si>
  <si>
    <t>1364302007050003010294030204316</t>
  </si>
  <si>
    <t>070500030102</t>
  </si>
  <si>
    <t>SERVICIO ESPECIALIZADO EN TEMAS DE FARMACIA HOSPITALARIA</t>
  </si>
  <si>
    <t>10429771221</t>
  </si>
  <si>
    <t>1357302206200001000194030204316</t>
  </si>
  <si>
    <t>10453469803</t>
  </si>
  <si>
    <t>1354302107110038352194030204316</t>
  </si>
  <si>
    <t>10458649681</t>
  </si>
  <si>
    <t>14153141071100436833940404187</t>
  </si>
  <si>
    <t>6833</t>
  </si>
  <si>
    <t>071100436833</t>
  </si>
  <si>
    <t>SERVICIO DE ASISTENCIA TÉCNICA PARA LA ELABORACIÓN DE REPORTES DE INVESTIGACIÓN</t>
  </si>
  <si>
    <t>1348299825050004003894030203317</t>
  </si>
  <si>
    <t>250500040038</t>
  </si>
  <si>
    <t>SERVICIO DE ENSEÑANZA DE FUTBOL</t>
  </si>
  <si>
    <t>10708956371</t>
  </si>
  <si>
    <t>13793059071100380305940219544</t>
  </si>
  <si>
    <t>13443011210100010854940404555</t>
  </si>
  <si>
    <t>1413313807110038030594021201414</t>
  </si>
  <si>
    <t>1363301907050004001694030204316</t>
  </si>
  <si>
    <t>1352301435200001047194030203317</t>
  </si>
  <si>
    <t>10221863122</t>
  </si>
  <si>
    <t>1338299287050003005094021401358</t>
  </si>
  <si>
    <t>13883064170100030006940209341</t>
  </si>
  <si>
    <t>10806253681</t>
  </si>
  <si>
    <t>1203273007110038030594020805325</t>
  </si>
  <si>
    <t>10753732701</t>
  </si>
  <si>
    <t>1232279507050003003494021801295</t>
  </si>
  <si>
    <t>13873065170100030006940209341</t>
  </si>
  <si>
    <t>13933061170100030006940209341</t>
  </si>
  <si>
    <t>13903062170100030006940209341</t>
  </si>
  <si>
    <t>13893063170100030006940209341</t>
  </si>
  <si>
    <t>13533038071100383423940404569</t>
  </si>
  <si>
    <t>10702333402</t>
  </si>
  <si>
    <t>13923060170100030006940209341</t>
  </si>
  <si>
    <t>14113122071100380305940401368</t>
  </si>
  <si>
    <t>1105252670100002018594020801568</t>
  </si>
  <si>
    <t>1146260852600013053294020803355</t>
  </si>
  <si>
    <t>10469883995</t>
  </si>
  <si>
    <t>768170507110038029294021302255</t>
  </si>
  <si>
    <t>10282983767</t>
  </si>
  <si>
    <t>1394306806050001002394021919</t>
  </si>
  <si>
    <t>13813092070500040150940404449</t>
  </si>
  <si>
    <t>1380305806050001002394021919</t>
  </si>
  <si>
    <t>1407313907110038030594020805325</t>
  </si>
  <si>
    <t>1395306706050001002394021919</t>
  </si>
  <si>
    <t>14083140071100432794940404514</t>
  </si>
  <si>
    <t>1211274707110038030594021803271</t>
  </si>
  <si>
    <t>10719216710</t>
  </si>
  <si>
    <t>1168266435200001009794020801568</t>
  </si>
  <si>
    <t>10442914716</t>
  </si>
  <si>
    <t>1319295550010005155594021001294</t>
  </si>
  <si>
    <t>14423258071100436833940404187</t>
  </si>
  <si>
    <t>1084244715050001000494020801568</t>
  </si>
  <si>
    <t>10806080565</t>
  </si>
  <si>
    <t>1378304660010004011294020807582</t>
  </si>
  <si>
    <t>10445597266</t>
  </si>
  <si>
    <t>1308320607100010000394020807442</t>
  </si>
  <si>
    <t>1410314917010003010294021602231</t>
  </si>
  <si>
    <t>10453825391</t>
  </si>
  <si>
    <t>1438324717010003078194021804275</t>
  </si>
  <si>
    <t>1434324207050003090594021804275</t>
  </si>
  <si>
    <t>1444327007110038030594020807300</t>
  </si>
  <si>
    <t>10412935891</t>
  </si>
  <si>
    <t>863191707110038231394020304385</t>
  </si>
  <si>
    <t>2313</t>
  </si>
  <si>
    <t>071100382313</t>
  </si>
  <si>
    <t>SERVICIO DE PROCESAMIENTO, ORDENAMIENTO Y CLASIFICACIÓN DE DOCUMENTOS ADMINISTRATIVOS</t>
  </si>
  <si>
    <t>10705502353</t>
  </si>
  <si>
    <t>1302293486010004002294020801400</t>
  </si>
  <si>
    <t>2.3. 2  7.14  5</t>
  </si>
  <si>
    <t>860100040022</t>
  </si>
  <si>
    <t>SERVICIO DE DEFENSA LEGAL DE SERVIDORES Y EX SERVIDORES</t>
  </si>
  <si>
    <t>10422045606</t>
  </si>
  <si>
    <t>12022733701000020034940206197</t>
  </si>
  <si>
    <t>10562385500100050561940206197</t>
  </si>
  <si>
    <t>10422287316</t>
  </si>
  <si>
    <t>1457329207100010000394020807511</t>
  </si>
  <si>
    <t>1449326907050003090594021804275</t>
  </si>
  <si>
    <t>1212274807110038030594021602483</t>
  </si>
  <si>
    <t>10407517941</t>
  </si>
  <si>
    <t>13503010170100031251940209451</t>
  </si>
  <si>
    <t>1246283607110038030594020807300</t>
  </si>
  <si>
    <t>10720048987</t>
  </si>
  <si>
    <t>1081273704010001000194020801568</t>
  </si>
  <si>
    <t>1376308404010001000594021403278</t>
  </si>
  <si>
    <t>20612052795</t>
  </si>
  <si>
    <t>1075241806050001000794030202319</t>
  </si>
  <si>
    <t>20452740983</t>
  </si>
  <si>
    <t>138230830401000100059402140395</t>
  </si>
  <si>
    <t>1174266735200001009794020801568</t>
  </si>
  <si>
    <t>10742782846</t>
  </si>
  <si>
    <t>14413255040100010001940201248</t>
  </si>
  <si>
    <t>134130693520000100979402140395</t>
  </si>
  <si>
    <t>10078194478</t>
  </si>
  <si>
    <t>1448324511110001000994020807577</t>
  </si>
  <si>
    <t>12012732701000020035940206197</t>
  </si>
  <si>
    <t>1129254952600013008894020807571</t>
  </si>
  <si>
    <t>20607254771</t>
  </si>
  <si>
    <t>1425321535050003000594021701198</t>
  </si>
  <si>
    <t>1426321435050003000594021701198</t>
  </si>
  <si>
    <t>14523261901000010004940201251</t>
  </si>
  <si>
    <t>20129245426</t>
  </si>
  <si>
    <t>13913082942000030010940201251</t>
  </si>
  <si>
    <t>20452736871</t>
  </si>
  <si>
    <t>139631945001000505619402140395</t>
  </si>
  <si>
    <t>986219421010001000794020805439</t>
  </si>
  <si>
    <t>987219321010001000794020805439</t>
  </si>
  <si>
    <t>14033136210100010177940201251</t>
  </si>
  <si>
    <t>138630882101000201249401313</t>
  </si>
  <si>
    <t>210100020124</t>
  </si>
  <si>
    <t>SERVICIO DE AUDITORIA EN CONTROL GUBERNAMENTAL</t>
  </si>
  <si>
    <t>1281288207110038030594020807300</t>
  </si>
  <si>
    <t>15363418071100380279940219378</t>
  </si>
  <si>
    <t>10448622598</t>
  </si>
  <si>
    <t>15373419071100380279940219378</t>
  </si>
  <si>
    <t>12242783071100382839940404187</t>
  </si>
  <si>
    <t>1439324607110038030594020805325</t>
  </si>
  <si>
    <t>15333410071100380279940219378</t>
  </si>
  <si>
    <t>10074281619</t>
  </si>
  <si>
    <t>15313400170100031251940209451</t>
  </si>
  <si>
    <t>15643495071100436833940404187</t>
  </si>
  <si>
    <t>12512865071100433629940404187</t>
  </si>
  <si>
    <t>15353417071100380279940219378</t>
  </si>
  <si>
    <t>10446996733</t>
  </si>
  <si>
    <t>15343423071100380279940219378</t>
  </si>
  <si>
    <t>32171121010001000794020805439</t>
  </si>
  <si>
    <t>1175266135200001009794020801568</t>
  </si>
  <si>
    <t>10282253394</t>
  </si>
  <si>
    <t>1366301504010001000194030203317</t>
  </si>
  <si>
    <t>1216277404010001000194020172</t>
  </si>
  <si>
    <t>1273287460010004011294020807581</t>
  </si>
  <si>
    <t>10286053594</t>
  </si>
  <si>
    <t>1450326890150007008294020804532</t>
  </si>
  <si>
    <t>1361308170100002000994020303370</t>
  </si>
  <si>
    <t>1278287821010001028394020803355</t>
  </si>
  <si>
    <t>0283</t>
  </si>
  <si>
    <t>210100010283</t>
  </si>
  <si>
    <t>SERVICIO DE REVISION DE RENDICIONES DE VIATICOS Y CAJA CHICA</t>
  </si>
  <si>
    <t>10762198440</t>
  </si>
  <si>
    <t>1552348807110038030594020807300</t>
  </si>
  <si>
    <t>1527345507110038629194020807564</t>
  </si>
  <si>
    <t>6291</t>
  </si>
  <si>
    <t>071100386291</t>
  </si>
  <si>
    <t>SERVICIO DE SUPERVISIÓN DE PROYECTO</t>
  </si>
  <si>
    <t>10282646868</t>
  </si>
  <si>
    <t>15403451071100380279940219378</t>
  </si>
  <si>
    <t>10068960814</t>
  </si>
  <si>
    <t>15413454071100380279940219378</t>
  </si>
  <si>
    <t>956218050200001000194040203158</t>
  </si>
  <si>
    <t>20608972855</t>
  </si>
  <si>
    <t>1194270294200003001094020807300</t>
  </si>
  <si>
    <t>1274289652600013036594030204316</t>
  </si>
  <si>
    <t>13182954602000010105940304376</t>
  </si>
  <si>
    <t>10642409860500010001940304375</t>
  </si>
  <si>
    <t>860500010001</t>
  </si>
  <si>
    <t>SERVICIO DE PRESENCIA NOTARIAL EN ACTOS PUBLICOS</t>
  </si>
  <si>
    <t>10282250921</t>
  </si>
  <si>
    <t>1262285750010005155294030204316</t>
  </si>
  <si>
    <t>14363256071100380917940201240</t>
  </si>
  <si>
    <t>0917</t>
  </si>
  <si>
    <t>071100380917</t>
  </si>
  <si>
    <t>SERVICIO ESPECIALIZADO EN ORGANIZACION DE VIAJES - PASAJES AEREOS</t>
  </si>
  <si>
    <t>1500331107110038030594020805325</t>
  </si>
  <si>
    <t>1546343807110038030594020805325</t>
  </si>
  <si>
    <t>1447325950010005056194030203317</t>
  </si>
  <si>
    <t>1100251050010005056194020801568</t>
  </si>
  <si>
    <t>1512338587010001000294020801344</t>
  </si>
  <si>
    <t>1155266335200001009794020801568</t>
  </si>
  <si>
    <t>10282766413</t>
  </si>
  <si>
    <t>1324296807050004004394020807300</t>
  </si>
  <si>
    <t>070500040043</t>
  </si>
  <si>
    <t>SERVICIO ESPECIALIZADO EN MATERIA LEGAL</t>
  </si>
  <si>
    <t>1561349107110038247894020801345</t>
  </si>
  <si>
    <t>1279288307110038037494020807300</t>
  </si>
  <si>
    <t>1280288107110038037494020807300</t>
  </si>
  <si>
    <t>1365302504010001000194030203317</t>
  </si>
  <si>
    <t>1429317604010001000194020802388</t>
  </si>
  <si>
    <t>1591357607110038688994020802578</t>
  </si>
  <si>
    <t>6889</t>
  </si>
  <si>
    <t>071100386889</t>
  </si>
  <si>
    <t>SERVICIO DE ELABORACIÓN DE LA LINEA BASE DEL SISTEMA DE GESTIÓN DE SEGURIDAD Y SALUD EN EL TRABAJO</t>
  </si>
  <si>
    <t>20604366497</t>
  </si>
  <si>
    <t>1581353590100001000494020171</t>
  </si>
  <si>
    <t>1590355117010001000494020802389</t>
  </si>
  <si>
    <t>1501336107110038030594021201414</t>
  </si>
  <si>
    <t>1623361807110038030594020805325</t>
  </si>
  <si>
    <t>1572351507110038030594020801345</t>
  </si>
  <si>
    <t>32271821010001000794020805439</t>
  </si>
  <si>
    <t>15623494071100434283940401448</t>
  </si>
  <si>
    <t>991233952600013036594021002495</t>
  </si>
  <si>
    <t>10420910741</t>
  </si>
  <si>
    <t>1123254760350001002794021701102</t>
  </si>
  <si>
    <t>20574612684</t>
  </si>
  <si>
    <t>1433323894150002002494020804393</t>
  </si>
  <si>
    <t>941500020024</t>
  </si>
  <si>
    <t>ALQUILER DE RETROEXCAVADORA</t>
  </si>
  <si>
    <t>20522900312</t>
  </si>
  <si>
    <t>1252283407110038032994020804392</t>
  </si>
  <si>
    <t>20600065921</t>
  </si>
  <si>
    <t>1230278250200003000594020304385</t>
  </si>
  <si>
    <t>1504336390100001000494020802391</t>
  </si>
  <si>
    <t>1557349007110038030594021601289</t>
  </si>
  <si>
    <t>10765040120</t>
  </si>
  <si>
    <t>1563349306200001001094020804393</t>
  </si>
  <si>
    <t>1608356307110038688994020802578</t>
  </si>
  <si>
    <t>10436907384</t>
  </si>
  <si>
    <t>12822888170100010017940404513</t>
  </si>
  <si>
    <t>170100010017</t>
  </si>
  <si>
    <t>SERVICIO DE ANALISIS DE INFORMACION Y PROCESAMIENTO DE DATOS</t>
  </si>
  <si>
    <t>10712403158</t>
  </si>
  <si>
    <t>1607355706200001001094020804393</t>
  </si>
  <si>
    <t>16193608210100010854940404569</t>
  </si>
  <si>
    <t>15933574071100380279940219378</t>
  </si>
  <si>
    <t>10218681773</t>
  </si>
  <si>
    <t>1626360421010001079394020807447</t>
  </si>
  <si>
    <t>1576351907110038030594020804435</t>
  </si>
  <si>
    <t>1602356507110038688994020802578</t>
  </si>
  <si>
    <t>10700990821</t>
  </si>
  <si>
    <t>1609360107110038077094020807300</t>
  </si>
  <si>
    <t>1551348907110038030594020805325</t>
  </si>
  <si>
    <t>1314296007010016002594030202320</t>
  </si>
  <si>
    <t>070100160025</t>
  </si>
  <si>
    <t>CONSULTORIA ASISTENCIA TECNICA</t>
  </si>
  <si>
    <t>10459288703</t>
  </si>
  <si>
    <t>1580353252600013015994020804393</t>
  </si>
  <si>
    <t>14993386071100432794940404508</t>
  </si>
  <si>
    <t>1024238150200005000294021701288</t>
  </si>
  <si>
    <t>1268286250200005000294021703235</t>
  </si>
  <si>
    <t>1582353460010004011294020807587</t>
  </si>
  <si>
    <t>20606813920</t>
  </si>
  <si>
    <t>1428321660750007035394020804392</t>
  </si>
  <si>
    <t>20486182351</t>
  </si>
  <si>
    <t>1603356407110038688994020802578</t>
  </si>
  <si>
    <t>10729173547</t>
  </si>
  <si>
    <t>1614360306200001000194030204316</t>
  </si>
  <si>
    <t>1621360907110038352194030204316</t>
  </si>
  <si>
    <t>1616360707110038030594020805325</t>
  </si>
  <si>
    <t>1573351625050004003894030203317</t>
  </si>
  <si>
    <t>15923575071100380279940219378</t>
  </si>
  <si>
    <t>1568349721010001079394020807447</t>
  </si>
  <si>
    <t>10460147064</t>
  </si>
  <si>
    <t>1611360207050004001694030204316</t>
  </si>
  <si>
    <t>13092961071100380305940404187</t>
  </si>
  <si>
    <t>15943573071100380279940219378</t>
  </si>
  <si>
    <t>10095325438</t>
  </si>
  <si>
    <t>15953572071100380279940219378</t>
  </si>
  <si>
    <t>10157595950</t>
  </si>
  <si>
    <t>1416317850010005056194030203317</t>
  </si>
  <si>
    <t>162236170711003809199402070251</t>
  </si>
  <si>
    <t>1283289807110038906094021919</t>
  </si>
  <si>
    <t>9060</t>
  </si>
  <si>
    <t>071100389060</t>
  </si>
  <si>
    <t>SERVICIO DE ASISTENCIA TÉCNICA PARA LA ELABORACIÓN DE LOS LINEAMIENTOS ACADÉMICOS GENERALES</t>
  </si>
  <si>
    <t>1258283207110038030594021604485</t>
  </si>
  <si>
    <t>10480518671</t>
  </si>
  <si>
    <t>15983569071100380279940219378</t>
  </si>
  <si>
    <t>10287100065</t>
  </si>
  <si>
    <t>15993568071100380279940219378</t>
  </si>
  <si>
    <t>10060420004</t>
  </si>
  <si>
    <t>1529345686050002000394020801345</t>
  </si>
  <si>
    <t>1656369707110038030594020807300</t>
  </si>
  <si>
    <t>16003567071100380279940219378</t>
  </si>
  <si>
    <t>10282276556</t>
  </si>
  <si>
    <t>1574351806200001001094020804393</t>
  </si>
  <si>
    <t>1655369807110038037494020807300</t>
  </si>
  <si>
    <t>15963571071100380279940219378</t>
  </si>
  <si>
    <t>10061166675</t>
  </si>
  <si>
    <t>1631363687010002000394020801344</t>
  </si>
  <si>
    <t>15973570071100380279940219378</t>
  </si>
  <si>
    <t>10042212534</t>
  </si>
  <si>
    <t>1578356635050003000594021001292</t>
  </si>
  <si>
    <t>20512228659</t>
  </si>
  <si>
    <t>1648368690100001000494020805325</t>
  </si>
  <si>
    <t>1405315007110038030594021203481</t>
  </si>
  <si>
    <t>10447391657</t>
  </si>
  <si>
    <t>1579353106200001001094020804393</t>
  </si>
  <si>
    <t>1108251207110038030594021202486</t>
  </si>
  <si>
    <t>10704238890</t>
  </si>
  <si>
    <t>1575351707110038329694020302307</t>
  </si>
  <si>
    <t>1679373321010001030694030203586</t>
  </si>
  <si>
    <t>0306</t>
  </si>
  <si>
    <t>210100010306</t>
  </si>
  <si>
    <t>INSCRIPCION A JUEGOS UNIVERSITARIOS NACIONALES</t>
  </si>
  <si>
    <t>20199144881</t>
  </si>
  <si>
    <t>1437325790100001000494021501290</t>
  </si>
  <si>
    <t>1377353807110043605994020807300</t>
  </si>
  <si>
    <t>10470253962</t>
  </si>
  <si>
    <t>16703736071100433055940204542</t>
  </si>
  <si>
    <t>1677373807110038682394020807300</t>
  </si>
  <si>
    <t>16463656071100380305940401368</t>
  </si>
  <si>
    <t>1028231604010001000194021920</t>
  </si>
  <si>
    <t>1718384207110043120794020807455</t>
  </si>
  <si>
    <t>10469855312</t>
  </si>
  <si>
    <t>1715383707110038030594020807455</t>
  </si>
  <si>
    <t>10742350008</t>
  </si>
  <si>
    <t>1683374107110043110994021919</t>
  </si>
  <si>
    <t>1711383821010001044794020807455</t>
  </si>
  <si>
    <t>10489752021</t>
  </si>
  <si>
    <t>16893776210100010177940201251</t>
  </si>
  <si>
    <t>1264285625050004020994030203317</t>
  </si>
  <si>
    <t>250500040209</t>
  </si>
  <si>
    <t>SERVICIO DE ENSEÑANZA DE BASQUET</t>
  </si>
  <si>
    <t>10715285997</t>
  </si>
  <si>
    <t>1714383907110038077094020807455</t>
  </si>
  <si>
    <t>1730386994200003001094020807455</t>
  </si>
  <si>
    <t>16763737071100436833940404187</t>
  </si>
  <si>
    <t>1690378207110038037494020807300</t>
  </si>
  <si>
    <t>10434673084</t>
  </si>
  <si>
    <t>1727387107110038077094020807455</t>
  </si>
  <si>
    <t>10749355391</t>
  </si>
  <si>
    <t>1423319207110043110994021919</t>
  </si>
  <si>
    <t>150333473520000100979402180398</t>
  </si>
  <si>
    <t>20339218537</t>
  </si>
  <si>
    <t>15473450150100010004940404566</t>
  </si>
  <si>
    <t>150100010004</t>
  </si>
  <si>
    <t>PUBLICACIONES OFICIALES</t>
  </si>
  <si>
    <t>1545354004010001000194030203317</t>
  </si>
  <si>
    <t>10072572110</t>
  </si>
  <si>
    <t>1217277206200001002594020807574</t>
  </si>
  <si>
    <t>10743488640</t>
  </si>
  <si>
    <t>1516336604010001000194020805439</t>
  </si>
  <si>
    <t>1170265504010001000194020801568</t>
  </si>
  <si>
    <t>952212150200005000294020703407</t>
  </si>
  <si>
    <t>1605355387050003001994021004405</t>
  </si>
  <si>
    <t>1467334107110038029294021304247</t>
  </si>
  <si>
    <t>10404136777</t>
  </si>
  <si>
    <t>1486332007110038029294021304247</t>
  </si>
  <si>
    <t>10282197630</t>
  </si>
  <si>
    <t>1513337307110038029294021304247</t>
  </si>
  <si>
    <t>10282247807</t>
  </si>
  <si>
    <t>16393653040100010001940201248</t>
  </si>
  <si>
    <t>1476333507110038029294021304247</t>
  </si>
  <si>
    <t>10283063238</t>
  </si>
  <si>
    <t>1468334207110038029294021304247</t>
  </si>
  <si>
    <t>10282818014</t>
  </si>
  <si>
    <t>1508337007110038029294021304247</t>
  </si>
  <si>
    <t>10282071725</t>
  </si>
  <si>
    <t>1481332807110038029294021304247</t>
  </si>
  <si>
    <t>10282679138</t>
  </si>
  <si>
    <t>1548345907110043380394020266</t>
  </si>
  <si>
    <t>1356301852600013008894020804393</t>
  </si>
  <si>
    <t>20534821981</t>
  </si>
  <si>
    <t>14513312870500030019940209445</t>
  </si>
  <si>
    <t>1509337107110038029294021304247</t>
  </si>
  <si>
    <t>10283170204</t>
  </si>
  <si>
    <t>1469353907110038029294021304247</t>
  </si>
  <si>
    <t>10283083727</t>
  </si>
  <si>
    <t>1472333807110038029294021304247</t>
  </si>
  <si>
    <t>1489332307110038029294021304247</t>
  </si>
  <si>
    <t>1494331707110038029294021304247</t>
  </si>
  <si>
    <t>10288550391</t>
  </si>
  <si>
    <t>1471334007110038029294021304247</t>
  </si>
  <si>
    <t>10284864102</t>
  </si>
  <si>
    <t>1496331907110038029294021304247</t>
  </si>
  <si>
    <t>1473333707110038029294021304247</t>
  </si>
  <si>
    <t>10415848761</t>
  </si>
  <si>
    <t>1490332407110038029294021304247</t>
  </si>
  <si>
    <t>10425560692</t>
  </si>
  <si>
    <t>1480333307110038029294021304247</t>
  </si>
  <si>
    <t>10283113898</t>
  </si>
  <si>
    <t>1478332907110038029294021304247</t>
  </si>
  <si>
    <t>10408764578</t>
  </si>
  <si>
    <t>1514337207110038029294021304247</t>
  </si>
  <si>
    <t>1470333907110038029294021304247</t>
  </si>
  <si>
    <t>1466334507110038029294021304247</t>
  </si>
  <si>
    <t>10283143100</t>
  </si>
  <si>
    <t>1483332707110038029294021304247</t>
  </si>
  <si>
    <t>1566352635050003000594020803354</t>
  </si>
  <si>
    <t>20185010237</t>
  </si>
  <si>
    <t>1530340750010005155594021204273</t>
  </si>
  <si>
    <t>1570350904010001000594021204273</t>
  </si>
  <si>
    <t>16253605071100389217940401450</t>
  </si>
  <si>
    <t>1519338425050004001694020703407</t>
  </si>
  <si>
    <t>16043552170100031251940209451</t>
  </si>
  <si>
    <t>1731387094200003001094020807455</t>
  </si>
  <si>
    <t>11252538352000010471940405570</t>
  </si>
  <si>
    <t>20155945860</t>
  </si>
  <si>
    <t>1532340925100001000794030203317</t>
  </si>
  <si>
    <t>251000010007</t>
  </si>
  <si>
    <t>SERVICIO DE PRESENTACIÓN DE ARTISTA MUSICAL</t>
  </si>
  <si>
    <t>10402162916</t>
  </si>
  <si>
    <t>1458330504010001000594030203317</t>
  </si>
  <si>
    <t>1542345804010001000594030203317</t>
  </si>
  <si>
    <t>1652374786050002000394020801345</t>
  </si>
  <si>
    <t>1680374007110038030594021601289</t>
  </si>
  <si>
    <t>1638365507110038030594021202160</t>
  </si>
  <si>
    <t>1487332107110038029294021304247</t>
  </si>
  <si>
    <t>10282961356</t>
  </si>
  <si>
    <t>1726386707110038077094020807455</t>
  </si>
  <si>
    <t>10736219552</t>
  </si>
  <si>
    <t>1493331607110038029294021304247</t>
  </si>
  <si>
    <t>10282262008</t>
  </si>
  <si>
    <t>1409313407110038287994021401358</t>
  </si>
  <si>
    <t>1099251115050003002494020801568</t>
  </si>
  <si>
    <t>1328300460300048016094021603497</t>
  </si>
  <si>
    <t>603000480160</t>
  </si>
  <si>
    <t>MANTENIMIENTO CORRECTIVO DE SIMULADOR DE NAVEGACIÓN</t>
  </si>
  <si>
    <t>20604068836</t>
  </si>
  <si>
    <t>1617363094100001000894030203317</t>
  </si>
  <si>
    <t>1617363094100001005094030203317</t>
  </si>
  <si>
    <t>1485333107110038029294021304247</t>
  </si>
  <si>
    <t>10282183221</t>
  </si>
  <si>
    <t>1400309507110038678394020301253</t>
  </si>
  <si>
    <t>1326295107110038027994021306387</t>
  </si>
  <si>
    <t>16963841070500040150940404449</t>
  </si>
  <si>
    <t>1678374211050004001694020804393</t>
  </si>
  <si>
    <t>687152407110038077094020807455</t>
  </si>
  <si>
    <t>1460342207110038030594020303370</t>
  </si>
  <si>
    <t>14463304352000010097940404508</t>
  </si>
  <si>
    <t>10096085902</t>
  </si>
  <si>
    <t>16613711071100433055940204542</t>
  </si>
  <si>
    <t>1418317935050002000394020802388</t>
  </si>
  <si>
    <t>350500020003</t>
  </si>
  <si>
    <t>CAPACITACION DEL PERSONAL EN GESTION ADMINISTRATIVA</t>
  </si>
  <si>
    <t>20495148671</t>
  </si>
  <si>
    <t>1186270050200005000294021805335</t>
  </si>
  <si>
    <t>1681374460350001002794021101402</t>
  </si>
  <si>
    <t>1263285525050004003794030203317</t>
  </si>
  <si>
    <t>250500040037</t>
  </si>
  <si>
    <t>SERVICIO DE ENSEÑANZA DE VOLEY</t>
  </si>
  <si>
    <t>10704197387</t>
  </si>
  <si>
    <t>1465334407110038029294021304247</t>
  </si>
  <si>
    <t>10237051233</t>
  </si>
  <si>
    <t>1475333407110038029294021304247</t>
  </si>
  <si>
    <t>10282197567</t>
  </si>
  <si>
    <t>1329295207110038027994021306387</t>
  </si>
  <si>
    <t>1560349206200001001094020804393</t>
  </si>
  <si>
    <t>17063856071100380279940219378</t>
  </si>
  <si>
    <t>17053857071100380279940219378</t>
  </si>
  <si>
    <t>10283082518</t>
  </si>
  <si>
    <t>12472835170100010004940404555</t>
  </si>
  <si>
    <t>10412617156</t>
  </si>
  <si>
    <t>16973851071100380279940219378</t>
  </si>
  <si>
    <t>10446071209</t>
  </si>
  <si>
    <t>1624360607110038030594020805325</t>
  </si>
  <si>
    <t>17083859071100380279940219378</t>
  </si>
  <si>
    <t>10108133029</t>
  </si>
  <si>
    <t>16993852071100380279940219378</t>
  </si>
  <si>
    <t>17003853071100380279940219378</t>
  </si>
  <si>
    <t>10082782937</t>
  </si>
  <si>
    <t>17233920071100380279940219378</t>
  </si>
  <si>
    <t>1725384704010001000594030203317</t>
  </si>
  <si>
    <t>1760397135050003000594020806169</t>
  </si>
  <si>
    <t>17163866071100380279940219378</t>
  </si>
  <si>
    <t>10283141018</t>
  </si>
  <si>
    <t>1688378506050001002194021919</t>
  </si>
  <si>
    <t>060500010021</t>
  </si>
  <si>
    <t>SERVICIO DE LIMPIEZA Y DESINFECCIÓN DE AMBIENTE</t>
  </si>
  <si>
    <t>16603712071100433055940204542</t>
  </si>
  <si>
    <t>1687378406050001002194021919</t>
  </si>
  <si>
    <t>16723739071100433055940204542</t>
  </si>
  <si>
    <t>1686378306050001002194021919</t>
  </si>
  <si>
    <t>17123862071100380279940219378</t>
  </si>
  <si>
    <t>10282987690</t>
  </si>
  <si>
    <t>1758393207110038030594021802268</t>
  </si>
  <si>
    <t>17103860071100380279940219378</t>
  </si>
  <si>
    <t>10064089817</t>
  </si>
  <si>
    <t>1369308017010003107394030202320</t>
  </si>
  <si>
    <t>10408193490</t>
  </si>
  <si>
    <t>16203610071100383423940404569</t>
  </si>
  <si>
    <t>13513070150100070016940206197</t>
  </si>
  <si>
    <t>150100070016</t>
  </si>
  <si>
    <t>SERVICIO DE DIFUSION DE CONTENIDOS MULTIMEDIA - STREAMING</t>
  </si>
  <si>
    <t>1058240360150001004794030202319</t>
  </si>
  <si>
    <t>601500010047</t>
  </si>
  <si>
    <t>MANTENIMIENTO CORRECTIVO DE COCINA A GAS</t>
  </si>
  <si>
    <t>20602924531</t>
  </si>
  <si>
    <t>1515342007110038029294021304247</t>
  </si>
  <si>
    <t>10282216294</t>
  </si>
  <si>
    <t>1330295007110038027994021306387</t>
  </si>
  <si>
    <t>17023854071100380279940219378</t>
  </si>
  <si>
    <t>10471262752</t>
  </si>
  <si>
    <t>17503980071100380279940219378</t>
  </si>
  <si>
    <t>10282732187</t>
  </si>
  <si>
    <t>17013918071100380279940219378</t>
  </si>
  <si>
    <t>10283131861</t>
  </si>
  <si>
    <t>1615362770100002006094030203317</t>
  </si>
  <si>
    <t>701000020060</t>
  </si>
  <si>
    <t>SERVICIO DE GRABACIÓN DE SPOTS PUBLICITARIOS Y VIDEOS INSTITUCIONALES</t>
  </si>
  <si>
    <t>1738390307110038030594021201414</t>
  </si>
  <si>
    <t>17073858071100380279940219378</t>
  </si>
  <si>
    <t>10451026378</t>
  </si>
  <si>
    <t>17043855071100380279940219378</t>
  </si>
  <si>
    <t>1375308507110038030594021602483</t>
  </si>
  <si>
    <t>10450205350</t>
  </si>
  <si>
    <t>1461330007110038030594021001294</t>
  </si>
  <si>
    <t>17033896071100380279940219378</t>
  </si>
  <si>
    <t>10069463547</t>
  </si>
  <si>
    <t>17093861071100380279940219378</t>
  </si>
  <si>
    <t>17173864071100380279940219378</t>
  </si>
  <si>
    <t>17133863071100380279940219378</t>
  </si>
  <si>
    <t>1736390907110038030594020807300</t>
  </si>
  <si>
    <t>17493982071100380279940219378</t>
  </si>
  <si>
    <t>10415837262</t>
  </si>
  <si>
    <t>1484332607110038029294021304247</t>
  </si>
  <si>
    <t>1691378004010001000594030203317</t>
  </si>
  <si>
    <t>1669375490050003000494021101402</t>
  </si>
  <si>
    <t>900500030004</t>
  </si>
  <si>
    <t>TRANSPORTE Y TRASLADO DE CARGA TERRESTRE NACIONAL</t>
  </si>
  <si>
    <t>10068031155</t>
  </si>
  <si>
    <t>1431321960010005003694030202319</t>
  </si>
  <si>
    <t>600100050036</t>
  </si>
  <si>
    <t>MANTENIMIENTO CORRECTIVO DE LINEA DE VAPOR Y AGUA DE CALDERO</t>
  </si>
  <si>
    <t>15853530870500030019940209445</t>
  </si>
  <si>
    <t>1526342135050003000594021002410</t>
  </si>
  <si>
    <t>20550657211</t>
  </si>
  <si>
    <t>1673374925050003001694030203317</t>
  </si>
  <si>
    <t>250500030016</t>
  </si>
  <si>
    <t>SERVICIO DE ORQUESTA MUSICAL</t>
  </si>
  <si>
    <t>10093134911</t>
  </si>
  <si>
    <t>1463331007110038091794030169</t>
  </si>
  <si>
    <t>1521336807110038029294021304247</t>
  </si>
  <si>
    <t>1474333607110038029294021304247</t>
  </si>
  <si>
    <t>10444185631</t>
  </si>
  <si>
    <t>1397310107110038030594021202486</t>
  </si>
  <si>
    <t>10430468800</t>
  </si>
  <si>
    <t>1491332507110038029294021304247</t>
  </si>
  <si>
    <t>1740390207110038030594020805325</t>
  </si>
  <si>
    <t>1464334307110038029294021304247</t>
  </si>
  <si>
    <t>10107883750</t>
  </si>
  <si>
    <t>1401315260010002004294030202320</t>
  </si>
  <si>
    <t>600100020042</t>
  </si>
  <si>
    <t>MANTENIMIENTO PREVENTIVO DE POZO A TIERRA</t>
  </si>
  <si>
    <t>10706854164</t>
  </si>
  <si>
    <t>17874039170100031251940209451</t>
  </si>
  <si>
    <t>1782401687010001000294020801344</t>
  </si>
  <si>
    <t>1482333207110038029294021304247</t>
  </si>
  <si>
    <t>10096201406</t>
  </si>
  <si>
    <t>1735390817010003010294021602231</t>
  </si>
  <si>
    <t>1789402807110038030594020805325</t>
  </si>
  <si>
    <t>1404315125050004023094030203317</t>
  </si>
  <si>
    <t>250500040230</t>
  </si>
  <si>
    <t>SERVICIO DE ENSEÑANZA DE KUNG FU</t>
  </si>
  <si>
    <t>10700022591</t>
  </si>
  <si>
    <t>1756392594100002000494030204316</t>
  </si>
  <si>
    <t>2.3. 2  5. 1  3</t>
  </si>
  <si>
    <t>941000020004</t>
  </si>
  <si>
    <t>ALQUILER DE CARPA</t>
  </si>
  <si>
    <t>10439388990</t>
  </si>
  <si>
    <t>1762395204010001000194030204316</t>
  </si>
  <si>
    <t>1780400007110038688994020802578</t>
  </si>
  <si>
    <t>1786403494200003001094020172</t>
  </si>
  <si>
    <t>1776401137500005000194021802267</t>
  </si>
  <si>
    <t>2.3. 2  7. 1  6</t>
  </si>
  <si>
    <t>375000050001</t>
  </si>
  <si>
    <t>ESTUDIO E INVESTIGACION EN MEDICINA</t>
  </si>
  <si>
    <t>20205344609</t>
  </si>
  <si>
    <t>163636526035000100849402080550</t>
  </si>
  <si>
    <t>603500010084</t>
  </si>
  <si>
    <t>MANTENIMIENTO CORRECTIVO DE EQUIPO MULTIFUNCIONAL COPIADORA IMPRESORA SCANNER</t>
  </si>
  <si>
    <t>1544350660200001008194021605141</t>
  </si>
  <si>
    <t>602000010081</t>
  </si>
  <si>
    <t>MANTENIMIENTO PREVENTIVO DE IMPRESORA</t>
  </si>
  <si>
    <t>13703184602000010100940205203</t>
  </si>
  <si>
    <t>1414318160750003046494030202319</t>
  </si>
  <si>
    <t>607500030464</t>
  </si>
  <si>
    <t>MANTENIMIENTO PREVENTIVO DE SIERRA ELÉCTRICA PARA CORTAR CARNE</t>
  </si>
  <si>
    <t>10282867040</t>
  </si>
  <si>
    <t>13623051071100385322940404508</t>
  </si>
  <si>
    <t>10705036123</t>
  </si>
  <si>
    <t>1778400207110038688994020802578</t>
  </si>
  <si>
    <t>1779400307110038688994020802578</t>
  </si>
  <si>
    <t>1817409117010001000494020802389</t>
  </si>
  <si>
    <t>1810410407110038030594020807300</t>
  </si>
  <si>
    <t>10467637369</t>
  </si>
  <si>
    <t>1757393307050003003494021801295</t>
  </si>
  <si>
    <t>1814409206200001001094020804393</t>
  </si>
  <si>
    <t>1260285407010025001894020172</t>
  </si>
  <si>
    <t>10282212426</t>
  </si>
  <si>
    <t>1777400107110038688994020802578</t>
  </si>
  <si>
    <t>1737391725050004001694020703407</t>
  </si>
  <si>
    <t>1829413607110038030594020807300</t>
  </si>
  <si>
    <t>1784401806200001000194020804435</t>
  </si>
  <si>
    <t>1525340317010001000494020802391</t>
  </si>
  <si>
    <t>1231278117010003107394020802389</t>
  </si>
  <si>
    <t>1807410607110038030594020805325</t>
  </si>
  <si>
    <t>10411455217</t>
  </si>
  <si>
    <t>1422319107110038073794020802388</t>
  </si>
  <si>
    <t>071100380737</t>
  </si>
  <si>
    <t>SERVICIO DE FACILITACION EN TALLERES DE CAPACITACION</t>
  </si>
  <si>
    <t>20601078229</t>
  </si>
  <si>
    <t>1785401790150007008294020804532</t>
  </si>
  <si>
    <t>1721386585050005000894020702170</t>
  </si>
  <si>
    <t>850500050008</t>
  </si>
  <si>
    <t>SEGURO OBLIGATORIO DE ACCIDENTES DE TRANSITO PARA MOTOCICLETA</t>
  </si>
  <si>
    <t>1816409507050003090594021804275</t>
  </si>
  <si>
    <t>1549350407010016002594021403487</t>
  </si>
  <si>
    <t>10708374992</t>
  </si>
  <si>
    <t>1694380007050003003494021801295</t>
  </si>
  <si>
    <t>1809410707110038030594020805325</t>
  </si>
  <si>
    <t>17393901071100432794940404508</t>
  </si>
  <si>
    <t>1722391935200001009794021703235</t>
  </si>
  <si>
    <t>10097503937</t>
  </si>
  <si>
    <t>17904102526000200002940204367</t>
  </si>
  <si>
    <t>526000200002</t>
  </si>
  <si>
    <t>AMPLIACION DE PUNTO DE RED</t>
  </si>
  <si>
    <t>1733392435050003000594021301359</t>
  </si>
  <si>
    <t>1643367860350001005494020702170</t>
  </si>
  <si>
    <t>10704217710</t>
  </si>
  <si>
    <t>1797407335050003000594020803354</t>
  </si>
  <si>
    <t>1181263650010005056194020172</t>
  </si>
  <si>
    <t>1417319950010005155594040558</t>
  </si>
  <si>
    <t>1634362604010001000194020172</t>
  </si>
  <si>
    <t>1524341694010004003894030203317</t>
  </si>
  <si>
    <t>856190170100004000294020807455</t>
  </si>
  <si>
    <t>1772400804010001001594021301361</t>
  </si>
  <si>
    <t>860190211050012000194020807455</t>
  </si>
  <si>
    <t>10766852438</t>
  </si>
  <si>
    <t>859190311050012000194020807455</t>
  </si>
  <si>
    <t>18124093071100432794940404514</t>
  </si>
  <si>
    <t>1852419707110038030594020801345</t>
  </si>
  <si>
    <t>1384308735200001047194040558</t>
  </si>
  <si>
    <t>1644368235200001009794021101402</t>
  </si>
  <si>
    <t>10079688512</t>
  </si>
  <si>
    <t>176139723505000300059402180397</t>
  </si>
  <si>
    <t>1606356135050003000594021502152</t>
  </si>
  <si>
    <t>1453328260750007036194020804392</t>
  </si>
  <si>
    <t>0361</t>
  </si>
  <si>
    <t>607500070361</t>
  </si>
  <si>
    <t>MANTENIMIENTO CORRECTIVO DE VEHICULOS</t>
  </si>
  <si>
    <t>1587357835050003000594021402326</t>
  </si>
  <si>
    <t>18554227940100040038940206343</t>
  </si>
  <si>
    <t>18554227941000010050940206343</t>
  </si>
  <si>
    <t>1517337407110038029294021304247</t>
  </si>
  <si>
    <t>10411870532</t>
  </si>
  <si>
    <t>770170307110038029294021302255</t>
  </si>
  <si>
    <t>10423095992</t>
  </si>
  <si>
    <t>14553294352000010471940304376</t>
  </si>
  <si>
    <t>10311746826</t>
  </si>
  <si>
    <t>1522337607110038029294021304247</t>
  </si>
  <si>
    <t>10805974422</t>
  </si>
  <si>
    <t>1635368107110038030594021402492</t>
  </si>
  <si>
    <t>10702709798</t>
  </si>
  <si>
    <t>1523340207050003010294030204316</t>
  </si>
  <si>
    <t>186742010711003809199402070251</t>
  </si>
  <si>
    <t>1871420025050004003894030203317</t>
  </si>
  <si>
    <t>16983840071100432794940404514</t>
  </si>
  <si>
    <t>1665371635200001009794021004405</t>
  </si>
  <si>
    <t>10468568786</t>
  </si>
  <si>
    <t>13493027071100381051940304376</t>
  </si>
  <si>
    <t>1848419907110043380394020266</t>
  </si>
  <si>
    <t>1667371504010001000194021402492</t>
  </si>
  <si>
    <t>1627361635050003000594021305167</t>
  </si>
  <si>
    <t>1445331421010004002794021201414</t>
  </si>
  <si>
    <t>20500189119</t>
  </si>
  <si>
    <t>1567352535050003000594020806169</t>
  </si>
  <si>
    <t>1767397335050003000594020806169</t>
  </si>
  <si>
    <t>1629361435050003000594021101401</t>
  </si>
  <si>
    <t>1440325460350001002794020701409</t>
  </si>
  <si>
    <t>1507336907110038029294021304247</t>
  </si>
  <si>
    <t>10283153644</t>
  </si>
  <si>
    <t>1402313707110038030594030202320</t>
  </si>
  <si>
    <t>10282702415</t>
  </si>
  <si>
    <t>1492331507110038029294021304247</t>
  </si>
  <si>
    <t>1538345307110038029294021304247</t>
  </si>
  <si>
    <t>1520336707110038029294021304247</t>
  </si>
  <si>
    <t>10094606441</t>
  </si>
  <si>
    <t>1477333007110038029294021304247</t>
  </si>
  <si>
    <t>125428310711003863619401313</t>
  </si>
  <si>
    <t>1821409807110038030594021201414</t>
  </si>
  <si>
    <t>1488332207110038029294021304247</t>
  </si>
  <si>
    <t>10282153063</t>
  </si>
  <si>
    <t>1610361307110038037494020807300</t>
  </si>
  <si>
    <t>1553349907110038030594021302256</t>
  </si>
  <si>
    <t>10763295007</t>
  </si>
  <si>
    <t>1641367560650026045494021005115</t>
  </si>
  <si>
    <t>65</t>
  </si>
  <si>
    <t>606500260454</t>
  </si>
  <si>
    <t>MANTENIMIENTO PREVENTIVO DE EQUIPOS DE LABORATORIO</t>
  </si>
  <si>
    <t>20611295287</t>
  </si>
  <si>
    <t>10742433070100165087940404555</t>
  </si>
  <si>
    <t>2.3. 2  7. 1  1</t>
  </si>
  <si>
    <t>5087</t>
  </si>
  <si>
    <t>070100165087</t>
  </si>
  <si>
    <t>CONSULTORÍA PARA REVISIÓN Y VERIFICACIÓN DE ESTUDIO DE SUELOS</t>
  </si>
  <si>
    <t>20602120695</t>
  </si>
  <si>
    <t>18204111040100010001940201248</t>
  </si>
  <si>
    <t>18634221500100050561940401192</t>
  </si>
  <si>
    <t>1601358450010005056194030203317</t>
  </si>
  <si>
    <t>1775400750010005056194021301361</t>
  </si>
  <si>
    <t>18114105040100010001940201248</t>
  </si>
  <si>
    <t>1804406960010004001394021201414</t>
  </si>
  <si>
    <t>600100040013</t>
  </si>
  <si>
    <t>SERVICIO DE REPARACION Y PINTADO DE INSTALACIONES</t>
  </si>
  <si>
    <t>10415945219</t>
  </si>
  <si>
    <t>1427321304010001000194021404491</t>
  </si>
  <si>
    <t>1502337807110038030594020804393</t>
  </si>
  <si>
    <t>1555350107110043110994020302306</t>
  </si>
  <si>
    <t>10700933615</t>
  </si>
  <si>
    <t>1658374835200001009794021501290</t>
  </si>
  <si>
    <t>10450236221</t>
  </si>
  <si>
    <t>1671375294010004003894020172</t>
  </si>
  <si>
    <t>1671375294100001005094020172</t>
  </si>
  <si>
    <t>14203217352000010750940405228</t>
  </si>
  <si>
    <t>20607611506</t>
  </si>
  <si>
    <t>18654198170100031251940209451</t>
  </si>
  <si>
    <t>1238279450010005056194021701288</t>
  </si>
  <si>
    <t>1586357935050003000594021003303</t>
  </si>
  <si>
    <t>1259284960100002004194030202319</t>
  </si>
  <si>
    <t>601000020041</t>
  </si>
  <si>
    <t>MANTENIMIENTO CORRECTIVO DE CAMARA FRIGORIFICA</t>
  </si>
  <si>
    <t>1770400550010005056194021201414</t>
  </si>
  <si>
    <t>16183629942500010037940209340</t>
  </si>
  <si>
    <t>1724389750010005056194020172</t>
  </si>
  <si>
    <t>15593508500100050561940404569</t>
  </si>
  <si>
    <t>1763395304010001000194020172</t>
  </si>
  <si>
    <t>1556350007110043110994020302306</t>
  </si>
  <si>
    <t>10704364712</t>
  </si>
  <si>
    <t>1774403207050004020094020172</t>
  </si>
  <si>
    <t>070500040200</t>
  </si>
  <si>
    <t>SERVICIO ESPECIALIZADO EN COMPUTACION</t>
  </si>
  <si>
    <t>10707889662</t>
  </si>
  <si>
    <t>1773400407050004020094020172</t>
  </si>
  <si>
    <t>10410674829</t>
  </si>
  <si>
    <t>1253283335200001002394021306356</t>
  </si>
  <si>
    <t>352000010023</t>
  </si>
  <si>
    <t>CAPACITACION EN DIVERSAS ESPECIALIDADES</t>
  </si>
  <si>
    <t>10701512672</t>
  </si>
  <si>
    <t>14123253040100010001940404569</t>
  </si>
  <si>
    <t>1881424906200001001094020804393</t>
  </si>
  <si>
    <t>1640368007110038030594021402492</t>
  </si>
  <si>
    <t>1662371810010004001494021402329</t>
  </si>
  <si>
    <t>100100040014</t>
  </si>
  <si>
    <t>SERVICIO DE ORGANIZACION DE EVENTOS</t>
  </si>
  <si>
    <t>10078711243</t>
  </si>
  <si>
    <t>1920435311050004001694020804393</t>
  </si>
  <si>
    <t>1632363907110038030594021703488</t>
  </si>
  <si>
    <t>10455665251</t>
  </si>
  <si>
    <t>1796406111110001000994020807577</t>
  </si>
  <si>
    <t>1385309150200001000194040203158</t>
  </si>
  <si>
    <t>10061941075</t>
  </si>
  <si>
    <t>1951444187050003001994021004405</t>
  </si>
  <si>
    <t>1649370394150002002494020807593</t>
  </si>
  <si>
    <t>20607871354</t>
  </si>
  <si>
    <t>1685378604010001001794021501290</t>
  </si>
  <si>
    <t>040100010017</t>
  </si>
  <si>
    <t>SERVICIO DE PREPARACION DE REFRIGERIOS</t>
  </si>
  <si>
    <t>10444703011</t>
  </si>
  <si>
    <t>1947445707110038030594020807300</t>
  </si>
  <si>
    <t>1668375307110038030594021604485</t>
  </si>
  <si>
    <t>10282748491</t>
  </si>
  <si>
    <t>18764247210100010854940404569</t>
  </si>
  <si>
    <t>1949445407110038682394020807300</t>
  </si>
  <si>
    <t>1946443407110038030594020805325</t>
  </si>
  <si>
    <t>1950445207110038682394020807300</t>
  </si>
  <si>
    <t>1938445607110038247894020801345</t>
  </si>
  <si>
    <t>18774246071100434283940401448</t>
  </si>
  <si>
    <t>19734472071100380305940401368</t>
  </si>
  <si>
    <t>1944444287010002000394020801344</t>
  </si>
  <si>
    <t>1940439407100010000394020807442</t>
  </si>
  <si>
    <t>1569352335050003000594021005162</t>
  </si>
  <si>
    <t>18604214040100010005940206343</t>
  </si>
  <si>
    <t>1825412704010001000594021402329</t>
  </si>
  <si>
    <t>45890307110038029294021304247</t>
  </si>
  <si>
    <t>10282670491</t>
  </si>
  <si>
    <t>1879424306200001001094020804393</t>
  </si>
  <si>
    <t>1957444007110043110994021919</t>
  </si>
  <si>
    <t>1909427906200001000194030204316</t>
  </si>
  <si>
    <t>1910427807110038352194030204316</t>
  </si>
  <si>
    <t>1868425006200001001094020804393</t>
  </si>
  <si>
    <t>1495331807110038029294021304247</t>
  </si>
  <si>
    <t>10400463404</t>
  </si>
  <si>
    <t>19614437071100389217940401450</t>
  </si>
  <si>
    <t>1769397935200001009794021301361</t>
  </si>
  <si>
    <t>1956445906200001001094020804393</t>
  </si>
  <si>
    <t>1967447907110038030594020805325</t>
  </si>
  <si>
    <t>10473389024</t>
  </si>
  <si>
    <t>1952445307110038030594020805325</t>
  </si>
  <si>
    <t>1905427507050004001694030204316</t>
  </si>
  <si>
    <t>861190007110043595694020807455</t>
  </si>
  <si>
    <t>5956</t>
  </si>
  <si>
    <t>071100435956</t>
  </si>
  <si>
    <t>SERVICIO DE ASISTENCIA TECNICA EN RIEGO POR ASPERSION</t>
  </si>
  <si>
    <t>10285953681</t>
  </si>
  <si>
    <t>158835773505000300059402180511</t>
  </si>
  <si>
    <t>1998452294200003001094020807455</t>
  </si>
  <si>
    <t>1783401404010001001594021301361</t>
  </si>
  <si>
    <t>1818412904010001001594021301361</t>
  </si>
  <si>
    <t>1880424806200001001094020804393</t>
  </si>
  <si>
    <t>1729392207050004004394020807300</t>
  </si>
  <si>
    <t>1948443525050004001694020703407</t>
  </si>
  <si>
    <t>1954445507110038030594020805325</t>
  </si>
  <si>
    <t>1997451907110038037494020807300</t>
  </si>
  <si>
    <t>16373635070100250018940404185</t>
  </si>
  <si>
    <t>10286041677</t>
  </si>
  <si>
    <t>1543345715150003001094030203317</t>
  </si>
  <si>
    <t>2.3. 2  7.10 99</t>
  </si>
  <si>
    <t>151500030010</t>
  </si>
  <si>
    <t>SERVICIO DE MODERADOR</t>
  </si>
  <si>
    <t>10285907549</t>
  </si>
  <si>
    <t>1682379060500001006794020804393</t>
  </si>
  <si>
    <t>605000010067</t>
  </si>
  <si>
    <t>MANTENIMIENTO CORRECTIVO DE MOTOGUADAÑA</t>
  </si>
  <si>
    <t>10801672219</t>
  </si>
  <si>
    <t>1993386994200003001094020807455</t>
  </si>
  <si>
    <t>19854477170100031251940209451</t>
  </si>
  <si>
    <t>1462330187050003005094030201337</t>
  </si>
  <si>
    <t>1734390087050003005094021401358</t>
  </si>
  <si>
    <t>1511338104010001000194030301347</t>
  </si>
  <si>
    <t>10447013989</t>
  </si>
  <si>
    <t>1693385050010005056194021804275</t>
  </si>
  <si>
    <t>10403416636</t>
  </si>
  <si>
    <t>1996383707110038030594020807455</t>
  </si>
  <si>
    <t>1916433006050001002194021919</t>
  </si>
  <si>
    <t>1989451621010001044794020807455</t>
  </si>
  <si>
    <t>1962443806050001002194021919</t>
  </si>
  <si>
    <t>1999383907110038077094020807455</t>
  </si>
  <si>
    <t>1917433106050001002194021919</t>
  </si>
  <si>
    <t>1654370107110038030594021005259</t>
  </si>
  <si>
    <t>1878424406200001000194020804435</t>
  </si>
  <si>
    <t>1992387107110038077094020807455</t>
  </si>
  <si>
    <t>2029455852600013015994020804393</t>
  </si>
  <si>
    <t>1768400635200001009794021004405</t>
  </si>
  <si>
    <t>10417675961</t>
  </si>
  <si>
    <t>1505337910010004001494030301348</t>
  </si>
  <si>
    <t>10012867242</t>
  </si>
  <si>
    <t>1459336260550005001094021702184</t>
  </si>
  <si>
    <t>605500050010</t>
  </si>
  <si>
    <t>MANTENIMIENTO CORRECTIVO DE TABLEROS ELECTRICOS</t>
  </si>
  <si>
    <t>193643373520000100979402170482</t>
  </si>
  <si>
    <t>10737823593</t>
  </si>
  <si>
    <t>19014299071100380279940219544</t>
  </si>
  <si>
    <t>10282985859</t>
  </si>
  <si>
    <t>19004302071100380279940219544</t>
  </si>
  <si>
    <t>850189621010001008494021803271</t>
  </si>
  <si>
    <t>210100010084</t>
  </si>
  <si>
    <t>GASTOS DE MEMBRESIA</t>
  </si>
  <si>
    <t>20537351692</t>
  </si>
  <si>
    <t>1803410160650026045494021004405</t>
  </si>
  <si>
    <t>1675374535050003000594040201596</t>
  </si>
  <si>
    <t>1741393050010005056194030204316</t>
  </si>
  <si>
    <t>1851417850010005056194021201414</t>
  </si>
  <si>
    <t>10442063571</t>
  </si>
  <si>
    <t>1765396360200001010094021004405</t>
  </si>
  <si>
    <t>10702100769</t>
  </si>
  <si>
    <t>1798407535050003000594021101401</t>
  </si>
  <si>
    <t>1822411035050003000594021304144</t>
  </si>
  <si>
    <t>2015455390150007008294020804532</t>
  </si>
  <si>
    <t>1976450286050002000394020801345</t>
  </si>
  <si>
    <t>1963443687050003005094021401358</t>
  </si>
  <si>
    <t>2002455287050003005094021306387</t>
  </si>
  <si>
    <t>2013455517010003010294021602231</t>
  </si>
  <si>
    <t>10772239934</t>
  </si>
  <si>
    <t>1766397006050001002394021004405</t>
  </si>
  <si>
    <t>10402884288</t>
  </si>
  <si>
    <t>1906427606050001002394021004405</t>
  </si>
  <si>
    <t>1995384207110043120794020807455</t>
  </si>
  <si>
    <t>19114277071100432794940404514</t>
  </si>
  <si>
    <t>19914514210100010177940201251</t>
  </si>
  <si>
    <t>2012457317010003010294021602231</t>
  </si>
  <si>
    <t>2016455607110038030594020805325</t>
  </si>
  <si>
    <t>1497330760300048002894021004405</t>
  </si>
  <si>
    <t>603000480028</t>
  </si>
  <si>
    <t>MANTENIMIENTO PREVENTIVO DE EQUIPOS AUDIOVISUALES</t>
  </si>
  <si>
    <t>10283156376</t>
  </si>
  <si>
    <t>20174557071100432794940404508</t>
  </si>
  <si>
    <t>1630363394200003002694030203586</t>
  </si>
  <si>
    <t>2039463821020004000894021405214</t>
  </si>
  <si>
    <t>210200040008</t>
  </si>
  <si>
    <t>INSCRIPCION EN EVENTOS PROMOCIONALES</t>
  </si>
  <si>
    <t>20600112954</t>
  </si>
  <si>
    <t>2045464035050003000594020803354</t>
  </si>
  <si>
    <t>20551812929</t>
  </si>
  <si>
    <t>1674374635050003000594021501432</t>
  </si>
  <si>
    <t>1964444835200001166494021203112</t>
  </si>
  <si>
    <t>1664</t>
  </si>
  <si>
    <t>352000011664</t>
  </si>
  <si>
    <t>SERVICIO DE CAPACITACION EN FORMACION DE DIRECCION DOCENTE</t>
  </si>
  <si>
    <t>1895429735050003000594021602219</t>
  </si>
  <si>
    <t>1799406435050003000594021101401</t>
  </si>
  <si>
    <t>1965443987050003005394021605210</t>
  </si>
  <si>
    <t>1554349807110038030594021204494</t>
  </si>
  <si>
    <t>19804476070500040150940404449</t>
  </si>
  <si>
    <t>1972447107050003003494021801295</t>
  </si>
  <si>
    <t>202345663505000300059402180397</t>
  </si>
  <si>
    <t>1742392804010001000194030204316</t>
  </si>
  <si>
    <t>1664372004010001000594021004405</t>
  </si>
  <si>
    <t>1869421735200001241994021004404</t>
  </si>
  <si>
    <t>2419</t>
  </si>
  <si>
    <t>352000012419</t>
  </si>
  <si>
    <t>SERVICIO DE CAPACITACION EN METODOLOGIA EN ENSEÑANZA</t>
  </si>
  <si>
    <t>20101259014</t>
  </si>
  <si>
    <t>2018456535050003000594021604330</t>
  </si>
  <si>
    <t>1800406535050003000594021201350</t>
  </si>
  <si>
    <t>1795406335050003000594021701198</t>
  </si>
  <si>
    <t>19794500040100010001940201248</t>
  </si>
  <si>
    <t>1653375150150003012894021302256</t>
  </si>
  <si>
    <t>501500030128</t>
  </si>
  <si>
    <t>SERVICIO DE DIAGRAMACIÓN, DISEÑO E IMPRESIÓN</t>
  </si>
  <si>
    <t>1299293050010005056194020801568</t>
  </si>
  <si>
    <t>1960444950010005155594040558</t>
  </si>
  <si>
    <t>19224343500100050561940404514</t>
  </si>
  <si>
    <t>20044560040100010005940204367</t>
  </si>
  <si>
    <t>1650369294200003001094020807593</t>
  </si>
  <si>
    <t>10717388041</t>
  </si>
  <si>
    <t>2003455407110038030594021601289</t>
  </si>
  <si>
    <t>1584358021010001000794020805439</t>
  </si>
  <si>
    <t>1583358121010001000794020805439</t>
  </si>
  <si>
    <t>1577352707110038476594020807588</t>
  </si>
  <si>
    <t>4765</t>
  </si>
  <si>
    <t>071100384765</t>
  </si>
  <si>
    <t>SERVICIO DE LIQUIDACION FISICO FINANCIERO PARA PROYECTOS</t>
  </si>
  <si>
    <t>10717181005</t>
  </si>
  <si>
    <t>2051464221010001079394020807447</t>
  </si>
  <si>
    <t>1728387307110038030594021803271</t>
  </si>
  <si>
    <t>1666379107110038030594020805325</t>
  </si>
  <si>
    <t>19154350040100010005940404514</t>
  </si>
  <si>
    <t>2005458004010001001594020301253</t>
  </si>
  <si>
    <t>2073471707100010000394020807511</t>
  </si>
  <si>
    <t>1743393150010005056194030204316</t>
  </si>
  <si>
    <t>1958449135200001166494021203112</t>
  </si>
  <si>
    <t>2046464135050003000594020801176</t>
  </si>
  <si>
    <t>1918434907110038029294021304247</t>
  </si>
  <si>
    <t>10402090222</t>
  </si>
  <si>
    <t>19044304071100380279940219544</t>
  </si>
  <si>
    <t>1506336521010001079394021302256</t>
  </si>
  <si>
    <t>10457965902</t>
  </si>
  <si>
    <t>14323207070500010095940404566</t>
  </si>
  <si>
    <t>070500010095</t>
  </si>
  <si>
    <t>ANALISIS MICROBIOLOGICO Y BROMATOLOGICO DE ALIMENTOS</t>
  </si>
  <si>
    <t>10067128546</t>
  </si>
  <si>
    <t>2009457735200001009794021302430</t>
  </si>
  <si>
    <t>10463173414</t>
  </si>
  <si>
    <t>1528350535200001166494021704297</t>
  </si>
  <si>
    <t>20601804817</t>
  </si>
  <si>
    <t>2093472207100010000394020807511</t>
  </si>
  <si>
    <t>2022462235050003000594020304159</t>
  </si>
  <si>
    <t>1628361535050003000594021702194</t>
  </si>
  <si>
    <t>19034303071100380279940219544</t>
  </si>
  <si>
    <t>10282870440</t>
  </si>
  <si>
    <t>1479334607110038029294021304247</t>
  </si>
  <si>
    <t>10282177671</t>
  </si>
  <si>
    <t>17814015701000020001940404566</t>
  </si>
  <si>
    <t>701000020001</t>
  </si>
  <si>
    <t>GRABACION DE VIDEOS DIGITAL</t>
  </si>
  <si>
    <t>10444429041</t>
  </si>
  <si>
    <t>1983448935200001009794021603239</t>
  </si>
  <si>
    <t>10096544036</t>
  </si>
  <si>
    <t>2082472307110038030594020805325</t>
  </si>
  <si>
    <t>1984450335200001009794021302430</t>
  </si>
  <si>
    <t>10101453621</t>
  </si>
  <si>
    <t>1941442935200001009794021301361</t>
  </si>
  <si>
    <t>10094883178</t>
  </si>
  <si>
    <t>166337173520000100979402170483</t>
  </si>
  <si>
    <t>10180713129</t>
  </si>
  <si>
    <t>2040464407110038037494020807447</t>
  </si>
  <si>
    <t>10472512612</t>
  </si>
  <si>
    <t>2031459035200001009794021302430</t>
  </si>
  <si>
    <t>10200924407</t>
  </si>
  <si>
    <t>2101477087010001000294020801344</t>
  </si>
  <si>
    <t>1824409052610001003294020807455</t>
  </si>
  <si>
    <t>526100010032</t>
  </si>
  <si>
    <t>INSTALACIÓN DE REJILLAS DE METAL PARA DRENAJE DE AGUA</t>
  </si>
  <si>
    <t>20608633376</t>
  </si>
  <si>
    <t>2063468435050003000594020801176</t>
  </si>
  <si>
    <t>1849417560550001007794020807455</t>
  </si>
  <si>
    <t>605500010077</t>
  </si>
  <si>
    <t>MANTENIMIENTO CORRECTIVO DE GENERADOR ELÉCTRICO</t>
  </si>
  <si>
    <t>1849417560750003044994020807455</t>
  </si>
  <si>
    <t>607500030449</t>
  </si>
  <si>
    <t>1456330311100002000994020805439</t>
  </si>
  <si>
    <t>111000020009</t>
  </si>
  <si>
    <t>SERVICIO DE PERITAJE Y TASACIÓN</t>
  </si>
  <si>
    <t>10282947060</t>
  </si>
  <si>
    <t>2060469194010004003894020172</t>
  </si>
  <si>
    <t>2060469194100001005094020172</t>
  </si>
  <si>
    <t>2035465150010005056194021202377</t>
  </si>
  <si>
    <t>10200788121</t>
  </si>
  <si>
    <t>1898435735050003000594021605141</t>
  </si>
  <si>
    <t>2126483007010016020694020303470</t>
  </si>
  <si>
    <t>20602753761</t>
  </si>
  <si>
    <t>1893429635050003000594021203311</t>
  </si>
  <si>
    <t>20607939544</t>
  </si>
  <si>
    <t>2019459535050003000594021204190</t>
  </si>
  <si>
    <t>1988448550010005056194021201414</t>
  </si>
  <si>
    <t>14543283500100050561940201251</t>
  </si>
  <si>
    <t>1788402750010005056194020172</t>
  </si>
  <si>
    <t>1152266250010005056194020801568</t>
  </si>
  <si>
    <t>2090472004010001000194020172</t>
  </si>
  <si>
    <t>2038464350010005056194020703407</t>
  </si>
  <si>
    <t>1845418360010001000594021306387</t>
  </si>
  <si>
    <t>10424580321</t>
  </si>
  <si>
    <t>2020456935200001009794021302430</t>
  </si>
  <si>
    <t>10075309487</t>
  </si>
  <si>
    <t>2055467407110038077094020807455</t>
  </si>
  <si>
    <t>20754745071100380305940204367</t>
  </si>
  <si>
    <t>17523977071100380279940219378</t>
  </si>
  <si>
    <t>17533976071100380279940219378</t>
  </si>
  <si>
    <t>10093943410</t>
  </si>
  <si>
    <t>2083474307110038030594020807300</t>
  </si>
  <si>
    <t>21064811071100380279940219378</t>
  </si>
  <si>
    <t>20764783070100250018940202400</t>
  </si>
  <si>
    <t>10476092391</t>
  </si>
  <si>
    <t>21104809071100380279940219378</t>
  </si>
  <si>
    <t>2097476207110038030594021201414</t>
  </si>
  <si>
    <t>17543981071100380279940219378</t>
  </si>
  <si>
    <t>10700378964</t>
  </si>
  <si>
    <t>21084808071100380279940219378</t>
  </si>
  <si>
    <t>21034813071100380279940219378</t>
  </si>
  <si>
    <t>20774784070100250018940202400</t>
  </si>
  <si>
    <t>10445437951</t>
  </si>
  <si>
    <t>2098476907110038037494020807300</t>
  </si>
  <si>
    <t>2084474207110043380394020266</t>
  </si>
  <si>
    <t>21044812071100380279940219378</t>
  </si>
  <si>
    <t>10212543999</t>
  </si>
  <si>
    <t>1907430835200001009794021201414</t>
  </si>
  <si>
    <t>10416268253</t>
  </si>
  <si>
    <t>2034465204010001000194021202377</t>
  </si>
  <si>
    <t>1823416352600013010894030301348</t>
  </si>
  <si>
    <t>526000130108</t>
  </si>
  <si>
    <t>INSTALACION DE MAMPARAS CORREDIZAS</t>
  </si>
  <si>
    <t>10700452307</t>
  </si>
  <si>
    <t>21234831901000010004940201251</t>
  </si>
  <si>
    <t>2086473494200003001094020172</t>
  </si>
  <si>
    <t>1935434450010005056194030501172</t>
  </si>
  <si>
    <t>1764396650010005056194021301361</t>
  </si>
  <si>
    <t>21514861040100010001940201248</t>
  </si>
  <si>
    <t>1856421304010001000194020172</t>
  </si>
  <si>
    <t>1919435407110038029294021304247</t>
  </si>
  <si>
    <t>2138485807110038018294020304385</t>
  </si>
  <si>
    <t>10704364143</t>
  </si>
  <si>
    <t>21094790071100380279940219378</t>
  </si>
  <si>
    <t>17463985071100380279940219378</t>
  </si>
  <si>
    <t>1923434507110038030594020703407</t>
  </si>
  <si>
    <t>2021457035200001009794021302430</t>
  </si>
  <si>
    <t>10082754321</t>
  </si>
  <si>
    <t>2105482207110038030594020805325</t>
  </si>
  <si>
    <t>10726302281</t>
  </si>
  <si>
    <t>17473984071100380279940219378</t>
  </si>
  <si>
    <t>10080435253</t>
  </si>
  <si>
    <t>1896429807110038030594020807300</t>
  </si>
  <si>
    <t>17513978071100380279940219378</t>
  </si>
  <si>
    <t>10407093718</t>
  </si>
  <si>
    <t>17443975071100380279940219378</t>
  </si>
  <si>
    <t>10084279591</t>
  </si>
  <si>
    <t>2091472104010001000194020172</t>
  </si>
  <si>
    <t>18064062021200020013940404456</t>
  </si>
  <si>
    <t>10449025518</t>
  </si>
  <si>
    <t>1955444635050003000594030501177</t>
  </si>
  <si>
    <t>1864422250010005056194030501374</t>
  </si>
  <si>
    <t>1571351150010005056194021801295</t>
  </si>
  <si>
    <t>20794729040100010001940201248</t>
  </si>
  <si>
    <t>2206503015010001001994020801345</t>
  </si>
  <si>
    <t>2149485007050003090594021804275</t>
  </si>
  <si>
    <t>2177378506050001002194021919</t>
  </si>
  <si>
    <t>2146484717010001000494020802389</t>
  </si>
  <si>
    <t>19744495352000010097940404477</t>
  </si>
  <si>
    <t>10423760031</t>
  </si>
  <si>
    <t>2178378306050001002194021919</t>
  </si>
  <si>
    <t>2170488307110038030594021201414</t>
  </si>
  <si>
    <t>20714737071100432794940404514</t>
  </si>
  <si>
    <t>17553983071100380279940219378</t>
  </si>
  <si>
    <t>10077301203</t>
  </si>
  <si>
    <t>21724882071100434283940401448</t>
  </si>
  <si>
    <t>2024457835200001009794021302430</t>
  </si>
  <si>
    <t>2168487507110038329694020302307</t>
  </si>
  <si>
    <t>20374649150500030010940304376</t>
  </si>
  <si>
    <t>2052465594100002000494021202379</t>
  </si>
  <si>
    <t>1914435904010001000594021801295</t>
  </si>
  <si>
    <t>193744200401000100059404020141</t>
  </si>
  <si>
    <t>20364650040100010005940404456</t>
  </si>
  <si>
    <t>1945443060010001000594020804393</t>
  </si>
  <si>
    <t>1873425304010001000194030301346</t>
  </si>
  <si>
    <t>2147484907110038688994020802578</t>
  </si>
  <si>
    <t>1913435106200001001094020804435</t>
  </si>
  <si>
    <t>2182378406050001002194021919</t>
  </si>
  <si>
    <t>2025457607010025001894020172</t>
  </si>
  <si>
    <t>217948700711003809199402070251</t>
  </si>
  <si>
    <t>21124807071100380279940219378</t>
  </si>
  <si>
    <t>10283108801</t>
  </si>
  <si>
    <t>2144484807110038688994020802578</t>
  </si>
  <si>
    <t>2119478935200001009794021003310</t>
  </si>
  <si>
    <t>10079357737</t>
  </si>
  <si>
    <t>2129483235200001009794021003310</t>
  </si>
  <si>
    <t>20606150629</t>
  </si>
  <si>
    <t>21964922901000010004940201251</t>
  </si>
  <si>
    <t>195344585001000515529404020141</t>
  </si>
  <si>
    <t>2175490307110038688994020802578</t>
  </si>
  <si>
    <t>18574218071100380305940219544</t>
  </si>
  <si>
    <t>1062240407110038030594021404491</t>
  </si>
  <si>
    <t>10704282597</t>
  </si>
  <si>
    <t>2218501207110038030594020807591</t>
  </si>
  <si>
    <t>2127484125050004003794030203317</t>
  </si>
  <si>
    <t>10708967896</t>
  </si>
  <si>
    <t>2224500607110038030594020805325</t>
  </si>
  <si>
    <t>1550350335200001009794021201414</t>
  </si>
  <si>
    <t>10181414231</t>
  </si>
  <si>
    <t>2214500807010016020694020303520</t>
  </si>
  <si>
    <t>10085470090</t>
  </si>
  <si>
    <t>1692382750150003013094021002413</t>
  </si>
  <si>
    <t>1651370294200003003294020807593</t>
  </si>
  <si>
    <t>942000030032</t>
  </si>
  <si>
    <t>ALQUILER DE CAMIÓN VOLQUETE 15 m3</t>
  </si>
  <si>
    <t>20600835301</t>
  </si>
  <si>
    <t>1071241650010005056194020801568</t>
  </si>
  <si>
    <t>2236506984050001001294020805531</t>
  </si>
  <si>
    <t>19904532870500030019940209445</t>
  </si>
  <si>
    <t>20552504641</t>
  </si>
  <si>
    <t>20474686701000020035940206197</t>
  </si>
  <si>
    <t>2194493807110038030594020801345</t>
  </si>
  <si>
    <t>2192493707110038247894020801345</t>
  </si>
  <si>
    <t>2234507207110038037494020807300</t>
  </si>
  <si>
    <t>1859421604010001000594021803271</t>
  </si>
  <si>
    <t>2014459350010005056194021703107</t>
  </si>
  <si>
    <t>1316295960750007006894020804392</t>
  </si>
  <si>
    <t>607500070068</t>
  </si>
  <si>
    <t>SERVICIO DE PLANCHADO Y PINTADO DE VEHICULOS</t>
  </si>
  <si>
    <t>1343299787050003001994021004405</t>
  </si>
  <si>
    <t>19024300071100380279940219544</t>
  </si>
  <si>
    <t>2026456107110038030594020805325</t>
  </si>
  <si>
    <t>2027456735200001009794021603239</t>
  </si>
  <si>
    <t>10466968001</t>
  </si>
  <si>
    <t>1994452607110043120794020301253</t>
  </si>
  <si>
    <t>20614678150500030010940304375</t>
  </si>
  <si>
    <t>20484687701000020034940206197</t>
  </si>
  <si>
    <t>2096478604010001000594030301137</t>
  </si>
  <si>
    <t>181540996065002604549402170484</t>
  </si>
  <si>
    <t>20501430235</t>
  </si>
  <si>
    <t>2222502287050003005094020804393</t>
  </si>
  <si>
    <t>2220502107110038030594020807300</t>
  </si>
  <si>
    <t>1858421960200001017394021204273</t>
  </si>
  <si>
    <t>602000010173</t>
  </si>
  <si>
    <t>MANTENIMIENTO CORRECTIVO DE PROYECTOR MULTIMEDIA</t>
  </si>
  <si>
    <t>10718933698</t>
  </si>
  <si>
    <t>2216502607110038030594020805325</t>
  </si>
  <si>
    <t>2215502507110038030594020805325</t>
  </si>
  <si>
    <t>2219504707110038037494020807300</t>
  </si>
  <si>
    <t>Viatico</t>
  </si>
  <si>
    <t>2.3. 2  1. 2  2</t>
  </si>
  <si>
    <t>CHAVEZ JERI, ANTONIO</t>
  </si>
  <si>
    <t>VIATICOS</t>
  </si>
  <si>
    <t>CHUCHON ANYOSA, RUDY OSWALDO</t>
  </si>
  <si>
    <t>HUAMANI QUISPE, SHEYLA ROCIO</t>
  </si>
  <si>
    <t>CHUCHON LOPEZ, JORGE DAVID</t>
  </si>
  <si>
    <t>ESPARZA CAVERO, GABRIELA</t>
  </si>
  <si>
    <t>CANCHARI CORILLA, JOSE LUIS</t>
  </si>
  <si>
    <t>ANTONIO TACO, PERCY KARLS</t>
  </si>
  <si>
    <t>MUJICA YARLEQUE, JOSE ALEJANDRO</t>
  </si>
  <si>
    <t>BITULAS SOSA, LUCIO ALBERTO</t>
  </si>
  <si>
    <t>GAVILAN CORDOVA, ROBERTO</t>
  </si>
  <si>
    <t>LOPEZ ALFARO, DAVID DARIO</t>
  </si>
  <si>
    <t>BALDEON HUARANCCAY, PAULINO</t>
  </si>
  <si>
    <t>VILCATOMA ALARCON, WILLIAM</t>
  </si>
  <si>
    <t>GUTIERREZ CONTRERAS, NILBER</t>
  </si>
  <si>
    <t>MOROTE GARCIA BLASQUEZ, JORGE SOTERO</t>
  </si>
  <si>
    <t>HERRERA COSSIO, LUIS ALBERTO</t>
  </si>
  <si>
    <t>MOLINA CARO, LUIS ALBERTO</t>
  </si>
  <si>
    <t>BONILLA CARDENAS, CAYO FRANCO</t>
  </si>
  <si>
    <t>ARIAS FABIAN, BEATRIZ ANASTACIA</t>
  </si>
  <si>
    <t>GARCIA TORRES, SOLEDAD ROCIO</t>
  </si>
  <si>
    <t>MORALES MENESES, VICTOR PELAYO</t>
  </si>
  <si>
    <t>PALOMINO LEIVA, JOSESME</t>
  </si>
  <si>
    <t>TELLO PACHECO, WALTER</t>
  </si>
  <si>
    <t>HUAMAN MUJE, ANDERSON</t>
  </si>
  <si>
    <t>CARRASCO LOPEZ, VLADIMIR</t>
  </si>
  <si>
    <t>DE LA CRUZ LOAYZA, ANA MARIA</t>
  </si>
  <si>
    <t>MORALES MEDINA, LOURDES</t>
  </si>
  <si>
    <t>ALANYA BARRANTES, BRANDON RENAN</t>
  </si>
  <si>
    <t>YUPANQUI OCHOA, WALTER WILFREDO</t>
  </si>
  <si>
    <t>CARRASCO CAVERO, JUAN RANULFO</t>
  </si>
  <si>
    <t>PABLO HUAUYA, PERCY SEGUNDO</t>
  </si>
  <si>
    <t>QUISPE GONZALES, ISABEL</t>
  </si>
  <si>
    <t>GARCIA YUPANQUI, RICARDO PEDRO</t>
  </si>
  <si>
    <t>ALVIZURI BORDA, ENVER</t>
  </si>
  <si>
    <t>HUAMAN ZAMORA, MAURICIO</t>
  </si>
  <si>
    <t>QUISPE CANCHARI, JUAN DE DIOS</t>
  </si>
  <si>
    <t>PRADO BENDEZU, JAIME LEONARDO</t>
  </si>
  <si>
    <t>VALQUI BERMUDEZ, HERMES SEGUNDO</t>
  </si>
  <si>
    <t>SOLIER POMA, TEODOSIO ZENOBIO</t>
  </si>
  <si>
    <t>ANAYA PINO, ROALDO</t>
  </si>
  <si>
    <t>ANDRADE AGUIRRE, MANGLIO</t>
  </si>
  <si>
    <t>HUAMANI GUTIERREZ, OSCAR</t>
  </si>
  <si>
    <t>MACHUCA LLAMOCCA, MARIZABEL</t>
  </si>
  <si>
    <t>LENGUA MUJICA, FIDEL RODOLFO</t>
  </si>
  <si>
    <t>MAURTUA QUISPE, LILIANA</t>
  </si>
  <si>
    <t>GUTIERREZ MENDEZ, ROGER</t>
  </si>
  <si>
    <t>OCHATOMA VENTURA, VICTOR</t>
  </si>
  <si>
    <t>MATEO MATEU, WALTER AUGUSTO</t>
  </si>
  <si>
    <t>RUIZ MUÑOZ, URBANO</t>
  </si>
  <si>
    <t>AYALA PILLPE, JULIAN MODESTO</t>
  </si>
  <si>
    <t>VILLARRUEL CCOLLANA, CARLOS ROLANDO</t>
  </si>
  <si>
    <t>PRADO CHUCHON, EFRAIN</t>
  </si>
  <si>
    <t>RAMIREZ ESCOBAR, FELIPE</t>
  </si>
  <si>
    <t>GUTIERREZ ORE, AMARILIS</t>
  </si>
  <si>
    <t>PALOMINO PORRAS, LILIANA</t>
  </si>
  <si>
    <t>GARAY BARRIENTOS, ALBERTO SAUL</t>
  </si>
  <si>
    <t>ROCA RAMIREZ, EMILIO GERMAN</t>
  </si>
  <si>
    <t>BAUTISTA CISNEROS, PERCY VIDAL</t>
  </si>
  <si>
    <t>VALENZUELA HILARIO, PELAYO</t>
  </si>
  <si>
    <t>BERROCAL JORGE, RICHAR RUBEN</t>
  </si>
  <si>
    <t>ARGUMEDO BERROCAL, KELVIS</t>
  </si>
  <si>
    <t>GARCIA MADUEÑO, CIRO AUGUSTO</t>
  </si>
  <si>
    <t>PALOMINO HUAMAN, JESUS</t>
  </si>
  <si>
    <t>POMA YACCA, HEBER</t>
  </si>
  <si>
    <t>BARRIENTOS CHIPANA, JUANA ENRIQUETA</t>
  </si>
  <si>
    <t>CONDEÑA YACHAPA, RUBEN AMERICO</t>
  </si>
  <si>
    <t>PINDAY TRASMONTE, WILFREDO</t>
  </si>
  <si>
    <t>CACERES MAMANI, CESAR RUBEN</t>
  </si>
  <si>
    <t>MARTINEZ ACUÑA, REBELINO</t>
  </si>
  <si>
    <t>2.3. 2  1. 1  2</t>
  </si>
  <si>
    <t>ALCAZAR GARCIA GODOS, PAULA</t>
  </si>
  <si>
    <t>CALLE MORALES, LUZ</t>
  </si>
  <si>
    <t>GARCIA MORALES, CESAR HUMBERTO</t>
  </si>
  <si>
    <t>ANICAMA ANICAMA, JUAN MIGUEL</t>
  </si>
  <si>
    <t>CHAMORRO CARDENAS, VILMA LUCIA</t>
  </si>
  <si>
    <t>RUIZ ORE, CARLOS</t>
  </si>
  <si>
    <t>AGUILAR HUARANCCA, EDGAR</t>
  </si>
  <si>
    <t>MENDOZA ALCA, RODOLFO</t>
  </si>
  <si>
    <t>MOROTE GUEVARA, EDITH FELICITAS</t>
  </si>
  <si>
    <t>PATILLA JANAMPA, HUBNER</t>
  </si>
  <si>
    <t>MIGUEL LAPA, YENY</t>
  </si>
  <si>
    <t>JAIME VEGA, EDGARDO</t>
  </si>
  <si>
    <t>DIESTRA CHUQUI, SAUL RICARDO</t>
  </si>
  <si>
    <t>GUTIERREZ FLORES, MARIA</t>
  </si>
  <si>
    <t>PEREZ GUTIERREZ, MARGARITA</t>
  </si>
  <si>
    <t>BUSTAMANTE BARRENECHEA, DANTE MOISES</t>
  </si>
  <si>
    <t>AQUISE ALVAREZ, FORTUNATO</t>
  </si>
  <si>
    <t>GONZALEZ CALDERON, HERLINDA</t>
  </si>
  <si>
    <t>OVIEDO GALVAN, OSCAR OBDULIO</t>
  </si>
  <si>
    <t>GAMBOA GAMARRA, MARTHA MARINA</t>
  </si>
  <si>
    <t>MARCATOMA PALOMINO, RAUL JOSE</t>
  </si>
  <si>
    <t>LEON CABALLA, RAUL ROBERTO</t>
  </si>
  <si>
    <t>RODRIGUEZ QUISPE, INDALECIO</t>
  </si>
  <si>
    <t>FELICES AGUILAR, ENRIQUE JAVIER</t>
  </si>
  <si>
    <t>GUZMAN GONZALES, WILFREDO DANIEL</t>
  </si>
  <si>
    <t>JANAMPA JANAMPA, JUAN ESTEBAN</t>
  </si>
  <si>
    <t>ROMERO YAULI, JUAN SIXTO</t>
  </si>
  <si>
    <t>PAREDES BARBARAN, ANGELA</t>
  </si>
  <si>
    <t>MAURTUA PORTUGUEZ, AGUSTIN JULIAN</t>
  </si>
  <si>
    <t>PALOMINO CACERES, MANUEL JESUS</t>
  </si>
  <si>
    <t>QUISPE HUAYANAY, ANDRES MOISES</t>
  </si>
  <si>
    <t>ARROYO VEGA, ALDO GAMANIEL</t>
  </si>
  <si>
    <t>NUÑEZ CCALLOCUNTO, GABRIEL JHONY</t>
  </si>
  <si>
    <t>CARPIO LIMACO, JOSUE</t>
  </si>
  <si>
    <t>GUERRA TAFUR, TEDDY WILLIAM</t>
  </si>
  <si>
    <t>VELASQUEZ HUAYLLACCAHUA, WALTER FERNANDO</t>
  </si>
  <si>
    <t>BALLARDO SOBERO, ROGELIO</t>
  </si>
  <si>
    <t>CERVANTES PURI, WILFREDO</t>
  </si>
  <si>
    <t>PEÑA ASTO, EDITH GEOVANA</t>
  </si>
  <si>
    <t>ORIHUELA CAZORLA, JOHN SAMUEL</t>
  </si>
  <si>
    <t>BAUTISTA TENORIO, SATURNINO MARTIN</t>
  </si>
  <si>
    <t>CARDENAS ESTRADA, JOSE ERNESTO</t>
  </si>
  <si>
    <t>SULCA CAMPOS, JULIO</t>
  </si>
  <si>
    <t>VELARDE ORIUNDO, VICENTE</t>
  </si>
  <si>
    <t>HUARANCCAY MOLINA, GROVER LITO</t>
  </si>
  <si>
    <t>SIGUAS ROQUE, OSCAR JUAN</t>
  </si>
  <si>
    <t>ALANYA PALOMINO, DIGNA</t>
  </si>
  <si>
    <t>CASAFRANCA MENDOZA, JALLING ASHLEY</t>
  </si>
  <si>
    <t>POMASONCCO CONTRERAS, NANCY MAYLLOR</t>
  </si>
  <si>
    <t>CUETO AMIQUERO, BEATRIZ</t>
  </si>
  <si>
    <t>HUAMANCUSI CUETO, EDITH MARIA</t>
  </si>
  <si>
    <t>MARTINEZ MEDINA, MARIA ELENA</t>
  </si>
  <si>
    <t>CURAHUA LOAYZA, RUSS ANGELA</t>
  </si>
  <si>
    <t>JAIME VEGA, YURI WALTER</t>
  </si>
  <si>
    <t>BEINGOLEA DE ZARATE INFANTE, MARTHA PAULINA</t>
  </si>
  <si>
    <t>HUAMANI SANCHEZ, EDDA MILAGROS</t>
  </si>
  <si>
    <t>GOMEZ CHUCHON, ORIOL MARCIANO</t>
  </si>
  <si>
    <t>CALLIRGOS MENESES, MAGNA MARICIA</t>
  </si>
  <si>
    <t>VALER VELARDE, HECTOR DANILO</t>
  </si>
  <si>
    <t>LIZANA RODRIGUEZ, MARITZA</t>
  </si>
  <si>
    <t>QUISPE BUSTAMANTE, PATRICIA</t>
  </si>
  <si>
    <t>FAJARDO BOADA, LUZ AMELIA</t>
  </si>
  <si>
    <t>ORIUNDO BARBARAN, ROCIO MARLENY</t>
  </si>
  <si>
    <t>CURI ALCARRAZ, LUISA</t>
  </si>
  <si>
    <t>HUAMANI TUMBALOBOS, VICTOR RAUL</t>
  </si>
  <si>
    <t>BARBARAN HUARCAYA, ANATOLIO</t>
  </si>
  <si>
    <t>MORALES FELICES, RINA LILIBET</t>
  </si>
  <si>
    <t>JUAREZ MALAGA, JORGE ADALBERTO</t>
  </si>
  <si>
    <t>CCOSI VELASQUEZ, PERCY FERMIN</t>
  </si>
  <si>
    <t>GOMEZ NAVARRO, MIRIAM</t>
  </si>
  <si>
    <t>CASTRO NAVEROS, RAFAEL MARTIN</t>
  </si>
  <si>
    <t>SAUÑE ARONI, NORMA</t>
  </si>
  <si>
    <t>FERNANDEZ HUAMAN, NANCY</t>
  </si>
  <si>
    <t>MORALES PEÑA, BORIS ENRIQUE</t>
  </si>
  <si>
    <t>BENDEZU VIDAL, SONIA GUADALUPE</t>
  </si>
  <si>
    <t>MAVILA HERNANDEZ, JACK EDSON</t>
  </si>
  <si>
    <t>PILLACA PALOMINO, BERTHA YOLANDA</t>
  </si>
  <si>
    <t>AQUINO ESPINOZA, LUCIO</t>
  </si>
  <si>
    <t>SAUÑE QUISPE, GUILLERMO</t>
  </si>
  <si>
    <t>PALOMINO DE LA CRUZ, FORTUNATO</t>
  </si>
  <si>
    <t>HUAMAN ENCISO, HILDA</t>
  </si>
  <si>
    <t>GUERRA DE LA TORRE, ROCIO JOSEFINA</t>
  </si>
  <si>
    <t>VERGARA AGUIRRE, LUIS ALFREDO</t>
  </si>
  <si>
    <t>ARANGO MEDRANO, MELISSA FIORELLA</t>
  </si>
  <si>
    <t>LAURENTE TERRES, CARLOS ARNOLD</t>
  </si>
  <si>
    <t>PRADO MUNARRIZ, CLEDY BETZABE</t>
  </si>
  <si>
    <t>SALAZAR VERA, DANIZA SORAYRA</t>
  </si>
  <si>
    <t>ALVARADO CABANILLAS, GUALBERTO</t>
  </si>
  <si>
    <t>PALOMINO SANDOVAL, PAUL</t>
  </si>
  <si>
    <t>PEÑA ROSAS, GLADYS</t>
  </si>
  <si>
    <t>POMACANCHARI VIVANCO, CIRILO</t>
  </si>
  <si>
    <t>CUYA SULCA, CARMEN ROSA</t>
  </si>
  <si>
    <t>SANCHEZ ORE, MERCEDES</t>
  </si>
  <si>
    <t>LOPEZ CARDENAS, VICTOR LUIS</t>
  </si>
  <si>
    <t>GUERRERO ALARCON, JOSE</t>
  </si>
  <si>
    <t>CORDERO CUADROS, AYDEE</t>
  </si>
  <si>
    <t>ROJAS ALARCON, KAREN AMISADAY</t>
  </si>
  <si>
    <t>GUILLEN DE LA CRUZ, WILLIAM</t>
  </si>
  <si>
    <t>GOMEZ BAUTISTA, ROLANDO</t>
  </si>
  <si>
    <t>CCESA RAYME, EVA MELCHORA</t>
  </si>
  <si>
    <t>NAJARRO PARINA, INES YACKELIN</t>
  </si>
  <si>
    <t>DE LA CRUZ HUASHUAYO, FLOR SESAREA</t>
  </si>
  <si>
    <t>VARGAS MEDINA, ROCIO DEL PILAR</t>
  </si>
  <si>
    <t>CARRERA ANDIA, ERASMO</t>
  </si>
  <si>
    <t>ZARATE INGA, PEDRO</t>
  </si>
  <si>
    <t>CERAS VELASQUEZ, YANET</t>
  </si>
  <si>
    <t>TUCNO QUINCHO, NANCY</t>
  </si>
  <si>
    <t>VELASQUEZ ESPINOZA, JUAN JOSE</t>
  </si>
  <si>
    <t>GUZMAN MENDOZA, CESAR ALBERTO</t>
  </si>
  <si>
    <t>ALARCON ROJAS, LILIA ESPERANZA</t>
  </si>
  <si>
    <t>POMASONCCO DE LA CRUZ, DIANA</t>
  </si>
  <si>
    <t>KANAGUSUKU GONZALEZ, BRESCI HARUMI</t>
  </si>
  <si>
    <t>SAUÑE SALVATIERRA, CARLOS JUNIOR</t>
  </si>
  <si>
    <t>GALINDO BUSSO, LISBETH</t>
  </si>
  <si>
    <t>CARDENAS HUARACA, OSMAR HECTOR</t>
  </si>
  <si>
    <t>YARASCA NOA, LUISA</t>
  </si>
  <si>
    <t>RIVEROS GALVEZ, ABRAHAN</t>
  </si>
  <si>
    <t>HUAMAN FLORES, VILMA</t>
  </si>
  <si>
    <t>MENDEZ GOMEZ, JULIO</t>
  </si>
  <si>
    <t>HUILLCA ENCISO, EDWAR RAFAEL</t>
  </si>
  <si>
    <t>ESQUIVEL AYALA, DELIA</t>
  </si>
  <si>
    <t>PAJUELO MOLINA, GIUNY KRUSKAYA</t>
  </si>
  <si>
    <t>ESPINO PACO, SUSANA SABINA</t>
  </si>
  <si>
    <t>GUTIERREZ HERRERA, GISELA</t>
  </si>
  <si>
    <t>SILVESTRE MORALES, ARTURO</t>
  </si>
  <si>
    <t>TTITO DE GALVEZ MORA, ESTHER</t>
  </si>
  <si>
    <t>RUIZ URBINA, XIOMAYRA GERICKA</t>
  </si>
  <si>
    <t>PAREJA AYALA, FREDY</t>
  </si>
  <si>
    <t>MELCHOR ACOSTA, BRUNIHLDA AILLY</t>
  </si>
  <si>
    <t>CAMPANA JERI, MELVIN LOURDES</t>
  </si>
  <si>
    <t>QUISPE LIRA, KENYI RUBEN</t>
  </si>
  <si>
    <t>TENORIO ALARCON, ALEXSANDER</t>
  </si>
  <si>
    <t>MUNDACA DE TINEO ALARCON, RUTH ELENA</t>
  </si>
  <si>
    <t>CANCHO SALCEDO, JULIA CRISTINA</t>
  </si>
  <si>
    <t>LOAYZA QUISPE, LUZ ELENA</t>
  </si>
  <si>
    <t>TIPE INGA, ZORAIDA</t>
  </si>
  <si>
    <t>ACOSTA TENORIO, INDALECIO</t>
  </si>
  <si>
    <t>MEZA SACCSARA, MARITZA</t>
  </si>
  <si>
    <t>PALOMINO OCHATOMA, JULIA MARIA</t>
  </si>
  <si>
    <t>GALVAN MAURTUA, CELIA BERENICE</t>
  </si>
  <si>
    <t>PAUCARHUANCA GONZALEZ, LIDIA</t>
  </si>
  <si>
    <t>MEDINA BERMUDO, FREDY</t>
  </si>
  <si>
    <t>DE ARONES JARA, IRIS</t>
  </si>
  <si>
    <t>TAPAHUASCO AUCCAPUCLLA, MARIA ELENA</t>
  </si>
  <si>
    <t>CISNEROS MENDEZ, DAISY CINIRA</t>
  </si>
  <si>
    <t>MARIÑO GUZMAN, RAUL</t>
  </si>
  <si>
    <t>HUARI PRADO, SONIA</t>
  </si>
  <si>
    <t>HUARCAYA LOAYZA, JONATHAN JOSUE</t>
  </si>
  <si>
    <t>QUISPE PALOMINO, JENNY ELIZABETH</t>
  </si>
  <si>
    <t>ESPINOZA TOLEDO, GUCEV</t>
  </si>
  <si>
    <t>LUCEN DEL CAMPO, BLANCA ROSA</t>
  </si>
  <si>
    <t>GONZALES HINOSTROZA, WILMER ANTONIO</t>
  </si>
  <si>
    <t>GOMEZ QUISPE, JUAN ALBERTO</t>
  </si>
  <si>
    <t>PILLACA DEL VILLAR, WALTER</t>
  </si>
  <si>
    <t>QUISPE HUAUYA, PEDRO</t>
  </si>
  <si>
    <t>CORAS QUISPE, BERTA</t>
  </si>
  <si>
    <t>CONDORI CONDORI, JOSE LUIS</t>
  </si>
  <si>
    <t>MUÑOZ YUPANQUI, RAUL</t>
  </si>
  <si>
    <t>CASTRO OLARTE, MILAGROS</t>
  </si>
  <si>
    <t>CANDIA RODRIGUEZ, HILDA</t>
  </si>
  <si>
    <t>MORALES MEDINA, MARCELINO</t>
  </si>
  <si>
    <t>DE LA CRUZ HUAMAN, ALEJANDRO MAXIMO</t>
  </si>
  <si>
    <t>GARCIA VENTURA, ISABEL MELCHORA</t>
  </si>
  <si>
    <t>CUELLAR ALARCON, KATTIA GLADYS</t>
  </si>
  <si>
    <t>PALACIOS LEON, RAFAEL CARLOS</t>
  </si>
  <si>
    <t>ENCISO DE LA CRUZ, NILTON ELIAS</t>
  </si>
  <si>
    <t>SOTOMAYOR PERALTA, KAREL</t>
  </si>
  <si>
    <t>JAYO MUNAYLLA, JOEL ANIBAL</t>
  </si>
  <si>
    <t>MEDINA QUISPE, MARILYN MALU</t>
  </si>
  <si>
    <t>HUAMANI CARHUAPOMA, CELESTINO</t>
  </si>
  <si>
    <t>HERNANDEZ PALOMINO, GUIDO</t>
  </si>
  <si>
    <t>PALPAN ROJAS, TOÑO FREDY</t>
  </si>
  <si>
    <t>RAMIREZ EZCURRA, YON CIRO</t>
  </si>
  <si>
    <t>CUELLAR LEZAMA, CHRISTIAN</t>
  </si>
  <si>
    <t>RIVEROS CARRILLO, ELINAR</t>
  </si>
  <si>
    <t>HUAMAN VILA, ELOY</t>
  </si>
  <si>
    <t>BARZOLA LAGOS, MANUEL AVELINO</t>
  </si>
  <si>
    <t>VIDALON YAURI, JOSE ELIAS</t>
  </si>
  <si>
    <t>CORDOVA MARTINEZ, CELIA EDITH</t>
  </si>
  <si>
    <t>HINOSTROZA GUERRERO, JOSE ANTONIO</t>
  </si>
  <si>
    <t>JERI FERNANDEZ, LISSETTE ELVIRA</t>
  </si>
  <si>
    <t>GONZALES GUTIERREZ, VICTOR BINECIO</t>
  </si>
  <si>
    <t>AQUINO CARRASCO, GUILLERMO</t>
  </si>
  <si>
    <t>MEDRANO FLORES, ISAAC NILO</t>
  </si>
  <si>
    <t>REYNOSO SOLANO, WALTER MARIO</t>
  </si>
  <si>
    <t>MENDOZA TACURI, JUAN</t>
  </si>
  <si>
    <t>CUEVA VALVERDE, JUAN PABLO</t>
  </si>
  <si>
    <t>BALBOA CERON, OCTAVIO</t>
  </si>
  <si>
    <t>ESCALANTE NINA, MARTHA</t>
  </si>
  <si>
    <t>GARCIA FLORES, JUAN IGNACIO</t>
  </si>
  <si>
    <t>LUJAN CARHUAYO, SILVIA ANGELITA</t>
  </si>
  <si>
    <t>MOLERO LUNA, HUGO ROBERTO</t>
  </si>
  <si>
    <t>SULCA AYALA, YURI OLIVIER</t>
  </si>
  <si>
    <t>GASTELU GALVEZ, YURI</t>
  </si>
  <si>
    <t>MEDINA ALARCON, EFRAIN CESAR</t>
  </si>
  <si>
    <t>MONTES HUAMAN, JAIME ALBERTO</t>
  </si>
  <si>
    <t>CABRERA TORREALVA, MARIA ELIZABETH</t>
  </si>
  <si>
    <t>OCHOA ZAMBRANO, LURQUIN MARINO</t>
  </si>
  <si>
    <t>FLORES JAIME, MANUEL JESUS</t>
  </si>
  <si>
    <t>id</t>
  </si>
  <si>
    <t>CENTRO_COSTO</t>
  </si>
  <si>
    <t>NOMBRE_DEPEND</t>
  </si>
  <si>
    <t>ORGANO DE CONTROL INSTITUCIONAL</t>
  </si>
  <si>
    <t>RECTORADO</t>
  </si>
  <si>
    <t>RECTORADO-JEFATURA</t>
  </si>
  <si>
    <t>OFICINA DE ASESORIA JURIDICA</t>
  </si>
  <si>
    <t>94.02.03</t>
  </si>
  <si>
    <t>OFICINA DE PLANEAMIENTO Y PRESUPUESTO</t>
  </si>
  <si>
    <t>OFICINA DE PLANEAMIENTO Y PRESUPUESTO - JEFATURA</t>
  </si>
  <si>
    <t>UNIDAD DE PLANEAMIENTO Y MODERNIZACIÓN</t>
  </si>
  <si>
    <t>UNIDAD FORMULADORA</t>
  </si>
  <si>
    <t>UNIDAD DE PRESUPUESTO</t>
  </si>
  <si>
    <t>OFICINA DE GESTION DE LA CALIDAD, LICENCIAMIENO Y ACREDITACION</t>
  </si>
  <si>
    <t>OFICINA DE COOPERACIÓN  Y RELACIONES INTERINSTITUCIONALES</t>
  </si>
  <si>
    <t>OFICINA DE COMUNICACIÓN E IMAGEN INSTITUCIONAL</t>
  </si>
  <si>
    <t>94.02.07</t>
  </si>
  <si>
    <t>SECRETARIA GENERAL</t>
  </si>
  <si>
    <t>SECRETARÍA GENERAL - JEFATURA</t>
  </si>
  <si>
    <t>UNIDAD DE ADMINISTRACION DOCUMENTARIA Y ARCHIVO CENTRAL</t>
  </si>
  <si>
    <t>UNIDAD DE CERTIFICADOS GRADOS Y TITULOS</t>
  </si>
  <si>
    <t>94.02.08</t>
  </si>
  <si>
    <t>DIRECCION GENERAL DE ADMINISTRACION</t>
  </si>
  <si>
    <t>DIRECCION GENERAL DE ADMINISTRACION - JEFATURA</t>
  </si>
  <si>
    <t>UNIDAD DE RECURSOS HUMANOS</t>
  </si>
  <si>
    <t>UNIDAD DE CONTABILIDAD</t>
  </si>
  <si>
    <t>UNIDAD DE SERVICIOS GENERALES</t>
  </si>
  <si>
    <t>UNIDAD DE ABASTECIMIENTO</t>
  </si>
  <si>
    <t>UNIDAD DE TESORERIA</t>
  </si>
  <si>
    <t>UNIDAD EJECUTORA DE INVERSIONES</t>
  </si>
  <si>
    <t>94.02.08.08</t>
  </si>
  <si>
    <t>CONSTRUCCION E IMPLEMENTAC. DE LA INFRAESTRUC. ACADEMICA Y ADMINISTRATIVA DE LA EFP ING AGROFORESTAL</t>
  </si>
  <si>
    <t>OFICINA DE TECNOLOGIAS DE LA INFORMACION</t>
  </si>
  <si>
    <t>94.02.10</t>
  </si>
  <si>
    <t>DECANATURA DE LA FACULTAD DE CIENCIAS AGRARIAS</t>
  </si>
  <si>
    <t>DECANATURA DE LA FACULTAD DE CIENCIAS AGRARIAS - JEFATURA</t>
  </si>
  <si>
    <t>ESCUELA PROFESIONAL DE AGRONOMIA</t>
  </si>
  <si>
    <t>ESCUELA PROFESIONAL DE INGENIERIA AGRICOLA</t>
  </si>
  <si>
    <t>ESCUELA PROFESIONAL DE INGENIERIA AGROFORESTAL</t>
  </si>
  <si>
    <t>ESCUELA PROFESIONAL DE MEDICINA VETERINARIA</t>
  </si>
  <si>
    <t>CENTRO EXPERIMENTAL WAYLLAPAMPA</t>
  </si>
  <si>
    <t>CENTRO EXPERIMENTAL IRIBAMBA</t>
  </si>
  <si>
    <t>94.02.11</t>
  </si>
  <si>
    <t>DECANATURA DE LA FACULTAD DE CIENCIAS BIOLOGICAS</t>
  </si>
  <si>
    <t>DECANATURA DE LA FACULTAD DE CIENCIAS BIOLOGICAS - JEFATURA</t>
  </si>
  <si>
    <t>ESCUELA PROFESIONAL DE BIOLOGIA</t>
  </si>
  <si>
    <t>94.02.12</t>
  </si>
  <si>
    <t>DECANATURA DE LA FACULTAD DE CIENCIAS ECONOMICAS ADMINISTRATIVAS Y CONTABLES</t>
  </si>
  <si>
    <t>DECANATURA DE LA FACULTAD DE CIENCIAS ECONOMICAS,ADMINISTRATIVAS Y CONTABLES - JEFATURA</t>
  </si>
  <si>
    <t>ESCUELA PROFESIONAL DE ECONOMIA</t>
  </si>
  <si>
    <t>ESCUELA PROFESIONAL DE CONTABILIDAD Y AUDITORIA</t>
  </si>
  <si>
    <t>ESCUELA PROFESIONAL DE ADMINISTRACION DE EMPRESAS</t>
  </si>
  <si>
    <t>94.02.13</t>
  </si>
  <si>
    <t>DECANATURA DE LA FACULTAD DE CIENCIAS DE LA EDUCACION</t>
  </si>
  <si>
    <t>DECANATURA DE LA FACULTAD DE CIENCIAS DE LA EDUCACION  - JEFATURA</t>
  </si>
  <si>
    <t>ESCUELA PROFESIONAL DE EDUCACIÓN INICIAL</t>
  </si>
  <si>
    <t>ESCUELA PROFESIONAL DE EDUCACIÓN PRIMARIA</t>
  </si>
  <si>
    <t>ESCUELA PROFESIONAL DE EDUCACIÓN SECUNDARIA</t>
  </si>
  <si>
    <t>ESCUELA PROFESIONAL DE EDUCACION FISICA</t>
  </si>
  <si>
    <t>PLANTELES DE APLICACION GUAMAN POMA DE AYALA</t>
  </si>
  <si>
    <t>94.02.14</t>
  </si>
  <si>
    <t>DECANATURA DE LA FACULTAD DE CIENCIAS SOCIALES</t>
  </si>
  <si>
    <t>DECANATURA DE LA FACULTAD DE CIENCIAS SOCIALES - JEFATURA</t>
  </si>
  <si>
    <t>ESCUELA PROFESIONAL DE ANTROPOLOGIA SOCIAL</t>
  </si>
  <si>
    <t>ESCUELA PROFESIONAL DE ARQUEOLOGIA E HISTORIA</t>
  </si>
  <si>
    <t>ESCUELA PROFESIONAL DE TRABAJO SOCIAL</t>
  </si>
  <si>
    <t>ESCUELA PROFESIONAL DE CIENCIAS DE LA COMUNICACION</t>
  </si>
  <si>
    <t>94.02.15</t>
  </si>
  <si>
    <t>DECANATURA DE LA FACULTAD DE DERECHO Y CIENCIAS POLITICAS</t>
  </si>
  <si>
    <t>DECANATURA DE LA FACULTAD DE DERECHO Y CIENCIAS POLITICAS - JEFATURA</t>
  </si>
  <si>
    <t>ESCUELA PROFESIONAL DE DERECHO Y CIENCIAS POLITICAS</t>
  </si>
  <si>
    <t>94.02.16</t>
  </si>
  <si>
    <t>DECANATURA DE LA FACULTAD DE INGENIERIA DE MINAS, GEOLOGIA Y CIVIL</t>
  </si>
  <si>
    <t>DECANATURA DE LA FACULTAD DE INGENIERIA DE  MINAS, GEOLOGIA Y CIVIL - JEFATURA</t>
  </si>
  <si>
    <t>ESCUELA PROFESIONAL DE INGENIERIA DE SISTEMAS</t>
  </si>
  <si>
    <t>ESCUELA PROFESIONAL DE INGENIERIA DE MINAS</t>
  </si>
  <si>
    <t>ESCUELA PROFESIONAL DE INGENIERIA CIVIL</t>
  </si>
  <si>
    <t>ESCUELA PROFESIONAL DE CIENCIAS FISICO MATEMATICA</t>
  </si>
  <si>
    <t>94.02.17</t>
  </si>
  <si>
    <t>DECANATURA DE LA FACULTAD DE INGENIERIA QUIMICA Y METALURGIA</t>
  </si>
  <si>
    <t>DECANATURA DE LA FACULTAD DE INGENIERIA QUIMICA Y METALURGIA - JEFATURA</t>
  </si>
  <si>
    <t>ESCUELA PROFESIONAL DE INGENIERIA QUIMICA</t>
  </si>
  <si>
    <t>ESCUELA PROFESIONAL DE INGENIERIA EN INDUSTRIAS ALIMENTARIAS</t>
  </si>
  <si>
    <t>ESCUELA PROFESIONAL DE INGENIERIA AGROINDUSTRIAL</t>
  </si>
  <si>
    <t>94.02.18</t>
  </si>
  <si>
    <t>DECANATURA DE LA FACULTAD DE CIENCIAS DE LA SALUD</t>
  </si>
  <si>
    <t>DECANATURA DE LA FACULTAD DE CIENCIAS DE LA SALUD - JEFATURA</t>
  </si>
  <si>
    <t>ESCUELA PROFESIONAL DE MEDICINA HUMANA</t>
  </si>
  <si>
    <t>ESCUELA PROFESIONAL DE OBSTETRICIA</t>
  </si>
  <si>
    <t>ESCUELA PROFESIONAL DE ENFERMERÍA</t>
  </si>
  <si>
    <t>ESCUELA PROFESIONAL DE FARMACIA Y BIOQUIMICA</t>
  </si>
  <si>
    <t>ESCUELA DE POST GRADO</t>
  </si>
  <si>
    <t>VICERRECTORADO ACADEMICO</t>
  </si>
  <si>
    <t>VICERRECTORADO ACADEMICO - JEFATURA</t>
  </si>
  <si>
    <t>94.03.02</t>
  </si>
  <si>
    <t>DIRECCIÓN DE BIENESTAR UNIVERSITARIO</t>
  </si>
  <si>
    <t>DIRECCIÓN DE BIENESTAR UNIVERSITARIO - JEFATURA</t>
  </si>
  <si>
    <t>UNIDAD DE COMEDOR Y RESIDENCIA</t>
  </si>
  <si>
    <t>UNIDAD DE DEPORTES Y RECREACIÓN</t>
  </si>
  <si>
    <t>UNIDAD DE SALUD PSICOPEDAGOGICA Y SERVICIO SOCIAL</t>
  </si>
  <si>
    <t>94.03.03</t>
  </si>
  <si>
    <t>DIRECCION DE RESPONSABILIDAD SOCIAL</t>
  </si>
  <si>
    <t>DIRECCION DE RESPONSABILIDAD SOCIAL - JEFATURA</t>
  </si>
  <si>
    <t>94.03.03.02</t>
  </si>
  <si>
    <t>UNIDAD DE RESPONSABILIDAD SOCIAL UNIVERSITARIA</t>
  </si>
  <si>
    <t>DIRECCIÓN DE ADMISION Y ESTUDIOS GENERALES</t>
  </si>
  <si>
    <t>94.03.05</t>
  </si>
  <si>
    <t>DIRECCION DE GESTION ACADEMICA</t>
  </si>
  <si>
    <t>DIRECCIÓN DE GESTION ACADEMICA - JEFATURA</t>
  </si>
  <si>
    <t>UNIDAD DE BIBLIOTECA</t>
  </si>
  <si>
    <t>VICERRECTORADO DE INVESTIGACION</t>
  </si>
  <si>
    <t>VICERRECTORADO DE INVESTIGACIÓN - JEFATURA</t>
  </si>
  <si>
    <t>94.04.02</t>
  </si>
  <si>
    <t>DIRECCION DE INNOVACION Y TRANSFERENCIA TECNOLOGICA</t>
  </si>
  <si>
    <t>DIRECCION DE INNOVACION Y TRANSFERENCIA TECNOLOGICA - JEFATURA</t>
  </si>
  <si>
    <t>UNIDAD DE DERECHOS DE AUTOR Y PATENTES</t>
  </si>
  <si>
    <t>UNIDAD DE FONDO EDITORIAL</t>
  </si>
  <si>
    <t>DIRECCIÓN DE INCUBADORA DE EMPRESAS</t>
  </si>
  <si>
    <t>INSTITUTO DE INVESTIGACION</t>
  </si>
  <si>
    <t>DIRECCIÓN DE FOMENTO A LA FORMACION CIENTIFICA</t>
  </si>
  <si>
    <t>OFICINA DE COOPERACIÓN Y RELACIONES INTERINSTITUCIONALES</t>
  </si>
  <si>
    <t>SECRETARÍA GENERAL</t>
  </si>
  <si>
    <t>DECANATURA DE LA FACULTAD DE CIENCIAS ECONOMICAS,ADMINISTRATIVAS Y CONTABLES</t>
  </si>
  <si>
    <t>DIRECCIÓN DE GESTION ACADEMICA</t>
  </si>
  <si>
    <t>VICERRECTORADO DE INVESTIGACIÓN</t>
  </si>
  <si>
    <t>NOMBRE_DEPEND2</t>
  </si>
  <si>
    <t>nombre_cc</t>
  </si>
  <si>
    <t>nombre_classi</t>
  </si>
  <si>
    <t>CLASIFICADOR</t>
  </si>
  <si>
    <t>NOMBRE_CLASIF</t>
  </si>
  <si>
    <t>CONCATENAR</t>
  </si>
  <si>
    <t>1.1. 1  1. 1  1</t>
  </si>
  <si>
    <t>RENTA DE TERCERA CATEGORIA</t>
  </si>
  <si>
    <t>1.1. 1  1. 1  1:RENTA DE TERCERA CATEGORIA</t>
  </si>
  <si>
    <t>1.1. 1  1. 2  1</t>
  </si>
  <si>
    <t>RENTA DE PRIMERA CATEGORIA</t>
  </si>
  <si>
    <t>1.1. 1  1. 2  1:RENTA DE PRIMERA CATEGORIA</t>
  </si>
  <si>
    <t>1.1. 1  1. 2  2</t>
  </si>
  <si>
    <t>RENTA DE SEGUNDA CATEGORIA</t>
  </si>
  <si>
    <t>1.1. 1  1. 2  2:RENTA DE SEGUNDA CATEGORIA</t>
  </si>
  <si>
    <t>1.1. 1  1. 2  3</t>
  </si>
  <si>
    <t>RENTA DE CUARTA CATEGORIA</t>
  </si>
  <si>
    <t>1.1. 1  1. 2  3:RENTA DE CUARTA CATEGORIA</t>
  </si>
  <si>
    <t>1.1. 1  1. 2  4</t>
  </si>
  <si>
    <t>RENTA DE QUINTA CATEGORIA</t>
  </si>
  <si>
    <t>1.1. 1  1. 2  4:RENTA DE QUINTA CATEGORIA</t>
  </si>
  <si>
    <t>1.1. 1  2. 1  1</t>
  </si>
  <si>
    <t>IMPUESTO A LA RENTA DE NO DOMICILIADOS</t>
  </si>
  <si>
    <t>1.1. 1  2. 1  1:IMPUESTO A LA RENTA DE NO DOMICILIADOS</t>
  </si>
  <si>
    <t>1.1. 1  3. 1  1</t>
  </si>
  <si>
    <t>REGIMEN ESPECIAL DE IMPUESTO A LA RENTA</t>
  </si>
  <si>
    <t>1.1. 1  3. 1  1:REGIMEN ESPECIAL DE IMPUESTO A LA RENTA</t>
  </si>
  <si>
    <t>1.1. 1  4. 1  1</t>
  </si>
  <si>
    <t>REGIMEN PARA LA AMAZONIA</t>
  </si>
  <si>
    <t>1.1. 1  4. 1  1:REGIMEN PARA LA AMAZONIA</t>
  </si>
  <si>
    <t>1.1. 1  4. 1  2</t>
  </si>
  <si>
    <t>REGIMEN AGRARIO</t>
  </si>
  <si>
    <t>1.1. 1  4. 1  2:REGIMEN AGRARIO</t>
  </si>
  <si>
    <t>1.1. 1  4. 1  3</t>
  </si>
  <si>
    <t>REGIMEN DE FRONTERA</t>
  </si>
  <si>
    <t>1.1. 1  4. 1  3:REGIMEN DE FRONTERA</t>
  </si>
  <si>
    <t>1.1. 1  5. 1  1</t>
  </si>
  <si>
    <t>REGULARIZACION DE IMPUESTO A LA RENTA DE PERSONAS JURIDICAS</t>
  </si>
  <si>
    <t>1.1. 1  5. 1  1:REGULARIZACION DE IMPUESTO A LA RENTA DE PERSONAS JURIDICAS</t>
  </si>
  <si>
    <t>1.1. 1  5. 2  1</t>
  </si>
  <si>
    <t>REGULARIZACION DE IMPUESTO A LA RENTA DE PERSONAS NATURALES</t>
  </si>
  <si>
    <t>1.1. 1  5. 2  1:REGULARIZACION DE IMPUESTO A LA RENTA DE PERSONAS NATURALES</t>
  </si>
  <si>
    <t>1.1. 1  6. 1  1</t>
  </si>
  <si>
    <t>REGIMEN UNICO SIMPLIFICADO</t>
  </si>
  <si>
    <t>1.1. 1  6. 1  1:REGIMEN UNICO SIMPLIFICADO</t>
  </si>
  <si>
    <t>1.1. 2  1. 1  1</t>
  </si>
  <si>
    <t>PREDIAL</t>
  </si>
  <si>
    <t>1.1. 2  1. 1  1:PREDIAL</t>
  </si>
  <si>
    <t>1.1. 2  1. 2  1</t>
  </si>
  <si>
    <t>ALCABALA</t>
  </si>
  <si>
    <t>1.1. 2  1. 2  1:ALCABALA</t>
  </si>
  <si>
    <t>1.1. 2  2. 1  1</t>
  </si>
  <si>
    <t>AL PATRIMONIO VEHICULAR</t>
  </si>
  <si>
    <t>1.1. 2  2. 1  1:AL PATRIMONIO VEHICULAR</t>
  </si>
  <si>
    <t>1.1. 2  2. 2  1</t>
  </si>
  <si>
    <t>A LAS EMBARCACIONES DE RECREO</t>
  </si>
  <si>
    <t>1.1. 2  2. 2  1:A LAS EMBARCACIONES DE RECREO</t>
  </si>
  <si>
    <t>1.1. 2  2. 3  1</t>
  </si>
  <si>
    <t>IMPUESTO TEMPORAL A LOS ACTIVOS NETOS</t>
  </si>
  <si>
    <t>1.1. 2  2. 3  1:IMPUESTO TEMPORAL A LOS ACTIVOS NETOS</t>
  </si>
  <si>
    <t>1.1. 2  3. 1  1</t>
  </si>
  <si>
    <t>IMPUESTOS A LAS TRANSACCIONES FINANCIERAS Y DE CAPITAL</t>
  </si>
  <si>
    <t>1.1. 2  3. 1  1:IMPUESTOS A LAS TRANSACCIONES FINANCIERAS Y DE CAPITAL</t>
  </si>
  <si>
    <t>1.1. 3  1. 1  1</t>
  </si>
  <si>
    <t>IMPUESTO GENERAL A LAS VENTAS INTERNAS</t>
  </si>
  <si>
    <t>1.1. 3  1. 1  1:IMPUESTO GENERAL A LAS VENTAS INTERNAS</t>
  </si>
  <si>
    <t>1.1. 3  1. 2  1</t>
  </si>
  <si>
    <t>IMPUESTO GENERAL A LAS VENTAS A LAS IMPORTACIONES</t>
  </si>
  <si>
    <t>1.1. 3  1. 2  1:IMPUESTO GENERAL A LAS VENTAS A LAS IMPORTACIONES</t>
  </si>
  <si>
    <t>1.1. 3  2. 1  1</t>
  </si>
  <si>
    <t>IMPUESTO DE PROMOCION MUNICIPAL A LAS VENTAS INTERNAS</t>
  </si>
  <si>
    <t>1.1. 3  2. 1  1:IMPUESTO DE PROMOCION MUNICIPAL A LAS VENTAS INTERNAS</t>
  </si>
  <si>
    <t>1.1. 3  2. 2  1</t>
  </si>
  <si>
    <t>IMPUESTO DE PROMOCION MUNICIPAL A LAS IMPORTACIONES</t>
  </si>
  <si>
    <t>1.1. 3  2. 2  1:IMPUESTO DE PROMOCION MUNICIPAL A LAS IMPORTACIONES</t>
  </si>
  <si>
    <t>1.1. 3  3. 1  1</t>
  </si>
  <si>
    <t>IMPUESTO SELECTIVO AL CONSUMO A LAS VENTAS INTERNAS DE COMBUSTIBLES</t>
  </si>
  <si>
    <t>1.1. 3  3. 1  1:IMPUESTO SELECTIVO AL CONSUMO A LAS VENTAS INTERNAS DE COMBUSTIBLES</t>
  </si>
  <si>
    <t>1.1. 3  3. 1  2</t>
  </si>
  <si>
    <t>IMPUESTO SELECTIVO AL CONSUMO A LAS VENTAS INTERNAS DE OTROS PRODUCTOS</t>
  </si>
  <si>
    <t>1.1. 3  3. 1  2:IMPUESTO SELECTIVO AL CONSUMO A LAS VENTAS INTERNAS DE OTROS PRODUCTOS</t>
  </si>
  <si>
    <t>1.1. 3  3. 2  1</t>
  </si>
  <si>
    <t>ISC A LAS IMPORTACIONES</t>
  </si>
  <si>
    <t>1.1. 3  3. 2  1:ISC A LAS IMPORTACIONES</t>
  </si>
  <si>
    <t>1.1. 3  3. 3  1</t>
  </si>
  <si>
    <t>IMPUESTO A LOS CASINOS DE JUEGOS</t>
  </si>
  <si>
    <t>1.1. 3  3. 3  1:IMPUESTO A LOS CASINOS DE JUEGOS</t>
  </si>
  <si>
    <t>1.1. 3  3. 3  2</t>
  </si>
  <si>
    <t>IMPUESTO A LAS APUESTAS</t>
  </si>
  <si>
    <t>1.1. 3  3. 3  2:IMPUESTO A LAS APUESTAS</t>
  </si>
  <si>
    <t>1.1. 3  3. 3  3</t>
  </si>
  <si>
    <t>IMPUESTO A LOS JUEGOS</t>
  </si>
  <si>
    <t>1.1. 3  3. 3  3:IMPUESTO A LOS JUEGOS</t>
  </si>
  <si>
    <t>1.1. 3  3. 3  4</t>
  </si>
  <si>
    <t>IMPUESTO A LOS ESPECTACULOS PUBLICOS NO DEPORTIVOS</t>
  </si>
  <si>
    <t>1.1. 3  3. 3  4:IMPUESTO A LOS ESPECTACULOS PUBLICOS NO DEPORTIVOS</t>
  </si>
  <si>
    <t>1.1. 3  3. 3  5</t>
  </si>
  <si>
    <t>IMPUESTO A LOS JUEGOS DE MAQUINAS TRAGAMONEDAS</t>
  </si>
  <si>
    <t>1.1. 3  3. 3  5:IMPUESTO A LOS JUEGOS DE MAQUINAS TRAGAMONEDAS</t>
  </si>
  <si>
    <t>1.1. 3  3. 4  1</t>
  </si>
  <si>
    <t>IMPUESTO AL RODAJE</t>
  </si>
  <si>
    <t>1.1. 3  3. 4  1:IMPUESTO AL RODAJE</t>
  </si>
  <si>
    <t>1.1. 4  1. 1  1</t>
  </si>
  <si>
    <t>DERECHOS AD VALOREM</t>
  </si>
  <si>
    <t>1.1. 4  1. 1  1:DERECHOS AD VALOREM</t>
  </si>
  <si>
    <t>1.1. 4  1. 1  2</t>
  </si>
  <si>
    <t>CONVENIO INTERNACIONAL PERU-COLOMBIA</t>
  </si>
  <si>
    <t>1.1. 4  1. 1  2:CONVENIO INTERNACIONAL PERU-COLOMBIA</t>
  </si>
  <si>
    <t>1.1. 4  1. 1  3</t>
  </si>
  <si>
    <t>DERECHOS A LA IMPORTACION DE PRODUCTOS ALIMENTICIOS CLASIFICADOS</t>
  </si>
  <si>
    <t>1.1. 4  1. 1  3:DERECHOS A LA IMPORTACION DE PRODUCTOS ALIMENTICIOS CLASIFICADOS</t>
  </si>
  <si>
    <t>1.1. 4  1. 1  4</t>
  </si>
  <si>
    <t>ARANCEL ESPECIAL POR INGRESO DE BIENES PROVENIENTES DE DEPOSITOS FRANCOS</t>
  </si>
  <si>
    <t>1.1. 4  1. 1  4:ARANCEL ESPECIAL POR INGRESO DE BIENES PROVENIENTES DE DEPOSITOS FRANCOS</t>
  </si>
  <si>
    <t>1.1. 4  2. 1  1</t>
  </si>
  <si>
    <t>IMPUESTO EXTRAORDINARIO PARA LA PROMOCION Y DESARROLLO TURISTICO NACIONAL</t>
  </si>
  <si>
    <t>1.1. 4  2. 1  1:IMPUESTO EXTRAORDINARIO PARA LA PROMOCION Y DESARROLLO TURISTICO NACIONAL</t>
  </si>
  <si>
    <t>1.1. 5  1. 1  1</t>
  </si>
  <si>
    <t>IMPUESTOS DEROGADOS DE OPERACIONES INTERNAS</t>
  </si>
  <si>
    <t>1.1. 5  1. 1  1:IMPUESTOS DEROGADOS DE OPERACIONES INTERNAS</t>
  </si>
  <si>
    <t>1.1. 5  1. 1  2</t>
  </si>
  <si>
    <t>IMPUESTOS DEROGADOS DE IMPORTACIONES</t>
  </si>
  <si>
    <t>1.1. 5  1. 1  2:IMPUESTOS DEROGADOS DE IMPORTACIONES</t>
  </si>
  <si>
    <t>1.1. 5  2. 1  1</t>
  </si>
  <si>
    <t>FRACCIONAMIENTO TRIBUTARIO REGULAR</t>
  </si>
  <si>
    <t>1.1. 5  2. 1  1:FRACCIONAMIENTO TRIBUTARIO REGULAR</t>
  </si>
  <si>
    <t>1.1. 5  2. 2  1</t>
  </si>
  <si>
    <t>PROGRAMA ESPECIAL DE REGULARIZACION TRIBUTARIA</t>
  </si>
  <si>
    <t>1.1. 5  2. 2  1:PROGRAMA ESPECIAL DE REGULARIZACION TRIBUTARIA</t>
  </si>
  <si>
    <t>1.1. 5  2. 2  2</t>
  </si>
  <si>
    <t>PROGRAMA EXTRAORDINARIO DE REGULARIZACION TRIBUTARIA - PERTA</t>
  </si>
  <si>
    <t>1.1. 5  2. 2  2:PROGRAMA EXTRAORDINARIO DE REGULARIZACION TRIBUTARIA - PERTA</t>
  </si>
  <si>
    <t>1.1. 5  2. 2  3</t>
  </si>
  <si>
    <t>REGIMEN ESPECIAL DE FRACCIONAMIENTO TRIBUTARIO - LEY N° 27344</t>
  </si>
  <si>
    <t>1.1. 5  2. 2  3:REGIMEN ESPECIAL DE FRACCIONAMIENTO TRIBUTARIO - LEY N° 27344</t>
  </si>
  <si>
    <t>1.1. 5  2. 2  4</t>
  </si>
  <si>
    <t>SISTEMA ESPECIAL DE ACTUALIZACION Y PAGO DE DEUDAS TRIBUTARIAS EXIGIBLES</t>
  </si>
  <si>
    <t>1.1. 5  2. 2  4:SISTEMA ESPECIAL DE ACTUALIZACION Y PAGO DE DEUDAS TRIBUTARIAS EXIGIBLES</t>
  </si>
  <si>
    <t>1.1. 5  2. 2  5</t>
  </si>
  <si>
    <t>REACTIVACION A TRAVES DEL SINCERAMIENTO DE LAS DEUDAS TRIBUTARIAS - RESIT</t>
  </si>
  <si>
    <t>1.1. 5  2. 2  5:REACTIVACION A TRAVES DEL SINCERAMIENTO DE LAS DEUDAS TRIBUTARIAS - RESIT</t>
  </si>
  <si>
    <t>1.1. 5  2. 2  6</t>
  </si>
  <si>
    <t>REGIMEN DE FRACCIONAMIENTO ESPECIAL</t>
  </si>
  <si>
    <t>1.1. 5  2. 2  6:REGIMEN DE FRACCIONAMIENTO ESPECIAL</t>
  </si>
  <si>
    <t>1.1. 5  2. 2  7</t>
  </si>
  <si>
    <t>REGULARIZACION DE LA DEUDA TRIBUTARIA DE LAS COOPERATIVAS AGRARIAS</t>
  </si>
  <si>
    <t>1.1. 5  2. 2  7:REGULARIZACION DE LA DEUDA TRIBUTARIA DE LAS COOPERATIVAS AGRARIAS</t>
  </si>
  <si>
    <t>1.1. 5  2. 2  8</t>
  </si>
  <si>
    <t>FRACCIONAMIENTO DE DEUDA COMPRENDIDA EN EL SINCERAMIENTO DE LA DEUDA MUNICIPAL</t>
  </si>
  <si>
    <t>1.1. 5  2. 2  8:FRACCIONAMIENTO DE DEUDA COMPRENDIDA EN EL SINCERAMIENTO DE LA DEUDA MUNICIPAL</t>
  </si>
  <si>
    <t>1.1. 5  2. 3  1</t>
  </si>
  <si>
    <t>BENEFICIO DE REGULARIZACION TRIBUTARIA MUNICIPAL - BERTRIMUN</t>
  </si>
  <si>
    <t>1.1. 5  2. 3  1:BENEFICIO DE REGULARIZACION TRIBUTARIA MUNICIPAL - BERTRIMUN</t>
  </si>
  <si>
    <t>1.1. 5  2. 4  1</t>
  </si>
  <si>
    <t>OTROS FRACCIONAMIENTOS</t>
  </si>
  <si>
    <t>1.1. 5  2. 4  1:OTROS FRACCIONAMIENTOS</t>
  </si>
  <si>
    <t>1.1. 5  3. 1  1</t>
  </si>
  <si>
    <t>POR INFRACCIONES TRIBUTARIAS</t>
  </si>
  <si>
    <t>1.1. 5  3. 1  1:POR INFRACCIONES TRIBUTARIAS</t>
  </si>
  <si>
    <t>1.1. 5  3. 1  2</t>
  </si>
  <si>
    <t>POR INFRACCIONES TRIBUTARIAS IMPORTACIONES</t>
  </si>
  <si>
    <t>1.1. 5  3. 1  2:POR INFRACCIONES TRIBUTARIAS IMPORTACIONES</t>
  </si>
  <si>
    <t>1.1. 5  3. 1 99</t>
  </si>
  <si>
    <t>OTRAS MULTAS</t>
  </si>
  <si>
    <t>1.1. 5  3. 1 99:OTRAS MULTAS</t>
  </si>
  <si>
    <t>1.1. 5  3. 2  1</t>
  </si>
  <si>
    <t>INTERESES POR SANCIONES TRIBUTARIAS</t>
  </si>
  <si>
    <t>1.1. 5  3. 2  1:INTERESES POR SANCIONES TRIBUTARIAS</t>
  </si>
  <si>
    <t>1.1. 5  3. 2  2</t>
  </si>
  <si>
    <t>DERECHOS ANTIDUMPING</t>
  </si>
  <si>
    <t>1.1. 5  3. 2  2:DERECHOS ANTIDUMPING</t>
  </si>
  <si>
    <t>1.1. 5  3. 2  3</t>
  </si>
  <si>
    <t>SANCIONES DEROGADAS</t>
  </si>
  <si>
    <t>1.1. 5  3. 2  3:SANCIONES DEROGADAS</t>
  </si>
  <si>
    <t>1.1. 5  3. 2 99</t>
  </si>
  <si>
    <t>OTRAS SANCIONES</t>
  </si>
  <si>
    <t>1.1. 5  3. 2 99:OTRAS SANCIONES</t>
  </si>
  <si>
    <t>1.1. 5  9. 1  1</t>
  </si>
  <si>
    <t>IMPUESTOS DIVERSOS</t>
  </si>
  <si>
    <t>1.1. 5  9. 1  1:IMPUESTOS DIVERSOS</t>
  </si>
  <si>
    <t>1.1. 5  9. 1  2</t>
  </si>
  <si>
    <t>IMPUESTO ESPECIAL A LA MINERIA</t>
  </si>
  <si>
    <t>1.1. 5  9. 1  2:IMPUESTO ESPECIAL A LA MINERIA</t>
  </si>
  <si>
    <t>1.1. 6  1. 1  1</t>
  </si>
  <si>
    <t>APORTES DE USUARIOS PARA ELECTRIFICACION RURAL</t>
  </si>
  <si>
    <t>1.1. 6  1. 1  1:APORTES DE USUARIOS PARA ELECTRIFICACION RURAL</t>
  </si>
  <si>
    <t>1.1. 6  1. 1  2</t>
  </si>
  <si>
    <t>APORTES DE EMPRESAS PARA ELECTRIFICACION RURAL</t>
  </si>
  <si>
    <t>1.1. 6  1. 1  2:APORTES DE EMPRESAS PARA ELECTRIFICACION RURAL</t>
  </si>
  <si>
    <t>1.1. 6  1. 1  3</t>
  </si>
  <si>
    <t>APORTE DE EMPRESAS CONSTRUCTORAS</t>
  </si>
  <si>
    <t>1.1. 6  1. 1  3:APORTE DE EMPRESAS CONSTRUCTORAS</t>
  </si>
  <si>
    <t>1.1. 6  1. 1  4</t>
  </si>
  <si>
    <t>CONTRIBUCION ESPECIAL POR OBRAS PUBLICAS</t>
  </si>
  <si>
    <t>1.1. 6  1. 1  4:CONTRIBUCION ESPECIAL POR OBRAS PUBLICAS</t>
  </si>
  <si>
    <t>1.1. 6  1. 1 99</t>
  </si>
  <si>
    <t>OTROS APORTES OBLIGATORIOS PARA INFRAESTRUCTURA</t>
  </si>
  <si>
    <t>1.1. 6  1. 1 99:OTROS APORTES OBLIGATORIOS PARA INFRAESTRUCTURA</t>
  </si>
  <si>
    <t>1.1. 6  1. 2  1</t>
  </si>
  <si>
    <t>APORTES DE EMPRESAS ELECTRICAS POR FACTURACION</t>
  </si>
  <si>
    <t>1.1. 6  1. 2  1:APORTES DE EMPRESAS ELECTRICAS POR FACTURACION</t>
  </si>
  <si>
    <t>1.1. 6  1. 2  2</t>
  </si>
  <si>
    <t>APORTES DE OPERADORES DE SERVICIOS PORTADORES EN GENERAL Y DE SERVICIOS FINALES</t>
  </si>
  <si>
    <t>1.1. 6  1. 2  2:APORTES DE OPERADORES DE SERVICIOS PORTADORES EN GENERAL Y DE SERVICIOS FINALES</t>
  </si>
  <si>
    <t>1.1. 6  1. 2 99</t>
  </si>
  <si>
    <t>OTROS APORTES OBLIGATORIOS</t>
  </si>
  <si>
    <t>1.1. 6  1. 2 99:OTROS APORTES OBLIGATORIOS</t>
  </si>
  <si>
    <t>1.1. 9  1. 1  1</t>
  </si>
  <si>
    <t>DEVOLUCION IGV: NOTA DE CREDITO NEGOCIABLE</t>
  </si>
  <si>
    <t>1.1. 9  1. 1  1:DEVOLUCION IGV: NOTA DE CREDITO NEGOCIABLE</t>
  </si>
  <si>
    <t>1.1. 9  1. 1  2</t>
  </si>
  <si>
    <t>DEVOLUCION IGV: NOTA DE CREDITO NEGOCIABLE REDIMIDAS</t>
  </si>
  <si>
    <t>1.1. 9  1. 1  2:DEVOLUCION IGV: NOTA DE CREDITO NEGOCIABLE REDIMIDAS</t>
  </si>
  <si>
    <t>1.1. 9  1. 2  1</t>
  </si>
  <si>
    <t>DEVOLUCION RENTA: NOTA DE CREDITO NEGOCIABLE</t>
  </si>
  <si>
    <t>1.1. 9  1. 2  1:DEVOLUCION RENTA: NOTA DE CREDITO NEGOCIABLE</t>
  </si>
  <si>
    <t>1.1. 9  1. 2  2</t>
  </si>
  <si>
    <t>DEVOLUCION RENTA: NOTA DE CREDITO NEGOCIABLE REDIMIDAS</t>
  </si>
  <si>
    <t>1.1. 9  1. 2  2:DEVOLUCION RENTA: NOTA DE CREDITO NEGOCIABLE REDIMIDAS</t>
  </si>
  <si>
    <t>1.1. 9  1. 3  1</t>
  </si>
  <si>
    <t>DEVOLUCION OTROS IMPUESTOS: NOTA DE CREDITO NEGOCIABLE</t>
  </si>
  <si>
    <t>1.1. 9  1. 3  1:DEVOLUCION OTROS IMPUESTOS: NOTA DE CREDITO NEGOCIABLE</t>
  </si>
  <si>
    <t>1.1. 9  1. 3  2</t>
  </si>
  <si>
    <t>DEVOLUCION OTROS IMPUESTOS: NOTA DE CREDITO NEGOCIABLE REDIMIDAS</t>
  </si>
  <si>
    <t>1.1. 9  1. 3  2:DEVOLUCION OTROS IMPUESTOS: NOTA DE CREDITO NEGOCIABLE REDIMIDAS</t>
  </si>
  <si>
    <t>1.1. 9  2. 1  1</t>
  </si>
  <si>
    <t>DEVOLUCION ADUANAS: NOTA DE CREDITO NEGOCIABLE</t>
  </si>
  <si>
    <t>1.1. 9  2. 1  1:DEVOLUCION ADUANAS: NOTA DE CREDITO NEGOCIABLE</t>
  </si>
  <si>
    <t>1.1. 9  2. 1  2</t>
  </si>
  <si>
    <t>DEVOLUCION ADUANAS: NOTA DE CREDITO NEGOCIABLE REDIMIDAS</t>
  </si>
  <si>
    <t>1.1. 9  2. 1  2:DEVOLUCION ADUANAS: NOTA DE CREDITO NEGOCIABLE REDIMIDAS</t>
  </si>
  <si>
    <t>1.1. 9  3. 1  1</t>
  </si>
  <si>
    <t>DOCUMENTOS CANCELATORIOS TESORO PUBLICO</t>
  </si>
  <si>
    <t>1.1. 9  3. 1  1:DOCUMENTOS CANCELATORIOS TESORO PUBLICO</t>
  </si>
  <si>
    <t>1.1. 9  3. 1  2</t>
  </si>
  <si>
    <t>DOCUMENTOS CANCELATORIOS TESORO PUBLICO - IMPORTACIONES</t>
  </si>
  <si>
    <t>1.1. 9  3. 1  2:DOCUMENTOS CANCELATORIOS TESORO PUBLICO - IMPORTACIONES</t>
  </si>
  <si>
    <t>1.2. 1  1. 1  1</t>
  </si>
  <si>
    <t>DESCUENTO PARA PENSIONES</t>
  </si>
  <si>
    <t>1.2. 1  1. 1  1:DESCUENTO PARA PENSIONES</t>
  </si>
  <si>
    <t>1.2. 1  1. 1  2</t>
  </si>
  <si>
    <t>APORTE PENSIONES LEY N° 19990</t>
  </si>
  <si>
    <t>1.2. 1  1. 1  2:APORTE PENSIONES LEY N° 19990</t>
  </si>
  <si>
    <t>1.2. 1  1. 1  3</t>
  </si>
  <si>
    <t>AFILIADOS REGULARES LEY Nº 26790</t>
  </si>
  <si>
    <t>1.2. 1  1. 1  3:AFILIADOS REGULARES LEY Nº 26790</t>
  </si>
  <si>
    <t>1.2. 1  1. 1 99</t>
  </si>
  <si>
    <t>OTRAS APORTACIONES PARA PENSIONES</t>
  </si>
  <si>
    <t>1.2. 1  1. 1 99:OTRAS APORTACIONES PARA PENSIONES</t>
  </si>
  <si>
    <t>1.2. 1  1. 2  1</t>
  </si>
  <si>
    <t>CONTRIBUCION SOLIDARIA PARA LA ASISTENCIA PREVISIONAL</t>
  </si>
  <si>
    <t>1.2. 1  1. 2  1:CONTRIBUCION SOLIDARIA PARA LA ASISTENCIA PREVISIONAL</t>
  </si>
  <si>
    <t>1.2. 1  2. 1  1</t>
  </si>
  <si>
    <t>AFILIADOS REGULARES LEY N° 26790</t>
  </si>
  <si>
    <t>1.2. 1  2. 1  1:AFILIADOS REGULARES LEY N° 26790</t>
  </si>
  <si>
    <t>1.2. 1  2. 1  2</t>
  </si>
  <si>
    <t>APORTACIONES AL REGIMEN SEMICONTRIBUTIVO</t>
  </si>
  <si>
    <t>1.2. 1  2. 1  2:APORTACIONES AL REGIMEN SEMICONTRIBUTIVO</t>
  </si>
  <si>
    <t>1.2. 1  2. 1  3</t>
  </si>
  <si>
    <t>APORTACIONES AL REGIMEN SEMICONTRIBUTIVO CORRESPONDIENTE A LAS MICROEMPRESAS</t>
  </si>
  <si>
    <t>1.2. 1  2. 1  3:APORTACIONES AL REGIMEN SEMICONTRIBUTIVO CORRESPONDIENTE A LAS MICROEMPRESAS</t>
  </si>
  <si>
    <t>1.2. 1  2. 1 99</t>
  </si>
  <si>
    <t>OTRAS APORTACIONES PARA PRESTACIONES DE SALUD</t>
  </si>
  <si>
    <t>1.2. 1  2. 1 99:OTRAS APORTACIONES PARA PRESTACIONES DE SALUD</t>
  </si>
  <si>
    <t>1.2. 2  1. 1  1</t>
  </si>
  <si>
    <t>OTRAS CONTRIBUCIONES</t>
  </si>
  <si>
    <t>1.2. 2  1. 1  1:OTRAS CONTRIBUCIONES</t>
  </si>
  <si>
    <t>1.2. 3  1. 1  2</t>
  </si>
  <si>
    <t>CONTRIBUCIONES DEROGADAS</t>
  </si>
  <si>
    <t>1.2. 3  1. 1  2:CONTRIBUCIONES DEROGADAS</t>
  </si>
  <si>
    <t>1.3. 1  1. 1  1</t>
  </si>
  <si>
    <t>PRODUCTOS FRUTICOLAS</t>
  </si>
  <si>
    <t>1.3. 1  1. 1  1:PRODUCTOS FRUTICOLAS</t>
  </si>
  <si>
    <t>1.3. 1  1. 1  2</t>
  </si>
  <si>
    <t>PRODUCTOS OLEICOLAS</t>
  </si>
  <si>
    <t>1.3. 1  1. 1  2:PRODUCTOS OLEICOLAS</t>
  </si>
  <si>
    <t>1.3. 1  1. 1  3</t>
  </si>
  <si>
    <t>PRODUCTOS FORESTALES</t>
  </si>
  <si>
    <t>1.3. 1  1. 1  3:PRODUCTOS FORESTALES</t>
  </si>
  <si>
    <t>1.3. 1  1. 1 99</t>
  </si>
  <si>
    <t>OTROS PRODUCTOS AGRICOLAS Y FORESTALES</t>
  </si>
  <si>
    <t>1.3. 1  1. 1 99:OTROS PRODUCTOS AGRICOLAS Y FORESTALES</t>
  </si>
  <si>
    <t>1.3. 1  2. 1  1</t>
  </si>
  <si>
    <t>VENTA DE ANIMALES</t>
  </si>
  <si>
    <t>1.3. 1  2. 1  1:VENTA DE ANIMALES</t>
  </si>
  <si>
    <t>1.3. 1  2. 1  2</t>
  </si>
  <si>
    <t>PRODUCTOS VETERINARIOS</t>
  </si>
  <si>
    <t>1.3. 1  2. 1  2:PRODUCTOS VETERINARIOS</t>
  </si>
  <si>
    <t>1.3. 1  2. 1  3</t>
  </si>
  <si>
    <t>PRODUCTOS DE GRANJA</t>
  </si>
  <si>
    <t>1.3. 1  2. 1  3:PRODUCTOS DE GRANJA</t>
  </si>
  <si>
    <t>1.3. 1  2. 1  4</t>
  </si>
  <si>
    <t>PRODUCTOS CARNICOS</t>
  </si>
  <si>
    <t>1.3. 1  2. 1  4:PRODUCTOS CARNICOS</t>
  </si>
  <si>
    <t>1.3. 1  2. 1 99</t>
  </si>
  <si>
    <t>OTROS BIENES PECUARIOS</t>
  </si>
  <si>
    <t>1.3. 1  2. 1 99:OTROS BIENES PECUARIOS</t>
  </si>
  <si>
    <t>1.3. 1  3. 1  1</t>
  </si>
  <si>
    <t>VENTA DE AGUA</t>
  </si>
  <si>
    <t>1.3. 1  3. 1  1:VENTA DE AGUA</t>
  </si>
  <si>
    <t>1.3. 1  3. 1  2</t>
  </si>
  <si>
    <t>CARBON</t>
  </si>
  <si>
    <t>1.3. 1  3. 1  2:CARBON</t>
  </si>
  <si>
    <t>1.3. 1  3. 1 99</t>
  </si>
  <si>
    <t>OTROS PRODUCTOS MINERALES</t>
  </si>
  <si>
    <t>1.3. 1  3. 1 99:OTROS PRODUCTOS MINERALES</t>
  </si>
  <si>
    <t>1.3. 1  4. 1  1</t>
  </si>
  <si>
    <t>ALIMENTOS Y BEBIDAS</t>
  </si>
  <si>
    <t>1.3. 1  4. 1  1:ALIMENTOS Y BEBIDAS</t>
  </si>
  <si>
    <t>1.3. 1  4. 1  2</t>
  </si>
  <si>
    <t>PRODUCTOS AGROINDUSTRIALES</t>
  </si>
  <si>
    <t>1.3. 1  4. 1  2:PRODUCTOS AGROINDUSTRIALES</t>
  </si>
  <si>
    <t>1.3. 1  4. 1  3</t>
  </si>
  <si>
    <t>VENTA DE PRODUCTOS HIDROBIOLOGICOS</t>
  </si>
  <si>
    <t>1.3. 1  4. 1  3:VENTA DE PRODUCTOS HIDROBIOLOGICOS</t>
  </si>
  <si>
    <t>1.3. 1  4. 1  4</t>
  </si>
  <si>
    <t>PRODUCTOS TEXTILES</t>
  </si>
  <si>
    <t>1.3. 1  4. 1  4:PRODUCTOS TEXTILES</t>
  </si>
  <si>
    <t>1.3. 1  4. 1  5</t>
  </si>
  <si>
    <t>MATERIALES MEDICOS QUIRURGICOS</t>
  </si>
  <si>
    <t>1.3. 1  4. 1  5:MATERIALES MEDICOS QUIRURGICOS</t>
  </si>
  <si>
    <t>1.3. 1  4. 1  6</t>
  </si>
  <si>
    <t>MATERIALES DE LABORATORIO</t>
  </si>
  <si>
    <t>1.3. 1  4. 1  6:MATERIALES DE LABORATORIO</t>
  </si>
  <si>
    <t>1.3. 1  4. 1  7</t>
  </si>
  <si>
    <t>PRODUCTOS Y MATERIALES DE REHABILITACION</t>
  </si>
  <si>
    <t>1.3. 1  4. 1  7:PRODUCTOS Y MATERIALES DE REHABILITACION</t>
  </si>
  <si>
    <t>1.3. 1  4. 1  8</t>
  </si>
  <si>
    <t>PRODUCTOS METALICOS</t>
  </si>
  <si>
    <t>1.3. 1  4. 1  8:PRODUCTOS METALICOS</t>
  </si>
  <si>
    <t>1.3. 1  4. 1  9</t>
  </si>
  <si>
    <t>MATERIALES AGREGADOS DE CONSTRUCCION</t>
  </si>
  <si>
    <t>1.3. 1  4. 1  9:MATERIALES AGREGADOS DE CONSTRUCCION</t>
  </si>
  <si>
    <t>1.3. 1  4. 1 99</t>
  </si>
  <si>
    <t>OTROS PRODUCTOS INDUSTRIALES</t>
  </si>
  <si>
    <t>1.3. 1  4. 1 99:OTROS PRODUCTOS INDUSTRIALES</t>
  </si>
  <si>
    <t>1.3. 1  5. 1  1</t>
  </si>
  <si>
    <t>VENTA DE PUBLICACIONES (LIBROS, BOLETINES, FOLLETOS, VIDEOS Y OTROS)</t>
  </si>
  <si>
    <t>1.3. 1  5. 1  1:VENTA DE PUBLICACIONES (LIBROS, BOLETINES, FOLLETOS, VIDEOS Y OTROS)</t>
  </si>
  <si>
    <t>1.3. 1  5. 1  2</t>
  </si>
  <si>
    <t>MATERIAL TECNICO PEDAGOGICO</t>
  </si>
  <si>
    <t>1.3. 1  5. 1  2:MATERIAL TECNICO PEDAGOGICO</t>
  </si>
  <si>
    <t>1.3. 1  5. 1 99</t>
  </si>
  <si>
    <t>OTROS PRODUCTOS DE EDUCACION</t>
  </si>
  <si>
    <t>1.3. 1  5. 1 99:OTROS PRODUCTOS DE EDUCACION</t>
  </si>
  <si>
    <t>1.3. 1  6. 1  1</t>
  </si>
  <si>
    <t>PRODUCCION DE BIOLOGICOS</t>
  </si>
  <si>
    <t>1.3. 1  6. 1  1:PRODUCCION DE BIOLOGICOS</t>
  </si>
  <si>
    <t>1.3. 1  6. 1  2</t>
  </si>
  <si>
    <t>MEDICINAS</t>
  </si>
  <si>
    <t>1.3. 1  6. 1  2:MEDICINAS</t>
  </si>
  <si>
    <t>1.3. 1  6. 1  3</t>
  </si>
  <si>
    <t>VACUNAS</t>
  </si>
  <si>
    <t>1.3. 1  6. 1  3:VACUNAS</t>
  </si>
  <si>
    <t>1.3. 1  6. 1  4</t>
  </si>
  <si>
    <t>FARMACIA</t>
  </si>
  <si>
    <t>1.3. 1  6. 1  4:FARMACIA</t>
  </si>
  <si>
    <t>1.3. 1  6. 1 99</t>
  </si>
  <si>
    <t>OTROS PRODUCTOS DE SALUD</t>
  </si>
  <si>
    <t>1.3. 1  6. 1 99:OTROS PRODUCTOS DE SALUD</t>
  </si>
  <si>
    <t>1.3. 1  7. 1  1</t>
  </si>
  <si>
    <t>PLACAS</t>
  </si>
  <si>
    <t>1.3. 1  7. 1  1:PLACAS</t>
  </si>
  <si>
    <t>1.3. 1  7. 1 99</t>
  </si>
  <si>
    <t>OTROS PRODUCTOS DE TRANSPORTES</t>
  </si>
  <si>
    <t>1.3. 1  7. 1 99:OTROS PRODUCTOS DE TRANSPORTES</t>
  </si>
  <si>
    <t>1.3. 1  9. 1  1</t>
  </si>
  <si>
    <t>VENTA DE PUBLICACIONES</t>
  </si>
  <si>
    <t>1.3. 1  9. 1  1:VENTA DE PUBLICACIONES</t>
  </si>
  <si>
    <t>1.3. 1  9. 1  2</t>
  </si>
  <si>
    <t>VENTA DE BASES PARA LICITACION PUBLICA, CONCURSO PUBLICO Y  OTROS</t>
  </si>
  <si>
    <t>1.3. 1  9. 1  2:VENTA DE BASES PARA LICITACION PUBLICA, CONCURSO PUBLICO Y  OTROS</t>
  </si>
  <si>
    <t>1.3. 1  9. 1 99</t>
  </si>
  <si>
    <t>OTROS BIENES</t>
  </si>
  <si>
    <t>1.3. 1  9. 1 99:OTROS BIENES</t>
  </si>
  <si>
    <t>1.3. 2  1. 1  1</t>
  </si>
  <si>
    <t>REGISTRO CIVIL</t>
  </si>
  <si>
    <t>1.3. 2  1. 1  1:REGISTRO CIVIL</t>
  </si>
  <si>
    <t>1.3. 2  1. 1  2</t>
  </si>
  <si>
    <t>TASAS REGISTRALES</t>
  </si>
  <si>
    <t>1.3. 2  1. 1  2:TASAS REGISTRALES</t>
  </si>
  <si>
    <t>1.3. 2  1. 1  3</t>
  </si>
  <si>
    <t>LICENCIAS</t>
  </si>
  <si>
    <t>1.3. 2  1. 1  3:LICENCIAS</t>
  </si>
  <si>
    <t>1.3. 2  1. 1  4</t>
  </si>
  <si>
    <t>REGISTRO PROVEEDORES</t>
  </si>
  <si>
    <t>1.3. 2  1. 1  4:REGISTRO PROVEEDORES</t>
  </si>
  <si>
    <t>1.3. 2  1. 1  5</t>
  </si>
  <si>
    <t>EXPEDICION DE PARTIDAS CERTIFICADAS</t>
  </si>
  <si>
    <t>1.3. 2  1. 1  5:EXPEDICION DE PARTIDAS CERTIFICADAS</t>
  </si>
  <si>
    <t>1.3. 2  1. 1 99</t>
  </si>
  <si>
    <t>OTROS REGISTROS</t>
  </si>
  <si>
    <t>1.3. 2  1. 1 99:OTROS REGISTROS</t>
  </si>
  <si>
    <t>1.3. 2  1. 2  1</t>
  </si>
  <si>
    <t>EXPEDICION</t>
  </si>
  <si>
    <t>1.3. 2  1. 2  1:EXPEDICION</t>
  </si>
  <si>
    <t>1.3. 2  1. 2  2</t>
  </si>
  <si>
    <t>REVALIDACION</t>
  </si>
  <si>
    <t>1.3. 2  1. 2  2:REVALIDACION</t>
  </si>
  <si>
    <t>1.3. 2  1. 3  1</t>
  </si>
  <si>
    <t>EMISION DOCUMENTO NACIONAL DE IDENTIDAD</t>
  </si>
  <si>
    <t>1.3. 2  1. 3  1:EMISION DOCUMENTO NACIONAL DE IDENTIDAD</t>
  </si>
  <si>
    <t>1.3. 2  1. 3  2</t>
  </si>
  <si>
    <t>RENOVACION POR CADUCIDAD DOCUMENTO NACIONAL DE IDENTIDAD</t>
  </si>
  <si>
    <t>1.3. 2  1. 3  2:RENOVACION POR CADUCIDAD DOCUMENTO NACIONAL DE IDENTIDAD</t>
  </si>
  <si>
    <t>1.3. 2  1. 3  3</t>
  </si>
  <si>
    <t>DUPLICADO DOCUMENTO NACIONAL DE IDENTIDAD</t>
  </si>
  <si>
    <t>1.3. 2  1. 3  3:DUPLICADO DOCUMENTO NACIONAL DE IDENTIDAD</t>
  </si>
  <si>
    <t>1.3. 2  1. 3  4</t>
  </si>
  <si>
    <t>INSCRIPCIONES Y REINSCRIPCION</t>
  </si>
  <si>
    <t>1.3. 2  1. 3  4:INSCRIPCIONES Y REINSCRIPCION</t>
  </si>
  <si>
    <t>1.3. 2  1. 3  5</t>
  </si>
  <si>
    <t>RECTIFICACION, ACTUALIZACION, CERTIFICACIONES, HABILITACIONES Y OTROS</t>
  </si>
  <si>
    <t>1.3. 2  1. 3  5:RECTIFICACION, ACTUALIZACION, CERTIFICACIONES, HABILITACIONES Y OTROS</t>
  </si>
  <si>
    <t>1.3. 2  1. 3  6</t>
  </si>
  <si>
    <t>COTEJOS MASIVOS</t>
  </si>
  <si>
    <t>1.3. 2  1. 3  6:COTEJOS MASIVOS</t>
  </si>
  <si>
    <t>1.3. 2  1. 4  1</t>
  </si>
  <si>
    <t>CERTIFICADOS DOMICILIARIOS</t>
  </si>
  <si>
    <t>1.3. 2  1. 4  1:CERTIFICADOS DOMICILIARIOS</t>
  </si>
  <si>
    <t>1.3. 2  1. 4  2</t>
  </si>
  <si>
    <t>DE EXTRANJERIA</t>
  </si>
  <si>
    <t>1.3. 2  1. 4  2:DE EXTRANJERIA</t>
  </si>
  <si>
    <t>1.3. 2  1. 4  3</t>
  </si>
  <si>
    <t>TARIFAS DE DERECHOS CONSULARES</t>
  </si>
  <si>
    <t>1.3. 2  1. 4  3:TARIFAS DE DERECHOS CONSULARES</t>
  </si>
  <si>
    <t>1.3. 2  1. 4 99</t>
  </si>
  <si>
    <t>OTROS DERECHOS ADMINISTRATIVOS GENERALES</t>
  </si>
  <si>
    <t>1.3. 2  1. 4 99:OTROS DERECHOS ADMINISTRATIVOS GENERALES</t>
  </si>
  <si>
    <t>1.3. 2  2. 1  1</t>
  </si>
  <si>
    <t>RECURSOS JUDICIALES (IMPUGNATIVOS, QUEJA, NULIDAD, CASACION Y OTROS)</t>
  </si>
  <si>
    <t>1.3. 2  2. 1  1:RECURSOS JUDICIALES (IMPUGNATIVOS, QUEJA, NULIDAD, CASACION Y OTROS)</t>
  </si>
  <si>
    <t>1.3. 2  2. 1  2</t>
  </si>
  <si>
    <t>TRAMITES JUDICIALES</t>
  </si>
  <si>
    <t>1.3. 2  2. 1  2:TRAMITES JUDICIALES</t>
  </si>
  <si>
    <t>1.3. 2  2. 1  3</t>
  </si>
  <si>
    <t>ACREDITACIONES</t>
  </si>
  <si>
    <t>1.3. 2  2. 1  3:ACREDITACIONES</t>
  </si>
  <si>
    <t>1.3. 2  2. 1  4</t>
  </si>
  <si>
    <t>AUTORIZACION FUNCIONAMIENTO CENTROS DE CONCILIACION</t>
  </si>
  <si>
    <t>1.3. 2  2. 1  4:AUTORIZACION FUNCIONAMIENTO CENTROS DE CONCILIACION</t>
  </si>
  <si>
    <t>1.3. 2  2. 1  5</t>
  </si>
  <si>
    <t>CERTIFICACIONES Y PERITAJES MEDICOS LEGALES</t>
  </si>
  <si>
    <t>1.3. 2  2. 1  5:CERTIFICACIONES Y PERITAJES MEDICOS LEGALES</t>
  </si>
  <si>
    <t>1.3. 2  2. 1  6</t>
  </si>
  <si>
    <t>ARANCEL SERVICIO NO GRATUITO DE DEFENSA PUBLICA</t>
  </si>
  <si>
    <t>1.3. 2  2. 1  6:ARANCEL SERVICIO NO GRATUITO DE DEFENSA PUBLICA</t>
  </si>
  <si>
    <t>1.3. 2  2. 2  1</t>
  </si>
  <si>
    <t>CERTIFICADO DE ANTECEDENTES POLICIALES</t>
  </si>
  <si>
    <t>1.3. 2  2. 2  1:CERTIFICADO DE ANTECEDENTES POLICIALES</t>
  </si>
  <si>
    <t>1.3. 2  2. 2  2</t>
  </si>
  <si>
    <t>FICHA CANJE INTERNACIONAL</t>
  </si>
  <si>
    <t>1.3. 2  2. 2  2:FICHA CANJE INTERNACIONAL</t>
  </si>
  <si>
    <t>1.3. 2  2. 2  3</t>
  </si>
  <si>
    <t>CONSTATACION DAÑOS VEHICULOS POR ACCIDENTES DE TRANSITO</t>
  </si>
  <si>
    <t>1.3. 2  2. 2  3:CONSTATACION DAÑOS VEHICULOS POR ACCIDENTES DE TRANSITO</t>
  </si>
  <si>
    <t>1.3. 2  2. 2  4</t>
  </si>
  <si>
    <t>ODONTOGRAMA</t>
  </si>
  <si>
    <t>1.3. 2  2. 2  4:ODONTOGRAMA</t>
  </si>
  <si>
    <t>1.3. 2  2. 2  5</t>
  </si>
  <si>
    <t>PERITAJE Y CRIMINALISTICA</t>
  </si>
  <si>
    <t>1.3. 2  2. 2  5:PERITAJE Y CRIMINALISTICA</t>
  </si>
  <si>
    <t>1.3. 2  2. 2  6</t>
  </si>
  <si>
    <t>CERTIFICADOS POLICIALES</t>
  </si>
  <si>
    <t>1.3. 2  2. 2  6:CERTIFICADOS POLICIALES</t>
  </si>
  <si>
    <t>1.3. 2  2. 2  7</t>
  </si>
  <si>
    <t>CERTIFICADOS DE SUPERVIVENCIA Y MUDANZA</t>
  </si>
  <si>
    <t>1.3. 2  2. 2  7:CERTIFICADOS DE SUPERVIVENCIA Y MUDANZA</t>
  </si>
  <si>
    <t>1.3. 2  2. 2 99</t>
  </si>
  <si>
    <t>OTROS INGRESOS POR PRESTACIÓN DE SERVICIOS POLICIALES</t>
  </si>
  <si>
    <t>1.3. 2  2. 2 99:OTROS INGRESOS POR PRESTACIÓN DE SERVICIOS POLICIALES</t>
  </si>
  <si>
    <t>1.3. 2  3. 1  1</t>
  </si>
  <si>
    <t>CARNETS</t>
  </si>
  <si>
    <t>1.3. 2  3. 1  1:CARNETS</t>
  </si>
  <si>
    <t>1.3. 2  3. 1  2</t>
  </si>
  <si>
    <t>DERECHOS EXAMEN DE ADMISION</t>
  </si>
  <si>
    <t>1.3. 2  3. 1  2:DERECHOS EXAMEN DE ADMISION</t>
  </si>
  <si>
    <t>1.3. 2  3. 1  3</t>
  </si>
  <si>
    <t>GRADOS Y TITULOS</t>
  </si>
  <si>
    <t>1.3. 2  3. 1  3:GRADOS Y TITULOS</t>
  </si>
  <si>
    <t>1.3. 2  3. 1  4</t>
  </si>
  <si>
    <t>CONSTANCIAS Y CERTIFICADOS</t>
  </si>
  <si>
    <t>1.3. 2  3. 1  4:CONSTANCIAS Y CERTIFICADOS</t>
  </si>
  <si>
    <t>1.3. 2  3. 1  5</t>
  </si>
  <si>
    <t>DERECHOS DE INSCRIPCION</t>
  </si>
  <si>
    <t>1.3. 2  3. 1  5:DERECHOS DE INSCRIPCION</t>
  </si>
  <si>
    <t>1.3. 2  3. 1  6</t>
  </si>
  <si>
    <t>PENSION DE ENSEÑANZA</t>
  </si>
  <si>
    <t>1.3. 2  3. 1  6:PENSION DE ENSEÑANZA</t>
  </si>
  <si>
    <t>1.3. 2  3. 1  7</t>
  </si>
  <si>
    <t>MATRICULAS</t>
  </si>
  <si>
    <t>1.3. 2  3. 1  7:MATRICULAS</t>
  </si>
  <si>
    <t>1.3. 2  3. 1  8</t>
  </si>
  <si>
    <t>TRASLADOS Y CONVALIDACIONES</t>
  </si>
  <si>
    <t>1.3. 2  3. 1  8:TRASLADOS Y CONVALIDACIONES</t>
  </si>
  <si>
    <t>1.3. 2  3. 1  9</t>
  </si>
  <si>
    <t>DERECHOS UNIVERSITARIOS</t>
  </si>
  <si>
    <t>1.3. 2  3. 1  9:DERECHOS UNIVERSITARIOS</t>
  </si>
  <si>
    <t>1.3. 2  3. 1 99</t>
  </si>
  <si>
    <t>OTROS DERECHOS ADMINISTRATIVOS DE EDUCACION</t>
  </si>
  <si>
    <t>1.3. 2  3. 1 99:OTROS DERECHOS ADMINISTRATIVOS DE EDUCACION</t>
  </si>
  <si>
    <t>1.3. 2  4. 1  1</t>
  </si>
  <si>
    <t>TASAS DE SALUD</t>
  </si>
  <si>
    <t>1.3. 2  4. 1  1:TASAS DE SALUD</t>
  </si>
  <si>
    <t>1.3. 2  4. 1  2</t>
  </si>
  <si>
    <t>AUTORIZACION, INSPECCION Y CONTROL SANITARIO</t>
  </si>
  <si>
    <t>1.3. 2  4. 1  2:AUTORIZACION, INSPECCION Y CONTROL SANITARIO</t>
  </si>
  <si>
    <t>1.3. 2  4. 1  3</t>
  </si>
  <si>
    <t>EXAMENES MEDICOS, PSICOSOMATICOS Y DOSAJE ETILICO</t>
  </si>
  <si>
    <t>1.3. 2  4. 1  3:EXAMENES MEDICOS, PSICOSOMATICOS Y DOSAJE ETILICO</t>
  </si>
  <si>
    <t>1.3. 2  4. 1  4</t>
  </si>
  <si>
    <t>CERTIFICADOS</t>
  </si>
  <si>
    <t>1.3. 2  4. 1  4:CERTIFICADOS</t>
  </si>
  <si>
    <t>1.3. 2  4. 1  5</t>
  </si>
  <si>
    <t>PASES SANITARIOS</t>
  </si>
  <si>
    <t>1.3. 2  4. 1  5:PASES SANITARIOS</t>
  </si>
  <si>
    <t>1.3. 2  4. 1  6</t>
  </si>
  <si>
    <t>CARNETS Y/O TARJETAS DE ATENCION</t>
  </si>
  <si>
    <t>1.3. 2  4. 1  6:CARNETS Y/O TARJETAS DE ATENCION</t>
  </si>
  <si>
    <t>1.3. 2  4. 1  7</t>
  </si>
  <si>
    <t>CONTROL CANINO</t>
  </si>
  <si>
    <t>1.3. 2  4. 1  7:CONTROL CANINO</t>
  </si>
  <si>
    <t>1.3. 2  4. 1 99</t>
  </si>
  <si>
    <t>OTROS DERECHOS ADMINISTRATIVOS DE SALUD</t>
  </si>
  <si>
    <t>1.3. 2  4. 1 99:OTROS DERECHOS ADMINISTRATIVOS DE SALUD</t>
  </si>
  <si>
    <t>1.3. 2  5. 1  1</t>
  </si>
  <si>
    <t>EXPEDICION DE TITULOS DE PROPIEDAD</t>
  </si>
  <si>
    <t>1.3. 2  5. 1  1:EXPEDICION DE TITULOS DE PROPIEDAD</t>
  </si>
  <si>
    <t>1.3. 2  5. 1  3</t>
  </si>
  <si>
    <t>URBANIZACIONES</t>
  </si>
  <si>
    <t>1.3. 2  5. 1  3:URBANIZACIONES</t>
  </si>
  <si>
    <t>1.3. 2  5. 1 99</t>
  </si>
  <si>
    <t>OTROS DERECHOS ADMINISTRATIVOS DE VIVIENDA</t>
  </si>
  <si>
    <t>1.3. 2  5. 1 99:OTROS DERECHOS ADMINISTRATIVOS DE VIVIENDA</t>
  </si>
  <si>
    <t>1.3. 2  5. 2  1</t>
  </si>
  <si>
    <t>LICENCIA DE CONSTRUCCION</t>
  </si>
  <si>
    <t>1.3. 2  5. 2  1:LICENCIA DE CONSTRUCCION</t>
  </si>
  <si>
    <t>1.3. 2  5. 2  2</t>
  </si>
  <si>
    <t>INSPECCION OCULAR</t>
  </si>
  <si>
    <t>1.3. 2  5. 2  2:INSPECCION OCULAR</t>
  </si>
  <si>
    <t>1.3. 2  5. 2  3</t>
  </si>
  <si>
    <t>ESTUDIOS URBANOS Y SANEAMIENTO FISICO</t>
  </si>
  <si>
    <t>1.3. 2  5. 2  3:ESTUDIOS URBANOS Y SANEAMIENTO FISICO</t>
  </si>
  <si>
    <t>1.3. 2  5. 2 99</t>
  </si>
  <si>
    <t>OTROS DERECHOS ADMINISTRATIVOS DE CONSTRUCCION</t>
  </si>
  <si>
    <t>1.3. 2  5. 2 99:OTROS DERECHOS ADMINISTRATIVOS DE CONSTRUCCION</t>
  </si>
  <si>
    <t>1.3. 2  6. 1  1</t>
  </si>
  <si>
    <t>DERECHO DE INSEMINACION ARTIFICIAL</t>
  </si>
  <si>
    <t>1.3. 2  6. 1  1:DERECHO DE INSEMINACION ARTIFICIAL</t>
  </si>
  <si>
    <t>1.3. 2  6. 1  2</t>
  </si>
  <si>
    <t>DERECHO DE EXPLOTACION  Y EXTRACCION</t>
  </si>
  <si>
    <t>1.3. 2  6. 1  2:DERECHO DE EXPLOTACION  Y EXTRACCION</t>
  </si>
  <si>
    <t>1.3. 2  6. 1  3</t>
  </si>
  <si>
    <t>PERMISOS Y AUTORIZACIONES</t>
  </si>
  <si>
    <t>1.3. 2  6. 1  3:PERMISOS Y AUTORIZACIONES</t>
  </si>
  <si>
    <t>1.3. 2  6. 1  4</t>
  </si>
  <si>
    <t>TARIFAS DE AGUA</t>
  </si>
  <si>
    <t>1.3. 2  6. 1  4:TARIFAS DE AGUA</t>
  </si>
  <si>
    <t>1.3. 2  6. 1  5</t>
  </si>
  <si>
    <t>CERTIFICADO DE INSCRIPCION Y/O REGISTRO</t>
  </si>
  <si>
    <t>1.3. 2  6. 1  5:CERTIFICADO DE INSCRIPCION Y/O REGISTRO</t>
  </si>
  <si>
    <t>1.3. 2  6. 1  6</t>
  </si>
  <si>
    <t>EXPEDICION DE GUIAS</t>
  </si>
  <si>
    <t>1.3. 2  6. 1  6:EXPEDICION DE GUIAS</t>
  </si>
  <si>
    <t>1.3. 2  6. 1  7</t>
  </si>
  <si>
    <t>RETRIBUCIÓN ECONÓMICA POR VERTIMENTO DE AGUA RESIDUAL</t>
  </si>
  <si>
    <t>1.3. 2  6. 1  7:RETRIBUCIÓN ECONÓMICA POR VERTIMENTO DE AGUA RESIDUAL</t>
  </si>
  <si>
    <t>1.3. 2  6. 1 99</t>
  </si>
  <si>
    <t>OTROS DERECHOS ADMINISTRATIVOS DE AGRICULTURA</t>
  </si>
  <si>
    <t>1.3. 2  6. 1 99:OTROS DERECHOS ADMINISTRATIVOS DE AGRICULTURA</t>
  </si>
  <si>
    <t>1.3. 2  7. 1  1</t>
  </si>
  <si>
    <t>DERECHO DE APROBACION Y AUTORIZACION</t>
  </si>
  <si>
    <t>1.3. 2  7. 1  1:DERECHO DE APROBACION Y AUTORIZACION</t>
  </si>
  <si>
    <t>1.3. 2  7. 1  2</t>
  </si>
  <si>
    <t>DERECHOS DE INSCRIPCION Y/O REGISTRO</t>
  </si>
  <si>
    <t>1.3. 2  7. 1  2:DERECHOS DE INSCRIPCION Y/O REGISTRO</t>
  </si>
  <si>
    <t>1.3. 2  7. 1  3</t>
  </si>
  <si>
    <t>OTORGAMIENTO Y/O RENOVACION DE CONCESIONES</t>
  </si>
  <si>
    <t>1.3. 2  7. 1  3:OTORGAMIENTO Y/O RENOVACION DE CONCESIONES</t>
  </si>
  <si>
    <t>1.3. 2  7. 1  4</t>
  </si>
  <si>
    <t>RECURSOS DE PROCEDIMIENTO (APELACION, REPOSICION, OPOSICION, QUEJA, IMPUGNACION, OTROS)</t>
  </si>
  <si>
    <t>1.3. 2  7. 1  4:RECURSOS DE PROCEDIMIENTO (APELACION, REPOSICION, OPOSICION, QUEJA, IMPUGNACION, OTROS)</t>
  </si>
  <si>
    <t>1.3. 2  7. 1  5</t>
  </si>
  <si>
    <t>FISCALIZACION</t>
  </si>
  <si>
    <t>1.3. 2  7. 1  5:FISCALIZACION</t>
  </si>
  <si>
    <t>1.3. 2  7. 1  6</t>
  </si>
  <si>
    <t>DECLARACION Y/O REACTIVACION DE ABANDONO, RENUNCIA O EXTINCION</t>
  </si>
  <si>
    <t>1.3. 2  7. 1  6:DECLARACION Y/O REACTIVACION DE ABANDONO, RENUNCIA O EXTINCION</t>
  </si>
  <si>
    <t>1.3. 2  7. 1  7</t>
  </si>
  <si>
    <t>EVALUACIÓN</t>
  </si>
  <si>
    <t>1.3. 2  7. 1  7:EVALUACIÓN</t>
  </si>
  <si>
    <t>1.3. 2  7. 1 99</t>
  </si>
  <si>
    <t>OTROS DERECHOS ADMINISTRATIVOS DE MINERIA</t>
  </si>
  <si>
    <t>1.3. 2  7. 1 99:OTROS DERECHOS ADMINISTRATIVOS DE MINERIA</t>
  </si>
  <si>
    <t>1.3. 2  7. 2  1</t>
  </si>
  <si>
    <t>1.3. 2  7. 2  1:DERECHO DE APROBACION Y AUTORIZACION</t>
  </si>
  <si>
    <t>1.3. 2  7. 2  2</t>
  </si>
  <si>
    <t>1.3. 2  7. 2  2:DERECHOS DE INSCRIPCION Y/O REGISTRO</t>
  </si>
  <si>
    <t>1.3. 2  7. 2  3</t>
  </si>
  <si>
    <t>1.3. 2  7. 2  3:OTORGAMIENTO Y/O RENOVACION DE CONCESIONES</t>
  </si>
  <si>
    <t>1.3. 2  7. 2  4</t>
  </si>
  <si>
    <t>1.3. 2  7. 2  4:RECURSOS DE PROCEDIMIENTO (APELACION, REPOSICION, OPOSICION, QUEJA, IMPUGNACION, OTROS)</t>
  </si>
  <si>
    <t>1.3. 2  7. 2  5</t>
  </si>
  <si>
    <t>1.3. 2  7. 2  5:FISCALIZACION</t>
  </si>
  <si>
    <t>1.3. 2  7. 2  6</t>
  </si>
  <si>
    <t>1.3. 2  7. 2  6:DECLARACION Y/O REACTIVACION DE ABANDONO, RENUNCIA O EXTINCION</t>
  </si>
  <si>
    <t>1.3. 2  7. 2 99</t>
  </si>
  <si>
    <t>OTROS DERECHOS ADMINISTRATIVOS DE ELECTRICIDAD</t>
  </si>
  <si>
    <t>1.3. 2  7. 2 99:OTROS DERECHOS ADMINISTRATIVOS DE ELECTRICIDAD</t>
  </si>
  <si>
    <t>1.3. 2  7. 3  1</t>
  </si>
  <si>
    <t>1.3. 2  7. 3  1:DERECHO DE APROBACION Y AUTORIZACION</t>
  </si>
  <si>
    <t>1.3. 2  7. 3  2</t>
  </si>
  <si>
    <t>1.3. 2  7. 3  2:DERECHOS DE INSCRIPCION Y/O REGISTRO</t>
  </si>
  <si>
    <t>1.3. 2  7. 3  3</t>
  </si>
  <si>
    <t>1.3. 2  7. 3  3:OTORGAMIENTO Y/O RENOVACION DE CONCESIONES</t>
  </si>
  <si>
    <t>1.3. 2  7. 3  4</t>
  </si>
  <si>
    <t>1.3. 2  7. 3  4:RECURSOS DE PROCEDIMIENTO (APELACION, REPOSICION, OPOSICION, QUEJA, IMPUGNACION, OTROS)</t>
  </si>
  <si>
    <t>1.3. 2  7. 3  5</t>
  </si>
  <si>
    <t>1.3. 2  7. 3  5:FISCALIZACION</t>
  </si>
  <si>
    <t>1.3. 2  7. 3  6</t>
  </si>
  <si>
    <t>1.3. 2  7. 3  6:DECLARACION Y/O REACTIVACION DE ABANDONO, RENUNCIA O EXTINCION</t>
  </si>
  <si>
    <t>1.3. 2  7. 3 99</t>
  </si>
  <si>
    <t>OTROS DERECHOS ADMINISTRATIVOS DE HIDROCARBUROS</t>
  </si>
  <si>
    <t>1.3. 2  7. 3 99:OTROS DERECHOS ADMINISTRATIVOS DE HIDROCARBUROS</t>
  </si>
  <si>
    <t>1.3. 2  8. 1  1</t>
  </si>
  <si>
    <t>PEAJE</t>
  </si>
  <si>
    <t>1.3. 2  8. 1  1:PEAJE</t>
  </si>
  <si>
    <t>1.3. 2  8. 1  2</t>
  </si>
  <si>
    <t>TRAMITE POR TRANSITO VEHICULAR</t>
  </si>
  <si>
    <t>1.3. 2  8. 1  2:TRAMITE POR TRANSITO VEHICULAR</t>
  </si>
  <si>
    <t>1.3. 2  8. 1  3</t>
  </si>
  <si>
    <t>DERECHOS DE PERMISO DE OPERACION</t>
  </si>
  <si>
    <t>1.3. 2  8. 1  3:DERECHOS DE PERMISO DE OPERACION</t>
  </si>
  <si>
    <t>1.3. 2  8. 1  4</t>
  </si>
  <si>
    <t>1.3. 2  8. 1  4:DERECHOS DE INSCRIPCION</t>
  </si>
  <si>
    <t>1.3. 2  8. 1  5</t>
  </si>
  <si>
    <t>GUARDIANIA - DEPOSITOS DE VEHICULOS</t>
  </si>
  <si>
    <t>1.3. 2  8. 1  5:GUARDIANIA - DEPOSITOS DE VEHICULOS</t>
  </si>
  <si>
    <t>1.3. 2  8. 1  6</t>
  </si>
  <si>
    <t>ESTACIONAMIENTO DE VEHICULOS</t>
  </si>
  <si>
    <t>1.3. 2  8. 1  6:ESTACIONAMIENTO DE VEHICULOS</t>
  </si>
  <si>
    <t>1.3. 2  8. 1  7</t>
  </si>
  <si>
    <t>DERECHOS DE EXAMEN</t>
  </si>
  <si>
    <t>1.3. 2  8. 1  7:DERECHOS DE EXAMEN</t>
  </si>
  <si>
    <t>1.3. 2  8. 1  8</t>
  </si>
  <si>
    <t>DERECHOS DE COMUNICACIONES Y TELECOMUNICACIONES</t>
  </si>
  <si>
    <t>1.3. 2  8. 1  8:DERECHOS DE COMUNICACIONES Y TELECOMUNICACIONES</t>
  </si>
  <si>
    <t>1.3. 2  8. 1  9</t>
  </si>
  <si>
    <t>1.3. 2  8. 1  9:LICENCIAS</t>
  </si>
  <si>
    <t>1.3. 2  8. 1 10</t>
  </si>
  <si>
    <t>RECEPCION Y DESPACHO DE MEDIOS DE TRANSPORTES</t>
  </si>
  <si>
    <t>1.3. 2  8. 1 10:RECEPCION Y DESPACHO DE MEDIOS DE TRANSPORTES</t>
  </si>
  <si>
    <t>1.3. 2  8. 1 11</t>
  </si>
  <si>
    <t>TASAS PORTUARIAS</t>
  </si>
  <si>
    <t>1.3. 2  8. 1 11:TASAS PORTUARIAS</t>
  </si>
  <si>
    <t>1.3. 2  8. 1 12</t>
  </si>
  <si>
    <t>EXPEDICION DE CONSTANCIAS</t>
  </si>
  <si>
    <t>1.3. 2  8. 1 12:EXPEDICION DE CONSTANCIAS</t>
  </si>
  <si>
    <t>1.3. 2  8. 1 99</t>
  </si>
  <si>
    <t>OTROS DERECHOS ADMINISTRATIVOS DE TRANSPORTES Y COMUNICACIONES</t>
  </si>
  <si>
    <t>1.3. 2  8. 1 99:OTROS DERECHOS ADMINISTRATIVOS DE TRANSPORTES Y COMUNICACIONES</t>
  </si>
  <si>
    <t>1.3. 2  9. 1  1</t>
  </si>
  <si>
    <t>DERECHO DE INSCRIPCION Y EMPADRONAMIENTO</t>
  </si>
  <si>
    <t>1.3. 2  9. 1  1:DERECHO DE INSCRIPCION Y EMPADRONAMIENTO</t>
  </si>
  <si>
    <t>1.3. 2  9. 1  2</t>
  </si>
  <si>
    <t>CERTIFICACIONES Y MANIFESTACIONES</t>
  </si>
  <si>
    <t>1.3. 2  9. 1  2:CERTIFICACIONES Y MANIFESTACIONES</t>
  </si>
  <si>
    <t>1.3. 2  9. 1  3</t>
  </si>
  <si>
    <t>DERECHO DE LA PROPIEDAD INDUSTRIAL</t>
  </si>
  <si>
    <t>1.3. 2  9. 1  3:DERECHO DE LA PROPIEDAD INDUSTRIAL</t>
  </si>
  <si>
    <t>1.3. 2  9. 1  4</t>
  </si>
  <si>
    <t>LICENCIAS DE FUNCIONAMIENTO Y OTROS</t>
  </si>
  <si>
    <t>1.3. 2  9. 1  4:LICENCIAS DE FUNCIONAMIENTO Y OTROS</t>
  </si>
  <si>
    <t>1.3. 2  9. 1  5</t>
  </si>
  <si>
    <t>PUESTOS, KIOSKOS Y OTROS</t>
  </si>
  <si>
    <t>1.3. 2  9. 1  5:PUESTOS, KIOSKOS Y OTROS</t>
  </si>
  <si>
    <t>1.3. 2  9. 1  6</t>
  </si>
  <si>
    <t>ANUNCIOS Y PROPAGANDA</t>
  </si>
  <si>
    <t>1.3. 2  9. 1  6:ANUNCIOS Y PROPAGANDA</t>
  </si>
  <si>
    <t>1.3. 2  9. 1  7</t>
  </si>
  <si>
    <t>INSPECCIONES Y/O CALIFICACIONES</t>
  </si>
  <si>
    <t>1.3. 2  9. 1  7:INSPECCIONES Y/O CALIFICACIONES</t>
  </si>
  <si>
    <t>1.3. 2  9. 1  8</t>
  </si>
  <si>
    <t>DERECHOS DE APROBACION Y AUTORIZACION</t>
  </si>
  <si>
    <t>1.3. 2  9. 1  8:DERECHOS DE APROBACION Y AUTORIZACION</t>
  </si>
  <si>
    <t>1.3. 2  9. 1 99</t>
  </si>
  <si>
    <t>OTROS DERECHOS ADMINISTRATIVOS DE INDUSTRIA Y COMERCIO</t>
  </si>
  <si>
    <t>1.3. 2  9. 1 99:OTROS DERECHOS ADMINISTRATIVOS DE INDUSTRIA Y COMERCIO</t>
  </si>
  <si>
    <t>1.3. 2 10. 1  1</t>
  </si>
  <si>
    <t>FORMULARIOS</t>
  </si>
  <si>
    <t>1.3. 2 10. 1  1:FORMULARIOS</t>
  </si>
  <si>
    <t>1.3. 2 10. 1  2</t>
  </si>
  <si>
    <t>TASAS LABORALES</t>
  </si>
  <si>
    <t>1.3. 2 10. 1  2:TASAS LABORALES</t>
  </si>
  <si>
    <t>1.3. 2 10. 1  3</t>
  </si>
  <si>
    <t>ARANCEL NOTARIAL</t>
  </si>
  <si>
    <t>1.3. 2 10. 1  3:ARANCEL NOTARIAL</t>
  </si>
  <si>
    <t>1.3. 2 10. 1  4</t>
  </si>
  <si>
    <t>LEGALIZACION DE DOCUMENTOS</t>
  </si>
  <si>
    <t>1.3. 2 10. 1  4:LEGALIZACION DE DOCUMENTOS</t>
  </si>
  <si>
    <t>1.3. 2 10. 1  5</t>
  </si>
  <si>
    <t>CERTIFICACIONES DIVERSAS</t>
  </si>
  <si>
    <t>1.3. 2 10. 1  5:CERTIFICACIONES DIVERSAS</t>
  </si>
  <si>
    <t>1.3. 2 10. 1  6</t>
  </si>
  <si>
    <t>REGISTRO DE LA PROPIEDAD INTELECTUAL</t>
  </si>
  <si>
    <t>1.3. 2 10. 1  6:REGISTRO DE LA PROPIEDAD INTELECTUAL</t>
  </si>
  <si>
    <t>1.3. 2 10. 1  7</t>
  </si>
  <si>
    <t>1.3. 2 10. 1  7:LICENCIAS</t>
  </si>
  <si>
    <t>1.3. 2 10. 1  8</t>
  </si>
  <si>
    <t>HIDROGRAFIA Y NAVEGACION</t>
  </si>
  <si>
    <t>1.3. 2 10. 1  8:HIDROGRAFIA Y NAVEGACION</t>
  </si>
  <si>
    <t>1.3. 2 10. 1  9</t>
  </si>
  <si>
    <t>CAPITANIAS Y GUARDACOSTAS</t>
  </si>
  <si>
    <t>1.3. 2 10. 1  9:CAPITANIAS Y GUARDACOSTAS</t>
  </si>
  <si>
    <t>1.3. 2 10. 1 10</t>
  </si>
  <si>
    <t>INSPECCION Y CONTROL SANITARIO</t>
  </si>
  <si>
    <t>1.3. 2 10. 1 10:INSPECCION Y CONTROL SANITARIO</t>
  </si>
  <si>
    <t>1.3. 2 10. 1 11</t>
  </si>
  <si>
    <t>ACCESO A LA INFORMACION PUBLICA</t>
  </si>
  <si>
    <t>1.3. 2 10. 1 11:ACCESO A LA INFORMACION PUBLICA</t>
  </si>
  <si>
    <t>1.3. 2 10. 1 12</t>
  </si>
  <si>
    <t>CERTIFICADO DIGITAL PARA PERSONAS JURIDICAS</t>
  </si>
  <si>
    <t>1.3. 2 10. 1 12:CERTIFICADO DIGITAL PARA PERSONAS JURIDICAS</t>
  </si>
  <si>
    <t>1.3. 2 10. 1 99</t>
  </si>
  <si>
    <t>OTROS DERECHOS ADMINISTRATIVOS</t>
  </si>
  <si>
    <t>1.3. 2 10. 1 99:OTROS DERECHOS ADMINISTRATIVOS</t>
  </si>
  <si>
    <t>1.3. 3  1. 1  1</t>
  </si>
  <si>
    <t>ANALISIS DE SUELOS</t>
  </si>
  <si>
    <t>1.3. 3  1. 1  1:ANALISIS DE SUELOS</t>
  </si>
  <si>
    <t>1.3. 3  1. 1  2</t>
  </si>
  <si>
    <t>SERVICIOS DE FUMIGACION</t>
  </si>
  <si>
    <t>1.3. 3  1. 1  2:SERVICIOS DE FUMIGACION</t>
  </si>
  <si>
    <t>1.3. 3  1. 1  3</t>
  </si>
  <si>
    <t>SERVICIOS DE REPRODUCCION</t>
  </si>
  <si>
    <t>1.3. 3  1. 1  3:SERVICIOS DE REPRODUCCION</t>
  </si>
  <si>
    <t>1.3. 3  1. 1 99</t>
  </si>
  <si>
    <t>OTROS SERVICIOS AGROPECUARIOS</t>
  </si>
  <si>
    <t>1.3. 3  1. 1 99:OTROS SERVICIOS AGROPECUARIOS</t>
  </si>
  <si>
    <t>1.3. 3  1. 2  1</t>
  </si>
  <si>
    <t>CONTROL DE INSUMOS</t>
  </si>
  <si>
    <t>1.3. 3  1. 2  1:CONTROL DE INSUMOS</t>
  </si>
  <si>
    <t>1.3. 3  1. 2 99</t>
  </si>
  <si>
    <t>OTROS SERVICIOS DE MINERIA</t>
  </si>
  <si>
    <t>1.3. 3  1. 2 99:OTROS SERVICIOS DE MINERIA</t>
  </si>
  <si>
    <t>1.3. 3  2. 1  1</t>
  </si>
  <si>
    <t>SERVICIO DE ALMACENAJE</t>
  </si>
  <si>
    <t>1.3. 3  2. 1  1:SERVICIO DE ALMACENAJE</t>
  </si>
  <si>
    <t>1.3. 3  2. 1  2</t>
  </si>
  <si>
    <t>SERVICIOS DE INSPECCION</t>
  </si>
  <si>
    <t>1.3. 3  2. 1  2:SERVICIOS DE INSPECCION</t>
  </si>
  <si>
    <t>1.3. 3  2. 1  3</t>
  </si>
  <si>
    <t>SERVICIOS DE APOYO AEREO</t>
  </si>
  <si>
    <t>1.3. 3  2. 1  3:SERVICIOS DE APOYO AEREO</t>
  </si>
  <si>
    <t>1.3. 3  2. 1  4</t>
  </si>
  <si>
    <t>SERVICIOS DE TRANSPORTE</t>
  </si>
  <si>
    <t>1.3. 3  2. 1  4:SERVICIOS DE TRANSPORTE</t>
  </si>
  <si>
    <t>1.3. 3  2. 1 99</t>
  </si>
  <si>
    <t>OTROS SERVICIOS DE TRANSPORTE</t>
  </si>
  <si>
    <t>1.3. 3  2. 1 99:OTROS SERVICIOS DE TRANSPORTE</t>
  </si>
  <si>
    <t>1.3. 3  2. 2  1</t>
  </si>
  <si>
    <t>SERVICIO TELEFONICO Y FAX</t>
  </si>
  <si>
    <t>1.3. 3  2. 2  1:SERVICIO TELEFONICO Y FAX</t>
  </si>
  <si>
    <t>1.3. 3  2. 2  2</t>
  </si>
  <si>
    <t>PUBLICACION DE AVISOS Y COMUNICACIONES</t>
  </si>
  <si>
    <t>1.3. 3  2. 2  2:PUBLICACION DE AVISOS Y COMUNICACIONES</t>
  </si>
  <si>
    <t>1.3. 3  2. 2  3</t>
  </si>
  <si>
    <t>SERVICIOS PUBLICITARIOS Y DE RADIODIFUSION</t>
  </si>
  <si>
    <t>1.3. 3  2. 2  3:SERVICIOS PUBLICITARIOS Y DE RADIODIFUSION</t>
  </si>
  <si>
    <t>1.3. 3  2. 2 99</t>
  </si>
  <si>
    <t>OTROS SERVICIOS DE COMUNICACIONES</t>
  </si>
  <si>
    <t>1.3. 3  2. 2 99:OTROS SERVICIOS DE COMUNICACIONES</t>
  </si>
  <si>
    <t>1.3. 3  3. 1  1</t>
  </si>
  <si>
    <t>ENSEÑANZA EN CENTRO PREUNIVERSITARIO</t>
  </si>
  <si>
    <t>1.3. 3  3. 1  1:ENSEÑANZA EN CENTRO PREUNIVERSITARIO</t>
  </si>
  <si>
    <t>1.3. 3  3. 1  2</t>
  </si>
  <si>
    <t>SERVICIO DE CAPACITACION</t>
  </si>
  <si>
    <t>1.3. 3  3. 1  2:SERVICIO DE CAPACITACION</t>
  </si>
  <si>
    <t>1.3. 3  3. 1  3</t>
  </si>
  <si>
    <t>1.3. 3  3. 1  3:PENSION DE ENSEÑANZA</t>
  </si>
  <si>
    <t>1.3. 3  3. 1  4</t>
  </si>
  <si>
    <t>DERECHO DE MATRICULA</t>
  </si>
  <si>
    <t>1.3. 3  3. 1  4:DERECHO DE MATRICULA</t>
  </si>
  <si>
    <t>1.3. 3  3. 1  5</t>
  </si>
  <si>
    <t>SERVICIOS ACADEMICOS</t>
  </si>
  <si>
    <t>1.3. 3  3. 1  5:SERVICIOS ACADEMICOS</t>
  </si>
  <si>
    <t>1.3. 3  3. 1 99</t>
  </si>
  <si>
    <t>OTROS SERVICIOS DE EDUCACION</t>
  </si>
  <si>
    <t>1.3. 3  3. 1 99:OTROS SERVICIOS DE EDUCACION</t>
  </si>
  <si>
    <t>1.3. 3  3. 2  1</t>
  </si>
  <si>
    <t>VACACIONES UTILES</t>
  </si>
  <si>
    <t>1.3. 3  3. 2  1:VACACIONES UTILES</t>
  </si>
  <si>
    <t>1.3. 3  3. 2 99</t>
  </si>
  <si>
    <t>OTROS SERVICIOS CULTURALES Y RECREATIVOS</t>
  </si>
  <si>
    <t>1.3. 3  3. 2 99:OTROS SERVICIOS CULTURALES Y RECREATIVOS</t>
  </si>
  <si>
    <t>1.3. 3  4. 1  1</t>
  </si>
  <si>
    <t>ATENCION MEDICA</t>
  </si>
  <si>
    <t>1.3. 3  4. 1  1:ATENCION MEDICA</t>
  </si>
  <si>
    <t>1.3. 3  4. 1  2</t>
  </si>
  <si>
    <t>ATENCION DENTAL</t>
  </si>
  <si>
    <t>1.3. 3  4. 1  2:ATENCION DENTAL</t>
  </si>
  <si>
    <t>1.3. 3  4. 1  3</t>
  </si>
  <si>
    <t>EXAMEN PSICOLOGICO Y/O SIQUIATRICA</t>
  </si>
  <si>
    <t>1.3. 3  4. 1  3:EXAMEN PSICOLOGICO Y/O SIQUIATRICA</t>
  </si>
  <si>
    <t>1.3. 3  4. 1  4</t>
  </si>
  <si>
    <t>SERVICIO DE EMERGENCIA</t>
  </si>
  <si>
    <t>1.3. 3  4. 1  4:SERVICIO DE EMERGENCIA</t>
  </si>
  <si>
    <t>1.3. 3  4. 1  5</t>
  </si>
  <si>
    <t>CIRUGIA</t>
  </si>
  <si>
    <t>1.3. 3  4. 1  5:CIRUGIA</t>
  </si>
  <si>
    <t>1.3. 3  4. 1  6</t>
  </si>
  <si>
    <t>HOSPITALIZACION</t>
  </si>
  <si>
    <t>1.3. 3  4. 1  6:HOSPITALIZACION</t>
  </si>
  <si>
    <t>1.3. 3  4. 1  7</t>
  </si>
  <si>
    <t>SERVICIO DE TOPICO</t>
  </si>
  <si>
    <t>1.3. 3  4. 1  7:SERVICIO DE TOPICO</t>
  </si>
  <si>
    <t>1.3. 3  4. 1  8</t>
  </si>
  <si>
    <t>SERVICIOS EN CLINICAS</t>
  </si>
  <si>
    <t>1.3. 3  4. 1  8:SERVICIOS EN CLINICAS</t>
  </si>
  <si>
    <t>1.3. 3  4. 1 99</t>
  </si>
  <si>
    <t>OTROS SERVICIOS MEDICOS - ASISTENCIALES</t>
  </si>
  <si>
    <t>1.3. 3  4. 1 99:OTROS SERVICIOS MEDICOS - ASISTENCIALES</t>
  </si>
  <si>
    <t>1.3. 3  4. 2  1</t>
  </si>
  <si>
    <t>EXAMENES DE LABORATORIO</t>
  </si>
  <si>
    <t>1.3. 3  4. 2  1:EXAMENES DE LABORATORIO</t>
  </si>
  <si>
    <t>1.3. 3  4. 2  2</t>
  </si>
  <si>
    <t>ELECTROENCEFALOGRAMA</t>
  </si>
  <si>
    <t>1.3. 3  4. 2  2:ELECTROENCEFALOGRAMA</t>
  </si>
  <si>
    <t>1.3. 3  4. 2  3</t>
  </si>
  <si>
    <t>ELECTROCARDIOGRAMA</t>
  </si>
  <si>
    <t>1.3. 3  4. 2  3:ELECTROCARDIOGRAMA</t>
  </si>
  <si>
    <t>1.3. 3  4. 2  4</t>
  </si>
  <si>
    <t>DIAGNOSTICOS POR IMAGENES (RAYOS X, ECOGRAFIAS, TOMOGRAFIAS, OTROS)</t>
  </si>
  <si>
    <t>1.3. 3  4. 2  4:DIAGNOSTICOS POR IMAGENES (RAYOS X, ECOGRAFIAS, TOMOGRAFIAS, OTROS)</t>
  </si>
  <si>
    <t>1.3. 3  4. 2  5</t>
  </si>
  <si>
    <t>EXAMEN DE AUDIOMETRIA</t>
  </si>
  <si>
    <t>1.3. 3  4. 2  5:EXAMEN DE AUDIOMETRIA</t>
  </si>
  <si>
    <t>1.3. 3  4. 2 99</t>
  </si>
  <si>
    <t>OTROS EXAMENES DE LABORATORIO Y DE AYUDA AL DIAGNOSTICO</t>
  </si>
  <si>
    <t>1.3. 3  4. 2 99:OTROS EXAMENES DE LABORATORIO Y DE AYUDA AL DIAGNOSTICO</t>
  </si>
  <si>
    <t>1.3. 3  4. 3  1</t>
  </si>
  <si>
    <t>FISIOTERAPIA</t>
  </si>
  <si>
    <t>1.3. 3  4. 3  1:FISIOTERAPIA</t>
  </si>
  <si>
    <t>1.3. 3  4. 3  2</t>
  </si>
  <si>
    <t>1.3. 3  4. 3  2:VACUNAS</t>
  </si>
  <si>
    <t>1.3. 3  4. 3 99</t>
  </si>
  <si>
    <t>OTROS SERVICIOS DE SALUD</t>
  </si>
  <si>
    <t>1.3. 3  4. 3 99:OTROS SERVICIOS DE SALUD</t>
  </si>
  <si>
    <t>1.3. 3  5. 1  1</t>
  </si>
  <si>
    <t>EDIFICIOS E INSTALACIONES</t>
  </si>
  <si>
    <t>1.3. 3  5. 1  1:EDIFICIOS E INSTALACIONES</t>
  </si>
  <si>
    <t>1.3. 3  5. 1  2</t>
  </si>
  <si>
    <t>TERRENOS URBANOS</t>
  </si>
  <si>
    <t>1.3. 3  5. 1  2:TERRENOS URBANOS</t>
  </si>
  <si>
    <t>1.3. 3  5. 1  3</t>
  </si>
  <si>
    <t>TERRENOS RURALES</t>
  </si>
  <si>
    <t>1.3. 3  5. 1  3:TERRENOS RURALES</t>
  </si>
  <si>
    <t>1.3. 3  5. 1 99</t>
  </si>
  <si>
    <t>OTROS INMUEBLES</t>
  </si>
  <si>
    <t>1.3. 3  5. 1 99:OTROS INMUEBLES</t>
  </si>
  <si>
    <t>1.3. 3  5. 2  1</t>
  </si>
  <si>
    <t>VEHICULOS DE TRANSPORTE</t>
  </si>
  <si>
    <t>1.3. 3  5. 2  1:VEHICULOS DE TRANSPORTE</t>
  </si>
  <si>
    <t>1.3. 3  5. 2  2</t>
  </si>
  <si>
    <t>MAQUINARIAS Y EQUIPOS</t>
  </si>
  <si>
    <t>1.3. 3  5. 2  2:MAQUINARIAS Y EQUIPOS</t>
  </si>
  <si>
    <t>1.3. 3  5. 2  3</t>
  </si>
  <si>
    <t>MOBILIARIO Y SIMILARES</t>
  </si>
  <si>
    <t>1.3. 3  5. 2  3:MOBILIARIO Y SIMILARES</t>
  </si>
  <si>
    <t>1.3. 3  5. 2 99</t>
  </si>
  <si>
    <t>OTROS VEHICULOS, MAQUINARIAS Y EQUIPOS</t>
  </si>
  <si>
    <t>1.3. 3  5. 2 99:OTROS VEHICULOS, MAQUINARIAS Y EQUIPOS</t>
  </si>
  <si>
    <t>1.3. 3  5. 3  1</t>
  </si>
  <si>
    <t>EQUIPOS DE COMPUTO Y PERIFERICOS</t>
  </si>
  <si>
    <t>1.3. 3  5. 3  1:EQUIPOS DE COMPUTO Y PERIFERICOS</t>
  </si>
  <si>
    <t>1.3. 3  5. 3  2</t>
  </si>
  <si>
    <t>EQUIPOS DE COMUNICACION PARA REDES INFORMATICAS</t>
  </si>
  <si>
    <t>1.3. 3  5. 3  2:EQUIPOS DE COMUNICACION PARA REDES INFORMATICAS</t>
  </si>
  <si>
    <t>1.3. 3  5. 3 99</t>
  </si>
  <si>
    <t>OTROS ALQUILERES</t>
  </si>
  <si>
    <t>1.3. 3  5. 3 99:OTROS ALQUILERES</t>
  </si>
  <si>
    <t>1.3. 3  9. 1  1</t>
  </si>
  <si>
    <t>SERVICIOS POR RECAUDACION DE TRIBUTOS INTERNOS</t>
  </si>
  <si>
    <t>1.3. 3  9. 1  1:SERVICIOS POR RECAUDACION DE TRIBUTOS INTERNOS</t>
  </si>
  <si>
    <t>1.3. 3  9. 1  2</t>
  </si>
  <si>
    <t>SERVICIOS POR RECAUDACION DE TRIBUTOS EXTERNOS</t>
  </si>
  <si>
    <t>1.3. 3  9. 1  2:SERVICIOS POR RECAUDACION DE TRIBUTOS EXTERNOS</t>
  </si>
  <si>
    <t>1.3. 3  9. 1  3</t>
  </si>
  <si>
    <t>SERVICIOS DE ADMINISTRACION</t>
  </si>
  <si>
    <t>1.3. 3  9. 1  3:SERVICIOS DE ADMINISTRACION</t>
  </si>
  <si>
    <t>1.3. 3  9. 1  4</t>
  </si>
  <si>
    <t>SERVICIOS POR RECAUDACION DE CONTRIBUCIONES</t>
  </si>
  <si>
    <t>1.3. 3  9. 1  4:SERVICIOS POR RECAUDACION DE CONTRIBUCIONES</t>
  </si>
  <si>
    <t>1.3. 3  9. 1 99</t>
  </si>
  <si>
    <t>OTROS SERVICIOS POR ADMINISTRACION Y RECAUDACION</t>
  </si>
  <si>
    <t>1.3. 3  9. 1 99:OTROS SERVICIOS POR ADMINISTRACION Y RECAUDACION</t>
  </si>
  <si>
    <t>1.3. 3  9. 2  1</t>
  </si>
  <si>
    <t>BAÑOS MUNICIPALES</t>
  </si>
  <si>
    <t>1.3. 3  9. 2  1:BAÑOS MUNICIPALES</t>
  </si>
  <si>
    <t>1.3. 3  9. 2  2</t>
  </si>
  <si>
    <t>TASACIONES</t>
  </si>
  <si>
    <t>1.3. 3  9. 2  2:TASACIONES</t>
  </si>
  <si>
    <t>1.3. 3  9. 2  3</t>
  </si>
  <si>
    <t>SERVICIOS DE INVESTIGACION Y DESARROLLO</t>
  </si>
  <si>
    <t>1.3. 3  9. 2  3:SERVICIOS DE INVESTIGACION Y DESARROLLO</t>
  </si>
  <si>
    <t>1.3. 3  9. 2  4</t>
  </si>
  <si>
    <t>SERVICIOS CATASTRALES</t>
  </si>
  <si>
    <t>1.3. 3  9. 2  4:SERVICIOS CATASTRALES</t>
  </si>
  <si>
    <t>1.3. 3  9. 2  5</t>
  </si>
  <si>
    <t>SERVICIOS DE COMEDOR Y CAFETERIAS</t>
  </si>
  <si>
    <t>1.3. 3  9. 2  5:SERVICIOS DE COMEDOR Y CAFETERIAS</t>
  </si>
  <si>
    <t>1.3. 3  9. 2  6</t>
  </si>
  <si>
    <t>SERVICIOS DE MANTENIMIENTO Y REPARACION</t>
  </si>
  <si>
    <t>1.3. 3  9. 2  6:SERVICIOS DE MANTENIMIENTO Y REPARACION</t>
  </si>
  <si>
    <t>1.3. 3  9. 2  7</t>
  </si>
  <si>
    <t>SERVICIOS POR INSPECCIONES TECNICAS  Y VERIFICACIONES</t>
  </si>
  <si>
    <t>1.3. 3  9. 2  7:SERVICIOS POR INSPECCIONES TECNICAS  Y VERIFICACIONES</t>
  </si>
  <si>
    <t>1.3. 3  9. 2  8</t>
  </si>
  <si>
    <t>SERVICIOS DE PUBLICIDAD E IMPRESION</t>
  </si>
  <si>
    <t>1.3. 3  9. 2  8:SERVICIOS DE PUBLICIDAD E IMPRESION</t>
  </si>
  <si>
    <t>1.3. 3  9. 2  9</t>
  </si>
  <si>
    <t>SERVICIOS A TERCEROS</t>
  </si>
  <si>
    <t>1.3. 3  9. 2  9:SERVICIOS A TERCEROS</t>
  </si>
  <si>
    <t>1.3. 3  9. 2 10</t>
  </si>
  <si>
    <t>SERVICIOS METEOROLOGICOS E HIDROMETEOROLOGICOS</t>
  </si>
  <si>
    <t>1.3. 3  9. 2 10:SERVICIOS METEOROLOGICOS E HIDROMETEOROLOGICOS</t>
  </si>
  <si>
    <t>1.3. 3  9. 2 11</t>
  </si>
  <si>
    <t>SERVICIOS CARTOGRAFICOS</t>
  </si>
  <si>
    <t>1.3. 3  9. 2 11:SERVICIOS CARTOGRAFICOS</t>
  </si>
  <si>
    <t>1.3. 3  9. 2 12</t>
  </si>
  <si>
    <t>SERVICIOS METROLOGICOS</t>
  </si>
  <si>
    <t>1.3. 3  9. 2 12:SERVICIOS METROLOGICOS</t>
  </si>
  <si>
    <t>1.3. 3  9. 2 13</t>
  </si>
  <si>
    <t>SERVICIOS DE PROCESAMIENTO AUTOMATICO DE DATOS</t>
  </si>
  <si>
    <t>1.3. 3  9. 2 13:SERVICIOS DE PROCESAMIENTO AUTOMATICO DE DATOS</t>
  </si>
  <si>
    <t>1.3. 3  9. 2 14</t>
  </si>
  <si>
    <t>PUBLICACIONES</t>
  </si>
  <si>
    <t>1.3. 3  9. 2 14:PUBLICACIONES</t>
  </si>
  <si>
    <t>1.3. 3  9. 2 15</t>
  </si>
  <si>
    <t>NOMENCLATURA Y NUMERACION DE INMUEBLES</t>
  </si>
  <si>
    <t>1.3. 3  9. 2 15:NOMENCLATURA Y NUMERACION DE INMUEBLES</t>
  </si>
  <si>
    <t>1.3. 3  9. 2 16</t>
  </si>
  <si>
    <t>SERVICIOS FUNERARIOS Y DE CEMENTERIO</t>
  </si>
  <si>
    <t>1.3. 3  9. 2 16:SERVICIOS FUNERARIOS Y DE CEMENTERIO</t>
  </si>
  <si>
    <t>1.3. 3  9. 2 17</t>
  </si>
  <si>
    <t>SERVICIOS POR RECONOCIMIENTO DE CARNES Y OTROS</t>
  </si>
  <si>
    <t>1.3. 3  9. 2 17:SERVICIOS POR RECONOCIMIENTO DE CARNES Y OTROS</t>
  </si>
  <si>
    <t>1.3. 3  9. 2 18</t>
  </si>
  <si>
    <t>SUMINISTRO DE ENERGIA</t>
  </si>
  <si>
    <t>1.3. 3  9. 2 18:SUMINISTRO DE ENERGIA</t>
  </si>
  <si>
    <t>1.3. 3  9. 2 19</t>
  </si>
  <si>
    <t>SERVICIOS POR SUPERVISION DE IMPORTACIONES</t>
  </si>
  <si>
    <t>1.3. 3  9. 2 19:SERVICIOS POR SUPERVISION DE IMPORTACIONES</t>
  </si>
  <si>
    <t>1.3. 3  9. 2 20</t>
  </si>
  <si>
    <t>SERVICIOS POR SUPERVISION BURSATIL</t>
  </si>
  <si>
    <t>1.3. 3  9. 2 20:SERVICIOS POR SUPERVISION BURSATIL</t>
  </si>
  <si>
    <t>1.3. 3  9. 2 21</t>
  </si>
  <si>
    <t>SERVICIOS DE SANEAMIENTO</t>
  </si>
  <si>
    <t>1.3. 3  9. 2 21:SERVICIOS DE SANEAMIENTO</t>
  </si>
  <si>
    <t>1.3. 3  9. 2 22</t>
  </si>
  <si>
    <t>SEGURIDAD A ENTIDADES BANCARIAS</t>
  </si>
  <si>
    <t>1.3. 3  9. 2 22:SEGURIDAD A ENTIDADES BANCARIAS</t>
  </si>
  <si>
    <t>1.3. 3  9. 2 23</t>
  </si>
  <si>
    <t>LIMPIEZA PUBLICA</t>
  </si>
  <si>
    <t>1.3. 3  9. 2 23:LIMPIEZA PUBLICA</t>
  </si>
  <si>
    <t>1.3. 3  9. 2 24</t>
  </si>
  <si>
    <t>SERENAZGO</t>
  </si>
  <si>
    <t>1.3. 3  9. 2 24:SERENAZGO</t>
  </si>
  <si>
    <t>1.3. 3  9. 2 25</t>
  </si>
  <si>
    <t>SUMINISTRO Y ACCESO A LA INFORMACION</t>
  </si>
  <si>
    <t>1.3. 3  9. 2 25:SUMINISTRO Y ACCESO A LA INFORMACION</t>
  </si>
  <si>
    <t>1.3. 3  9. 2 26</t>
  </si>
  <si>
    <t>COMISION POR SERVICIOS</t>
  </si>
  <si>
    <t>1.3. 3  9. 2 26:COMISION POR SERVICIOS</t>
  </si>
  <si>
    <t>1.3. 3  9. 2 27</t>
  </si>
  <si>
    <t>PARQUES Y JARDINES</t>
  </si>
  <si>
    <t>1.3. 3  9. 2 27:PARQUES Y JARDINES</t>
  </si>
  <si>
    <t>1.4. 1  1. 1  1</t>
  </si>
  <si>
    <t>ARGENTINA</t>
  </si>
  <si>
    <t>1.4. 1  1. 1  1:ARGENTINA</t>
  </si>
  <si>
    <t>1.4. 1  1. 1  2</t>
  </si>
  <si>
    <t>BRASIL</t>
  </si>
  <si>
    <t>1.4. 1  1. 1  2:BRASIL</t>
  </si>
  <si>
    <t>1.4. 1  1. 1  3</t>
  </si>
  <si>
    <t>ESTADOS UNIDOS DE NORTEAMERICA</t>
  </si>
  <si>
    <t>1.4. 1  1. 1  3:ESTADOS UNIDOS DE NORTEAMERICA</t>
  </si>
  <si>
    <t>1.4. 1  1. 1  4</t>
  </si>
  <si>
    <t>CANADA</t>
  </si>
  <si>
    <t>1.4. 1  1. 1  4:CANADA</t>
  </si>
  <si>
    <t>1.4. 1  1. 1 99</t>
  </si>
  <si>
    <t>OTROS PAISES DE AMERICA</t>
  </si>
  <si>
    <t>1.4. 1  1. 1 99:OTROS PAISES DE AMERICA</t>
  </si>
  <si>
    <t>1.4. 1  1. 2  1</t>
  </si>
  <si>
    <t>ALEMANIA</t>
  </si>
  <si>
    <t>1.4. 1  1. 2  1:ALEMANIA</t>
  </si>
  <si>
    <t>1.4. 1  1. 2  2</t>
  </si>
  <si>
    <t>ESPAÑA</t>
  </si>
  <si>
    <t>1.4. 1  1. 2  2:ESPAÑA</t>
  </si>
  <si>
    <t>1.4. 1  1. 2  3</t>
  </si>
  <si>
    <t>FRANCIA</t>
  </si>
  <si>
    <t>1.4. 1  1. 2  3:FRANCIA</t>
  </si>
  <si>
    <t>1.4. 1  1. 2  4</t>
  </si>
  <si>
    <t>ITALIA</t>
  </si>
  <si>
    <t>1.4. 1  1. 2  4:ITALIA</t>
  </si>
  <si>
    <t>1.4. 1  1. 2  5</t>
  </si>
  <si>
    <t>FINLANDIA</t>
  </si>
  <si>
    <t>1.4. 1  1. 2  5:FINLANDIA</t>
  </si>
  <si>
    <t>1.4. 1  1. 2  6</t>
  </si>
  <si>
    <t>HOLANDA</t>
  </si>
  <si>
    <t>1.4. 1  1. 2  6:HOLANDA</t>
  </si>
  <si>
    <t>1.4. 1  1. 2  7</t>
  </si>
  <si>
    <t>BELGICA</t>
  </si>
  <si>
    <t>1.4. 1  1. 2  7:BELGICA</t>
  </si>
  <si>
    <t>1.4. 1  1. 2  8</t>
  </si>
  <si>
    <t>REINO UNIDO</t>
  </si>
  <si>
    <t>1.4. 1  1. 2  8:REINO UNIDO</t>
  </si>
  <si>
    <t>1.4. 1  1. 2 99</t>
  </si>
  <si>
    <t>OTROS PAISES DE EUROPA</t>
  </si>
  <si>
    <t>1.4. 1  1. 2 99:OTROS PAISES DE EUROPA</t>
  </si>
  <si>
    <t>1.4. 1  1. 3  1</t>
  </si>
  <si>
    <t>JAPON</t>
  </si>
  <si>
    <t>1.4. 1  1. 3  1:JAPON</t>
  </si>
  <si>
    <t>1.4. 1  1. 3  2</t>
  </si>
  <si>
    <t>REPUBLICA POPULAR CHINA</t>
  </si>
  <si>
    <t>1.4. 1  1. 3  2:REPUBLICA POPULAR CHINA</t>
  </si>
  <si>
    <t>1.4. 1  1. 3  3</t>
  </si>
  <si>
    <t>COREA</t>
  </si>
  <si>
    <t>1.4. 1  1. 3  3:COREA</t>
  </si>
  <si>
    <t>1.4. 1  1. 3  4</t>
  </si>
  <si>
    <t>MALASIA</t>
  </si>
  <si>
    <t>1.4. 1  1. 3  4:MALASIA</t>
  </si>
  <si>
    <t>1.4. 1  1. 3 99</t>
  </si>
  <si>
    <t>OTROS PAISES DE AFRICA, ASIA Y OCEANIA</t>
  </si>
  <si>
    <t>1.4. 1  1. 3 99:OTROS PAISES DE AFRICA, ASIA Y OCEANIA</t>
  </si>
  <si>
    <t>1.4. 1  1. 4  1</t>
  </si>
  <si>
    <t>AGENCIA PARA EL COMERCIO Y DESARROLLO DE USA</t>
  </si>
  <si>
    <t>1.4. 1  1. 4  1:AGENCIA PARA EL COMERCIO Y DESARROLLO DE USA</t>
  </si>
  <si>
    <t>1.4. 1  1. 4  2</t>
  </si>
  <si>
    <t>AGENCIA PARA EL DESARROLLO INTERNACIONAL - AID</t>
  </si>
  <si>
    <t>1.4. 1  1. 4  2:AGENCIA PARA EL DESARROLLO INTERNACIONAL - AID</t>
  </si>
  <si>
    <t>1.4. 1  1. 4  3</t>
  </si>
  <si>
    <t>AGENCIA ALEMANA DE COOPERACION TECNICA INTERNACIONAL - GIZ</t>
  </si>
  <si>
    <t>1.4. 1  1. 4  3:AGENCIA ALEMANA DE COOPERACION TECNICA INTERNACIONAL - GIZ</t>
  </si>
  <si>
    <t>1.4. 1  1. 4  4</t>
  </si>
  <si>
    <t>AGENCIA ESPAÑOLA DE COOPERACION INTERNACIONAL</t>
  </si>
  <si>
    <t>1.4. 1  1. 4  4:AGENCIA ESPAÑOLA DE COOPERACION INTERNACIONAL</t>
  </si>
  <si>
    <t>1.4. 1  1. 4  5</t>
  </si>
  <si>
    <t>AGENCIA SUIZA PARA EL DESARROLLO - COSUDE</t>
  </si>
  <si>
    <t>1.4. 1  1. 4  5:AGENCIA SUIZA PARA EL DESARROLLO - COSUDE</t>
  </si>
  <si>
    <t>1.4. 1  1. 4  6</t>
  </si>
  <si>
    <t>AGENCIA PARA EL DESARROLLO INTERNACIONAL GOBIERNO DE SUECIA</t>
  </si>
  <si>
    <t>1.4. 1  1. 4  6:AGENCIA PARA EL DESARROLLO INTERNACIONAL GOBIERNO DE SUECIA</t>
  </si>
  <si>
    <t>1.4. 1  1. 4  7</t>
  </si>
  <si>
    <t>AGENCIA DE COOPERACION INTERNACIONAL DE COREA</t>
  </si>
  <si>
    <t>1.4. 1  1. 4  7:AGENCIA DE COOPERACION INTERNACIONAL DE COREA</t>
  </si>
  <si>
    <t>1.4. 1  1. 4  8</t>
  </si>
  <si>
    <t>AGENCIA DE COOPERACION INTERNACIONAL DE JAPON - JICA</t>
  </si>
  <si>
    <t>1.4. 1  1. 4  8:AGENCIA DE COOPERACION INTERNACIONAL DE JAPON - JICA</t>
  </si>
  <si>
    <t>1.4. 1  1. 4  9</t>
  </si>
  <si>
    <t>AGENCIA CANADIENSE PARA EL DESARROLLO INTERNACIONAL - ACDI</t>
  </si>
  <si>
    <t>1.4. 1  1. 4  9:AGENCIA CANADIENSE PARA EL DESARROLLO INTERNACIONAL - ACDI</t>
  </si>
  <si>
    <t>1.4. 1  1. 4 10</t>
  </si>
  <si>
    <t>KREDINTANSTALF FUR WIEDERAUFBAU - KFW</t>
  </si>
  <si>
    <t>1.4. 1  1. 4 10:KREDINTANSTALF FUR WIEDERAUFBAU - KFW</t>
  </si>
  <si>
    <t>1.4. 1  1. 4 99</t>
  </si>
  <si>
    <t>OTRAS AGENCIAS GUBERNAMENTALES DE COOPERACION INTERNACIONAL</t>
  </si>
  <si>
    <t>1.4. 1  1. 4 99:OTRAS AGENCIAS GUBERNAMENTALES DE COOPERACION INTERNACIONAL</t>
  </si>
  <si>
    <t>1.4. 1  1. 5  1</t>
  </si>
  <si>
    <t>FONDO CONTRAVALOR  PERU - SUIZA</t>
  </si>
  <si>
    <t>1.4. 1  1. 5  1:FONDO CONTRAVALOR  PERU - SUIZA</t>
  </si>
  <si>
    <t>1.4. 1  1. 5  2</t>
  </si>
  <si>
    <t>FONDO CONTRAVALOR  PERU - JAPON</t>
  </si>
  <si>
    <t>1.4. 1  1. 5  2:FONDO CONTRAVALOR  PERU - JAPON</t>
  </si>
  <si>
    <t>1.4. 1  1. 5  3</t>
  </si>
  <si>
    <t>FONDO CONTRAVALOR  PERU - FRANCIA</t>
  </si>
  <si>
    <t>1.4. 1  1. 5  3:FONDO CONTRAVALOR  PERU - FRANCIA</t>
  </si>
  <si>
    <t>1.4. 1  1. 5  4</t>
  </si>
  <si>
    <t>FONDO CONTRAVALOR  PERU - ITALIA</t>
  </si>
  <si>
    <t>1.4. 1  1. 5  4:FONDO CONTRAVALOR  PERU - ITALIA</t>
  </si>
  <si>
    <t>1.4. 1  1. 5  5</t>
  </si>
  <si>
    <t>FONDO DE DESARROLLO  PERU - CANADA</t>
  </si>
  <si>
    <t>1.4. 1  1. 5  5:FONDO DE DESARROLLO  PERU - CANADA</t>
  </si>
  <si>
    <t>1.4. 1  1. 5  6</t>
  </si>
  <si>
    <t>FONDO CONTRAVALOR  PERU - ALEMANIA</t>
  </si>
  <si>
    <t>1.4. 1  1. 5  6:FONDO CONTRAVALOR  PERU - ALEMANIA</t>
  </si>
  <si>
    <t>1.4. 1  1. 5  7</t>
  </si>
  <si>
    <t>FONDO BINACIONAL  PERU - ECUADOR</t>
  </si>
  <si>
    <t>1.4. 1  1. 5  7:FONDO BINACIONAL  PERU - ECUADOR</t>
  </si>
  <si>
    <t>1.4. 1  2. 1  1</t>
  </si>
  <si>
    <t>BANCO INTERAMERICANO DE DESARROLLO - BID</t>
  </si>
  <si>
    <t>1.4. 1  2. 1  1:BANCO INTERAMERICANO DE DESARROLLO - BID</t>
  </si>
  <si>
    <t>1.4. 1  2. 1  2</t>
  </si>
  <si>
    <t>BANCO MUNDIAL - BIRF</t>
  </si>
  <si>
    <t>1.4. 1  2. 1  2:BANCO MUNDIAL - BIRF</t>
  </si>
  <si>
    <t>1.4. 1  2. 1  3</t>
  </si>
  <si>
    <t>FONDO MONETARIO INTERNACIONAL - FMI</t>
  </si>
  <si>
    <t>1.4. 1  2. 1  3:FONDO MONETARIO INTERNACIONAL - FMI</t>
  </si>
  <si>
    <t>1.4. 1  2. 1  4</t>
  </si>
  <si>
    <t>BANCO DE COOPERACION INTERNACIONAL DEL JAPON-JBIC</t>
  </si>
  <si>
    <t>1.4. 1  2. 1  4:BANCO DE COOPERACION INTERNACIONAL DEL JAPON-JBIC</t>
  </si>
  <si>
    <t>1.4. 1  2. 1  5</t>
  </si>
  <si>
    <t>CORPORACION ANDINA DE FOMENTO - CAF</t>
  </si>
  <si>
    <t>1.4. 1  2. 1  5:CORPORACION ANDINA DE FOMENTO - CAF</t>
  </si>
  <si>
    <t>1.4. 1  2. 1 99</t>
  </si>
  <si>
    <t>OTRAS INSTITUCIONES FINANCIERAS INTERNACIONALES</t>
  </si>
  <si>
    <t>1.4. 1  2. 1 99:OTRAS INSTITUCIONES FINANCIERAS INTERNACIONALES</t>
  </si>
  <si>
    <t>1.4. 1  2. 2  1</t>
  </si>
  <si>
    <t>UNION EUROPEA - UE</t>
  </si>
  <si>
    <t>1.4. 1  2. 2  1:UNION EUROPEA - UE</t>
  </si>
  <si>
    <t>1.4. 1  2. 2  2</t>
  </si>
  <si>
    <t>PROGRAMA DE LAS NACIONES UNIDAS PARA EL DESARROLLO</t>
  </si>
  <si>
    <t>1.4. 1  2. 2  2:PROGRAMA DE LAS NACIONES UNIDAS PARA EL DESARROLLO</t>
  </si>
  <si>
    <t>1.4. 1  2. 2  3</t>
  </si>
  <si>
    <t>ORGANIZACION DE LAS NACIONES UNIDAS PARA LA EDUCACION, LA CIENCIA Y LA CULTURA - UNESCO</t>
  </si>
  <si>
    <t>1.4. 1  2. 2  3:ORGANIZACION DE LAS NACIONES UNIDAS PARA LA EDUCACION, LA CIENCIA Y LA CULTURA - UNESCO</t>
  </si>
  <si>
    <t>1.4. 1  2. 2  4</t>
  </si>
  <si>
    <t>PROGRAMA DE COOPERACION FONDO DE POBLACION DE LAS NACIONES UNIDAS</t>
  </si>
  <si>
    <t>1.4. 1  2. 2  4:PROGRAMA DE COOPERACION FONDO DE POBLACION DE LAS NACIONES UNIDAS</t>
  </si>
  <si>
    <t>1.4. 1  2. 2  5</t>
  </si>
  <si>
    <t>ORGANIZACION DE LAS NACIONES UNIDAS PARA LA AGRICULTURA Y ALIMENTACION</t>
  </si>
  <si>
    <t>1.4. 1  2. 2  5:ORGANIZACION DE LAS NACIONES UNIDAS PARA LA AGRICULTURA Y ALIMENTACION</t>
  </si>
  <si>
    <t>1.4. 1  2. 2  6</t>
  </si>
  <si>
    <t>PROGRAMA DE LAS NACIONES UNIDAS PARA EL MEDIO AMBIENTE</t>
  </si>
  <si>
    <t>1.4. 1  2. 2  6:PROGRAMA DE LAS NACIONES UNIDAS PARA EL MEDIO AMBIENTE</t>
  </si>
  <si>
    <t>1.4. 1  2. 2  7</t>
  </si>
  <si>
    <t>FONDO DE LAS NACIONES UNIDAS PARA LA INFANCIA - UNICEF</t>
  </si>
  <si>
    <t>1.4. 1  2. 2  7:FONDO DE LAS NACIONES UNIDAS PARA LA INFANCIA - UNICEF</t>
  </si>
  <si>
    <t>1.4. 1  2. 2  8</t>
  </si>
  <si>
    <t>CENTRO INTERAMERICANO DE ADMINISTRADORES TRIBUTARIOS - CIAT</t>
  </si>
  <si>
    <t>1.4. 1  2. 2  8:CENTRO INTERAMERICANO DE ADMINISTRADORES TRIBUTARIOS - CIAT</t>
  </si>
  <si>
    <t>1.4. 1  2. 2  9</t>
  </si>
  <si>
    <t>ORGANIZACION DE LOS ESTADOS AMERICANOS - OEA</t>
  </si>
  <si>
    <t>1.4. 1  2. 2  9:ORGANIZACION DE LOS ESTADOS AMERICANOS - OEA</t>
  </si>
  <si>
    <t>1.4. 1  2. 2 10</t>
  </si>
  <si>
    <t>ORGANIZACION INTERNACIONAL DE MADERAS TROPICALES - ITTO</t>
  </si>
  <si>
    <t>1.4. 1  2. 2 10:ORGANIZACION INTERNACIONAL DE MADERAS TROPICALES - ITTO</t>
  </si>
  <si>
    <t>1.4. 1  2. 2 11</t>
  </si>
  <si>
    <t>INSTITUTO INTERNACIONAL DE RECURSOS FILOGENETICOS</t>
  </si>
  <si>
    <t>1.4. 1  2. 2 11:INSTITUTO INTERNACIONAL DE RECURSOS FILOGENETICOS</t>
  </si>
  <si>
    <t>1.4. 1  2. 2 12</t>
  </si>
  <si>
    <t>FONDO MUNDIAL PARA EL MEDIO AMBIENTE - GEF</t>
  </si>
  <si>
    <t>1.4. 1  2. 2 12:FONDO MUNDIAL PARA EL MEDIO AMBIENTE - GEF</t>
  </si>
  <si>
    <t>1.4. 1  2. 2 13</t>
  </si>
  <si>
    <t>PROGRAMA DE APOYO AL DESARROLLO DE ARCHIVOS IBEROAMERICANOS</t>
  </si>
  <si>
    <t>1.4. 1  2. 2 13:PROGRAMA DE APOYO AL DESARROLLO DE ARCHIVOS IBEROAMERICANOS</t>
  </si>
  <si>
    <t>1.4. 1  2. 2 14</t>
  </si>
  <si>
    <t>CONVENIO CORNELL</t>
  </si>
  <si>
    <t>1.4. 1  2. 2 14:CONVENIO CORNELL</t>
  </si>
  <si>
    <t>1.4. 1  2. 2 99</t>
  </si>
  <si>
    <t>OTROS ORGANISMOS INTERNACIONALES</t>
  </si>
  <si>
    <t>1.4. 1  2. 2 99:OTROS ORGANISMOS INTERNACIONALES</t>
  </si>
  <si>
    <t>1.4. 1  3. 1  1</t>
  </si>
  <si>
    <t>DEL GOBIERNO NACIONAL</t>
  </si>
  <si>
    <t>1.4. 1  3. 1  1:DEL GOBIERNO NACIONAL</t>
  </si>
  <si>
    <t>1.4. 1  3. 1  2</t>
  </si>
  <si>
    <t>DE LOS GOBIERNOS REGIONALES</t>
  </si>
  <si>
    <t>1.4. 1  3. 1  2:DE LOS GOBIERNOS REGIONALES</t>
  </si>
  <si>
    <t>1.4. 1  3. 1  3</t>
  </si>
  <si>
    <t>DE LOS GOBIERNOS LOCALES</t>
  </si>
  <si>
    <t>1.4. 1  3. 1  3:DE LOS GOBIERNOS LOCALES</t>
  </si>
  <si>
    <t>1.4. 1  3. 1  4</t>
  </si>
  <si>
    <t>DE OTRAS ENTIDADES PUBLICAS</t>
  </si>
  <si>
    <t>1.4. 1  3. 1  4:DE OTRAS ENTIDADES PUBLICAS</t>
  </si>
  <si>
    <t>1.4. 1  3. 1  5</t>
  </si>
  <si>
    <t>DE FONDOS PUBLICOS</t>
  </si>
  <si>
    <t>1.4. 1  3. 1  5:DE FONDOS PUBLICOS</t>
  </si>
  <si>
    <t>1.4. 1  4. 1  1</t>
  </si>
  <si>
    <t>CANON PETROLERO</t>
  </si>
  <si>
    <t>1.4. 1  4. 1  1:CANON PETROLERO</t>
  </si>
  <si>
    <t>1.4. 1  4. 1  2</t>
  </si>
  <si>
    <t>SOBRECANON PETROLERO</t>
  </si>
  <si>
    <t>1.4. 1  4. 1  2:SOBRECANON PETROLERO</t>
  </si>
  <si>
    <t>1.4. 1  4. 1  3</t>
  </si>
  <si>
    <t>CANON MINERO</t>
  </si>
  <si>
    <t>1.4. 1  4. 1  3:CANON MINERO</t>
  </si>
  <si>
    <t>1.4. 1  4. 1  4</t>
  </si>
  <si>
    <t>CANON GASIFERO</t>
  </si>
  <si>
    <t>1.4. 1  4. 1  4:CANON GASIFERO</t>
  </si>
  <si>
    <t>1.4. 1  4. 1  5</t>
  </si>
  <si>
    <t>CANON HIDROENERGETICO</t>
  </si>
  <si>
    <t>1.4. 1  4. 1  5:CANON HIDROENERGETICO</t>
  </si>
  <si>
    <t>1.4. 1  4. 1  6</t>
  </si>
  <si>
    <t>CANON PESQUERO</t>
  </si>
  <si>
    <t>1.4. 1  4. 1  6:CANON PESQUERO</t>
  </si>
  <si>
    <t>1.4. 1  4. 1  7</t>
  </si>
  <si>
    <t>CANON FORESTAL</t>
  </si>
  <si>
    <t>1.4. 1  4. 1  7:CANON FORESTAL</t>
  </si>
  <si>
    <t>1.4. 1  4. 2  1</t>
  </si>
  <si>
    <t>REGALIAS MINERAS</t>
  </si>
  <si>
    <t>1.4. 1  4. 2  1:REGALIAS MINERAS</t>
  </si>
  <si>
    <t>1.4. 1  4. 2  2</t>
  </si>
  <si>
    <t>REGALIAS FOCAM</t>
  </si>
  <si>
    <t>1.4. 1  4. 2  2:REGALIAS FOCAM</t>
  </si>
  <si>
    <t>1.4. 1  4. 3  1</t>
  </si>
  <si>
    <t>RENTA DE ADUANAS</t>
  </si>
  <si>
    <t>1.4. 1  4. 3  1:RENTA DE ADUANAS</t>
  </si>
  <si>
    <t>1.4. 1  4. 4  1</t>
  </si>
  <si>
    <t>PARTICIPACION POR ELIMINACION DE EXONERACIONES</t>
  </si>
  <si>
    <t>1.4. 1  4. 4  1:PARTICIPACION POR ELIMINACION DE EXONERACIONES</t>
  </si>
  <si>
    <t>1.4. 1  4. 5  1</t>
  </si>
  <si>
    <t>FONDO DE COMPENSACION MUNICIPAL</t>
  </si>
  <si>
    <t>1.4. 1  4. 5  1:FONDO DE COMPENSACION MUNICIPAL</t>
  </si>
  <si>
    <t>1.4. 1  4. 6  1</t>
  </si>
  <si>
    <t>PARTICIPACION POR PROGRAMA DE MODERNIZACIÓN MUNICIPAL</t>
  </si>
  <si>
    <t>1.4. 1  4. 6  1:PARTICIPACION POR PROGRAMA DE MODERNIZACIÓN MUNICIPAL</t>
  </si>
  <si>
    <t>1.4. 1  4. 6  2</t>
  </si>
  <si>
    <t>PARTICIPACIÓN POR PLAN DE INCENTIVOS A LA MEJORA DE LA GESTIÓN MUNICIPAL</t>
  </si>
  <si>
    <t>1.4. 1  4. 6  2:PARTICIPACIÓN POR PLAN DE INCENTIVOS A LA MEJORA DE LA GESTIÓN MUNICIPAL</t>
  </si>
  <si>
    <t>1.4. 1  4. 6  3</t>
  </si>
  <si>
    <t>PARTICIPACIÓN POR PLAN DE INCENTIVOS A LA MEJORA DE LA GESTIÓN Y MODERNIZACIÓN MUNICIPAL</t>
  </si>
  <si>
    <t>1.4. 1  4. 6  3:PARTICIPACIÓN POR PLAN DE INCENTIVOS A LA MEJORA DE LA GESTIÓN Y MODERNIZACIÓN MUNICIPAL</t>
  </si>
  <si>
    <t>1.4. 1  4. 6  4</t>
  </si>
  <si>
    <t>PARTICIPACIÓN POR BONO DE INCENTIVO POR LA EJECUCIÓN EFICAZ DE  INVERSIONES</t>
  </si>
  <si>
    <t>1.4. 1  4. 6  4:PARTICIPACIÓN POR BONO DE INCENTIVO POR LA EJECUCIÓN EFICAZ DE  INVERSIONES</t>
  </si>
  <si>
    <t>1.4. 2  1. 1  1</t>
  </si>
  <si>
    <t>1.4. 2  1. 1  1:ARGENTINA</t>
  </si>
  <si>
    <t>1.4. 2  1. 1  2</t>
  </si>
  <si>
    <t>1.4. 2  1. 1  2:BRASIL</t>
  </si>
  <si>
    <t>1.4. 2  1. 1  3</t>
  </si>
  <si>
    <t>1.4. 2  1. 1  3:ESTADOS UNIDOS DE NORTEAMERICA</t>
  </si>
  <si>
    <t>1.4. 2  1. 1  4</t>
  </si>
  <si>
    <t>1.4. 2  1. 1  4:CANADA</t>
  </si>
  <si>
    <t>1.4. 2  1. 1 99</t>
  </si>
  <si>
    <t>1.4. 2  1. 1 99:OTROS PAISES DE AMERICA</t>
  </si>
  <si>
    <t>1.4. 2  1. 2  1</t>
  </si>
  <si>
    <t>1.4. 2  1. 2  1:ALEMANIA</t>
  </si>
  <si>
    <t>1.4. 2  1. 2  2</t>
  </si>
  <si>
    <t>1.4. 2  1. 2  2:ESPAÑA</t>
  </si>
  <si>
    <t>1.4. 2  1. 2  3</t>
  </si>
  <si>
    <t>1.4. 2  1. 2  3:FRANCIA</t>
  </si>
  <si>
    <t>1.4. 2  1. 2  4</t>
  </si>
  <si>
    <t>1.4. 2  1. 2  4:ITALIA</t>
  </si>
  <si>
    <t>1.4. 2  1. 2  5</t>
  </si>
  <si>
    <t>1.4. 2  1. 2  5:FINLANDIA</t>
  </si>
  <si>
    <t>1.4. 2  1. 2  6</t>
  </si>
  <si>
    <t>1.4. 2  1. 2  6:HOLANDA</t>
  </si>
  <si>
    <t>1.4. 2  1. 2  7</t>
  </si>
  <si>
    <t>1.4. 2  1. 2  7:BELGICA</t>
  </si>
  <si>
    <t>1.4. 2  1. 2  8</t>
  </si>
  <si>
    <t>1.4. 2  1. 2  8:REINO UNIDO</t>
  </si>
  <si>
    <t>1.4. 2  1. 2 99</t>
  </si>
  <si>
    <t>1.4. 2  1. 2 99:OTROS PAISES DE EUROPA</t>
  </si>
  <si>
    <t>1.4. 2  1. 3  1</t>
  </si>
  <si>
    <t>1.4. 2  1. 3  1:JAPON</t>
  </si>
  <si>
    <t>1.4. 2  1. 3  2</t>
  </si>
  <si>
    <t>1.4. 2  1. 3  2:REPUBLICA POPULAR CHINA</t>
  </si>
  <si>
    <t>1.4. 2  1. 3  3</t>
  </si>
  <si>
    <t>1.4. 2  1. 3  3:COREA</t>
  </si>
  <si>
    <t>1.4. 2  1. 3  4</t>
  </si>
  <si>
    <t>1.4. 2  1. 3  4:MALASIA</t>
  </si>
  <si>
    <t>1.4. 2  1. 3 99</t>
  </si>
  <si>
    <t>1.4. 2  1. 3 99:OTROS PAISES DE AFRICA, ASIA Y OCEANIA</t>
  </si>
  <si>
    <t>1.4. 2  1. 4  1</t>
  </si>
  <si>
    <t>1.4. 2  1. 4  1:AGENCIA PARA EL COMERCIO Y DESARROLLO DE USA</t>
  </si>
  <si>
    <t>1.4. 2  1. 4  2</t>
  </si>
  <si>
    <t>1.4. 2  1. 4  2:AGENCIA PARA EL DESARROLLO INTERNACIONAL - AID</t>
  </si>
  <si>
    <t>1.4. 2  1. 4  3</t>
  </si>
  <si>
    <t>1.4. 2  1. 4  3:AGENCIA ALEMANA DE COOPERACION TECNICA INTERNACIONAL - GIZ</t>
  </si>
  <si>
    <t>1.4. 2  1. 4  4</t>
  </si>
  <si>
    <t>1.4. 2  1. 4  4:AGENCIA ESPAÑOLA DE COOPERACION INTERNACIONAL</t>
  </si>
  <si>
    <t>1.4. 2  1. 4  5</t>
  </si>
  <si>
    <t>1.4. 2  1. 4  5:AGENCIA SUIZA PARA EL DESARROLLO - COSUDE</t>
  </si>
  <si>
    <t>1.4. 2  1. 4  6</t>
  </si>
  <si>
    <t>1.4. 2  1. 4  6:AGENCIA PARA EL DESARROLLO INTERNACIONAL GOBIERNO DE SUECIA</t>
  </si>
  <si>
    <t>1.4. 2  1. 4  7</t>
  </si>
  <si>
    <t>1.4. 2  1. 4  7:AGENCIA DE COOPERACION INTERNACIONAL DE COREA</t>
  </si>
  <si>
    <t>1.4. 2  1. 4  8</t>
  </si>
  <si>
    <t>1.4. 2  1. 4  8:AGENCIA DE COOPERACION INTERNACIONAL DE JAPON - JICA</t>
  </si>
  <si>
    <t>1.4. 2  1. 4  9</t>
  </si>
  <si>
    <t>1.4. 2  1. 4  9:AGENCIA CANADIENSE PARA EL DESARROLLO INTERNACIONAL - ACDI</t>
  </si>
  <si>
    <t>1.4. 2  1. 4 10</t>
  </si>
  <si>
    <t>1.4. 2  1. 4 10:KREDINTANSTALF FUR WIEDERAUFBAU - KFW</t>
  </si>
  <si>
    <t>1.4. 2  1. 4 99</t>
  </si>
  <si>
    <t>1.4. 2  1. 4 99:OTRAS AGENCIAS GUBERNAMENTALES DE COOPERACION INTERNACIONAL</t>
  </si>
  <si>
    <t>1.4. 2  1. 5  1</t>
  </si>
  <si>
    <t>1.4. 2  1. 5  1:FONDO CONTRAVALOR  PERU - SUIZA</t>
  </si>
  <si>
    <t>1.4. 2  1. 5  2</t>
  </si>
  <si>
    <t>1.4. 2  1. 5  2:FONDO CONTRAVALOR  PERU - JAPON</t>
  </si>
  <si>
    <t>1.4. 2  1. 5  3</t>
  </si>
  <si>
    <t>1.4. 2  1. 5  3:FONDO CONTRAVALOR  PERU - FRANCIA</t>
  </si>
  <si>
    <t>1.4. 2  1. 5  4</t>
  </si>
  <si>
    <t>1.4. 2  1. 5  4:FONDO CONTRAVALOR  PERU - ITALIA</t>
  </si>
  <si>
    <t>1.4. 2  1. 5  5</t>
  </si>
  <si>
    <t>1.4. 2  1. 5  5:FONDO DE DESARROLLO  PERU - CANADA</t>
  </si>
  <si>
    <t>1.4. 2  1. 5  6</t>
  </si>
  <si>
    <t>1.4. 2  1. 5  6:FONDO CONTRAVALOR  PERU - ALEMANIA</t>
  </si>
  <si>
    <t>1.4. 2  1. 5  7</t>
  </si>
  <si>
    <t>1.4. 2  1. 5  7:FONDO BINACIONAL  PERU - ECUADOR</t>
  </si>
  <si>
    <t>1.4. 2  2. 1  1</t>
  </si>
  <si>
    <t>1.4. 2  2. 1  1:BANCO INTERAMERICANO DE DESARROLLO - BID</t>
  </si>
  <si>
    <t>1.4. 2  2. 1  2</t>
  </si>
  <si>
    <t>1.4. 2  2. 1  2:BANCO MUNDIAL - BIRF</t>
  </si>
  <si>
    <t>1.4. 2  2. 1  3</t>
  </si>
  <si>
    <t>1.4. 2  2. 1  3:FONDO MONETARIO INTERNACIONAL - FMI</t>
  </si>
  <si>
    <t>1.4. 2  2. 1  4</t>
  </si>
  <si>
    <t>1.4. 2  2. 1  4:BANCO DE COOPERACION INTERNACIONAL DEL JAPON-JBIC</t>
  </si>
  <si>
    <t>1.4. 2  2. 1  5</t>
  </si>
  <si>
    <t>1.4. 2  2. 1  5:CORPORACION ANDINA DE FOMENTO - CAF</t>
  </si>
  <si>
    <t>1.4. 2  2. 1 99</t>
  </si>
  <si>
    <t>1.4. 2  2. 1 99:OTRAS INSTITUCIONES FINANCIERAS INTERNACIONALES</t>
  </si>
  <si>
    <t>1.4. 2  2. 2  1</t>
  </si>
  <si>
    <t>1.4. 2  2. 2  1:UNION EUROPEA - UE</t>
  </si>
  <si>
    <t>1.4. 2  2. 2  2</t>
  </si>
  <si>
    <t>1.4. 2  2. 2  2:PROGRAMA DE LAS NACIONES UNIDAS PARA EL DESARROLLO</t>
  </si>
  <si>
    <t>1.4. 2  2. 2  3</t>
  </si>
  <si>
    <t>1.4. 2  2. 2  3:ORGANIZACION DE LAS NACIONES UNIDAS PARA LA EDUCACION, LA CIENCIA Y LA CULTURA - UNESCO</t>
  </si>
  <si>
    <t>1.4. 2  2. 2  4</t>
  </si>
  <si>
    <t>1.4. 2  2. 2  4:PROGRAMA DE COOPERACION FONDO DE POBLACION DE LAS NACIONES UNIDAS</t>
  </si>
  <si>
    <t>1.4. 2  2. 2  5</t>
  </si>
  <si>
    <t>1.4. 2  2. 2  5:ORGANIZACION DE LAS NACIONES UNIDAS PARA LA AGRICULTURA Y ALIMENTACION</t>
  </si>
  <si>
    <t>1.4. 2  2. 2  6</t>
  </si>
  <si>
    <t>1.4. 2  2. 2  6:PROGRAMA DE LAS NACIONES UNIDAS PARA EL MEDIO AMBIENTE</t>
  </si>
  <si>
    <t>1.4. 2  2. 2  7</t>
  </si>
  <si>
    <t>1.4. 2  2. 2  7:FONDO DE LAS NACIONES UNIDAS PARA LA INFANCIA - UNICEF</t>
  </si>
  <si>
    <t>1.4. 2  2. 2  8</t>
  </si>
  <si>
    <t>1.4. 2  2. 2  8:CENTRO INTERAMERICANO DE ADMINISTRADORES TRIBUTARIOS - CIAT</t>
  </si>
  <si>
    <t>1.4. 2  2. 2  9</t>
  </si>
  <si>
    <t>1.4. 2  2. 2  9:ORGANIZACION DE LOS ESTADOS AMERICANOS - OEA</t>
  </si>
  <si>
    <t>1.4. 2  2. 2 10</t>
  </si>
  <si>
    <t>1.4. 2  2. 2 10:ORGANIZACION INTERNACIONAL DE MADERAS TROPICALES - ITTO</t>
  </si>
  <si>
    <t>1.4. 2  2. 2 11</t>
  </si>
  <si>
    <t>1.4. 2  2. 2 11:INSTITUTO INTERNACIONAL DE RECURSOS FILOGENETICOS</t>
  </si>
  <si>
    <t>1.4. 2  2. 2 12</t>
  </si>
  <si>
    <t>1.4. 2  2. 2 12:FONDO MUNDIAL PARA EL MEDIO AMBIENTE - GEF</t>
  </si>
  <si>
    <t>1.4. 2  2. 2 13</t>
  </si>
  <si>
    <t>1.4. 2  2. 2 13:PROGRAMA DE APOYO AL DESARROLLO DE ARCHIVOS IBEROAMERICANOS</t>
  </si>
  <si>
    <t>1.4. 2  2. 2 14</t>
  </si>
  <si>
    <t>1.4. 2  2. 2 14:CONVENIO CORNELL</t>
  </si>
  <si>
    <t>1.4. 2  2. 2 99</t>
  </si>
  <si>
    <t>1.4. 2  2. 2 99:OTROS ORGANISMOS INTERNACIONALES</t>
  </si>
  <si>
    <t>1.4. 2  3. 1  1</t>
  </si>
  <si>
    <t>1.4. 2  3. 1  1:DEL GOBIERNO NACIONAL</t>
  </si>
  <si>
    <t>1.4. 2  3. 1  2</t>
  </si>
  <si>
    <t>1.4. 2  3. 1  2:DE LOS GOBIERNOS REGIONALES</t>
  </si>
  <si>
    <t>1.4. 2  3. 1  3</t>
  </si>
  <si>
    <t>1.4. 2  3. 1  3:DE LOS GOBIERNOS LOCALES</t>
  </si>
  <si>
    <t>1.4. 2  3. 1  4</t>
  </si>
  <si>
    <t>1.4. 2  3. 1  4:DE OTRAS ENTIDADES PUBLICAS</t>
  </si>
  <si>
    <t>1.4. 2  3. 1  5</t>
  </si>
  <si>
    <t>1.4. 2  3. 1  5:DE FONDOS PUBLICOS</t>
  </si>
  <si>
    <t>1.5. 1  1. 1  1</t>
  </si>
  <si>
    <t>INTERESES POR DEPOSITOS DISTINTOS DE RECURSOS POR PRIVATIZACION Y CONCESIONES</t>
  </si>
  <si>
    <t>1.5. 1  1. 1  1:INTERESES POR DEPOSITOS DISTINTOS DE RECURSOS POR PRIVATIZACION Y CONCESIONES</t>
  </si>
  <si>
    <t>1.5. 1  1. 1  2</t>
  </si>
  <si>
    <t>INTERESES POR DEPOSITOS DE RECURSOS POR PRIVATIZACION Y CONCESIONES</t>
  </si>
  <si>
    <t>1.5. 1  1. 1  2:INTERESES POR DEPOSITOS DE RECURSOS POR PRIVATIZACION Y CONCESIONES</t>
  </si>
  <si>
    <t>1.5. 1  1. 1  3</t>
  </si>
  <si>
    <t>INTERESES Y DESCUENTO DOCUMENTOS VALORADOS - IMPORTACIONES</t>
  </si>
  <si>
    <t>1.5. 1  1. 1  3:INTERESES Y DESCUENTO DOCUMENTOS VALORADOS - IMPORTACIONES</t>
  </si>
  <si>
    <t>1.5. 1  1. 2  1</t>
  </si>
  <si>
    <t>INTERESES POR CONCESION DE PRESTAMOS DEL SECTOR PRIVADO</t>
  </si>
  <si>
    <t>1.5. 1  1. 2  1:INTERESES POR CONCESION DE PRESTAMOS DEL SECTOR PRIVADO</t>
  </si>
  <si>
    <t>1.5. 1  1. 2  2</t>
  </si>
  <si>
    <t>INTERESES POR CONCESION DE PRESTAMOS A UNIDADES DEL GOBIERNO NACIONAL</t>
  </si>
  <si>
    <t>1.5. 1  1. 2  2:INTERESES POR CONCESION DE PRESTAMOS A UNIDADES DEL GOBIERNO NACIONAL</t>
  </si>
  <si>
    <t>1.5. 1  1. 2  3</t>
  </si>
  <si>
    <t>INTERESES POR CONCESION DE PRESTAMOS A UNIDADES DEL GOBIERNO REGIONAL</t>
  </si>
  <si>
    <t>1.5. 1  1. 2  3:INTERESES POR CONCESION DE PRESTAMOS A UNIDADES DEL GOBIERNO REGIONAL</t>
  </si>
  <si>
    <t>1.5. 1  1. 2  4</t>
  </si>
  <si>
    <t>INTERESES POR CONCESION DE PRESTAMOS A UNIDADES DEL GOBIERNO LOCAL</t>
  </si>
  <si>
    <t>1.5. 1  1. 2  4:INTERESES POR CONCESION DE PRESTAMOS A UNIDADES DEL GOBIERNO LOCAL</t>
  </si>
  <si>
    <t>1.5. 1  1. 3  1</t>
  </si>
  <si>
    <t>BONOS</t>
  </si>
  <si>
    <t>1.5. 1  1. 3  1:BONOS</t>
  </si>
  <si>
    <t>1.5. 1  1. 3  2</t>
  </si>
  <si>
    <t>CREDITOS</t>
  </si>
  <si>
    <t>1.5. 1  1. 3  2:CREDITOS</t>
  </si>
  <si>
    <t>1.5. 1  1. 3 99</t>
  </si>
  <si>
    <t>OTROS</t>
  </si>
  <si>
    <t>1.5. 1  1. 3 99:OTROS</t>
  </si>
  <si>
    <t>1.5. 1  1. 4 99</t>
  </si>
  <si>
    <t>OTROS INTERESES</t>
  </si>
  <si>
    <t>1.5. 1  1. 4 99:OTROS INTERESES</t>
  </si>
  <si>
    <t>1.5. 1  2. 1  1</t>
  </si>
  <si>
    <t>REGALIA DE LA ACTIVIDAD PETROLERA</t>
  </si>
  <si>
    <t>1.5. 1  2. 1  1:REGALIA DE LA ACTIVIDAD PETROLERA</t>
  </si>
  <si>
    <t>1.5. 1  2. 1  2</t>
  </si>
  <si>
    <t>REGALIA DE LA ACTIVIDAD MINERA</t>
  </si>
  <si>
    <t>1.5. 1  2. 1  2:REGALIA DE LA ACTIVIDAD MINERA</t>
  </si>
  <si>
    <t>1.5. 1  2. 1  3</t>
  </si>
  <si>
    <t>REGALIA DE LA ACTIVIDAD DEL GAS</t>
  </si>
  <si>
    <t>1.5. 1  2. 1  3:REGALIA DE LA ACTIVIDAD DEL GAS</t>
  </si>
  <si>
    <t>1.5. 1  2. 1  4</t>
  </si>
  <si>
    <t>FRACCIONAMIENTO REGALIAS DE LA ACTIVIDAD MINERA</t>
  </si>
  <si>
    <t>1.5. 1  2. 1  4:FRACCIONAMIENTO REGALIAS DE LA ACTIVIDAD MINERA</t>
  </si>
  <si>
    <t>1.5. 1  2. 2  1</t>
  </si>
  <si>
    <t>DERECHOS DE VIGENCIA DE MINAS</t>
  </si>
  <si>
    <t>1.5. 1  2. 2  1:DERECHOS DE VIGENCIA DE MINAS</t>
  </si>
  <si>
    <t>1.5. 1  2. 2  2</t>
  </si>
  <si>
    <t>DERECHOS DE SERVIDUMBRE</t>
  </si>
  <si>
    <t>1.5. 1  2. 2  2:DERECHOS DE SERVIDUMBRE</t>
  </si>
  <si>
    <t>1.5. 1  2. 2  3</t>
  </si>
  <si>
    <t>DERECHOS DE APROVECHAMIENTO DE PRODUCTOS FORESTALES Y FAUNA SILVESTRE</t>
  </si>
  <si>
    <t>1.5. 1  2. 2  3:DERECHOS DE APROVECHAMIENTO DE PRODUCTOS FORESTALES Y FAUNA SILVESTRE</t>
  </si>
  <si>
    <t>1.5. 1  2. 2  4</t>
  </si>
  <si>
    <t>DERECHOS DE PESCA</t>
  </si>
  <si>
    <t>1.5. 1  2. 2  4:DERECHOS DE PESCA</t>
  </si>
  <si>
    <t>1.5. 1  2. 2  5</t>
  </si>
  <si>
    <t>DERECHO POR USO DEL ESPECTRO RADIOELECTRICO -  CANON POR TELECOMUNICACIONES</t>
  </si>
  <si>
    <t>1.5. 1  2. 2  5:DERECHO POR USO DEL ESPECTRO RADIOELECTRICO -  CANON POR TELECOMUNICACIONES</t>
  </si>
  <si>
    <t>1.5. 1  2. 2  6</t>
  </si>
  <si>
    <t>DERECHOS DE VIGENCIA DE RECURSOS GEOTERMICOS</t>
  </si>
  <si>
    <t>1.5. 1  2. 2  6:DERECHOS DE VIGENCIA DE RECURSOS GEOTERMICOS</t>
  </si>
  <si>
    <t>1.5. 1  2. 2 99</t>
  </si>
  <si>
    <t>OTROS DERECHOS E INGRESOS POR OTRAS CONCESIONES</t>
  </si>
  <si>
    <t>1.5. 1  2. 2 99:OTROS DERECHOS E INGRESOS POR OTRAS CONCESIONES</t>
  </si>
  <si>
    <t>1.5. 1  2. 3  1</t>
  </si>
  <si>
    <t>UTILIDADES DEL BANCO DE LA NACION</t>
  </si>
  <si>
    <t>1.5. 1  2. 3  1:UTILIDADES DEL BANCO DE LA NACION</t>
  </si>
  <si>
    <t>1.5. 1  2. 3  2</t>
  </si>
  <si>
    <t>UTILIDADES DEL BANCO CENTRAL DE RESERVA DEL PERU</t>
  </si>
  <si>
    <t>1.5. 1  2. 3  2:UTILIDADES DEL BANCO CENTRAL DE RESERVA DEL PERU</t>
  </si>
  <si>
    <t>1.5. 1  2. 3  3</t>
  </si>
  <si>
    <t>UTILIDADES DEL FONDO NACIONAL DE FINANCIAMIENTO EMPRESARIAL (FONAFE)</t>
  </si>
  <si>
    <t>1.5. 1  2. 3  3:UTILIDADES DEL FONDO NACIONAL DE FINANCIAMIENTO EMPRESARIAL (FONAFE)</t>
  </si>
  <si>
    <t>1.5. 1  2. 3  4</t>
  </si>
  <si>
    <t>UTILIDADES DE EMPRESAS MUNICIPALES</t>
  </si>
  <si>
    <t>1.5. 1  2. 3  4:UTILIDADES DE EMPRESAS MUNICIPALES</t>
  </si>
  <si>
    <t>1.5. 1  2. 3  5</t>
  </si>
  <si>
    <t>UTILIDADES DE EMPRESAS DE UNIVERSIDADES</t>
  </si>
  <si>
    <t>1.5. 1  2. 3  5:UTILIDADES DE EMPRESAS DE UNIVERSIDADES</t>
  </si>
  <si>
    <t>1.5. 1  2. 3 99</t>
  </si>
  <si>
    <t>UTILIDADES DE OTRAS EMPRESAS</t>
  </si>
  <si>
    <t>1.5. 1  2. 3 99:UTILIDADES DE OTRAS EMPRESAS</t>
  </si>
  <si>
    <t>1.5. 1  3. 1  1</t>
  </si>
  <si>
    <t>PARTICIPACION EN CONTRATOS</t>
  </si>
  <si>
    <t>1.5. 1  3. 1  1:PARTICIPACION EN CONTRATOS</t>
  </si>
  <si>
    <t>1.5. 2  1. 1  1</t>
  </si>
  <si>
    <t>DE ADMINISTRACION GENERAL</t>
  </si>
  <si>
    <t>1.5. 2  1. 1  1:DE ADMINISTRACION GENERAL</t>
  </si>
  <si>
    <t>1.5. 2  1. 1  2</t>
  </si>
  <si>
    <t>MULTAS CONVENIO SUNAT BANCOS</t>
  </si>
  <si>
    <t>1.5. 2  1. 1  2:MULTAS CONVENIO SUNAT BANCOS</t>
  </si>
  <si>
    <t>1.5. 2  1. 1  3</t>
  </si>
  <si>
    <t>MULTAS POR OMISION DE INFORMACION</t>
  </si>
  <si>
    <t>1.5. 2  1. 1  3:MULTAS POR OMISION DE INFORMACION</t>
  </si>
  <si>
    <t>1.5. 2  1. 1  4</t>
  </si>
  <si>
    <t>MULTAS POR PERMANENCIA IRREGULAR EN EL PAIS</t>
  </si>
  <si>
    <t>1.5. 2  1. 1  4:MULTAS POR PERMANENCIA IRREGULAR EN EL PAIS</t>
  </si>
  <si>
    <t>1.5. 2  1. 1  5</t>
  </si>
  <si>
    <t>MULTAS POR NO ACTUALIZAR DATOS DEL DOCUMENTO NACIONAL DE IDENTIDAD</t>
  </si>
  <si>
    <t>1.5. 2  1. 1  5:MULTAS POR NO ACTUALIZAR DATOS DEL DOCUMENTO NACIONAL DE IDENTIDAD</t>
  </si>
  <si>
    <t>1.5. 2  1. 1  6</t>
  </si>
  <si>
    <t>MULTAS POR INFRACCIÓN A LA LEY DE EXTRANJERÍA</t>
  </si>
  <si>
    <t>1.5. 2  1. 1  6:MULTAS POR INFRACCIÓN A LA LEY DE EXTRANJERÍA</t>
  </si>
  <si>
    <t>1.5. 2  1. 2  1</t>
  </si>
  <si>
    <t>MULTAS DE EDUCACION</t>
  </si>
  <si>
    <t>1.5. 2  1. 2  1:MULTAS DE EDUCACION</t>
  </si>
  <si>
    <t>1.5. 2  1. 2  2</t>
  </si>
  <si>
    <t>MULTAS POR DAÑOS AL PATRIMONIO CULTURAL</t>
  </si>
  <si>
    <t>1.5. 2  1. 2  2:MULTAS POR DAÑOS AL PATRIMONIO CULTURAL</t>
  </si>
  <si>
    <t>1.5. 2  1. 3  1</t>
  </si>
  <si>
    <t>MULTAS JUDICIALES</t>
  </si>
  <si>
    <t>1.5. 2  1. 3  1:MULTAS JUDICIALES</t>
  </si>
  <si>
    <t>1.5. 2  1. 4  1</t>
  </si>
  <si>
    <t>MULTAS ELECTORALES</t>
  </si>
  <si>
    <t>1.5. 2  1. 4  1:MULTAS ELECTORALES</t>
  </si>
  <si>
    <t>1.5. 2  1. 4  2</t>
  </si>
  <si>
    <t>INSCRIPCION Y CORRECCION DE CEDULAS</t>
  </si>
  <si>
    <t>1.5. 2  1. 4  2:INSCRIPCION Y CORRECCION DE CEDULAS</t>
  </si>
  <si>
    <t>1.5. 2  1. 5  1</t>
  </si>
  <si>
    <t>INFRACCIONES DE REGLAMENTO DE TRANSITO</t>
  </si>
  <si>
    <t>1.5. 2  1. 5  1:INFRACCIONES DE REGLAMENTO DE TRANSITO</t>
  </si>
  <si>
    <t>1.5. 2  1. 5  2</t>
  </si>
  <si>
    <t>INFRACCIONES DE REGLAMENTO DE TRANSPORTES</t>
  </si>
  <si>
    <t>1.5. 2  1. 5  2:INFRACCIONES DE REGLAMENTO DE TRANSPORTES</t>
  </si>
  <si>
    <t>1.5. 2  1. 6  1</t>
  </si>
  <si>
    <t>INFRACCIONES DE COMERCIALIZACION</t>
  </si>
  <si>
    <t>1.5. 2  1. 6  1:INFRACCIONES DE COMERCIALIZACION</t>
  </si>
  <si>
    <t>1.5. 2  1. 6  2</t>
  </si>
  <si>
    <t>MULTAS A ESTABLECIMIENTOS, FARMACIAS Y OTROS</t>
  </si>
  <si>
    <t>1.5. 2  1. 6  2:MULTAS A ESTABLECIMIENTOS, FARMACIAS Y OTROS</t>
  </si>
  <si>
    <t>1.5. 2  1. 6  3</t>
  </si>
  <si>
    <t>MULTAS POR ESPECULACION, ACAPARACION, ADULTERACION Y OTROS</t>
  </si>
  <si>
    <t>1.5. 2  1. 6  3:MULTAS POR ESPECULACION, ACAPARACION, ADULTERACION Y OTROS</t>
  </si>
  <si>
    <t>1.5. 2  1. 6  4</t>
  </si>
  <si>
    <t>MULTAS Y ANALOGAS POR INFRACCIONES LABORALES</t>
  </si>
  <si>
    <t>1.5. 2  1. 6  4:MULTAS Y ANALOGAS POR INFRACCIONES LABORALES</t>
  </si>
  <si>
    <t>1.5. 2  1. 6  5</t>
  </si>
  <si>
    <t>MULTAS DE LIBRE COMPETENCIA</t>
  </si>
  <si>
    <t>1.5. 2  1. 6  5:MULTAS DE LIBRE COMPETENCIA</t>
  </si>
  <si>
    <t>1.5. 2  1. 6  6</t>
  </si>
  <si>
    <t>MULTAS DE PROPIEDAD INTELECTUAL</t>
  </si>
  <si>
    <t>1.5. 2  1. 6  6:MULTAS DE PROPIEDAD INTELECTUAL</t>
  </si>
  <si>
    <t>1.5. 2  1. 6  7</t>
  </si>
  <si>
    <t>MULTAS DE COMERCIO EXTERIOR</t>
  </si>
  <si>
    <t>1.5. 2  1. 6  7:MULTAS DE COMERCIO EXTERIOR</t>
  </si>
  <si>
    <t>1.5. 2  1. 6  8</t>
  </si>
  <si>
    <t>MULTAS A EMPRESAS MINERAS PRIVATIZADAS</t>
  </si>
  <si>
    <t>1.5. 2  1. 6  8:MULTAS A EMPRESAS MINERAS PRIVATIZADAS</t>
  </si>
  <si>
    <t>1.5. 2  1. 6  9</t>
  </si>
  <si>
    <t>MULTAS POR INFRACCIONES MINERAS</t>
  </si>
  <si>
    <t>1.5. 2  1. 6  9:MULTAS POR INFRACCIONES MINERAS</t>
  </si>
  <si>
    <t>1.5. 2  1. 6 99</t>
  </si>
  <si>
    <t>1.5. 2  1. 6 99:OTRAS MULTAS</t>
  </si>
  <si>
    <t>1.5. 2  2. 1  1</t>
  </si>
  <si>
    <t>SANCIONES DE ADMINISTRACION GENERAL</t>
  </si>
  <si>
    <t>1.5. 2  2. 1  1:SANCIONES DE ADMINISTRACION GENERAL</t>
  </si>
  <si>
    <t>1.5. 2  2. 1  2</t>
  </si>
  <si>
    <t>INTERESES POR SANCIONES</t>
  </si>
  <si>
    <t>1.5. 2  2. 1  2:INTERESES POR SANCIONES</t>
  </si>
  <si>
    <t>1.5. 2  2. 1  3</t>
  </si>
  <si>
    <t>EJECUCION DE GARANTIA</t>
  </si>
  <si>
    <t>1.5. 2  2. 1  3:EJECUCION DE GARANTIA</t>
  </si>
  <si>
    <t>1.5. 2  2. 1 99</t>
  </si>
  <si>
    <t>1.5. 2  2. 1 99:OTRAS SANCIONES</t>
  </si>
  <si>
    <t>1.5. 3  1. 1  1</t>
  </si>
  <si>
    <t>EMPRESAS FONAFE</t>
  </si>
  <si>
    <t>1.5. 3  1. 1  1:EMPRESAS FONAFE</t>
  </si>
  <si>
    <t>1.5. 3  1. 1  2</t>
  </si>
  <si>
    <t>EMPRESAS MUNICIPALES</t>
  </si>
  <si>
    <t>1.5. 3  1. 1  2:EMPRESAS MUNICIPALES</t>
  </si>
  <si>
    <t>1.5. 3  1. 1  3</t>
  </si>
  <si>
    <t>EMPRESAS DEL SECTOR PRIVADO</t>
  </si>
  <si>
    <t>1.5. 3  1. 1  3:EMPRESAS DEL SECTOR PRIVADO</t>
  </si>
  <si>
    <t>1.5. 3  1. 1 99</t>
  </si>
  <si>
    <t>OTRAS EMPRESAS</t>
  </si>
  <si>
    <t>1.5. 3  1. 1 99:OTRAS EMPRESAS</t>
  </si>
  <si>
    <t>1.5. 3  1. 2  1</t>
  </si>
  <si>
    <t>1.5. 3  1. 2  1:EMPRESAS FONAFE</t>
  </si>
  <si>
    <t>1.5. 3  1. 2  2</t>
  </si>
  <si>
    <t>1.5. 3  1. 2  2:EMPRESAS MUNICIPALES</t>
  </si>
  <si>
    <t>1.5. 3  1. 2  3</t>
  </si>
  <si>
    <t>1.5. 3  1. 2  3:EMPRESAS DEL SECTOR PRIVADO</t>
  </si>
  <si>
    <t>1.5. 3  1. 2 99</t>
  </si>
  <si>
    <t>1.5. 3  1. 2 99:OTRAS EMPRESAS</t>
  </si>
  <si>
    <t>1.5. 3  1. 3  1</t>
  </si>
  <si>
    <t>1.5. 3  1. 3  1:EMPRESAS FONAFE</t>
  </si>
  <si>
    <t>1.5. 3  1. 3  2</t>
  </si>
  <si>
    <t>1.5. 3  1. 3  2:EMPRESAS MUNICIPALES</t>
  </si>
  <si>
    <t>1.5. 3  1. 3  3</t>
  </si>
  <si>
    <t>1.5. 3  1. 3  3:EMPRESAS DEL SECTOR PRIVADO</t>
  </si>
  <si>
    <t>1.5. 3  1. 3 99</t>
  </si>
  <si>
    <t>1.5. 3  1. 3 99:OTRAS EMPRESAS</t>
  </si>
  <si>
    <t>1.5. 3  1. 4  1</t>
  </si>
  <si>
    <t>1.5. 3  1. 4  1:EMPRESAS FONAFE</t>
  </si>
  <si>
    <t>1.5. 3  1. 4  2</t>
  </si>
  <si>
    <t>1.5. 3  1. 4  2:EMPRESAS MUNICIPALES</t>
  </si>
  <si>
    <t>1.5. 3  1. 4  3</t>
  </si>
  <si>
    <t>1.5. 3  1. 4  3:EMPRESAS DEL SECTOR PRIVADO</t>
  </si>
  <si>
    <t>1.5. 3  1. 4 99</t>
  </si>
  <si>
    <t>1.5. 3  1. 4 99:OTRAS EMPRESAS</t>
  </si>
  <si>
    <t>1.5. 3  1. 5  1</t>
  </si>
  <si>
    <t>1.5. 3  1. 5  1:EMPRESAS FONAFE</t>
  </si>
  <si>
    <t>1.5. 3  1. 5  2</t>
  </si>
  <si>
    <t>1.5. 3  1. 5  2:EMPRESAS MUNICIPALES</t>
  </si>
  <si>
    <t>1.5. 3  1. 5  3</t>
  </si>
  <si>
    <t>1.5. 3  1. 5  3:EMPRESAS DEL SECTOR PRIVADO</t>
  </si>
  <si>
    <t>1.5. 3  1. 5 99</t>
  </si>
  <si>
    <t>1.5. 3  1. 5 99:OTRAS EMPRESAS</t>
  </si>
  <si>
    <t>1.5. 4  1. 1  1</t>
  </si>
  <si>
    <t>TRANSFERENCIAS  VOLUNTARIAS CORRIENTES  DE PERSONAS JURIDICAS</t>
  </si>
  <si>
    <t>1.5. 4  1. 1  1:TRANSFERENCIAS  VOLUNTARIAS CORRIENTES  DE PERSONAS JURIDICAS</t>
  </si>
  <si>
    <t>1.5. 4  1. 1  2</t>
  </si>
  <si>
    <t>TRANSFERENCIAS   VOLUNTARIAS CORRIENTES  DE PERSONAS NATURALES</t>
  </si>
  <si>
    <t>1.5. 4  1. 1  2:TRANSFERENCIAS   VOLUNTARIAS CORRIENTES  DE PERSONAS NATURALES</t>
  </si>
  <si>
    <t>1.5. 4  2. 1  1</t>
  </si>
  <si>
    <t>TRANSFERENCIAS VOLUNTARIAS DE CAPITAL DE PERSONAS JURIDICAS</t>
  </si>
  <si>
    <t>1.5. 4  2. 1  1:TRANSFERENCIAS VOLUNTARIAS DE CAPITAL DE PERSONAS JURIDICAS</t>
  </si>
  <si>
    <t>1.5. 4  2. 1  2</t>
  </si>
  <si>
    <t>TRANSFERENCIAS VOLUNTARIAS  DE CAPITAL DE PERSONAS NATURALES</t>
  </si>
  <si>
    <t>1.5. 4  2. 1  2:TRANSFERENCIAS VOLUNTARIAS  DE CAPITAL DE PERSONAS NATURALES</t>
  </si>
  <si>
    <t>1.5. 5  1. 1  1</t>
  </si>
  <si>
    <t>REMATE DE BIENES COMISADOS</t>
  </si>
  <si>
    <t>1.5. 5  1. 1  1:REMATE DE BIENES COMISADOS</t>
  </si>
  <si>
    <t>1.5. 5  1. 1  2</t>
  </si>
  <si>
    <t>REMATE JUDICIAL DE BIENES MUEBLES E INMUEBLES</t>
  </si>
  <si>
    <t>1.5. 5  1. 1  2:REMATE JUDICIAL DE BIENES MUEBLES E INMUEBLES</t>
  </si>
  <si>
    <t>1.5. 5  1. 1  3</t>
  </si>
  <si>
    <t>REMATE DE MERCADERIAS EN ABANDONO</t>
  </si>
  <si>
    <t>1.5. 5  1. 1  3:REMATE DE MERCADERIAS EN ABANDONO</t>
  </si>
  <si>
    <t>1.5. 5  1. 1  4</t>
  </si>
  <si>
    <t>REMATE DE DERECHOS MINEROS</t>
  </si>
  <si>
    <t>1.5. 5  1. 1  4:REMATE DE DERECHOS MINEROS</t>
  </si>
  <si>
    <t>1.5. 5  1. 1  5</t>
  </si>
  <si>
    <t>REMATE DE ARMAMENTO Y MUNICIONES</t>
  </si>
  <si>
    <t>1.5. 5  1. 1  5:REMATE DE ARMAMENTO Y MUNICIONES</t>
  </si>
  <si>
    <t>1.5. 5  1. 1 99</t>
  </si>
  <si>
    <t>OTROS REMATE DE BIENES</t>
  </si>
  <si>
    <t>1.5. 5  1. 1 99:OTROS REMATE DE BIENES</t>
  </si>
  <si>
    <t>1.5. 5  1. 2  1</t>
  </si>
  <si>
    <t>VENTA DE CHATARRA</t>
  </si>
  <si>
    <t>1.5. 5  1. 2  1:VENTA DE CHATARRA</t>
  </si>
  <si>
    <t>1.5. 5  1. 2  2</t>
  </si>
  <si>
    <t>VENTA DE BIENES USADOS NO CLASIFICADOS COMO ACTIVOS</t>
  </si>
  <si>
    <t>1.5. 5  1. 2  2:VENTA DE BIENES USADOS NO CLASIFICADOS COMO ACTIVOS</t>
  </si>
  <si>
    <t>1.5. 5  1. 3  1</t>
  </si>
  <si>
    <t>DINERO INCAUTADO POR TRAFICO ILICITO DE DROGAS</t>
  </si>
  <si>
    <t>1.5. 5  1. 3  1:DINERO INCAUTADO POR TRAFICO ILICITO DE DROGAS</t>
  </si>
  <si>
    <t>1.5. 5  1. 3  2</t>
  </si>
  <si>
    <t>DINERO OBTENIDO ILICITAMENTE EN PERJUICIO DEL ESTADO - FEDADOI</t>
  </si>
  <si>
    <t>1.5. 5  1. 3  2:DINERO OBTENIDO ILICITAMENTE EN PERJUICIO DEL ESTADO - FEDADOI</t>
  </si>
  <si>
    <t>1.5. 5  1. 3  3</t>
  </si>
  <si>
    <t>DINERO INCAUTADO O DECOMISADO GENERADO U OBTENIDO ILICITAMENTE EN AGRAVIO DEL ESTADO</t>
  </si>
  <si>
    <t>1.5. 5  1. 3  3:DINERO INCAUTADO O DECOMISADO GENERADO U OBTENIDO ILICITAMENTE EN AGRAVIO DEL ESTADO</t>
  </si>
  <si>
    <t>1.5. 5  1. 4  1</t>
  </si>
  <si>
    <t>INDEMNIZACIONES DE SEGUROS</t>
  </si>
  <si>
    <t>1.5. 5  1. 4  1:INDEMNIZACIONES DE SEGUROS</t>
  </si>
  <si>
    <t>1.5. 5  1. 4  2</t>
  </si>
  <si>
    <t>INGRESOS POR COSTAS PROCESALES</t>
  </si>
  <si>
    <t>1.5. 5  1. 4  2:INGRESOS POR COSTAS PROCESALES</t>
  </si>
  <si>
    <t>1.5. 5  1. 4  3</t>
  </si>
  <si>
    <t>FONDO DE ACCIDENTES DE TRANSITO</t>
  </si>
  <si>
    <t>1.5. 5  1. 4  3:FONDO DE ACCIDENTES DE TRANSITO</t>
  </si>
  <si>
    <t>1.5. 5  1. 4  4</t>
  </si>
  <si>
    <t>BIENES Y EQUIPOS DADOS DE BAJA</t>
  </si>
  <si>
    <t>1.5. 5  1. 4  4:BIENES Y EQUIPOS DADOS DE BAJA</t>
  </si>
  <si>
    <t>1.5. 5  1. 4  5</t>
  </si>
  <si>
    <t>JUEGO DE LOTERIAS Y SIMILARES</t>
  </si>
  <si>
    <t>1.5. 5  1. 4  5:JUEGO DE LOTERIAS Y SIMILARES</t>
  </si>
  <si>
    <t>1.5. 5  1. 4  6</t>
  </si>
  <si>
    <t>REMANENTE DE UTILIDADES EMPRESAS MINERAS</t>
  </si>
  <si>
    <t>1.5. 5  1. 4  6:REMANENTE DE UTILIDADES EMPRESAS MINERAS</t>
  </si>
  <si>
    <t>1.5. 5  1. 4  7</t>
  </si>
  <si>
    <t>PRIMAS DE SEGUROS NO DE VIDA</t>
  </si>
  <si>
    <t>1.5. 5  1. 4  7:PRIMAS DE SEGUROS NO DE VIDA</t>
  </si>
  <si>
    <t>1.5. 5  1. 4  8</t>
  </si>
  <si>
    <t>PARTICIPACION POR COMISION DE RECAUDACION</t>
  </si>
  <si>
    <t>1.5. 5  1. 4  8:PARTICIPACION POR COMISION DE RECAUDACION</t>
  </si>
  <si>
    <t>1.5. 5  1. 4  9</t>
  </si>
  <si>
    <t>REPARACIONES CIVILES</t>
  </si>
  <si>
    <t>1.5. 5  1. 4  9:REPARACIONES CIVILES</t>
  </si>
  <si>
    <t>1.5. 5  1. 4 10</t>
  </si>
  <si>
    <t>GRAVAMEN ESPECIAL A LA MINERIA</t>
  </si>
  <si>
    <t>1.5. 5  1. 4 10:GRAVAMEN ESPECIAL A LA MINERIA</t>
  </si>
  <si>
    <t>1.5. 5  1. 4 11</t>
  </si>
  <si>
    <t>FRACCIONAMIENTO GRAVAMEN ESPECIAL A LA MINERIA</t>
  </si>
  <si>
    <t>1.5. 5  1. 4 11:FRACCIONAMIENTO GRAVAMEN ESPECIAL A LA MINERIA</t>
  </si>
  <si>
    <t>1.5. 5  1. 4 99</t>
  </si>
  <si>
    <t>OTROS INGRESOS DIVERSOS</t>
  </si>
  <si>
    <t>1.5. 5  1. 4 99:OTROS INGRESOS DIVERSOS</t>
  </si>
  <si>
    <t>1.5. 5  1. 5  1</t>
  </si>
  <si>
    <t>MONETIZACION DE PRODUCTOS (NO INCLUYE ENDEUDAMIENTO)</t>
  </si>
  <si>
    <t>1.5. 5  1. 5  1:MONETIZACION DE PRODUCTOS (NO INCLUYE ENDEUDAMIENTO)</t>
  </si>
  <si>
    <t>1.6. 1  1. 1  1</t>
  </si>
  <si>
    <t>VENTA DE VIVIENDAS RESIDENCIALES</t>
  </si>
  <si>
    <t>1.6. 1  1. 1  1:VENTA DE VIVIENDAS RESIDENCIALES</t>
  </si>
  <si>
    <t>1.6. 1  2. 1  1</t>
  </si>
  <si>
    <t>VENTA DE EDIFICIOS ADMINISTRATIVOS</t>
  </si>
  <si>
    <t>1.6. 1  2. 1  1:VENTA DE EDIFICIOS ADMINISTRATIVOS</t>
  </si>
  <si>
    <t>1.6. 1  2. 1  2</t>
  </si>
  <si>
    <t>VENTA DE INSTALACIONES EDUCATIVAS</t>
  </si>
  <si>
    <t>1.6. 1  2. 1  2:VENTA DE INSTALACIONES EDUCATIVAS</t>
  </si>
  <si>
    <t>1.6. 1  2. 1  3</t>
  </si>
  <si>
    <t>VENTA DE INSTALACIONES MEDICAS</t>
  </si>
  <si>
    <t>1.6. 1  2. 1  3:VENTA DE INSTALACIONES MEDICAS</t>
  </si>
  <si>
    <t>1.6. 1  2. 1  4</t>
  </si>
  <si>
    <t>VENTA DE INSTALACIONES SOCIALES Y CULTURALES</t>
  </si>
  <si>
    <t>1.6. 1  2. 1  4:VENTA DE INSTALACIONES SOCIALES Y CULTURALES</t>
  </si>
  <si>
    <t>1.6. 1  2. 1  5</t>
  </si>
  <si>
    <t>VENTA DE CENTROS DE RECLUSION</t>
  </si>
  <si>
    <t>1.6. 1  2. 1  5:VENTA DE CENTROS DE RECLUSION</t>
  </si>
  <si>
    <t>1.6. 1  2. 1  6</t>
  </si>
  <si>
    <t>VENTA DE EDIFICIOS O UNIDADES NO RESIDENCIALES</t>
  </si>
  <si>
    <t>1.6. 1  2. 1  6:VENTA DE EDIFICIOS O UNIDADES NO RESIDENCIALES</t>
  </si>
  <si>
    <t>1.6. 2  1. 1  1</t>
  </si>
  <si>
    <t>DE TRANSPORTE TERRESTRE</t>
  </si>
  <si>
    <t>1.6. 2  1. 1  1:DE TRANSPORTE TERRESTRE</t>
  </si>
  <si>
    <t>1.6. 2  1. 1  2</t>
  </si>
  <si>
    <t>DE TRANSPORTE AEREO</t>
  </si>
  <si>
    <t>1.6. 2  1. 1  2:DE TRANSPORTE AEREO</t>
  </si>
  <si>
    <t>1.6. 2  1. 1  3</t>
  </si>
  <si>
    <t>DE TRANSPORTE ACUATICO</t>
  </si>
  <si>
    <t>1.6. 2  1. 1  3:DE TRANSPORTE ACUATICO</t>
  </si>
  <si>
    <t>1.6. 2  2. 1  1</t>
  </si>
  <si>
    <t>MAQUINAS Y EQUIPOS</t>
  </si>
  <si>
    <t>1.6. 2  2. 1  1:MAQUINAS Y EQUIPOS</t>
  </si>
  <si>
    <t>1.6. 2  2. 1  2</t>
  </si>
  <si>
    <t>MOBILIARIO</t>
  </si>
  <si>
    <t>1.6. 2  2. 1  2:MOBILIARIO</t>
  </si>
  <si>
    <t>1.6. 2  2. 2  1</t>
  </si>
  <si>
    <t>1.6. 2  2. 2  1:MAQUINAS Y EQUIPOS</t>
  </si>
  <si>
    <t>1.6. 2  2. 2  2</t>
  </si>
  <si>
    <t>1.6. 2  2. 2  2:MOBILIARIO</t>
  </si>
  <si>
    <t>1.6. 2  2. 3  1</t>
  </si>
  <si>
    <t>EQUIPOS COMPUTACIONALES Y PERIFERICOS</t>
  </si>
  <si>
    <t>1.6. 2  2. 3  1:EQUIPOS COMPUTACIONALES Y PERIFERICOS</t>
  </si>
  <si>
    <t>1.6. 2  2. 3  2</t>
  </si>
  <si>
    <t>EQUIPOS DE COMUNICACIONES PARA REDES INFORMATICAS</t>
  </si>
  <si>
    <t>1.6. 2  2. 3  2:EQUIPOS DE COMUNICACIONES PARA REDES INFORMATICAS</t>
  </si>
  <si>
    <t>1.6. 2  2. 3  3</t>
  </si>
  <si>
    <t>EQUIPOS DE TELECOMUNICACIONES</t>
  </si>
  <si>
    <t>1.6. 2  2. 3  3:EQUIPOS DE TELECOMUNICACIONES</t>
  </si>
  <si>
    <t>1.6. 2  2. 4  1</t>
  </si>
  <si>
    <t>1.6. 2  2. 4  1:MOBILIARIO</t>
  </si>
  <si>
    <t>1.6. 2  2. 4  2</t>
  </si>
  <si>
    <t>EQUIPOS</t>
  </si>
  <si>
    <t>1.6. 2  2. 4  2:EQUIPOS</t>
  </si>
  <si>
    <t>1.6. 2  2. 5  1</t>
  </si>
  <si>
    <t>MOBILIARIO DE USO AGRICOLA Y PESQUERO</t>
  </si>
  <si>
    <t>1.6. 2  2. 5  1:MOBILIARIO DE USO AGRICOLA Y PESQUERO</t>
  </si>
  <si>
    <t>1.6. 2  2. 5  2</t>
  </si>
  <si>
    <t>EQUIPO DE USO AGRICOLA Y PESQUERO</t>
  </si>
  <si>
    <t>1.6. 2  2. 5  2:EQUIPO DE USO AGRICOLA Y PESQUERO</t>
  </si>
  <si>
    <t>1.6. 2  2. 6  1</t>
  </si>
  <si>
    <t>EQUIPO DE CULTURA Y ARTE</t>
  </si>
  <si>
    <t>1.6. 2  2. 6  1:EQUIPO DE CULTURA Y ARTE</t>
  </si>
  <si>
    <t>1.6. 2  2. 6  2</t>
  </si>
  <si>
    <t>MOBILIARIO DE CULTURA Y ARTE</t>
  </si>
  <si>
    <t>1.6. 2  2. 6  2:MOBILIARIO DE CULTURA Y ARTE</t>
  </si>
  <si>
    <t>1.6. 2  2. 7  1</t>
  </si>
  <si>
    <t>EQUIPO DE DEPORTES Y RECREACION</t>
  </si>
  <si>
    <t>1.6. 2  2. 7  1:EQUIPO DE DEPORTES Y RECREACION</t>
  </si>
  <si>
    <t>1.6. 2  2. 7  2</t>
  </si>
  <si>
    <t>MOBILIARIO DE DE DEPORTES Y RECREACION</t>
  </si>
  <si>
    <t>1.6. 2  2. 7  2:MOBILIARIO DE DE DEPORTES Y RECREACION</t>
  </si>
  <si>
    <t>1.6. 2  2. 8  1</t>
  </si>
  <si>
    <t>MOBILIARIO, EQUIPOS Y APARATOS PARA LA DEFENSA Y LA SEGURIDAD</t>
  </si>
  <si>
    <t>1.6. 2  2. 8  1:MOBILIARIO, EQUIPOS Y APARATOS PARA LA DEFENSA Y LA SEGURIDAD</t>
  </si>
  <si>
    <t>1.6. 2  2. 8  2</t>
  </si>
  <si>
    <t>ARMAMENTO EN GENERAL</t>
  </si>
  <si>
    <t>1.6. 2  2. 8  2:ARMAMENTO EN GENERAL</t>
  </si>
  <si>
    <t>1.6. 2  2. 9  1</t>
  </si>
  <si>
    <t>AIRE ACONDICIONADO Y REFRIGERACION</t>
  </si>
  <si>
    <t>1.6. 2  2. 9  1:AIRE ACONDICIONADO Y REFRIGERACION</t>
  </si>
  <si>
    <t>1.6. 2  2. 9  2</t>
  </si>
  <si>
    <t>ASEO,  LIMPIEZA Y COCINA</t>
  </si>
  <si>
    <t>1.6. 2  2. 9  2:ASEO,  LIMPIEZA Y COCINA</t>
  </si>
  <si>
    <t>1.6. 2  2. 9  3</t>
  </si>
  <si>
    <t>SEGURIDAD INDUSTRIAL</t>
  </si>
  <si>
    <t>1.6. 2  2. 9  3:SEGURIDAD INDUSTRIAL</t>
  </si>
  <si>
    <t>1.6. 2  2. 9  4</t>
  </si>
  <si>
    <t>ELECTRICIDAD Y ELECTRONICA</t>
  </si>
  <si>
    <t>1.6. 2  2. 9  4:ELECTRICIDAD Y ELECTRONICA</t>
  </si>
  <si>
    <t>1.6. 2  2. 9  5</t>
  </si>
  <si>
    <t>EQUIPOS E INSTRUMENTOS DE MEDICION</t>
  </si>
  <si>
    <t>1.6. 2  2. 9  5:EQUIPOS E INSTRUMENTOS DE MEDICION</t>
  </si>
  <si>
    <t>1.6. 2  2. 9  6</t>
  </si>
  <si>
    <t>EQUIPOS PARA VEHICULOS</t>
  </si>
  <si>
    <t>1.6. 2  2. 9  6:EQUIPOS PARA VEHICULOS</t>
  </si>
  <si>
    <t>1.6. 2  2. 9 99</t>
  </si>
  <si>
    <t>MAQUINARIAS, EQUIPOS Y MOBILIARIOS DE OTRAS INSTALACIONES</t>
  </si>
  <si>
    <t>1.6. 2  2. 9 99:MAQUINARIAS, EQUIPOS Y MOBILIARIOS DE OTRAS INSTALACIONES</t>
  </si>
  <si>
    <t>1.6. 3  1. 1  1</t>
  </si>
  <si>
    <t>ANIMALES DE CRIA</t>
  </si>
  <si>
    <t>1.6. 3  1. 1  1:ANIMALES DE CRIA</t>
  </si>
  <si>
    <t>1.6. 3  1. 1  2</t>
  </si>
  <si>
    <t>ANIMALES REPRODUCTORES</t>
  </si>
  <si>
    <t>1.6. 3  1. 1  2:ANIMALES REPRODUCTORES</t>
  </si>
  <si>
    <t>1.6. 3  1. 1  3</t>
  </si>
  <si>
    <t>ANIMALES DE TIRO</t>
  </si>
  <si>
    <t>1.6. 3  1. 1  3:ANIMALES DE TIRO</t>
  </si>
  <si>
    <t>1.6. 3  1. 1  4</t>
  </si>
  <si>
    <t>OTROS ANIMALES</t>
  </si>
  <si>
    <t>1.6. 3  1. 1  4:OTROS ANIMALES</t>
  </si>
  <si>
    <t>1.6. 3  1. 1  5</t>
  </si>
  <si>
    <t>ARBOLES FRUTALES</t>
  </si>
  <si>
    <t>1.6. 3  1. 1  5:ARBOLES FRUTALES</t>
  </si>
  <si>
    <t>1.6. 3  1. 1  6</t>
  </si>
  <si>
    <t>VIDES Y ARBUSTOS</t>
  </si>
  <si>
    <t>1.6. 3  1. 1  6:VIDES Y ARBUSTOS</t>
  </si>
  <si>
    <t>1.6. 3  1. 1  7</t>
  </si>
  <si>
    <t>SEMILLAS Y ALMACIGOS</t>
  </si>
  <si>
    <t>1.6. 3  1. 1  7:SEMILLAS Y ALMACIGOS</t>
  </si>
  <si>
    <t>1.6. 3  1. 1  8</t>
  </si>
  <si>
    <t>MINAS Y CANTERAS</t>
  </si>
  <si>
    <t>1.6. 3  1. 1  8:MINAS Y CANTERAS</t>
  </si>
  <si>
    <t>1.6. 3  1. 1 99</t>
  </si>
  <si>
    <t>OTROS BIENES  AGROPECUARIOS, PESQUEROS Y MINEROS</t>
  </si>
  <si>
    <t>1.6. 3  1. 1 99:OTROS BIENES  AGROPECUARIOS, PESQUEROS Y MINEROS</t>
  </si>
  <si>
    <t>1.6. 3  1. 2  1</t>
  </si>
  <si>
    <t>LIBROS Y TEXTOS PARA BIBLIOTECAS</t>
  </si>
  <si>
    <t>1.6. 3  1. 2  1:LIBROS Y TEXTOS PARA BIBLIOTECAS</t>
  </si>
  <si>
    <t>1.6. 3  1. 2  2</t>
  </si>
  <si>
    <t>OTROS BIENES CULTURALES</t>
  </si>
  <si>
    <t>1.6. 3  1. 2  2:OTROS BIENES CULTURALES</t>
  </si>
  <si>
    <t>1.6. 3  1. 3  1</t>
  </si>
  <si>
    <t>PATENTES Y MARCAS DE FABRICA</t>
  </si>
  <si>
    <t>1.6. 3  1. 3  1:PATENTES Y MARCAS DE FABRICA</t>
  </si>
  <si>
    <t>1.6. 3  1. 3  2</t>
  </si>
  <si>
    <t>SOFTWARES (INCLIUDAS LAS LICENCIAS)</t>
  </si>
  <si>
    <t>1.6. 3  1. 3  2:SOFTWARES (INCLIUDAS LAS LICENCIAS)</t>
  </si>
  <si>
    <t>1.6. 3  1. 3 99</t>
  </si>
  <si>
    <t>OTROS ACTIVOS INTANGIBLES</t>
  </si>
  <si>
    <t>1.6. 3  1. 3 99:OTROS ACTIVOS INTANGIBLES</t>
  </si>
  <si>
    <t>1.6. 3  1. 4  1</t>
  </si>
  <si>
    <t>VENTA DE OTROS ACTIVOS FIJOS</t>
  </si>
  <si>
    <t>1.6. 3  1. 4  1:VENTA DE OTROS ACTIVOS FIJOS</t>
  </si>
  <si>
    <t>1.6. 4  1. 1  1</t>
  </si>
  <si>
    <t>VENTA DE PIEDRAS Y METALES PRECIOSOS</t>
  </si>
  <si>
    <t>1.6. 4  1. 1  1:VENTA DE PIEDRAS Y METALES PRECIOSOS</t>
  </si>
  <si>
    <t>1.6. 4  1. 1  2</t>
  </si>
  <si>
    <t>VENTA DE PINTURAS Y ESCULTURAS</t>
  </si>
  <si>
    <t>1.6. 4  1. 1  2:VENTA DE PINTURAS Y ESCULTURAS</t>
  </si>
  <si>
    <t>1.6. 4  1. 1  3</t>
  </si>
  <si>
    <t>VENTA DE JOYAS Y ANTIGÜEDADES</t>
  </si>
  <si>
    <t>1.6. 4  1. 1  3:VENTA DE JOYAS Y ANTIGÜEDADES</t>
  </si>
  <si>
    <t>1.6. 5  1. 1  1</t>
  </si>
  <si>
    <t>1.6. 5  1. 1  1:TERRENOS URBANOS</t>
  </si>
  <si>
    <t>1.6. 5  1. 1  2</t>
  </si>
  <si>
    <t>1.6. 5  1. 1  2:TERRENOS RURALES</t>
  </si>
  <si>
    <t>1.6. 5  1. 1  3</t>
  </si>
  <si>
    <t>TERRENOS ERIAZOS</t>
  </si>
  <si>
    <t>1.6. 5  1. 1  3:TERRENOS ERIAZOS</t>
  </si>
  <si>
    <t>1.7. 1  1. 1  1</t>
  </si>
  <si>
    <t>PARA FINES EDUCATIVOS</t>
  </si>
  <si>
    <t>1.7. 1  1. 1  1:PARA FINES EDUCATIVOS</t>
  </si>
  <si>
    <t>1.7. 1  1. 1  2</t>
  </si>
  <si>
    <t>PARA FINES AGROPECUARIOS</t>
  </si>
  <si>
    <t>1.7. 1  1. 1  2:PARA FINES AGROPECUARIOS</t>
  </si>
  <si>
    <t>1.7. 1  1. 1  3</t>
  </si>
  <si>
    <t>PARA FINES PARA VIVIENDA</t>
  </si>
  <si>
    <t>1.7. 1  1. 1  3:PARA FINES PARA VIVIENDA</t>
  </si>
  <si>
    <t>1.7. 1  1. 1 99</t>
  </si>
  <si>
    <t>OTROS PRESTAMOS</t>
  </si>
  <si>
    <t>1.7. 1  1. 1 99:OTROS PRESTAMOS</t>
  </si>
  <si>
    <t>1.7. 1  2. 1  1</t>
  </si>
  <si>
    <t>1.7. 1  2. 1  1:BONOS</t>
  </si>
  <si>
    <t>1.7. 1  2. 1  2</t>
  </si>
  <si>
    <t>PAGARES</t>
  </si>
  <si>
    <t>1.7. 1  2. 1  2:PAGARES</t>
  </si>
  <si>
    <t>1.7. 1  2. 1  3</t>
  </si>
  <si>
    <t>LETRAS</t>
  </si>
  <si>
    <t>1.7. 1  2. 1  3:LETRAS</t>
  </si>
  <si>
    <t>1.7. 1  2. 1 99</t>
  </si>
  <si>
    <t>OTROS TITULOS Y VALORES</t>
  </si>
  <si>
    <t>1.7. 1  2. 1 99:OTROS TITULOS Y VALORES</t>
  </si>
  <si>
    <t>1.7. 1  3. 1  1</t>
  </si>
  <si>
    <t>DE EMPRESAS</t>
  </si>
  <si>
    <t>1.7. 1  3. 1  1:DE EMPRESAS</t>
  </si>
  <si>
    <t>1.7. 1  3. 1  2</t>
  </si>
  <si>
    <t>DE ORGANISMOS INTERNACIONALES</t>
  </si>
  <si>
    <t>1.7. 1  3. 1  2:DE ORGANISMOS INTERNACIONALES</t>
  </si>
  <si>
    <t>1.7. 1  3. 1 99</t>
  </si>
  <si>
    <t>DE OTROS</t>
  </si>
  <si>
    <t>1.7. 1  3. 1 99:DE OTROS</t>
  </si>
  <si>
    <t>1.7. 1  4. 1  1</t>
  </si>
  <si>
    <t>LIQUIDACION DE OTROS ACTIVOS FINANCIEROS</t>
  </si>
  <si>
    <t>1.7. 1  4. 1  1:LIQUIDACION DE OTROS ACTIVOS FINANCIEROS</t>
  </si>
  <si>
    <t>1.8. 1  1. 1  1</t>
  </si>
  <si>
    <t>DE PAISES DE AMERICA</t>
  </si>
  <si>
    <t>1.8. 1  1. 1  1:DE PAISES DE AMERICA</t>
  </si>
  <si>
    <t>1.8. 1  1. 1  2</t>
  </si>
  <si>
    <t>DE PAISES DE EUROPA</t>
  </si>
  <si>
    <t>1.8. 1  1. 1  2:DE PAISES DE EUROPA</t>
  </si>
  <si>
    <t>1.8. 1  1. 1  3</t>
  </si>
  <si>
    <t>DE AFRICA, ASIA Y OCEANIA</t>
  </si>
  <si>
    <t>1.8. 1  1. 1  3:DE AFRICA, ASIA Y OCEANIA</t>
  </si>
  <si>
    <t>1.8. 1  1. 2  1</t>
  </si>
  <si>
    <t>1.8. 1  1. 2  1:BANCO INTERAMERICANO DE DESARROLLO - BID</t>
  </si>
  <si>
    <t>1.8. 1  1. 2  2</t>
  </si>
  <si>
    <t>1.8. 1  1. 2  2:BANCO MUNDIAL - BIRF</t>
  </si>
  <si>
    <t>1.8. 1  1. 2  3</t>
  </si>
  <si>
    <t>1.8. 1  1. 2  3:FONDO MONETARIO INTERNACIONAL - FMI</t>
  </si>
  <si>
    <t>1.8. 1  1. 2  4</t>
  </si>
  <si>
    <t>1.8. 1  1. 2  4:KREDINTANSTALF FUR WIEDERAUFBAU - KFW</t>
  </si>
  <si>
    <t>1.8. 1  1. 2  5</t>
  </si>
  <si>
    <t>1.8. 1  1. 2  5:CORPORACION ANDINA DE FOMENTO - CAF</t>
  </si>
  <si>
    <t>1.8. 1  1. 2  6</t>
  </si>
  <si>
    <t>FONDO INTERNACIONAL DE DESARROLLO AGRICOLA - FIDA</t>
  </si>
  <si>
    <t>1.8. 1  1. 2  6:FONDO INTERNACIONAL DE DESARROLLO AGRICOLA - FIDA</t>
  </si>
  <si>
    <t>1.8. 1  1. 2  7</t>
  </si>
  <si>
    <t>1.8. 1  1. 2  7:BANCO DE COOPERACION INTERNACIONAL DEL JAPON-JBIC</t>
  </si>
  <si>
    <t>1.8. 1  1. 2  8</t>
  </si>
  <si>
    <t>AGENCIA ALEMANA DE COOPERACION TECNICA INTERNACIONAL - GTZ</t>
  </si>
  <si>
    <t>1.8. 1  1. 2  8:AGENCIA ALEMANA DE COOPERACION TECNICA INTERNACIONAL - GTZ</t>
  </si>
  <si>
    <t>1.8. 1  1. 2  9</t>
  </si>
  <si>
    <t>AGENCIA DE COOPERACION INTERNACIONAL DEL JAPON - JICA</t>
  </si>
  <si>
    <t>1.8. 1  1. 2  9:AGENCIA DE COOPERACION INTERNACIONAL DEL JAPON - JICA</t>
  </si>
  <si>
    <t>1.8. 1  1. 2 99</t>
  </si>
  <si>
    <t>OTROS ORGANISMOS INTERNACIONALES O AGENCIAS OFICIALES</t>
  </si>
  <si>
    <t>1.8. 1  1. 2 99:OTROS ORGANISMOS INTERNACIONALES O AGENCIAS OFICIALES</t>
  </si>
  <si>
    <t>1.8. 1  1. 3  1</t>
  </si>
  <si>
    <t>BANCA PRIVADA Y FINANCIERAS</t>
  </si>
  <si>
    <t>1.8. 1  1. 3  1:BANCA PRIVADA Y FINANCIERAS</t>
  </si>
  <si>
    <t>1.8. 1  1. 3 99</t>
  </si>
  <si>
    <t>1.8. 1  1. 3 99:OTROS</t>
  </si>
  <si>
    <t>1.8. 1  2. 1  1</t>
  </si>
  <si>
    <t>BONOS DEL TESORO PUBLICO</t>
  </si>
  <si>
    <t>1.8. 1  2. 1  1:BONOS DEL TESORO PUBLICO</t>
  </si>
  <si>
    <t>1.8. 1  2. 1  2</t>
  </si>
  <si>
    <t>OTROS VALORES</t>
  </si>
  <si>
    <t>1.8. 1  2. 1  2:OTROS VALORES</t>
  </si>
  <si>
    <t>1.8. 2  1. 1  1</t>
  </si>
  <si>
    <t>1.8. 2  1. 1  1:DEL GOBIERNO NACIONAL</t>
  </si>
  <si>
    <t>1.8. 2  1. 1  2</t>
  </si>
  <si>
    <t>1.8. 2  1. 1  2:DE LOS GOBIERNOS REGIONALES</t>
  </si>
  <si>
    <t>1.8. 2  1. 1  3</t>
  </si>
  <si>
    <t>1.8. 2  1. 1  3:DE LOS GOBIERNOS LOCALES</t>
  </si>
  <si>
    <t>1.8. 2  1. 2  1</t>
  </si>
  <si>
    <t>DEL BANCO DE LA NACION</t>
  </si>
  <si>
    <t>1.8. 2  1. 2  1:DEL BANCO DE LA NACION</t>
  </si>
  <si>
    <t>1.8. 2  1. 2  2</t>
  </si>
  <si>
    <t>DEL FONDO MIVIVIENDA</t>
  </si>
  <si>
    <t>1.8. 2  1. 2  2:DEL FONDO MIVIVIENDA</t>
  </si>
  <si>
    <t>1.8. 2  1. 2  3</t>
  </si>
  <si>
    <t>DE LA BANCA PRIVADA Y FINANCIERAS</t>
  </si>
  <si>
    <t>1.8. 2  1. 2  3:DE LA BANCA PRIVADA Y FINANCIERAS</t>
  </si>
  <si>
    <t>1.8. 2  1. 2  4</t>
  </si>
  <si>
    <t>CERTIFICADOS DE INVERSION PUBLICA REGIONAL Y LOCAL</t>
  </si>
  <si>
    <t>1.8. 2  1. 2  4:CERTIFICADOS DE INVERSION PUBLICA REGIONAL Y LOCAL</t>
  </si>
  <si>
    <t>1.8. 2  1. 2 99</t>
  </si>
  <si>
    <t>1.8. 2  1. 2 99:OTROS</t>
  </si>
  <si>
    <t>1.8. 2  2. 1  1</t>
  </si>
  <si>
    <t>1.8. 2  2. 1  1:BONOS DEL TESORO PUBLICO</t>
  </si>
  <si>
    <t>1.8. 2  2. 1  2</t>
  </si>
  <si>
    <t>BONOS MUNICIPALES</t>
  </si>
  <si>
    <t>1.8. 2  2. 1  2:BONOS MUNICIPALES</t>
  </si>
  <si>
    <t>1.8. 2  2. 1  3</t>
  </si>
  <si>
    <t>1.8. 2  2. 1  3:OTROS VALORES</t>
  </si>
  <si>
    <t>1.9. 1  1. 1  1</t>
  </si>
  <si>
    <t>SALDOS DE BALANCE</t>
  </si>
  <si>
    <t>1.9. 1  1. 1  1:SALDOS DE BALANCE</t>
  </si>
  <si>
    <t>2.0. 0  0. 0  0</t>
  </si>
  <si>
    <t>GASTOS PRESUPUESTARIOS</t>
  </si>
  <si>
    <t>2.0. 0  0. 0  0:GASTOS PRESUPUESTARIOS</t>
  </si>
  <si>
    <t>2.0. 1  0. 0  0</t>
  </si>
  <si>
    <t>RESERVA  DE CONTINGENCIA</t>
  </si>
  <si>
    <t>2.0. 1  0. 0  0:RESERVA  DE CONTINGENCIA</t>
  </si>
  <si>
    <t>2.0. 1  1. 0  0</t>
  </si>
  <si>
    <t>RESERVA DE CONTINGENCIA</t>
  </si>
  <si>
    <t>2.0. 1  1. 0  0:RESERVA DE CONTINGENCIA</t>
  </si>
  <si>
    <t>2.0. 1  1. 1  0</t>
  </si>
  <si>
    <t>2.0. 1  1. 1  0:RESERVA DE CONTINGENCIA</t>
  </si>
  <si>
    <t>2.0. 1  1. 1  1</t>
  </si>
  <si>
    <t>2.0. 1  1. 1  1:RESERVA DE CONTINGENCIA</t>
  </si>
  <si>
    <t>2.1. 0  0. 0  0</t>
  </si>
  <si>
    <t>PERSONAL Y OBLIGACIONES SOCIALES</t>
  </si>
  <si>
    <t>2.1. 0  0. 0  0:PERSONAL Y OBLIGACIONES SOCIALES</t>
  </si>
  <si>
    <t>2.1. 1  0. 0  0</t>
  </si>
  <si>
    <t>RETRIBUCIONES Y COMPLEMENTOS EN EFECTIVO</t>
  </si>
  <si>
    <t>2.1. 1  0. 0  0:RETRIBUCIONES Y COMPLEMENTOS EN EFECTIVO</t>
  </si>
  <si>
    <t>2.1. 1  1. 0  0</t>
  </si>
  <si>
    <t>PERSONAL ADMINISTRATIVO</t>
  </si>
  <si>
    <t>2.1. 1  1. 0  0:PERSONAL ADMINISTRATIVO</t>
  </si>
  <si>
    <t>2.1. 1  1. 1  0</t>
  </si>
  <si>
    <t>2.1. 1  1. 1  0:PERSONAL ADMINISTRATIVO</t>
  </si>
  <si>
    <t>2.1. 1  1. 1  1</t>
  </si>
  <si>
    <t>FUNCIONARIOS ELEGIDOS POR ELECCION POLITICA</t>
  </si>
  <si>
    <t>2.1. 1  1. 1  1:FUNCIONARIOS ELEGIDOS POR ELECCION POLITICA</t>
  </si>
  <si>
    <t>2.1. 1  1. 1  2</t>
  </si>
  <si>
    <t>PERSONAL ADMINISTRATIVO NOMBRADO (REGIMEN PUBLICO)</t>
  </si>
  <si>
    <t>2.1. 1  1. 1  2:PERSONAL ADMINISTRATIVO NOMBRADO (REGIMEN PUBLICO)</t>
  </si>
  <si>
    <t>2.1. 1  1. 1  3</t>
  </si>
  <si>
    <t>PERSONAL CON CONTRATO A PLAZO FIJO (REGIMEN LABORAL PUBLICO)</t>
  </si>
  <si>
    <t>2.1. 1  1. 1  3:PERSONAL CON CONTRATO A PLAZO FIJO (REGIMEN LABORAL PUBLICO)</t>
  </si>
  <si>
    <t>2.1. 1  1. 1  4</t>
  </si>
  <si>
    <t>PERSONAL CON CONTRATO A PLAZO INDETERMINADO (REGIMEN LABORAL PRIVADO)</t>
  </si>
  <si>
    <t>2.1. 1  1. 1  4:PERSONAL CON CONTRATO A PLAZO INDETERMINADO (REGIMEN LABORAL PRIVADO)</t>
  </si>
  <si>
    <t>2.1. 1  1. 1  5</t>
  </si>
  <si>
    <t>PERSONAL CON CONTRATO A PLAZO FIJO (REGIMEN LABORAL PRIVADO)</t>
  </si>
  <si>
    <t>2.1. 1  1. 1  5:PERSONAL CON CONTRATO A PLAZO FIJO (REGIMEN LABORAL PRIVADO)</t>
  </si>
  <si>
    <t>2.1. 1  1. 1  6</t>
  </si>
  <si>
    <t>Personal con contrato a plazo fijo (Régimen laboral público)</t>
  </si>
  <si>
    <t>2.1. 1  1. 1  6:Personal con contrato a plazo fijo (Régimen laboral público)</t>
  </si>
  <si>
    <t>2.1. 1  1. 2  0</t>
  </si>
  <si>
    <t>OTRAS RETRIBUCIONES Y COMPLEMENTOS</t>
  </si>
  <si>
    <t>2.1. 1  1. 2  0:OTRAS RETRIBUCIONES Y COMPLEMENTOS</t>
  </si>
  <si>
    <t>2.1. 1  1. 2  1</t>
  </si>
  <si>
    <t>ASIGNACION A FONDOS PARA PERSONAL</t>
  </si>
  <si>
    <t>2.1. 1  1. 2  1:ASIGNACION A FONDOS PARA PERSONAL</t>
  </si>
  <si>
    <t>2.1. 1  1. 2  2</t>
  </si>
  <si>
    <t>ASIGNACION POR GASTOS OPERATIVOS</t>
  </si>
  <si>
    <t>2.1. 1  1. 2  2:ASIGNACION POR GASTOS OPERATIVOS</t>
  </si>
  <si>
    <t>2.1. 1  1. 2  3</t>
  </si>
  <si>
    <t>ASIGNACION POR PRODUCTIVIDAD</t>
  </si>
  <si>
    <t>2.1. 1  1. 2  3:ASIGNACION POR PRODUCTIVIDAD</t>
  </si>
  <si>
    <t>2.1. 1  1. 2  4</t>
  </si>
  <si>
    <t>PARTICIPACION DE LOS TRABAJADORES EN LAS UTILIDADES</t>
  </si>
  <si>
    <t>2.1. 1  1. 2  4:PARTICIPACION DE LOS TRABAJADORES EN LAS UTILIDADES</t>
  </si>
  <si>
    <t>2.1. 1  1. 2  5</t>
  </si>
  <si>
    <t>BONIFICACION POR CAMBIO DE RESIDENCIA</t>
  </si>
  <si>
    <t>2.1. 1  1. 2  5:BONIFICACION POR CAMBIO DE RESIDENCIA</t>
  </si>
  <si>
    <t>2.1. 1  1. 2 99</t>
  </si>
  <si>
    <t>2.1. 1  1. 2 99:OTRAS RETRIBUCIONES Y COMPLEMENTOS</t>
  </si>
  <si>
    <t>2.1. 1  2. 0  0</t>
  </si>
  <si>
    <t>PERSONAL DEL MAGISTERIO</t>
  </si>
  <si>
    <t>2.1. 1  2. 0  0:PERSONAL DEL MAGISTERIO</t>
  </si>
  <si>
    <t>2.1. 1  2. 1  0</t>
  </si>
  <si>
    <t>2.1. 1  2. 1  0:PERSONAL DEL MAGISTERIO</t>
  </si>
  <si>
    <t>2.1. 1  2. 1  1</t>
  </si>
  <si>
    <t>PERSONAL NOMBRADO</t>
  </si>
  <si>
    <t>2.1. 1  2. 1  1:PERSONAL NOMBRADO</t>
  </si>
  <si>
    <t>2.1. 1  2. 1  2</t>
  </si>
  <si>
    <t>PERSONAL CONTRATADO</t>
  </si>
  <si>
    <t>2.1. 1  2. 1  2:PERSONAL CONTRATADO</t>
  </si>
  <si>
    <t>2.1. 1  2. 2  0</t>
  </si>
  <si>
    <t>2.1. 1  2. 2  0:OTRAS RETRIBUCIONES Y COMPLEMENTOS</t>
  </si>
  <si>
    <t>2.1. 1  2. 2  1</t>
  </si>
  <si>
    <t>Otras retribuciones y complementos</t>
  </si>
  <si>
    <t>2.1. 1  2. 2  1:Otras retribuciones y complementos</t>
  </si>
  <si>
    <t>2.1. 1  2. 2 99</t>
  </si>
  <si>
    <t>2.1. 1  2. 2 99:OTRAS RETRIBUCIONES Y COMPLEMENTOS</t>
  </si>
  <si>
    <t>2.1. 1  3. 0  0</t>
  </si>
  <si>
    <t>PERSONAL DE LA SALUD</t>
  </si>
  <si>
    <t>2.1. 1  3. 0  0:PERSONAL DE LA SALUD</t>
  </si>
  <si>
    <t>2.1. 1  3. 1  0</t>
  </si>
  <si>
    <t>PROFESIONALES DE LA SALUD</t>
  </si>
  <si>
    <t>2.1. 1  3. 1  0:PROFESIONALES DE LA SALUD</t>
  </si>
  <si>
    <t>2.1. 1  3. 1  1</t>
  </si>
  <si>
    <t>2.1. 1  3. 1  1:PERSONAL NOMBRADO</t>
  </si>
  <si>
    <t>2.1. 1  3. 1  2</t>
  </si>
  <si>
    <t>2.1. 1  3. 1  2:PERSONAL CONTRATADO</t>
  </si>
  <si>
    <t>2.1. 1  3. 1  3</t>
  </si>
  <si>
    <t>PERSONAL SERUMS</t>
  </si>
  <si>
    <t>2.1. 1  3. 1  3:PERSONAL SERUMS</t>
  </si>
  <si>
    <t>2.1. 1  3. 1  4</t>
  </si>
  <si>
    <t>INTERNOS DE MEDICINA Y ODONTOLOGIA</t>
  </si>
  <si>
    <t>2.1. 1  3. 1  4:INTERNOS DE MEDICINA Y ODONTOLOGIA</t>
  </si>
  <si>
    <t>2.1. 1  3. 2  0</t>
  </si>
  <si>
    <t>NO PROFESIONALES DE LA SALUD</t>
  </si>
  <si>
    <t>2.1. 1  3. 2  0:NO PROFESIONALES DE LA SALUD</t>
  </si>
  <si>
    <t>2.1. 1  3. 2  1</t>
  </si>
  <si>
    <t>2.1. 1  3. 2  1:PERSONAL NOMBRADO</t>
  </si>
  <si>
    <t>2.1. 1  3. 2  2</t>
  </si>
  <si>
    <t>2.1. 1  3. 2  2:PERSONAL CONTRATADO</t>
  </si>
  <si>
    <t>2.1. 1  3. 3  0</t>
  </si>
  <si>
    <t>2.1. 1  3. 3  0:OTRAS RETRIBUCIONES Y COMPLEMENTOS</t>
  </si>
  <si>
    <t>2.1. 1  3. 3  1</t>
  </si>
  <si>
    <t>GUARDIAS HOSPITALARIAS</t>
  </si>
  <si>
    <t>2.1. 1  3. 3  1:GUARDIAS HOSPITALARIAS</t>
  </si>
  <si>
    <t>2.1. 1  3. 3  2</t>
  </si>
  <si>
    <t>ASIGNACION EXTRAORDINARIA POR TRABAJO ASISTENCIAL</t>
  </si>
  <si>
    <t>2.1. 1  3. 3  2:ASIGNACION EXTRAORDINARIA POR TRABAJO ASISTENCIAL</t>
  </si>
  <si>
    <t>2.1. 1  3. 3 99</t>
  </si>
  <si>
    <t>2.1. 1  3. 3 99:OTRAS RETRIBUCIONES Y COMPLEMENTOS</t>
  </si>
  <si>
    <t>2.1. 1  4. 0  0</t>
  </si>
  <si>
    <t>PERSONAL JUDICIAL</t>
  </si>
  <si>
    <t>2.1. 1  4. 0  0:PERSONAL JUDICIAL</t>
  </si>
  <si>
    <t>2.1. 1  4. 1  0</t>
  </si>
  <si>
    <t>2.1. 1  4. 1  0:PERSONAL JUDICIAL</t>
  </si>
  <si>
    <t>2.1. 1  4. 1  1</t>
  </si>
  <si>
    <t>2.1. 1  4. 1  1:PERSONAL NOMBRADO</t>
  </si>
  <si>
    <t>2.1. 1  4. 1  2</t>
  </si>
  <si>
    <t>2.1. 1  4. 1  2:PERSONAL CONTRATADO</t>
  </si>
  <si>
    <t>2.1. 1  4. 2  0</t>
  </si>
  <si>
    <t>2.1. 1  4. 2  0:OTRAS RETRIBUCIONES Y COMPLEMENTOS</t>
  </si>
  <si>
    <t>2.1. 1  4. 2  1</t>
  </si>
  <si>
    <t>BONO POR FUNCION JURISDICCIONAL Y FISCAL</t>
  </si>
  <si>
    <t>2.1. 1  4. 2  1:BONO POR FUNCION JURISDICCIONAL Y FISCAL</t>
  </si>
  <si>
    <t>2.1. 1  4. 2  2</t>
  </si>
  <si>
    <t>2.1. 1  4. 2  2:ASIGNACION POR GASTOS OPERATIVOS</t>
  </si>
  <si>
    <t>2.1. 1  4. 2 99</t>
  </si>
  <si>
    <t>2.1. 1  4. 2 99:OTRAS RETRIBUCIONES Y COMPLEMENTOS</t>
  </si>
  <si>
    <t>2.1. 1  5. 0  0</t>
  </si>
  <si>
    <t>DOCENTES UNIVERSITARIOS</t>
  </si>
  <si>
    <t>2.1. 1  5. 0  0:DOCENTES UNIVERSITARIOS</t>
  </si>
  <si>
    <t>2.1. 1  5. 1  0</t>
  </si>
  <si>
    <t>2.1. 1  5. 1  0:DOCENTES UNIVERSITARIOS</t>
  </si>
  <si>
    <t>2.1. 1  5. 1  1</t>
  </si>
  <si>
    <t>2.1. 1  5. 1  1:PERSONAL NOMBRADO</t>
  </si>
  <si>
    <t>2.1. 1  5. 1  2</t>
  </si>
  <si>
    <t>2.1. 1  5. 1  2:PERSONAL CONTRATADO</t>
  </si>
  <si>
    <t>2.1. 1  5. 2  0</t>
  </si>
  <si>
    <t>2.1. 1  5. 2  0:OTRAS RETRIBUCIONES Y COMPLEMENTOS</t>
  </si>
  <si>
    <t>2.1. 1  5. 2  1</t>
  </si>
  <si>
    <t>2.1. 1  5. 2  1:Otras retribuciones y complementos</t>
  </si>
  <si>
    <t>2.1. 1  5. 2 99</t>
  </si>
  <si>
    <t>2.1. 1  5. 2 99:OTRAS RETRIBUCIONES Y COMPLEMENTOS</t>
  </si>
  <si>
    <t>2.1. 1  6. 0  0</t>
  </si>
  <si>
    <t>PERSONAL DIPLOMATICO</t>
  </si>
  <si>
    <t>2.1. 1  6. 0  0:PERSONAL DIPLOMATICO</t>
  </si>
  <si>
    <t>2.1. 1  6. 1  0</t>
  </si>
  <si>
    <t>2.1. 1  6. 1  0:PERSONAL DIPLOMATICO</t>
  </si>
  <si>
    <t>2.1. 1  6. 1  1</t>
  </si>
  <si>
    <t>2.1. 1  6. 1  1:PERSONAL NOMBRADO</t>
  </si>
  <si>
    <t>2.1. 1  6. 1  2</t>
  </si>
  <si>
    <t>2.1. 1  6. 1  2:PERSONAL CONTRATADO</t>
  </si>
  <si>
    <t>2.1. 1  6. 2  0</t>
  </si>
  <si>
    <t>2.1. 1  6. 2  0:OTRAS RETRIBUCIONES Y COMPLEMENTOS</t>
  </si>
  <si>
    <t>2.1. 1  6. 2  1</t>
  </si>
  <si>
    <t>2.1. 1  6. 2  1:Otras retribuciones y complementos</t>
  </si>
  <si>
    <t>2.1. 1  6. 2 99</t>
  </si>
  <si>
    <t>2.1. 1  6. 2 99:OTRAS RETRIBUCIONES Y COMPLEMENTOS</t>
  </si>
  <si>
    <t>2.1. 1  7. 0  0</t>
  </si>
  <si>
    <t>PERSONAL MILITAR Y POLICIAL</t>
  </si>
  <si>
    <t>2.1. 1  7. 0  0:PERSONAL MILITAR Y POLICIAL</t>
  </si>
  <si>
    <t>2.1. 1  7. 1  0</t>
  </si>
  <si>
    <t>MILITARES Y POLICIAS</t>
  </si>
  <si>
    <t>2.1. 1  7. 1  0:MILITARES Y POLICIAS</t>
  </si>
  <si>
    <t>2.1. 1  7. 1  1</t>
  </si>
  <si>
    <t>PERSONAL MILITAR</t>
  </si>
  <si>
    <t>2.1. 1  7. 1  1:PERSONAL MILITAR</t>
  </si>
  <si>
    <t>2.1. 1  7. 1  2</t>
  </si>
  <si>
    <t>PERSONAL POLICIAL</t>
  </si>
  <si>
    <t>2.1. 1  7. 1  2:PERSONAL POLICIAL</t>
  </si>
  <si>
    <t>2.1. 1  7. 2  0</t>
  </si>
  <si>
    <t>2.1. 1  7. 2  0:OTRAS RETRIBUCIONES Y COMPLEMENTOS</t>
  </si>
  <si>
    <t>2.1. 1  7. 2  1</t>
  </si>
  <si>
    <t>ASIGNACION POR COMBUSTIBLES</t>
  </si>
  <si>
    <t>2.1. 1  7. 2  1:ASIGNACION POR COMBUSTIBLES</t>
  </si>
  <si>
    <t>2.1. 1  7. 2  2</t>
  </si>
  <si>
    <t>ASIGNACION POR RACION ORGANICA UNICA</t>
  </si>
  <si>
    <t>2.1. 1  7. 2  2:ASIGNACION POR RACION ORGANICA UNICA</t>
  </si>
  <si>
    <t>2.1. 1  7. 2  3</t>
  </si>
  <si>
    <t>MAYORDOMIA</t>
  </si>
  <si>
    <t>2.1. 1  7. 2  3:MAYORDOMIA</t>
  </si>
  <si>
    <t>2.1. 1  7. 2 99</t>
  </si>
  <si>
    <t>2.1. 1  7. 2 99:OTRAS RETRIBUCIONES Y COMPLEMENTOS</t>
  </si>
  <si>
    <t>2.1. 1  7. 3  0</t>
  </si>
  <si>
    <t>TROPA</t>
  </si>
  <si>
    <t>2.1. 1  7. 3  0:TROPA</t>
  </si>
  <si>
    <t>2.1. 1  7. 3  1</t>
  </si>
  <si>
    <t>2.1. 1  7. 3  1:TROPA</t>
  </si>
  <si>
    <t>2.1. 1  8. 0  0</t>
  </si>
  <si>
    <t>PERSONAL OBRERO</t>
  </si>
  <si>
    <t>2.1. 1  8. 0  0:PERSONAL OBRERO</t>
  </si>
  <si>
    <t>2.1. 1  8. 1  0</t>
  </si>
  <si>
    <t>PERSONAL OBRERO PERMANENTE</t>
  </si>
  <si>
    <t>2.1. 1  8. 1  0:PERSONAL OBRERO PERMANENTE</t>
  </si>
  <si>
    <t>2.1. 1  8. 1  1</t>
  </si>
  <si>
    <t>OBREROS PERMANENTES</t>
  </si>
  <si>
    <t>2.1. 1  8. 1  1:OBREROS PERMANENTES</t>
  </si>
  <si>
    <t>2.1. 1  8. 2  0</t>
  </si>
  <si>
    <t>PERSONAL OBRERO EVENTUAL</t>
  </si>
  <si>
    <t>2.1. 1  8. 2  0:PERSONAL OBRERO EVENTUAL</t>
  </si>
  <si>
    <t>2.1. 1  8. 2  1</t>
  </si>
  <si>
    <t>OBREROS CON CONTRATO A PLAZO FIJO</t>
  </si>
  <si>
    <t>2.1. 1  8. 2  1:OBREROS CON CONTRATO A PLAZO FIJO</t>
  </si>
  <si>
    <t>2.1. 1  9. 0  0</t>
  </si>
  <si>
    <t>GASTOS VARIABLES Y OCASIONALES</t>
  </si>
  <si>
    <t>2.1. 1  9. 0  0:GASTOS VARIABLES Y OCASIONALES</t>
  </si>
  <si>
    <t>2.1. 1  9. 1  0</t>
  </si>
  <si>
    <t>ESCOLARIDAD, AGUINALDOS Y GRATIFICACIONES</t>
  </si>
  <si>
    <t>2.1. 1  9. 1  0:ESCOLARIDAD, AGUINALDOS Y GRATIFICACIONES</t>
  </si>
  <si>
    <t>2.1. 1  9. 1  1</t>
  </si>
  <si>
    <t>GRATIFICACIONES</t>
  </si>
  <si>
    <t>2.1. 1  9. 1  1:GRATIFICACIONES</t>
  </si>
  <si>
    <t>2.1. 1  9. 1  2</t>
  </si>
  <si>
    <t>AGUINALDOS</t>
  </si>
  <si>
    <t>2.1. 1  9. 1  2:AGUINALDOS</t>
  </si>
  <si>
    <t>2.1. 1  9. 1  3</t>
  </si>
  <si>
    <t>BONIFICACION POR ESCOLARIDAD</t>
  </si>
  <si>
    <t>2.1. 1  9. 1  3:BONIFICACION POR ESCOLARIDAD</t>
  </si>
  <si>
    <t>2.1. 1  9. 2  0</t>
  </si>
  <si>
    <t>COMPENSACION POR TIEMPO DE SERVICIOS</t>
  </si>
  <si>
    <t>2.1. 1  9. 2  0:COMPENSACION POR TIEMPO DE SERVICIOS</t>
  </si>
  <si>
    <t>2.1. 1  9. 2  1</t>
  </si>
  <si>
    <t>COMPENSACION POR TIEMPO DE SERVICIOS (CTS)</t>
  </si>
  <si>
    <t>2.1. 1  9. 2  1:COMPENSACION POR TIEMPO DE SERVICIOS (CTS)</t>
  </si>
  <si>
    <t>2.1. 1  9. 3  0</t>
  </si>
  <si>
    <t>OTROS GASTOS VARIABLES Y OCASIONALES</t>
  </si>
  <si>
    <t>2.1. 1  9. 3  0:OTROS GASTOS VARIABLES Y OCASIONALES</t>
  </si>
  <si>
    <t>2.1. 1  9. 3  1</t>
  </si>
  <si>
    <t>ASIGNACION POR CUMPLIR 25 O 30 AÑOS</t>
  </si>
  <si>
    <t>2.1. 1  9. 3  1:ASIGNACION POR CUMPLIR 25 O 30 AÑOS</t>
  </si>
  <si>
    <t>2.1. 1  9. 3  2</t>
  </si>
  <si>
    <t>BONIFICACION ADICIONAL POR VACACIONES</t>
  </si>
  <si>
    <t>2.1. 1  9. 3  2:BONIFICACION ADICIONAL POR VACACIONES</t>
  </si>
  <si>
    <t>2.1. 1  9. 3  3</t>
  </si>
  <si>
    <t>COMPENSACION VACACIONAL (VACACIONES TRUNCAS)</t>
  </si>
  <si>
    <t>2.1. 1  9. 3  3:COMPENSACION VACACIONAL (VACACIONES TRUNCAS)</t>
  </si>
  <si>
    <t>2.1. 1  9. 3  4</t>
  </si>
  <si>
    <t>ASIGNACION POR ENSEÑANZA</t>
  </si>
  <si>
    <t>2.1. 1  9. 3  4:ASIGNACION POR ENSEÑANZA</t>
  </si>
  <si>
    <t>2.1. 1  9. 3  5</t>
  </si>
  <si>
    <t>BONOS DE PRODUCTIVIDAD-CONVENIOS DE ADMINISTRACION POR RESULTADOS</t>
  </si>
  <si>
    <t>2.1. 1  9. 3  5:BONOS DE PRODUCTIVIDAD-CONVENIOS DE ADMINISTRACION POR RESULTADOS</t>
  </si>
  <si>
    <t>2.1. 1  9. 3  6</t>
  </si>
  <si>
    <t>BONO POR CRECIMIENTO ECONOMICO</t>
  </si>
  <si>
    <t>2.1. 1  9. 3  6:BONO POR CRECIMIENTO ECONOMICO</t>
  </si>
  <si>
    <t>2.1. 1  9. 3 99</t>
  </si>
  <si>
    <t>OTRAS OCASIONALES</t>
  </si>
  <si>
    <t>2.1. 1  9. 3 99:OTRAS OCASIONALES</t>
  </si>
  <si>
    <t>2.1. 1 10. 0  0</t>
  </si>
  <si>
    <t>DIETAS</t>
  </si>
  <si>
    <t>2.1. 1 10. 0  0:DIETAS</t>
  </si>
  <si>
    <t>2.1. 1 10. 1  0</t>
  </si>
  <si>
    <t>2.1. 1 10. 1  0:DIETAS</t>
  </si>
  <si>
    <t>2.1. 1 10. 1  1</t>
  </si>
  <si>
    <t>DIETAS DE DIRECTORIO Y DE ORGANISMOS COLEGIADOS</t>
  </si>
  <si>
    <t>2.1. 1 10. 1  1:DIETAS DE DIRECTORIO Y DE ORGANISMOS COLEGIADOS</t>
  </si>
  <si>
    <t>2.1. 1 10. 1  2</t>
  </si>
  <si>
    <t>DIETAS DE REGIDORES Y CONSEJEROS</t>
  </si>
  <si>
    <t>2.1. 1 10. 1  2:DIETAS DE REGIDORES Y CONSEJEROS</t>
  </si>
  <si>
    <t>2.1. 1 10. 1  3</t>
  </si>
  <si>
    <t>DIETAS A COLABORADORES EVENTUALES</t>
  </si>
  <si>
    <t>2.1. 1 10. 1  3:DIETAS A COLABORADORES EVENTUALES</t>
  </si>
  <si>
    <t>2.1. 2  0. 0  0</t>
  </si>
  <si>
    <t>OTRAS RETRIBUCIONES</t>
  </si>
  <si>
    <t>2.1. 2  0. 0  0:OTRAS RETRIBUCIONES</t>
  </si>
  <si>
    <t>2.1. 2  1. 0  0</t>
  </si>
  <si>
    <t>RETRIBUCIONES EN BIENES O SERVICIOS</t>
  </si>
  <si>
    <t>2.1. 2  1. 0  0:RETRIBUCIONES EN BIENES O SERVICIOS</t>
  </si>
  <si>
    <t>2.1. 2  1. 1  0</t>
  </si>
  <si>
    <t>BIENES</t>
  </si>
  <si>
    <t>2.1. 2  1. 1  0:BIENES</t>
  </si>
  <si>
    <t>UNIFORME PERSONAL ADMINISTRATIVO</t>
  </si>
  <si>
    <t>2.1. 2  1. 1  1:UNIFORME PERSONAL ADMINISTRATIVO</t>
  </si>
  <si>
    <t>2.1. 2  1. 1 99</t>
  </si>
  <si>
    <t>OTRAS RETRIBUCIONES EN ESPECIE</t>
  </si>
  <si>
    <t>2.1. 2  1. 1 99:OTRAS RETRIBUCIONES EN ESPECIE</t>
  </si>
  <si>
    <t>2.1. 2  1. 2  0</t>
  </si>
  <si>
    <t>SERVICIOS</t>
  </si>
  <si>
    <t>2.1. 2  1. 2  0:SERVICIOS</t>
  </si>
  <si>
    <t>2.1. 2  1. 2  1</t>
  </si>
  <si>
    <t>MOVILIDAD PARA TRASLADO DE LOS TRABAJADORES</t>
  </si>
  <si>
    <t>2.1. 2  1. 2  1:MOVILIDAD PARA TRASLADO DE LOS TRABAJADORES</t>
  </si>
  <si>
    <t>2.1. 2  1. 2  2</t>
  </si>
  <si>
    <t>GASTOS POR ESTACIONAMIENTO PARA VEHICULOS DEL PERSONAL</t>
  </si>
  <si>
    <t>2.1. 2  1. 2  2:GASTOS POR ESTACIONAMIENTO PARA VEHICULOS DEL PERSONAL</t>
  </si>
  <si>
    <t>2.1. 2  1. 2  3</t>
  </si>
  <si>
    <t>GASTOS EN INSTALACIONES RECREATIVAS PARA TRABAJADORES Y FAMILIARES</t>
  </si>
  <si>
    <t>2.1. 2  1. 2  3:GASTOS EN INSTALACIONES RECREATIVAS PARA TRABAJADORES Y FAMILIARES</t>
  </si>
  <si>
    <t>2.1. 2  1. 2  4</t>
  </si>
  <si>
    <t>GUARDERIAS PARA HIJOS DE TRABAJADORES</t>
  </si>
  <si>
    <t>2.1. 2  1. 2  4:GUARDERIAS PARA HIJOS DE TRABAJADORES</t>
  </si>
  <si>
    <t>2.1. 2  1. 2  5</t>
  </si>
  <si>
    <t>ENTREGA DE CUPÓN O VALE POR CONCEPTO DE ALIMENTACIÓN</t>
  </si>
  <si>
    <t>2.1. 2  1. 2  5:ENTREGA DE CUPÓN O VALE POR CONCEPTO DE ALIMENTACIÓN</t>
  </si>
  <si>
    <t>2.1. 3  0. 0  0</t>
  </si>
  <si>
    <t>CONTRIBUCIONES A LA SEGURIDAD SOCIAL</t>
  </si>
  <si>
    <t>2.1. 3  0. 0  0:CONTRIBUCIONES A LA SEGURIDAD SOCIAL</t>
  </si>
  <si>
    <t>2.1. 3  1. 0  0</t>
  </si>
  <si>
    <t>OBLIGACIONES DEL EMPLEADOR</t>
  </si>
  <si>
    <t>2.1. 3  1. 0  0:OBLIGACIONES DEL EMPLEADOR</t>
  </si>
  <si>
    <t>2.1. 3  1. 1  0</t>
  </si>
  <si>
    <t>2.1. 3  1. 1  0:OBLIGACIONES DEL EMPLEADOR</t>
  </si>
  <si>
    <t>2.1. 3  1. 1  1</t>
  </si>
  <si>
    <t>APORTES A LOS FONDOS DE SALUD</t>
  </si>
  <si>
    <t>2.1. 3  1. 1  1:APORTES A LOS FONDOS DE SALUD</t>
  </si>
  <si>
    <t>2.1. 3  1. 1  2</t>
  </si>
  <si>
    <t>APORTES A LOS FONDOS DE RETIRO</t>
  </si>
  <si>
    <t>2.1. 3  1. 1  2:APORTES A LOS FONDOS DE RETIRO</t>
  </si>
  <si>
    <t>2.1. 3  1. 1  3</t>
  </si>
  <si>
    <t>APORTES A LOS FONDOS DE PENSIONES</t>
  </si>
  <si>
    <t>2.1. 3  1. 1  3:APORTES A LOS FONDOS DE PENSIONES</t>
  </si>
  <si>
    <t>2.1. 3  1. 1  4</t>
  </si>
  <si>
    <t>APORTES A LOS FONDOS DE VIVIENDA</t>
  </si>
  <si>
    <t>2.1. 3  1. 1  4:APORTES A LOS FONDOS DE VIVIENDA</t>
  </si>
  <si>
    <t>2.1. 3  1. 1  5</t>
  </si>
  <si>
    <t>CONTRIBUCIONES A ESSALUD</t>
  </si>
  <si>
    <t>2.1. 3  1. 1  5:CONTRIBUCIONES A ESSALUD</t>
  </si>
  <si>
    <t>2.1. 3  1. 1  6</t>
  </si>
  <si>
    <t>OTRAS CONTRIBUCIONES DEL EMPLEADOR</t>
  </si>
  <si>
    <t>2.1. 3  1. 1  6:OTRAS CONTRIBUCIONES DEL EMPLEADOR</t>
  </si>
  <si>
    <t>2.2. 0  0. 0  0</t>
  </si>
  <si>
    <t>PENSIONES Y OTRAS PRESTACIONES SOCIALES</t>
  </si>
  <si>
    <t>2.2. 0  0. 0  0:PENSIONES Y OTRAS PRESTACIONES SOCIALES</t>
  </si>
  <si>
    <t>2.2. 1  0. 0  0</t>
  </si>
  <si>
    <t>PENSIONES</t>
  </si>
  <si>
    <t>2.2. 1  0. 0  0:PENSIONES</t>
  </si>
  <si>
    <t>2.2. 1  1. 0  0</t>
  </si>
  <si>
    <t>2.2. 1  1. 0  0:PENSIONES</t>
  </si>
  <si>
    <t>2.2. 1  1. 1  0</t>
  </si>
  <si>
    <t>2.2. 1  1. 1  0:PENSIONES</t>
  </si>
  <si>
    <t>2.2. 1  1. 1  1</t>
  </si>
  <si>
    <t>REGIMEN DE PENSIONES DL. 20530</t>
  </si>
  <si>
    <t>2.2. 1  1. 1  1:REGIMEN DE PENSIONES DL. 20530</t>
  </si>
  <si>
    <t>2.2. 1  1. 1  2</t>
  </si>
  <si>
    <t>SISTEMA NACIONAL DE PENSIONES DL. 19990</t>
  </si>
  <si>
    <t>2.2. 1  1. 1  2:SISTEMA NACIONAL DE PENSIONES DL. 19990</t>
  </si>
  <si>
    <t>2.2. 1  1. 1  3</t>
  </si>
  <si>
    <t>REGIMEN DE PENSIONES DL. 19846</t>
  </si>
  <si>
    <t>2.2. 1  1. 1  3:REGIMEN DE PENSIONES DL. 19846</t>
  </si>
  <si>
    <t>2.2. 1  1. 1 99</t>
  </si>
  <si>
    <t>OTROS REGIMENES DE PENSIONES</t>
  </si>
  <si>
    <t>2.2. 1  1. 1 99:OTROS REGIMENES DE PENSIONES</t>
  </si>
  <si>
    <t>2.2. 1  1. 2  0</t>
  </si>
  <si>
    <t>OTRAS COMPENSACIONES</t>
  </si>
  <si>
    <t>2.2. 1  1. 2  0:OTRAS COMPENSACIONES</t>
  </si>
  <si>
    <t>2.2. 1  1. 2  1</t>
  </si>
  <si>
    <t>2.2. 1  1. 2  1:ESCOLARIDAD, AGUINALDOS Y GRATIFICACIONES</t>
  </si>
  <si>
    <t>2.2. 1  1. 2  2</t>
  </si>
  <si>
    <t>BONIFICACION FONAHPU - D.L. 20530</t>
  </si>
  <si>
    <t>2.2. 1  1. 2  2:BONIFICACION FONAHPU - D.L. 20530</t>
  </si>
  <si>
    <t>2.2. 1  1. 2  3</t>
  </si>
  <si>
    <t>2.2. 1  1. 2  3:ASIGNACION POR COMBUSTIBLES</t>
  </si>
  <si>
    <t>2.2. 1  1. 2  4</t>
  </si>
  <si>
    <t>2.2. 1  1. 2  4:ASIGNACION POR RACION ORGANICA UNICA</t>
  </si>
  <si>
    <t>2.2. 1  1. 2  5</t>
  </si>
  <si>
    <t>2.2. 1  1. 2  5:MAYORDOMIA</t>
  </si>
  <si>
    <t>2.2. 1  1. 2 99</t>
  </si>
  <si>
    <t>OTROS BENEFICIOS</t>
  </si>
  <si>
    <t>2.2. 1  1. 2 99:OTROS BENEFICIOS</t>
  </si>
  <si>
    <t>2.2. 2  0. 0  0</t>
  </si>
  <si>
    <t>PRESTACIONES Y ASISTENCIA SOCIAL</t>
  </si>
  <si>
    <t>2.2. 2  0. 0  0:PRESTACIONES Y ASISTENCIA SOCIAL</t>
  </si>
  <si>
    <t>2.2. 2  1. 0  0</t>
  </si>
  <si>
    <t>PRESTACIONES DE SALUD Y OTROS BENEFICIOS</t>
  </si>
  <si>
    <t>2.2. 2  1. 0  0:PRESTACIONES DE SALUD Y OTROS BENEFICIOS</t>
  </si>
  <si>
    <t>2.2. 2  1. 1  0</t>
  </si>
  <si>
    <t>PRESTACIONES DE SALUD</t>
  </si>
  <si>
    <t>2.2. 2  1. 1  0:PRESTACIONES DE SALUD</t>
  </si>
  <si>
    <t>2.2. 2  1. 1  1</t>
  </si>
  <si>
    <t>2.2. 2  1. 1  1:PRESTACIONES DE SALUD</t>
  </si>
  <si>
    <t>2.2. 2  1. 2  0</t>
  </si>
  <si>
    <t>PRESTACIONES EN EFECTIVO</t>
  </si>
  <si>
    <t>2.2. 2  1. 2  0:PRESTACIONES EN EFECTIVO</t>
  </si>
  <si>
    <t>2.2. 2  1. 2  1</t>
  </si>
  <si>
    <t>SUBSIDIO POR INCAPACIDAD TEMPORAL</t>
  </si>
  <si>
    <t>2.2. 2  1. 2  1:SUBSIDIO POR INCAPACIDAD TEMPORAL</t>
  </si>
  <si>
    <t>2.2. 2  1. 2  2</t>
  </si>
  <si>
    <t>SUBSIDIO POR MATERNIDAD</t>
  </si>
  <si>
    <t>2.2. 2  1. 2  2:SUBSIDIO POR MATERNIDAD</t>
  </si>
  <si>
    <t>2.2. 2  1. 2  3</t>
  </si>
  <si>
    <t>SUBSIDIO POR LACTANCIA</t>
  </si>
  <si>
    <t>2.2. 2  1. 2  3:SUBSIDIO POR LACTANCIA</t>
  </si>
  <si>
    <t>2.2. 2  1. 2 99</t>
  </si>
  <si>
    <t>2.2. 2  1. 2 99:OTROS BENEFICIOS</t>
  </si>
  <si>
    <t>2.2. 2  1. 3  3</t>
  </si>
  <si>
    <t>GASTOS EN QUE INCURREN LAS ENTIDADES PÚBLICAS POR CONCEPTO DE SEGURO MÉDICO DEL PERSONAL A SU SERVICIO</t>
  </si>
  <si>
    <t>2.2. 2  1. 3  3:GASTOS EN QUE INCURREN LAS ENTIDADES PÚBLICAS POR CONCEPTO DE SEGURO MÉDICO DEL PERSONAL A SU SERVICIO</t>
  </si>
  <si>
    <t>2.2. 2  2. 0  0</t>
  </si>
  <si>
    <t>ASISTENCIA SOCIAL EN PENSIONES E INDEMNIZACIONES</t>
  </si>
  <si>
    <t>2.2. 2  2. 0  0:ASISTENCIA SOCIAL EN PENSIONES E INDEMNIZACIONES</t>
  </si>
  <si>
    <t>2.2. 2  2. 1  0</t>
  </si>
  <si>
    <t>PENSIONES E INDEMNIZACIONES ASISTENCIALES</t>
  </si>
  <si>
    <t>2.2. 2  2. 1  0:PENSIONES E INDEMNIZACIONES ASISTENCIALES</t>
  </si>
  <si>
    <t>2.2. 2  2. 1  1</t>
  </si>
  <si>
    <t>PENSIONES DE GRACIA</t>
  </si>
  <si>
    <t>2.2. 2  2. 1  1:PENSIONES DE GRACIA</t>
  </si>
  <si>
    <t>2.2. 2  2. 1  2</t>
  </si>
  <si>
    <t>PENSIONES POR ACCIDENTES DE TRABAJO O VICTIMAS DE TERRORISMO</t>
  </si>
  <si>
    <t>2.2. 2  2. 1  2:PENSIONES POR ACCIDENTES DE TRABAJO O VICTIMAS DE TERRORISMO</t>
  </si>
  <si>
    <t>2.2. 2  2. 1  3</t>
  </si>
  <si>
    <t>BONOS COMPLEMENTARIOS Y PENSIONES COMPLEMENTARIAS</t>
  </si>
  <si>
    <t>2.2. 2  2. 1  3:BONOS COMPLEMENTARIOS Y PENSIONES COMPLEMENTARIAS</t>
  </si>
  <si>
    <t>2.2. 2  2. 1 99</t>
  </si>
  <si>
    <t>OTROS SIMILARES</t>
  </si>
  <si>
    <t>2.2. 2  2. 1 99:OTROS SIMILARES</t>
  </si>
  <si>
    <t>2.2. 2  3. 0  0</t>
  </si>
  <si>
    <t>ENTREGA DE BIENES Y SERVICIOS</t>
  </si>
  <si>
    <t>2.2. 2  3. 0  0:ENTREGA DE BIENES Y SERVICIOS</t>
  </si>
  <si>
    <t>2.2. 2  3. 1  0</t>
  </si>
  <si>
    <t>APOYO ALIMENTARIO</t>
  </si>
  <si>
    <t>2.2. 2  3. 1  0:APOYO ALIMENTARIO</t>
  </si>
  <si>
    <t>2.2. 2  3. 1  1</t>
  </si>
  <si>
    <t>ALIMENTOS PARA PROGRAMAS SOCIALES</t>
  </si>
  <si>
    <t>2.2. 2  3. 1  1:ALIMENTOS PARA PROGRAMAS SOCIALES</t>
  </si>
  <si>
    <t>2.2. 2  3. 1 99</t>
  </si>
  <si>
    <t>OTROS BIENES DE APOYO ALIMENTARIO</t>
  </si>
  <si>
    <t>2.2. 2  3. 1 99:OTROS BIENES DE APOYO ALIMENTARIO</t>
  </si>
  <si>
    <t>2.2. 2  3. 2  0</t>
  </si>
  <si>
    <t>APOYO ESCOLAR</t>
  </si>
  <si>
    <t>2.2. 2  3. 2  0:APOYO ESCOLAR</t>
  </si>
  <si>
    <t>2.2. 2  3. 2  1</t>
  </si>
  <si>
    <t>TEXTOS ESCOLARES</t>
  </si>
  <si>
    <t>2.2. 2  3. 2  1:TEXTOS ESCOLARES</t>
  </si>
  <si>
    <t>2.2. 2  3. 2  2</t>
  </si>
  <si>
    <t>EQUIPOS INFORMATICOS</t>
  </si>
  <si>
    <t>2.2. 2  3. 2  2:EQUIPOS INFORMATICOS</t>
  </si>
  <si>
    <t>2.2. 2  3. 2 99</t>
  </si>
  <si>
    <t>OTROS BIENES DE APOYO ESCOLAR</t>
  </si>
  <si>
    <t>2.2. 2  3. 2 99:OTROS BIENES DE APOYO ESCOLAR</t>
  </si>
  <si>
    <t>2.2. 2  3. 3  0</t>
  </si>
  <si>
    <t>ASISTENCIA MEDICA</t>
  </si>
  <si>
    <t>2.2. 2  3. 3  0:ASISTENCIA MEDICA</t>
  </si>
  <si>
    <t>2.2. 2  3. 3  1</t>
  </si>
  <si>
    <t>ENTREGA DE MEDICAMENTOS</t>
  </si>
  <si>
    <t>2.2. 2  3. 3  1:ENTREGA DE MEDICAMENTOS</t>
  </si>
  <si>
    <t>2.2. 2  3. 3 99</t>
  </si>
  <si>
    <t>OTROS BIENES Y SERVICIOS DE ASISTENCIA MEDICA</t>
  </si>
  <si>
    <t>2.2. 2  3. 3 99:OTROS BIENES Y SERVICIOS DE ASISTENCIA MEDICA</t>
  </si>
  <si>
    <t>2.2. 2  3. 4  0</t>
  </si>
  <si>
    <t>OTRAS PRESTACIONES DEL EMPLEADOR</t>
  </si>
  <si>
    <t>2.2. 2  3. 4  0:OTRAS PRESTACIONES DEL EMPLEADOR</t>
  </si>
  <si>
    <t>2.2. 2  3. 4  1</t>
  </si>
  <si>
    <t>SEGURO MEDICO</t>
  </si>
  <si>
    <t>2.2. 2  3. 4  1:SEGURO MEDICO</t>
  </si>
  <si>
    <t>2.2. 2  3. 4  2</t>
  </si>
  <si>
    <t>GASTOS DE SEPELIO Y LUTO DEL PERSONAL ACTIVO</t>
  </si>
  <si>
    <t>2.2. 2  3. 4  2:GASTOS DE SEPELIO Y LUTO DEL PERSONAL ACTIVO</t>
  </si>
  <si>
    <t>2.2. 2  3. 4  3</t>
  </si>
  <si>
    <t>GASTOS DE SEPELIO Y LUTO DEL PERSONAL PENSIONISTA</t>
  </si>
  <si>
    <t>2.2. 2  3. 4  3:GASTOS DE SEPELIO Y LUTO DEL PERSONAL PENSIONISTA</t>
  </si>
  <si>
    <t>2.2. 2  3.99  0</t>
  </si>
  <si>
    <t>OTROS BIENES DE ASISTENCIA SOCIAL</t>
  </si>
  <si>
    <t>2.2. 2  3.99  0:OTROS BIENES DE ASISTENCIA SOCIAL</t>
  </si>
  <si>
    <t>2.2. 2  3.99 99</t>
  </si>
  <si>
    <t>2.2. 2  3.99 99:OTROS BIENES DE ASISTENCIA SOCIAL</t>
  </si>
  <si>
    <t>2.3. 0  0. 0  0</t>
  </si>
  <si>
    <t>BIENES Y SERVICIOS</t>
  </si>
  <si>
    <t>2.3. 0  0. 0  0:BIENES Y SERVICIOS</t>
  </si>
  <si>
    <t>2.3. 1  0. 0  0</t>
  </si>
  <si>
    <t>COMPRA DE BIENES</t>
  </si>
  <si>
    <t>2.3. 1  0. 0  0:COMPRA DE BIENES</t>
  </si>
  <si>
    <t>2.3. 1  1. 0  0</t>
  </si>
  <si>
    <t>2.3. 1  1. 0  0:ALIMENTOS Y BEBIDAS</t>
  </si>
  <si>
    <t>2.3. 1  1. 1  0</t>
  </si>
  <si>
    <t>2.3. 1  1. 1  0:ALIMENTOS Y BEBIDAS</t>
  </si>
  <si>
    <t>ALIMENTOS Y BEBIDAS PARA CONSUMO HUMANO</t>
  </si>
  <si>
    <t>2.3. 1  1. 1  1:ALIMENTOS Y BEBIDAS PARA CONSUMO HUMANO</t>
  </si>
  <si>
    <t>ALIMENTOS Y BEBIDAS PARA CONSUMO ANIMAL</t>
  </si>
  <si>
    <t>2.3. 1  1. 1  2:ALIMENTOS Y BEBIDAS PARA CONSUMO ANIMAL</t>
  </si>
  <si>
    <t>2.3. 1  2. 0  0</t>
  </si>
  <si>
    <t>VESTUARIOS Y TEXTILES</t>
  </si>
  <si>
    <t>2.3. 1  2. 0  0:VESTUARIOS Y TEXTILES</t>
  </si>
  <si>
    <t>2.3. 1  2. 1  0</t>
  </si>
  <si>
    <t>VESTUARIO, ZAPATERIA Y ACCESORIOS, TALABARTERIA Y MATERIALES TEXTILES</t>
  </si>
  <si>
    <t>2.3. 1  2. 1  0:VESTUARIO, ZAPATERIA Y ACCESORIOS, TALABARTERIA Y MATERIALES TEXTILES</t>
  </si>
  <si>
    <t>VESTUARIO, ACCESORIOS Y PRENDAS DIVERSAS</t>
  </si>
  <si>
    <t>2.3. 1  2. 1  1:VESTUARIO, ACCESORIOS Y PRENDAS DIVERSAS</t>
  </si>
  <si>
    <t>TEXTILES Y ACABADOS TEXTILES</t>
  </si>
  <si>
    <t>2.3. 1  2. 1  2:TEXTILES Y ACABADOS TEXTILES</t>
  </si>
  <si>
    <t>CALZADO</t>
  </si>
  <si>
    <t>2.3. 1  2. 1  3:CALZADO</t>
  </si>
  <si>
    <t>2.3. 1  3. 0  0</t>
  </si>
  <si>
    <t>COMBUSTIBLES, CARBURANTES, LUBRICANTES Y AFINES</t>
  </si>
  <si>
    <t>2.3. 1  3. 0  0:COMBUSTIBLES, CARBURANTES, LUBRICANTES Y AFINES</t>
  </si>
  <si>
    <t>2.3. 1  3. 1  0</t>
  </si>
  <si>
    <t>2.3. 1  3. 1  0:COMBUSTIBLES, CARBURANTES, LUBRICANTES Y AFINES</t>
  </si>
  <si>
    <t>COMBUSTIBLES Y CARBURANTES</t>
  </si>
  <si>
    <t>2.3. 1  3. 1  1:COMBUSTIBLES Y CARBURANTES</t>
  </si>
  <si>
    <t>GASES</t>
  </si>
  <si>
    <t>2.3. 1  3. 1  2:GASES</t>
  </si>
  <si>
    <t>LUBRICANTES, GRASAS Y AFINES</t>
  </si>
  <si>
    <t>2.3. 1  3. 1  3:LUBRICANTES, GRASAS Y AFINES</t>
  </si>
  <si>
    <t>2.3. 1  4. 0  0</t>
  </si>
  <si>
    <t>MUNICIONES,  EXPLOSIVOS Y SIMILARES</t>
  </si>
  <si>
    <t>2.3. 1  4. 0  0:MUNICIONES,  EXPLOSIVOS Y SIMILARES</t>
  </si>
  <si>
    <t>2.3. 1  4. 1  0</t>
  </si>
  <si>
    <t>2.3. 1  4. 1  0:MUNICIONES,  EXPLOSIVOS Y SIMILARES</t>
  </si>
  <si>
    <t>2.3. 1  4. 1  1</t>
  </si>
  <si>
    <t>2.3. 1  4. 1  1:MUNICIONES,  EXPLOSIVOS Y SIMILARES</t>
  </si>
  <si>
    <t>2.3. 1  5. 0  0</t>
  </si>
  <si>
    <t>MATERIALES Y  UTILES</t>
  </si>
  <si>
    <t>2.3. 1  5. 0  0:MATERIALES Y  UTILES</t>
  </si>
  <si>
    <t>2.3. 1  5. 1  0</t>
  </si>
  <si>
    <t>DE OFICINA</t>
  </si>
  <si>
    <t>2.3. 1  5. 1  0:DE OFICINA</t>
  </si>
  <si>
    <t>REPUESTOS Y ACCESORIOS</t>
  </si>
  <si>
    <t>2.3. 1  5. 1  1:REPUESTOS Y ACCESORIOS</t>
  </si>
  <si>
    <t>PAPELERIA EN GENERAL, UTILES Y MATERIALES DE OFICINA</t>
  </si>
  <si>
    <t>2.3. 1  5. 1  2:PAPELERIA EN GENERAL, UTILES Y MATERIALES DE OFICINA</t>
  </si>
  <si>
    <t>2.3. 1  5. 2  0</t>
  </si>
  <si>
    <t>AGROPECUARIO, GANADERO Y DE JARDINERIA</t>
  </si>
  <si>
    <t>2.3. 1  5. 2  0:AGROPECUARIO, GANADERO Y DE JARDINERIA</t>
  </si>
  <si>
    <t>2.3. 1  5. 2  1:AGROPECUARIO, GANADERO Y DE JARDINERIA</t>
  </si>
  <si>
    <t>2.3. 1  5. 3  0</t>
  </si>
  <si>
    <t>ASEO, LIMPIEZA Y COCINA</t>
  </si>
  <si>
    <t>2.3. 1  5. 3  0:ASEO, LIMPIEZA Y COCINA</t>
  </si>
  <si>
    <t>ASEO, LIMPIEZA Y TOCADOR</t>
  </si>
  <si>
    <t>2.3. 1  5. 3  1:ASEO, LIMPIEZA Y TOCADOR</t>
  </si>
  <si>
    <t>DE COCINA, COMEDOR Y CAFETERIA</t>
  </si>
  <si>
    <t>2.3. 1  5. 3  2:DE COCINA, COMEDOR Y CAFETERIA</t>
  </si>
  <si>
    <t>2.3. 1  5. 4  0</t>
  </si>
  <si>
    <t>ELECTRICIDAD, ILUMINACION Y ELECTRONICA</t>
  </si>
  <si>
    <t>2.3. 1  5. 4  0:ELECTRICIDAD, ILUMINACION Y ELECTRONICA</t>
  </si>
  <si>
    <t>2.3. 1  5. 4  1:ELECTRICIDAD, ILUMINACION Y ELECTRONICA</t>
  </si>
  <si>
    <t>2.3. 1  5.99  0</t>
  </si>
  <si>
    <t>2.3. 1  5.99  0:OTROS</t>
  </si>
  <si>
    <t>2.3. 1  5.99 99</t>
  </si>
  <si>
    <t>2.3. 1  5.99 99:OTROS</t>
  </si>
  <si>
    <t>2.3. 1  6. 0  0</t>
  </si>
  <si>
    <t>2.3. 1  6. 0  0:REPUESTOS Y ACCESORIOS</t>
  </si>
  <si>
    <t>2.3. 1  6. 1  0</t>
  </si>
  <si>
    <t>2.3. 1  6. 1  0:REPUESTOS Y ACCESORIOS</t>
  </si>
  <si>
    <t>DE VEHICULOS</t>
  </si>
  <si>
    <t>2.3. 1  6. 1  1:DE VEHICULOS</t>
  </si>
  <si>
    <t>DE COMUNICACIONES Y TELECOMUNICACIONES</t>
  </si>
  <si>
    <t>2.3. 1  6. 1  2:DE COMUNICACIONES Y TELECOMUNICACIONES</t>
  </si>
  <si>
    <t>DE CONSTRUCCION Y MAQUINAS</t>
  </si>
  <si>
    <t>2.3. 1  6. 1  3:DE CONSTRUCCION Y MAQUINAS</t>
  </si>
  <si>
    <t>DE SEGURIDAD</t>
  </si>
  <si>
    <t>2.3. 1  6. 1  4:DE SEGURIDAD</t>
  </si>
  <si>
    <t>OTROS ACCESORIOS Y REPUESTOS</t>
  </si>
  <si>
    <t>2.3. 1  6. 1 99:OTROS ACCESORIOS Y REPUESTOS</t>
  </si>
  <si>
    <t>2.3. 1  7. 0  0</t>
  </si>
  <si>
    <t>ENSERES</t>
  </si>
  <si>
    <t>2.3. 1  7. 0  0:ENSERES</t>
  </si>
  <si>
    <t>2.3. 1  7. 1  0</t>
  </si>
  <si>
    <t>2.3. 1  7. 1  0:ENSERES</t>
  </si>
  <si>
    <t>2.3. 1  7. 1  1:ENSERES</t>
  </si>
  <si>
    <t>2.3. 1  8. 0  0</t>
  </si>
  <si>
    <t>SUMINISTROS MEDICOS</t>
  </si>
  <si>
    <t>2.3. 1  8. 0  0:SUMINISTROS MEDICOS</t>
  </si>
  <si>
    <t>2.3. 1  8. 1  0</t>
  </si>
  <si>
    <t>PRODUCTOS FARMACEUTICOS</t>
  </si>
  <si>
    <t>2.3. 1  8. 1  0:PRODUCTOS FARMACEUTICOS</t>
  </si>
  <si>
    <t>2.3. 1  8. 1  1</t>
  </si>
  <si>
    <t>2.3. 1  8. 1  1:VACUNAS</t>
  </si>
  <si>
    <t>MEDICAMENTOS</t>
  </si>
  <si>
    <t>2.3. 1  8. 1  2:MEDICAMENTOS</t>
  </si>
  <si>
    <t>OTROS PRODUCTOS SIMILARES</t>
  </si>
  <si>
    <t>2.3. 1  8. 1 99:OTROS PRODUCTOS SIMILARES</t>
  </si>
  <si>
    <t>2.3. 1  8. 2  0</t>
  </si>
  <si>
    <t>MATERIAL, INSUMOS, INSTRUMENTAL Y ACCESORIOS  MEDICOS, QUIRURGICOS, ODONTOLOGICOS Y DE LABORATORIO</t>
  </si>
  <si>
    <t>2.3. 1  8. 2  0:MATERIAL, INSUMOS, INSTRUMENTAL Y ACCESORIOS  MEDICOS, QUIRURGICOS, ODONTOLOGICOS Y DE LABORATORIO</t>
  </si>
  <si>
    <t>2.3. 1  8. 2  1:MATERIAL, INSUMOS, INSTRUMENTAL Y ACCESORIOS  MEDICOS, QUIRURGICOS, ODONTOLOGICOS Y DE LABORATORIO</t>
  </si>
  <si>
    <t>2.3. 1  9. 0  0</t>
  </si>
  <si>
    <t>MATERIALES Y UTILES DE ENSEÑANZA</t>
  </si>
  <si>
    <t>2.3. 1  9. 0  0:MATERIALES Y UTILES DE ENSEÑANZA</t>
  </si>
  <si>
    <t>2.3. 1  9. 1  0</t>
  </si>
  <si>
    <t>2.3. 1  9. 1  0:MATERIALES Y UTILES DE ENSEÑANZA</t>
  </si>
  <si>
    <t>LIBROS, TEXTOS Y OTROS MATERIALES IMPRESOS</t>
  </si>
  <si>
    <t>2.3. 1  9. 1  1:LIBROS, TEXTOS Y OTROS MATERIALES IMPRESOS</t>
  </si>
  <si>
    <t>MATERIAL DIDACTICO, ACCESORIOS Y UTILES DE ENSEÑANZA</t>
  </si>
  <si>
    <t>2.3. 1  9. 1  2:MATERIAL DIDACTICO, ACCESORIOS Y UTILES DE ENSEÑANZA</t>
  </si>
  <si>
    <t>OTROS MATERIALES DIVERSOS DE ENSEÑANZA</t>
  </si>
  <si>
    <t>2.3. 1  9. 1 99:OTROS MATERIALES DIVERSOS DE ENSEÑANZA</t>
  </si>
  <si>
    <t>2.3. 1 10. 0  0</t>
  </si>
  <si>
    <t>SUMINISTROS PARA USO AGROPECUARIO, FORESTAL Y VETERINARIO</t>
  </si>
  <si>
    <t>2.3. 1 10. 0  0:SUMINISTROS PARA USO AGROPECUARIO, FORESTAL Y VETERINARIO</t>
  </si>
  <si>
    <t>2.3. 1 10. 1  0</t>
  </si>
  <si>
    <t>2.3. 1 10. 1  0:SUMINISTROS PARA USO AGROPECUARIO, FORESTAL Y VETERINARIO</t>
  </si>
  <si>
    <t>SUMINISTROS DE USO ZOOTECNICO</t>
  </si>
  <si>
    <t>2.3. 1 10. 1  1:SUMINISTROS DE USO ZOOTECNICO</t>
  </si>
  <si>
    <t>2.3. 1 10. 1  2</t>
  </si>
  <si>
    <t>MATERIAL BIOLOGICO</t>
  </si>
  <si>
    <t>2.3. 1 10. 1  2:MATERIAL BIOLOGICO</t>
  </si>
  <si>
    <t>2.3. 1 10. 1  3</t>
  </si>
  <si>
    <t>ANIMALES PARA ESTUDIO</t>
  </si>
  <si>
    <t>2.3. 1 10. 1  3:ANIMALES PARA ESTUDIO</t>
  </si>
  <si>
    <t>FERTILIZANTES, INSECTICIDAS, FUNGICIDAS Y SIMILARES</t>
  </si>
  <si>
    <t>2.3. 1 10. 1  4:FERTILIZANTES, INSECTICIDAS, FUNGICIDAS Y SIMILARES</t>
  </si>
  <si>
    <t>2.3. 1 10. 1  5</t>
  </si>
  <si>
    <t>SUMINISTROS DE ACCESORIOS Y/O MATERIALES DE USO FORESTAL</t>
  </si>
  <si>
    <t>2.3. 1 10. 1  5:SUMINISTROS DE ACCESORIOS Y/O MATERIALES DE USO FORESTAL</t>
  </si>
  <si>
    <t>PRODUCTOS FARMACEUTICOS DE USO ANIMAL</t>
  </si>
  <si>
    <t>2.3. 1 10. 1  6:PRODUCTOS FARMACEUTICOS DE USO ANIMAL</t>
  </si>
  <si>
    <t>2.3. 1 11. 0  0</t>
  </si>
  <si>
    <t>SUMINISTROS PARA MANTENIMIENTO Y REPARACION</t>
  </si>
  <si>
    <t>2.3. 1 11. 0  0:SUMINISTROS PARA MANTENIMIENTO Y REPARACION</t>
  </si>
  <si>
    <t>2.3. 1 11. 1  0</t>
  </si>
  <si>
    <t>2.3. 1 11. 1  0:SUMINISTROS PARA MANTENIMIENTO Y REPARACION</t>
  </si>
  <si>
    <t>PARA EDIFICIOS Y ESTRUCTURAS</t>
  </si>
  <si>
    <t>2.3. 1 11. 1  1:PARA EDIFICIOS Y ESTRUCTURAS</t>
  </si>
  <si>
    <t>PARA VEHICULOS</t>
  </si>
  <si>
    <t>2.3. 1 11. 1  2:PARA VEHICULOS</t>
  </si>
  <si>
    <t>PARA MOBILIARIO Y SIMILARES</t>
  </si>
  <si>
    <t>2.3. 1 11. 1  3:PARA MOBILIARIO Y SIMILARES</t>
  </si>
  <si>
    <t>PARA MAQUINARIAS Y EQUIPOS</t>
  </si>
  <si>
    <t>2.3. 1 11. 1  4:PARA MAQUINARIAS Y EQUIPOS</t>
  </si>
  <si>
    <t>OTROS MATERIALES DE MANTENIMIENTO</t>
  </si>
  <si>
    <t>2.3. 1 11. 1  5:OTROS MATERIALES DE MANTENIMIENTO</t>
  </si>
  <si>
    <t>MATERIALES DE  ACONDICIONAMIENTO</t>
  </si>
  <si>
    <t>2.3. 1 11. 1  6:MATERIALES DE  ACONDICIONAMIENTO</t>
  </si>
  <si>
    <t>2.3. 1 99. 0  0</t>
  </si>
  <si>
    <t>COMPRA DE OTROS BIENES</t>
  </si>
  <si>
    <t>2.3. 1 99. 0  0:COMPRA DE OTROS BIENES</t>
  </si>
  <si>
    <t>2.3. 1 99. 1  0</t>
  </si>
  <si>
    <t>2.3. 1 99. 1  0:COMPRA DE OTROS BIENES</t>
  </si>
  <si>
    <t>HERRAMIENTAS</t>
  </si>
  <si>
    <t>2.3. 1 99. 1  1:HERRAMIENTAS</t>
  </si>
  <si>
    <t>PRODUCTOS QUIMICOS</t>
  </si>
  <si>
    <t>2.3. 1 99. 1  2:PRODUCTOS QUIMICOS</t>
  </si>
  <si>
    <t>LIBROS, DIARIOS, REVISTAS Y OTROS BIENES IMPRESOS NO VINCULADOS A ENSEÑANZA</t>
  </si>
  <si>
    <t>2.3. 1 99. 1  3:LIBROS, DIARIOS, REVISTAS Y OTROS BIENES IMPRESOS NO VINCULADOS A ENSEÑANZA</t>
  </si>
  <si>
    <t>SIMBOLOS, DISTINTIVOS Y CONDECORACIONES</t>
  </si>
  <si>
    <t>2.3. 1 99. 1  4:SIMBOLOS, DISTINTIVOS Y CONDECORACIONES</t>
  </si>
  <si>
    <t>2.3. 1 99. 1  5</t>
  </si>
  <si>
    <t>ADQUISICIÓN DE BIENES PARA PRESTACIÓN FUNERARIA</t>
  </si>
  <si>
    <t>2.3. 1 99. 1  5:ADQUISICIÓN DE BIENES PARA PRESTACIÓN FUNERARIA</t>
  </si>
  <si>
    <t>2.3. 1 99. 1 99:OTROS BIENES</t>
  </si>
  <si>
    <t>2.3. 2  0. 0  0</t>
  </si>
  <si>
    <t>CONTRATACION DE SERVICIOS</t>
  </si>
  <si>
    <t>2.3. 2  0. 0  0:CONTRATACION DE SERVICIOS</t>
  </si>
  <si>
    <t>2.3. 2  1. 0  0</t>
  </si>
  <si>
    <t>VIAJES</t>
  </si>
  <si>
    <t>2.3. 2  1. 0  0:VIAJES</t>
  </si>
  <si>
    <t>2.3. 2  1. 1  0</t>
  </si>
  <si>
    <t>VIAJES INTERNACIONALES</t>
  </si>
  <si>
    <t>2.3. 2  1. 1  0:VIAJES INTERNACIONALES</t>
  </si>
  <si>
    <t>PASAJES Y GASTOS DE TRANSPORTE</t>
  </si>
  <si>
    <t>2.3. 2  1. 1  1:PASAJES Y GASTOS DE TRANSPORTE</t>
  </si>
  <si>
    <t>VIATICOS Y ASIGNACIONES POR COMISION DE SERVICIO</t>
  </si>
  <si>
    <t>2.3. 2  1. 1  2:VIATICOS Y ASIGNACIONES POR COMISION DE SERVICIO</t>
  </si>
  <si>
    <t>2.3. 2  1. 1  3</t>
  </si>
  <si>
    <t>VIATICOS Y FLETES POR CAMBIO DE COLOCACION</t>
  </si>
  <si>
    <t>2.3. 2  1. 1  3:VIATICOS Y FLETES POR CAMBIO DE COLOCACION</t>
  </si>
  <si>
    <t>2.3. 2  1. 1 99</t>
  </si>
  <si>
    <t>OTROS GASTOS</t>
  </si>
  <si>
    <t>2.3. 2  1. 1 99:OTROS GASTOS</t>
  </si>
  <si>
    <t>2.3. 2  1. 2  0</t>
  </si>
  <si>
    <t>VIAJES DOMESTICOS</t>
  </si>
  <si>
    <t>2.3. 2  1. 2  0:VIAJES DOMESTICOS</t>
  </si>
  <si>
    <t>2.3. 2  1. 2  1:PASAJES Y GASTOS DE TRANSPORTE</t>
  </si>
  <si>
    <t>2.3. 2  1. 2  2:VIATICOS Y ASIGNACIONES POR COMISION DE SERVICIO</t>
  </si>
  <si>
    <t>2.3. 2  1. 2  3</t>
  </si>
  <si>
    <t>2.3. 2  1. 2  3:VIATICOS Y FLETES POR CAMBIO DE COLOCACION</t>
  </si>
  <si>
    <t>2.3. 2  1. 2 99</t>
  </si>
  <si>
    <t>2.3. 2  1. 2 99:OTROS GASTOS</t>
  </si>
  <si>
    <t>2.3. 2  2. 0  0</t>
  </si>
  <si>
    <t>SERVICIOS BASICOS, COMUNICACIONES, PUBLICIDAD Y DIFUSION</t>
  </si>
  <si>
    <t>2.3. 2  2. 0  0:SERVICIOS BASICOS, COMUNICACIONES, PUBLICIDAD Y DIFUSION</t>
  </si>
  <si>
    <t>2.3. 2  2. 1  0</t>
  </si>
  <si>
    <t>SERVICIOS DE ENERGIA ELECTRICA, AGUA Y GAS</t>
  </si>
  <si>
    <t>2.3. 2  2. 1  0:SERVICIOS DE ENERGIA ELECTRICA, AGUA Y GAS</t>
  </si>
  <si>
    <t>SERVICIO DE SUMINISTRO DE ENERGIA ELECTRICA</t>
  </si>
  <si>
    <t>2.3. 2  2. 1  1:SERVICIO DE SUMINISTRO DE ENERGIA ELECTRICA</t>
  </si>
  <si>
    <t>SERVICIO DE AGUA Y DESAGUE</t>
  </si>
  <si>
    <t>2.3. 2  2. 1  2:SERVICIO DE AGUA Y DESAGUE</t>
  </si>
  <si>
    <t>2.3. 2  2. 1  3</t>
  </si>
  <si>
    <t>SERVICIO DE SUMINISTRO DE GAS</t>
  </si>
  <si>
    <t>2.3. 2  2. 1  3:SERVICIO DE SUMINISTRO DE GAS</t>
  </si>
  <si>
    <t>2.3. 2  2. 2  0</t>
  </si>
  <si>
    <t>SERVICIOS DE TELEFONIA E INTERNET</t>
  </si>
  <si>
    <t>2.3. 2  2. 2  0:SERVICIOS DE TELEFONIA E INTERNET</t>
  </si>
  <si>
    <t>2.3. 2  2. 2  1</t>
  </si>
  <si>
    <t>SERVICIO DE TELEFONIA MOVIL</t>
  </si>
  <si>
    <t>2.3. 2  2. 2  1:SERVICIO DE TELEFONIA MOVIL</t>
  </si>
  <si>
    <t>2.3. 2  2. 2  2</t>
  </si>
  <si>
    <t>SERVICIO DE TELEFONIA FIJA</t>
  </si>
  <si>
    <t>2.3. 2  2. 2  2:SERVICIO DE TELEFONIA FIJA</t>
  </si>
  <si>
    <t>2.3. 2  2. 2  3:SERVICIO DE INTERNET</t>
  </si>
  <si>
    <t>2.3. 2  2. 3  0</t>
  </si>
  <si>
    <t>SERVICIOS DE MENSAJERIA, TELECOMUNICACIONES Y OTROS AFINES</t>
  </si>
  <si>
    <t>2.3. 2  2. 3  0:SERVICIOS DE MENSAJERIA, TELECOMUNICACIONES Y OTROS AFINES</t>
  </si>
  <si>
    <t>2.3. 2  2. 3  1</t>
  </si>
  <si>
    <t>CORREOS Y SERVICIOS DE MENSAJERIA</t>
  </si>
  <si>
    <t>2.3. 2  2. 3  1:CORREOS Y SERVICIOS DE MENSAJERIA</t>
  </si>
  <si>
    <t>2.3. 2  2. 3 99</t>
  </si>
  <si>
    <t>OTROS SERVICIOS DE COMUNICACION</t>
  </si>
  <si>
    <t>2.3. 2  2. 3 99:OTROS SERVICIOS DE COMUNICACION</t>
  </si>
  <si>
    <t>2.3. 2  2. 4  0</t>
  </si>
  <si>
    <t>SERVICIO DE PUBLICIDAD, IMPRESIONES, DIFUSION E IMAGEN INSTITUCIONAL</t>
  </si>
  <si>
    <t>2.3. 2  2. 4  0:SERVICIO DE PUBLICIDAD, IMPRESIONES, DIFUSION E IMAGEN INSTITUCIONAL</t>
  </si>
  <si>
    <t>SERVICIO DE PUBLICIDAD</t>
  </si>
  <si>
    <t>2.3. 2  2. 4  1:SERVICIO DE PUBLICIDAD</t>
  </si>
  <si>
    <t>2.3. 2  2. 4  2</t>
  </si>
  <si>
    <t>OTROS SERVICIOS DE PUBLICIDAD Y DIFUSION</t>
  </si>
  <si>
    <t>2.3. 2  2. 4  2:OTROS SERVICIOS DE PUBLICIDAD Y DIFUSION</t>
  </si>
  <si>
    <t>2.3. 2  2. 4  3</t>
  </si>
  <si>
    <t>SERVICIOS DE IMAGEN INSTITUCIONAL</t>
  </si>
  <si>
    <t>2.3. 2  2. 4  3:SERVICIOS DE IMAGEN INSTITUCIONAL</t>
  </si>
  <si>
    <t>2.3. 2  2. 4  4</t>
  </si>
  <si>
    <t>SERVICIO DE IMPRESIONES, ENCUADERNACION Y EMPASTADO</t>
  </si>
  <si>
    <t>2.3. 2  2. 4  4:SERVICIO DE IMPRESIONES, ENCUADERNACION Y EMPASTADO</t>
  </si>
  <si>
    <t>2.3. 2  2. 4  5</t>
  </si>
  <si>
    <t>PUBLICACIÓN EN EL DIARIO OFICIAL</t>
  </si>
  <si>
    <t>2.3. 2  2. 4  5:PUBLICACIÓN EN EL DIARIO OFICIAL</t>
  </si>
  <si>
    <t>DIFUSIÓN EN EL DIARIO OFICIAL</t>
  </si>
  <si>
    <t>2.3. 2  2. 5  1:DIFUSIÓN EN EL DIARIO OFICIAL</t>
  </si>
  <si>
    <t>2.3. 2  3. 0  0</t>
  </si>
  <si>
    <t>SERVICIOS DE LIMPIEZA, SEGURIDAD Y VIGILANCIA</t>
  </si>
  <si>
    <t>2.3. 2  3. 0  0:SERVICIOS DE LIMPIEZA, SEGURIDAD Y VIGILANCIA</t>
  </si>
  <si>
    <t>2.3. 2  3. 1  0</t>
  </si>
  <si>
    <t>2.3. 2  3. 1  0:SERVICIOS DE LIMPIEZA, SEGURIDAD Y VIGILANCIA</t>
  </si>
  <si>
    <t>SERVICIOS DE LIMPIEZA E HIGIENE</t>
  </si>
  <si>
    <t>2.3. 2  3. 1  1:SERVICIOS DE LIMPIEZA E HIGIENE</t>
  </si>
  <si>
    <t>SERVICIOS DE SEGURIDAD Y VIGILANCIA</t>
  </si>
  <si>
    <t>2.3. 2  3. 1  2:SERVICIOS DE SEGURIDAD Y VIGILANCIA</t>
  </si>
  <si>
    <t>2.3. 2  4. 0  0</t>
  </si>
  <si>
    <t>SERVICIO DE MANTENIMIENTO, ACONDICIONAMIENTO Y  REPARACIONES</t>
  </si>
  <si>
    <t>2.3. 2  4. 0  0:SERVICIO DE MANTENIMIENTO, ACONDICIONAMIENTO Y  REPARACIONES</t>
  </si>
  <si>
    <t>2.3. 2  4. 1  0</t>
  </si>
  <si>
    <t>2.3. 2  4. 1  0:SERVICIO DE MANTENIMIENTO, ACONDICIONAMIENTO Y  REPARACIONES</t>
  </si>
  <si>
    <t>2.3. 2  4. 1  1</t>
  </si>
  <si>
    <t>DE EDIFICACIONES, OFICINAS Y ESTRUCTURAS</t>
  </si>
  <si>
    <t>2.3. 2  4. 1  1:DE EDIFICACIONES, OFICINAS Y ESTRUCTURAS</t>
  </si>
  <si>
    <t>2.3. 2  4. 1  2</t>
  </si>
  <si>
    <t>DE CARRETERAS, CAMINOS Y PUENTES</t>
  </si>
  <si>
    <t>2.3. 2  4. 1  2:DE CARRETERAS, CAMINOS Y PUENTES</t>
  </si>
  <si>
    <t>2.3. 2  4. 1  3</t>
  </si>
  <si>
    <t>2.3. 2  4. 1  3:DE VEHICULOS</t>
  </si>
  <si>
    <t>2.3. 2  4. 1  4</t>
  </si>
  <si>
    <t>DE MOBILIARIO Y SIMILARES</t>
  </si>
  <si>
    <t>2.3. 2  4. 1  4:DE MOBILIARIO Y SIMILARES</t>
  </si>
  <si>
    <t>2.3. 2  4. 1  5</t>
  </si>
  <si>
    <t>DE MAQUINARIAS Y EQUIPOS</t>
  </si>
  <si>
    <t>2.3. 2  4. 1  5:DE MAQUINARIAS Y EQUIPOS</t>
  </si>
  <si>
    <t>2.3. 2  4. 1 99</t>
  </si>
  <si>
    <t>DE OTROS BIENES Y ACTIVOS</t>
  </si>
  <si>
    <t>2.3. 2  4. 1 99:DE OTROS BIENES Y ACTIVOS</t>
  </si>
  <si>
    <t>2.3. 2  4. 2  1:DE EDIFICACIONES, OFICINAS Y ESTRUCTURAS</t>
  </si>
  <si>
    <t>2.3. 2  4. 3  1</t>
  </si>
  <si>
    <t>DE CARRETERAS, CAMINOS Y PUENTES  NO CONCESIONADOS</t>
  </si>
  <si>
    <t>2.3. 2  4. 3  1:DE CARRETERAS, CAMINOS Y PUENTES  NO CONCESIONADOS</t>
  </si>
  <si>
    <t>2.3. 2  4. 4  1</t>
  </si>
  <si>
    <t>GASTOS POR MANTENIMIENTO Y OPERACIÓN (PAMO)</t>
  </si>
  <si>
    <t>2.3. 2  4. 4  1:GASTOS POR MANTENIMIENTO Y OPERACIÓN (PAMO)</t>
  </si>
  <si>
    <t>2.3. 2  4. 4  2</t>
  </si>
  <si>
    <t>GASTOS POR COSTO ANUAL DE MANTENIMIENTO (CAM)</t>
  </si>
  <si>
    <t>2.3. 2  4. 4  2:GASTOS POR COSTO ANUAL DE MANTENIMIENTO (CAM)</t>
  </si>
  <si>
    <t>2.3. 2  4. 4  3</t>
  </si>
  <si>
    <t>GASTOS POR MANTENIMIENTO DERIVADOS DE INFORMES TÉCNICOS DE MANTENIMIENTO (ITM)</t>
  </si>
  <si>
    <t>2.3. 2  4. 4  3:GASTOS POR MANTENIMIENTO DERIVADOS DE INFORMES TÉCNICOS DE MANTENIMIENTO (ITM)</t>
  </si>
  <si>
    <t>2.3. 2  4. 4  4</t>
  </si>
  <si>
    <t>GASTOS POR MANTENIMIENTO PERIÓDICO INICIAL (PAMPI)</t>
  </si>
  <si>
    <t>2.3. 2  4. 4  4:GASTOS POR MANTENIMIENTO PERIÓDICO INICIAL (PAMPI)</t>
  </si>
  <si>
    <t>2.3. 2  4. 4  5</t>
  </si>
  <si>
    <t>GASTOS POR MANTENIMIENTO DE EMERGENCIA</t>
  </si>
  <si>
    <t>2.3. 2  4. 4  5:GASTOS POR MANTENIMIENTO DE EMERGENCIA</t>
  </si>
  <si>
    <t>2.3. 2  4. 5  1:DE VEHICULOS</t>
  </si>
  <si>
    <t>2.3. 2  4. 6  1:DE MOBILIARIO Y SIMILARES</t>
  </si>
  <si>
    <t>2.3. 2  4. 7  1:DE MAQUINARIAS Y EQUIPOS</t>
  </si>
  <si>
    <t>2.3. 2  4.99 99:DE OTROS BIENES Y ACTIVOS</t>
  </si>
  <si>
    <t>2.3. 2  5. 0  0</t>
  </si>
  <si>
    <t>ALQUILERES DE MUEBLES E INMUEBLES</t>
  </si>
  <si>
    <t>2.3. 2  5. 0  0:ALQUILERES DE MUEBLES E INMUEBLES</t>
  </si>
  <si>
    <t>2.3. 2  5. 1  0</t>
  </si>
  <si>
    <t>2.3. 2  5. 1  0:ALQUILERES DE MUEBLES E INMUEBLES</t>
  </si>
  <si>
    <t>2.3. 2  5. 1  1</t>
  </si>
  <si>
    <t>DE EDIFICIOS Y ESTRUCTURAS</t>
  </si>
  <si>
    <t>2.3. 2  5. 1  1:DE EDIFICIOS Y ESTRUCTURAS</t>
  </si>
  <si>
    <t>2.3. 2  5. 1  2:DE VEHICULOS</t>
  </si>
  <si>
    <t>2.3. 2  5. 1  3:DE MOBILIARIO Y SIMILARES</t>
  </si>
  <si>
    <t>2.3. 2  5. 1  4:DE MAQUINARIAS Y EQUIPOS</t>
  </si>
  <si>
    <t>2.3. 2  5. 1 99:DE OTROS BIENES Y ACTIVOS</t>
  </si>
  <si>
    <t>2.3. 2  6. 0  0</t>
  </si>
  <si>
    <t>SERVICIOS ADMINISTRATIVOS, FINANCIEROS Y DE SEGUROS</t>
  </si>
  <si>
    <t>2.3. 2  6. 0  0:SERVICIOS ADMINISTRATIVOS, FINANCIEROS Y DE SEGUROS</t>
  </si>
  <si>
    <t>2.3. 2  6. 1  0</t>
  </si>
  <si>
    <t>SERVICIOS ADMINISTRATIVOS</t>
  </si>
  <si>
    <t>2.3. 2  6. 1  0:SERVICIOS ADMINISTRATIVOS</t>
  </si>
  <si>
    <t>2.3. 2  6. 1  1</t>
  </si>
  <si>
    <t>GASTOS LEGALES Y JUDICIALES</t>
  </si>
  <si>
    <t>2.3. 2  6. 1  1:GASTOS LEGALES Y JUDICIALES</t>
  </si>
  <si>
    <t>GASTOS NOTARIALES</t>
  </si>
  <si>
    <t>2.3. 2  6. 1  2:GASTOS NOTARIALES</t>
  </si>
  <si>
    <t>2.3. 2  6. 2  0</t>
  </si>
  <si>
    <t>SERVICIOS FINANCIEROS</t>
  </si>
  <si>
    <t>2.3. 2  6. 2  0:SERVICIOS FINANCIEROS</t>
  </si>
  <si>
    <t>2.3. 2  6. 2  1</t>
  </si>
  <si>
    <t>CARGOS BANCARIOS</t>
  </si>
  <si>
    <t>2.3. 2  6. 2  1:CARGOS BANCARIOS</t>
  </si>
  <si>
    <t>2.3. 2  6. 2  2</t>
  </si>
  <si>
    <t>GASTOS FINANCIEROS POR COMPRA Y VENTA DE TITULOS Y VALORES</t>
  </si>
  <si>
    <t>2.3. 2  6. 2  2:GASTOS FINANCIEROS POR COMPRA Y VENTA DE TITULOS Y VALORES</t>
  </si>
  <si>
    <t>2.3. 2  6. 2 99</t>
  </si>
  <si>
    <t>OTROS SERVICIOS FINANCIEROS</t>
  </si>
  <si>
    <t>2.3. 2  6. 2 99:OTROS SERVICIOS FINANCIEROS</t>
  </si>
  <si>
    <t>2.3. 2  6. 3  0</t>
  </si>
  <si>
    <t>SEGUROS</t>
  </si>
  <si>
    <t>2.3. 2  6. 3  0:SEGUROS</t>
  </si>
  <si>
    <t>2.3. 2  6. 3  1</t>
  </si>
  <si>
    <t>SEGURO DE VIDA</t>
  </si>
  <si>
    <t>2.3. 2  6. 3  1:SEGURO DE VIDA</t>
  </si>
  <si>
    <t>2.3. 2  6. 3  2</t>
  </si>
  <si>
    <t>SEGURO DE VEHICULOS</t>
  </si>
  <si>
    <t>2.3. 2  6. 3  2:SEGURO DE VEHICULOS</t>
  </si>
  <si>
    <t>SEGURO OBLIGATORIO ACCIDENTES DE TRANSITO (SOAT)</t>
  </si>
  <si>
    <t>2.3. 2  6. 3  3:SEGURO OBLIGATORIO ACCIDENTES DE TRANSITO (SOAT)</t>
  </si>
  <si>
    <t>2.3. 2  6. 3  4</t>
  </si>
  <si>
    <t>OTROS SEGUROS PERSONALES</t>
  </si>
  <si>
    <t>2.3. 2  6. 3  4:OTROS SEGUROS PERSONALES</t>
  </si>
  <si>
    <t>2.3. 2  6. 3 99</t>
  </si>
  <si>
    <t>OTROS SEGUROS DE  BIENES MUEBLES E INMUEBLES</t>
  </si>
  <si>
    <t>2.3. 2  6. 3 99:OTROS SEGUROS DE  BIENES MUEBLES E INMUEBLES</t>
  </si>
  <si>
    <t>2.3. 2  6. 4  1</t>
  </si>
  <si>
    <t>GASTOS POR PRESTACIONES DE SALUD</t>
  </si>
  <si>
    <t>2.3. 2  6. 4  1:GASTOS POR PRESTACIONES DE SALUD</t>
  </si>
  <si>
    <t>2.3. 2  7. 0  0</t>
  </si>
  <si>
    <t>SERVICIOS PROFESIONALES Y TECNICOS</t>
  </si>
  <si>
    <t>2.3. 2  7. 0  0:SERVICIOS PROFESIONALES Y TECNICOS</t>
  </si>
  <si>
    <t>2.3. 2  7. 1  0</t>
  </si>
  <si>
    <t>SERVICIOS DE CONSULTORIAS, ASESORIAS Y SIMILARES DESARROLLADOS POR PERSONAS JURIDICAS</t>
  </si>
  <si>
    <t>2.3. 2  7. 1  0:SERVICIOS DE CONSULTORIAS, ASESORIAS Y SIMILARES DESARROLLADOS POR PERSONAS JURIDICAS</t>
  </si>
  <si>
    <t>CONSULTORIAS</t>
  </si>
  <si>
    <t>2.3. 2  7. 1  1:CONSULTORIAS</t>
  </si>
  <si>
    <t>2.3. 2  7. 1  2</t>
  </si>
  <si>
    <t>ASESORIAS</t>
  </si>
  <si>
    <t>2.3. 2  7. 1  2:ASESORIAS</t>
  </si>
  <si>
    <t>2.3. 2  7. 1  3</t>
  </si>
  <si>
    <t>AUDITORIAS</t>
  </si>
  <si>
    <t>2.3. 2  7. 1  3:AUDITORIAS</t>
  </si>
  <si>
    <t>2.3. 2  7. 1  4</t>
  </si>
  <si>
    <t>PERFILES DE INVERSION</t>
  </si>
  <si>
    <t>2.3. 2  7. 1  4:PERFILES DE INVERSION</t>
  </si>
  <si>
    <t>2.3. 2  7. 1  5</t>
  </si>
  <si>
    <t>ESTUDIOS E INVESTIGACIONES</t>
  </si>
  <si>
    <t>2.3. 2  7. 1  5:ESTUDIOS E INVESTIGACIONES</t>
  </si>
  <si>
    <t>ESTUDIOS</t>
  </si>
  <si>
    <t>2.3. 2  7. 1  6:ESTUDIOS</t>
  </si>
  <si>
    <t>2.3. 2  7. 1  7</t>
  </si>
  <si>
    <t>INVESTIGACIONES</t>
  </si>
  <si>
    <t>2.3. 2  7. 1  7:INVESTIGACIONES</t>
  </si>
  <si>
    <t>2.3. 2  7. 1  8</t>
  </si>
  <si>
    <t>DISEÑO DE METODOLOGÍAS, REFORMAS Y SIMILARES</t>
  </si>
  <si>
    <t>2.3. 2  7. 1  8:DISEÑO DE METODOLOGÍAS, REFORMAS Y SIMILARES</t>
  </si>
  <si>
    <t>2.3. 2  7. 1  9</t>
  </si>
  <si>
    <t>SERVICIO DE LAVADO Y PLANCHADO DE ROPA HOSPITALARIA</t>
  </si>
  <si>
    <t>2.3. 2  7. 1  9:SERVICIO DE LAVADO Y PLANCHADO DE ROPA HOSPITALARIA</t>
  </si>
  <si>
    <t>OTROS SERVICIOS SIMILARES</t>
  </si>
  <si>
    <t>2.3. 2  7. 1 99:OTROS SERVICIOS SIMILARES</t>
  </si>
  <si>
    <t>2.3. 2  7. 2  0</t>
  </si>
  <si>
    <t>SERVICIOS DE CONSULTORIAS, ASESORIAS Y SIMILARES DESARROLLADOS POR PERSONAS NATURALES</t>
  </si>
  <si>
    <t>2.3. 2  7. 2  0:SERVICIOS DE CONSULTORIAS, ASESORIAS Y SIMILARES DESARROLLADOS POR PERSONAS NATURALES</t>
  </si>
  <si>
    <t>2.3. 2  7. 2  1:CONSULTORIAS</t>
  </si>
  <si>
    <t>2.3. 2  7. 2  2</t>
  </si>
  <si>
    <t>2.3. 2  7. 2  2:ASESORIAS</t>
  </si>
  <si>
    <t>2.3. 2  7. 2  3</t>
  </si>
  <si>
    <t>2.3. 2  7. 2  3:AUDITORIAS</t>
  </si>
  <si>
    <t>2.3. 2  7. 2  4</t>
  </si>
  <si>
    <t>2.3. 2  7. 2  4:PERFILES DE INVERSION</t>
  </si>
  <si>
    <t>2.3. 2  7. 2  5</t>
  </si>
  <si>
    <t>2.3. 2  7. 2  5:ESTUDIOS E INVESTIGACIONES</t>
  </si>
  <si>
    <t>2.3. 2  7. 2  6</t>
  </si>
  <si>
    <t>LOCACION DE SERVICIOS - FONDO DE APOYO GERENCIAL</t>
  </si>
  <si>
    <t>2.3. 2  7. 2  6:LOCACION DE SERVICIOS - FONDO DE APOYO GERENCIAL</t>
  </si>
  <si>
    <t>2.3. 2  7. 2  7</t>
  </si>
  <si>
    <t>SERVICIOS COMPLEMENTARIOS DE SALUD</t>
  </si>
  <si>
    <t>2.3. 2  7. 2  7:SERVICIOS COMPLEMENTARIOS DE SALUD</t>
  </si>
  <si>
    <t>2.3. 2  7. 2  8</t>
  </si>
  <si>
    <t>LOCACION DE SERVICIOS - PERSONAL ALTAMENTE CALIFICADO</t>
  </si>
  <si>
    <t>2.3. 2  7. 2  8:LOCACION DE SERVICIOS - PERSONAL ALTAMENTE CALIFICADO</t>
  </si>
  <si>
    <t>2.3. 2  7. 2  9</t>
  </si>
  <si>
    <t>2.3. 2  7. 2  9:ESTUDIOS</t>
  </si>
  <si>
    <t>2.3. 2  7. 2 10</t>
  </si>
  <si>
    <t>2.3. 2  7. 2 10:INVESTIGACIONES</t>
  </si>
  <si>
    <t>2.3. 2  7. 2 11</t>
  </si>
  <si>
    <t>2.3. 2  7. 2 11:DISEÑO DE METODOLOGÍAS, REFORMAS Y SIMILARES</t>
  </si>
  <si>
    <t>2.3. 2  7. 2 12</t>
  </si>
  <si>
    <t>ENTREGA ECONÓMICA POR PRESTACIONES ADICIONALES EN SALUD</t>
  </si>
  <si>
    <t>2.3. 2  7. 2 12:ENTREGA ECONÓMICA POR PRESTACIONES ADICIONALES EN SALUD</t>
  </si>
  <si>
    <t>2.3. 2  7. 2 99</t>
  </si>
  <si>
    <t>2.3. 2  7. 2 99:OTROS SERVICIOS SIMILARES</t>
  </si>
  <si>
    <t>2.3. 2  7. 3  0</t>
  </si>
  <si>
    <t>SERVICIO DE CAPACITACION Y PERFECCIONAMIENTO</t>
  </si>
  <si>
    <t>2.3. 2  7. 3  0:SERVICIO DE CAPACITACION Y PERFECCIONAMIENTO</t>
  </si>
  <si>
    <t>REALIZADO POR PERSONAS JURIDICAS</t>
  </si>
  <si>
    <t>2.3. 2  7. 3  1:REALIZADO POR PERSONAS JURIDICAS</t>
  </si>
  <si>
    <t>REALIZADO POR PERSONAS NATURALES</t>
  </si>
  <si>
    <t>2.3. 2  7. 3  2:REALIZADO POR PERSONAS NATURALES</t>
  </si>
  <si>
    <t>2.3. 2  7. 4  0</t>
  </si>
  <si>
    <t>SERVICIOS DE PROCESAMIENTO DE DATOS E INFORMATICA</t>
  </si>
  <si>
    <t>2.3. 2  7. 4  0:SERVICIOS DE PROCESAMIENTO DE DATOS E INFORMATICA</t>
  </si>
  <si>
    <t>2.3. 2  7. 4  1</t>
  </si>
  <si>
    <t>ELABORACION DE PROGRAMAS INFORMATICOS</t>
  </si>
  <si>
    <t>2.3. 2  7. 4  1:ELABORACION DE PROGRAMAS INFORMATICOS</t>
  </si>
  <si>
    <t>PROCESAMIENTOS DE DATOS</t>
  </si>
  <si>
    <t>2.3. 2  7. 4  2:PROCESAMIENTOS DE DATOS</t>
  </si>
  <si>
    <t>SOPORTE TECNICO</t>
  </si>
  <si>
    <t>2.3. 2  7. 4  3:SOPORTE TECNICO</t>
  </si>
  <si>
    <t>OTROS SERVICIOS DE INFORMATICA</t>
  </si>
  <si>
    <t>2.3. 2  7. 4 99:OTROS SERVICIOS DE INFORMATICA</t>
  </si>
  <si>
    <t>2.3. 2  7. 5  0</t>
  </si>
  <si>
    <t>PRACTICANTES, SECIGRISTAS Y SIMILARES</t>
  </si>
  <si>
    <t>2.3. 2  7. 5  0:PRACTICANTES, SECIGRISTAS Y SIMILARES</t>
  </si>
  <si>
    <t>2.3. 2  7. 5  1</t>
  </si>
  <si>
    <t>ESTIPENDIO POR SECIGRA</t>
  </si>
  <si>
    <t>2.3. 2  7. 5  1:ESTIPENDIO POR SECIGRA</t>
  </si>
  <si>
    <t>2.3. 2  7. 5  2</t>
  </si>
  <si>
    <t>PROPINAS PARA PRACTICANTES</t>
  </si>
  <si>
    <t>2.3. 2  7. 5  2:PROPINAS PARA PRACTICANTES</t>
  </si>
  <si>
    <t>2.3. 2  7. 5  4</t>
  </si>
  <si>
    <t>ANIMADORAS Y ALFABETIZADORES</t>
  </si>
  <si>
    <t>2.3. 2  7. 5  4:ANIMADORAS Y ALFABETIZADORES</t>
  </si>
  <si>
    <t>2.3. 2  7. 5  5</t>
  </si>
  <si>
    <t>ALUMNOS DE ESCUELAS MILITARES Y POLICIALES</t>
  </si>
  <si>
    <t>2.3. 2  7. 5  5:ALUMNOS DE ESCUELAS MILITARES Y POLICIALES</t>
  </si>
  <si>
    <t>2.3. 2  7. 5  6</t>
  </si>
  <si>
    <t>ESTIPENDIO A LOS CANDIDATOS A GERENTES PÚBLICOS</t>
  </si>
  <si>
    <t>2.3. 2  7. 5  6:ESTIPENDIO A LOS CANDIDATOS A GERENTES PÚBLICOS</t>
  </si>
  <si>
    <t>2.3. 2  7. 5  7</t>
  </si>
  <si>
    <t>2.3. 2  7. 5  7:INTERNOS DE MEDICINA Y ODONTOLOGIA</t>
  </si>
  <si>
    <t>2.3. 2  7. 5  8</t>
  </si>
  <si>
    <t>CONTRIBUCIONES A LOS SEGUROS DE SALUD</t>
  </si>
  <si>
    <t>2.3. 2  7. 5  8:CONTRIBUCIONES A LOS SEGUROS DE SALUD</t>
  </si>
  <si>
    <t>2.3. 2  7. 5  9</t>
  </si>
  <si>
    <t>ASIGNACIÓN DE PROPINAS O ESTIPENDIOS PARA EL CUMPLIMIENTO DE METAS SOCIALES</t>
  </si>
  <si>
    <t>2.3. 2  7. 5  9:ASIGNACIÓN DE PROPINAS O ESTIPENDIOS PARA EL CUMPLIMIENTO DE METAS SOCIALES</t>
  </si>
  <si>
    <t>2.3. 2  7. 5 10</t>
  </si>
  <si>
    <t>SUBVENCION ADICIONAL DE PRACTICAS PROFESIONALES</t>
  </si>
  <si>
    <t>2.3. 2  7. 5 10:SUBVENCION ADICIONAL DE PRACTICAS PROFESIONALES</t>
  </si>
  <si>
    <t>2.3. 2  7. 6  0</t>
  </si>
  <si>
    <t>SERVICIO Y GESTION DE EVALUACION INTERNACIONAL DE PROCESOS</t>
  </si>
  <si>
    <t>2.3. 2  7. 6  0:SERVICIO Y GESTION DE EVALUACION INTERNACIONAL DE PROCESOS</t>
  </si>
  <si>
    <t>2.3. 2  7. 6  1</t>
  </si>
  <si>
    <t>2.3. 2  7. 6  1:SERVICIO Y GESTION DE EVALUACION INTERNACIONAL DE PROCESOS</t>
  </si>
  <si>
    <t>2.3. 2  7. 7  0</t>
  </si>
  <si>
    <t>SERVICIOS RELACIONADOS CON EL MEDIO AMBIENTE</t>
  </si>
  <si>
    <t>2.3. 2  7. 7  0:SERVICIOS RELACIONADOS CON EL MEDIO AMBIENTE</t>
  </si>
  <si>
    <t>2.3. 2  7. 7  1</t>
  </si>
  <si>
    <t>2.3. 2  7. 7  1:SERVICIOS RELACIONADOS CON EL MEDIO AMBIENTE</t>
  </si>
  <si>
    <t>2.3. 2  7. 7  2</t>
  </si>
  <si>
    <t>SERVICIO DE REMEDIACION AMBIENTAL</t>
  </si>
  <si>
    <t>2.3. 2  7. 7  2:SERVICIO DE REMEDIACION AMBIENTAL</t>
  </si>
  <si>
    <t>2.3. 2  7. 7  3</t>
  </si>
  <si>
    <t>SERVICIOS DE EVALUACIONES, CERTIFICACIONES, LICENCIAMIENTO Y SIMILARES VINCULADOS AL MEDIO AMBIENTE</t>
  </si>
  <si>
    <t>2.3. 2  7. 7  3:SERVICIOS DE EVALUACIONES, CERTIFICACIONES, LICENCIAMIENTO Y SIMILARES VINCULADOS AL MEDIO AMBIENTE</t>
  </si>
  <si>
    <t>2.3. 2  7. 8  0</t>
  </si>
  <si>
    <t>SERVICIOS RELACIONADOS CON SANEAMIENTO</t>
  </si>
  <si>
    <t>2.3. 2  7. 8  0:SERVICIOS RELACIONADOS CON SANEAMIENTO</t>
  </si>
  <si>
    <t>2.3. 2  7. 8  1</t>
  </si>
  <si>
    <t>SERVICIOS RELACIONADOS CON EL TRATAMIENTO DE AGUA</t>
  </si>
  <si>
    <t>2.3. 2  7. 8  1:SERVICIOS RELACIONADOS CON EL TRATAMIENTO DE AGUA</t>
  </si>
  <si>
    <t>2.3. 2  7. 9  0</t>
  </si>
  <si>
    <t>SERVICIOS DE ORGANIZACION DE EVENTOS</t>
  </si>
  <si>
    <t>2.3. 2  7. 9  0:SERVICIOS DE ORGANIZACION DE EVENTOS</t>
  </si>
  <si>
    <t>2.3. 2  7. 9  1</t>
  </si>
  <si>
    <t>ORGANIZACION Y CONDUCCION DE EVENTOS DEPORTIVOS</t>
  </si>
  <si>
    <t>2.3. 2  7. 9  1:ORGANIZACION Y CONDUCCION DE EVENTOS DEPORTIVOS</t>
  </si>
  <si>
    <t>2.3. 2  7. 9  2</t>
  </si>
  <si>
    <t>ORGANIZACION Y CONDUCCION DE EVENTOS RECREACIONALES</t>
  </si>
  <si>
    <t>2.3. 2  7. 9  2:ORGANIZACION Y CONDUCCION DE EVENTOS RECREACIONALES</t>
  </si>
  <si>
    <t>2.3. 2  7. 9  3</t>
  </si>
  <si>
    <t>ORGANIZACION Y CONDUCCION DE ESPECTACULOS</t>
  </si>
  <si>
    <t>2.3. 2  7. 9  3:ORGANIZACION Y CONDUCCION DE ESPECTACULOS</t>
  </si>
  <si>
    <t>2.3. 2  7. 9  4</t>
  </si>
  <si>
    <t>AUSPICIO Y PATROCINIO DE EVENTOS CULTURALES Y DE ARTE</t>
  </si>
  <si>
    <t>2.3. 2  7. 9  4:AUSPICIO Y PATROCINIO DE EVENTOS CULTURALES Y DE ARTE</t>
  </si>
  <si>
    <t>2.3. 2  7. 9  5</t>
  </si>
  <si>
    <t>ORGANIZACION DE EVENTOS CULTURALES</t>
  </si>
  <si>
    <t>2.3. 2  7. 9  5:ORGANIZACION DE EVENTOS CULTURALES</t>
  </si>
  <si>
    <t>OTROS RELACIONADOS A ORGANIZACION DE EVENTOS</t>
  </si>
  <si>
    <t>2.3. 2  7. 9 99:OTROS RELACIONADOS A ORGANIZACION DE EVENTOS</t>
  </si>
  <si>
    <t>2.3. 2  7.10  0</t>
  </si>
  <si>
    <t>SERVICIO POR ATENCIONES Y CELEBRACIONES</t>
  </si>
  <si>
    <t>2.3. 2  7.10  0:SERVICIO POR ATENCIONES Y CELEBRACIONES</t>
  </si>
  <si>
    <t>SEMINARIOS ,TALLERES Y SIMILARES ORGANIZADOS POR LA  INSTITUCION</t>
  </si>
  <si>
    <t>2.3. 2  7.10  1:SEMINARIOS ,TALLERES Y SIMILARES ORGANIZADOS POR LA  INSTITUCION</t>
  </si>
  <si>
    <t>ATENCIONES OFICIALES Y CELEBRACIONES INSTITUCIONALES</t>
  </si>
  <si>
    <t>2.3. 2  7.10  2:ATENCIONES OFICIALES Y CELEBRACIONES INSTITUCIONALES</t>
  </si>
  <si>
    <t>OTRAS ATENCIONES Y CELEBRACIONES</t>
  </si>
  <si>
    <t>2.3. 2  7.10 99:OTRAS ATENCIONES Y CELEBRACIONES</t>
  </si>
  <si>
    <t>2.3. 2  7.11  0</t>
  </si>
  <si>
    <t>OTROS SERVICIOS</t>
  </si>
  <si>
    <t>2.3. 2  7.11  0:OTROS SERVICIOS</t>
  </si>
  <si>
    <t>2.3. 2  7.11  1</t>
  </si>
  <si>
    <t>EMBALAJE Y ALMACENAJE</t>
  </si>
  <si>
    <t>2.3. 2  7.11  1:EMBALAJE Y ALMACENAJE</t>
  </si>
  <si>
    <t>TRANSPORTE Y TRASLADO DE CARGA, BIENES Y MATERIALES</t>
  </si>
  <si>
    <t>2.3. 2  7.11  2:TRANSPORTE Y TRASLADO DE CARGA, BIENES Y MATERIALES</t>
  </si>
  <si>
    <t>SERVICIOS RELACIONADOS CON FLORERIA, JARDINERIA Y OTRAS ACTIVIDADES SIMILARES</t>
  </si>
  <si>
    <t>2.3. 2  7.11  3:SERVICIOS RELACIONADOS CON FLORERIA, JARDINERIA Y OTRAS ACTIVIDADES SIMILARES</t>
  </si>
  <si>
    <t>2.3. 2  7.11  4</t>
  </si>
  <si>
    <t>SERVICIOS DE CALIFICACION DE PENSIONES</t>
  </si>
  <si>
    <t>2.3. 2  7.11  4:SERVICIOS DE CALIFICACION DE PENSIONES</t>
  </si>
  <si>
    <t>SERVICIOS DE ALIMENTACION DE CONSUMO HUMANO</t>
  </si>
  <si>
    <t>2.3. 2  7.11  5:SERVICIOS DE ALIMENTACION DE CONSUMO HUMANO</t>
  </si>
  <si>
    <t>2.3. 2  7.11  6:SERVICIO DE IMPRESIONES, ENCUADERNACION Y EMPASTADO</t>
  </si>
  <si>
    <t>2.3. 2  7.11  7</t>
  </si>
  <si>
    <t>PRESTACIÓN FUNERARIA</t>
  </si>
  <si>
    <t>2.3. 2  7.11  7:PRESTACIÓN FUNERARIA</t>
  </si>
  <si>
    <t>SERVICIOS DIVERSOS</t>
  </si>
  <si>
    <t>2.3. 2  7.11 99:SERVICIOS DIVERSOS</t>
  </si>
  <si>
    <t>2.3. 2  7.12  1</t>
  </si>
  <si>
    <t>LOCACIÓN DE SERVICIOS - FONDO DE APOYO GERENCIAL</t>
  </si>
  <si>
    <t>2.3. 2  7.12  1:LOCACIÓN DE SERVICIOS - FONDO DE APOYO GERENCIAL</t>
  </si>
  <si>
    <t>2.3. 2  7.12  2</t>
  </si>
  <si>
    <t>LOCACIÓN DE SERVICIOS - PERSONAL ALTAMENTE CALIFICADO</t>
  </si>
  <si>
    <t>2.3. 2  7.12  2:LOCACIÓN DE SERVICIOS - PERSONAL ALTAMENTE CALIFICADO</t>
  </si>
  <si>
    <t>2.3. 2  7.12  3</t>
  </si>
  <si>
    <t>CONTRATACIÓN DE SERVICIOS DE TERCEROS</t>
  </si>
  <si>
    <t>2.3. 2  7.12  3:CONTRATACIÓN DE SERVICIOS DE TERCEROS</t>
  </si>
  <si>
    <t>2.3. 2  7.13  1</t>
  </si>
  <si>
    <t>SUPERVISIONES Y FISCALIZACIONES TÉCNICAS RELACIONADAS AL ROL DE LA ENTIDAD</t>
  </si>
  <si>
    <t>2.3. 2  7.13  1:SUPERVISIONES Y FISCALIZACIONES TÉCNICAS RELACIONADAS AL ROL DE LA ENTIDAD</t>
  </si>
  <si>
    <t>2.3. 2  7.13  2</t>
  </si>
  <si>
    <t>OTRAS SUPERVISIONES A INTERVENCIONES</t>
  </si>
  <si>
    <t>2.3. 2  7.13  2:OTRAS SUPERVISIONES A INTERVENCIONES</t>
  </si>
  <si>
    <t>2.3. 2  7.13  3</t>
  </si>
  <si>
    <t>SERVICIOS DE DISEÑO, ELABORACIÓN O ACTUALIZACIÓN NORMAS INTERNAS</t>
  </si>
  <si>
    <t>2.3. 2  7.13  3:SERVICIOS DE DISEÑO, ELABORACIÓN O ACTUALIZACIÓN NORMAS INTERNAS</t>
  </si>
  <si>
    <t>2.3. 2  7.13  4</t>
  </si>
  <si>
    <t>SERVICIOS DE DISEÑO, ELABORACIÓN O ACTUALIZACIÓN NORMAS TÉCNICAS</t>
  </si>
  <si>
    <t>2.3. 2  7.13  4:SERVICIOS DE DISEÑO, ELABORACIÓN O ACTUALIZACIÓN NORMAS TÉCNICAS</t>
  </si>
  <si>
    <t>2.3. 2  7.13  5</t>
  </si>
  <si>
    <t>ASESORÍA LEGAL PARA SERVIDORES Y EX-SERVIDORES CIVILES</t>
  </si>
  <si>
    <t>2.3. 2  7.13  5:ASESORÍA LEGAL PARA SERVIDORES Y EX-SERVIDORES CIVILES</t>
  </si>
  <si>
    <t>2.3. 2  7.13  6</t>
  </si>
  <si>
    <t>ASESORÍA LEGAL PARA ENTIDADES PÚBLICAS EN EL MARCO DE CONTROVERSIAS CONTRACTUALES NACIONALES O INTERNACIONALES</t>
  </si>
  <si>
    <t>2.3. 2  7.13  6:ASESORÍA LEGAL PARA ENTIDADES PÚBLICAS EN EL MARCO DE CONTROVERSIAS CONTRACTUALES NACIONALES O INTERNACIONALES</t>
  </si>
  <si>
    <t>2.3. 2  7.13  7</t>
  </si>
  <si>
    <t>DEFENSA LEGAL PARA SERVIDORES Y EX-SERVIDORES CIVILES</t>
  </si>
  <si>
    <t>2.3. 2  7.13  7:DEFENSA LEGAL PARA SERVIDORES Y EX-SERVIDORES CIVILES</t>
  </si>
  <si>
    <t>2.3. 2  7.13  8</t>
  </si>
  <si>
    <t>DEFENSA LEGAL PARA ENTIDADES PÚBLICAS EN EL MARCO DE CONTROVERSIAS CONTRACTUALES NACIONALES O INTERNACIONALES</t>
  </si>
  <si>
    <t>2.3. 2  7.13  8:DEFENSA LEGAL PARA ENTIDADES PÚBLICAS EN EL MARCO DE CONTROVERSIAS CONTRACTUALES NACIONALES O INTERNACIONALES</t>
  </si>
  <si>
    <t>2.3. 2  7.13  9</t>
  </si>
  <si>
    <t>SERVICIOS DE AUDITORIAS</t>
  </si>
  <si>
    <t>2.3. 2  7.13  9:SERVICIOS DE AUDITORIAS</t>
  </si>
  <si>
    <t>2.3. 2  7.13 10</t>
  </si>
  <si>
    <t>SERVICIOS DE ANÁLISIS, PROYECCIONES ECONÓMICAS O FINANCIERAS, ESTRUCTURACIÓN FINANCIERA Y SIMILARES</t>
  </si>
  <si>
    <t>2.3. 2  7.13 10:SERVICIOS DE ANÁLISIS, PROYECCIONES ECONÓMICAS O FINANCIERAS, ESTRUCTURACIÓN FINANCIERA Y SIMILARES</t>
  </si>
  <si>
    <t>2.3. 2  7.13 11</t>
  </si>
  <si>
    <t>SERVICIO DE MONITOREO SISTEMÁTICO DE INTERVENCIONES EN EJECUCIÓN</t>
  </si>
  <si>
    <t>2.3. 2  7.13 11:SERVICIO DE MONITOREO SISTEMÁTICO DE INTERVENCIONES EN EJECUCIÓN</t>
  </si>
  <si>
    <t>2.3. 2  7.13 12</t>
  </si>
  <si>
    <t>SERVICIOS RELACIONADOS CON LA FORMULACIÓN Y LA PROMOCIÓN DE LA INVERSION PRIVADA POR PERSONAS JURÍDICAS</t>
  </si>
  <si>
    <t>2.3. 2  7.13 12:SERVICIOS RELACIONADOS CON LA FORMULACIÓN Y LA PROMOCIÓN DE LA INVERSION PRIVADA POR PERSONAS JURÍDICAS</t>
  </si>
  <si>
    <t>2.3. 2  7.13 13</t>
  </si>
  <si>
    <t>SERVICIOS RELACIONADOS CON EL FORTALECIMIENTO DE CAPACIDADES DE ACTORES PÚBLICOS POR PERSONAS JURÍDICAS</t>
  </si>
  <si>
    <t>2.3. 2  7.13 13:SERVICIOS RELACIONADOS CON EL FORTALECIMIENTO DE CAPACIDADES DE ACTORES PÚBLICOS POR PERSONAS JURÍDICAS</t>
  </si>
  <si>
    <t>2.3. 2  7.13 14</t>
  </si>
  <si>
    <t>SERVICIO DE LEVANTAMIENTO DE INFORMACIÓN, MEDICIONES Y SIMILARES POR PERSONAS JURÍDICAS</t>
  </si>
  <si>
    <t>2.3. 2  7.13 14:SERVICIO DE LEVANTAMIENTO DE INFORMACIÓN, MEDICIONES Y SIMILARES POR PERSONAS JURÍDICAS</t>
  </si>
  <si>
    <t>2.3. 2  7.13 98</t>
  </si>
  <si>
    <t>OTROS SERVICIOS TECNICOS Y PROFESIONALES DESARROLLADOS POR PERSONAS JURIDICAS</t>
  </si>
  <si>
    <t>2.3. 2  7.13 98:OTROS SERVICIOS TECNICOS Y PROFESIONALES DESARROLLADOS POR PERSONAS JURIDICAS</t>
  </si>
  <si>
    <t>2.3. 2  7.13 99</t>
  </si>
  <si>
    <t>OTROS SERVICIOS TÉCNICOS SIMILARES</t>
  </si>
  <si>
    <t>2.3. 2  7.13 99:OTROS SERVICIOS TÉCNICOS SIMILARES</t>
  </si>
  <si>
    <t>2.3. 2  7.14  1</t>
  </si>
  <si>
    <t>2.3. 2  7.14  1:SUPERVISIONES Y FISCALIZACIONES TÉCNICAS RELACIONADAS AL ROL DE LA ENTIDAD</t>
  </si>
  <si>
    <t>2.3. 2  7.14  2</t>
  </si>
  <si>
    <t>2.3. 2  7.14  2:OTRAS SUPERVISIONES A INTERVENCIONES</t>
  </si>
  <si>
    <t>2.3. 2  7.14  3</t>
  </si>
  <si>
    <t>SERVICIOS DE DISEÑO, ELABORACIÓN O ACTUALIZACIÓN DE NORMAS INTERNAS</t>
  </si>
  <si>
    <t>2.3. 2  7.14  3:SERVICIOS DE DISEÑO, ELABORACIÓN O ACTUALIZACIÓN DE NORMAS INTERNAS</t>
  </si>
  <si>
    <t>2.3. 2  7.14  4</t>
  </si>
  <si>
    <t>SERVICIOS DE DISEÑO, ELABORACIÓN O ACTUALIZACIÓN DE NORMAS TÉCNICAS</t>
  </si>
  <si>
    <t>2.3. 2  7.14  4:SERVICIOS DE DISEÑO, ELABORACIÓN O ACTUALIZACIÓN DE NORMAS TÉCNICAS</t>
  </si>
  <si>
    <t>2.3. 2  7.14  5:ASESORÍA LEGAL PARA SERVIDORES Y EX-SERVIDORES CIVILES</t>
  </si>
  <si>
    <t>2.3. 2  7.14  6</t>
  </si>
  <si>
    <t>2.3. 2  7.14  6:ASESORÍA LEGAL PARA ENTIDADES PÚBLICAS EN EL MARCO DE CONTROVERSIAS CONTRACTUALES NACIONALES O INTERNACIONALES</t>
  </si>
  <si>
    <t>2.3. 2  7.14  7</t>
  </si>
  <si>
    <t>2.3. 2  7.14  7:DEFENSA LEGAL PARA SERVIDORES Y EX-SERVIDORES CIVILES</t>
  </si>
  <si>
    <t>2.3. 2  7.14  8</t>
  </si>
  <si>
    <t>2.3. 2  7.14  8:DEFENSA LEGAL PARA ENTIDADES PÚBLICAS EN EL MARCO DE CONTROVERSIAS CONTRACTUALES NACIONALES O INTERNACIONALES</t>
  </si>
  <si>
    <t>2.3. 2  7.14  9</t>
  </si>
  <si>
    <t>2.3. 2  7.14  9:SERVICIOS DE ANÁLISIS, PROYECCIONES ECONÓMICAS O FINANCIERAS, ESTRUCTURACIÓN FINANCIERA Y SIMILARES</t>
  </si>
  <si>
    <t>2.3. 2  7.14 10</t>
  </si>
  <si>
    <t>2.3. 2  7.14 10:SERVICIO DE MONITOREO SISTEMÁTICO DE INTERVENCIONES EN EJECUCIÓN</t>
  </si>
  <si>
    <t>2.3. 2  7.14 11</t>
  </si>
  <si>
    <t>SERVICIOS RELACIONADOS CON LA FORMULACIÓN Y LA PROMOCIÓN DE LA INVERSION PRIVADA POR PERSONAS NATURALES</t>
  </si>
  <si>
    <t>2.3. 2  7.14 11:SERVICIOS RELACIONADOS CON LA FORMULACIÓN Y LA PROMOCIÓN DE LA INVERSION PRIVADA POR PERSONAS NATURALES</t>
  </si>
  <si>
    <t>2.3. 2  7.14 12</t>
  </si>
  <si>
    <t>SERVICIOS RELACIONADOS CON EL FORTALECIMIENTO DE CAPACIDADES DE ACTORES PÚBLICOS POR PERSONAS NATURALES</t>
  </si>
  <si>
    <t>2.3. 2  7.14 12:SERVICIOS RELACIONADOS CON EL FORTALECIMIENTO DE CAPACIDADES DE ACTORES PÚBLICOS POR PERSONAS NATURALES</t>
  </si>
  <si>
    <t>2.3. 2  7.14 13</t>
  </si>
  <si>
    <t>SERVICIO DE LEVANTAMIENTO DE INFORMACIÓN, MEDICIONES Y SIMILARES POR PERSONAS NATURALES</t>
  </si>
  <si>
    <t>2.3. 2  7.14 13:SERVICIO DE LEVANTAMIENTO DE INFORMACIÓN, MEDICIONES Y SIMILARES POR PERSONAS NATURALES</t>
  </si>
  <si>
    <t>OTROS SERVICIOS TECNICOS Y PROFESIONALES DESARROLLADOS POR PERSONAS NATURALES</t>
  </si>
  <si>
    <t>2.3. 2  7.14 98:OTROS SERVICIOS TECNICOS Y PROFESIONALES DESARROLLADOS POR PERSONAS NATURALES</t>
  </si>
  <si>
    <t>2.3. 2  7.14 99</t>
  </si>
  <si>
    <t>2.3. 2  7.14 99:OTROS SERVICIOS TÉCNICOS SIMILARES</t>
  </si>
  <si>
    <t>2.3. 2  8. 0  0</t>
  </si>
  <si>
    <t>CONTRATO ADMINISTRATIVO DE SERVICIOS</t>
  </si>
  <si>
    <t>2.3. 2  8. 0  0:CONTRATO ADMINISTRATIVO DE SERVICIOS</t>
  </si>
  <si>
    <t>2.3. 2  8. 1  0</t>
  </si>
  <si>
    <t>2.3. 2  8. 1  0:CONTRATO ADMINISTRATIVO DE SERVICIOS</t>
  </si>
  <si>
    <t>2.3. 2  8. 1  1</t>
  </si>
  <si>
    <t>2.3. 2  8. 1  1:CONTRATO ADMINISTRATIVO DE SERVICIOS</t>
  </si>
  <si>
    <t>2.3. 2  8. 1  2</t>
  </si>
  <si>
    <t>CONTRIBUCIONES A ESSALUD DE C.A.S.</t>
  </si>
  <si>
    <t>2.3. 2  8. 1  2:CONTRIBUCIONES A ESSALUD DE C.A.S.</t>
  </si>
  <si>
    <t>2.3. 2  8. 1  3</t>
  </si>
  <si>
    <t>GASTOS VARIABLES Y OCASIONALES DE C.A.S.</t>
  </si>
  <si>
    <t>2.3. 2  8. 1  3:GASTOS VARIABLES Y OCASIONALES DE C.A.S.</t>
  </si>
  <si>
    <t>2.3. 2  8. 1  4</t>
  </si>
  <si>
    <t>AGUINALDOS DE C.A.S.</t>
  </si>
  <si>
    <t>2.3. 2  8. 1  4:AGUINALDOS DE C.A.S.</t>
  </si>
  <si>
    <t>2.3. 2  8. 1  5</t>
  </si>
  <si>
    <t>VACACIONES TRUNCAS DE C.A.S.</t>
  </si>
  <si>
    <t>2.3. 2  8. 1  5:VACACIONES TRUNCAS DE C.A.S.</t>
  </si>
  <si>
    <t>2.3. 2  8. 1  6</t>
  </si>
  <si>
    <t>2.3. 2  8. 1  6:ENTREGA DE CUPÓN O VALE POR CONCEPTO DE ALIMENTACIÓN</t>
  </si>
  <si>
    <t>2.3. 2  8. 1 99</t>
  </si>
  <si>
    <t>OTROS GASTOS C.A.S</t>
  </si>
  <si>
    <t>2.3. 2  8. 1 99:OTROS GASTOS C.A.S</t>
  </si>
  <si>
    <t>LOCACION DE SERVICIOS REALIZADOS POR PERSONAS NATURALES RELACIONADAS AL ROL DE LA ENTIDAD</t>
  </si>
  <si>
    <t>2.3. 2  9. 1  1:LOCACION DE SERVICIOS REALIZADOS POR PERSONAS NATURALES RELACIONADAS AL ROL DE LA ENTIDAD</t>
  </si>
  <si>
    <t>2.4. 0  0. 0  0</t>
  </si>
  <si>
    <t>DONACIONES Y TRANSFERENCIAS</t>
  </si>
  <si>
    <t>2.4. 0  0. 0  0:DONACIONES Y TRANSFERENCIAS</t>
  </si>
  <si>
    <t>2.4. 1  0. 0  0</t>
  </si>
  <si>
    <t>DONACIONES Y TRANSFERENCIAS CORRIENTES</t>
  </si>
  <si>
    <t>2.4. 1  0. 0  0:DONACIONES Y TRANSFERENCIAS CORRIENTES</t>
  </si>
  <si>
    <t>2.4. 1  1. 0  0</t>
  </si>
  <si>
    <t>A GOBIERNOS EXTRANJEROS Y AGENCIAS GUBERNAMENTALES</t>
  </si>
  <si>
    <t>2.4. 1  1. 0  0:A GOBIERNOS EXTRANJEROS Y AGENCIAS GUBERNAMENTALES</t>
  </si>
  <si>
    <t>2.4. 1  1. 1  0</t>
  </si>
  <si>
    <t>A GOBIERNOS EXTRANJEROS</t>
  </si>
  <si>
    <t>2.4. 1  1. 1  0:A GOBIERNOS EXTRANJEROS</t>
  </si>
  <si>
    <t>2.4. 1  1. 1  1</t>
  </si>
  <si>
    <t>PAISES DE AMERICA</t>
  </si>
  <si>
    <t>2.4. 1  1. 1  1:PAISES DE AMERICA</t>
  </si>
  <si>
    <t>2.4. 1  1. 1  2</t>
  </si>
  <si>
    <t>PAISES DE EUROPA</t>
  </si>
  <si>
    <t>2.4. 1  1. 1  2:PAISES DE EUROPA</t>
  </si>
  <si>
    <t>2.4. 1  1. 1  3</t>
  </si>
  <si>
    <t>PAISES DE AFRICA, ASIA Y OCEANIA</t>
  </si>
  <si>
    <t>2.4. 1  1. 1  3:PAISES DE AFRICA, ASIA Y OCEANIA</t>
  </si>
  <si>
    <t>2.4. 1  1. 2  0</t>
  </si>
  <si>
    <t>A AGENCIAS GUBERNAMENTALES DE COOPERACION INTERNACIONAL</t>
  </si>
  <si>
    <t>2.4. 1  1. 2  0:A AGENCIAS GUBERNAMENTALES DE COOPERACION INTERNACIONAL</t>
  </si>
  <si>
    <t>2.4. 1  1. 2  1</t>
  </si>
  <si>
    <t>AGENCIAS GUBERNAMENTALES DE COOPERACION INTERNACIONAL</t>
  </si>
  <si>
    <t>2.4. 1  1. 2  1:AGENCIAS GUBERNAMENTALES DE COOPERACION INTERNACIONAL</t>
  </si>
  <si>
    <t>2.4. 1  1. 2  2</t>
  </si>
  <si>
    <t>FONDOS CONTRAVALOR O DE DESARROLLO BINACIONAL</t>
  </si>
  <si>
    <t>2.4. 1  1. 2  2:FONDOS CONTRAVALOR O DE DESARROLLO BINACIONAL</t>
  </si>
  <si>
    <t>2.4. 1  2. 0  0</t>
  </si>
  <si>
    <t>A ORGANISMOS INTERNACIONALES</t>
  </si>
  <si>
    <t>2.4. 1  2. 0  0:A ORGANISMOS INTERNACIONALES</t>
  </si>
  <si>
    <t>2.4. 1  2. 1  0</t>
  </si>
  <si>
    <t>2.4. 1  2. 1  0:A ORGANISMOS INTERNACIONALES</t>
  </si>
  <si>
    <t>2.4. 1  2. 1  1</t>
  </si>
  <si>
    <t>A INSTITUCIONES FINANCIERAS INTERNACIONALES</t>
  </si>
  <si>
    <t>2.4. 1  2. 1  1:A INSTITUCIONES FINANCIERAS INTERNACIONALES</t>
  </si>
  <si>
    <t>2.4. 1  2. 1 99</t>
  </si>
  <si>
    <t>A OTROS ORGANISMOS INTERNACIONALES</t>
  </si>
  <si>
    <t>2.4. 1  2. 1 99:A OTROS ORGANISMOS INTERNACIONALES</t>
  </si>
  <si>
    <t>2.4. 1  3. 0  0</t>
  </si>
  <si>
    <t>A OTRAS UNIDADES DEL GOBIERNO</t>
  </si>
  <si>
    <t>2.4. 1  3. 0  0:A OTRAS UNIDADES DEL GOBIERNO</t>
  </si>
  <si>
    <t>2.4. 1  3. 1  0</t>
  </si>
  <si>
    <t>2.4. 1  3. 1  0:A OTRAS UNIDADES DEL GOBIERNO</t>
  </si>
  <si>
    <t>2.4. 1  3. 1  1</t>
  </si>
  <si>
    <t>A OTRAS UNIDADES DEL GOBIERNO NACIONAL</t>
  </si>
  <si>
    <t>2.4. 1  3. 1  1:A OTRAS UNIDADES DEL GOBIERNO NACIONAL</t>
  </si>
  <si>
    <t>2.4. 1  3. 1  2</t>
  </si>
  <si>
    <t>A OTRAS UNIDADES DEL GOBIERNO REGIONAL</t>
  </si>
  <si>
    <t>2.4. 1  3. 1  2:A OTRAS UNIDADES DEL GOBIERNO REGIONAL</t>
  </si>
  <si>
    <t>2.4. 1  3. 1  3</t>
  </si>
  <si>
    <t>A OTRAS UNIDADES DEL GOBIERNO LOCAL</t>
  </si>
  <si>
    <t>2.4. 1  3. 1  3:A OTRAS UNIDADES DEL GOBIERNO LOCAL</t>
  </si>
  <si>
    <t>2.4. 1  3. 1  4</t>
  </si>
  <si>
    <t>A OTRAS ENTIDADES PUBLICAS</t>
  </si>
  <si>
    <t>2.4. 1  3. 1  4:A OTRAS ENTIDADES PUBLICAS</t>
  </si>
  <si>
    <t>2.4. 1  3. 1  5</t>
  </si>
  <si>
    <t>A FONDOS PUBLICOS</t>
  </si>
  <si>
    <t>2.4. 1  3. 1  5:A FONDOS PUBLICOS</t>
  </si>
  <si>
    <t>2.4. 2  0. 0  0</t>
  </si>
  <si>
    <t>DONACIONES Y TRANSFERENCIAS DE CAPITAL</t>
  </si>
  <si>
    <t>2.4. 2  0. 0  0:DONACIONES Y TRANSFERENCIAS DE CAPITAL</t>
  </si>
  <si>
    <t>2.4. 2  1. 0  0</t>
  </si>
  <si>
    <t>2.4. 2  1. 0  0:A GOBIERNOS EXTRANJEROS</t>
  </si>
  <si>
    <t>2.4. 2  1. 1  0</t>
  </si>
  <si>
    <t>2.4. 2  1. 1  0:A GOBIERNOS EXTRANJEROS</t>
  </si>
  <si>
    <t>2.4. 2  1. 1  1</t>
  </si>
  <si>
    <t>2.4. 2  1. 1  1:PAISES DE AMERICA</t>
  </si>
  <si>
    <t>2.4. 2  1. 1  2</t>
  </si>
  <si>
    <t>2.4. 2  1. 1  2:PAISES DE EUROPA</t>
  </si>
  <si>
    <t>2.4. 2  1. 1  3</t>
  </si>
  <si>
    <t>2.4. 2  1. 1  3:PAISES DE AFRICA, ASIA Y OCEANIA</t>
  </si>
  <si>
    <t>2.4. 2  1. 2  0</t>
  </si>
  <si>
    <t>2.4. 2  1. 2  0:A AGENCIAS GUBERNAMENTALES DE COOPERACION INTERNACIONAL</t>
  </si>
  <si>
    <t>2.4. 2  1. 2  1</t>
  </si>
  <si>
    <t>2.4. 2  1. 2  1:AGENCIAS GUBERNAMENTALES DE COOPERACION INTERNACIONAL</t>
  </si>
  <si>
    <t>2.4. 2  1. 2  2</t>
  </si>
  <si>
    <t>2.4. 2  1. 2  2:FONDOS CONTRAVALOR O DE DESARROLLO BINACIONAL</t>
  </si>
  <si>
    <t>2.4. 2  2. 0  0</t>
  </si>
  <si>
    <t>2.4. 2  2. 0  0:A ORGANISMOS INTERNACIONALES</t>
  </si>
  <si>
    <t>2.4. 2  2. 1  0</t>
  </si>
  <si>
    <t>2.4. 2  2. 1  0:A ORGANISMOS INTERNACIONALES</t>
  </si>
  <si>
    <t>2.4. 2  2. 1  1</t>
  </si>
  <si>
    <t>2.4. 2  2. 1  1:A INSTITUCIONES FINANCIERAS INTERNACIONALES</t>
  </si>
  <si>
    <t>2.4. 2  2. 1 99</t>
  </si>
  <si>
    <t>2.4. 2  2. 1 99:A OTROS ORGANISMOS INTERNACIONALES</t>
  </si>
  <si>
    <t>2.4. 2  3. 0  0</t>
  </si>
  <si>
    <t>2.4. 2  3. 0  0:A OTRAS UNIDADES DEL GOBIERNO</t>
  </si>
  <si>
    <t>2.4. 2  3. 1  0</t>
  </si>
  <si>
    <t>2.4. 2  3. 1  0:A OTRAS UNIDADES DEL GOBIERNO</t>
  </si>
  <si>
    <t>2.4. 2  3. 1  1</t>
  </si>
  <si>
    <t>2.4. 2  3. 1  1:A OTRAS UNIDADES DEL GOBIERNO NACIONAL</t>
  </si>
  <si>
    <t>2.4. 2  3. 1  2</t>
  </si>
  <si>
    <t>2.4. 2  3. 1  2:A OTRAS UNIDADES DEL GOBIERNO REGIONAL</t>
  </si>
  <si>
    <t>2.4. 2  3. 1  3</t>
  </si>
  <si>
    <t>2.4. 2  3. 1  3:A OTRAS UNIDADES DEL GOBIERNO LOCAL</t>
  </si>
  <si>
    <t>2.4. 2  3. 1  4</t>
  </si>
  <si>
    <t>2.4. 2  3. 1  4:A OTRAS ENTIDADES PUBLICAS</t>
  </si>
  <si>
    <t>2.4. 2  3. 1  5</t>
  </si>
  <si>
    <t>2.4. 2  3. 1  5:A FONDOS PUBLICOS</t>
  </si>
  <si>
    <t>2.5. 0  0. 0  0</t>
  </si>
  <si>
    <t>2.5. 0  0. 0  0:OTROS GASTOS</t>
  </si>
  <si>
    <t>2.5. 1  0. 0  0</t>
  </si>
  <si>
    <t>SUBSIDIOS</t>
  </si>
  <si>
    <t>2.5. 1  0. 0  0:SUBSIDIOS</t>
  </si>
  <si>
    <t>2.5. 1  1. 0  0</t>
  </si>
  <si>
    <t>A LAS EMPRESAS PUBLICAS</t>
  </si>
  <si>
    <t>2.5. 1  1. 0  0:A LAS EMPRESAS PUBLICAS</t>
  </si>
  <si>
    <t>2.5. 1  1. 1  0</t>
  </si>
  <si>
    <t>A LAS EMPRESAS PUBLICAS NO FINANCIERAS</t>
  </si>
  <si>
    <t>2.5. 1  1. 1  0:A LAS EMPRESAS PUBLICAS NO FINANCIERAS</t>
  </si>
  <si>
    <t>2.5. 1  1. 1  1</t>
  </si>
  <si>
    <t>EMPRESAS PUBLICAS DEL GOBIERNO NACIONAL</t>
  </si>
  <si>
    <t>2.5. 1  1. 1  1:EMPRESAS PUBLICAS DEL GOBIERNO NACIONAL</t>
  </si>
  <si>
    <t>2.5. 1  1. 1  2</t>
  </si>
  <si>
    <t>EMPRESAS PUBLICAS DE LOS GOBIERNOS REGIONALES</t>
  </si>
  <si>
    <t>2.5. 1  1. 1  2:EMPRESAS PUBLICAS DE LOS GOBIERNOS REGIONALES</t>
  </si>
  <si>
    <t>2.5. 1  1. 1  3</t>
  </si>
  <si>
    <t>EMPRESAS PUBLICAS DE LOS GOBIERNOS LOCALES</t>
  </si>
  <si>
    <t>2.5. 1  1. 1  3:EMPRESAS PUBLICAS DE LOS GOBIERNOS LOCALES</t>
  </si>
  <si>
    <t>2.5. 1  1. 2  0</t>
  </si>
  <si>
    <t>A LAS EMPRESAS PUBLICAS FINANCIERAS</t>
  </si>
  <si>
    <t>2.5. 1  1. 2  0:A LAS EMPRESAS PUBLICAS FINANCIERAS</t>
  </si>
  <si>
    <t>2.5. 1  1. 2  1</t>
  </si>
  <si>
    <t>2.5. 1  1. 2  1:EMPRESAS PUBLICAS DEL GOBIERNO NACIONAL</t>
  </si>
  <si>
    <t>2.5. 1  1. 2  2</t>
  </si>
  <si>
    <t>2.5. 1  1. 2  2:EMPRESAS PUBLICAS DE LOS GOBIERNOS REGIONALES</t>
  </si>
  <si>
    <t>2.5. 1  1. 2  3</t>
  </si>
  <si>
    <t>2.5. 1  1. 2  3:EMPRESAS PUBLICAS DE LOS GOBIERNOS LOCALES</t>
  </si>
  <si>
    <t>2.5. 1  2. 0  0</t>
  </si>
  <si>
    <t>A LAS EMPRESAS DEL SECTOR PRIVADO</t>
  </si>
  <si>
    <t>2.5. 1  2. 0  0:A LAS EMPRESAS DEL SECTOR PRIVADO</t>
  </si>
  <si>
    <t>2.5. 1  2. 1  0</t>
  </si>
  <si>
    <t>A LAS EMPRESAS PRIVADAS NO FINANCIERAS</t>
  </si>
  <si>
    <t>2.5. 1  2. 1  0:A LAS EMPRESAS PRIVADAS NO FINANCIERAS</t>
  </si>
  <si>
    <t>2.5. 1  2. 1  1</t>
  </si>
  <si>
    <t>2.5. 1  2. 1  1:A LAS EMPRESAS PRIVADAS NO FINANCIERAS</t>
  </si>
  <si>
    <t>2.5. 1  2. 1  2</t>
  </si>
  <si>
    <t>A LAS EMPRESAS PRIVADAS NO FINANCIERAS QUE PRESTAN SERVICIOS DE TRANSPORTE AEREO DE PASAJEROS</t>
  </si>
  <si>
    <t>2.5. 1  2. 1  2:A LAS EMPRESAS PRIVADAS NO FINANCIERAS QUE PRESTAN SERVICIOS DE TRANSPORTE AEREO DE PASAJEROS</t>
  </si>
  <si>
    <t>2.5. 1  2. 2  0</t>
  </si>
  <si>
    <t>A LAS EMPRESAS PRIVADAS FINANCIERAS</t>
  </si>
  <si>
    <t>2.5. 1  2. 2  0:A LAS EMPRESAS PRIVADAS FINANCIERAS</t>
  </si>
  <si>
    <t>2.5. 1  2. 2  1</t>
  </si>
  <si>
    <t>2.5. 1  2. 2  1:A LAS EMPRESAS PRIVADAS FINANCIERAS</t>
  </si>
  <si>
    <t>2.5. 2  0. 0  0</t>
  </si>
  <si>
    <t>TRANSFERENCIAS A INSTITUCIONES SIN FINES DE LUCRO</t>
  </si>
  <si>
    <t>2.5. 2  0. 0  0:TRANSFERENCIAS A INSTITUCIONES SIN FINES DE LUCRO</t>
  </si>
  <si>
    <t>2.5. 2  1. 0  0</t>
  </si>
  <si>
    <t>TRANSFERENCIAS CORRIENTES A INSTITUCIONES SIN FINES DE LUCRO.</t>
  </si>
  <si>
    <t>2.5. 2  1. 0  0:TRANSFERENCIAS CORRIENTES A INSTITUCIONES SIN FINES DE LUCRO.</t>
  </si>
  <si>
    <t>2.5. 2  1. 1  0</t>
  </si>
  <si>
    <t>TRANSFERENCIAS CORRIENTES</t>
  </si>
  <si>
    <t>2.5. 2  1. 1  0:TRANSFERENCIAS CORRIENTES</t>
  </si>
  <si>
    <t>2.5. 2  1. 1  1</t>
  </si>
  <si>
    <t>A LA IGLESIA</t>
  </si>
  <si>
    <t>2.5. 2  1. 1  1:A LA IGLESIA</t>
  </si>
  <si>
    <t>2.5. 2  1. 1  2</t>
  </si>
  <si>
    <t>A ORGANISMOS NO GUBERNAMENTALES (ONGS)</t>
  </si>
  <si>
    <t>2.5. 2  1. 1  2:A ORGANISMOS NO GUBERNAMENTALES (ONGS)</t>
  </si>
  <si>
    <t>2.5. 2  1. 1  3</t>
  </si>
  <si>
    <t>A UNIVERSIDADES</t>
  </si>
  <si>
    <t>2.5. 2  1. 1  3:A UNIVERSIDADES</t>
  </si>
  <si>
    <t>2.5. 2  1. 1  4</t>
  </si>
  <si>
    <t>A FONDOS Y FUNDACIONES</t>
  </si>
  <si>
    <t>2.5. 2  1. 1  4:A FONDOS Y FUNDACIONES</t>
  </si>
  <si>
    <t>2.5. 2  1. 1  5</t>
  </si>
  <si>
    <t>A fondos y fundaciones</t>
  </si>
  <si>
    <t>2.5. 2  1. 1  5:A fondos y fundaciones</t>
  </si>
  <si>
    <t>2.5. 2  1. 1 99</t>
  </si>
  <si>
    <t>A OTRAS ORGANIZACIONES</t>
  </si>
  <si>
    <t>2.5. 2  1. 1 99:A OTRAS ORGANIZACIONES</t>
  </si>
  <si>
    <t>2.5. 2  1. 2  0</t>
  </si>
  <si>
    <t>Transferencias capital</t>
  </si>
  <si>
    <t>2.5. 2  1. 2  0:Transferencias capital</t>
  </si>
  <si>
    <t>2.5. 2  1. 2  1</t>
  </si>
  <si>
    <t>A la iglesia</t>
  </si>
  <si>
    <t>2.5. 2  1. 2  1:A la iglesia</t>
  </si>
  <si>
    <t>2.5. 2  1. 2  2</t>
  </si>
  <si>
    <t>A beneficencias</t>
  </si>
  <si>
    <t>2.5. 2  1. 2  2:A beneficencias</t>
  </si>
  <si>
    <t>2.5. 2  1. 2  3</t>
  </si>
  <si>
    <t>A Organismos no Gubernamentales (ONGs)</t>
  </si>
  <si>
    <t>2.5. 2  1. 2  3:A Organismos no Gubernamentales (ONGs)</t>
  </si>
  <si>
    <t>2.5. 2  1. 2  4</t>
  </si>
  <si>
    <t>A universidades</t>
  </si>
  <si>
    <t>2.5. 2  1. 2  4:A universidades</t>
  </si>
  <si>
    <t>2.5. 2  1. 2  5</t>
  </si>
  <si>
    <t>2.5. 2  1. 2  5:A fondos y fundaciones</t>
  </si>
  <si>
    <t>2.5. 2  1. 2  6</t>
  </si>
  <si>
    <t>A Fondos Sociales (DL 996)</t>
  </si>
  <si>
    <t>2.5. 2  1. 2  6:A Fondos Sociales (DL 996)</t>
  </si>
  <si>
    <t>2.5. 2  1. 2 99</t>
  </si>
  <si>
    <t>A otras organizaciones</t>
  </si>
  <si>
    <t>2.5. 2  1. 2 99:A otras organizaciones</t>
  </si>
  <si>
    <t>2.5. 2  2. 0  0</t>
  </si>
  <si>
    <t>TRANSFERENCIAS DE CAPITAL A INSTITUCIONES SIN FINES DE LUCRO.</t>
  </si>
  <si>
    <t>2.5. 2  2. 0  0:TRANSFERENCIAS DE CAPITAL A INSTITUCIONES SIN FINES DE LUCRO.</t>
  </si>
  <si>
    <t>2.5. 2  2. 1  0</t>
  </si>
  <si>
    <t>TRANSFERENCIAS CAPITAL</t>
  </si>
  <si>
    <t>2.5. 2  2. 1  0:TRANSFERENCIAS CAPITAL</t>
  </si>
  <si>
    <t>2.5. 2  2. 1  1</t>
  </si>
  <si>
    <t>2.5. 2  2. 1  1:A LA IGLESIA</t>
  </si>
  <si>
    <t>2.5. 2  2. 1  2</t>
  </si>
  <si>
    <t>2.5. 2  2. 1  2:A ORGANISMOS NO GUBERNAMENTALES (ONGS)</t>
  </si>
  <si>
    <t>2.5. 2  2. 1  3</t>
  </si>
  <si>
    <t>2.5. 2  2. 1  3:A UNIVERSIDADES</t>
  </si>
  <si>
    <t>2.5. 2  2. 1  4</t>
  </si>
  <si>
    <t>2.5. 2  2. 1  4:A FONDOS Y FUNDACIONES</t>
  </si>
  <si>
    <t>2.5. 2  2. 1  5</t>
  </si>
  <si>
    <t>A FONDOS SOCIALES</t>
  </si>
  <si>
    <t>2.5. 2  2. 1  5:A FONDOS SOCIALES</t>
  </si>
  <si>
    <t>2.5. 2  2. 1 99</t>
  </si>
  <si>
    <t>2.5. 2  2. 1 99:A OTRAS ORGANIZACIONES</t>
  </si>
  <si>
    <t>2.5. 3  0. 0  0</t>
  </si>
  <si>
    <t>SUBVENCIONES A PERSONAS NATURALES</t>
  </si>
  <si>
    <t>2.5. 3  0. 0  0:SUBVENCIONES A PERSONAS NATURALES</t>
  </si>
  <si>
    <t>2.5. 3  1. 0  0</t>
  </si>
  <si>
    <t>SUBVENCIONES FINANCIERAS</t>
  </si>
  <si>
    <t>2.5. 3  1. 0  0:SUBVENCIONES FINANCIERAS</t>
  </si>
  <si>
    <t>2.5. 3  1. 1  0</t>
  </si>
  <si>
    <t>2.5. 3  1. 1  0:SUBVENCIONES FINANCIERAS</t>
  </si>
  <si>
    <t>A ESTUDIANTES</t>
  </si>
  <si>
    <t>2.5. 3  1. 1  1:A ESTUDIANTES</t>
  </si>
  <si>
    <t>2.5. 3  1. 1  2</t>
  </si>
  <si>
    <t>A INVESTIGADORES CIENTIFICOS</t>
  </si>
  <si>
    <t>2.5. 3  1. 1  2:A INVESTIGADORES CIENTIFICOS</t>
  </si>
  <si>
    <t>2.5. 3  1. 1  3</t>
  </si>
  <si>
    <t>regimen de ejecución especial</t>
  </si>
  <si>
    <t>2.5. 3  1. 1  3:regimen de ejecución especial</t>
  </si>
  <si>
    <t>2.5. 3  1. 1 99</t>
  </si>
  <si>
    <t>A OTRAS PERSONAS NATURALES</t>
  </si>
  <si>
    <t>2.5. 3  1. 1 99:A OTRAS PERSONAS NATURALES</t>
  </si>
  <si>
    <t>2.5. 4  0. 0  0</t>
  </si>
  <si>
    <t>PAGO DE IMPUESTOS,  DERECHOS ADMINISTRATIVOS Y MULTAS GUBERNAMENTALES</t>
  </si>
  <si>
    <t>2.5. 4  0. 0  0:PAGO DE IMPUESTOS,  DERECHOS ADMINISTRATIVOS Y MULTAS GUBERNAMENTALES</t>
  </si>
  <si>
    <t>2.5. 4  1. 0  0</t>
  </si>
  <si>
    <t>AL GOBIERNO NACIONAL</t>
  </si>
  <si>
    <t>2.5. 4  1. 0  0:AL GOBIERNO NACIONAL</t>
  </si>
  <si>
    <t>2.5. 4  1. 1  0</t>
  </si>
  <si>
    <t>IMPUESTOS</t>
  </si>
  <si>
    <t>2.5. 4  1. 1  0:IMPUESTOS</t>
  </si>
  <si>
    <t>2.5. 4  1. 1  1</t>
  </si>
  <si>
    <t>2.5. 4  1. 1  1:IMPUESTOS</t>
  </si>
  <si>
    <t>2.5. 4  1. 2  0</t>
  </si>
  <si>
    <t>DERECHOS ADMINISTRATIVOS</t>
  </si>
  <si>
    <t>2.5. 4  1. 2  0:DERECHOS ADMINISTRATIVOS</t>
  </si>
  <si>
    <t>2.5. 4  1. 2  1</t>
  </si>
  <si>
    <t>2.5. 4  1. 2  1:DERECHOS ADMINISTRATIVOS</t>
  </si>
  <si>
    <t>2.5. 4  1. 3  0</t>
  </si>
  <si>
    <t>MULTAS</t>
  </si>
  <si>
    <t>2.5. 4  1. 3  0:MULTAS</t>
  </si>
  <si>
    <t>2.5. 4  1. 3  1</t>
  </si>
  <si>
    <t>2.5. 4  1. 3  1:MULTAS</t>
  </si>
  <si>
    <t>2.5. 4  2. 0  0</t>
  </si>
  <si>
    <t>AL GOBIERNO REGIONAL</t>
  </si>
  <si>
    <t>2.5. 4  2. 0  0:AL GOBIERNO REGIONAL</t>
  </si>
  <si>
    <t>2.5. 4  2. 1  0</t>
  </si>
  <si>
    <t>2.5. 4  2. 1  0:DERECHOS ADMINISTRATIVOS</t>
  </si>
  <si>
    <t>2.5. 4  2. 1  1</t>
  </si>
  <si>
    <t>2.5. 4  2. 1  1:DERECHOS ADMINISTRATIVOS</t>
  </si>
  <si>
    <t>2.5. 4  2. 2  0</t>
  </si>
  <si>
    <t>2.5. 4  2. 2  0:MULTAS</t>
  </si>
  <si>
    <t>2.5. 4  2. 2  1</t>
  </si>
  <si>
    <t>2.5. 4  2. 2  1:MULTAS</t>
  </si>
  <si>
    <t>2.5. 4  3. 0  0</t>
  </si>
  <si>
    <t>AL GOBIERNO LOCAL</t>
  </si>
  <si>
    <t>2.5. 4  3. 0  0:AL GOBIERNO LOCAL</t>
  </si>
  <si>
    <t>2.5. 4  3. 1  0</t>
  </si>
  <si>
    <t>2.5. 4  3. 1  0:IMPUESTOS</t>
  </si>
  <si>
    <t>2.5. 4  3. 1  1</t>
  </si>
  <si>
    <t>2.5. 4  3. 1  1:IMPUESTOS</t>
  </si>
  <si>
    <t>2.5. 4  3. 2  0</t>
  </si>
  <si>
    <t>2.5. 4  3. 2  0:DERECHOS ADMINISTRATIVOS</t>
  </si>
  <si>
    <t>2.5. 4  3. 2  1</t>
  </si>
  <si>
    <t>2.5. 4  3. 2  1:DERECHOS ADMINISTRATIVOS</t>
  </si>
  <si>
    <t>2.5. 4  3. 3  0</t>
  </si>
  <si>
    <t>2.5. 4  3. 3  0:MULTAS</t>
  </si>
  <si>
    <t>2.5. 4  3. 3  1</t>
  </si>
  <si>
    <t>2.5. 4  3. 3  1:MULTAS</t>
  </si>
  <si>
    <t>2.5. 5  0. 0  0</t>
  </si>
  <si>
    <t>PAGO DE SENTENCIAS JUDICIALES, LAUDOS ARBITRALES Y SIMILARES</t>
  </si>
  <si>
    <t>2.5. 5  0. 0  0:PAGO DE SENTENCIAS JUDICIALES, LAUDOS ARBITRALES Y SIMILARES</t>
  </si>
  <si>
    <t>2.5. 5  1. 0  0</t>
  </si>
  <si>
    <t>PAGO DE SENTENCIAS JUDICIALES Y LAUDOS ARBITRALES</t>
  </si>
  <si>
    <t>2.5. 5  1. 0  0:PAGO DE SENTENCIAS JUDICIALES Y LAUDOS ARBITRALES</t>
  </si>
  <si>
    <t>2.5. 5  1. 1  0</t>
  </si>
  <si>
    <t>A TRABAJADORES GUBERNAMENTALES</t>
  </si>
  <si>
    <t>2.5. 5  1. 1  0:A TRABAJADORES GUBERNAMENTALES</t>
  </si>
  <si>
    <t>2.5. 5  1. 1  1</t>
  </si>
  <si>
    <t>2.5. 5  1. 1  1:PERSONAL ADMINISTRATIVO</t>
  </si>
  <si>
    <t>2.5. 5  1. 1  2</t>
  </si>
  <si>
    <t>PERSONAL DE EDUCACION</t>
  </si>
  <si>
    <t>2.5. 5  1. 1  2:PERSONAL DE EDUCACION</t>
  </si>
  <si>
    <t>2.5. 5  1. 1  3</t>
  </si>
  <si>
    <t>PERSONAL DE SALUD</t>
  </si>
  <si>
    <t>2.5. 5  1. 1  3:PERSONAL DE SALUD</t>
  </si>
  <si>
    <t>2.5. 5  1. 1  4</t>
  </si>
  <si>
    <t>2.5. 5  1. 1  4:PERSONAL JUDICIAL</t>
  </si>
  <si>
    <t>2.5. 5  1. 1  5</t>
  </si>
  <si>
    <t>2.5. 5  1. 1  5:DOCENTES UNIVERSITARIOS</t>
  </si>
  <si>
    <t>2.5. 5  1. 1  6</t>
  </si>
  <si>
    <t>2.5. 5  1. 1  6:PERSONAL DIPLOMATICO</t>
  </si>
  <si>
    <t>2.5. 5  1. 1  7</t>
  </si>
  <si>
    <t>2.5. 5  1. 1  7:PERSONAL MILITAR Y POLICIAL</t>
  </si>
  <si>
    <t>2.5. 5  1. 1  8</t>
  </si>
  <si>
    <t>2.5. 5  1. 1  8:PERSONAL OBRERO</t>
  </si>
  <si>
    <t>2.5. 5  1. 1 99</t>
  </si>
  <si>
    <t>OTRO REGIMEN</t>
  </si>
  <si>
    <t>2.5. 5  1. 1 99:OTRO REGIMEN</t>
  </si>
  <si>
    <t>2.5. 5  1. 2  0</t>
  </si>
  <si>
    <t>A PENSIONISTAS GUBERNAMENTALES</t>
  </si>
  <si>
    <t>2.5. 5  1. 2  0:A PENSIONISTAS GUBERNAMENTALES</t>
  </si>
  <si>
    <t>2.5. 5  1. 2  1</t>
  </si>
  <si>
    <t>PENSIONISTAS</t>
  </si>
  <si>
    <t>2.5. 5  1. 2  1:PENSIONISTAS</t>
  </si>
  <si>
    <t>2.5. 5  1. 3  0</t>
  </si>
  <si>
    <t>AL SECTOR PRIVADO</t>
  </si>
  <si>
    <t>2.5. 5  1. 3  0:AL SECTOR PRIVADO</t>
  </si>
  <si>
    <t>2.5. 5  1. 3  1</t>
  </si>
  <si>
    <t>A PERSONAS JURIDICAS</t>
  </si>
  <si>
    <t>2.5. 5  1. 3  1:A PERSONAS JURIDICAS</t>
  </si>
  <si>
    <t>2.5. 5  1. 3  2</t>
  </si>
  <si>
    <t>A PERSONAS NATURALES</t>
  </si>
  <si>
    <t>2.5. 5  1. 3  2:A PERSONAS NATURALES</t>
  </si>
  <si>
    <t>2.5. 5  2. 0  0</t>
  </si>
  <si>
    <t>INDEMNIZACIONES Y COMPENSACIONES</t>
  </si>
  <si>
    <t>2.5. 5  2. 0  0:INDEMNIZACIONES Y COMPENSACIONES</t>
  </si>
  <si>
    <t>2.5. 5  2. 1  0</t>
  </si>
  <si>
    <t>2.5. 5  2. 1  0:INDEMNIZACIONES Y COMPENSACIONES</t>
  </si>
  <si>
    <t>2.5. 5  2. 1  1</t>
  </si>
  <si>
    <t>INDEMNIZACIONES POR CESES COLECTIVOS</t>
  </si>
  <si>
    <t>2.5. 5  2. 1  1:INDEMNIZACIONES POR CESES COLECTIVOS</t>
  </si>
  <si>
    <t>2.5. 5  2. 1  2</t>
  </si>
  <si>
    <t>PAGOS EN COMPENSACION DE DAÑOS OCASIONADOS POR DESASTRES NATURALES</t>
  </si>
  <si>
    <t>2.5. 5  2. 1  2:PAGOS EN COMPENSACION DE DAÑOS OCASIONADOS POR DESASTRES NATURALES</t>
  </si>
  <si>
    <t>2.5. 5  2. 1  3</t>
  </si>
  <si>
    <t>INDEMNIZACIONES POR ACCIDENTES DE TRABAJO O VICTIMAS DE TERRORISMO</t>
  </si>
  <si>
    <t>2.5. 5  2. 1  3:INDEMNIZACIONES POR ACCIDENTES DE TRABAJO O VICTIMAS DE TERRORISMO</t>
  </si>
  <si>
    <t>2.5. 5  2. 1 99</t>
  </si>
  <si>
    <t>OTRAS INDEMNIZACIONES Y COMPENSACIONES</t>
  </si>
  <si>
    <t>2.5. 5  2. 1 99:OTRAS INDEMNIZACIONES Y COMPENSACIONES</t>
  </si>
  <si>
    <t>2.6. 0  0. 0  0</t>
  </si>
  <si>
    <t>ADQUISICION DE ACTIVOS NO FINANCIEROS</t>
  </si>
  <si>
    <t>2.6. 0  0. 0  0:ADQUISICION DE ACTIVOS NO FINANCIEROS</t>
  </si>
  <si>
    <t>2.6. 1  0. 0  0</t>
  </si>
  <si>
    <t>ADQUISICION DE EDIFICIOS Y ESTRUCTURAS</t>
  </si>
  <si>
    <t>2.6. 1  0. 0  0:ADQUISICION DE EDIFICIOS Y ESTRUCTURAS</t>
  </si>
  <si>
    <t>2.6. 1  1. 0  0</t>
  </si>
  <si>
    <t>EDIFICIOS RESIDENCIALES</t>
  </si>
  <si>
    <t>2.6. 1  1. 0  0:EDIFICIOS RESIDENCIALES</t>
  </si>
  <si>
    <t>2.6. 1  1. 1  0</t>
  </si>
  <si>
    <t>2.6. 1  1. 1  0:EDIFICIOS RESIDENCIALES</t>
  </si>
  <si>
    <t>2.6. 1  1. 1  1</t>
  </si>
  <si>
    <t>COMPRA DE VIVIENDAS RESIDENCIALES</t>
  </si>
  <si>
    <t>2.6. 1  1. 1  1:COMPRA DE VIVIENDAS RESIDENCIALES</t>
  </si>
  <si>
    <t>2.6. 1  2. 0  0</t>
  </si>
  <si>
    <t>EDIFICIOS O UNIDADES NO RESIDENCIALES</t>
  </si>
  <si>
    <t>2.6. 1  2. 0  0:EDIFICIOS O UNIDADES NO RESIDENCIALES</t>
  </si>
  <si>
    <t>2.6. 1  2. 1  0</t>
  </si>
  <si>
    <t>2.6. 1  2. 1  0:EDIFICIOS O UNIDADES NO RESIDENCIALES</t>
  </si>
  <si>
    <t>2.6. 1  2. 1  1</t>
  </si>
  <si>
    <t>COMPRA DE EDIFICIOS ADMINISTRATIVOS</t>
  </si>
  <si>
    <t>2.6. 1  2. 1  1:COMPRA DE EDIFICIOS ADMINISTRATIVOS</t>
  </si>
  <si>
    <t>2.6. 1  2. 1  2</t>
  </si>
  <si>
    <t>COMPRA DE INSTALACIONES EDUCATIVAS</t>
  </si>
  <si>
    <t>2.6. 1  2. 1  2:COMPRA DE INSTALACIONES EDUCATIVAS</t>
  </si>
  <si>
    <t>2.6. 1  2. 1  3</t>
  </si>
  <si>
    <t>COMPRA DE INSTALACIONES MEDICAS</t>
  </si>
  <si>
    <t>2.6. 1  2. 1  3:COMPRA DE INSTALACIONES MEDICAS</t>
  </si>
  <si>
    <t>2.6. 1  2. 1  4</t>
  </si>
  <si>
    <t>COMPRA DE INSTALACIONES SOCIALES Y CULTURALES</t>
  </si>
  <si>
    <t>2.6. 1  2. 1  4:COMPRA DE INSTALACIONES SOCIALES Y CULTURALES</t>
  </si>
  <si>
    <t>2.6. 1  2. 1  5</t>
  </si>
  <si>
    <t>COMPRA DE CENTROS DE RECLUSION</t>
  </si>
  <si>
    <t>2.6. 1  2. 1  5:COMPRA DE CENTROS DE RECLUSION</t>
  </si>
  <si>
    <t>2.6. 1  2. 1  6</t>
  </si>
  <si>
    <t>COMPRA DE EDIFICIOS O UNIDADES NO RESIDENCIALES</t>
  </si>
  <si>
    <t>2.6. 1  2. 1  6:COMPRA DE EDIFICIOS O UNIDADES NO RESIDENCIALES</t>
  </si>
  <si>
    <t>2.6. 2  0. 0  0</t>
  </si>
  <si>
    <t>CONSTRUCCION DE EDIFICIOS Y ESTRUCTURAS</t>
  </si>
  <si>
    <t>2.6. 2  0. 0  0:CONSTRUCCION DE EDIFICIOS Y ESTRUCTURAS</t>
  </si>
  <si>
    <t>2.6. 2  1. 0  0</t>
  </si>
  <si>
    <t>2.6. 2  1. 0  0:EDIFICIOS RESIDENCIALES</t>
  </si>
  <si>
    <t>2.6. 2  1. 1  0</t>
  </si>
  <si>
    <t>2.6. 2  1. 1  0:EDIFICIOS RESIDENCIALES</t>
  </si>
  <si>
    <t>2.6. 2  1. 1  1</t>
  </si>
  <si>
    <t>COSTO DE CONSTRUCCION POR ADMINISTRACION DIRECTA</t>
  </si>
  <si>
    <t>2.6. 2  1. 1  1:COSTO DE CONSTRUCCION POR ADMINISTRACION DIRECTA</t>
  </si>
  <si>
    <t>2.6. 2  1. 1  2</t>
  </si>
  <si>
    <t>COSTO DE CONSTRUCCION POR CONTRATA</t>
  </si>
  <si>
    <t>2.6. 2  1. 1  2:COSTO DE CONSTRUCCION POR CONTRATA</t>
  </si>
  <si>
    <t>2.6. 2  1. 1  3</t>
  </si>
  <si>
    <t>COSTO DE CONSTRUCCION POR ADMINISTRACION DIRECTA - PERSONAL</t>
  </si>
  <si>
    <t>2.6. 2  1. 1  3:COSTO DE CONSTRUCCION POR ADMINISTRACION DIRECTA - PERSONAL</t>
  </si>
  <si>
    <t>2.6. 2  1. 1  4</t>
  </si>
  <si>
    <t>COSTO DE CONSTRUCCION POR ADMINISTRACION DIRECTA - BIENES</t>
  </si>
  <si>
    <t>2.6. 2  1. 1  4:COSTO DE CONSTRUCCION POR ADMINISTRACION DIRECTA - BIENES</t>
  </si>
  <si>
    <t>2.6. 2  1. 1  5</t>
  </si>
  <si>
    <t>COSTO DE CONSTRUCCION POR ADMINISTRACION DIRECTA - SERVICIOS</t>
  </si>
  <si>
    <t>2.6. 2  1. 1  5:COSTO DE CONSTRUCCION POR ADMINISTRACION DIRECTA - SERVICIOS</t>
  </si>
  <si>
    <t>2.6. 2  1. 1  6</t>
  </si>
  <si>
    <t>COSTO DE CONSTRUCCION POR ADMINISTRACION DIRECTA - OTROS</t>
  </si>
  <si>
    <t>2.6. 2  1. 1  6:COSTO DE CONSTRUCCION POR ADMINISTRACION DIRECTA - OTROS</t>
  </si>
  <si>
    <t>2.6. 2  2. 0  0</t>
  </si>
  <si>
    <t>2.6. 2  2. 0  0:EDIFICIOS O UNIDADES NO RESIDENCIALES</t>
  </si>
  <si>
    <t>2.6. 2  2. 1  0</t>
  </si>
  <si>
    <t>EDIFICIOS ADMINISTRATIVOS</t>
  </si>
  <si>
    <t>2.6. 2  2. 1  0:EDIFICIOS ADMINISTRATIVOS</t>
  </si>
  <si>
    <t>2.6. 2  2. 1  1</t>
  </si>
  <si>
    <t>2.6. 2  2. 1  1:COSTO DE CONSTRUCCION POR ADMINISTRACION DIRECTA</t>
  </si>
  <si>
    <t>2.6. 2  2. 1  2</t>
  </si>
  <si>
    <t>2.6. 2  2. 1  2:COSTO DE CONSTRUCCION POR CONTRATA</t>
  </si>
  <si>
    <t>2.6. 2  2. 1  3</t>
  </si>
  <si>
    <t>2.6. 2  2. 1  3:COSTO DE CONSTRUCCION POR ADMINISTRACION DIRECTA - PERSONAL</t>
  </si>
  <si>
    <t>2.6. 2  2. 1  4</t>
  </si>
  <si>
    <t>2.6. 2  2. 1  4:COSTO DE CONSTRUCCION POR ADMINISTRACION DIRECTA - BIENES</t>
  </si>
  <si>
    <t>2.6. 2  2. 1  5</t>
  </si>
  <si>
    <t>2.6. 2  2. 1  5:COSTO DE CONSTRUCCION POR ADMINISTRACION DIRECTA - SERVICIOS</t>
  </si>
  <si>
    <t>2.6. 2  2. 1  6</t>
  </si>
  <si>
    <t>2.6. 2  2. 1  6:COSTO DE CONSTRUCCION POR ADMINISTRACION DIRECTA - OTROS</t>
  </si>
  <si>
    <t>2.6. 2  2. 2  0</t>
  </si>
  <si>
    <t>INSTALACIONES EDUCATIVAS</t>
  </si>
  <si>
    <t>2.6. 2  2. 2  0:INSTALACIONES EDUCATIVAS</t>
  </si>
  <si>
    <t>2.6. 2  2. 2  1</t>
  </si>
  <si>
    <t>2.6. 2  2. 2  1:COSTO DE CONSTRUCCION POR ADMINISTRACION DIRECTA</t>
  </si>
  <si>
    <t>2.6. 2  2. 2  2</t>
  </si>
  <si>
    <t>2.6. 2  2. 2  2:COSTO DE CONSTRUCCION POR CONTRATA</t>
  </si>
  <si>
    <t>2.6. 2  2. 2  3</t>
  </si>
  <si>
    <t>2.6. 2  2. 2  3:COSTO DE CONSTRUCCION POR ADMINISTRACION DIRECTA - PERSONAL</t>
  </si>
  <si>
    <t>2.6. 2  2. 2  4:COSTO DE CONSTRUCCION POR ADMINISTRACION DIRECTA - BIENES</t>
  </si>
  <si>
    <t>2.6. 2  2. 2  5:COSTO DE CONSTRUCCION POR ADMINISTRACION DIRECTA - SERVICIOS</t>
  </si>
  <si>
    <t>2.6. 2  2. 2  6</t>
  </si>
  <si>
    <t>2.6. 2  2. 2  6:COSTO DE CONSTRUCCION POR ADMINISTRACION DIRECTA - OTROS</t>
  </si>
  <si>
    <t>2.6. 2  2. 3  0</t>
  </si>
  <si>
    <t>INSTALACIONES MEDICAS</t>
  </si>
  <si>
    <t>2.6. 2  2. 3  0:INSTALACIONES MEDICAS</t>
  </si>
  <si>
    <t>2.6. 2  2. 3  1</t>
  </si>
  <si>
    <t>2.6. 2  2. 3  1:COSTO DE CONSTRUCCION POR ADMINISTRACION DIRECTA</t>
  </si>
  <si>
    <t>2.6. 2  2. 3  2</t>
  </si>
  <si>
    <t>2.6. 2  2. 3  2:COSTO DE CONSTRUCCION POR CONTRATA</t>
  </si>
  <si>
    <t>2.6. 2  2. 3  3</t>
  </si>
  <si>
    <t>2.6. 2  2. 3  3:COSTO DE CONSTRUCCION POR ADMINISTRACION DIRECTA - PERSONAL</t>
  </si>
  <si>
    <t>2.6. 2  2. 3  4</t>
  </si>
  <si>
    <t>2.6. 2  2. 3  4:COSTO DE CONSTRUCCION POR ADMINISTRACION DIRECTA - BIENES</t>
  </si>
  <si>
    <t>2.6. 2  2. 3  5</t>
  </si>
  <si>
    <t>2.6. 2  2. 3  5:COSTO DE CONSTRUCCION POR ADMINISTRACION DIRECTA - SERVICIOS</t>
  </si>
  <si>
    <t>2.6. 2  2. 3  6</t>
  </si>
  <si>
    <t>2.6. 2  2. 3  6:COSTO DE CONSTRUCCION POR ADMINISTRACION DIRECTA - OTROS</t>
  </si>
  <si>
    <t>2.6. 2  2. 4  0</t>
  </si>
  <si>
    <t>INSTALACIONES SOCIALES Y CULTURALES</t>
  </si>
  <si>
    <t>2.6. 2  2. 4  0:INSTALACIONES SOCIALES Y CULTURALES</t>
  </si>
  <si>
    <t>2.6. 2  2. 4  1</t>
  </si>
  <si>
    <t>2.6. 2  2. 4  1:COSTO DE CONSTRUCCION POR ADMINISTRACION DIRECTA</t>
  </si>
  <si>
    <t>2.6. 2  2. 4  2</t>
  </si>
  <si>
    <t>2.6. 2  2. 4  2:COSTO DE CONSTRUCCION POR CONTRATA</t>
  </si>
  <si>
    <t>2.6. 2  2. 4  3</t>
  </si>
  <si>
    <t>2.6. 2  2. 4  3:COSTO DE CONSTRUCCION POR ADMINISTRACION DIRECTA - PERSONAL</t>
  </si>
  <si>
    <t>2.6. 2  2. 4  4</t>
  </si>
  <si>
    <t>2.6. 2  2. 4  4:COSTO DE CONSTRUCCION POR ADMINISTRACION DIRECTA - BIENES</t>
  </si>
  <si>
    <t>2.6. 2  2. 4  5</t>
  </si>
  <si>
    <t>2.6. 2  2. 4  5:COSTO DE CONSTRUCCION POR ADMINISTRACION DIRECTA - SERVICIOS</t>
  </si>
  <si>
    <t>2.6. 2  2. 4  6</t>
  </si>
  <si>
    <t>2.6. 2  2. 4  6:COSTO DE CONSTRUCCION POR ADMINISTRACION DIRECTA - OTROS</t>
  </si>
  <si>
    <t>2.6. 2  2. 5  0</t>
  </si>
  <si>
    <t>CENTROS DE RECLUSION</t>
  </si>
  <si>
    <t>2.6. 2  2. 5  0:CENTROS DE RECLUSION</t>
  </si>
  <si>
    <t>2.6. 2  2. 5  1</t>
  </si>
  <si>
    <t>2.6. 2  2. 5  1:COSTO DE CONSTRUCCION POR CONTRATA</t>
  </si>
  <si>
    <t>2.6. 2  2. 5  2</t>
  </si>
  <si>
    <t>2.6. 2  2. 5  2:COSTO DE CONSTRUCCION POR ADMINISTRACION DIRECTA</t>
  </si>
  <si>
    <t>2.6. 2  2. 5  3</t>
  </si>
  <si>
    <t>2.6. 2  2. 5  3:COSTO DE CONSTRUCCION POR ADMINISTRACION DIRECTA - PERSONAL</t>
  </si>
  <si>
    <t>2.6. 2  2. 5  4</t>
  </si>
  <si>
    <t>2.6. 2  2. 5  4:COSTO DE CONSTRUCCION POR ADMINISTRACION DIRECTA - BIENES</t>
  </si>
  <si>
    <t>2.6. 2  2. 5  5</t>
  </si>
  <si>
    <t>2.6. 2  2. 5  5:COSTO DE CONSTRUCCION POR ADMINISTRACION DIRECTA - SERVICIOS</t>
  </si>
  <si>
    <t>2.6. 2  2. 5  6</t>
  </si>
  <si>
    <t>2.6. 2  2. 5  6:COSTO DE CONSTRUCCION POR ADMINISTRACION DIRECTA - OTROS</t>
  </si>
  <si>
    <t>2.6. 2  2. 6  0</t>
  </si>
  <si>
    <t>OTROS EDIFICIOS O UNIDADES NO RESIDENCIALES</t>
  </si>
  <si>
    <t>2.6. 2  2. 6  0:OTROS EDIFICIOS O UNIDADES NO RESIDENCIALES</t>
  </si>
  <si>
    <t>2.6. 2  2. 6  1</t>
  </si>
  <si>
    <t>2.6. 2  2. 6  1:COSTO DE CONSTRUCCION POR ADMINISTRACION DIRECTA</t>
  </si>
  <si>
    <t>2.6. 2  2. 6  2</t>
  </si>
  <si>
    <t>2.6. 2  2. 6  2:COSTO DE CONSTRUCCION POR CONTRATA</t>
  </si>
  <si>
    <t>2.6. 2  2. 6  3</t>
  </si>
  <si>
    <t>2.6. 2  2. 6  3:COSTO DE CONSTRUCCION POR ADMINISTRACION DIRECTA - PERSONAL</t>
  </si>
  <si>
    <t>2.6. 2  2. 6  4</t>
  </si>
  <si>
    <t>2.6. 2  2. 6  4:COSTO DE CONSTRUCCION POR ADMINISTRACION DIRECTA - BIENES</t>
  </si>
  <si>
    <t>2.6. 2  2. 6  5</t>
  </si>
  <si>
    <t>2.6. 2  2. 6  5:COSTO DE CONSTRUCCION POR ADMINISTRACION DIRECTA - SERVICIOS</t>
  </si>
  <si>
    <t>2.6. 2  2. 6  6</t>
  </si>
  <si>
    <t>COSTOS DE CONSTRUCCION POR ADMINISTRACION DIRECTA - OTROS</t>
  </si>
  <si>
    <t>2.6. 2  2. 6  6:COSTOS DE CONSTRUCCION POR ADMINISTRACION DIRECTA - OTROS</t>
  </si>
  <si>
    <t>2.6. 2  3. 0  0</t>
  </si>
  <si>
    <t>OTRAS ESTRUCTURAS</t>
  </si>
  <si>
    <t>2.6. 2  3. 0  0:OTRAS ESTRUCTURAS</t>
  </si>
  <si>
    <t>2.6. 2  3. 1  0</t>
  </si>
  <si>
    <t>PUERTOS Y AEROPUERTOS</t>
  </si>
  <si>
    <t>2.6. 2  3. 1  0:PUERTOS Y AEROPUERTOS</t>
  </si>
  <si>
    <t>2.6. 2  3. 1  1</t>
  </si>
  <si>
    <t>2.6. 2  3. 1  1:COSTO DE CONSTRUCCION POR ADMINISTRACION DIRECTA</t>
  </si>
  <si>
    <t>2.6. 2  3. 1  2</t>
  </si>
  <si>
    <t>2.6. 2  3. 1  2:COSTO DE CONSTRUCCION POR CONTRATA</t>
  </si>
  <si>
    <t>2.6. 2  3. 1  3</t>
  </si>
  <si>
    <t>2.6. 2  3. 1  3:COSTO DE CONSTRUCCION POR ADMINISTRACION DIRECTA - PERSONAL</t>
  </si>
  <si>
    <t>2.6. 2  3. 1  4</t>
  </si>
  <si>
    <t>2.6. 2  3. 1  4:COSTO DE CONSTRUCCION POR ADMINISTRACION DIRECTA - BIENES</t>
  </si>
  <si>
    <t>2.6. 2  3. 1  5</t>
  </si>
  <si>
    <t>2.6. 2  3. 1  5:COSTO DE CONSTRUCCION POR ADMINISTRACION DIRECTA - SERVICIOS</t>
  </si>
  <si>
    <t>2.6. 2  3. 1  6</t>
  </si>
  <si>
    <t>2.6. 2  3. 1  6:COSTO DE CONSTRUCCION POR ADMINISTRACION DIRECTA - OTROS</t>
  </si>
  <si>
    <t>2.6. 2  3. 2  0</t>
  </si>
  <si>
    <t>INFRAESTRUCTURA VIAL</t>
  </si>
  <si>
    <t>2.6. 2  3. 2  0:INFRAESTRUCTURA VIAL</t>
  </si>
  <si>
    <t>2.6. 2  3. 2  1</t>
  </si>
  <si>
    <t>.</t>
  </si>
  <si>
    <t>2.6. 2  3. 2  1:.</t>
  </si>
  <si>
    <t>2.6. 2  3. 2  2</t>
  </si>
  <si>
    <t>2.6. 2  3. 2  2:COSTO DE CONSTRUCCION POR ADMINISTRACION DIRECTA</t>
  </si>
  <si>
    <t>2.6. 2  3. 2  3</t>
  </si>
  <si>
    <t>2.6. 2  3. 2  3:COSTO DE CONSTRUCCION POR CONTRATA</t>
  </si>
  <si>
    <t>2.6. 2  3. 2  4</t>
  </si>
  <si>
    <t>2.6. 2  3. 2  4:COSTO DE CONSTRUCCION POR ADMINISTRACION DIRECTA - PERSONAL</t>
  </si>
  <si>
    <t>2.6. 2  3. 2  5</t>
  </si>
  <si>
    <t>2.6. 2  3. 2  5:COSTO DE CONSTRUCCION POR ADMINISTRACION DIRECTA - BIENES</t>
  </si>
  <si>
    <t>2.6. 2  3. 2  6</t>
  </si>
  <si>
    <t>2.6. 2  3. 2  6:COSTO DE CONSTRUCCION POR ADMINISTRACION DIRECTA - SERVICIOS</t>
  </si>
  <si>
    <t>2.6. 2  3. 2  7</t>
  </si>
  <si>
    <t>2.6. 2  3. 2  7:COSTO DE CONSTRUCCION POR ADMINISTRACION DIRECTA - OTROS</t>
  </si>
  <si>
    <t>2.6. 2  3. 3  0</t>
  </si>
  <si>
    <t>INFRAESTRUCTURA ELECTRICA</t>
  </si>
  <si>
    <t>2.6. 2  3. 3  0:INFRAESTRUCTURA ELECTRICA</t>
  </si>
  <si>
    <t>2.6. 2  3. 3  1</t>
  </si>
  <si>
    <t>2.6. 2  3. 3  1:.</t>
  </si>
  <si>
    <t>2.6. 2  3. 3  2</t>
  </si>
  <si>
    <t>2.6. 2  3. 3  2:COSTO DE CONSTRUCCION POR ADMINISTRACION DIRECTA</t>
  </si>
  <si>
    <t>2.6. 2  3. 3  3</t>
  </si>
  <si>
    <t>2.6. 2  3. 3  3:COSTO DE CONSTRUCCION POR CONTRATA</t>
  </si>
  <si>
    <t>2.6. 2  3. 3  4</t>
  </si>
  <si>
    <t>2.6. 2  3. 3  4:COSTO DE CONSTRUCCION POR ADMINISTRACION DIRECTA - PERSONAL</t>
  </si>
  <si>
    <t>2.6. 2  3. 3  5</t>
  </si>
  <si>
    <t>2.6. 2  3. 3  5:COSTO DE CONSTRUCCION POR ADMINISTRACION DIRECTA - BIENES</t>
  </si>
  <si>
    <t>2.6. 2  3. 3  6</t>
  </si>
  <si>
    <t>2.6. 2  3. 3  6:COSTO DE CONSTRUCCION POR ADMINISTRACION DIRECTA - SERVICIOS</t>
  </si>
  <si>
    <t>2.6. 2  3. 3  7</t>
  </si>
  <si>
    <t>2.6. 2  3. 3  7:COSTO DE CONSTRUCCION POR ADMINISTRACION DIRECTA - OTROS</t>
  </si>
  <si>
    <t>2.6. 2  3. 4  0</t>
  </si>
  <si>
    <t>INFRAESTRUCTURA AGRICOLA</t>
  </si>
  <si>
    <t>2.6. 2  3. 4  0:INFRAESTRUCTURA AGRICOLA</t>
  </si>
  <si>
    <t>2.6. 2  3. 4  1</t>
  </si>
  <si>
    <t>2.6. 2  3. 4  1:COSTO DE CONSTRUCCION POR ADMINISTRACION DIRECTA</t>
  </si>
  <si>
    <t>2.6. 2  3. 4  2</t>
  </si>
  <si>
    <t>2.6. 2  3. 4  2:COSTO DE CONSTRUCCION POR CONTRATA</t>
  </si>
  <si>
    <t>2.6. 2  3. 4  3</t>
  </si>
  <si>
    <t>2.6. 2  3. 4  3:COSTO DE CONSTRUCCION POR ADMINISTRACION DIRECTA - PERSONAL</t>
  </si>
  <si>
    <t>2.6. 2  3. 4  4</t>
  </si>
  <si>
    <t>2.6. 2  3. 4  4:COSTO DE CONSTRUCCION POR ADMINISTRACION DIRECTA - BIENES</t>
  </si>
  <si>
    <t>2.6. 2  3. 4  5</t>
  </si>
  <si>
    <t>2.6. 2  3. 4  5:COSTO DE CONSTRUCCION POR ADMINISTRACION DIRECTA - SERVICIOS</t>
  </si>
  <si>
    <t>2.6. 2  3. 4  6</t>
  </si>
  <si>
    <t>2.6. 2  3. 4  6:COSTO DE CONSTRUCCION POR ADMINISTRACION DIRECTA - OTROS</t>
  </si>
  <si>
    <t>2.6. 2  3. 5  0</t>
  </si>
  <si>
    <t>AGUA Y SANEAMIENTO</t>
  </si>
  <si>
    <t>2.6. 2  3. 5  0:AGUA Y SANEAMIENTO</t>
  </si>
  <si>
    <t>2.6. 2  3. 5  1</t>
  </si>
  <si>
    <t>2.6. 2  3. 5  1:COSTO DE CONSTRUCCION POR ADMINISTRACION DIRECTA</t>
  </si>
  <si>
    <t>2.6. 2  3. 5  2</t>
  </si>
  <si>
    <t>2.6. 2  3. 5  2:COSTO DE CONSTRUCCION POR CONTRATA</t>
  </si>
  <si>
    <t>2.6. 2  3. 5  3</t>
  </si>
  <si>
    <t>2.6. 2  3. 5  3:COSTO DE CONSTRUCCION POR ADMINISTRACION DIRECTA - PERSONAL</t>
  </si>
  <si>
    <t>2.6. 2  3. 5  4</t>
  </si>
  <si>
    <t>2.6. 2  3. 5  4:COSTO DE CONSTRUCCION POR ADMINISTRACION DIRECTA - BIENES</t>
  </si>
  <si>
    <t>2.6. 2  3. 5  5</t>
  </si>
  <si>
    <t>2.6. 2  3. 5  5:COSTO DE CONSTRUCCION POR ADMINISTRACION DIRECTA - SERVICIOS</t>
  </si>
  <si>
    <t>2.6. 2  3. 5  6</t>
  </si>
  <si>
    <t>2.6. 2  3. 5  6:COSTO DE CONSTRUCCION POR ADMINISTRACION DIRECTA - OTROS</t>
  </si>
  <si>
    <t>2.6. 2  3. 6  0</t>
  </si>
  <si>
    <t>PLAZUELAS, PARQUES Y JARDINES</t>
  </si>
  <si>
    <t>2.6. 2  3. 6  0:PLAZUELAS, PARQUES Y JARDINES</t>
  </si>
  <si>
    <t>2.6. 2  3. 6  1</t>
  </si>
  <si>
    <t>2.6. 2  3. 6  1:COSTO DE CONSTRUCCION POR ADMINISTRACION DIRECTA</t>
  </si>
  <si>
    <t>2.6. 2  3. 6  2</t>
  </si>
  <si>
    <t>2.6. 2  3. 6  2:COSTO DE CONSTRUCCION POR CONTRATA</t>
  </si>
  <si>
    <t>2.6. 2  3. 6  3</t>
  </si>
  <si>
    <t>2.6. 2  3. 6  3:COSTO DE CONSTRUCCION POR ADMINISTRACION DIRECTA - PERSONAL</t>
  </si>
  <si>
    <t>2.6. 2  3. 6  4</t>
  </si>
  <si>
    <t>2.6. 2  3. 6  4:COSTO DE CONSTRUCCION POR ADMINISTRACION DIRECTA - BIENES</t>
  </si>
  <si>
    <t>2.6. 2  3. 6  5</t>
  </si>
  <si>
    <t>2.6. 2  3. 6  5:COSTO DE CONSTRUCCION POR ADMINISTRACION DIRECTA - SERVICIOS</t>
  </si>
  <si>
    <t>2.6. 2  3. 6  6</t>
  </si>
  <si>
    <t>2.6. 2  3. 6  6:COSTO DE CONSTRUCCION POR ADMINISTRACION DIRECTA - OTROS</t>
  </si>
  <si>
    <t>2.6. 2  3. 7  0</t>
  </si>
  <si>
    <t>MONUMENTOS HISTORICOS</t>
  </si>
  <si>
    <t>2.6. 2  3. 7  0:MONUMENTOS HISTORICOS</t>
  </si>
  <si>
    <t>2.6. 2  3. 7  1</t>
  </si>
  <si>
    <t>2.6. 2  3. 7  1:COSTO DE CONSTRUCCION POR ADMINISTRACION DIRECTA</t>
  </si>
  <si>
    <t>2.6. 2  3. 7  2</t>
  </si>
  <si>
    <t>2.6. 2  3. 7  2:COSTO DE CONSTRUCCION POR CONTRATA</t>
  </si>
  <si>
    <t>2.6. 2  3. 7  3</t>
  </si>
  <si>
    <t>2.6. 2  3. 7  3:COSTO DE CONSTRUCCION POR ADMINISTRACION DIRECTA - PERSONAL</t>
  </si>
  <si>
    <t>2.6. 2  3. 7  4</t>
  </si>
  <si>
    <t>2.6. 2  3. 7  4:COSTO DE CONSTRUCCION POR ADMINISTRACION DIRECTA - BIENES</t>
  </si>
  <si>
    <t>2.6. 2  3. 7  5</t>
  </si>
  <si>
    <t>2.6. 2  3. 7  5:COSTO DE CONSTRUCCION POR ADMINISTRACION DIRECTA - SERVICIOS</t>
  </si>
  <si>
    <t>2.6. 2  3. 7  6</t>
  </si>
  <si>
    <t>2.6. 2  3. 7  6:COSTO DE CONSTRUCCION POR ADMINISTRACION DIRECTA - OTROS</t>
  </si>
  <si>
    <t>2.6. 2  3.99  0</t>
  </si>
  <si>
    <t>OTRAS ESTRUCTURAS DIVERSAS</t>
  </si>
  <si>
    <t>2.6. 2  3.99  0:OTRAS ESTRUCTURAS DIVERSAS</t>
  </si>
  <si>
    <t>2.6. 2  3.99  1</t>
  </si>
  <si>
    <t>2.6. 2  3.99  1:COSTO DE CONSTRUCCION POR ADMINISTRACION DIRECTA</t>
  </si>
  <si>
    <t>2.6. 2  3.99  2</t>
  </si>
  <si>
    <t>2.6. 2  3.99  2:COSTO DE CONSTRUCCION POR CONTRATA</t>
  </si>
  <si>
    <t>2.6. 2  3.99  3</t>
  </si>
  <si>
    <t>2.6. 2  3.99  3:COSTO DE CONSTRUCCION POR ADMINISTRACION DIRECTA - PERSONAL</t>
  </si>
  <si>
    <t>2.6. 2  3.99  4</t>
  </si>
  <si>
    <t>2.6. 2  3.99  4:COSTO DE CONSTRUCCION POR ADMINISTRACION DIRECTA - BIENES</t>
  </si>
  <si>
    <t>2.6. 2  3.99  5</t>
  </si>
  <si>
    <t>2.6. 2  3.99  5:COSTO DE CONSTRUCCION POR ADMINISTRACION DIRECTA - SERVICIOS</t>
  </si>
  <si>
    <t>2.6. 2  3.99  6</t>
  </si>
  <si>
    <t>2.6. 2  3.99  6:COSTO DE CONSTRUCCION POR ADMINISTRACION DIRECTA - OTROS</t>
  </si>
  <si>
    <t>2.6. 3  0. 0  0</t>
  </si>
  <si>
    <t>ADQUISICION DE VEHICULOS, MAQUINARIAS Y OTROS</t>
  </si>
  <si>
    <t>2.6. 3  0. 0  0:ADQUISICION DE VEHICULOS, MAQUINARIAS Y OTROS</t>
  </si>
  <si>
    <t>2.6. 3  1. 0  0</t>
  </si>
  <si>
    <t>ADQUISICION DE VEHICULOS</t>
  </si>
  <si>
    <t>2.6. 3  1. 0  0:ADQUISICION DE VEHICULOS</t>
  </si>
  <si>
    <t>2.6. 3  1. 1  0</t>
  </si>
  <si>
    <t>2.6. 3  1. 1  0:ADQUISICION DE VEHICULOS</t>
  </si>
  <si>
    <t>2.6. 3  1. 1  1</t>
  </si>
  <si>
    <t>PARA TRANSPORTE TERRESTRE</t>
  </si>
  <si>
    <t>2.6. 3  1. 1  1:PARA TRANSPORTE TERRESTRE</t>
  </si>
  <si>
    <t>2.6. 3  1. 1  2</t>
  </si>
  <si>
    <t>PARA TRANSPORTE AEREO</t>
  </si>
  <si>
    <t>2.6. 3  1. 1  2:PARA TRANSPORTE AEREO</t>
  </si>
  <si>
    <t>2.6. 3  1. 1  3</t>
  </si>
  <si>
    <t>PARA TRANSPORTE ACUATICO</t>
  </si>
  <si>
    <t>2.6. 3  1. 1  3:PARA TRANSPORTE ACUATICO</t>
  </si>
  <si>
    <t>2.6. 3  2. 0  0</t>
  </si>
  <si>
    <t>ADQUISICION DE MAQUINARIAS, EQUIPO Y MOBILIARIO</t>
  </si>
  <si>
    <t>2.6. 3  2. 0  0:ADQUISICION DE MAQUINARIAS, EQUIPO Y MOBILIARIO</t>
  </si>
  <si>
    <t>2.6. 3  2. 1  0</t>
  </si>
  <si>
    <t>PARA OFICINA</t>
  </si>
  <si>
    <t>2.6. 3  2. 1  0:PARA OFICINA</t>
  </si>
  <si>
    <t>2.6. 3  2. 1  1:MAQUINAS Y EQUIPOS</t>
  </si>
  <si>
    <t>2.6. 3  2. 1  2:MOBILIARIO</t>
  </si>
  <si>
    <t>2.6. 3  2. 2  0</t>
  </si>
  <si>
    <t>PARA INSTALACIONES EDUCATIVAS</t>
  </si>
  <si>
    <t>2.6. 3  2. 2  0:PARA INSTALACIONES EDUCATIVAS</t>
  </si>
  <si>
    <t>2.6. 3  2. 2  1</t>
  </si>
  <si>
    <t>2.6. 3  2. 2  1:MAQUINAS Y EQUIPOS</t>
  </si>
  <si>
    <t>2.6. 3  2. 2  2</t>
  </si>
  <si>
    <t>2.6. 3  2. 2  2:MOBILIARIO</t>
  </si>
  <si>
    <t>2.6. 3  2. 3  0</t>
  </si>
  <si>
    <t>ADQUISICION DE EQUIPOS INFORMATICOS Y DE COMUNICACIONES</t>
  </si>
  <si>
    <t>2.6. 3  2. 3  0:ADQUISICION DE EQUIPOS INFORMATICOS Y DE COMUNICACIONES</t>
  </si>
  <si>
    <t>2.6. 3  2. 3  1:EQUIPOS COMPUTACIONALES Y PERIFERICOS</t>
  </si>
  <si>
    <t>2.6. 3  2. 3  2</t>
  </si>
  <si>
    <t>2.6. 3  2. 3  2:EQUIPOS DE COMUNICACIONES PARA REDES INFORMATICAS</t>
  </si>
  <si>
    <t>2.6. 3  2. 3  3:EQUIPOS DE TELECOMUNICACIONES</t>
  </si>
  <si>
    <t>2.6. 3  2. 4  0</t>
  </si>
  <si>
    <t>ADQUISICION DE MOBILIARIO, EQUIPOS Y APARATOS MEDICOS</t>
  </si>
  <si>
    <t>2.6. 3  2. 4  0:ADQUISICION DE MOBILIARIO, EQUIPOS Y APARATOS MEDICOS</t>
  </si>
  <si>
    <t>2.6. 3  2. 4  1:MOBILIARIO</t>
  </si>
  <si>
    <t>2.6. 3  2. 4  2:EQUIPOS</t>
  </si>
  <si>
    <t>2.6. 3  2. 5  0</t>
  </si>
  <si>
    <t>ADQUISICION DE MOBILIARIO Y EQUIPO DE USO AGRICOLA Y PESQUERO</t>
  </si>
  <si>
    <t>2.6. 3  2. 5  0:ADQUISICION DE MOBILIARIO Y EQUIPO DE USO AGRICOLA Y PESQUERO</t>
  </si>
  <si>
    <t>2.6. 3  2. 5  1:MOBILIARIO DE USO AGRICOLA Y PESQUERO</t>
  </si>
  <si>
    <t>2.6. 3  2. 5  2:EQUIPO DE USO AGRICOLA Y PESQUERO</t>
  </si>
  <si>
    <t>2.6. 3  2. 6  0</t>
  </si>
  <si>
    <t>ADQUISICION DE EQUIPO Y MOBILIARIO DE CULTURA Y ARTE</t>
  </si>
  <si>
    <t>2.6. 3  2. 6  0:ADQUISICION DE EQUIPO Y MOBILIARIO DE CULTURA Y ARTE</t>
  </si>
  <si>
    <t>2.6. 3  2. 6  1</t>
  </si>
  <si>
    <t>2.6. 3  2. 6  1:EQUIPO DE CULTURA Y ARTE</t>
  </si>
  <si>
    <t>2.6. 3  2. 6  2</t>
  </si>
  <si>
    <t>2.6. 3  2. 6  2:MOBILIARIO DE CULTURA Y ARTE</t>
  </si>
  <si>
    <t>2.6. 3  2. 7  0</t>
  </si>
  <si>
    <t>ADQUISICION DE EQUIPO Y MOBILIARIO DE DEPORTE Y RECREACION</t>
  </si>
  <si>
    <t>2.6. 3  2. 7  0:ADQUISICION DE EQUIPO Y MOBILIARIO DE DEPORTE Y RECREACION</t>
  </si>
  <si>
    <t>2.6. 3  2. 7  1:EQUIPO DE DEPORTES Y RECREACION</t>
  </si>
  <si>
    <t>2.6. 3  2. 7  2</t>
  </si>
  <si>
    <t>2.6. 3  2. 7  2:MOBILIARIO DE DE DEPORTES Y RECREACION</t>
  </si>
  <si>
    <t>2.6. 3  2. 8  0</t>
  </si>
  <si>
    <t>ADQUISICION DE MOBILIARIO, EQUIPOS Y APARATOS PARA LA DEFENSA Y LA SEGURIDAD</t>
  </si>
  <si>
    <t>2.6. 3  2. 8  0:ADQUISICION DE MOBILIARIO, EQUIPOS Y APARATOS PARA LA DEFENSA Y LA SEGURIDAD</t>
  </si>
  <si>
    <t>2.6. 3  2. 8  1</t>
  </si>
  <si>
    <t>2.6. 3  2. 8  1:MOBILIARIO, EQUIPOS Y APARATOS PARA LA DEFENSA Y LA SEGURIDAD</t>
  </si>
  <si>
    <t>2.6. 3  2. 8  2</t>
  </si>
  <si>
    <t>2.6. 3  2. 8  2:ARMAMENTO EN GENERAL</t>
  </si>
  <si>
    <t>2.6. 3  2. 9  0</t>
  </si>
  <si>
    <t>ADQUISICION DE MAQUINARIA Y EQUIPO DIVERSOS</t>
  </si>
  <si>
    <t>2.6. 3  2. 9  0:ADQUISICION DE MAQUINARIA Y EQUIPO DIVERSOS</t>
  </si>
  <si>
    <t>2.6. 3  2. 9  1:AIRE ACONDICIONADO Y REFRIGERACION</t>
  </si>
  <si>
    <t>2.6. 3  2. 9  2:ASEO,  LIMPIEZA Y COCINA</t>
  </si>
  <si>
    <t>2.6. 3  2. 9  3</t>
  </si>
  <si>
    <t>2.6. 3  2. 9  3:SEGURIDAD INDUSTRIAL</t>
  </si>
  <si>
    <t>2.6. 3  2. 9  4:ELECTRICIDAD Y ELECTRONICA</t>
  </si>
  <si>
    <t>2.6. 3  2. 9  5:EQUIPOS E INSTRUMENTOS DE MEDICION</t>
  </si>
  <si>
    <t>2.6. 3  2. 9  6</t>
  </si>
  <si>
    <t>2.6. 3  2. 9  6:EQUIPOS PARA VEHICULOS</t>
  </si>
  <si>
    <t>2.6. 3  2. 9 99:MAQUINARIAS, EQUIPOS Y MOBILIARIOS DE OTRAS INSTALACIONES</t>
  </si>
  <si>
    <t>2.6. 4  0. 0  0</t>
  </si>
  <si>
    <t>ADQUISICION DE OBJETOS DE VALOR</t>
  </si>
  <si>
    <t>2.6. 4  0. 0  0:ADQUISICION DE OBJETOS DE VALOR</t>
  </si>
  <si>
    <t>2.6. 4  1. 0  0</t>
  </si>
  <si>
    <t>2.6. 4  1. 0  0:ADQUISICION DE OBJETOS DE VALOR</t>
  </si>
  <si>
    <t>2.6. 4  1. 1  0</t>
  </si>
  <si>
    <t>2.6. 4  1. 1  0:ADQUISICION DE OBJETOS DE VALOR</t>
  </si>
  <si>
    <t>2.6. 4  1. 1  1</t>
  </si>
  <si>
    <t>ADQUISICION DE PIEDRAS Y METALES PRECIOSOS</t>
  </si>
  <si>
    <t>2.6. 4  1. 1  1:ADQUISICION DE PIEDRAS Y METALES PRECIOSOS</t>
  </si>
  <si>
    <t>2.6. 4  1. 1  2</t>
  </si>
  <si>
    <t>ADQUISICION DE PINTURAS Y ESCULTURAS</t>
  </si>
  <si>
    <t>2.6. 4  1. 1  2:ADQUISICION DE PINTURAS Y ESCULTURAS</t>
  </si>
  <si>
    <t>2.6. 4  1. 1  3</t>
  </si>
  <si>
    <t>ADQUISICION DE JOYAS Y ANTIGUEDADES</t>
  </si>
  <si>
    <t>2.6. 4  1. 1  3:ADQUISICION DE JOYAS Y ANTIGUEDADES</t>
  </si>
  <si>
    <t>2.6. 5  0. 0  0</t>
  </si>
  <si>
    <t>ADQUISICION DE ACTIVOS NO PRODUCIDOS</t>
  </si>
  <si>
    <t>2.6. 5  0. 0  0:ADQUISICION DE ACTIVOS NO PRODUCIDOS</t>
  </si>
  <si>
    <t>2.6. 5  1. 0  0</t>
  </si>
  <si>
    <t>ACTIVOS NO PRODUCIDOS</t>
  </si>
  <si>
    <t>2.6. 5  1. 0  0:ACTIVOS NO PRODUCIDOS</t>
  </si>
  <si>
    <t>2.6. 5  1. 1  0</t>
  </si>
  <si>
    <t>TERRENOS</t>
  </si>
  <si>
    <t>2.6. 5  1. 1  0:TERRENOS</t>
  </si>
  <si>
    <t>2.6. 5  1. 1  1</t>
  </si>
  <si>
    <t>2.6. 5  1. 1  1:TERRENOS URBANOS</t>
  </si>
  <si>
    <t>2.6. 5  1. 1  2</t>
  </si>
  <si>
    <t>2.6. 5  1. 1  2:TERRENOS RURALES</t>
  </si>
  <si>
    <t>2.6. 5  1. 1  3</t>
  </si>
  <si>
    <t>2.6. 5  1. 1  3:TERRENOS ERIAZOS</t>
  </si>
  <si>
    <t>2.6. 6  0. 0  0</t>
  </si>
  <si>
    <t>ADQUISICION DE OTROS ACTIVOS FIJOS</t>
  </si>
  <si>
    <t>2.6. 6  0. 0  0:ADQUISICION DE OTROS ACTIVOS FIJOS</t>
  </si>
  <si>
    <t>2.6. 6  1. 0  0</t>
  </si>
  <si>
    <t>2.6. 6  1. 0  0:ADQUISICION DE OTROS ACTIVOS FIJOS</t>
  </si>
  <si>
    <t>2.6. 6  1. 1  0</t>
  </si>
  <si>
    <t>ADQUISICION DE BIENES AGROPECUARIOS, MINEROS Y OTROS</t>
  </si>
  <si>
    <t>2.6. 6  1. 1  0:ADQUISICION DE BIENES AGROPECUARIOS, MINEROS Y OTROS</t>
  </si>
  <si>
    <t>2.6. 6  1. 1  1</t>
  </si>
  <si>
    <t>2.6. 6  1. 1  1:ANIMALES DE CRIA</t>
  </si>
  <si>
    <t>2.6. 6  1. 1  2</t>
  </si>
  <si>
    <t>2.6. 6  1. 1  2:ANIMALES REPRODUCTORES</t>
  </si>
  <si>
    <t>2.6. 6  1. 1  3</t>
  </si>
  <si>
    <t>2.6. 6  1. 1  3:ANIMALES DE TIRO</t>
  </si>
  <si>
    <t>2.6. 6  1. 1  4</t>
  </si>
  <si>
    <t>2.6. 6  1. 1  4:OTROS ANIMALES</t>
  </si>
  <si>
    <t>2.6. 6  1. 1  5</t>
  </si>
  <si>
    <t>2.6. 6  1. 1  5:ARBOLES FRUTALES</t>
  </si>
  <si>
    <t>2.6. 6  1. 1  6</t>
  </si>
  <si>
    <t>2.6. 6  1. 1  6:VIDES Y ARBUSTOS</t>
  </si>
  <si>
    <t>2.6. 6  1. 1  7</t>
  </si>
  <si>
    <t>2.6. 6  1. 1  7:SEMILLAS Y ALMACIGOS</t>
  </si>
  <si>
    <t>2.6. 6  1. 1  8</t>
  </si>
  <si>
    <t>2.6. 6  1. 1  8:MINAS Y CANTERAS</t>
  </si>
  <si>
    <t>2.6. 6  1. 1  9</t>
  </si>
  <si>
    <t>otros bienes  agropecuarios, pesqueros y mineros</t>
  </si>
  <si>
    <t>2.6. 6  1. 1  9:otros bienes  agropecuarios, pesqueros y mineros</t>
  </si>
  <si>
    <t>2.6. 6  1. 1 99</t>
  </si>
  <si>
    <t>2.6. 6  1. 1 99:OTROS BIENES  AGROPECUARIOS, PESQUEROS Y MINEROS</t>
  </si>
  <si>
    <t>2.6. 6  1. 2  0</t>
  </si>
  <si>
    <t>BIENES CULTURALES</t>
  </si>
  <si>
    <t>2.6. 6  1. 2  0:BIENES CULTURALES</t>
  </si>
  <si>
    <t>2.6. 6  1. 2  1</t>
  </si>
  <si>
    <t>2.6. 6  1. 2  1:LIBROS Y TEXTOS PARA BIBLIOTECAS</t>
  </si>
  <si>
    <t>2.6. 6  1. 2  2</t>
  </si>
  <si>
    <t>otros bienes culturales</t>
  </si>
  <si>
    <t>2.6. 6  1. 2  2:otros bienes culturales</t>
  </si>
  <si>
    <t>2.6. 6  1. 2 99</t>
  </si>
  <si>
    <t>2.6. 6  1. 2 99:OTROS BIENES CULTURALES</t>
  </si>
  <si>
    <t>2.6. 6  1. 3  0</t>
  </si>
  <si>
    <t>ACTIVOS INTANGIBLES</t>
  </si>
  <si>
    <t>2.6. 6  1. 3  0:ACTIVOS INTANGIBLES</t>
  </si>
  <si>
    <t>2.6. 6  1. 3  1</t>
  </si>
  <si>
    <t>2.6. 6  1. 3  1:PATENTES Y MARCAS DE FABRICA</t>
  </si>
  <si>
    <t>SOFTWARES</t>
  </si>
  <si>
    <t>2.6. 6  1. 3  2:SOFTWARES</t>
  </si>
  <si>
    <t>2.6. 6  1. 3  3</t>
  </si>
  <si>
    <t>softwares (incliudas las licencias)</t>
  </si>
  <si>
    <t>2.6. 6  1. 3  3:softwares (incliudas las licencias)</t>
  </si>
  <si>
    <t>2.6. 6  1. 3  4</t>
  </si>
  <si>
    <t>otras inversiones intangibles</t>
  </si>
  <si>
    <t>2.6. 6  1. 3  4:otras inversiones intangibles</t>
  </si>
  <si>
    <t>2.6. 6  1. 3 99</t>
  </si>
  <si>
    <t>2.6. 6  1. 3 99:OTROS ACTIVOS INTANGIBLES</t>
  </si>
  <si>
    <t>2.6. 6  1.99  0</t>
  </si>
  <si>
    <t>2.6. 6  1.99  0:OTROS</t>
  </si>
  <si>
    <t>2.6. 6  1.99 99</t>
  </si>
  <si>
    <t>2.6. 6  1.99 99:OTROS</t>
  </si>
  <si>
    <t>2.6. 7  0. 0  0</t>
  </si>
  <si>
    <t>INVERSIONES INTANGIBLES</t>
  </si>
  <si>
    <t>2.6. 7  0. 0  0:INVERSIONES INTANGIBLES</t>
  </si>
  <si>
    <t>2.6. 7  1. 0  0</t>
  </si>
  <si>
    <t>2.6. 7  1. 0  0:INVERSIONES INTANGIBLES</t>
  </si>
  <si>
    <t>2.6. 7  1. 1  0</t>
  </si>
  <si>
    <t>2.6. 7  1. 1  0:INVERSIONES INTANGIBLES</t>
  </si>
  <si>
    <t>2.6. 7  1. 1  1</t>
  </si>
  <si>
    <t>SISTEMAS DE INFORMACION TECNOLOGICAS</t>
  </si>
  <si>
    <t>2.6. 7  1. 1  1:SISTEMAS DE INFORMACION TECNOLOGICAS</t>
  </si>
  <si>
    <t>2.6. 7  1. 1  2</t>
  </si>
  <si>
    <t>MEJORAMIENTO DE PROCESOS</t>
  </si>
  <si>
    <t>2.6. 7  1. 1  2:MEJORAMIENTO DE PROCESOS</t>
  </si>
  <si>
    <t>2.6. 7  1. 1  3</t>
  </si>
  <si>
    <t>DISEÑO DE INSTRUMENTOS PARA MEJORAR LA CALIDAD DEL SERVICIO</t>
  </si>
  <si>
    <t>2.6. 7  1. 1  3:DISEÑO DE INSTRUMENTOS PARA MEJORAR LA CALIDAD DEL SERVICIO</t>
  </si>
  <si>
    <t>2.6. 7  1. 1  4</t>
  </si>
  <si>
    <t>FORMACION Y CAPACITACION</t>
  </si>
  <si>
    <t>2.6. 7  1. 1  4:FORMACION Y CAPACITACION</t>
  </si>
  <si>
    <t>2.6. 7  1. 1  5</t>
  </si>
  <si>
    <t>OTRAS INVERSIONES INTANGIBLES</t>
  </si>
  <si>
    <t>2.6. 7  1. 1  5:OTRAS INVERSIONES INTANGIBLES</t>
  </si>
  <si>
    <t>2.6. 7  1. 2  0</t>
  </si>
  <si>
    <t>2.6. 7  1. 2  0:SISTEMAS DE INFORMACION TECNOLOGICAS</t>
  </si>
  <si>
    <t>2.6. 7  1. 2  1</t>
  </si>
  <si>
    <t>GASTOS POR LA CONTRATACION DE PERSONAL</t>
  </si>
  <si>
    <t>2.6. 7  1. 2  1:GASTOS POR LA CONTRATACION DE PERSONAL</t>
  </si>
  <si>
    <t>2.6. 7  1. 2  2</t>
  </si>
  <si>
    <t>GASTOS POR LA COMPRA DE BIENES</t>
  </si>
  <si>
    <t>2.6. 7  1. 2  2:GASTOS POR LA COMPRA DE BIENES</t>
  </si>
  <si>
    <t>2.6. 7  1. 2  3</t>
  </si>
  <si>
    <t>GASTOS POR LA CONTRATACION DE SERVICIOS</t>
  </si>
  <si>
    <t>2.6. 7  1. 2  3:GASTOS POR LA CONTRATACION DE SERVICIOS</t>
  </si>
  <si>
    <t>2.6. 7  1. 3  0</t>
  </si>
  <si>
    <t>2.6. 7  1. 3  0:MEJORAMIENTO DE PROCESOS</t>
  </si>
  <si>
    <t>2.6. 7  1. 3  1</t>
  </si>
  <si>
    <t>2.6. 7  1. 3  1:GASTOS POR LA CONTRATACION DE PERSONAL</t>
  </si>
  <si>
    <t>2.6. 7  1. 3  2</t>
  </si>
  <si>
    <t>2.6. 7  1. 3  2:GASTOS POR LA COMPRA DE BIENES</t>
  </si>
  <si>
    <t>2.6. 7  1. 3  3</t>
  </si>
  <si>
    <t>2.6. 7  1. 3  3:GASTOS POR LA CONTRATACION DE SERVICIOS</t>
  </si>
  <si>
    <t>2.6. 7  1. 4  0</t>
  </si>
  <si>
    <t>2.6. 7  1. 4  0:DISEÑO DE INSTRUMENTOS PARA MEJORAR LA CALIDAD DEL SERVICIO</t>
  </si>
  <si>
    <t>2.6. 7  1. 4  1</t>
  </si>
  <si>
    <t>2.6. 7  1. 4  1:GASTOS POR LA CONTRATACION DE PERSONAL</t>
  </si>
  <si>
    <t>2.6. 7  1. 4  2</t>
  </si>
  <si>
    <t>2.6. 7  1. 4  2:GASTOS POR LA COMPRA DE BIENES</t>
  </si>
  <si>
    <t>2.6. 7  1. 4  3</t>
  </si>
  <si>
    <t>2.6. 7  1. 4  3:GASTOS POR LA CONTRATACION DE SERVICIOS</t>
  </si>
  <si>
    <t>2.6. 7  1. 5  0</t>
  </si>
  <si>
    <t>2.6. 7  1. 5  0:FORMACION Y CAPACITACION</t>
  </si>
  <si>
    <t>2.6. 7  1. 5  1</t>
  </si>
  <si>
    <t>2.6. 7  1. 5  1:GASTOS POR LA CONTRATACION DE PERSONAL</t>
  </si>
  <si>
    <t>2.6. 7  1. 5  2</t>
  </si>
  <si>
    <t>2.6. 7  1. 5  2:GASTOS POR LA COMPRA DE BIENES</t>
  </si>
  <si>
    <t>2.6. 7  1. 5  3</t>
  </si>
  <si>
    <t>2.6. 7  1. 5  3:GASTOS POR LA CONTRATACION DE SERVICIOS</t>
  </si>
  <si>
    <t>2.6. 7  1. 6  0</t>
  </si>
  <si>
    <t>2.6. 7  1. 6  0:OTRAS INVERSIONES INTANGIBLES</t>
  </si>
  <si>
    <t>2.6. 7  1. 6  1</t>
  </si>
  <si>
    <t>2.6. 7  1. 6  1:GASTOS POR LA CONTRATACION DE PERSONAL</t>
  </si>
  <si>
    <t>2.6. 7  1. 6  2</t>
  </si>
  <si>
    <t>2.6. 7  1. 6  2:GASTOS POR LA COMPRA DE BIENES</t>
  </si>
  <si>
    <t>2.6. 7  1. 6  3</t>
  </si>
  <si>
    <t>2.6. 7  1. 6  3:GASTOS POR LA CONTRATACION DE SERVICIOS</t>
  </si>
  <si>
    <t>2.6. 8  0. 0  0</t>
  </si>
  <si>
    <t>OTROS GASTOS DE ACTIVOS NO FINANCIEROS</t>
  </si>
  <si>
    <t>2.6. 8  0. 0  0:OTROS GASTOS DE ACTIVOS NO FINANCIEROS</t>
  </si>
  <si>
    <t>2.6. 8  1. 0  0</t>
  </si>
  <si>
    <t>2.6. 8  1. 0  0:OTROS GASTOS DE ACTIVOS NO FINANCIEROS</t>
  </si>
  <si>
    <t>2.6. 8  1. 1  0</t>
  </si>
  <si>
    <t>2.6. 8  1. 1  0:OTROS GASTOS DE ACTIVOS NO FINANCIEROS</t>
  </si>
  <si>
    <t>2.6. 8  1. 1  1</t>
  </si>
  <si>
    <t>ESTUDIO DE PREINVERSION</t>
  </si>
  <si>
    <t>2.6. 8  1. 1  1:ESTUDIO DE PREINVERSION</t>
  </si>
  <si>
    <t>2.6. 8  1. 1  2</t>
  </si>
  <si>
    <t>2.6. 8  1. 1  2:ELABORACION DE EXPEDIENTES TECNICOS</t>
  </si>
  <si>
    <t>2.6. 8  1. 1 99</t>
  </si>
  <si>
    <t>OTROS GASTOS DIVERSOS DE ACTIVOS NO FINANCIEROS</t>
  </si>
  <si>
    <t>2.6. 8  1. 1 99:OTROS GASTOS DIVERSOS DE ACTIVOS NO FINANCIEROS</t>
  </si>
  <si>
    <t>2.6. 8  1. 2  0</t>
  </si>
  <si>
    <t>2.6. 8  1. 2  0:ESTUDIO DE PREINVERSION</t>
  </si>
  <si>
    <t>2.6. 8  1. 2  1:ESTUDIO DE PREINVERSION</t>
  </si>
  <si>
    <t>2.6. 8  1. 3  0</t>
  </si>
  <si>
    <t>2.6. 8  1. 3  0:ELABORACION DE EXPEDIENTES TECNICOS</t>
  </si>
  <si>
    <t>2.6. 8  1. 3  1:ELABORACION DE EXPEDIENTES TECNICOS</t>
  </si>
  <si>
    <t>2.6. 8  1. 4  0</t>
  </si>
  <si>
    <t>2.6. 8  1. 4  0:OTROS GASTOS DIVERSOS DE ACTIVOS NO FINANCIEROS</t>
  </si>
  <si>
    <t>2.6. 8  1. 4  1</t>
  </si>
  <si>
    <t>GASTO POR LA CONTRATACION DE PERSONAL</t>
  </si>
  <si>
    <t>2.6. 8  1. 4  1:GASTO POR LA CONTRATACION DE PERSONAL</t>
  </si>
  <si>
    <t>2.6. 8  1. 4  2</t>
  </si>
  <si>
    <t>GASTO POR LA COMPRA DE BIENES</t>
  </si>
  <si>
    <t>2.6. 8  1. 4  2:GASTO POR LA COMPRA DE BIENES</t>
  </si>
  <si>
    <t>GASTO POR LA CONTRATACION DE SERVICIOS</t>
  </si>
  <si>
    <t>2.6. 8  1. 4  3:GASTO POR LA CONTRATACION DE SERVICIOS</t>
  </si>
  <si>
    <t>2.6. 8  1. 4 99</t>
  </si>
  <si>
    <t>2.6. 8  1. 4 99:OTROS GASTOS</t>
  </si>
  <si>
    <t>2.7. 0  0. 0  0</t>
  </si>
  <si>
    <t>ADQUISICION DE ACTIVOS FINANCIEROS</t>
  </si>
  <si>
    <t>2.7. 0  0. 0  0:ADQUISICION DE ACTIVOS FINANCIEROS</t>
  </si>
  <si>
    <t>2.7. 1  0. 0  0</t>
  </si>
  <si>
    <t>2.7. 1  0. 0  0:ADQUISICION DE ACTIVOS FINANCIEROS</t>
  </si>
  <si>
    <t>2.7. 1  1. 0  0</t>
  </si>
  <si>
    <t>CONCESION DE PRESTAMOS</t>
  </si>
  <si>
    <t>2.7. 1  1. 0  0:CONCESION DE PRESTAMOS</t>
  </si>
  <si>
    <t>2.7. 1  1. 1  0</t>
  </si>
  <si>
    <t>2.7. 1  1. 1  0:CONCESION DE PRESTAMOS</t>
  </si>
  <si>
    <t>2.7. 1  1. 1  1</t>
  </si>
  <si>
    <t>2.7. 1  1. 1  1:PARA FINES EDUCATIVOS</t>
  </si>
  <si>
    <t>2.7. 1  1. 1  2</t>
  </si>
  <si>
    <t>2.7. 1  1. 1  2:PARA FINES AGROPECUARIOS</t>
  </si>
  <si>
    <t>2.7. 1  1. 1  3</t>
  </si>
  <si>
    <t>PARA FINES DE VIVIENDA</t>
  </si>
  <si>
    <t>2.7. 1  1. 1  3:PARA FINES DE VIVIENDA</t>
  </si>
  <si>
    <t>2.7. 1  1. 1 99</t>
  </si>
  <si>
    <t>PARA OTROS FINES</t>
  </si>
  <si>
    <t>2.7. 1  1. 1 99:PARA OTROS FINES</t>
  </si>
  <si>
    <t>2.7. 1  2. 0  0</t>
  </si>
  <si>
    <t>COMPRA DE TITULOS Y VALORES</t>
  </si>
  <si>
    <t>2.7. 1  2. 0  0:COMPRA DE TITULOS Y VALORES</t>
  </si>
  <si>
    <t>2.7. 1  2. 1  0</t>
  </si>
  <si>
    <t>2.7. 1  2. 1  0:COMPRA DE TITULOS Y VALORES</t>
  </si>
  <si>
    <t>2.7. 1  2. 1  1</t>
  </si>
  <si>
    <t>2.7. 1  2. 1  1:BONOS</t>
  </si>
  <si>
    <t>2.7. 1  2. 1  2</t>
  </si>
  <si>
    <t>2.7. 1  2. 1  2:PAGARES</t>
  </si>
  <si>
    <t>2.7. 1  2. 1  3</t>
  </si>
  <si>
    <t>2.7. 1  2. 1  3:LETRAS</t>
  </si>
  <si>
    <t>2.7. 1  2. 1 99</t>
  </si>
  <si>
    <t>2.7. 1  2. 1 99:OTROS TITULOS Y VALORES</t>
  </si>
  <si>
    <t>2.7. 1  3. 0  0</t>
  </si>
  <si>
    <t>COMPRA DE ACCIONES Y PARTICIPACIONES DE CAPITAL</t>
  </si>
  <si>
    <t>2.7. 1  3. 0  0:COMPRA DE ACCIONES Y PARTICIPACIONES DE CAPITAL</t>
  </si>
  <si>
    <t>2.7. 1  3. 1  0</t>
  </si>
  <si>
    <t>ADQUISICIONES DE ACCIONES Y PARTICIPACIONES DE CAPITAL CONSTITUIDO</t>
  </si>
  <si>
    <t>2.7. 1  3. 1  0:ADQUISICIONES DE ACCIONES Y PARTICIPACIONES DE CAPITAL CONSTITUIDO</t>
  </si>
  <si>
    <t>2.7. 1  3. 1  1</t>
  </si>
  <si>
    <t>2.7. 1  3. 1  1:DE EMPRESAS</t>
  </si>
  <si>
    <t>2.7. 1  3. 1  2</t>
  </si>
  <si>
    <t>2.7. 1  3. 1  2:DE ORGANISMOS INTERNACIONALES</t>
  </si>
  <si>
    <t>2.7. 1  3. 1 99</t>
  </si>
  <si>
    <t xml:space="preserve">DE OTROS </t>
  </si>
  <si>
    <t xml:space="preserve">2.7. 1  3. 1 99:DE OTROS </t>
  </si>
  <si>
    <t>2.7. 1  3. 2  0</t>
  </si>
  <si>
    <t>ADQUISICIÓN DE OTROS ACTIVOS FINANCIEROS</t>
  </si>
  <si>
    <t>2.7. 1  3. 2  0:ADQUISICIÓN DE OTROS ACTIVOS FINANCIEROS</t>
  </si>
  <si>
    <t>2.7. 1  3. 2  1</t>
  </si>
  <si>
    <t>Constitución o Aumento de Capital de Empresas</t>
  </si>
  <si>
    <t>2.7. 1  3. 2  1:Constitución o Aumento de Capital de Empresas</t>
  </si>
  <si>
    <t>2.7. 1  3. 2 99</t>
  </si>
  <si>
    <t>otros</t>
  </si>
  <si>
    <t>2.7. 1  3. 2 99:otros</t>
  </si>
  <si>
    <t>2.7. 1  4. 0  0</t>
  </si>
  <si>
    <t>ADQUISICION DE OTROS ACTIVOS FINANCIEROS</t>
  </si>
  <si>
    <t>2.7. 1  4. 0  0:ADQUISICION DE OTROS ACTIVOS FINANCIEROS</t>
  </si>
  <si>
    <t>2.7. 1  4. 1  0</t>
  </si>
  <si>
    <t>2.7. 1  4. 1  0:ADQUISICION DE OTROS ACTIVOS FINANCIEROS</t>
  </si>
  <si>
    <t>2.7. 1  4. 1  1</t>
  </si>
  <si>
    <t>CONSTITUCION O AUMENTO DE CAPITAL DE EMPRESAS</t>
  </si>
  <si>
    <t>2.7. 1  4. 1  1:CONSTITUCION O AUMENTO DE CAPITAL DE EMPRESAS</t>
  </si>
  <si>
    <t>2.7. 1  4. 1 99</t>
  </si>
  <si>
    <t>2.7. 1  4. 1 99:OTROS</t>
  </si>
  <si>
    <t>2.8. 0  0. 0  0</t>
  </si>
  <si>
    <t>SERVICIO DE LA DEUDA PUBLICA</t>
  </si>
  <si>
    <t>2.8. 0  0. 0  0:SERVICIO DE LA DEUDA PUBLICA</t>
  </si>
  <si>
    <t>2.8. 1  0. 0  0</t>
  </si>
  <si>
    <t>AMORTIZACION DE LA DEUDA</t>
  </si>
  <si>
    <t>2.8. 1  0. 0  0:AMORTIZACION DE LA DEUDA</t>
  </si>
  <si>
    <t>2.8. 1  1. 0  0</t>
  </si>
  <si>
    <t>AMORTIZACION DE LA DEUDA EXTERNA</t>
  </si>
  <si>
    <t>2.8. 1  1. 0  0:AMORTIZACION DE LA DEUDA EXTERNA</t>
  </si>
  <si>
    <t>2.8. 1  1. 1  0</t>
  </si>
  <si>
    <t>PROVENIENTES DE GOBIERNOS EXTRANJEROS</t>
  </si>
  <si>
    <t>2.8. 1  1. 1  0:PROVENIENTES DE GOBIERNOS EXTRANJEROS</t>
  </si>
  <si>
    <t>2.8. 1  1. 1  1</t>
  </si>
  <si>
    <t>2.8. 1  1. 1  1:DE PAISES DE AMERICA</t>
  </si>
  <si>
    <t>2.8. 1  1. 1  2</t>
  </si>
  <si>
    <t>2.8. 1  1. 1  2:DE PAISES DE EUROPA</t>
  </si>
  <si>
    <t>2.8. 1  1. 1  3</t>
  </si>
  <si>
    <t>2.8. 1  1. 1  3:DE AFRICA, ASIA Y OCEANIA</t>
  </si>
  <si>
    <t>2.8. 1  1. 2  0</t>
  </si>
  <si>
    <t>PROVENIENTES DE ORGANISMOS INTERNACIONALES O AGENCIAS OFICIALES</t>
  </si>
  <si>
    <t>2.8. 1  1. 2  0:PROVENIENTES DE ORGANISMOS INTERNACIONALES O AGENCIAS OFICIALES</t>
  </si>
  <si>
    <t>2.8. 1  1. 2  1</t>
  </si>
  <si>
    <t>2.8. 1  1. 2  1:BANCO INTERAMERICANO DE DESARROLLO - BID</t>
  </si>
  <si>
    <t>2.8. 1  1. 2  2</t>
  </si>
  <si>
    <t>2.8. 1  1. 2  2:BANCO MUNDIAL - BIRF</t>
  </si>
  <si>
    <t>2.8. 1  1. 2  3</t>
  </si>
  <si>
    <t>2.8. 1  1. 2  3:FONDO MONETARIO INTERNACIONAL - FMI</t>
  </si>
  <si>
    <t>2.8. 1  1. 2  4</t>
  </si>
  <si>
    <t>2.8. 1  1. 2  4:KREDINTANSTALF FUR WIEDERAUFBAU - KFW</t>
  </si>
  <si>
    <t>2.8. 1  1. 2  5</t>
  </si>
  <si>
    <t>2.8. 1  1. 2  5:CORPORACION ANDINA DE FOMENTO - CAF</t>
  </si>
  <si>
    <t>2.8. 1  1. 2  6</t>
  </si>
  <si>
    <t>2.8. 1  1. 2  6:FONDO INTERNACIONAL DE DESARROLLO AGRICOLA - FIDA</t>
  </si>
  <si>
    <t>2.8. 1  1. 2  7</t>
  </si>
  <si>
    <t>2.8. 1  1. 2  7:BANCO DE COOPERACION INTERNACIONAL DEL JAPON-JBIC</t>
  </si>
  <si>
    <t>2.8. 1  1. 2  8</t>
  </si>
  <si>
    <t>2.8. 1  1. 2  8:AGENCIA ALEMANA DE COOPERACION TECNICA INTERNACIONAL - GTZ</t>
  </si>
  <si>
    <t>2.8. 1  1. 2 99</t>
  </si>
  <si>
    <t>2.8. 1  1. 2 99:OTROS ORGANISMOS INTERNACIONALES O AGENCIAS OFICIALES</t>
  </si>
  <si>
    <t>2.8. 1  1. 3  0</t>
  </si>
  <si>
    <t>DE TITULOS VALORES COLOCADOS EN EL EXTERIOR</t>
  </si>
  <si>
    <t>2.8. 1  1. 3  0:DE TITULOS VALORES COLOCADOS EN EL EXTERIOR</t>
  </si>
  <si>
    <t>2.8. 1  1. 3  1</t>
  </si>
  <si>
    <t>2.8. 1  1. 3  1:BONOS DEL TESORO PUBLICO</t>
  </si>
  <si>
    <t>2.8. 1  1. 3  2</t>
  </si>
  <si>
    <t>Otros valores</t>
  </si>
  <si>
    <t>2.8. 1  1. 3  2:Otros valores</t>
  </si>
  <si>
    <t>2.8. 1  1. 3 99</t>
  </si>
  <si>
    <t>2.8. 1  1. 3 99:OTROS VALORES</t>
  </si>
  <si>
    <t>2.8. 1  1. 4  0</t>
  </si>
  <si>
    <t>OTRAS AMORTIZACIONES EXTERNAS</t>
  </si>
  <si>
    <t>2.8. 1  1. 4  0:OTRAS AMORTIZACIONES EXTERNAS</t>
  </si>
  <si>
    <t>2.8. 1  1. 4  1</t>
  </si>
  <si>
    <t>CON BANCA PRIVADA Y FINANCIERAS</t>
  </si>
  <si>
    <t>2.8. 1  1. 4  1:CON BANCA PRIVADA Y FINANCIERAS</t>
  </si>
  <si>
    <t>2.8. 1  1. 4  2</t>
  </si>
  <si>
    <t>Otros Créditos externos</t>
  </si>
  <si>
    <t>2.8. 1  1. 4  2:Otros Créditos externos</t>
  </si>
  <si>
    <t>2.8. 1  1. 4 99</t>
  </si>
  <si>
    <t>OTROS CREDITOS EXTERNOS</t>
  </si>
  <si>
    <t>2.8. 1  1. 4 99:OTROS CREDITOS EXTERNOS</t>
  </si>
  <si>
    <t>2.8. 1  2. 0  0</t>
  </si>
  <si>
    <t>AMORTIZACION DE DEUDA INTERNA</t>
  </si>
  <si>
    <t>2.8. 1  2. 0  0:AMORTIZACION DE DEUDA INTERNA</t>
  </si>
  <si>
    <t>2.8. 1  2. 1  0</t>
  </si>
  <si>
    <t>DE UNIDADES DE GOBIERNO</t>
  </si>
  <si>
    <t>2.8. 1  2. 1  0:DE UNIDADES DE GOBIERNO</t>
  </si>
  <si>
    <t>2.8. 1  2. 1  1</t>
  </si>
  <si>
    <t>DE  GOBIERNO NACIONAL</t>
  </si>
  <si>
    <t>2.8. 1  2. 1  1:DE  GOBIERNO NACIONAL</t>
  </si>
  <si>
    <t>2.8. 1  2. 1  2</t>
  </si>
  <si>
    <t>2.8. 1  2. 1  2:DE LOS GOBIERNOS REGIONALES</t>
  </si>
  <si>
    <t>2.8. 1  2. 1  3</t>
  </si>
  <si>
    <t>2.8. 1  2. 1  3:DE LOS GOBIERNOS LOCALES</t>
  </si>
  <si>
    <t>2.8. 1  2. 2  0</t>
  </si>
  <si>
    <t>DE TITULOS VALORES INTERNOS</t>
  </si>
  <si>
    <t>2.8. 1  2. 2  0:DE TITULOS VALORES INTERNOS</t>
  </si>
  <si>
    <t>2.8. 1  2. 2  1</t>
  </si>
  <si>
    <t>2.8. 1  2. 2  1:BONOS DEL TESORO PUBLICO</t>
  </si>
  <si>
    <t>2.8. 1  2. 2  2</t>
  </si>
  <si>
    <t>2.8. 1  2. 2  2:BONOS MUNICIPALES</t>
  </si>
  <si>
    <t>2.8. 1  2. 2  3</t>
  </si>
  <si>
    <t>2.8. 1  2. 2  3:Otros valores</t>
  </si>
  <si>
    <t>2.8. 1  2. 2 99</t>
  </si>
  <si>
    <t>2.8. 1  2. 2 99:OTROS VALORES</t>
  </si>
  <si>
    <t>2.8. 1  2. 3  0</t>
  </si>
  <si>
    <t>OTRAS AMORTIZACIONES INTERNAS</t>
  </si>
  <si>
    <t>2.8. 1  2. 3  0:OTRAS AMORTIZACIONES INTERNAS</t>
  </si>
  <si>
    <t>2.8. 1  2. 3  1</t>
  </si>
  <si>
    <t>2.8. 1  2. 3  1:DEL BANCO DE LA NACION</t>
  </si>
  <si>
    <t>2.8. 1  2. 3  2</t>
  </si>
  <si>
    <t>DEL FONDO MIVIENDA</t>
  </si>
  <si>
    <t>2.8. 1  2. 3  2:DEL FONDO MIVIENDA</t>
  </si>
  <si>
    <t>2.8. 1  2. 3  3</t>
  </si>
  <si>
    <t>DE LA BANCA PRIVADA Y FINANCIERA</t>
  </si>
  <si>
    <t>2.8. 1  2. 3  3:DE LA BANCA PRIVADA Y FINANCIERA</t>
  </si>
  <si>
    <t>2.8. 1  2. 3  4</t>
  </si>
  <si>
    <t>Otros Créditos internos</t>
  </si>
  <si>
    <t>2.8. 1  2. 3  4:Otros Créditos internos</t>
  </si>
  <si>
    <t>2.8. 1  2. 3 99</t>
  </si>
  <si>
    <t>OTROS CREDITOS INTERNOS</t>
  </si>
  <si>
    <t>2.8. 1  2. 3 99:OTROS CREDITOS INTERNOS</t>
  </si>
  <si>
    <t>2.8. 2  0. 0  0</t>
  </si>
  <si>
    <t>INTERESES DE LA DEUDA</t>
  </si>
  <si>
    <t>2.8. 2  0. 0  0:INTERESES DE LA DEUDA</t>
  </si>
  <si>
    <t>2.8. 2  1. 0  0</t>
  </si>
  <si>
    <t>INTERESES DE LA DEUDA EXTERNA</t>
  </si>
  <si>
    <t>2.8. 2  1. 0  0:INTERESES DE LA DEUDA EXTERNA</t>
  </si>
  <si>
    <t>2.8. 2  1. 1  0</t>
  </si>
  <si>
    <t>2.8. 2  1. 1  0:PROVENIENTES DE GOBIERNOS EXTRANJEROS</t>
  </si>
  <si>
    <t>2.8. 2  1. 1  1</t>
  </si>
  <si>
    <t>2.8. 2  1. 1  1:DE PAISES DE AMERICA</t>
  </si>
  <si>
    <t>2.8. 2  1. 1  2</t>
  </si>
  <si>
    <t>2.8. 2  1. 1  2:DE PAISES DE EUROPA</t>
  </si>
  <si>
    <t>2.8. 2  1. 1  3</t>
  </si>
  <si>
    <t>2.8. 2  1. 1  3:DE AFRICA, ASIA Y OCEANIA</t>
  </si>
  <si>
    <t>2.8. 2  1. 2  0</t>
  </si>
  <si>
    <t>2.8. 2  1. 2  0:PROVENIENTES DE ORGANISMOS INTERNACIONALES O AGENCIAS OFICIALES</t>
  </si>
  <si>
    <t>2.8. 2  1. 2  1</t>
  </si>
  <si>
    <t>2.8. 2  1. 2  1:BANCO INTERAMERICANO DE DESARROLLO - BID</t>
  </si>
  <si>
    <t>2.8. 2  1. 2  2</t>
  </si>
  <si>
    <t>2.8. 2  1. 2  2:BANCO MUNDIAL - BIRF</t>
  </si>
  <si>
    <t>2.8. 2  1. 2  3</t>
  </si>
  <si>
    <t>2.8. 2  1. 2  3:FONDO MONETARIO INTERNACIONAL - FMI</t>
  </si>
  <si>
    <t>2.8. 2  1. 2  4</t>
  </si>
  <si>
    <t>2.8. 2  1. 2  4:KREDINTANSTALF FUR WIEDERAUFBAU - KFW</t>
  </si>
  <si>
    <t>2.8. 2  1. 2  5</t>
  </si>
  <si>
    <t>2.8. 2  1. 2  5:CORPORACION ANDINA DE FOMENTO - CAF</t>
  </si>
  <si>
    <t>2.8. 2  1. 2  6</t>
  </si>
  <si>
    <t>2.8. 2  1. 2  6:FONDO INTERNACIONAL DE DESARROLLO AGRICOLA - FIDA</t>
  </si>
  <si>
    <t>2.8. 2  1. 2  7</t>
  </si>
  <si>
    <t>2.8. 2  1. 2  7:BANCO DE COOPERACION INTERNACIONAL DEL JAPON-JBIC</t>
  </si>
  <si>
    <t>2.8. 2  1. 2  8</t>
  </si>
  <si>
    <t>2.8. 2  1. 2  8:AGENCIA ALEMANA DE COOPERACION TECNICA INTERNACIONAL - GTZ</t>
  </si>
  <si>
    <t>2.8. 2  1. 2 99</t>
  </si>
  <si>
    <t>2.8. 2  1. 2 99:OTROS ORGANISMOS INTERNACIONALES O AGENCIAS OFICIALES</t>
  </si>
  <si>
    <t>2.8. 2  1. 3  0</t>
  </si>
  <si>
    <t>2.8. 2  1. 3  0:DE TITULOS VALORES COLOCADOS EN EL EXTERIOR</t>
  </si>
  <si>
    <t>2.8. 2  1. 3  1</t>
  </si>
  <si>
    <t>2.8. 2  1. 3  1:BONOS DEL TESORO PUBLICO</t>
  </si>
  <si>
    <t>2.8. 2  1. 3  2</t>
  </si>
  <si>
    <t>2.8. 2  1. 3  2:Otros valores</t>
  </si>
  <si>
    <t>2.8. 2  1. 3 99</t>
  </si>
  <si>
    <t>2.8. 2  1. 3 99:OTROS VALORES</t>
  </si>
  <si>
    <t>2.8. 2  1. 4  0</t>
  </si>
  <si>
    <t>OTROS INTERESES EXTERNAS</t>
  </si>
  <si>
    <t>2.8. 2  1. 4  0:OTROS INTERESES EXTERNAS</t>
  </si>
  <si>
    <t>2.8. 2  1. 4  1</t>
  </si>
  <si>
    <t>2.8. 2  1. 4  1:CON BANCA PRIVADA Y FINANCIERAS</t>
  </si>
  <si>
    <t>2.8. 2  1. 4  2</t>
  </si>
  <si>
    <t>2.8. 2  1. 4  2:Otros Créditos externos</t>
  </si>
  <si>
    <t>2.8. 2  1. 4 99</t>
  </si>
  <si>
    <t>2.8. 2  1. 4 99:OTROS CREDITOS EXTERNOS</t>
  </si>
  <si>
    <t>2.8. 2  2. 0  0</t>
  </si>
  <si>
    <t>INTERESES DE DEUDA INTERNA</t>
  </si>
  <si>
    <t>2.8. 2  2. 0  0:INTERESES DE DEUDA INTERNA</t>
  </si>
  <si>
    <t>2.8. 2  2. 1  0</t>
  </si>
  <si>
    <t>2.8. 2  2. 1  0:DE UNIDADES DE GOBIERNO</t>
  </si>
  <si>
    <t>2.8. 2  2. 1  1</t>
  </si>
  <si>
    <t>2.8. 2  2. 1  1:DE  GOBIERNO NACIONAL</t>
  </si>
  <si>
    <t>2.8. 2  2. 1  2</t>
  </si>
  <si>
    <t>2.8. 2  2. 1  2:DE LOS GOBIERNOS REGIONALES</t>
  </si>
  <si>
    <t>2.8. 2  2. 1  3</t>
  </si>
  <si>
    <t>2.8. 2  2. 1  3:DE LOS GOBIERNOS LOCALES</t>
  </si>
  <si>
    <t>2.8. 2  2. 2  0</t>
  </si>
  <si>
    <t>2.8. 2  2. 2  0:DE TITULOS VALORES INTERNOS</t>
  </si>
  <si>
    <t>2.8. 2  2. 2  1</t>
  </si>
  <si>
    <t>2.8. 2  2. 2  1:BONOS DEL TESORO PUBLICO</t>
  </si>
  <si>
    <t>2.8. 2  2. 2  2</t>
  </si>
  <si>
    <t>2.8. 2  2. 2  2:BONOS MUNICIPALES</t>
  </si>
  <si>
    <t>2.8. 2  2. 2  3</t>
  </si>
  <si>
    <t>2.8. 2  2. 2  3:Otros valores</t>
  </si>
  <si>
    <t>2.8. 2  2. 2 99</t>
  </si>
  <si>
    <t>2.8. 2  2. 2 99:OTROS VALORES</t>
  </si>
  <si>
    <t>2.8. 2  2. 3  0</t>
  </si>
  <si>
    <t>OTROS INTERESES INTERNOS</t>
  </si>
  <si>
    <t>2.8. 2  2. 3  0:OTROS INTERESES INTERNOS</t>
  </si>
  <si>
    <t>2.8. 2  2. 3  1</t>
  </si>
  <si>
    <t>2.8. 2  2. 3  1:DEL BANCO DE LA NACION</t>
  </si>
  <si>
    <t>2.8. 2  2. 3  2</t>
  </si>
  <si>
    <t>2.8. 2  2. 3  2:DEL FONDO MIVIENDA</t>
  </si>
  <si>
    <t>2.8. 2  2. 3  3</t>
  </si>
  <si>
    <t>2.8. 2  2. 3  3:DE LA BANCA PRIVADA Y FINANCIERA</t>
  </si>
  <si>
    <t>2.8. 2  2. 3  4</t>
  </si>
  <si>
    <t>2.8. 2  2. 3  4:Otros Créditos internos</t>
  </si>
  <si>
    <t>2.8. 2  2. 3 99</t>
  </si>
  <si>
    <t>2.8. 2  2. 3 99:OTROS CREDITOS INTERNOS</t>
  </si>
  <si>
    <t>2.8. 3  0. 0  0</t>
  </si>
  <si>
    <t>COMISIONES Y OTROS GASTOS DE LA DEUDA</t>
  </si>
  <si>
    <t>2.8. 3  0. 0  0:COMISIONES Y OTROS GASTOS DE LA DEUDA</t>
  </si>
  <si>
    <t>2.8. 3  1. 0  0</t>
  </si>
  <si>
    <t>COMISIONES Y OTROS GASTOS DE LA DEUDA EXTERNA</t>
  </si>
  <si>
    <t>2.8. 3  1. 0  0:COMISIONES Y OTROS GASTOS DE LA DEUDA EXTERNA</t>
  </si>
  <si>
    <t>2.8. 3  1. 1  0</t>
  </si>
  <si>
    <t>2.8. 3  1. 1  0:PROVENIENTES DE GOBIERNOS EXTRANJEROS</t>
  </si>
  <si>
    <t>2.8. 3  1. 1  1</t>
  </si>
  <si>
    <t>2.8. 3  1. 1  1:DE PAISES DE AMERICA</t>
  </si>
  <si>
    <t>2.8. 3  1. 1  2</t>
  </si>
  <si>
    <t>2.8. 3  1. 1  2:DE PAISES DE EUROPA</t>
  </si>
  <si>
    <t>2.8. 3  1. 1  3</t>
  </si>
  <si>
    <t>2.8. 3  1. 1  3:DE AFRICA, ASIA Y OCEANIA</t>
  </si>
  <si>
    <t>2.8. 3  1. 2  0</t>
  </si>
  <si>
    <t>2.8. 3  1. 2  0:PROVENIENTES DE ORGANISMOS INTERNACIONALES O AGENCIAS OFICIALES</t>
  </si>
  <si>
    <t>2.8. 3  1. 2  1</t>
  </si>
  <si>
    <t>2.8. 3  1. 2  1:BANCO INTERAMERICANO DE DESARROLLO - BID</t>
  </si>
  <si>
    <t>2.8. 3  1. 2  2</t>
  </si>
  <si>
    <t>2.8. 3  1. 2  2:BANCO MUNDIAL - BIRF</t>
  </si>
  <si>
    <t>2.8. 3  1. 2  3</t>
  </si>
  <si>
    <t>2.8. 3  1. 2  3:FONDO MONETARIO INTERNACIONAL - FMI</t>
  </si>
  <si>
    <t>2.8. 3  1. 2  4</t>
  </si>
  <si>
    <t>2.8. 3  1. 2  4:KREDINTANSTALF FUR WIEDERAUFBAU - KFW</t>
  </si>
  <si>
    <t>2.8. 3  1. 2  5</t>
  </si>
  <si>
    <t>2.8. 3  1. 2  5:CORPORACION ANDINA DE FOMENTO - CAF</t>
  </si>
  <si>
    <t>2.8. 3  1. 2  6</t>
  </si>
  <si>
    <t>2.8. 3  1. 2  6:FONDO INTERNACIONAL DE DESARROLLO AGRICOLA - FIDA</t>
  </si>
  <si>
    <t>2.8. 3  1. 2  7</t>
  </si>
  <si>
    <t>2.8. 3  1. 2  7:BANCO DE COOPERACION INTERNACIONAL DEL JAPON-JBIC</t>
  </si>
  <si>
    <t>2.8. 3  1. 2  8</t>
  </si>
  <si>
    <t>2.8. 3  1. 2  8:AGENCIA ALEMANA DE COOPERACION TECNICA INTERNACIONAL - GTZ</t>
  </si>
  <si>
    <t>2.8. 3  1. 2 99</t>
  </si>
  <si>
    <t>2.8. 3  1. 2 99:OTROS ORGANISMOS INTERNACIONALES O AGENCIAS OFICIALES</t>
  </si>
  <si>
    <t>2.8. 3  1. 3  0</t>
  </si>
  <si>
    <t>2.8. 3  1. 3  0:DE TITULOS VALORES COLOCADOS EN EL EXTERIOR</t>
  </si>
  <si>
    <t>2.8. 3  1. 3  1</t>
  </si>
  <si>
    <t>2.8. 3  1. 3  1:BONOS DEL TESORO PUBLICO</t>
  </si>
  <si>
    <t>2.8. 3  1. 3  2</t>
  </si>
  <si>
    <t>2.8. 3  1. 3  2:Otros valores</t>
  </si>
  <si>
    <t>2.8. 3  1. 3 99</t>
  </si>
  <si>
    <t>2.8. 3  1. 3 99:OTROS VALORES</t>
  </si>
  <si>
    <t>2.8. 3  1. 4  0</t>
  </si>
  <si>
    <t>OTRAS COMISIONES EXTERNAS</t>
  </si>
  <si>
    <t>2.8. 3  1. 4  0:OTRAS COMISIONES EXTERNAS</t>
  </si>
  <si>
    <t>2.8. 3  1. 4  1</t>
  </si>
  <si>
    <t>2.8. 3  1. 4  1:CON BANCA PRIVADA Y FINANCIERAS</t>
  </si>
  <si>
    <t>2.8. 3  1. 4  2</t>
  </si>
  <si>
    <t>2.8. 3  1. 4  2:Otros Créditos externos</t>
  </si>
  <si>
    <t>2.8. 3  1. 4 99</t>
  </si>
  <si>
    <t>2.8. 3  1. 4 99:OTROS CREDITOS EXTERNOS</t>
  </si>
  <si>
    <t>2.8. 3  2. 0  0</t>
  </si>
  <si>
    <t>COMISIONES Y OTROS GASTOS DE LA DEUDA INTERNA</t>
  </si>
  <si>
    <t>2.8. 3  2. 0  0:COMISIONES Y OTROS GASTOS DE LA DEUDA INTERNA</t>
  </si>
  <si>
    <t>2.8. 3  2. 1  0</t>
  </si>
  <si>
    <t>2.8. 3  2. 1  0:DE UNIDADES DE GOBIERNO</t>
  </si>
  <si>
    <t>2.8. 3  2. 1  1</t>
  </si>
  <si>
    <t>2.8. 3  2. 1  1:DE  GOBIERNO NACIONAL</t>
  </si>
  <si>
    <t>2.8. 3  2. 1  2</t>
  </si>
  <si>
    <t>2.8. 3  2. 1  2:DE LOS GOBIERNOS REGIONALES</t>
  </si>
  <si>
    <t>2.8. 3  2. 1  3</t>
  </si>
  <si>
    <t>2.8. 3  2. 1  3:DE LOS GOBIERNOS LOCALES</t>
  </si>
  <si>
    <t>2.8. 3  2. 2  0</t>
  </si>
  <si>
    <t>2.8. 3  2. 2  0:DE TITULOS VALORES INTERNOS</t>
  </si>
  <si>
    <t>2.8. 3  2. 2  1</t>
  </si>
  <si>
    <t>2.8. 3  2. 2  1:BONOS DEL TESORO PUBLICO</t>
  </si>
  <si>
    <t>2.8. 3  2. 2  2</t>
  </si>
  <si>
    <t>2.8. 3  2. 2  2:BONOS MUNICIPALES</t>
  </si>
  <si>
    <t>2.8. 3  2. 2  3</t>
  </si>
  <si>
    <t>2.8. 3  2. 2  3:Otros valores</t>
  </si>
  <si>
    <t>2.8. 3  2. 2 99</t>
  </si>
  <si>
    <t>2.8. 3  2. 2 99:OTROS VALORES</t>
  </si>
  <si>
    <t>2.8. 3  2. 3  0</t>
  </si>
  <si>
    <t>OTRAS COMISIONES INTERNAS</t>
  </si>
  <si>
    <t>2.8. 3  2. 3  0:OTRAS COMISIONES INTERNAS</t>
  </si>
  <si>
    <t>2.8. 3  2. 3  1</t>
  </si>
  <si>
    <t>2.8. 3  2. 3  1:DEL BANCO DE LA NACION</t>
  </si>
  <si>
    <t>2.8. 3  2. 3  2</t>
  </si>
  <si>
    <t>2.8. 3  2. 3  2:DEL FONDO MIVIENDA</t>
  </si>
  <si>
    <t>2.8. 3  2. 3  3</t>
  </si>
  <si>
    <t>2.8. 3  2. 3  3:DE LA BANCA PRIVADA Y FINANCIERA</t>
  </si>
  <si>
    <t>2.8. 3  2. 3  4</t>
  </si>
  <si>
    <t>2.8. 3  2. 3  4:Otros Créditos internos</t>
  </si>
  <si>
    <t>2.8. 3  2. 3 99</t>
  </si>
  <si>
    <t>2.8. 3  2. 3 99:OTROS CREDITOS INTERNOS</t>
  </si>
  <si>
    <t>concatenar</t>
  </si>
  <si>
    <t>00:RECURSOS ORDINARIOS</t>
  </si>
  <si>
    <t>13:DONACIONES Y TRANSFERENCIAS</t>
  </si>
  <si>
    <t>09:RECURSOS DIRECTAMENTE RECAUDADOS</t>
  </si>
  <si>
    <t>18:CANON Y SOBRECANON, REGALIAS, RENTA DE ADUANAS Y PARTICIPACIONES</t>
  </si>
  <si>
    <t>nombre_ff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</si>
</sst>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785"/>
  <sheetViews>
    <sheetView tabSelected="1" topLeftCell="G1" workbookViewId="0">
      <pane ySplit="1" topLeftCell="A2" activePane="bottomLeft" state="frozen"/>
      <selection pane="bottomLeft" activeCell="AA5" sqref="AA5"/>
    </sheetView>
  </sheetViews>
  <sheetFormatPr baseColWidth="10" defaultColWidth="9.140625" defaultRowHeight="15" x14ac:dyDescent="0.25"/>
  <cols>
    <col min="1" max="1" width="34.85546875" customWidth="1"/>
    <col min="2" max="2" width="11" customWidth="1"/>
    <col min="3" max="3" width="12.5703125" customWidth="1"/>
    <col min="5" max="5" width="12.5703125" customWidth="1"/>
    <col min="6" max="6" width="54.5703125" customWidth="1"/>
    <col min="7" max="8" width="14.85546875" customWidth="1"/>
    <col min="9" max="9" width="15.7109375" customWidth="1"/>
    <col min="10" max="10" width="19.140625" customWidth="1"/>
    <col min="11" max="11" width="10" customWidth="1"/>
    <col min="12" max="12" width="11.140625" customWidth="1"/>
    <col min="16" max="16" width="15.5703125" customWidth="1"/>
    <col min="17" max="17" width="20.28515625" customWidth="1"/>
    <col min="18" max="18" width="13.42578125" customWidth="1"/>
    <col min="23" max="23" width="17.5703125" customWidth="1"/>
  </cols>
  <sheetData>
    <row r="1" spans="1:23" x14ac:dyDescent="0.25">
      <c r="A1" s="1" t="s">
        <v>13686</v>
      </c>
      <c r="B1" s="1" t="s">
        <v>7989</v>
      </c>
      <c r="C1" s="1" t="s">
        <v>0</v>
      </c>
      <c r="D1" s="1" t="s">
        <v>1</v>
      </c>
      <c r="E1" s="1" t="s">
        <v>2</v>
      </c>
      <c r="F1" s="1" t="s">
        <v>13812</v>
      </c>
      <c r="G1" s="1" t="s">
        <v>3</v>
      </c>
      <c r="H1" s="1" t="s">
        <v>18070</v>
      </c>
      <c r="I1" s="1" t="s">
        <v>4</v>
      </c>
      <c r="J1" s="1" t="s">
        <v>13813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7991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15</v>
      </c>
      <c r="W1" s="1" t="s">
        <v>16</v>
      </c>
    </row>
    <row r="2" spans="1:23" x14ac:dyDescent="0.25">
      <c r="A2" t="s">
        <v>17</v>
      </c>
      <c r="B2" t="s">
        <v>7990</v>
      </c>
      <c r="C2">
        <v>2</v>
      </c>
      <c r="D2">
        <v>112</v>
      </c>
      <c r="E2" t="s">
        <v>18</v>
      </c>
      <c r="F2" t="str">
        <f>VLOOKUP(E2,centro_costo!A$1:C$100,3,0)</f>
        <v>CENTRO EXPERIMENTAL IRIBAMBA</v>
      </c>
      <c r="G2" t="s">
        <v>19</v>
      </c>
      <c r="H2" t="str">
        <f>VLOOKUP(G2,fuente_financiamiento!A$1:B$5,2,0)</f>
        <v>00:RECURSOS ORDINARIOS</v>
      </c>
      <c r="I2" t="s">
        <v>20</v>
      </c>
      <c r="J2" t="str">
        <f>VLOOKUP(I2,clasificador!A$1:C$1634,3,0)</f>
        <v>2.3. 1  1. 1  2:ALIMENTOS Y BEBIDAS PARA CONSUMO ANIMAL</v>
      </c>
      <c r="K2">
        <v>44</v>
      </c>
      <c r="L2" t="s">
        <v>21</v>
      </c>
      <c r="M2" t="s">
        <v>22</v>
      </c>
      <c r="N2" t="s">
        <v>23</v>
      </c>
      <c r="O2" t="s">
        <v>24</v>
      </c>
      <c r="P2" t="s">
        <v>7992</v>
      </c>
      <c r="Q2" t="s">
        <v>25</v>
      </c>
      <c r="R2">
        <v>381</v>
      </c>
      <c r="S2">
        <v>9840</v>
      </c>
      <c r="T2">
        <v>80</v>
      </c>
      <c r="U2" t="s">
        <v>26</v>
      </c>
      <c r="V2" t="s">
        <v>27</v>
      </c>
      <c r="W2" s="4">
        <v>45323</v>
      </c>
    </row>
    <row r="3" spans="1:23" x14ac:dyDescent="0.25">
      <c r="A3" t="s">
        <v>28</v>
      </c>
      <c r="B3" t="s">
        <v>7990</v>
      </c>
      <c r="C3">
        <v>6</v>
      </c>
      <c r="D3">
        <v>179</v>
      </c>
      <c r="E3" t="s">
        <v>29</v>
      </c>
      <c r="F3" t="str">
        <f>VLOOKUP(E3,centro_costo!A$1:C$100,3,0)</f>
        <v>UNIDAD DE COMEDOR Y RESIDENCIA</v>
      </c>
      <c r="G3" t="s">
        <v>19</v>
      </c>
      <c r="H3" t="str">
        <f>VLOOKUP(G3,fuente_financiamiento!A$1:B$5,2,0)</f>
        <v>00:RECURSOS ORDINARIOS</v>
      </c>
      <c r="I3" t="s">
        <v>30</v>
      </c>
      <c r="J3" t="str">
        <f>VLOOKUP(I3,clasificador!A$1:C$1634,3,0)</f>
        <v>2.3. 1  1. 1  1:ALIMENTOS Y BEBIDAS PARA CONSUMO HUMANO</v>
      </c>
      <c r="K3">
        <v>10</v>
      </c>
      <c r="L3" t="s">
        <v>31</v>
      </c>
      <c r="M3" t="s">
        <v>32</v>
      </c>
      <c r="N3" t="s">
        <v>33</v>
      </c>
      <c r="O3" t="s">
        <v>34</v>
      </c>
      <c r="P3" t="s">
        <v>7993</v>
      </c>
      <c r="Q3" t="s">
        <v>35</v>
      </c>
      <c r="R3">
        <v>444</v>
      </c>
      <c r="S3">
        <v>3500</v>
      </c>
      <c r="T3">
        <v>350</v>
      </c>
      <c r="U3" t="s">
        <v>36</v>
      </c>
      <c r="V3" t="s">
        <v>37</v>
      </c>
      <c r="W3" s="4">
        <v>45352</v>
      </c>
    </row>
    <row r="4" spans="1:23" x14ac:dyDescent="0.25">
      <c r="A4" t="s">
        <v>38</v>
      </c>
      <c r="B4" t="s">
        <v>7990</v>
      </c>
      <c r="C4">
        <v>6</v>
      </c>
      <c r="D4">
        <v>179</v>
      </c>
      <c r="E4" t="s">
        <v>29</v>
      </c>
      <c r="F4" t="str">
        <f>VLOOKUP(E4,centro_costo!A$1:C$100,3,0)</f>
        <v>UNIDAD DE COMEDOR Y RESIDENCIA</v>
      </c>
      <c r="G4" t="s">
        <v>19</v>
      </c>
      <c r="H4" t="str">
        <f>VLOOKUP(G4,fuente_financiamiento!A$1:B$5,2,0)</f>
        <v>00:RECURSOS ORDINARIOS</v>
      </c>
      <c r="I4" t="s">
        <v>30</v>
      </c>
      <c r="J4" t="str">
        <f>VLOOKUP(I4,clasificador!A$1:C$1634,3,0)</f>
        <v>2.3. 1  1. 1  1:ALIMENTOS Y BEBIDAS PARA CONSUMO HUMANO</v>
      </c>
      <c r="K4">
        <v>10</v>
      </c>
      <c r="L4" t="s">
        <v>31</v>
      </c>
      <c r="M4" t="s">
        <v>32</v>
      </c>
      <c r="N4" t="s">
        <v>33</v>
      </c>
      <c r="O4" t="s">
        <v>39</v>
      </c>
      <c r="P4" t="s">
        <v>7994</v>
      </c>
      <c r="Q4" t="s">
        <v>40</v>
      </c>
      <c r="R4">
        <v>444</v>
      </c>
      <c r="S4">
        <v>4400</v>
      </c>
      <c r="T4">
        <v>400</v>
      </c>
      <c r="U4" t="s">
        <v>36</v>
      </c>
      <c r="V4" t="s">
        <v>37</v>
      </c>
      <c r="W4" s="4">
        <v>45352</v>
      </c>
    </row>
    <row r="5" spans="1:23" x14ac:dyDescent="0.25">
      <c r="A5" t="s">
        <v>41</v>
      </c>
      <c r="B5" t="s">
        <v>7990</v>
      </c>
      <c r="C5">
        <v>6</v>
      </c>
      <c r="D5">
        <v>179</v>
      </c>
      <c r="E5" t="s">
        <v>29</v>
      </c>
      <c r="F5" t="str">
        <f>VLOOKUP(E5,centro_costo!A$1:C$100,3,0)</f>
        <v>UNIDAD DE COMEDOR Y RESIDENCIA</v>
      </c>
      <c r="G5" t="s">
        <v>19</v>
      </c>
      <c r="H5" t="str">
        <f>VLOOKUP(G5,fuente_financiamiento!A$1:B$5,2,0)</f>
        <v>00:RECURSOS ORDINARIOS</v>
      </c>
      <c r="I5" t="s">
        <v>30</v>
      </c>
      <c r="J5" t="str">
        <f>VLOOKUP(I5,clasificador!A$1:C$1634,3,0)</f>
        <v>2.3. 1  1. 1  1:ALIMENTOS Y BEBIDAS PARA CONSUMO HUMANO</v>
      </c>
      <c r="K5">
        <v>10</v>
      </c>
      <c r="L5" t="s">
        <v>31</v>
      </c>
      <c r="M5" t="s">
        <v>32</v>
      </c>
      <c r="N5" t="s">
        <v>33</v>
      </c>
      <c r="O5" t="s">
        <v>42</v>
      </c>
      <c r="P5" t="s">
        <v>7995</v>
      </c>
      <c r="Q5" t="s">
        <v>43</v>
      </c>
      <c r="R5">
        <v>444</v>
      </c>
      <c r="S5">
        <v>8050</v>
      </c>
      <c r="T5">
        <v>700</v>
      </c>
      <c r="U5" t="s">
        <v>36</v>
      </c>
      <c r="V5" t="s">
        <v>37</v>
      </c>
      <c r="W5" s="4">
        <v>45352</v>
      </c>
    </row>
    <row r="6" spans="1:23" x14ac:dyDescent="0.25">
      <c r="A6" t="s">
        <v>44</v>
      </c>
      <c r="B6" t="s">
        <v>7990</v>
      </c>
      <c r="C6">
        <v>6</v>
      </c>
      <c r="D6">
        <v>179</v>
      </c>
      <c r="E6" t="s">
        <v>29</v>
      </c>
      <c r="F6" t="str">
        <f>VLOOKUP(E6,centro_costo!A$1:C$100,3,0)</f>
        <v>UNIDAD DE COMEDOR Y RESIDENCIA</v>
      </c>
      <c r="G6" t="s">
        <v>19</v>
      </c>
      <c r="H6" t="str">
        <f>VLOOKUP(G6,fuente_financiamiento!A$1:B$5,2,0)</f>
        <v>00:RECURSOS ORDINARIOS</v>
      </c>
      <c r="I6" t="s">
        <v>30</v>
      </c>
      <c r="J6" t="str">
        <f>VLOOKUP(I6,clasificador!A$1:C$1634,3,0)</f>
        <v>2.3. 1  1. 1  1:ALIMENTOS Y BEBIDAS PARA CONSUMO HUMANO</v>
      </c>
      <c r="K6">
        <v>10</v>
      </c>
      <c r="L6" t="s">
        <v>31</v>
      </c>
      <c r="M6" t="s">
        <v>32</v>
      </c>
      <c r="N6" t="s">
        <v>33</v>
      </c>
      <c r="O6" t="s">
        <v>45</v>
      </c>
      <c r="P6" t="s">
        <v>7996</v>
      </c>
      <c r="Q6" t="s">
        <v>46</v>
      </c>
      <c r="R6">
        <v>444</v>
      </c>
      <c r="S6">
        <v>3000</v>
      </c>
      <c r="T6">
        <v>400</v>
      </c>
      <c r="U6" t="s">
        <v>36</v>
      </c>
      <c r="V6" t="s">
        <v>37</v>
      </c>
      <c r="W6" s="4">
        <v>45352</v>
      </c>
    </row>
    <row r="7" spans="1:23" x14ac:dyDescent="0.25">
      <c r="A7" t="s">
        <v>47</v>
      </c>
      <c r="B7" t="s">
        <v>7990</v>
      </c>
      <c r="C7">
        <v>6</v>
      </c>
      <c r="D7">
        <v>179</v>
      </c>
      <c r="E7" t="s">
        <v>29</v>
      </c>
      <c r="F7" t="str">
        <f>VLOOKUP(E7,centro_costo!A$1:C$100,3,0)</f>
        <v>UNIDAD DE COMEDOR Y RESIDENCIA</v>
      </c>
      <c r="G7" t="s">
        <v>19</v>
      </c>
      <c r="H7" t="str">
        <f>VLOOKUP(G7,fuente_financiamiento!A$1:B$5,2,0)</f>
        <v>00:RECURSOS ORDINARIOS</v>
      </c>
      <c r="I7" t="s">
        <v>30</v>
      </c>
      <c r="J7" t="str">
        <f>VLOOKUP(I7,clasificador!A$1:C$1634,3,0)</f>
        <v>2.3. 1  1. 1  1:ALIMENTOS Y BEBIDAS PARA CONSUMO HUMANO</v>
      </c>
      <c r="K7">
        <v>10</v>
      </c>
      <c r="L7" t="s">
        <v>31</v>
      </c>
      <c r="M7" t="s">
        <v>32</v>
      </c>
      <c r="N7" t="s">
        <v>33</v>
      </c>
      <c r="O7" t="s">
        <v>48</v>
      </c>
      <c r="P7" t="s">
        <v>7997</v>
      </c>
      <c r="Q7" t="s">
        <v>49</v>
      </c>
      <c r="R7">
        <v>444</v>
      </c>
      <c r="S7">
        <v>4000</v>
      </c>
      <c r="T7">
        <v>400</v>
      </c>
      <c r="U7" t="s">
        <v>36</v>
      </c>
      <c r="V7" t="s">
        <v>37</v>
      </c>
      <c r="W7" s="4">
        <v>45352</v>
      </c>
    </row>
    <row r="8" spans="1:23" x14ac:dyDescent="0.25">
      <c r="A8" t="s">
        <v>50</v>
      </c>
      <c r="B8" t="s">
        <v>7990</v>
      </c>
      <c r="C8">
        <v>6</v>
      </c>
      <c r="D8">
        <v>179</v>
      </c>
      <c r="E8" t="s">
        <v>29</v>
      </c>
      <c r="F8" t="str">
        <f>VLOOKUP(E8,centro_costo!A$1:C$100,3,0)</f>
        <v>UNIDAD DE COMEDOR Y RESIDENCIA</v>
      </c>
      <c r="G8" t="s">
        <v>19</v>
      </c>
      <c r="H8" t="str">
        <f>VLOOKUP(G8,fuente_financiamiento!A$1:B$5,2,0)</f>
        <v>00:RECURSOS ORDINARIOS</v>
      </c>
      <c r="I8" t="s">
        <v>30</v>
      </c>
      <c r="J8" t="str">
        <f>VLOOKUP(I8,clasificador!A$1:C$1634,3,0)</f>
        <v>2.3. 1  1. 1  1:ALIMENTOS Y BEBIDAS PARA CONSUMO HUMANO</v>
      </c>
      <c r="K8">
        <v>10</v>
      </c>
      <c r="L8" t="s">
        <v>31</v>
      </c>
      <c r="M8" t="s">
        <v>32</v>
      </c>
      <c r="N8" t="s">
        <v>33</v>
      </c>
      <c r="O8" t="s">
        <v>51</v>
      </c>
      <c r="P8" t="s">
        <v>7998</v>
      </c>
      <c r="Q8" t="s">
        <v>52</v>
      </c>
      <c r="R8">
        <v>444</v>
      </c>
      <c r="S8">
        <v>3200</v>
      </c>
      <c r="T8">
        <v>400</v>
      </c>
      <c r="U8" t="s">
        <v>36</v>
      </c>
      <c r="V8" t="s">
        <v>37</v>
      </c>
      <c r="W8" s="4">
        <v>45352</v>
      </c>
    </row>
    <row r="9" spans="1:23" x14ac:dyDescent="0.25">
      <c r="A9" t="s">
        <v>53</v>
      </c>
      <c r="B9" t="s">
        <v>7990</v>
      </c>
      <c r="C9">
        <v>6</v>
      </c>
      <c r="D9">
        <v>179</v>
      </c>
      <c r="E9" t="s">
        <v>29</v>
      </c>
      <c r="F9" t="str">
        <f>VLOOKUP(E9,centro_costo!A$1:C$100,3,0)</f>
        <v>UNIDAD DE COMEDOR Y RESIDENCIA</v>
      </c>
      <c r="G9" t="s">
        <v>19</v>
      </c>
      <c r="H9" t="str">
        <f>VLOOKUP(G9,fuente_financiamiento!A$1:B$5,2,0)</f>
        <v>00:RECURSOS ORDINARIOS</v>
      </c>
      <c r="I9" t="s">
        <v>30</v>
      </c>
      <c r="J9" t="str">
        <f>VLOOKUP(I9,clasificador!A$1:C$1634,3,0)</f>
        <v>2.3. 1  1. 1  1:ALIMENTOS Y BEBIDAS PARA CONSUMO HUMANO</v>
      </c>
      <c r="K9">
        <v>10</v>
      </c>
      <c r="L9" t="s">
        <v>31</v>
      </c>
      <c r="M9" t="s">
        <v>32</v>
      </c>
      <c r="N9" t="s">
        <v>33</v>
      </c>
      <c r="O9" t="s">
        <v>54</v>
      </c>
      <c r="P9" t="s">
        <v>7999</v>
      </c>
      <c r="Q9" t="s">
        <v>55</v>
      </c>
      <c r="R9">
        <v>444</v>
      </c>
      <c r="S9">
        <v>4900</v>
      </c>
      <c r="T9">
        <v>500</v>
      </c>
      <c r="U9" t="s">
        <v>36</v>
      </c>
      <c r="V9" t="s">
        <v>37</v>
      </c>
      <c r="W9" s="4">
        <v>45352</v>
      </c>
    </row>
    <row r="10" spans="1:23" x14ac:dyDescent="0.25">
      <c r="A10" t="s">
        <v>56</v>
      </c>
      <c r="B10" t="s">
        <v>7990</v>
      </c>
      <c r="C10">
        <v>8</v>
      </c>
      <c r="D10">
        <v>176</v>
      </c>
      <c r="E10" t="s">
        <v>57</v>
      </c>
      <c r="F10" t="str">
        <f>VLOOKUP(E10,centro_costo!A$1:C$100,3,0)</f>
        <v>UNIDAD DE TESORERIA</v>
      </c>
      <c r="G10" t="s">
        <v>19</v>
      </c>
      <c r="H10" t="str">
        <f>VLOOKUP(G10,fuente_financiamiento!A$1:B$5,2,0)</f>
        <v>00:RECURSOS ORDINARIOS</v>
      </c>
      <c r="I10" t="s">
        <v>58</v>
      </c>
      <c r="J10" t="str">
        <f>VLOOKUP(I10,clasificador!A$1:C$1634,3,0)</f>
        <v>2.3. 1  5. 1  2:PAPELERIA EN GENERAL, UTILES Y MATERIALES DE OFICINA</v>
      </c>
      <c r="K10">
        <v>27</v>
      </c>
      <c r="L10" t="s">
        <v>59</v>
      </c>
      <c r="M10" t="s">
        <v>60</v>
      </c>
      <c r="N10" t="s">
        <v>61</v>
      </c>
      <c r="O10" t="s">
        <v>62</v>
      </c>
      <c r="P10" t="s">
        <v>8000</v>
      </c>
      <c r="Q10" t="s">
        <v>63</v>
      </c>
      <c r="R10">
        <v>349</v>
      </c>
      <c r="S10">
        <v>1111.5</v>
      </c>
      <c r="T10">
        <v>171</v>
      </c>
      <c r="U10" t="s">
        <v>26</v>
      </c>
      <c r="V10" t="s">
        <v>64</v>
      </c>
      <c r="W10" s="4">
        <v>45352</v>
      </c>
    </row>
    <row r="11" spans="1:23" x14ac:dyDescent="0.25">
      <c r="A11" t="s">
        <v>65</v>
      </c>
      <c r="B11" t="s">
        <v>7990</v>
      </c>
      <c r="C11">
        <v>8</v>
      </c>
      <c r="D11">
        <v>176</v>
      </c>
      <c r="E11" t="s">
        <v>57</v>
      </c>
      <c r="F11" t="str">
        <f>VLOOKUP(E11,centro_costo!A$1:C$100,3,0)</f>
        <v>UNIDAD DE TESORERIA</v>
      </c>
      <c r="G11" t="s">
        <v>19</v>
      </c>
      <c r="H11" t="str">
        <f>VLOOKUP(G11,fuente_financiamiento!A$1:B$5,2,0)</f>
        <v>00:RECURSOS ORDINARIOS</v>
      </c>
      <c r="I11" t="s">
        <v>58</v>
      </c>
      <c r="J11" t="str">
        <f>VLOOKUP(I11,clasificador!A$1:C$1634,3,0)</f>
        <v>2.3. 1  5. 1  2:PAPELERIA EN GENERAL, UTILES Y MATERIALES DE OFICINA</v>
      </c>
      <c r="K11">
        <v>27</v>
      </c>
      <c r="L11" t="s">
        <v>66</v>
      </c>
      <c r="M11" t="s">
        <v>67</v>
      </c>
      <c r="N11" t="s">
        <v>68</v>
      </c>
      <c r="O11" t="s">
        <v>69</v>
      </c>
      <c r="P11" t="s">
        <v>8001</v>
      </c>
      <c r="Q11" t="s">
        <v>70</v>
      </c>
      <c r="R11">
        <v>349</v>
      </c>
      <c r="S11">
        <v>495</v>
      </c>
      <c r="T11">
        <v>1</v>
      </c>
      <c r="U11" t="s">
        <v>26</v>
      </c>
      <c r="V11" t="s">
        <v>64</v>
      </c>
      <c r="W11" s="4">
        <v>45352</v>
      </c>
    </row>
    <row r="12" spans="1:23" x14ac:dyDescent="0.25">
      <c r="A12" t="s">
        <v>71</v>
      </c>
      <c r="B12" t="s">
        <v>7990</v>
      </c>
      <c r="C12">
        <v>8</v>
      </c>
      <c r="D12">
        <v>176</v>
      </c>
      <c r="E12" t="s">
        <v>57</v>
      </c>
      <c r="F12" t="str">
        <f>VLOOKUP(E12,centro_costo!A$1:C$100,3,0)</f>
        <v>UNIDAD DE TESORERIA</v>
      </c>
      <c r="G12" t="s">
        <v>19</v>
      </c>
      <c r="H12" t="str">
        <f>VLOOKUP(G12,fuente_financiamiento!A$1:B$5,2,0)</f>
        <v>00:RECURSOS ORDINARIOS</v>
      </c>
      <c r="I12" t="s">
        <v>58</v>
      </c>
      <c r="J12" t="str">
        <f>VLOOKUP(I12,clasificador!A$1:C$1634,3,0)</f>
        <v>2.3. 1  5. 1  2:PAPELERIA EN GENERAL, UTILES Y MATERIALES DE OFICINA</v>
      </c>
      <c r="K12">
        <v>27</v>
      </c>
      <c r="L12" t="s">
        <v>66</v>
      </c>
      <c r="M12" t="s">
        <v>67</v>
      </c>
      <c r="N12" t="s">
        <v>68</v>
      </c>
      <c r="O12" t="s">
        <v>72</v>
      </c>
      <c r="P12" t="s">
        <v>8002</v>
      </c>
      <c r="Q12" t="s">
        <v>73</v>
      </c>
      <c r="R12">
        <v>349</v>
      </c>
      <c r="S12">
        <v>995</v>
      </c>
      <c r="T12">
        <v>2</v>
      </c>
      <c r="U12" t="s">
        <v>26</v>
      </c>
      <c r="V12" t="s">
        <v>64</v>
      </c>
      <c r="W12" s="4">
        <v>45352</v>
      </c>
    </row>
    <row r="13" spans="1:23" x14ac:dyDescent="0.25">
      <c r="A13" t="s">
        <v>74</v>
      </c>
      <c r="B13" t="s">
        <v>7990</v>
      </c>
      <c r="C13">
        <v>9</v>
      </c>
      <c r="D13">
        <v>207</v>
      </c>
      <c r="E13" t="s">
        <v>75</v>
      </c>
      <c r="F13" t="str">
        <f>VLOOKUP(E13,centro_costo!A$1:C$100,3,0)</f>
        <v>UNIDAD DE CERTIFICADOS GRADOS Y TITULOS</v>
      </c>
      <c r="G13" t="s">
        <v>19</v>
      </c>
      <c r="H13" t="str">
        <f>VLOOKUP(G13,fuente_financiamiento!A$1:B$5,2,0)</f>
        <v>00:RECURSOS ORDINARIOS</v>
      </c>
      <c r="I13" t="s">
        <v>76</v>
      </c>
      <c r="J13" t="str">
        <f>VLOOKUP(I13,clasificador!A$1:C$1634,3,0)</f>
        <v>2.3. 1  9. 1  1:LIBROS, TEXTOS Y OTROS MATERIALES IMPRESOS</v>
      </c>
      <c r="K13">
        <v>43</v>
      </c>
      <c r="L13" t="s">
        <v>77</v>
      </c>
      <c r="M13" t="s">
        <v>78</v>
      </c>
      <c r="N13" t="s">
        <v>23</v>
      </c>
      <c r="O13" t="s">
        <v>79</v>
      </c>
      <c r="P13" t="s">
        <v>8003</v>
      </c>
      <c r="Q13" t="s">
        <v>80</v>
      </c>
      <c r="R13">
        <v>407</v>
      </c>
      <c r="S13">
        <v>30060</v>
      </c>
      <c r="T13">
        <v>1670</v>
      </c>
      <c r="U13" t="s">
        <v>26</v>
      </c>
      <c r="V13" t="s">
        <v>81</v>
      </c>
      <c r="W13" s="4">
        <v>45323</v>
      </c>
    </row>
    <row r="14" spans="1:23" x14ac:dyDescent="0.25">
      <c r="A14" t="s">
        <v>82</v>
      </c>
      <c r="B14" t="s">
        <v>7990</v>
      </c>
      <c r="C14">
        <v>12</v>
      </c>
      <c r="D14">
        <v>240</v>
      </c>
      <c r="E14" t="s">
        <v>83</v>
      </c>
      <c r="F14" t="str">
        <f>VLOOKUP(E14,centro_costo!A$1:C$100,3,0)</f>
        <v>SECRETARÍA GENERAL</v>
      </c>
      <c r="G14" t="s">
        <v>19</v>
      </c>
      <c r="H14" t="str">
        <f>VLOOKUP(G14,fuente_financiamiento!A$1:B$5,2,0)</f>
        <v>00:RECURSOS ORDINARIOS</v>
      </c>
      <c r="I14" t="s">
        <v>84</v>
      </c>
      <c r="J14" t="str">
        <f>VLOOKUP(I14,clasificador!A$1:C$1634,3,0)</f>
        <v>2.3. 1 99. 1  3:LIBROS, DIARIOS, REVISTAS Y OTROS BIENES IMPRESOS NO VINCULADOS A ENSEÑANZA</v>
      </c>
      <c r="K14">
        <v>42</v>
      </c>
      <c r="L14" t="s">
        <v>85</v>
      </c>
      <c r="M14" t="s">
        <v>86</v>
      </c>
      <c r="N14" t="s">
        <v>61</v>
      </c>
      <c r="O14" t="s">
        <v>87</v>
      </c>
      <c r="P14" t="s">
        <v>8004</v>
      </c>
      <c r="Q14" t="s">
        <v>88</v>
      </c>
      <c r="R14">
        <v>409</v>
      </c>
      <c r="S14">
        <v>1349</v>
      </c>
      <c r="T14">
        <v>12</v>
      </c>
      <c r="U14" t="s">
        <v>26</v>
      </c>
      <c r="V14" t="s">
        <v>89</v>
      </c>
      <c r="W14" s="4">
        <v>45352</v>
      </c>
    </row>
    <row r="15" spans="1:23" x14ac:dyDescent="0.25">
      <c r="A15" t="s">
        <v>90</v>
      </c>
      <c r="B15" t="s">
        <v>7990</v>
      </c>
      <c r="C15">
        <v>12</v>
      </c>
      <c r="D15">
        <v>240</v>
      </c>
      <c r="E15" t="s">
        <v>83</v>
      </c>
      <c r="F15" t="str">
        <f>VLOOKUP(E15,centro_costo!A$1:C$100,3,0)</f>
        <v>SECRETARÍA GENERAL</v>
      </c>
      <c r="G15" t="s">
        <v>19</v>
      </c>
      <c r="H15" t="str">
        <f>VLOOKUP(G15,fuente_financiamiento!A$1:B$5,2,0)</f>
        <v>00:RECURSOS ORDINARIOS</v>
      </c>
      <c r="I15" t="s">
        <v>84</v>
      </c>
      <c r="J15" t="str">
        <f>VLOOKUP(I15,clasificador!A$1:C$1634,3,0)</f>
        <v>2.3. 1 99. 1  3:LIBROS, DIARIOS, REVISTAS Y OTROS BIENES IMPRESOS NO VINCULADOS A ENSEÑANZA</v>
      </c>
      <c r="K15">
        <v>42</v>
      </c>
      <c r="L15" t="s">
        <v>85</v>
      </c>
      <c r="M15" t="s">
        <v>86</v>
      </c>
      <c r="N15" t="s">
        <v>61</v>
      </c>
      <c r="O15" t="s">
        <v>91</v>
      </c>
      <c r="P15" t="s">
        <v>8005</v>
      </c>
      <c r="Q15" t="s">
        <v>92</v>
      </c>
      <c r="R15">
        <v>409</v>
      </c>
      <c r="S15">
        <v>1249</v>
      </c>
      <c r="T15">
        <v>12</v>
      </c>
      <c r="U15" t="s">
        <v>26</v>
      </c>
      <c r="V15" t="s">
        <v>89</v>
      </c>
      <c r="W15" s="4">
        <v>45352</v>
      </c>
    </row>
    <row r="16" spans="1:23" x14ac:dyDescent="0.25">
      <c r="A16" t="s">
        <v>93</v>
      </c>
      <c r="B16" t="s">
        <v>7990</v>
      </c>
      <c r="C16">
        <v>15</v>
      </c>
      <c r="D16">
        <v>363</v>
      </c>
      <c r="E16" t="s">
        <v>94</v>
      </c>
      <c r="F16" t="str">
        <f>VLOOKUP(E16,centro_costo!A$1:C$100,3,0)</f>
        <v>ESCUELA PROFESIONAL DE ANTROPOLOGIA SOCIAL</v>
      </c>
      <c r="G16" t="s">
        <v>19</v>
      </c>
      <c r="H16" t="str">
        <f>VLOOKUP(G16,fuente_financiamiento!A$1:B$5,2,0)</f>
        <v>00:RECURSOS ORDINARIOS</v>
      </c>
      <c r="I16" t="s">
        <v>58</v>
      </c>
      <c r="J16" t="str">
        <f>VLOOKUP(I16,clasificador!A$1:C$1634,3,0)</f>
        <v>2.3. 1  5. 1  2:PAPELERIA EN GENERAL, UTILES Y MATERIALES DE OFICINA</v>
      </c>
      <c r="K16">
        <v>5</v>
      </c>
      <c r="L16" t="s">
        <v>59</v>
      </c>
      <c r="M16" t="s">
        <v>60</v>
      </c>
      <c r="N16" t="s">
        <v>95</v>
      </c>
      <c r="O16" t="s">
        <v>96</v>
      </c>
      <c r="P16" t="s">
        <v>8006</v>
      </c>
      <c r="Q16" t="s">
        <v>97</v>
      </c>
      <c r="R16">
        <v>329</v>
      </c>
      <c r="S16">
        <v>302.08</v>
      </c>
      <c r="T16">
        <v>20</v>
      </c>
      <c r="U16" t="s">
        <v>98</v>
      </c>
      <c r="V16" t="s">
        <v>99</v>
      </c>
      <c r="W16" s="4">
        <v>45352</v>
      </c>
    </row>
    <row r="17" spans="1:23" x14ac:dyDescent="0.25">
      <c r="A17" t="s">
        <v>100</v>
      </c>
      <c r="B17" t="s">
        <v>7990</v>
      </c>
      <c r="C17">
        <v>15</v>
      </c>
      <c r="D17">
        <v>363</v>
      </c>
      <c r="E17" t="s">
        <v>101</v>
      </c>
      <c r="F17" t="str">
        <f>VLOOKUP(E17,centro_costo!A$1:C$100,3,0)</f>
        <v>ESCUELA PROFESIONAL DE ECONOMIA</v>
      </c>
      <c r="G17" t="s">
        <v>19</v>
      </c>
      <c r="H17" t="str">
        <f>VLOOKUP(G17,fuente_financiamiento!A$1:B$5,2,0)</f>
        <v>00:RECURSOS ORDINARIOS</v>
      </c>
      <c r="I17" t="s">
        <v>58</v>
      </c>
      <c r="J17" t="str">
        <f>VLOOKUP(I17,clasificador!A$1:C$1634,3,0)</f>
        <v>2.3. 1  5. 1  2:PAPELERIA EN GENERAL, UTILES Y MATERIALES DE OFICINA</v>
      </c>
      <c r="K17">
        <v>5</v>
      </c>
      <c r="L17" t="s">
        <v>59</v>
      </c>
      <c r="M17" t="s">
        <v>60</v>
      </c>
      <c r="N17" t="s">
        <v>95</v>
      </c>
      <c r="O17" t="s">
        <v>96</v>
      </c>
      <c r="P17" t="s">
        <v>8006</v>
      </c>
      <c r="Q17" t="s">
        <v>97</v>
      </c>
      <c r="R17">
        <v>379</v>
      </c>
      <c r="S17">
        <v>453.12</v>
      </c>
      <c r="T17">
        <v>30</v>
      </c>
      <c r="U17" t="s">
        <v>98</v>
      </c>
      <c r="V17" t="s">
        <v>99</v>
      </c>
      <c r="W17" s="4">
        <v>45352</v>
      </c>
    </row>
    <row r="18" spans="1:23" x14ac:dyDescent="0.25">
      <c r="A18" t="s">
        <v>102</v>
      </c>
      <c r="B18" t="s">
        <v>7990</v>
      </c>
      <c r="C18">
        <v>15</v>
      </c>
      <c r="D18">
        <v>363</v>
      </c>
      <c r="E18" t="s">
        <v>103</v>
      </c>
      <c r="F18" t="str">
        <f>VLOOKUP(E18,centro_costo!A$1:C$100,3,0)</f>
        <v>ESCUELA PROFESIONAL DE AGRONOMIA</v>
      </c>
      <c r="G18" t="s">
        <v>19</v>
      </c>
      <c r="H18" t="str">
        <f>VLOOKUP(G18,fuente_financiamiento!A$1:B$5,2,0)</f>
        <v>00:RECURSOS ORDINARIOS</v>
      </c>
      <c r="I18" t="s">
        <v>58</v>
      </c>
      <c r="J18" t="str">
        <f>VLOOKUP(I18,clasificador!A$1:C$1634,3,0)</f>
        <v>2.3. 1  5. 1  2:PAPELERIA EN GENERAL, UTILES Y MATERIALES DE OFICINA</v>
      </c>
      <c r="K18">
        <v>5</v>
      </c>
      <c r="L18" t="s">
        <v>59</v>
      </c>
      <c r="M18" t="s">
        <v>60</v>
      </c>
      <c r="N18" t="s">
        <v>95</v>
      </c>
      <c r="O18" t="s">
        <v>96</v>
      </c>
      <c r="P18" t="s">
        <v>8006</v>
      </c>
      <c r="Q18" t="s">
        <v>97</v>
      </c>
      <c r="R18">
        <v>413</v>
      </c>
      <c r="S18">
        <v>302.08</v>
      </c>
      <c r="T18">
        <v>20</v>
      </c>
      <c r="U18" t="s">
        <v>98</v>
      </c>
      <c r="V18" t="s">
        <v>99</v>
      </c>
      <c r="W18" s="4">
        <v>45352</v>
      </c>
    </row>
    <row r="19" spans="1:23" x14ac:dyDescent="0.25">
      <c r="A19" t="s">
        <v>104</v>
      </c>
      <c r="B19" t="s">
        <v>7990</v>
      </c>
      <c r="C19">
        <v>15</v>
      </c>
      <c r="D19">
        <v>363</v>
      </c>
      <c r="E19" t="s">
        <v>105</v>
      </c>
      <c r="F19" t="str">
        <f>VLOOKUP(E19,centro_costo!A$1:C$100,3,0)</f>
        <v>DECANATURA DE LA FACULTAD DE CIENCIAS SOCIALES</v>
      </c>
      <c r="G19" t="s">
        <v>19</v>
      </c>
      <c r="H19" t="str">
        <f>VLOOKUP(G19,fuente_financiamiento!A$1:B$5,2,0)</f>
        <v>00:RECURSOS ORDINARIOS</v>
      </c>
      <c r="I19" t="s">
        <v>58</v>
      </c>
      <c r="J19" t="str">
        <f>VLOOKUP(I19,clasificador!A$1:C$1634,3,0)</f>
        <v>2.3. 1  5. 1  2:PAPELERIA EN GENERAL, UTILES Y MATERIALES DE OFICINA</v>
      </c>
      <c r="K19">
        <v>2</v>
      </c>
      <c r="L19" t="s">
        <v>59</v>
      </c>
      <c r="M19" t="s">
        <v>60</v>
      </c>
      <c r="N19" t="s">
        <v>95</v>
      </c>
      <c r="O19" t="s">
        <v>96</v>
      </c>
      <c r="P19" t="s">
        <v>8006</v>
      </c>
      <c r="Q19" t="s">
        <v>97</v>
      </c>
      <c r="R19">
        <v>358</v>
      </c>
      <c r="S19">
        <v>604.16</v>
      </c>
      <c r="T19">
        <v>40</v>
      </c>
      <c r="U19" t="s">
        <v>98</v>
      </c>
      <c r="V19" t="s">
        <v>99</v>
      </c>
      <c r="W19" s="4">
        <v>45352</v>
      </c>
    </row>
    <row r="20" spans="1:23" x14ac:dyDescent="0.25">
      <c r="A20" t="s">
        <v>106</v>
      </c>
      <c r="B20" t="s">
        <v>7990</v>
      </c>
      <c r="C20">
        <v>15</v>
      </c>
      <c r="D20">
        <v>363</v>
      </c>
      <c r="E20" t="s">
        <v>107</v>
      </c>
      <c r="F20" t="str">
        <f>VLOOKUP(E20,centro_costo!A$1:C$100,3,0)</f>
        <v>DIRECCION DE INNOVACION Y TRANSFERENCIA TECNOLOGICA</v>
      </c>
      <c r="G20" t="s">
        <v>19</v>
      </c>
      <c r="H20" t="str">
        <f>VLOOKUP(G20,fuente_financiamiento!A$1:B$5,2,0)</f>
        <v>00:RECURSOS ORDINARIOS</v>
      </c>
      <c r="I20" t="s">
        <v>108</v>
      </c>
      <c r="J20" t="str">
        <f>VLOOKUP(I20,clasificador!A$1:C$1634,3,0)</f>
        <v>2.3. 1  9. 1  2:MATERIAL DIDACTICO, ACCESORIOS Y UTILES DE ENSEÑANZA</v>
      </c>
      <c r="K20">
        <v>2</v>
      </c>
      <c r="L20" t="s">
        <v>59</v>
      </c>
      <c r="M20" t="s">
        <v>60</v>
      </c>
      <c r="N20" t="s">
        <v>95</v>
      </c>
      <c r="O20" t="s">
        <v>96</v>
      </c>
      <c r="P20" t="s">
        <v>8006</v>
      </c>
      <c r="Q20" t="s">
        <v>97</v>
      </c>
      <c r="R20">
        <v>181</v>
      </c>
      <c r="S20">
        <v>151.04</v>
      </c>
      <c r="T20">
        <v>10</v>
      </c>
      <c r="U20" t="s">
        <v>98</v>
      </c>
      <c r="V20" t="s">
        <v>99</v>
      </c>
      <c r="W20" s="4">
        <v>45352</v>
      </c>
    </row>
    <row r="21" spans="1:23" x14ac:dyDescent="0.25">
      <c r="A21" t="s">
        <v>109</v>
      </c>
      <c r="B21" t="s">
        <v>7990</v>
      </c>
      <c r="C21">
        <v>15</v>
      </c>
      <c r="D21">
        <v>363</v>
      </c>
      <c r="E21" t="s">
        <v>110</v>
      </c>
      <c r="F21" t="str">
        <f>VLOOKUP(E21,centro_costo!A$1:C$100,3,0)</f>
        <v>RECTORADO</v>
      </c>
      <c r="G21" t="s">
        <v>19</v>
      </c>
      <c r="H21" t="str">
        <f>VLOOKUP(G21,fuente_financiamiento!A$1:B$5,2,0)</f>
        <v>00:RECURSOS ORDINARIOS</v>
      </c>
      <c r="I21" t="s">
        <v>58</v>
      </c>
      <c r="J21" t="str">
        <f>VLOOKUP(I21,clasificador!A$1:C$1634,3,0)</f>
        <v>2.3. 1  5. 1  2:PAPELERIA EN GENERAL, UTILES Y MATERIALES DE OFICINA</v>
      </c>
      <c r="K21">
        <v>16</v>
      </c>
      <c r="L21" t="s">
        <v>59</v>
      </c>
      <c r="M21" t="s">
        <v>60</v>
      </c>
      <c r="N21" t="s">
        <v>95</v>
      </c>
      <c r="O21" t="s">
        <v>96</v>
      </c>
      <c r="P21" t="s">
        <v>8006</v>
      </c>
      <c r="Q21" t="s">
        <v>97</v>
      </c>
      <c r="R21">
        <v>72</v>
      </c>
      <c r="S21">
        <v>1510.4</v>
      </c>
      <c r="T21">
        <v>100</v>
      </c>
      <c r="U21" t="s">
        <v>98</v>
      </c>
      <c r="V21" t="s">
        <v>99</v>
      </c>
      <c r="W21" s="4">
        <v>45352</v>
      </c>
    </row>
    <row r="22" spans="1:23" x14ac:dyDescent="0.25">
      <c r="A22" t="s">
        <v>111</v>
      </c>
      <c r="B22" t="s">
        <v>7990</v>
      </c>
      <c r="C22">
        <v>15</v>
      </c>
      <c r="D22">
        <v>363</v>
      </c>
      <c r="E22" t="s">
        <v>112</v>
      </c>
      <c r="F22" t="str">
        <f>VLOOKUP(E22,centro_costo!A$1:C$100,3,0)</f>
        <v>ESCUELA PROFESIONAL DE EDUCACION FISICA</v>
      </c>
      <c r="G22" t="s">
        <v>19</v>
      </c>
      <c r="H22" t="str">
        <f>VLOOKUP(G22,fuente_financiamiento!A$1:B$5,2,0)</f>
        <v>00:RECURSOS ORDINARIOS</v>
      </c>
      <c r="I22" t="s">
        <v>58</v>
      </c>
      <c r="J22" t="str">
        <f>VLOOKUP(I22,clasificador!A$1:C$1634,3,0)</f>
        <v>2.3. 1  5. 1  2:PAPELERIA EN GENERAL, UTILES Y MATERIALES DE OFICINA</v>
      </c>
      <c r="K22">
        <v>5</v>
      </c>
      <c r="L22" t="s">
        <v>59</v>
      </c>
      <c r="M22" t="s">
        <v>60</v>
      </c>
      <c r="N22" t="s">
        <v>95</v>
      </c>
      <c r="O22" t="s">
        <v>96</v>
      </c>
      <c r="P22" t="s">
        <v>8006</v>
      </c>
      <c r="Q22" t="s">
        <v>97</v>
      </c>
      <c r="R22">
        <v>266</v>
      </c>
      <c r="S22">
        <v>120.83</v>
      </c>
      <c r="T22">
        <v>8</v>
      </c>
      <c r="U22" t="s">
        <v>98</v>
      </c>
      <c r="V22" t="s">
        <v>99</v>
      </c>
      <c r="W22" s="4">
        <v>45352</v>
      </c>
    </row>
    <row r="23" spans="1:23" x14ac:dyDescent="0.25">
      <c r="A23" t="s">
        <v>113</v>
      </c>
      <c r="B23" t="s">
        <v>7990</v>
      </c>
      <c r="C23">
        <v>15</v>
      </c>
      <c r="D23">
        <v>363</v>
      </c>
      <c r="E23" s="2">
        <v>94.01</v>
      </c>
      <c r="F23" t="str">
        <f>VLOOKUP(E23,centro_costo!A$1:C$100,3,0)</f>
        <v>ORGANO DE CONTROL INSTITUCIONAL</v>
      </c>
      <c r="G23" t="s">
        <v>19</v>
      </c>
      <c r="H23" t="str">
        <f>VLOOKUP(G23,fuente_financiamiento!A$1:B$5,2,0)</f>
        <v>00:RECURSOS ORDINARIOS</v>
      </c>
      <c r="I23" t="s">
        <v>58</v>
      </c>
      <c r="J23" t="str">
        <f>VLOOKUP(I23,clasificador!A$1:C$1634,3,0)</f>
        <v>2.3. 1  5. 1  2:PAPELERIA EN GENERAL, UTILES Y MATERIALES DE OFICINA</v>
      </c>
      <c r="K23">
        <v>19</v>
      </c>
      <c r="L23" t="s">
        <v>59</v>
      </c>
      <c r="M23" t="s">
        <v>60</v>
      </c>
      <c r="N23" t="s">
        <v>95</v>
      </c>
      <c r="O23" t="s">
        <v>96</v>
      </c>
      <c r="P23" t="s">
        <v>8006</v>
      </c>
      <c r="Q23" t="s">
        <v>97</v>
      </c>
      <c r="R23">
        <v>314</v>
      </c>
      <c r="S23">
        <v>1555.71</v>
      </c>
      <c r="T23">
        <v>103</v>
      </c>
      <c r="U23" t="s">
        <v>98</v>
      </c>
      <c r="V23" t="s">
        <v>99</v>
      </c>
      <c r="W23" s="4">
        <v>45352</v>
      </c>
    </row>
    <row r="24" spans="1:23" x14ac:dyDescent="0.25">
      <c r="A24" t="s">
        <v>114</v>
      </c>
      <c r="B24" t="s">
        <v>7990</v>
      </c>
      <c r="C24">
        <v>15</v>
      </c>
      <c r="D24">
        <v>363</v>
      </c>
      <c r="E24" t="s">
        <v>115</v>
      </c>
      <c r="F24" t="str">
        <f>VLOOKUP(E24,centro_costo!A$1:C$100,3,0)</f>
        <v>DECANATURA DE LA FACULTAD DE CIENCIAS DE LA SALUD</v>
      </c>
      <c r="G24" t="s">
        <v>19</v>
      </c>
      <c r="H24" t="str">
        <f>VLOOKUP(G24,fuente_financiamiento!A$1:B$5,2,0)</f>
        <v>00:RECURSOS ORDINARIOS</v>
      </c>
      <c r="I24" t="s">
        <v>108</v>
      </c>
      <c r="J24" t="str">
        <f>VLOOKUP(I24,clasificador!A$1:C$1634,3,0)</f>
        <v>2.3. 1  9. 1  2:MATERIAL DIDACTICO, ACCESORIOS Y UTILES DE ENSEÑANZA</v>
      </c>
      <c r="K24">
        <v>2</v>
      </c>
      <c r="L24" t="s">
        <v>59</v>
      </c>
      <c r="M24" t="s">
        <v>60</v>
      </c>
      <c r="N24" t="s">
        <v>95</v>
      </c>
      <c r="O24" t="s">
        <v>96</v>
      </c>
      <c r="P24" t="s">
        <v>8006</v>
      </c>
      <c r="Q24" t="s">
        <v>97</v>
      </c>
      <c r="R24">
        <v>295</v>
      </c>
      <c r="S24">
        <v>921.34</v>
      </c>
      <c r="T24">
        <v>61</v>
      </c>
      <c r="U24" t="s">
        <v>98</v>
      </c>
      <c r="V24" t="s">
        <v>99</v>
      </c>
      <c r="W24" s="4">
        <v>45352</v>
      </c>
    </row>
    <row r="25" spans="1:23" x14ac:dyDescent="0.25">
      <c r="A25" t="s">
        <v>116</v>
      </c>
      <c r="B25" t="s">
        <v>7990</v>
      </c>
      <c r="C25">
        <v>15</v>
      </c>
      <c r="D25">
        <v>363</v>
      </c>
      <c r="E25" t="s">
        <v>110</v>
      </c>
      <c r="F25" t="str">
        <f>VLOOKUP(E25,centro_costo!A$1:C$100,3,0)</f>
        <v>RECTORADO</v>
      </c>
      <c r="G25" t="s">
        <v>19</v>
      </c>
      <c r="H25" t="str">
        <f>VLOOKUP(G25,fuente_financiamiento!A$1:B$5,2,0)</f>
        <v>00:RECURSOS ORDINARIOS</v>
      </c>
      <c r="I25" t="s">
        <v>58</v>
      </c>
      <c r="J25" t="str">
        <f>VLOOKUP(I25,clasificador!A$1:C$1634,3,0)</f>
        <v>2.3. 1  5. 1  2:PAPELERIA EN GENERAL, UTILES Y MATERIALES DE OFICINA</v>
      </c>
      <c r="K25">
        <v>16</v>
      </c>
      <c r="L25" t="s">
        <v>59</v>
      </c>
      <c r="M25" t="s">
        <v>60</v>
      </c>
      <c r="N25" t="s">
        <v>95</v>
      </c>
      <c r="O25" t="s">
        <v>96</v>
      </c>
      <c r="P25" t="s">
        <v>8006</v>
      </c>
      <c r="Q25" t="s">
        <v>97</v>
      </c>
      <c r="R25">
        <v>251</v>
      </c>
      <c r="S25">
        <v>4531.21</v>
      </c>
      <c r="T25">
        <v>300</v>
      </c>
      <c r="U25" t="s">
        <v>98</v>
      </c>
      <c r="V25" t="s">
        <v>99</v>
      </c>
      <c r="W25" s="4">
        <v>45352</v>
      </c>
    </row>
    <row r="26" spans="1:23" x14ac:dyDescent="0.25">
      <c r="A26" t="s">
        <v>117</v>
      </c>
      <c r="B26" t="s">
        <v>7990</v>
      </c>
      <c r="C26">
        <v>15</v>
      </c>
      <c r="D26">
        <v>363</v>
      </c>
      <c r="E26" t="s">
        <v>118</v>
      </c>
      <c r="F26" t="str">
        <f>VLOOKUP(E26,centro_costo!A$1:C$100,3,0)</f>
        <v>ESCUELA PROFESIONAL DE MEDICINA VETERINARIA</v>
      </c>
      <c r="G26" t="s">
        <v>19</v>
      </c>
      <c r="H26" t="str">
        <f>VLOOKUP(G26,fuente_financiamiento!A$1:B$5,2,0)</f>
        <v>00:RECURSOS ORDINARIOS</v>
      </c>
      <c r="I26" t="s">
        <v>58</v>
      </c>
      <c r="J26" t="str">
        <f>VLOOKUP(I26,clasificador!A$1:C$1634,3,0)</f>
        <v>2.3. 1  5. 1  2:PAPELERIA EN GENERAL, UTILES Y MATERIALES DE OFICINA</v>
      </c>
      <c r="K26">
        <v>5</v>
      </c>
      <c r="L26" t="s">
        <v>59</v>
      </c>
      <c r="M26" t="s">
        <v>60</v>
      </c>
      <c r="N26" t="s">
        <v>95</v>
      </c>
      <c r="O26" t="s">
        <v>96</v>
      </c>
      <c r="P26" t="s">
        <v>8006</v>
      </c>
      <c r="Q26" t="s">
        <v>97</v>
      </c>
      <c r="R26">
        <v>259</v>
      </c>
      <c r="S26">
        <v>151.04</v>
      </c>
      <c r="T26">
        <v>10</v>
      </c>
      <c r="U26" t="s">
        <v>98</v>
      </c>
      <c r="V26" t="s">
        <v>99</v>
      </c>
      <c r="W26" s="4">
        <v>45352</v>
      </c>
    </row>
    <row r="27" spans="1:23" x14ac:dyDescent="0.25">
      <c r="A27" t="s">
        <v>119</v>
      </c>
      <c r="B27" t="s">
        <v>7990</v>
      </c>
      <c r="C27">
        <v>15</v>
      </c>
      <c r="D27">
        <v>363</v>
      </c>
      <c r="E27" t="s">
        <v>120</v>
      </c>
      <c r="F27" t="str">
        <f>VLOOKUP(E27,centro_costo!A$1:C$100,3,0)</f>
        <v>ESCUELA PROFESIONAL DE INGENIERIA AGROFORESTAL</v>
      </c>
      <c r="G27" t="s">
        <v>19</v>
      </c>
      <c r="H27" t="str">
        <f>VLOOKUP(G27,fuente_financiamiento!A$1:B$5,2,0)</f>
        <v>00:RECURSOS ORDINARIOS</v>
      </c>
      <c r="I27" t="s">
        <v>58</v>
      </c>
      <c r="J27" t="str">
        <f>VLOOKUP(I27,clasificador!A$1:C$1634,3,0)</f>
        <v>2.3. 1  5. 1  2:PAPELERIA EN GENERAL, UTILES Y MATERIALES DE OFICINA</v>
      </c>
      <c r="K27">
        <v>5</v>
      </c>
      <c r="L27" t="s">
        <v>59</v>
      </c>
      <c r="M27" t="s">
        <v>60</v>
      </c>
      <c r="N27" t="s">
        <v>95</v>
      </c>
      <c r="O27" t="s">
        <v>96</v>
      </c>
      <c r="P27" t="s">
        <v>8006</v>
      </c>
      <c r="Q27" t="s">
        <v>97</v>
      </c>
      <c r="R27">
        <v>405</v>
      </c>
      <c r="S27">
        <v>151.04</v>
      </c>
      <c r="T27">
        <v>10</v>
      </c>
      <c r="U27" t="s">
        <v>98</v>
      </c>
      <c r="V27" t="s">
        <v>99</v>
      </c>
      <c r="W27" s="4">
        <v>45352</v>
      </c>
    </row>
    <row r="28" spans="1:23" x14ac:dyDescent="0.25">
      <c r="A28" t="s">
        <v>121</v>
      </c>
      <c r="B28" t="s">
        <v>7990</v>
      </c>
      <c r="C28">
        <v>15</v>
      </c>
      <c r="D28">
        <v>363</v>
      </c>
      <c r="E28" t="s">
        <v>122</v>
      </c>
      <c r="F28" t="str">
        <f>VLOOKUP(E28,centro_costo!A$1:C$100,3,0)</f>
        <v>DIRECCIÓN DE FOMENTO A LA FORMACION CIENTIFICA</v>
      </c>
      <c r="G28" t="s">
        <v>19</v>
      </c>
      <c r="H28" t="str">
        <f>VLOOKUP(G28,fuente_financiamiento!A$1:B$5,2,0)</f>
        <v>00:RECURSOS ORDINARIOS</v>
      </c>
      <c r="I28" t="s">
        <v>58</v>
      </c>
      <c r="J28" t="str">
        <f>VLOOKUP(I28,clasificador!A$1:C$1634,3,0)</f>
        <v>2.3. 1  5. 1  2:PAPELERIA EN GENERAL, UTILES Y MATERIALES DE OFICINA</v>
      </c>
      <c r="K28">
        <v>2</v>
      </c>
      <c r="L28" t="s">
        <v>59</v>
      </c>
      <c r="M28" t="s">
        <v>60</v>
      </c>
      <c r="N28" t="s">
        <v>95</v>
      </c>
      <c r="O28" t="s">
        <v>96</v>
      </c>
      <c r="P28" t="s">
        <v>8006</v>
      </c>
      <c r="Q28" t="s">
        <v>97</v>
      </c>
      <c r="R28">
        <v>233</v>
      </c>
      <c r="S28">
        <v>271.87</v>
      </c>
      <c r="T28">
        <v>18</v>
      </c>
      <c r="U28" t="s">
        <v>98</v>
      </c>
      <c r="V28" t="s">
        <v>99</v>
      </c>
      <c r="W28" s="4">
        <v>45352</v>
      </c>
    </row>
    <row r="29" spans="1:23" x14ac:dyDescent="0.25">
      <c r="A29" t="s">
        <v>123</v>
      </c>
      <c r="B29" t="s">
        <v>7990</v>
      </c>
      <c r="C29">
        <v>15</v>
      </c>
      <c r="D29">
        <v>363</v>
      </c>
      <c r="E29" t="s">
        <v>124</v>
      </c>
      <c r="F29" t="str">
        <f>VLOOKUP(E29,centro_costo!A$1:C$100,3,0)</f>
        <v>ESCUELA PROFESIONAL DE FARMACIA Y BIOQUIMICA</v>
      </c>
      <c r="G29" t="s">
        <v>19</v>
      </c>
      <c r="H29" t="str">
        <f>VLOOKUP(G29,fuente_financiamiento!A$1:B$5,2,0)</f>
        <v>00:RECURSOS ORDINARIOS</v>
      </c>
      <c r="I29" t="s">
        <v>58</v>
      </c>
      <c r="J29" t="str">
        <f>VLOOKUP(I29,clasificador!A$1:C$1634,3,0)</f>
        <v>2.3. 1  5. 1  2:PAPELERIA EN GENERAL, UTILES Y MATERIALES DE OFICINA</v>
      </c>
      <c r="K29">
        <v>5</v>
      </c>
      <c r="L29" t="s">
        <v>59</v>
      </c>
      <c r="M29" t="s">
        <v>60</v>
      </c>
      <c r="N29" t="s">
        <v>95</v>
      </c>
      <c r="O29" t="s">
        <v>96</v>
      </c>
      <c r="P29" t="s">
        <v>8006</v>
      </c>
      <c r="Q29" t="s">
        <v>97</v>
      </c>
      <c r="R29">
        <v>335</v>
      </c>
      <c r="S29">
        <v>30.21</v>
      </c>
      <c r="T29">
        <v>2</v>
      </c>
      <c r="U29" t="s">
        <v>98</v>
      </c>
      <c r="V29" t="s">
        <v>99</v>
      </c>
      <c r="W29" s="4">
        <v>45352</v>
      </c>
    </row>
    <row r="30" spans="1:23" x14ac:dyDescent="0.25">
      <c r="A30" t="s">
        <v>125</v>
      </c>
      <c r="B30" t="s">
        <v>7990</v>
      </c>
      <c r="C30">
        <v>15</v>
      </c>
      <c r="D30">
        <v>363</v>
      </c>
      <c r="E30" t="s">
        <v>126</v>
      </c>
      <c r="F30" t="str">
        <f>VLOOKUP(E30,centro_costo!A$1:C$100,3,0)</f>
        <v>ESCUELA PROFESIONAL DE INGENIERIA DE SISTEMAS</v>
      </c>
      <c r="G30" t="s">
        <v>19</v>
      </c>
      <c r="H30" t="str">
        <f>VLOOKUP(G30,fuente_financiamiento!A$1:B$5,2,0)</f>
        <v>00:RECURSOS ORDINARIOS</v>
      </c>
      <c r="I30" t="s">
        <v>108</v>
      </c>
      <c r="J30" t="str">
        <f>VLOOKUP(I30,clasificador!A$1:C$1634,3,0)</f>
        <v>2.3. 1  9. 1  2:MATERIAL DIDACTICO, ACCESORIOS Y UTILES DE ENSEÑANZA</v>
      </c>
      <c r="K30">
        <v>5</v>
      </c>
      <c r="L30" t="s">
        <v>59</v>
      </c>
      <c r="M30" t="s">
        <v>60</v>
      </c>
      <c r="N30" t="s">
        <v>95</v>
      </c>
      <c r="O30" t="s">
        <v>96</v>
      </c>
      <c r="P30" t="s">
        <v>8006</v>
      </c>
      <c r="Q30" t="s">
        <v>97</v>
      </c>
      <c r="R30">
        <v>231</v>
      </c>
      <c r="S30">
        <v>302.08</v>
      </c>
      <c r="T30">
        <v>20</v>
      </c>
      <c r="U30" t="s">
        <v>98</v>
      </c>
      <c r="V30" t="s">
        <v>99</v>
      </c>
      <c r="W30" s="4">
        <v>45352</v>
      </c>
    </row>
    <row r="31" spans="1:23" x14ac:dyDescent="0.25">
      <c r="A31" t="s">
        <v>127</v>
      </c>
      <c r="B31" t="s">
        <v>7990</v>
      </c>
      <c r="C31">
        <v>15</v>
      </c>
      <c r="D31">
        <v>363</v>
      </c>
      <c r="E31" t="s">
        <v>128</v>
      </c>
      <c r="F31" t="str">
        <f>VLOOKUP(E31,centro_costo!A$1:C$100,3,0)</f>
        <v>DECANATURA DE LA FACULTAD DE INGENIERIA QUIMICA Y METALURGIA</v>
      </c>
      <c r="G31" t="s">
        <v>19</v>
      </c>
      <c r="H31" t="str">
        <f>VLOOKUP(G31,fuente_financiamiento!A$1:B$5,2,0)</f>
        <v>00:RECURSOS ORDINARIOS</v>
      </c>
      <c r="I31" t="s">
        <v>58</v>
      </c>
      <c r="J31" t="str">
        <f>VLOOKUP(I31,clasificador!A$1:C$1634,3,0)</f>
        <v>2.3. 1  5. 1  2:PAPELERIA EN GENERAL, UTILES Y MATERIALES DE OFICINA</v>
      </c>
      <c r="K31">
        <v>2</v>
      </c>
      <c r="L31" t="s">
        <v>59</v>
      </c>
      <c r="M31" t="s">
        <v>60</v>
      </c>
      <c r="N31" t="s">
        <v>95</v>
      </c>
      <c r="O31" t="s">
        <v>96</v>
      </c>
      <c r="P31" t="s">
        <v>8006</v>
      </c>
      <c r="Q31" t="s">
        <v>97</v>
      </c>
      <c r="R31">
        <v>288</v>
      </c>
      <c r="S31">
        <v>785.41</v>
      </c>
      <c r="T31">
        <v>52</v>
      </c>
      <c r="U31" t="s">
        <v>98</v>
      </c>
      <c r="V31" t="s">
        <v>99</v>
      </c>
      <c r="W31" s="4">
        <v>45352</v>
      </c>
    </row>
    <row r="32" spans="1:23" x14ac:dyDescent="0.25">
      <c r="A32" t="s">
        <v>129</v>
      </c>
      <c r="B32" t="s">
        <v>7990</v>
      </c>
      <c r="C32">
        <v>15</v>
      </c>
      <c r="D32">
        <v>363</v>
      </c>
      <c r="E32" t="s">
        <v>130</v>
      </c>
      <c r="F32" t="str">
        <f>VLOOKUP(E32,centro_costo!A$1:C$100,3,0)</f>
        <v>UNIDAD EJECUTORA DE INVERSIONES</v>
      </c>
      <c r="G32" t="s">
        <v>19</v>
      </c>
      <c r="H32" t="str">
        <f>VLOOKUP(G32,fuente_financiamiento!A$1:B$5,2,0)</f>
        <v>00:RECURSOS ORDINARIOS</v>
      </c>
      <c r="I32" t="s">
        <v>58</v>
      </c>
      <c r="J32" t="str">
        <f>VLOOKUP(I32,clasificador!A$1:C$1634,3,0)</f>
        <v>2.3. 1  5. 1  2:PAPELERIA EN GENERAL, UTILES Y MATERIALES DE OFICINA</v>
      </c>
      <c r="K32">
        <v>4</v>
      </c>
      <c r="L32" t="s">
        <v>59</v>
      </c>
      <c r="M32" t="s">
        <v>60</v>
      </c>
      <c r="N32" t="s">
        <v>95</v>
      </c>
      <c r="O32" t="s">
        <v>96</v>
      </c>
      <c r="P32" t="s">
        <v>8006</v>
      </c>
      <c r="Q32" t="s">
        <v>97</v>
      </c>
      <c r="R32">
        <v>300</v>
      </c>
      <c r="S32">
        <v>604.16</v>
      </c>
      <c r="T32">
        <v>40</v>
      </c>
      <c r="U32" t="s">
        <v>98</v>
      </c>
      <c r="V32" t="s">
        <v>99</v>
      </c>
      <c r="W32" s="4">
        <v>45352</v>
      </c>
    </row>
    <row r="33" spans="1:23" x14ac:dyDescent="0.25">
      <c r="A33" t="s">
        <v>131</v>
      </c>
      <c r="B33" t="s">
        <v>7990</v>
      </c>
      <c r="C33">
        <v>15</v>
      </c>
      <c r="D33">
        <v>363</v>
      </c>
      <c r="E33" t="s">
        <v>132</v>
      </c>
      <c r="F33" t="str">
        <f>VLOOKUP(E33,centro_costo!A$1:C$100,3,0)</f>
        <v>ESCUELA PROFESIONAL DE INGENIERIA AGRICOLA</v>
      </c>
      <c r="G33" t="s">
        <v>19</v>
      </c>
      <c r="H33" t="str">
        <f>VLOOKUP(G33,fuente_financiamiento!A$1:B$5,2,0)</f>
        <v>00:RECURSOS ORDINARIOS</v>
      </c>
      <c r="I33" t="s">
        <v>58</v>
      </c>
      <c r="J33" t="str">
        <f>VLOOKUP(I33,clasificador!A$1:C$1634,3,0)</f>
        <v>2.3. 1  5. 1  2:PAPELERIA EN GENERAL, UTILES Y MATERIALES DE OFICINA</v>
      </c>
      <c r="K33">
        <v>5</v>
      </c>
      <c r="L33" t="s">
        <v>59</v>
      </c>
      <c r="M33" t="s">
        <v>60</v>
      </c>
      <c r="N33" t="s">
        <v>95</v>
      </c>
      <c r="O33" t="s">
        <v>96</v>
      </c>
      <c r="P33" t="s">
        <v>8006</v>
      </c>
      <c r="Q33" t="s">
        <v>97</v>
      </c>
      <c r="R33">
        <v>310</v>
      </c>
      <c r="S33">
        <v>377.6</v>
      </c>
      <c r="T33">
        <v>25</v>
      </c>
      <c r="U33" t="s">
        <v>98</v>
      </c>
      <c r="V33" t="s">
        <v>99</v>
      </c>
      <c r="W33" s="4">
        <v>45352</v>
      </c>
    </row>
    <row r="34" spans="1:23" x14ac:dyDescent="0.25">
      <c r="A34" t="s">
        <v>133</v>
      </c>
      <c r="B34" t="s">
        <v>7990</v>
      </c>
      <c r="C34">
        <v>15</v>
      </c>
      <c r="D34">
        <v>363</v>
      </c>
      <c r="E34" t="s">
        <v>134</v>
      </c>
      <c r="F34" t="str">
        <f>VLOOKUP(E34,centro_costo!A$1:C$100,3,0)</f>
        <v>ESCUELA PROFESIONAL DE INGENIERIA QUIMICA</v>
      </c>
      <c r="G34" t="s">
        <v>19</v>
      </c>
      <c r="H34" t="str">
        <f>VLOOKUP(G34,fuente_financiamiento!A$1:B$5,2,0)</f>
        <v>00:RECURSOS ORDINARIOS</v>
      </c>
      <c r="I34" t="s">
        <v>58</v>
      </c>
      <c r="J34" t="str">
        <f>VLOOKUP(I34,clasificador!A$1:C$1634,3,0)</f>
        <v>2.3. 1  5. 1  2:PAPELERIA EN GENERAL, UTILES Y MATERIALES DE OFICINA</v>
      </c>
      <c r="K34">
        <v>5</v>
      </c>
      <c r="L34" t="s">
        <v>59</v>
      </c>
      <c r="M34" t="s">
        <v>60</v>
      </c>
      <c r="N34" t="s">
        <v>95</v>
      </c>
      <c r="O34" t="s">
        <v>96</v>
      </c>
      <c r="P34" t="s">
        <v>8006</v>
      </c>
      <c r="Q34" t="s">
        <v>97</v>
      </c>
      <c r="R34">
        <v>229</v>
      </c>
      <c r="S34">
        <v>151.04</v>
      </c>
      <c r="T34">
        <v>10</v>
      </c>
      <c r="U34" t="s">
        <v>98</v>
      </c>
      <c r="V34" t="s">
        <v>99</v>
      </c>
      <c r="W34" s="4">
        <v>45352</v>
      </c>
    </row>
    <row r="35" spans="1:23" x14ac:dyDescent="0.25">
      <c r="A35" t="s">
        <v>135</v>
      </c>
      <c r="B35" t="s">
        <v>7990</v>
      </c>
      <c r="C35">
        <v>15</v>
      </c>
      <c r="D35">
        <v>363</v>
      </c>
      <c r="E35" t="s">
        <v>136</v>
      </c>
      <c r="F35" t="str">
        <f>VLOOKUP(E35,centro_costo!A$1:C$100,3,0)</f>
        <v>ESCUELA PROFESIONAL DE CIENCIAS FISICO MATEMATICA</v>
      </c>
      <c r="G35" t="s">
        <v>19</v>
      </c>
      <c r="H35" t="str">
        <f>VLOOKUP(G35,fuente_financiamiento!A$1:B$5,2,0)</f>
        <v>00:RECURSOS ORDINARIOS</v>
      </c>
      <c r="I35" t="s">
        <v>58</v>
      </c>
      <c r="J35" t="str">
        <f>VLOOKUP(I35,clasificador!A$1:C$1634,3,0)</f>
        <v>2.3. 1  5. 1  2:PAPELERIA EN GENERAL, UTILES Y MATERIALES DE OFICINA</v>
      </c>
      <c r="K35">
        <v>5</v>
      </c>
      <c r="L35" t="s">
        <v>59</v>
      </c>
      <c r="M35" t="s">
        <v>60</v>
      </c>
      <c r="N35" t="s">
        <v>95</v>
      </c>
      <c r="O35" t="s">
        <v>96</v>
      </c>
      <c r="P35" t="s">
        <v>8006</v>
      </c>
      <c r="Q35" t="s">
        <v>97</v>
      </c>
      <c r="R35">
        <v>140</v>
      </c>
      <c r="S35">
        <v>181.25</v>
      </c>
      <c r="T35">
        <v>12</v>
      </c>
      <c r="U35" t="s">
        <v>98</v>
      </c>
      <c r="V35" t="s">
        <v>99</v>
      </c>
      <c r="W35" s="4">
        <v>45352</v>
      </c>
    </row>
    <row r="36" spans="1:23" x14ac:dyDescent="0.25">
      <c r="A36" t="s">
        <v>137</v>
      </c>
      <c r="B36" t="s">
        <v>7990</v>
      </c>
      <c r="C36">
        <v>15</v>
      </c>
      <c r="D36">
        <v>363</v>
      </c>
      <c r="E36" t="s">
        <v>138</v>
      </c>
      <c r="F36" t="str">
        <f>VLOOKUP(E36,centro_costo!A$1:C$100,3,0)</f>
        <v>UNIDAD DE DEPORTES Y RECREACIÓN</v>
      </c>
      <c r="G36" t="s">
        <v>19</v>
      </c>
      <c r="H36" t="str">
        <f>VLOOKUP(G36,fuente_financiamiento!A$1:B$5,2,0)</f>
        <v>00:RECURSOS ORDINARIOS</v>
      </c>
      <c r="I36" t="s">
        <v>58</v>
      </c>
      <c r="J36" t="str">
        <f>VLOOKUP(I36,clasificador!A$1:C$1634,3,0)</f>
        <v>2.3. 1  5. 1  2:PAPELERIA EN GENERAL, UTILES Y MATERIALES DE OFICINA</v>
      </c>
      <c r="K36">
        <v>12</v>
      </c>
      <c r="L36" t="s">
        <v>59</v>
      </c>
      <c r="M36" t="s">
        <v>60</v>
      </c>
      <c r="N36" t="s">
        <v>95</v>
      </c>
      <c r="O36" t="s">
        <v>96</v>
      </c>
      <c r="P36" t="s">
        <v>8006</v>
      </c>
      <c r="Q36" t="s">
        <v>97</v>
      </c>
      <c r="R36">
        <v>317</v>
      </c>
      <c r="S36">
        <v>181.25</v>
      </c>
      <c r="T36">
        <v>12</v>
      </c>
      <c r="U36" t="s">
        <v>98</v>
      </c>
      <c r="V36" t="s">
        <v>99</v>
      </c>
      <c r="W36" s="4">
        <v>45352</v>
      </c>
    </row>
    <row r="37" spans="1:23" x14ac:dyDescent="0.25">
      <c r="A37" t="s">
        <v>139</v>
      </c>
      <c r="B37" t="s">
        <v>7990</v>
      </c>
      <c r="C37">
        <v>15</v>
      </c>
      <c r="D37">
        <v>363</v>
      </c>
      <c r="E37" t="s">
        <v>140</v>
      </c>
      <c r="F37" t="str">
        <f>VLOOKUP(E37,centro_costo!A$1:C$100,3,0)</f>
        <v>DIRECCIÓN DE INCUBADORA DE EMPRESAS</v>
      </c>
      <c r="G37" t="s">
        <v>19</v>
      </c>
      <c r="H37" t="str">
        <f>VLOOKUP(G37,fuente_financiamiento!A$1:B$5,2,0)</f>
        <v>00:RECURSOS ORDINARIOS</v>
      </c>
      <c r="I37" t="s">
        <v>58</v>
      </c>
      <c r="J37" t="str">
        <f>VLOOKUP(I37,clasificador!A$1:C$1634,3,0)</f>
        <v>2.3. 1  5. 1  2:PAPELERIA EN GENERAL, UTILES Y MATERIALES DE OFICINA</v>
      </c>
      <c r="K37">
        <v>2</v>
      </c>
      <c r="L37" t="s">
        <v>59</v>
      </c>
      <c r="M37" t="s">
        <v>60</v>
      </c>
      <c r="N37" t="s">
        <v>95</v>
      </c>
      <c r="O37" t="s">
        <v>96</v>
      </c>
      <c r="P37" t="s">
        <v>8006</v>
      </c>
      <c r="Q37" t="s">
        <v>97</v>
      </c>
      <c r="R37">
        <v>223</v>
      </c>
      <c r="S37">
        <v>151.04</v>
      </c>
      <c r="T37">
        <v>10</v>
      </c>
      <c r="U37" t="s">
        <v>98</v>
      </c>
      <c r="V37" t="s">
        <v>99</v>
      </c>
      <c r="W37" s="4">
        <v>45352</v>
      </c>
    </row>
    <row r="38" spans="1:23" x14ac:dyDescent="0.25">
      <c r="A38" t="s">
        <v>141</v>
      </c>
      <c r="B38" t="s">
        <v>7990</v>
      </c>
      <c r="C38">
        <v>15</v>
      </c>
      <c r="D38">
        <v>363</v>
      </c>
      <c r="E38" t="s">
        <v>142</v>
      </c>
      <c r="F38" t="str">
        <f>VLOOKUP(E38,centro_costo!A$1:C$100,3,0)</f>
        <v>UNIDAD DE SALUD PSICOPEDAGOGICA Y SERVICIO SOCIAL</v>
      </c>
      <c r="G38" t="s">
        <v>19</v>
      </c>
      <c r="H38" t="str">
        <f>VLOOKUP(G38,fuente_financiamiento!A$1:B$5,2,0)</f>
        <v>00:RECURSOS ORDINARIOS</v>
      </c>
      <c r="I38" t="s">
        <v>58</v>
      </c>
      <c r="J38" t="str">
        <f>VLOOKUP(I38,clasificador!A$1:C$1634,3,0)</f>
        <v>2.3. 1  5. 1  2:PAPELERIA EN GENERAL, UTILES Y MATERIALES DE OFICINA</v>
      </c>
      <c r="K38">
        <v>7</v>
      </c>
      <c r="L38" t="s">
        <v>59</v>
      </c>
      <c r="M38" t="s">
        <v>60</v>
      </c>
      <c r="N38" t="s">
        <v>95</v>
      </c>
      <c r="O38" t="s">
        <v>96</v>
      </c>
      <c r="P38" t="s">
        <v>8006</v>
      </c>
      <c r="Q38" t="s">
        <v>97</v>
      </c>
      <c r="R38">
        <v>63</v>
      </c>
      <c r="S38">
        <v>755.2</v>
      </c>
      <c r="T38">
        <v>50</v>
      </c>
      <c r="U38" t="s">
        <v>98</v>
      </c>
      <c r="V38" t="s">
        <v>99</v>
      </c>
      <c r="W38" s="4">
        <v>45352</v>
      </c>
    </row>
    <row r="39" spans="1:23" x14ac:dyDescent="0.25">
      <c r="A39" t="s">
        <v>143</v>
      </c>
      <c r="B39" t="s">
        <v>7990</v>
      </c>
      <c r="C39">
        <v>15</v>
      </c>
      <c r="D39">
        <v>363</v>
      </c>
      <c r="E39" t="s">
        <v>144</v>
      </c>
      <c r="F39" t="str">
        <f>VLOOKUP(E39,centro_costo!A$1:C$100,3,0)</f>
        <v>DIRECCIÓN DE BIENESTAR UNIVERSITARIO</v>
      </c>
      <c r="G39" t="s">
        <v>19</v>
      </c>
      <c r="H39" t="str">
        <f>VLOOKUP(G39,fuente_financiamiento!A$1:B$5,2,0)</f>
        <v>00:RECURSOS ORDINARIOS</v>
      </c>
      <c r="I39" t="s">
        <v>58</v>
      </c>
      <c r="J39" t="str">
        <f>VLOOKUP(I39,clasificador!A$1:C$1634,3,0)</f>
        <v>2.3. 1  5. 1  2:PAPELERIA EN GENERAL, UTILES Y MATERIALES DE OFICINA</v>
      </c>
      <c r="K39">
        <v>8</v>
      </c>
      <c r="L39" t="s">
        <v>59</v>
      </c>
      <c r="M39" t="s">
        <v>60</v>
      </c>
      <c r="N39" t="s">
        <v>95</v>
      </c>
      <c r="O39" t="s">
        <v>96</v>
      </c>
      <c r="P39" t="s">
        <v>8006</v>
      </c>
      <c r="Q39" t="s">
        <v>97</v>
      </c>
      <c r="R39">
        <v>337</v>
      </c>
      <c r="S39">
        <v>302.08</v>
      </c>
      <c r="T39">
        <v>20</v>
      </c>
      <c r="U39" t="s">
        <v>98</v>
      </c>
      <c r="V39" t="s">
        <v>99</v>
      </c>
      <c r="W39" s="4">
        <v>45352</v>
      </c>
    </row>
    <row r="40" spans="1:23" x14ac:dyDescent="0.25">
      <c r="A40" t="s">
        <v>145</v>
      </c>
      <c r="B40" t="s">
        <v>7990</v>
      </c>
      <c r="C40">
        <v>15</v>
      </c>
      <c r="D40">
        <v>363</v>
      </c>
      <c r="E40" t="s">
        <v>146</v>
      </c>
      <c r="F40" t="str">
        <f>VLOOKUP(E40,centro_costo!A$1:C$100,3,0)</f>
        <v>VICERRECTORADO ACADEMICO</v>
      </c>
      <c r="G40" t="s">
        <v>19</v>
      </c>
      <c r="H40" t="str">
        <f>VLOOKUP(G40,fuente_financiamiento!A$1:B$5,2,0)</f>
        <v>00:RECURSOS ORDINARIOS</v>
      </c>
      <c r="I40" t="s">
        <v>58</v>
      </c>
      <c r="J40" t="str">
        <f>VLOOKUP(I40,clasificador!A$1:C$1634,3,0)</f>
        <v>2.3. 1  5. 1  2:PAPELERIA EN GENERAL, UTILES Y MATERIALES DE OFICINA</v>
      </c>
      <c r="K40">
        <v>2</v>
      </c>
      <c r="L40" t="s">
        <v>59</v>
      </c>
      <c r="M40" t="s">
        <v>60</v>
      </c>
      <c r="N40" t="s">
        <v>95</v>
      </c>
      <c r="O40" t="s">
        <v>96</v>
      </c>
      <c r="P40" t="s">
        <v>8006</v>
      </c>
      <c r="Q40" t="s">
        <v>97</v>
      </c>
      <c r="R40">
        <v>353</v>
      </c>
      <c r="S40">
        <v>151.04</v>
      </c>
      <c r="T40">
        <v>10</v>
      </c>
      <c r="U40" t="s">
        <v>98</v>
      </c>
      <c r="V40" t="s">
        <v>99</v>
      </c>
      <c r="W40" s="4">
        <v>45352</v>
      </c>
    </row>
    <row r="41" spans="1:23" x14ac:dyDescent="0.25">
      <c r="A41" t="s">
        <v>147</v>
      </c>
      <c r="B41" t="s">
        <v>7990</v>
      </c>
      <c r="C41">
        <v>15</v>
      </c>
      <c r="D41">
        <v>363</v>
      </c>
      <c r="E41" t="s">
        <v>148</v>
      </c>
      <c r="F41" t="str">
        <f>VLOOKUP(E41,centro_costo!A$1:C$100,3,0)</f>
        <v>ESCUELA PROFESIONAL DE INGENIERIA DE MINAS</v>
      </c>
      <c r="G41" t="s">
        <v>19</v>
      </c>
      <c r="H41" t="str">
        <f>VLOOKUP(G41,fuente_financiamiento!A$1:B$5,2,0)</f>
        <v>00:RECURSOS ORDINARIOS</v>
      </c>
      <c r="I41" t="s">
        <v>58</v>
      </c>
      <c r="J41" t="str">
        <f>VLOOKUP(I41,clasificador!A$1:C$1634,3,0)</f>
        <v>2.3. 1  5. 1  2:PAPELERIA EN GENERAL, UTILES Y MATERIALES DE OFICINA</v>
      </c>
      <c r="K41">
        <v>5</v>
      </c>
      <c r="L41" t="s">
        <v>59</v>
      </c>
      <c r="M41" t="s">
        <v>60</v>
      </c>
      <c r="N41" t="s">
        <v>95</v>
      </c>
      <c r="O41" t="s">
        <v>96</v>
      </c>
      <c r="P41" t="s">
        <v>8006</v>
      </c>
      <c r="Q41" t="s">
        <v>97</v>
      </c>
      <c r="R41">
        <v>239</v>
      </c>
      <c r="S41">
        <v>151.04</v>
      </c>
      <c r="T41">
        <v>10</v>
      </c>
      <c r="U41" t="s">
        <v>98</v>
      </c>
      <c r="V41" t="s">
        <v>99</v>
      </c>
      <c r="W41" s="4">
        <v>45352</v>
      </c>
    </row>
    <row r="42" spans="1:23" x14ac:dyDescent="0.25">
      <c r="A42" t="s">
        <v>149</v>
      </c>
      <c r="B42" t="s">
        <v>7990</v>
      </c>
      <c r="C42">
        <v>15</v>
      </c>
      <c r="D42">
        <v>363</v>
      </c>
      <c r="E42" t="s">
        <v>150</v>
      </c>
      <c r="F42" t="str">
        <f>VLOOKUP(E42,centro_costo!A$1:C$100,3,0)</f>
        <v>DECANATURA DE LA FACULTAD DE DERECHO Y CIENCIAS POLITICAS</v>
      </c>
      <c r="G42" t="s">
        <v>19</v>
      </c>
      <c r="H42" t="str">
        <f>VLOOKUP(G42,fuente_financiamiento!A$1:B$5,2,0)</f>
        <v>00:RECURSOS ORDINARIOS</v>
      </c>
      <c r="I42" t="s">
        <v>58</v>
      </c>
      <c r="J42" t="str">
        <f>VLOOKUP(I42,clasificador!A$1:C$1634,3,0)</f>
        <v>2.3. 1  5. 1  2:PAPELERIA EN GENERAL, UTILES Y MATERIALES DE OFICINA</v>
      </c>
      <c r="K42">
        <v>2</v>
      </c>
      <c r="L42" t="s">
        <v>59</v>
      </c>
      <c r="M42" t="s">
        <v>60</v>
      </c>
      <c r="N42" t="s">
        <v>95</v>
      </c>
      <c r="O42" t="s">
        <v>96</v>
      </c>
      <c r="P42" t="s">
        <v>8006</v>
      </c>
      <c r="Q42" t="s">
        <v>97</v>
      </c>
      <c r="R42">
        <v>290</v>
      </c>
      <c r="S42">
        <v>604.16</v>
      </c>
      <c r="T42">
        <v>40</v>
      </c>
      <c r="U42" t="s">
        <v>98</v>
      </c>
      <c r="V42" t="s">
        <v>99</v>
      </c>
      <c r="W42" s="4">
        <v>45352</v>
      </c>
    </row>
    <row r="43" spans="1:23" x14ac:dyDescent="0.25">
      <c r="A43" t="s">
        <v>151</v>
      </c>
      <c r="B43" t="s">
        <v>7990</v>
      </c>
      <c r="C43">
        <v>15</v>
      </c>
      <c r="D43">
        <v>363</v>
      </c>
      <c r="E43" t="s">
        <v>152</v>
      </c>
      <c r="F43" t="str">
        <f>VLOOKUP(E43,centro_costo!A$1:C$100,3,0)</f>
        <v>DECANATURA DE LA FACULTAD DE CIENCIAS DE LA EDUCACION</v>
      </c>
      <c r="G43" t="s">
        <v>19</v>
      </c>
      <c r="H43" t="str">
        <f>VLOOKUP(G43,fuente_financiamiento!A$1:B$5,2,0)</f>
        <v>00:RECURSOS ORDINARIOS</v>
      </c>
      <c r="I43" t="s">
        <v>58</v>
      </c>
      <c r="J43" t="str">
        <f>VLOOKUP(I43,clasificador!A$1:C$1634,3,0)</f>
        <v>2.3. 1  5. 1  2:PAPELERIA EN GENERAL, UTILES Y MATERIALES DE OFICINA</v>
      </c>
      <c r="K43">
        <v>2</v>
      </c>
      <c r="L43" t="s">
        <v>59</v>
      </c>
      <c r="M43" t="s">
        <v>60</v>
      </c>
      <c r="N43" t="s">
        <v>95</v>
      </c>
      <c r="O43" t="s">
        <v>96</v>
      </c>
      <c r="P43" t="s">
        <v>8006</v>
      </c>
      <c r="Q43" t="s">
        <v>97</v>
      </c>
      <c r="R43">
        <v>361</v>
      </c>
      <c r="S43">
        <v>1510.4</v>
      </c>
      <c r="T43">
        <v>100</v>
      </c>
      <c r="U43" t="s">
        <v>98</v>
      </c>
      <c r="V43" t="s">
        <v>99</v>
      </c>
      <c r="W43" s="4">
        <v>45352</v>
      </c>
    </row>
    <row r="44" spans="1:23" x14ac:dyDescent="0.25">
      <c r="A44" t="s">
        <v>153</v>
      </c>
      <c r="B44" t="s">
        <v>7990</v>
      </c>
      <c r="C44">
        <v>15</v>
      </c>
      <c r="D44">
        <v>363</v>
      </c>
      <c r="E44" t="s">
        <v>110</v>
      </c>
      <c r="F44" t="str">
        <f>VLOOKUP(E44,centro_costo!A$1:C$100,3,0)</f>
        <v>RECTORADO</v>
      </c>
      <c r="G44" t="s">
        <v>19</v>
      </c>
      <c r="H44" t="str">
        <f>VLOOKUP(G44,fuente_financiamiento!A$1:B$5,2,0)</f>
        <v>00:RECURSOS ORDINARIOS</v>
      </c>
      <c r="I44" t="s">
        <v>58</v>
      </c>
      <c r="J44" t="str">
        <f>VLOOKUP(I44,clasificador!A$1:C$1634,3,0)</f>
        <v>2.3. 1  5. 1  2:PAPELERIA EN GENERAL, UTILES Y MATERIALES DE OFICINA</v>
      </c>
      <c r="K44">
        <v>16</v>
      </c>
      <c r="L44" t="s">
        <v>59</v>
      </c>
      <c r="M44" t="s">
        <v>60</v>
      </c>
      <c r="N44" t="s">
        <v>95</v>
      </c>
      <c r="O44" t="s">
        <v>96</v>
      </c>
      <c r="P44" t="s">
        <v>8006</v>
      </c>
      <c r="Q44" t="s">
        <v>97</v>
      </c>
      <c r="R44">
        <v>75</v>
      </c>
      <c r="S44">
        <v>1510.4</v>
      </c>
      <c r="T44">
        <v>100</v>
      </c>
      <c r="U44" t="s">
        <v>98</v>
      </c>
      <c r="V44" t="s">
        <v>99</v>
      </c>
      <c r="W44" s="4">
        <v>45352</v>
      </c>
    </row>
    <row r="45" spans="1:23" x14ac:dyDescent="0.25">
      <c r="A45" t="s">
        <v>154</v>
      </c>
      <c r="B45" t="s">
        <v>7990</v>
      </c>
      <c r="C45">
        <v>15</v>
      </c>
      <c r="D45">
        <v>363</v>
      </c>
      <c r="E45" t="s">
        <v>155</v>
      </c>
      <c r="F45" t="str">
        <f>VLOOKUP(E45,centro_costo!A$1:C$100,3,0)</f>
        <v>DIRECCION DE RESPONSABILIDAD SOCIAL</v>
      </c>
      <c r="G45" t="s">
        <v>19</v>
      </c>
      <c r="H45" t="str">
        <f>VLOOKUP(G45,fuente_financiamiento!A$1:B$5,2,0)</f>
        <v>00:RECURSOS ORDINARIOS</v>
      </c>
      <c r="I45" t="s">
        <v>58</v>
      </c>
      <c r="J45" t="str">
        <f>VLOOKUP(I45,clasificador!A$1:C$1634,3,0)</f>
        <v>2.3. 1  5. 1  2:PAPELERIA EN GENERAL, UTILES Y MATERIALES DE OFICINA</v>
      </c>
      <c r="K45">
        <v>24</v>
      </c>
      <c r="L45" t="s">
        <v>59</v>
      </c>
      <c r="M45" t="s">
        <v>60</v>
      </c>
      <c r="N45" t="s">
        <v>95</v>
      </c>
      <c r="O45" t="s">
        <v>96</v>
      </c>
      <c r="P45" t="s">
        <v>8006</v>
      </c>
      <c r="Q45" t="s">
        <v>97</v>
      </c>
      <c r="R45">
        <v>347</v>
      </c>
      <c r="S45">
        <v>302.08</v>
      </c>
      <c r="T45">
        <v>20</v>
      </c>
      <c r="U45" t="s">
        <v>98</v>
      </c>
      <c r="V45" t="s">
        <v>99</v>
      </c>
      <c r="W45" s="4">
        <v>45352</v>
      </c>
    </row>
    <row r="46" spans="1:23" x14ac:dyDescent="0.25">
      <c r="A46" t="s">
        <v>156</v>
      </c>
      <c r="B46" t="s">
        <v>7990</v>
      </c>
      <c r="C46">
        <v>15</v>
      </c>
      <c r="D46">
        <v>363</v>
      </c>
      <c r="E46" t="s">
        <v>157</v>
      </c>
      <c r="F46" t="str">
        <f>VLOOKUP(E46,centro_costo!A$1:C$100,3,0)</f>
        <v>ESCUELA PROFESIONAL DE OBSTETRICIA</v>
      </c>
      <c r="G46" t="s">
        <v>19</v>
      </c>
      <c r="H46" t="str">
        <f>VLOOKUP(G46,fuente_financiamiento!A$1:B$5,2,0)</f>
        <v>00:RECURSOS ORDINARIOS</v>
      </c>
      <c r="I46" t="s">
        <v>58</v>
      </c>
      <c r="J46" t="str">
        <f>VLOOKUP(I46,clasificador!A$1:C$1634,3,0)</f>
        <v>2.3. 1  5. 1  2:PAPELERIA EN GENERAL, UTILES Y MATERIALES DE OFICINA</v>
      </c>
      <c r="K46">
        <v>5</v>
      </c>
      <c r="L46" t="s">
        <v>59</v>
      </c>
      <c r="M46" t="s">
        <v>60</v>
      </c>
      <c r="N46" t="s">
        <v>95</v>
      </c>
      <c r="O46" t="s">
        <v>96</v>
      </c>
      <c r="P46" t="s">
        <v>8006</v>
      </c>
      <c r="Q46" t="s">
        <v>97</v>
      </c>
      <c r="R46">
        <v>271</v>
      </c>
      <c r="S46">
        <v>755.2</v>
      </c>
      <c r="T46">
        <v>50</v>
      </c>
      <c r="U46" t="s">
        <v>98</v>
      </c>
      <c r="V46" t="s">
        <v>99</v>
      </c>
      <c r="W46" s="4">
        <v>45352</v>
      </c>
    </row>
    <row r="47" spans="1:23" x14ac:dyDescent="0.25">
      <c r="A47" t="s">
        <v>158</v>
      </c>
      <c r="B47" t="s">
        <v>7990</v>
      </c>
      <c r="C47">
        <v>15</v>
      </c>
      <c r="D47">
        <v>363</v>
      </c>
      <c r="E47" t="s">
        <v>159</v>
      </c>
      <c r="F47" t="str">
        <f>VLOOKUP(E47,centro_costo!A$1:C$100,3,0)</f>
        <v>OFICINA DE ASESORIA JURIDICA</v>
      </c>
      <c r="G47" t="s">
        <v>19</v>
      </c>
      <c r="H47" t="str">
        <f>VLOOKUP(G47,fuente_financiamiento!A$1:B$5,2,0)</f>
        <v>00:RECURSOS ORDINARIOS</v>
      </c>
      <c r="I47" t="s">
        <v>58</v>
      </c>
      <c r="J47" t="str">
        <f>VLOOKUP(I47,clasificador!A$1:C$1634,3,0)</f>
        <v>2.3. 1  5. 1  2:PAPELERIA EN GENERAL, UTILES Y MATERIALES DE OFICINA</v>
      </c>
      <c r="K47">
        <v>18</v>
      </c>
      <c r="L47" t="s">
        <v>59</v>
      </c>
      <c r="M47" t="s">
        <v>60</v>
      </c>
      <c r="N47" t="s">
        <v>95</v>
      </c>
      <c r="O47" t="s">
        <v>96</v>
      </c>
      <c r="P47" t="s">
        <v>8006</v>
      </c>
      <c r="Q47" t="s">
        <v>97</v>
      </c>
      <c r="R47">
        <v>66</v>
      </c>
      <c r="S47">
        <v>1812.48</v>
      </c>
      <c r="T47">
        <v>120</v>
      </c>
      <c r="U47" t="s">
        <v>98</v>
      </c>
      <c r="V47" t="s">
        <v>99</v>
      </c>
      <c r="W47" s="4">
        <v>45352</v>
      </c>
    </row>
    <row r="48" spans="1:23" x14ac:dyDescent="0.25">
      <c r="A48" t="s">
        <v>160</v>
      </c>
      <c r="B48" t="s">
        <v>7990</v>
      </c>
      <c r="C48">
        <v>15</v>
      </c>
      <c r="D48">
        <v>363</v>
      </c>
      <c r="E48" t="s">
        <v>161</v>
      </c>
      <c r="F48" t="str">
        <f>VLOOKUP(E48,centro_costo!A$1:C$100,3,0)</f>
        <v>ESCUELA PROFESIONAL DE INGENIERIA AGROINDUSTRIAL</v>
      </c>
      <c r="G48" t="s">
        <v>19</v>
      </c>
      <c r="H48" t="str">
        <f>VLOOKUP(G48,fuente_financiamiento!A$1:B$5,2,0)</f>
        <v>00:RECURSOS ORDINARIOS</v>
      </c>
      <c r="I48" t="s">
        <v>58</v>
      </c>
      <c r="J48" t="str">
        <f>VLOOKUP(I48,clasificador!A$1:C$1634,3,0)</f>
        <v>2.3. 1  5. 1  2:PAPELERIA EN GENERAL, UTILES Y MATERIALES DE OFICINA</v>
      </c>
      <c r="K48">
        <v>5</v>
      </c>
      <c r="L48" t="s">
        <v>59</v>
      </c>
      <c r="M48" t="s">
        <v>60</v>
      </c>
      <c r="N48" t="s">
        <v>95</v>
      </c>
      <c r="O48" t="s">
        <v>96</v>
      </c>
      <c r="P48" t="s">
        <v>8006</v>
      </c>
      <c r="Q48" t="s">
        <v>97</v>
      </c>
      <c r="R48">
        <v>302</v>
      </c>
      <c r="S48">
        <v>453.12</v>
      </c>
      <c r="T48">
        <v>30</v>
      </c>
      <c r="U48" t="s">
        <v>98</v>
      </c>
      <c r="V48" t="s">
        <v>99</v>
      </c>
      <c r="W48" s="4">
        <v>45352</v>
      </c>
    </row>
    <row r="49" spans="1:23" x14ac:dyDescent="0.25">
      <c r="A49" t="s">
        <v>162</v>
      </c>
      <c r="B49" t="s">
        <v>7990</v>
      </c>
      <c r="C49">
        <v>15</v>
      </c>
      <c r="D49">
        <v>363</v>
      </c>
      <c r="E49" t="s">
        <v>29</v>
      </c>
      <c r="F49" t="str">
        <f>VLOOKUP(E49,centro_costo!A$1:C$100,3,0)</f>
        <v>UNIDAD DE COMEDOR Y RESIDENCIA</v>
      </c>
      <c r="G49" t="s">
        <v>19</v>
      </c>
      <c r="H49" t="str">
        <f>VLOOKUP(G49,fuente_financiamiento!A$1:B$5,2,0)</f>
        <v>00:RECURSOS ORDINARIOS</v>
      </c>
      <c r="I49" t="s">
        <v>58</v>
      </c>
      <c r="J49" t="str">
        <f>VLOOKUP(I49,clasificador!A$1:C$1634,3,0)</f>
        <v>2.3. 1  5. 1  2:PAPELERIA EN GENERAL, UTILES Y MATERIALES DE OFICINA</v>
      </c>
      <c r="K49">
        <v>10</v>
      </c>
      <c r="L49" t="s">
        <v>59</v>
      </c>
      <c r="M49" t="s">
        <v>60</v>
      </c>
      <c r="N49" t="s">
        <v>95</v>
      </c>
      <c r="O49" t="s">
        <v>96</v>
      </c>
      <c r="P49" t="s">
        <v>8006</v>
      </c>
      <c r="Q49" t="s">
        <v>97</v>
      </c>
      <c r="R49">
        <v>320</v>
      </c>
      <c r="S49">
        <v>755.2</v>
      </c>
      <c r="T49">
        <v>50</v>
      </c>
      <c r="U49" t="s">
        <v>98</v>
      </c>
      <c r="V49" t="s">
        <v>99</v>
      </c>
      <c r="W49" s="4">
        <v>45352</v>
      </c>
    </row>
    <row r="50" spans="1:23" x14ac:dyDescent="0.25">
      <c r="A50" t="s">
        <v>163</v>
      </c>
      <c r="B50" t="s">
        <v>7990</v>
      </c>
      <c r="C50">
        <v>15</v>
      </c>
      <c r="D50">
        <v>363</v>
      </c>
      <c r="E50" t="s">
        <v>164</v>
      </c>
      <c r="F50" t="str">
        <f>VLOOKUP(E50,centro_costo!A$1:C$100,3,0)</f>
        <v>ESCUELA PROFESIONAL DE CIENCIAS DE LA COMUNICACION</v>
      </c>
      <c r="G50" t="s">
        <v>19</v>
      </c>
      <c r="H50" t="str">
        <f>VLOOKUP(G50,fuente_financiamiento!A$1:B$5,2,0)</f>
        <v>00:RECURSOS ORDINARIOS</v>
      </c>
      <c r="I50" t="s">
        <v>58</v>
      </c>
      <c r="J50" t="str">
        <f>VLOOKUP(I50,clasificador!A$1:C$1634,3,0)</f>
        <v>2.3. 1  5. 1  2:PAPELERIA EN GENERAL, UTILES Y MATERIALES DE OFICINA</v>
      </c>
      <c r="K50">
        <v>5</v>
      </c>
      <c r="L50" t="s">
        <v>59</v>
      </c>
      <c r="M50" t="s">
        <v>60</v>
      </c>
      <c r="N50" t="s">
        <v>95</v>
      </c>
      <c r="O50" t="s">
        <v>96</v>
      </c>
      <c r="P50" t="s">
        <v>8006</v>
      </c>
      <c r="Q50" t="s">
        <v>97</v>
      </c>
      <c r="R50">
        <v>214</v>
      </c>
      <c r="S50">
        <v>120.83</v>
      </c>
      <c r="T50">
        <v>8</v>
      </c>
      <c r="U50" t="s">
        <v>98</v>
      </c>
      <c r="V50" t="s">
        <v>99</v>
      </c>
      <c r="W50" s="4">
        <v>45352</v>
      </c>
    </row>
    <row r="51" spans="1:23" x14ac:dyDescent="0.25">
      <c r="A51" t="s">
        <v>165</v>
      </c>
      <c r="B51" t="s">
        <v>7990</v>
      </c>
      <c r="C51">
        <v>15</v>
      </c>
      <c r="D51">
        <v>363</v>
      </c>
      <c r="E51" t="s">
        <v>166</v>
      </c>
      <c r="F51" t="str">
        <f>VLOOKUP(E51,centro_costo!A$1:C$100,3,0)</f>
        <v>ESCUELA PROFESIONAL DE DERECHO Y CIENCIAS POLITICAS</v>
      </c>
      <c r="G51" t="s">
        <v>19</v>
      </c>
      <c r="H51" t="str">
        <f>VLOOKUP(G51,fuente_financiamiento!A$1:B$5,2,0)</f>
        <v>00:RECURSOS ORDINARIOS</v>
      </c>
      <c r="I51" t="s">
        <v>58</v>
      </c>
      <c r="J51" t="str">
        <f>VLOOKUP(I51,clasificador!A$1:C$1634,3,0)</f>
        <v>2.3. 1  5. 1  2:PAPELERIA EN GENERAL, UTILES Y MATERIALES DE OFICINA</v>
      </c>
      <c r="K51">
        <v>5</v>
      </c>
      <c r="L51" t="s">
        <v>59</v>
      </c>
      <c r="M51" t="s">
        <v>60</v>
      </c>
      <c r="N51" t="s">
        <v>95</v>
      </c>
      <c r="O51" t="s">
        <v>96</v>
      </c>
      <c r="P51" t="s">
        <v>8006</v>
      </c>
      <c r="Q51" t="s">
        <v>97</v>
      </c>
      <c r="R51">
        <v>206</v>
      </c>
      <c r="S51">
        <v>302.08</v>
      </c>
      <c r="T51">
        <v>20</v>
      </c>
      <c r="U51" t="s">
        <v>98</v>
      </c>
      <c r="V51" t="s">
        <v>99</v>
      </c>
      <c r="W51" s="4">
        <v>45352</v>
      </c>
    </row>
    <row r="52" spans="1:23" x14ac:dyDescent="0.25">
      <c r="A52" t="s">
        <v>167</v>
      </c>
      <c r="B52" t="s">
        <v>7990</v>
      </c>
      <c r="C52">
        <v>15</v>
      </c>
      <c r="D52">
        <v>363</v>
      </c>
      <c r="E52" t="s">
        <v>168</v>
      </c>
      <c r="F52" t="str">
        <f>VLOOKUP(E52,centro_costo!A$1:C$100,3,0)</f>
        <v>DECANATURA DE LA FACULTAD DE INGENIERIA DE MINAS, GEOLOGIA Y CIVIL</v>
      </c>
      <c r="G52" t="s">
        <v>19</v>
      </c>
      <c r="H52" t="str">
        <f>VLOOKUP(G52,fuente_financiamiento!A$1:B$5,2,0)</f>
        <v>00:RECURSOS ORDINARIOS</v>
      </c>
      <c r="I52" t="s">
        <v>58</v>
      </c>
      <c r="J52" t="str">
        <f>VLOOKUP(I52,clasificador!A$1:C$1634,3,0)</f>
        <v>2.3. 1  5. 1  2:PAPELERIA EN GENERAL, UTILES Y MATERIALES DE OFICINA</v>
      </c>
      <c r="K52">
        <v>2</v>
      </c>
      <c r="L52" t="s">
        <v>59</v>
      </c>
      <c r="M52" t="s">
        <v>60</v>
      </c>
      <c r="N52" t="s">
        <v>95</v>
      </c>
      <c r="O52" t="s">
        <v>96</v>
      </c>
      <c r="P52" t="s">
        <v>8006</v>
      </c>
      <c r="Q52" t="s">
        <v>97</v>
      </c>
      <c r="R52">
        <v>289</v>
      </c>
      <c r="S52">
        <v>302.08</v>
      </c>
      <c r="T52">
        <v>20</v>
      </c>
      <c r="U52" t="s">
        <v>98</v>
      </c>
      <c r="V52" t="s">
        <v>99</v>
      </c>
      <c r="W52" s="4">
        <v>45352</v>
      </c>
    </row>
    <row r="53" spans="1:23" x14ac:dyDescent="0.25">
      <c r="A53" t="s">
        <v>169</v>
      </c>
      <c r="B53" t="s">
        <v>7990</v>
      </c>
      <c r="C53">
        <v>15</v>
      </c>
      <c r="D53">
        <v>363</v>
      </c>
      <c r="E53" t="s">
        <v>170</v>
      </c>
      <c r="F53" t="str">
        <f>VLOOKUP(E53,centro_costo!A$1:C$100,3,0)</f>
        <v>ESCUELA PROFESIONAL DE CONTABILIDAD Y AUDITORIA</v>
      </c>
      <c r="G53" t="s">
        <v>19</v>
      </c>
      <c r="H53" t="str">
        <f>VLOOKUP(G53,fuente_financiamiento!A$1:B$5,2,0)</f>
        <v>00:RECURSOS ORDINARIOS</v>
      </c>
      <c r="I53" t="s">
        <v>58</v>
      </c>
      <c r="J53" t="str">
        <f>VLOOKUP(I53,clasificador!A$1:C$1634,3,0)</f>
        <v>2.3. 1  5. 1  2:PAPELERIA EN GENERAL, UTILES Y MATERIALES DE OFICINA</v>
      </c>
      <c r="K53">
        <v>5</v>
      </c>
      <c r="L53" t="s">
        <v>59</v>
      </c>
      <c r="M53" t="s">
        <v>60</v>
      </c>
      <c r="N53" t="s">
        <v>95</v>
      </c>
      <c r="O53" t="s">
        <v>96</v>
      </c>
      <c r="P53" t="s">
        <v>8006</v>
      </c>
      <c r="Q53" t="s">
        <v>97</v>
      </c>
      <c r="R53">
        <v>321</v>
      </c>
      <c r="S53">
        <v>151.04</v>
      </c>
      <c r="T53">
        <v>10</v>
      </c>
      <c r="U53" t="s">
        <v>98</v>
      </c>
      <c r="V53" t="s">
        <v>99</v>
      </c>
      <c r="W53" s="4">
        <v>45352</v>
      </c>
    </row>
    <row r="54" spans="1:23" x14ac:dyDescent="0.25">
      <c r="A54" t="s">
        <v>171</v>
      </c>
      <c r="B54" t="s">
        <v>7990</v>
      </c>
      <c r="C54">
        <v>15</v>
      </c>
      <c r="D54">
        <v>363</v>
      </c>
      <c r="E54" t="s">
        <v>172</v>
      </c>
      <c r="F54" t="str">
        <f>VLOOKUP(E54,centro_costo!A$1:C$100,3,0)</f>
        <v>OFICINA DE TECNOLOGIAS DE LA INFORMACION</v>
      </c>
      <c r="G54" t="s">
        <v>19</v>
      </c>
      <c r="H54" t="str">
        <f>VLOOKUP(G54,fuente_financiamiento!A$1:B$5,2,0)</f>
        <v>00:RECURSOS ORDINARIOS</v>
      </c>
      <c r="I54" t="s">
        <v>58</v>
      </c>
      <c r="J54" t="str">
        <f>VLOOKUP(I54,clasificador!A$1:C$1634,3,0)</f>
        <v>2.3. 1  5. 1  2:PAPELERIA EN GENERAL, UTILES Y MATERIALES DE OFICINA</v>
      </c>
      <c r="K54">
        <v>2</v>
      </c>
      <c r="L54" t="s">
        <v>59</v>
      </c>
      <c r="M54" t="s">
        <v>60</v>
      </c>
      <c r="N54" t="s">
        <v>95</v>
      </c>
      <c r="O54" t="s">
        <v>96</v>
      </c>
      <c r="P54" t="s">
        <v>8006</v>
      </c>
      <c r="Q54" t="s">
        <v>97</v>
      </c>
      <c r="R54">
        <v>340</v>
      </c>
      <c r="S54">
        <v>302.08</v>
      </c>
      <c r="T54">
        <v>20</v>
      </c>
      <c r="U54" t="s">
        <v>98</v>
      </c>
      <c r="V54" t="s">
        <v>99</v>
      </c>
      <c r="W54" s="4">
        <v>45352</v>
      </c>
    </row>
    <row r="55" spans="1:23" x14ac:dyDescent="0.25">
      <c r="A55" t="s">
        <v>173</v>
      </c>
      <c r="B55" t="s">
        <v>7990</v>
      </c>
      <c r="C55">
        <v>15</v>
      </c>
      <c r="D55">
        <v>363</v>
      </c>
      <c r="E55" t="s">
        <v>174</v>
      </c>
      <c r="F55" t="str">
        <f>VLOOKUP(E55,centro_costo!A$1:C$100,3,0)</f>
        <v>PLANTELES DE APLICACION GUAMAN POMA DE AYALA</v>
      </c>
      <c r="G55" t="s">
        <v>19</v>
      </c>
      <c r="H55" t="str">
        <f>VLOOKUP(G55,fuente_financiamiento!A$1:B$5,2,0)</f>
        <v>00:RECURSOS ORDINARIOS</v>
      </c>
      <c r="I55" t="s">
        <v>58</v>
      </c>
      <c r="J55" t="str">
        <f>VLOOKUP(I55,clasificador!A$1:C$1634,3,0)</f>
        <v>2.3. 1  5. 1  2:PAPELERIA EN GENERAL, UTILES Y MATERIALES DE OFICINA</v>
      </c>
      <c r="K55">
        <v>20</v>
      </c>
      <c r="L55" t="s">
        <v>59</v>
      </c>
      <c r="M55" t="s">
        <v>60</v>
      </c>
      <c r="N55" t="s">
        <v>95</v>
      </c>
      <c r="O55" t="s">
        <v>96</v>
      </c>
      <c r="P55" t="s">
        <v>8006</v>
      </c>
      <c r="Q55" t="s">
        <v>97</v>
      </c>
      <c r="R55">
        <v>387</v>
      </c>
      <c r="S55">
        <v>755.2</v>
      </c>
      <c r="T55">
        <v>50</v>
      </c>
      <c r="U55" t="s">
        <v>98</v>
      </c>
      <c r="V55" t="s">
        <v>99</v>
      </c>
      <c r="W55" s="4">
        <v>45352</v>
      </c>
    </row>
    <row r="56" spans="1:23" x14ac:dyDescent="0.25">
      <c r="A56" t="s">
        <v>175</v>
      </c>
      <c r="B56" t="s">
        <v>7990</v>
      </c>
      <c r="C56">
        <v>15</v>
      </c>
      <c r="D56">
        <v>363</v>
      </c>
      <c r="E56" t="s">
        <v>176</v>
      </c>
      <c r="F56" t="str">
        <f>VLOOKUP(E56,centro_costo!A$1:C$100,3,0)</f>
        <v>ESCUELA PROFESIONAL DE MEDICINA HUMANA</v>
      </c>
      <c r="G56" t="s">
        <v>19</v>
      </c>
      <c r="H56" t="str">
        <f>VLOOKUP(G56,fuente_financiamiento!A$1:B$5,2,0)</f>
        <v>00:RECURSOS ORDINARIOS</v>
      </c>
      <c r="I56" t="s">
        <v>58</v>
      </c>
      <c r="J56" t="str">
        <f>VLOOKUP(I56,clasificador!A$1:C$1634,3,0)</f>
        <v>2.3. 1  5. 1  2:PAPELERIA EN GENERAL, UTILES Y MATERIALES DE OFICINA</v>
      </c>
      <c r="K56">
        <v>5</v>
      </c>
      <c r="L56" t="s">
        <v>59</v>
      </c>
      <c r="M56" t="s">
        <v>60</v>
      </c>
      <c r="N56" t="s">
        <v>95</v>
      </c>
      <c r="O56" t="s">
        <v>96</v>
      </c>
      <c r="P56" t="s">
        <v>8006</v>
      </c>
      <c r="Q56" t="s">
        <v>97</v>
      </c>
      <c r="R56">
        <v>268</v>
      </c>
      <c r="S56">
        <v>151.04</v>
      </c>
      <c r="T56">
        <v>10</v>
      </c>
      <c r="U56" t="s">
        <v>98</v>
      </c>
      <c r="V56" t="s">
        <v>99</v>
      </c>
      <c r="W56" s="4">
        <v>45352</v>
      </c>
    </row>
    <row r="57" spans="1:23" x14ac:dyDescent="0.25">
      <c r="A57" t="s">
        <v>177</v>
      </c>
      <c r="B57" t="s">
        <v>7990</v>
      </c>
      <c r="C57">
        <v>15</v>
      </c>
      <c r="D57">
        <v>363</v>
      </c>
      <c r="E57" t="s">
        <v>178</v>
      </c>
      <c r="F57" t="str">
        <f>VLOOKUP(E57,centro_costo!A$1:C$100,3,0)</f>
        <v>DECANATURA DE LA FACULTAD DE CIENCIAS AGRARIAS</v>
      </c>
      <c r="G57" t="s">
        <v>19</v>
      </c>
      <c r="H57" t="str">
        <f>VLOOKUP(G57,fuente_financiamiento!A$1:B$5,2,0)</f>
        <v>00:RECURSOS ORDINARIOS</v>
      </c>
      <c r="I57" t="s">
        <v>58</v>
      </c>
      <c r="J57" t="str">
        <f>VLOOKUP(I57,clasificador!A$1:C$1634,3,0)</f>
        <v>2.3. 1  5. 1  2:PAPELERIA EN GENERAL, UTILES Y MATERIALES DE OFICINA</v>
      </c>
      <c r="K57">
        <v>2</v>
      </c>
      <c r="L57" t="s">
        <v>59</v>
      </c>
      <c r="M57" t="s">
        <v>60</v>
      </c>
      <c r="N57" t="s">
        <v>95</v>
      </c>
      <c r="O57" t="s">
        <v>96</v>
      </c>
      <c r="P57" t="s">
        <v>8006</v>
      </c>
      <c r="Q57" t="s">
        <v>97</v>
      </c>
      <c r="R57">
        <v>294</v>
      </c>
      <c r="S57">
        <v>226.56</v>
      </c>
      <c r="T57">
        <v>15</v>
      </c>
      <c r="U57" t="s">
        <v>98</v>
      </c>
      <c r="V57" t="s">
        <v>99</v>
      </c>
      <c r="W57" s="4">
        <v>45352</v>
      </c>
    </row>
    <row r="58" spans="1:23" x14ac:dyDescent="0.25">
      <c r="A58" t="s">
        <v>179</v>
      </c>
      <c r="B58" t="s">
        <v>7990</v>
      </c>
      <c r="C58">
        <v>15</v>
      </c>
      <c r="D58">
        <v>363</v>
      </c>
      <c r="E58" t="s">
        <v>180</v>
      </c>
      <c r="F58" t="str">
        <f>VLOOKUP(E58,centro_costo!A$1:C$100,3,0)</f>
        <v>UNIDAD DE BIBLIOTECA</v>
      </c>
      <c r="G58" t="s">
        <v>19</v>
      </c>
      <c r="H58" t="str">
        <f>VLOOKUP(G58,fuente_financiamiento!A$1:B$5,2,0)</f>
        <v>00:RECURSOS ORDINARIOS</v>
      </c>
      <c r="I58" t="s">
        <v>58</v>
      </c>
      <c r="J58" t="str">
        <f>VLOOKUP(I58,clasificador!A$1:C$1634,3,0)</f>
        <v>2.3. 1  5. 1  2:PAPELERIA EN GENERAL, UTILES Y MATERIALES DE OFICINA</v>
      </c>
      <c r="K58">
        <v>2</v>
      </c>
      <c r="L58" t="s">
        <v>59</v>
      </c>
      <c r="M58" t="s">
        <v>60</v>
      </c>
      <c r="N58" t="s">
        <v>95</v>
      </c>
      <c r="O58" t="s">
        <v>96</v>
      </c>
      <c r="P58" t="s">
        <v>8006</v>
      </c>
      <c r="Q58" t="s">
        <v>97</v>
      </c>
      <c r="R58">
        <v>364</v>
      </c>
      <c r="S58">
        <v>604.16</v>
      </c>
      <c r="T58">
        <v>40</v>
      </c>
      <c r="U58" t="s">
        <v>98</v>
      </c>
      <c r="V58" t="s">
        <v>99</v>
      </c>
      <c r="W58" s="4">
        <v>45352</v>
      </c>
    </row>
    <row r="59" spans="1:23" x14ac:dyDescent="0.25">
      <c r="A59" t="s">
        <v>181</v>
      </c>
      <c r="B59" t="s">
        <v>7990</v>
      </c>
      <c r="C59">
        <v>15</v>
      </c>
      <c r="D59">
        <v>363</v>
      </c>
      <c r="E59" t="s">
        <v>182</v>
      </c>
      <c r="F59" t="str">
        <f>VLOOKUP(E59,centro_costo!A$1:C$100,3,0)</f>
        <v>ESCUELA PROFESIONAL DE ADMINISTRACION DE EMPRESAS</v>
      </c>
      <c r="G59" t="s">
        <v>19</v>
      </c>
      <c r="H59" t="str">
        <f>VLOOKUP(G59,fuente_financiamiento!A$1:B$5,2,0)</f>
        <v>00:RECURSOS ORDINARIOS</v>
      </c>
      <c r="I59" t="s">
        <v>58</v>
      </c>
      <c r="J59" t="str">
        <f>VLOOKUP(I59,clasificador!A$1:C$1634,3,0)</f>
        <v>2.3. 1  5. 1  2:PAPELERIA EN GENERAL, UTILES Y MATERIALES DE OFICINA</v>
      </c>
      <c r="K59">
        <v>5</v>
      </c>
      <c r="L59" t="s">
        <v>59</v>
      </c>
      <c r="M59" t="s">
        <v>60</v>
      </c>
      <c r="N59" t="s">
        <v>95</v>
      </c>
      <c r="O59" t="s">
        <v>96</v>
      </c>
      <c r="P59" t="s">
        <v>8006</v>
      </c>
      <c r="Q59" t="s">
        <v>97</v>
      </c>
      <c r="R59">
        <v>273</v>
      </c>
      <c r="S59">
        <v>392.7</v>
      </c>
      <c r="T59">
        <v>26</v>
      </c>
      <c r="U59" t="s">
        <v>98</v>
      </c>
      <c r="V59" t="s">
        <v>99</v>
      </c>
      <c r="W59" s="4">
        <v>45352</v>
      </c>
    </row>
    <row r="60" spans="1:23" x14ac:dyDescent="0.25">
      <c r="A60" t="s">
        <v>183</v>
      </c>
      <c r="B60" t="s">
        <v>7990</v>
      </c>
      <c r="C60">
        <v>15</v>
      </c>
      <c r="D60">
        <v>363</v>
      </c>
      <c r="E60" t="s">
        <v>159</v>
      </c>
      <c r="F60" t="str">
        <f>VLOOKUP(E60,centro_costo!A$1:C$100,3,0)</f>
        <v>OFICINA DE ASESORIA JURIDICA</v>
      </c>
      <c r="G60" t="s">
        <v>19</v>
      </c>
      <c r="H60" t="str">
        <f>VLOOKUP(G60,fuente_financiamiento!A$1:B$5,2,0)</f>
        <v>00:RECURSOS ORDINARIOS</v>
      </c>
      <c r="I60" t="s">
        <v>58</v>
      </c>
      <c r="J60" t="str">
        <f>VLOOKUP(I60,clasificador!A$1:C$1634,3,0)</f>
        <v>2.3. 1  5. 1  2:PAPELERIA EN GENERAL, UTILES Y MATERIALES DE OFICINA</v>
      </c>
      <c r="K60">
        <v>18</v>
      </c>
      <c r="L60" t="s">
        <v>59</v>
      </c>
      <c r="M60" t="s">
        <v>60</v>
      </c>
      <c r="N60" t="s">
        <v>95</v>
      </c>
      <c r="O60" t="s">
        <v>96</v>
      </c>
      <c r="P60" t="s">
        <v>8006</v>
      </c>
      <c r="Q60" t="s">
        <v>97</v>
      </c>
      <c r="R60">
        <v>65</v>
      </c>
      <c r="S60">
        <v>1812.48</v>
      </c>
      <c r="T60">
        <v>120</v>
      </c>
      <c r="U60" t="s">
        <v>98</v>
      </c>
      <c r="V60" t="s">
        <v>99</v>
      </c>
      <c r="W60" s="4">
        <v>45352</v>
      </c>
    </row>
    <row r="61" spans="1:23" x14ac:dyDescent="0.25">
      <c r="A61" t="s">
        <v>184</v>
      </c>
      <c r="B61" t="s">
        <v>7990</v>
      </c>
      <c r="C61">
        <v>15</v>
      </c>
      <c r="D61">
        <v>363</v>
      </c>
      <c r="E61" t="s">
        <v>185</v>
      </c>
      <c r="F61" t="str">
        <f>VLOOKUP(E61,centro_costo!A$1:C$100,3,0)</f>
        <v>DIRECCION GENERAL DE ADMINISTRACION</v>
      </c>
      <c r="G61" t="s">
        <v>19</v>
      </c>
      <c r="H61" t="str">
        <f>VLOOKUP(G61,fuente_financiamiento!A$1:B$5,2,0)</f>
        <v>00:RECURSOS ORDINARIOS</v>
      </c>
      <c r="I61" t="s">
        <v>58</v>
      </c>
      <c r="J61" t="str">
        <f>VLOOKUP(I61,clasificador!A$1:C$1634,3,0)</f>
        <v>2.3. 1  5. 1  2:PAPELERIA EN GENERAL, UTILES Y MATERIALES DE OFICINA</v>
      </c>
      <c r="K61">
        <v>17</v>
      </c>
      <c r="L61" t="s">
        <v>59</v>
      </c>
      <c r="M61" t="s">
        <v>60</v>
      </c>
      <c r="N61" t="s">
        <v>95</v>
      </c>
      <c r="O61" t="s">
        <v>96</v>
      </c>
      <c r="P61" t="s">
        <v>8006</v>
      </c>
      <c r="Q61" t="s">
        <v>97</v>
      </c>
      <c r="R61">
        <v>345</v>
      </c>
      <c r="S61">
        <v>4078.08</v>
      </c>
      <c r="T61">
        <v>270</v>
      </c>
      <c r="U61" t="s">
        <v>98</v>
      </c>
      <c r="V61" t="s">
        <v>99</v>
      </c>
      <c r="W61" s="4">
        <v>45352</v>
      </c>
    </row>
    <row r="62" spans="1:23" x14ac:dyDescent="0.25">
      <c r="A62" t="s">
        <v>186</v>
      </c>
      <c r="B62" t="s">
        <v>7990</v>
      </c>
      <c r="C62">
        <v>15</v>
      </c>
      <c r="D62">
        <v>363</v>
      </c>
      <c r="E62" t="s">
        <v>187</v>
      </c>
      <c r="F62" t="str">
        <f>VLOOKUP(E62,centro_costo!A$1:C$100,3,0)</f>
        <v>ESCUELA PROFESIONAL DE INGENIERIA CIVIL</v>
      </c>
      <c r="G62" t="s">
        <v>19</v>
      </c>
      <c r="H62" t="str">
        <f>VLOOKUP(G62,fuente_financiamiento!A$1:B$5,2,0)</f>
        <v>00:RECURSOS ORDINARIOS</v>
      </c>
      <c r="I62" t="s">
        <v>108</v>
      </c>
      <c r="J62" t="str">
        <f>VLOOKUP(I62,clasificador!A$1:C$1634,3,0)</f>
        <v>2.3. 1  9. 1  2:MATERIAL DIDACTICO, ACCESORIOS Y UTILES DE ENSEÑANZA</v>
      </c>
      <c r="K62">
        <v>5</v>
      </c>
      <c r="L62" t="s">
        <v>59</v>
      </c>
      <c r="M62" t="s">
        <v>60</v>
      </c>
      <c r="N62" t="s">
        <v>95</v>
      </c>
      <c r="O62" t="s">
        <v>96</v>
      </c>
      <c r="P62" t="s">
        <v>8006</v>
      </c>
      <c r="Q62" t="s">
        <v>97</v>
      </c>
      <c r="R62">
        <v>333</v>
      </c>
      <c r="S62">
        <v>604.16</v>
      </c>
      <c r="T62">
        <v>40</v>
      </c>
      <c r="U62" t="s">
        <v>98</v>
      </c>
      <c r="V62" t="s">
        <v>99</v>
      </c>
      <c r="W62" s="4">
        <v>45352</v>
      </c>
    </row>
    <row r="63" spans="1:23" x14ac:dyDescent="0.25">
      <c r="A63" t="s">
        <v>188</v>
      </c>
      <c r="B63" t="s">
        <v>7990</v>
      </c>
      <c r="C63">
        <v>15</v>
      </c>
      <c r="D63">
        <v>363</v>
      </c>
      <c r="E63" t="s">
        <v>101</v>
      </c>
      <c r="F63" t="str">
        <f>VLOOKUP(E63,centro_costo!A$1:C$100,3,0)</f>
        <v>ESCUELA PROFESIONAL DE ECONOMIA</v>
      </c>
      <c r="G63" t="s">
        <v>19</v>
      </c>
      <c r="H63" t="str">
        <f>VLOOKUP(G63,fuente_financiamiento!A$1:B$5,2,0)</f>
        <v>00:RECURSOS ORDINARIOS</v>
      </c>
      <c r="I63" t="s">
        <v>58</v>
      </c>
      <c r="J63" t="str">
        <f>VLOOKUP(I63,clasificador!A$1:C$1634,3,0)</f>
        <v>2.3. 1  5. 1  2:PAPELERIA EN GENERAL, UTILES Y MATERIALES DE OFICINA</v>
      </c>
      <c r="K63">
        <v>5</v>
      </c>
      <c r="L63" t="s">
        <v>59</v>
      </c>
      <c r="M63" t="s">
        <v>60</v>
      </c>
      <c r="N63" t="s">
        <v>95</v>
      </c>
      <c r="O63" t="s">
        <v>189</v>
      </c>
      <c r="P63" t="s">
        <v>8007</v>
      </c>
      <c r="Q63" t="s">
        <v>190</v>
      </c>
      <c r="R63">
        <v>379</v>
      </c>
      <c r="S63">
        <v>2212.5</v>
      </c>
      <c r="T63">
        <v>150</v>
      </c>
      <c r="U63" t="s">
        <v>98</v>
      </c>
      <c r="V63" t="s">
        <v>99</v>
      </c>
      <c r="W63" s="4">
        <v>45352</v>
      </c>
    </row>
    <row r="64" spans="1:23" x14ac:dyDescent="0.25">
      <c r="A64" t="s">
        <v>191</v>
      </c>
      <c r="B64" t="s">
        <v>7990</v>
      </c>
      <c r="C64">
        <v>15</v>
      </c>
      <c r="D64">
        <v>363</v>
      </c>
      <c r="E64" t="s">
        <v>192</v>
      </c>
      <c r="F64" t="str">
        <f>VLOOKUP(E64,centro_costo!A$1:C$100,3,0)</f>
        <v>DECANATURA DE LA FACULTAD DE CIENCIAS BIOLOGICAS</v>
      </c>
      <c r="G64" t="s">
        <v>19</v>
      </c>
      <c r="H64" t="str">
        <f>VLOOKUP(G64,fuente_financiamiento!A$1:B$5,2,0)</f>
        <v>00:RECURSOS ORDINARIOS</v>
      </c>
      <c r="I64" t="s">
        <v>58</v>
      </c>
      <c r="J64" t="str">
        <f>VLOOKUP(I64,clasificador!A$1:C$1634,3,0)</f>
        <v>2.3. 1  5. 1  2:PAPELERIA EN GENERAL, UTILES Y MATERIALES DE OFICINA</v>
      </c>
      <c r="K64">
        <v>2</v>
      </c>
      <c r="L64" t="s">
        <v>59</v>
      </c>
      <c r="M64" t="s">
        <v>60</v>
      </c>
      <c r="N64" t="s">
        <v>95</v>
      </c>
      <c r="O64" t="s">
        <v>189</v>
      </c>
      <c r="P64" t="s">
        <v>8007</v>
      </c>
      <c r="Q64" t="s">
        <v>190</v>
      </c>
      <c r="R64">
        <v>402</v>
      </c>
      <c r="S64">
        <v>590</v>
      </c>
      <c r="T64">
        <v>40</v>
      </c>
      <c r="U64" t="s">
        <v>98</v>
      </c>
      <c r="V64" t="s">
        <v>99</v>
      </c>
      <c r="W64" s="4">
        <v>45352</v>
      </c>
    </row>
    <row r="65" spans="1:23" x14ac:dyDescent="0.25">
      <c r="A65" t="s">
        <v>193</v>
      </c>
      <c r="B65" t="s">
        <v>7990</v>
      </c>
      <c r="C65">
        <v>15</v>
      </c>
      <c r="D65">
        <v>363</v>
      </c>
      <c r="E65" t="s">
        <v>150</v>
      </c>
      <c r="F65" t="str">
        <f>VLOOKUP(E65,centro_costo!A$1:C$100,3,0)</f>
        <v>DECANATURA DE LA FACULTAD DE DERECHO Y CIENCIAS POLITICAS</v>
      </c>
      <c r="G65" t="s">
        <v>19</v>
      </c>
      <c r="H65" t="str">
        <f>VLOOKUP(G65,fuente_financiamiento!A$1:B$5,2,0)</f>
        <v>00:RECURSOS ORDINARIOS</v>
      </c>
      <c r="I65" t="s">
        <v>58</v>
      </c>
      <c r="J65" t="str">
        <f>VLOOKUP(I65,clasificador!A$1:C$1634,3,0)</f>
        <v>2.3. 1  5. 1  2:PAPELERIA EN GENERAL, UTILES Y MATERIALES DE OFICINA</v>
      </c>
      <c r="K65">
        <v>2</v>
      </c>
      <c r="L65" t="s">
        <v>59</v>
      </c>
      <c r="M65" t="s">
        <v>60</v>
      </c>
      <c r="N65" t="s">
        <v>95</v>
      </c>
      <c r="O65" t="s">
        <v>189</v>
      </c>
      <c r="P65" t="s">
        <v>8007</v>
      </c>
      <c r="Q65" t="s">
        <v>190</v>
      </c>
      <c r="R65">
        <v>290</v>
      </c>
      <c r="S65">
        <v>590</v>
      </c>
      <c r="T65">
        <v>40</v>
      </c>
      <c r="U65" t="s">
        <v>98</v>
      </c>
      <c r="V65" t="s">
        <v>99</v>
      </c>
      <c r="W65" s="4">
        <v>45352</v>
      </c>
    </row>
    <row r="66" spans="1:23" x14ac:dyDescent="0.25">
      <c r="A66" t="s">
        <v>194</v>
      </c>
      <c r="B66" t="s">
        <v>7990</v>
      </c>
      <c r="C66">
        <v>15</v>
      </c>
      <c r="D66">
        <v>363</v>
      </c>
      <c r="E66" t="s">
        <v>195</v>
      </c>
      <c r="F66" t="str">
        <f>VLOOKUP(E66,centro_costo!A$1:C$100,3,0)</f>
        <v>DECANATURA DE LA FACULTAD DE CIENCIAS ECONOMICAS,ADMINISTRATIVAS Y CONTABLES</v>
      </c>
      <c r="G66" t="s">
        <v>19</v>
      </c>
      <c r="H66" t="str">
        <f>VLOOKUP(G66,fuente_financiamiento!A$1:B$5,2,0)</f>
        <v>00:RECURSOS ORDINARIOS</v>
      </c>
      <c r="I66" t="s">
        <v>58</v>
      </c>
      <c r="J66" t="str">
        <f>VLOOKUP(I66,clasificador!A$1:C$1634,3,0)</f>
        <v>2.3. 1  5. 1  2:PAPELERIA EN GENERAL, UTILES Y MATERIALES DE OFICINA</v>
      </c>
      <c r="K66">
        <v>2</v>
      </c>
      <c r="L66" t="s">
        <v>59</v>
      </c>
      <c r="M66" t="s">
        <v>60</v>
      </c>
      <c r="N66" t="s">
        <v>95</v>
      </c>
      <c r="O66" t="s">
        <v>189</v>
      </c>
      <c r="P66" t="s">
        <v>8007</v>
      </c>
      <c r="Q66" t="s">
        <v>190</v>
      </c>
      <c r="R66">
        <v>414</v>
      </c>
      <c r="S66">
        <v>118</v>
      </c>
      <c r="T66">
        <v>8</v>
      </c>
      <c r="U66" t="s">
        <v>98</v>
      </c>
      <c r="V66" t="s">
        <v>99</v>
      </c>
      <c r="W66" s="4">
        <v>45352</v>
      </c>
    </row>
    <row r="67" spans="1:23" x14ac:dyDescent="0.25">
      <c r="A67" t="s">
        <v>196</v>
      </c>
      <c r="B67" t="s">
        <v>7990</v>
      </c>
      <c r="C67">
        <v>15</v>
      </c>
      <c r="D67">
        <v>363</v>
      </c>
      <c r="E67" t="s">
        <v>197</v>
      </c>
      <c r="F67" t="str">
        <f>VLOOKUP(E67,centro_costo!A$1:C$100,3,0)</f>
        <v>INSTITUTO DE INVESTIGACION</v>
      </c>
      <c r="G67" t="s">
        <v>19</v>
      </c>
      <c r="H67" t="str">
        <f>VLOOKUP(G67,fuente_financiamiento!A$1:B$5,2,0)</f>
        <v>00:RECURSOS ORDINARIOS</v>
      </c>
      <c r="I67" t="s">
        <v>58</v>
      </c>
      <c r="J67" t="str">
        <f>VLOOKUP(I67,clasificador!A$1:C$1634,3,0)</f>
        <v>2.3. 1  5. 1  2:PAPELERIA EN GENERAL, UTILES Y MATERIALES DE OFICINA</v>
      </c>
      <c r="K67">
        <v>2</v>
      </c>
      <c r="L67" t="s">
        <v>59</v>
      </c>
      <c r="M67" t="s">
        <v>60</v>
      </c>
      <c r="N67" t="s">
        <v>95</v>
      </c>
      <c r="O67" t="s">
        <v>189</v>
      </c>
      <c r="P67" t="s">
        <v>8007</v>
      </c>
      <c r="Q67" t="s">
        <v>190</v>
      </c>
      <c r="R67">
        <v>185</v>
      </c>
      <c r="S67">
        <v>2950</v>
      </c>
      <c r="T67">
        <v>200</v>
      </c>
      <c r="U67" t="s">
        <v>98</v>
      </c>
      <c r="V67" t="s">
        <v>99</v>
      </c>
      <c r="W67" s="4">
        <v>45352</v>
      </c>
    </row>
    <row r="68" spans="1:23" x14ac:dyDescent="0.25">
      <c r="A68" t="s">
        <v>198</v>
      </c>
      <c r="B68" t="s">
        <v>7990</v>
      </c>
      <c r="C68">
        <v>15</v>
      </c>
      <c r="D68">
        <v>363</v>
      </c>
      <c r="E68" t="s">
        <v>168</v>
      </c>
      <c r="F68" t="str">
        <f>VLOOKUP(E68,centro_costo!A$1:C$100,3,0)</f>
        <v>DECANATURA DE LA FACULTAD DE INGENIERIA DE MINAS, GEOLOGIA Y CIVIL</v>
      </c>
      <c r="G68" t="s">
        <v>19</v>
      </c>
      <c r="H68" t="str">
        <f>VLOOKUP(G68,fuente_financiamiento!A$1:B$5,2,0)</f>
        <v>00:RECURSOS ORDINARIOS</v>
      </c>
      <c r="I68" t="s">
        <v>58</v>
      </c>
      <c r="J68" t="str">
        <f>VLOOKUP(I68,clasificador!A$1:C$1634,3,0)</f>
        <v>2.3. 1  5. 1  2:PAPELERIA EN GENERAL, UTILES Y MATERIALES DE OFICINA</v>
      </c>
      <c r="K68">
        <v>2</v>
      </c>
      <c r="L68" t="s">
        <v>59</v>
      </c>
      <c r="M68" t="s">
        <v>60</v>
      </c>
      <c r="N68" t="s">
        <v>95</v>
      </c>
      <c r="O68" t="s">
        <v>189</v>
      </c>
      <c r="P68" t="s">
        <v>8007</v>
      </c>
      <c r="Q68" t="s">
        <v>190</v>
      </c>
      <c r="R68">
        <v>289</v>
      </c>
      <c r="S68">
        <v>295</v>
      </c>
      <c r="T68">
        <v>20</v>
      </c>
      <c r="U68" t="s">
        <v>98</v>
      </c>
      <c r="V68" t="s">
        <v>99</v>
      </c>
      <c r="W68" s="4">
        <v>45352</v>
      </c>
    </row>
    <row r="69" spans="1:23" x14ac:dyDescent="0.25">
      <c r="A69" t="s">
        <v>199</v>
      </c>
      <c r="B69" t="s">
        <v>7990</v>
      </c>
      <c r="C69">
        <v>15</v>
      </c>
      <c r="D69">
        <v>363</v>
      </c>
      <c r="E69" t="s">
        <v>200</v>
      </c>
      <c r="F69" t="str">
        <f>VLOOKUP(E69,centro_costo!A$1:C$100,3,0)</f>
        <v>ESCUELA PROFESIONAL DE BIOLOGIA</v>
      </c>
      <c r="G69" t="s">
        <v>19</v>
      </c>
      <c r="H69" t="str">
        <f>VLOOKUP(G69,fuente_financiamiento!A$1:B$5,2,0)</f>
        <v>00:RECURSOS ORDINARIOS</v>
      </c>
      <c r="I69" t="s">
        <v>108</v>
      </c>
      <c r="J69" t="str">
        <f>VLOOKUP(I69,clasificador!A$1:C$1634,3,0)</f>
        <v>2.3. 1  9. 1  2:MATERIAL DIDACTICO, ACCESORIOS Y UTILES DE ENSEÑANZA</v>
      </c>
      <c r="K69">
        <v>5</v>
      </c>
      <c r="L69" t="s">
        <v>59</v>
      </c>
      <c r="M69" t="s">
        <v>60</v>
      </c>
      <c r="N69" t="s">
        <v>95</v>
      </c>
      <c r="O69" t="s">
        <v>189</v>
      </c>
      <c r="P69" t="s">
        <v>8007</v>
      </c>
      <c r="Q69" t="s">
        <v>190</v>
      </c>
      <c r="R69">
        <v>249</v>
      </c>
      <c r="S69">
        <v>147.5</v>
      </c>
      <c r="T69">
        <v>10</v>
      </c>
      <c r="U69" t="s">
        <v>98</v>
      </c>
      <c r="V69" t="s">
        <v>99</v>
      </c>
      <c r="W69" s="4">
        <v>45352</v>
      </c>
    </row>
    <row r="70" spans="1:23" x14ac:dyDescent="0.25">
      <c r="A70" t="s">
        <v>201</v>
      </c>
      <c r="B70" t="s">
        <v>7990</v>
      </c>
      <c r="C70">
        <v>15</v>
      </c>
      <c r="D70">
        <v>363</v>
      </c>
      <c r="E70" t="s">
        <v>202</v>
      </c>
      <c r="F70" t="str">
        <f>VLOOKUP(E70,centro_costo!A$1:C$100,3,0)</f>
        <v>ESCUELA PROFESIONAL DE ENFERMERÍA</v>
      </c>
      <c r="G70" t="s">
        <v>19</v>
      </c>
      <c r="H70" t="str">
        <f>VLOOKUP(G70,fuente_financiamiento!A$1:B$5,2,0)</f>
        <v>00:RECURSOS ORDINARIOS</v>
      </c>
      <c r="I70" t="s">
        <v>58</v>
      </c>
      <c r="J70" t="str">
        <f>VLOOKUP(I70,clasificador!A$1:C$1634,3,0)</f>
        <v>2.3. 1  5. 1  2:PAPELERIA EN GENERAL, UTILES Y MATERIALES DE OFICINA</v>
      </c>
      <c r="K70">
        <v>5</v>
      </c>
      <c r="L70" t="s">
        <v>59</v>
      </c>
      <c r="M70" t="s">
        <v>60</v>
      </c>
      <c r="N70" t="s">
        <v>95</v>
      </c>
      <c r="O70" t="s">
        <v>189</v>
      </c>
      <c r="P70" t="s">
        <v>8007</v>
      </c>
      <c r="Q70" t="s">
        <v>190</v>
      </c>
      <c r="R70">
        <v>275</v>
      </c>
      <c r="S70">
        <v>147.5</v>
      </c>
      <c r="T70">
        <v>10</v>
      </c>
      <c r="U70" t="s">
        <v>98</v>
      </c>
      <c r="V70" t="s">
        <v>99</v>
      </c>
      <c r="W70" s="4">
        <v>45352</v>
      </c>
    </row>
    <row r="71" spans="1:23" x14ac:dyDescent="0.25">
      <c r="A71" t="s">
        <v>203</v>
      </c>
      <c r="B71" t="s">
        <v>7990</v>
      </c>
      <c r="C71">
        <v>15</v>
      </c>
      <c r="D71">
        <v>363</v>
      </c>
      <c r="E71" t="s">
        <v>180</v>
      </c>
      <c r="F71" t="str">
        <f>VLOOKUP(E71,centro_costo!A$1:C$100,3,0)</f>
        <v>UNIDAD DE BIBLIOTECA</v>
      </c>
      <c r="G71" t="s">
        <v>19</v>
      </c>
      <c r="H71" t="str">
        <f>VLOOKUP(G71,fuente_financiamiento!A$1:B$5,2,0)</f>
        <v>00:RECURSOS ORDINARIOS</v>
      </c>
      <c r="I71" t="s">
        <v>58</v>
      </c>
      <c r="J71" t="str">
        <f>VLOOKUP(I71,clasificador!A$1:C$1634,3,0)</f>
        <v>2.3. 1  5. 1  2:PAPELERIA EN GENERAL, UTILES Y MATERIALES DE OFICINA</v>
      </c>
      <c r="K71">
        <v>2</v>
      </c>
      <c r="L71" t="s">
        <v>59</v>
      </c>
      <c r="M71" t="s">
        <v>60</v>
      </c>
      <c r="N71" t="s">
        <v>95</v>
      </c>
      <c r="O71" t="s">
        <v>189</v>
      </c>
      <c r="P71" t="s">
        <v>8007</v>
      </c>
      <c r="Q71" t="s">
        <v>190</v>
      </c>
      <c r="R71">
        <v>364</v>
      </c>
      <c r="S71">
        <v>147.5</v>
      </c>
      <c r="T71">
        <v>10</v>
      </c>
      <c r="U71" t="s">
        <v>98</v>
      </c>
      <c r="V71" t="s">
        <v>99</v>
      </c>
      <c r="W71" s="4">
        <v>45352</v>
      </c>
    </row>
    <row r="72" spans="1:23" x14ac:dyDescent="0.25">
      <c r="A72" t="s">
        <v>204</v>
      </c>
      <c r="B72" t="s">
        <v>7990</v>
      </c>
      <c r="C72">
        <v>15</v>
      </c>
      <c r="D72">
        <v>363</v>
      </c>
      <c r="E72" t="s">
        <v>172</v>
      </c>
      <c r="F72" t="str">
        <f>VLOOKUP(E72,centro_costo!A$1:C$100,3,0)</f>
        <v>OFICINA DE TECNOLOGIAS DE LA INFORMACION</v>
      </c>
      <c r="G72" t="s">
        <v>19</v>
      </c>
      <c r="H72" t="str">
        <f>VLOOKUP(G72,fuente_financiamiento!A$1:B$5,2,0)</f>
        <v>00:RECURSOS ORDINARIOS</v>
      </c>
      <c r="I72" t="s">
        <v>58</v>
      </c>
      <c r="J72" t="str">
        <f>VLOOKUP(I72,clasificador!A$1:C$1634,3,0)</f>
        <v>2.3. 1  5. 1  2:PAPELERIA EN GENERAL, UTILES Y MATERIALES DE OFICINA</v>
      </c>
      <c r="K72">
        <v>2</v>
      </c>
      <c r="L72" t="s">
        <v>59</v>
      </c>
      <c r="M72" t="s">
        <v>60</v>
      </c>
      <c r="N72" t="s">
        <v>205</v>
      </c>
      <c r="O72" t="s">
        <v>206</v>
      </c>
      <c r="P72" t="s">
        <v>8008</v>
      </c>
      <c r="Q72" t="s">
        <v>207</v>
      </c>
      <c r="R72">
        <v>340</v>
      </c>
      <c r="S72">
        <v>25.37</v>
      </c>
      <c r="T72">
        <v>1</v>
      </c>
      <c r="U72" t="s">
        <v>208</v>
      </c>
      <c r="V72" t="s">
        <v>99</v>
      </c>
      <c r="W72" s="4">
        <v>45352</v>
      </c>
    </row>
    <row r="73" spans="1:23" x14ac:dyDescent="0.25">
      <c r="A73" t="s">
        <v>209</v>
      </c>
      <c r="B73" t="s">
        <v>7990</v>
      </c>
      <c r="C73">
        <v>15</v>
      </c>
      <c r="D73">
        <v>363</v>
      </c>
      <c r="E73" t="s">
        <v>180</v>
      </c>
      <c r="F73" t="str">
        <f>VLOOKUP(E73,centro_costo!A$1:C$100,3,0)</f>
        <v>UNIDAD DE BIBLIOTECA</v>
      </c>
      <c r="G73" t="s">
        <v>19</v>
      </c>
      <c r="H73" t="str">
        <f>VLOOKUP(G73,fuente_financiamiento!A$1:B$5,2,0)</f>
        <v>00:RECURSOS ORDINARIOS</v>
      </c>
      <c r="I73" t="s">
        <v>58</v>
      </c>
      <c r="J73" t="str">
        <f>VLOOKUP(I73,clasificador!A$1:C$1634,3,0)</f>
        <v>2.3. 1  5. 1  2:PAPELERIA EN GENERAL, UTILES Y MATERIALES DE OFICINA</v>
      </c>
      <c r="K73">
        <v>2</v>
      </c>
      <c r="L73" t="s">
        <v>59</v>
      </c>
      <c r="M73" t="s">
        <v>60</v>
      </c>
      <c r="N73" t="s">
        <v>210</v>
      </c>
      <c r="O73" t="s">
        <v>211</v>
      </c>
      <c r="P73" t="s">
        <v>8009</v>
      </c>
      <c r="Q73" t="s">
        <v>212</v>
      </c>
      <c r="R73">
        <v>364</v>
      </c>
      <c r="S73">
        <v>9.23</v>
      </c>
      <c r="T73">
        <v>17</v>
      </c>
      <c r="U73" t="s">
        <v>26</v>
      </c>
      <c r="V73" t="s">
        <v>99</v>
      </c>
      <c r="W73" s="4">
        <v>45352</v>
      </c>
    </row>
    <row r="74" spans="1:23" x14ac:dyDescent="0.25">
      <c r="A74" t="s">
        <v>213</v>
      </c>
      <c r="B74" t="s">
        <v>7990</v>
      </c>
      <c r="C74">
        <v>15</v>
      </c>
      <c r="D74">
        <v>363</v>
      </c>
      <c r="E74" t="s">
        <v>128</v>
      </c>
      <c r="F74" t="str">
        <f>VLOOKUP(E74,centro_costo!A$1:C$100,3,0)</f>
        <v>DECANATURA DE LA FACULTAD DE INGENIERIA QUIMICA Y METALURGIA</v>
      </c>
      <c r="G74" t="s">
        <v>19</v>
      </c>
      <c r="H74" t="str">
        <f>VLOOKUP(G74,fuente_financiamiento!A$1:B$5,2,0)</f>
        <v>00:RECURSOS ORDINARIOS</v>
      </c>
      <c r="I74" t="s">
        <v>58</v>
      </c>
      <c r="J74" t="str">
        <f>VLOOKUP(I74,clasificador!A$1:C$1634,3,0)</f>
        <v>2.3. 1  5. 1  2:PAPELERIA EN GENERAL, UTILES Y MATERIALES DE OFICINA</v>
      </c>
      <c r="K74">
        <v>2</v>
      </c>
      <c r="L74" t="s">
        <v>59</v>
      </c>
      <c r="M74" t="s">
        <v>60</v>
      </c>
      <c r="N74" t="s">
        <v>210</v>
      </c>
      <c r="O74" t="s">
        <v>211</v>
      </c>
      <c r="P74" t="s">
        <v>8009</v>
      </c>
      <c r="Q74" t="s">
        <v>212</v>
      </c>
      <c r="R74">
        <v>288</v>
      </c>
      <c r="S74">
        <v>27.14</v>
      </c>
      <c r="T74">
        <v>50</v>
      </c>
      <c r="U74" t="s">
        <v>26</v>
      </c>
      <c r="V74" t="s">
        <v>99</v>
      </c>
      <c r="W74" s="4">
        <v>45352</v>
      </c>
    </row>
    <row r="75" spans="1:23" x14ac:dyDescent="0.25">
      <c r="A75" t="s">
        <v>214</v>
      </c>
      <c r="B75" t="s">
        <v>7990</v>
      </c>
      <c r="C75">
        <v>15</v>
      </c>
      <c r="D75">
        <v>363</v>
      </c>
      <c r="E75" t="s">
        <v>197</v>
      </c>
      <c r="F75" t="str">
        <f>VLOOKUP(E75,centro_costo!A$1:C$100,3,0)</f>
        <v>INSTITUTO DE INVESTIGACION</v>
      </c>
      <c r="G75" t="s">
        <v>19</v>
      </c>
      <c r="H75" t="str">
        <f>VLOOKUP(G75,fuente_financiamiento!A$1:B$5,2,0)</f>
        <v>00:RECURSOS ORDINARIOS</v>
      </c>
      <c r="I75" t="s">
        <v>58</v>
      </c>
      <c r="J75" t="str">
        <f>VLOOKUP(I75,clasificador!A$1:C$1634,3,0)</f>
        <v>2.3. 1  5. 1  2:PAPELERIA EN GENERAL, UTILES Y MATERIALES DE OFICINA</v>
      </c>
      <c r="K75">
        <v>2</v>
      </c>
      <c r="L75" t="s">
        <v>59</v>
      </c>
      <c r="M75" t="s">
        <v>60</v>
      </c>
      <c r="N75" t="s">
        <v>210</v>
      </c>
      <c r="O75" t="s">
        <v>215</v>
      </c>
      <c r="P75" t="s">
        <v>8010</v>
      </c>
      <c r="Q75" t="s">
        <v>216</v>
      </c>
      <c r="R75">
        <v>185</v>
      </c>
      <c r="S75">
        <v>31.29</v>
      </c>
      <c r="T75">
        <v>52</v>
      </c>
      <c r="U75" t="s">
        <v>26</v>
      </c>
      <c r="V75" t="s">
        <v>99</v>
      </c>
      <c r="W75" s="4">
        <v>45352</v>
      </c>
    </row>
    <row r="76" spans="1:23" x14ac:dyDescent="0.25">
      <c r="A76" t="s">
        <v>217</v>
      </c>
      <c r="B76" t="s">
        <v>7990</v>
      </c>
      <c r="C76">
        <v>15</v>
      </c>
      <c r="D76">
        <v>363</v>
      </c>
      <c r="E76" t="s">
        <v>128</v>
      </c>
      <c r="F76" t="str">
        <f>VLOOKUP(E76,centro_costo!A$1:C$100,3,0)</f>
        <v>DECANATURA DE LA FACULTAD DE INGENIERIA QUIMICA Y METALURGIA</v>
      </c>
      <c r="G76" t="s">
        <v>19</v>
      </c>
      <c r="H76" t="str">
        <f>VLOOKUP(G76,fuente_financiamiento!A$1:B$5,2,0)</f>
        <v>00:RECURSOS ORDINARIOS</v>
      </c>
      <c r="I76" t="s">
        <v>58</v>
      </c>
      <c r="J76" t="str">
        <f>VLOOKUP(I76,clasificador!A$1:C$1634,3,0)</f>
        <v>2.3. 1  5. 1  2:PAPELERIA EN GENERAL, UTILES Y MATERIALES DE OFICINA</v>
      </c>
      <c r="K76">
        <v>2</v>
      </c>
      <c r="L76" t="s">
        <v>59</v>
      </c>
      <c r="M76" t="s">
        <v>60</v>
      </c>
      <c r="N76" t="s">
        <v>210</v>
      </c>
      <c r="O76" t="s">
        <v>215</v>
      </c>
      <c r="P76" t="s">
        <v>8010</v>
      </c>
      <c r="Q76" t="s">
        <v>216</v>
      </c>
      <c r="R76">
        <v>288</v>
      </c>
      <c r="S76">
        <v>30.09</v>
      </c>
      <c r="T76">
        <v>50</v>
      </c>
      <c r="U76" t="s">
        <v>26</v>
      </c>
      <c r="V76" t="s">
        <v>99</v>
      </c>
      <c r="W76" s="4">
        <v>45352</v>
      </c>
    </row>
    <row r="77" spans="1:23" x14ac:dyDescent="0.25">
      <c r="A77" t="s">
        <v>218</v>
      </c>
      <c r="B77" t="s">
        <v>7990</v>
      </c>
      <c r="C77">
        <v>15</v>
      </c>
      <c r="D77">
        <v>363</v>
      </c>
      <c r="E77" t="s">
        <v>128</v>
      </c>
      <c r="F77" t="str">
        <f>VLOOKUP(E77,centro_costo!A$1:C$100,3,0)</f>
        <v>DECANATURA DE LA FACULTAD DE INGENIERIA QUIMICA Y METALURGIA</v>
      </c>
      <c r="G77" t="s">
        <v>19</v>
      </c>
      <c r="H77" t="str">
        <f>VLOOKUP(G77,fuente_financiamiento!A$1:B$5,2,0)</f>
        <v>00:RECURSOS ORDINARIOS</v>
      </c>
      <c r="I77" t="s">
        <v>58</v>
      </c>
      <c r="J77" t="str">
        <f>VLOOKUP(I77,clasificador!A$1:C$1634,3,0)</f>
        <v>2.3. 1  5. 1  2:PAPELERIA EN GENERAL, UTILES Y MATERIALES DE OFICINA</v>
      </c>
      <c r="K77">
        <v>2</v>
      </c>
      <c r="L77" t="s">
        <v>59</v>
      </c>
      <c r="M77" t="s">
        <v>60</v>
      </c>
      <c r="N77" t="s">
        <v>210</v>
      </c>
      <c r="O77" t="s">
        <v>219</v>
      </c>
      <c r="P77" t="s">
        <v>8011</v>
      </c>
      <c r="Q77" t="s">
        <v>220</v>
      </c>
      <c r="R77">
        <v>288</v>
      </c>
      <c r="S77">
        <v>18.05</v>
      </c>
      <c r="T77">
        <v>30</v>
      </c>
      <c r="U77" t="s">
        <v>26</v>
      </c>
      <c r="V77" t="s">
        <v>99</v>
      </c>
      <c r="W77" s="4">
        <v>45352</v>
      </c>
    </row>
    <row r="78" spans="1:23" x14ac:dyDescent="0.25">
      <c r="A78" t="s">
        <v>221</v>
      </c>
      <c r="B78" t="s">
        <v>7990</v>
      </c>
      <c r="C78">
        <v>15</v>
      </c>
      <c r="D78">
        <v>363</v>
      </c>
      <c r="E78" t="s">
        <v>150</v>
      </c>
      <c r="F78" t="str">
        <f>VLOOKUP(E78,centro_costo!A$1:C$100,3,0)</f>
        <v>DECANATURA DE LA FACULTAD DE DERECHO Y CIENCIAS POLITICAS</v>
      </c>
      <c r="G78" t="s">
        <v>19</v>
      </c>
      <c r="H78" t="str">
        <f>VLOOKUP(G78,fuente_financiamiento!A$1:B$5,2,0)</f>
        <v>00:RECURSOS ORDINARIOS</v>
      </c>
      <c r="I78" t="s">
        <v>58</v>
      </c>
      <c r="J78" t="str">
        <f>VLOOKUP(I78,clasificador!A$1:C$1634,3,0)</f>
        <v>2.3. 1  5. 1  2:PAPELERIA EN GENERAL, UTILES Y MATERIALES DE OFICINA</v>
      </c>
      <c r="K78">
        <v>2</v>
      </c>
      <c r="L78" t="s">
        <v>59</v>
      </c>
      <c r="M78" t="s">
        <v>60</v>
      </c>
      <c r="N78" t="s">
        <v>210</v>
      </c>
      <c r="O78" t="s">
        <v>222</v>
      </c>
      <c r="P78" t="s">
        <v>8012</v>
      </c>
      <c r="Q78" t="s">
        <v>223</v>
      </c>
      <c r="R78">
        <v>290</v>
      </c>
      <c r="S78">
        <v>2.95</v>
      </c>
      <c r="T78">
        <v>5</v>
      </c>
      <c r="U78" t="s">
        <v>26</v>
      </c>
      <c r="V78" t="s">
        <v>99</v>
      </c>
      <c r="W78" s="4">
        <v>45352</v>
      </c>
    </row>
    <row r="79" spans="1:23" x14ac:dyDescent="0.25">
      <c r="A79" t="s">
        <v>224</v>
      </c>
      <c r="B79" t="s">
        <v>7990</v>
      </c>
      <c r="C79">
        <v>15</v>
      </c>
      <c r="D79">
        <v>363</v>
      </c>
      <c r="E79" t="s">
        <v>178</v>
      </c>
      <c r="F79" t="str">
        <f>VLOOKUP(E79,centro_costo!A$1:C$100,3,0)</f>
        <v>DECANATURA DE LA FACULTAD DE CIENCIAS AGRARIAS</v>
      </c>
      <c r="G79" t="s">
        <v>19</v>
      </c>
      <c r="H79" t="str">
        <f>VLOOKUP(G79,fuente_financiamiento!A$1:B$5,2,0)</f>
        <v>00:RECURSOS ORDINARIOS</v>
      </c>
      <c r="I79" t="s">
        <v>58</v>
      </c>
      <c r="J79" t="str">
        <f>VLOOKUP(I79,clasificador!A$1:C$1634,3,0)</f>
        <v>2.3. 1  5. 1  2:PAPELERIA EN GENERAL, UTILES Y MATERIALES DE OFICINA</v>
      </c>
      <c r="K79">
        <v>2</v>
      </c>
      <c r="L79" t="s">
        <v>59</v>
      </c>
      <c r="M79" t="s">
        <v>60</v>
      </c>
      <c r="N79" t="s">
        <v>225</v>
      </c>
      <c r="O79" t="s">
        <v>226</v>
      </c>
      <c r="P79" t="s">
        <v>8013</v>
      </c>
      <c r="Q79" t="s">
        <v>227</v>
      </c>
      <c r="R79">
        <v>294</v>
      </c>
      <c r="S79">
        <v>57.82</v>
      </c>
      <c r="T79">
        <v>1</v>
      </c>
      <c r="U79" t="s">
        <v>228</v>
      </c>
      <c r="V79" t="s">
        <v>99</v>
      </c>
      <c r="W79" s="4">
        <v>45352</v>
      </c>
    </row>
    <row r="80" spans="1:23" x14ac:dyDescent="0.25">
      <c r="A80" t="s">
        <v>229</v>
      </c>
      <c r="B80" t="s">
        <v>7990</v>
      </c>
      <c r="C80">
        <v>15</v>
      </c>
      <c r="D80">
        <v>363</v>
      </c>
      <c r="E80" t="s">
        <v>180</v>
      </c>
      <c r="F80" t="str">
        <f>VLOOKUP(E80,centro_costo!A$1:C$100,3,0)</f>
        <v>UNIDAD DE BIBLIOTECA</v>
      </c>
      <c r="G80" t="s">
        <v>19</v>
      </c>
      <c r="H80" t="str">
        <f>VLOOKUP(G80,fuente_financiamiento!A$1:B$5,2,0)</f>
        <v>00:RECURSOS ORDINARIOS</v>
      </c>
      <c r="I80" t="s">
        <v>58</v>
      </c>
      <c r="J80" t="str">
        <f>VLOOKUP(I80,clasificador!A$1:C$1634,3,0)</f>
        <v>2.3. 1  5. 1  2:PAPELERIA EN GENERAL, UTILES Y MATERIALES DE OFICINA</v>
      </c>
      <c r="K80">
        <v>2</v>
      </c>
      <c r="L80" t="s">
        <v>59</v>
      </c>
      <c r="M80" t="s">
        <v>230</v>
      </c>
      <c r="N80" t="s">
        <v>68</v>
      </c>
      <c r="O80" t="s">
        <v>231</v>
      </c>
      <c r="P80" t="s">
        <v>8014</v>
      </c>
      <c r="Q80" t="s">
        <v>232</v>
      </c>
      <c r="R80">
        <v>364</v>
      </c>
      <c r="S80">
        <v>283.2</v>
      </c>
      <c r="T80">
        <v>200</v>
      </c>
      <c r="U80" t="s">
        <v>26</v>
      </c>
      <c r="V80" t="s">
        <v>99</v>
      </c>
      <c r="W80" s="4">
        <v>45352</v>
      </c>
    </row>
    <row r="81" spans="1:23" x14ac:dyDescent="0.25">
      <c r="A81" t="s">
        <v>233</v>
      </c>
      <c r="B81" t="s">
        <v>7990</v>
      </c>
      <c r="C81">
        <v>19</v>
      </c>
      <c r="D81">
        <v>376</v>
      </c>
      <c r="E81" t="s">
        <v>234</v>
      </c>
      <c r="F81" t="str">
        <f>VLOOKUP(E81,centro_costo!A$1:C$100,3,0)</f>
        <v>UNIDAD DE PLANEAMIENTO Y MODERNIZACIÓN</v>
      </c>
      <c r="G81" t="s">
        <v>19</v>
      </c>
      <c r="H81" t="str">
        <f>VLOOKUP(G81,fuente_financiamiento!A$1:B$5,2,0)</f>
        <v>00:RECURSOS ORDINARIOS</v>
      </c>
      <c r="I81" t="s">
        <v>58</v>
      </c>
      <c r="J81" t="str">
        <f>VLOOKUP(I81,clasificador!A$1:C$1634,3,0)</f>
        <v>2.3. 1  5. 1  2:PAPELERIA EN GENERAL, UTILES Y MATERIALES DE OFICINA</v>
      </c>
      <c r="K81">
        <v>34</v>
      </c>
      <c r="L81" t="s">
        <v>59</v>
      </c>
      <c r="M81" t="s">
        <v>60</v>
      </c>
      <c r="N81" t="s">
        <v>95</v>
      </c>
      <c r="O81" t="s">
        <v>96</v>
      </c>
      <c r="P81" t="s">
        <v>8006</v>
      </c>
      <c r="Q81" t="s">
        <v>97</v>
      </c>
      <c r="R81">
        <v>308</v>
      </c>
      <c r="S81">
        <v>128.03</v>
      </c>
      <c r="T81">
        <v>10</v>
      </c>
      <c r="U81" t="s">
        <v>98</v>
      </c>
      <c r="V81" t="s">
        <v>235</v>
      </c>
      <c r="W81" s="4">
        <v>45352</v>
      </c>
    </row>
    <row r="82" spans="1:23" x14ac:dyDescent="0.25">
      <c r="A82" t="s">
        <v>236</v>
      </c>
      <c r="B82" t="s">
        <v>7990</v>
      </c>
      <c r="C82">
        <v>19</v>
      </c>
      <c r="D82">
        <v>376</v>
      </c>
      <c r="E82" t="s">
        <v>75</v>
      </c>
      <c r="F82" t="str">
        <f>VLOOKUP(E82,centro_costo!A$1:C$100,3,0)</f>
        <v>UNIDAD DE CERTIFICADOS GRADOS Y TITULOS</v>
      </c>
      <c r="G82" t="s">
        <v>19</v>
      </c>
      <c r="H82" t="str">
        <f>VLOOKUP(G82,fuente_financiamiento!A$1:B$5,2,0)</f>
        <v>00:RECURSOS ORDINARIOS</v>
      </c>
      <c r="I82" t="s">
        <v>58</v>
      </c>
      <c r="J82" t="str">
        <f>VLOOKUP(I82,clasificador!A$1:C$1634,3,0)</f>
        <v>2.3. 1  5. 1  2:PAPELERIA EN GENERAL, UTILES Y MATERIALES DE OFICINA</v>
      </c>
      <c r="K82">
        <v>43</v>
      </c>
      <c r="L82" t="s">
        <v>59</v>
      </c>
      <c r="M82" t="s">
        <v>60</v>
      </c>
      <c r="N82" t="s">
        <v>95</v>
      </c>
      <c r="O82" t="s">
        <v>96</v>
      </c>
      <c r="P82" t="s">
        <v>8006</v>
      </c>
      <c r="Q82" t="s">
        <v>97</v>
      </c>
      <c r="R82">
        <v>407</v>
      </c>
      <c r="S82">
        <v>128.03</v>
      </c>
      <c r="T82">
        <v>10</v>
      </c>
      <c r="U82" t="s">
        <v>98</v>
      </c>
      <c r="V82" t="s">
        <v>235</v>
      </c>
      <c r="W82" s="4">
        <v>45352</v>
      </c>
    </row>
    <row r="83" spans="1:23" x14ac:dyDescent="0.25">
      <c r="A83" t="s">
        <v>237</v>
      </c>
      <c r="B83" t="s">
        <v>7990</v>
      </c>
      <c r="C83">
        <v>19</v>
      </c>
      <c r="D83">
        <v>376</v>
      </c>
      <c r="E83" t="s">
        <v>238</v>
      </c>
      <c r="F83" t="str">
        <f>VLOOKUP(E83,centro_costo!A$1:C$100,3,0)</f>
        <v>UNIDAD FORMULADORA</v>
      </c>
      <c r="G83" t="s">
        <v>19</v>
      </c>
      <c r="H83" t="str">
        <f>VLOOKUP(G83,fuente_financiamiento!A$1:B$5,2,0)</f>
        <v>00:RECURSOS ORDINARIOS</v>
      </c>
      <c r="I83" t="s">
        <v>58</v>
      </c>
      <c r="J83" t="str">
        <f>VLOOKUP(I83,clasificador!A$1:C$1634,3,0)</f>
        <v>2.3. 1  5. 1  2:PAPELERIA EN GENERAL, UTILES Y MATERIALES DE OFICINA</v>
      </c>
      <c r="K83">
        <v>36</v>
      </c>
      <c r="L83" t="s">
        <v>59</v>
      </c>
      <c r="M83" t="s">
        <v>60</v>
      </c>
      <c r="N83" t="s">
        <v>95</v>
      </c>
      <c r="O83" t="s">
        <v>96</v>
      </c>
      <c r="P83" t="s">
        <v>8006</v>
      </c>
      <c r="Q83" t="s">
        <v>97</v>
      </c>
      <c r="R83">
        <v>370</v>
      </c>
      <c r="S83">
        <v>256.06</v>
      </c>
      <c r="T83">
        <v>20</v>
      </c>
      <c r="U83" t="s">
        <v>98</v>
      </c>
      <c r="V83" t="s">
        <v>235</v>
      </c>
      <c r="W83" s="4">
        <v>45352</v>
      </c>
    </row>
    <row r="84" spans="1:23" x14ac:dyDescent="0.25">
      <c r="A84" t="s">
        <v>239</v>
      </c>
      <c r="B84" t="s">
        <v>7990</v>
      </c>
      <c r="C84">
        <v>19</v>
      </c>
      <c r="D84">
        <v>376</v>
      </c>
      <c r="E84" t="s">
        <v>83</v>
      </c>
      <c r="F84" t="str">
        <f>VLOOKUP(E84,centro_costo!A$1:C$100,3,0)</f>
        <v>SECRETARÍA GENERAL</v>
      </c>
      <c r="G84" t="s">
        <v>19</v>
      </c>
      <c r="H84" t="str">
        <f>VLOOKUP(G84,fuente_financiamiento!A$1:B$5,2,0)</f>
        <v>00:RECURSOS ORDINARIOS</v>
      </c>
      <c r="I84" t="s">
        <v>58</v>
      </c>
      <c r="J84" t="str">
        <f>VLOOKUP(I84,clasificador!A$1:C$1634,3,0)</f>
        <v>2.3. 1  5. 1  2:PAPELERIA EN GENERAL, UTILES Y MATERIALES DE OFICINA</v>
      </c>
      <c r="K84">
        <v>42</v>
      </c>
      <c r="L84" t="s">
        <v>59</v>
      </c>
      <c r="M84" t="s">
        <v>60</v>
      </c>
      <c r="N84" t="s">
        <v>95</v>
      </c>
      <c r="O84" t="s">
        <v>96</v>
      </c>
      <c r="P84" t="s">
        <v>8006</v>
      </c>
      <c r="Q84" t="s">
        <v>97</v>
      </c>
      <c r="R84">
        <v>409</v>
      </c>
      <c r="S84">
        <v>2842.27</v>
      </c>
      <c r="T84">
        <v>222</v>
      </c>
      <c r="U84" t="s">
        <v>98</v>
      </c>
      <c r="V84" t="s">
        <v>235</v>
      </c>
      <c r="W84" s="4">
        <v>45352</v>
      </c>
    </row>
    <row r="85" spans="1:23" x14ac:dyDescent="0.25">
      <c r="A85" t="s">
        <v>240</v>
      </c>
      <c r="B85" t="s">
        <v>7990</v>
      </c>
      <c r="C85">
        <v>19</v>
      </c>
      <c r="D85">
        <v>376</v>
      </c>
      <c r="E85" t="s">
        <v>241</v>
      </c>
      <c r="F85" t="str">
        <f>VLOOKUP(E85,centro_costo!A$1:C$100,3,0)</f>
        <v>UNIDAD DE CONTABILIDAD</v>
      </c>
      <c r="G85" t="s">
        <v>19</v>
      </c>
      <c r="H85" t="str">
        <f>VLOOKUP(G85,fuente_financiamiento!A$1:B$5,2,0)</f>
        <v>00:RECURSOS ORDINARIOS</v>
      </c>
      <c r="I85" t="s">
        <v>58</v>
      </c>
      <c r="J85" t="str">
        <f>VLOOKUP(I85,clasificador!A$1:C$1634,3,0)</f>
        <v>2.3. 1  5. 1  2:PAPELERIA EN GENERAL, UTILES Y MATERIALES DE OFICINA</v>
      </c>
      <c r="K85">
        <v>29</v>
      </c>
      <c r="L85" t="s">
        <v>59</v>
      </c>
      <c r="M85" t="s">
        <v>60</v>
      </c>
      <c r="N85" t="s">
        <v>95</v>
      </c>
      <c r="O85" t="s">
        <v>96</v>
      </c>
      <c r="P85" t="s">
        <v>8006</v>
      </c>
      <c r="Q85" t="s">
        <v>97</v>
      </c>
      <c r="R85">
        <v>355</v>
      </c>
      <c r="S85">
        <v>448.11</v>
      </c>
      <c r="T85">
        <v>35</v>
      </c>
      <c r="U85" t="s">
        <v>98</v>
      </c>
      <c r="V85" t="s">
        <v>235</v>
      </c>
      <c r="W85" s="4">
        <v>45352</v>
      </c>
    </row>
    <row r="86" spans="1:23" x14ac:dyDescent="0.25">
      <c r="A86" t="s">
        <v>242</v>
      </c>
      <c r="B86" t="s">
        <v>7990</v>
      </c>
      <c r="C86">
        <v>19</v>
      </c>
      <c r="D86">
        <v>376</v>
      </c>
      <c r="E86" t="s">
        <v>57</v>
      </c>
      <c r="F86" t="str">
        <f>VLOOKUP(E86,centro_costo!A$1:C$100,3,0)</f>
        <v>UNIDAD DE TESORERIA</v>
      </c>
      <c r="G86" t="s">
        <v>19</v>
      </c>
      <c r="H86" t="str">
        <f>VLOOKUP(G86,fuente_financiamiento!A$1:B$5,2,0)</f>
        <v>00:RECURSOS ORDINARIOS</v>
      </c>
      <c r="I86" t="s">
        <v>58</v>
      </c>
      <c r="J86" t="str">
        <f>VLOOKUP(I86,clasificador!A$1:C$1634,3,0)</f>
        <v>2.3. 1  5. 1  2:PAPELERIA EN GENERAL, UTILES Y MATERIALES DE OFICINA</v>
      </c>
      <c r="K86">
        <v>27</v>
      </c>
      <c r="L86" t="s">
        <v>59</v>
      </c>
      <c r="M86" t="s">
        <v>60</v>
      </c>
      <c r="N86" t="s">
        <v>95</v>
      </c>
      <c r="O86" t="s">
        <v>96</v>
      </c>
      <c r="P86" t="s">
        <v>8006</v>
      </c>
      <c r="Q86" t="s">
        <v>97</v>
      </c>
      <c r="R86">
        <v>349</v>
      </c>
      <c r="S86">
        <v>1920.45</v>
      </c>
      <c r="T86">
        <v>150</v>
      </c>
      <c r="U86" t="s">
        <v>98</v>
      </c>
      <c r="V86" t="s">
        <v>235</v>
      </c>
      <c r="W86" s="4">
        <v>45352</v>
      </c>
    </row>
    <row r="87" spans="1:23" x14ac:dyDescent="0.25">
      <c r="A87" t="s">
        <v>243</v>
      </c>
      <c r="B87" t="s">
        <v>7990</v>
      </c>
      <c r="C87">
        <v>19</v>
      </c>
      <c r="D87">
        <v>376</v>
      </c>
      <c r="E87" t="s">
        <v>244</v>
      </c>
      <c r="F87" t="str">
        <f>VLOOKUP(E87,centro_costo!A$1:C$100,3,0)</f>
        <v>UNIDAD DE ABASTECIMIENTO</v>
      </c>
      <c r="G87" t="s">
        <v>19</v>
      </c>
      <c r="H87" t="str">
        <f>VLOOKUP(G87,fuente_financiamiento!A$1:B$5,2,0)</f>
        <v>00:RECURSOS ORDINARIOS</v>
      </c>
      <c r="I87" t="s">
        <v>58</v>
      </c>
      <c r="J87" t="str">
        <f>VLOOKUP(I87,clasificador!A$1:C$1634,3,0)</f>
        <v>2.3. 1  5. 1  2:PAPELERIA EN GENERAL, UTILES Y MATERIALES DE OFICINA</v>
      </c>
      <c r="K87">
        <v>31</v>
      </c>
      <c r="L87" t="s">
        <v>59</v>
      </c>
      <c r="M87" t="s">
        <v>60</v>
      </c>
      <c r="N87" t="s">
        <v>95</v>
      </c>
      <c r="O87" t="s">
        <v>96</v>
      </c>
      <c r="P87" t="s">
        <v>8006</v>
      </c>
      <c r="Q87" t="s">
        <v>97</v>
      </c>
      <c r="R87">
        <v>325</v>
      </c>
      <c r="S87">
        <v>7822.63</v>
      </c>
      <c r="T87">
        <v>611</v>
      </c>
      <c r="U87" t="s">
        <v>98</v>
      </c>
      <c r="V87" t="s">
        <v>235</v>
      </c>
      <c r="W87" s="4">
        <v>45352</v>
      </c>
    </row>
    <row r="88" spans="1:23" x14ac:dyDescent="0.25">
      <c r="A88" t="s">
        <v>245</v>
      </c>
      <c r="B88" t="s">
        <v>7990</v>
      </c>
      <c r="C88">
        <v>19</v>
      </c>
      <c r="D88">
        <v>376</v>
      </c>
      <c r="E88" t="s">
        <v>246</v>
      </c>
      <c r="F88" t="str">
        <f>VLOOKUP(E88,centro_costo!A$1:C$100,3,0)</f>
        <v>UNIDAD DE PRESUPUESTO</v>
      </c>
      <c r="G88" t="s">
        <v>19</v>
      </c>
      <c r="H88" t="str">
        <f>VLOOKUP(G88,fuente_financiamiento!A$1:B$5,2,0)</f>
        <v>00:RECURSOS ORDINARIOS</v>
      </c>
      <c r="I88" t="s">
        <v>58</v>
      </c>
      <c r="J88" t="str">
        <f>VLOOKUP(I88,clasificador!A$1:C$1634,3,0)</f>
        <v>2.3. 1  5. 1  2:PAPELERIA EN GENERAL, UTILES Y MATERIALES DE OFICINA</v>
      </c>
      <c r="K88">
        <v>35</v>
      </c>
      <c r="L88" t="s">
        <v>59</v>
      </c>
      <c r="M88" t="s">
        <v>60</v>
      </c>
      <c r="N88" t="s">
        <v>95</v>
      </c>
      <c r="O88" t="s">
        <v>96</v>
      </c>
      <c r="P88" t="s">
        <v>8006</v>
      </c>
      <c r="Q88" t="s">
        <v>97</v>
      </c>
      <c r="R88">
        <v>385</v>
      </c>
      <c r="S88">
        <v>768.18</v>
      </c>
      <c r="T88">
        <v>60</v>
      </c>
      <c r="U88" t="s">
        <v>98</v>
      </c>
      <c r="V88" t="s">
        <v>235</v>
      </c>
      <c r="W88" s="4">
        <v>45352</v>
      </c>
    </row>
    <row r="89" spans="1:23" x14ac:dyDescent="0.25">
      <c r="A89" t="s">
        <v>247</v>
      </c>
      <c r="B89" t="s">
        <v>7990</v>
      </c>
      <c r="C89">
        <v>19</v>
      </c>
      <c r="D89">
        <v>376</v>
      </c>
      <c r="E89" t="s">
        <v>248</v>
      </c>
      <c r="F89" t="str">
        <f>VLOOKUP(E89,centro_costo!A$1:C$100,3,0)</f>
        <v>UNIDAD DE RECURSOS HUMANOS</v>
      </c>
      <c r="G89" t="s">
        <v>19</v>
      </c>
      <c r="H89" t="str">
        <f>VLOOKUP(G89,fuente_financiamiento!A$1:B$5,2,0)</f>
        <v>00:RECURSOS ORDINARIOS</v>
      </c>
      <c r="I89" t="s">
        <v>58</v>
      </c>
      <c r="J89" t="str">
        <f>VLOOKUP(I89,clasificador!A$1:C$1634,3,0)</f>
        <v>2.3. 1  5. 1  2:PAPELERIA EN GENERAL, UTILES Y MATERIALES DE OFICINA</v>
      </c>
      <c r="K89">
        <v>30</v>
      </c>
      <c r="L89" t="s">
        <v>59</v>
      </c>
      <c r="M89" t="s">
        <v>60</v>
      </c>
      <c r="N89" t="s">
        <v>95</v>
      </c>
      <c r="O89" t="s">
        <v>96</v>
      </c>
      <c r="P89" t="s">
        <v>8006</v>
      </c>
      <c r="Q89" t="s">
        <v>97</v>
      </c>
      <c r="R89">
        <v>391</v>
      </c>
      <c r="S89">
        <v>256.06</v>
      </c>
      <c r="T89">
        <v>20</v>
      </c>
      <c r="U89" t="s">
        <v>98</v>
      </c>
      <c r="V89" t="s">
        <v>235</v>
      </c>
      <c r="W89" s="4">
        <v>45352</v>
      </c>
    </row>
    <row r="90" spans="1:23" x14ac:dyDescent="0.25">
      <c r="A90" t="s">
        <v>249</v>
      </c>
      <c r="B90" t="s">
        <v>7990</v>
      </c>
      <c r="C90">
        <v>19</v>
      </c>
      <c r="D90">
        <v>376</v>
      </c>
      <c r="E90" t="s">
        <v>248</v>
      </c>
      <c r="F90" t="str">
        <f>VLOOKUP(E90,centro_costo!A$1:C$100,3,0)</f>
        <v>UNIDAD DE RECURSOS HUMANOS</v>
      </c>
      <c r="G90" t="s">
        <v>19</v>
      </c>
      <c r="H90" t="str">
        <f>VLOOKUP(G90,fuente_financiamiento!A$1:B$5,2,0)</f>
        <v>00:RECURSOS ORDINARIOS</v>
      </c>
      <c r="I90" t="s">
        <v>58</v>
      </c>
      <c r="J90" t="str">
        <f>VLOOKUP(I90,clasificador!A$1:C$1634,3,0)</f>
        <v>2.3. 1  5. 1  2:PAPELERIA EN GENERAL, UTILES Y MATERIALES DE OFICINA</v>
      </c>
      <c r="K90">
        <v>30</v>
      </c>
      <c r="L90" t="s">
        <v>59</v>
      </c>
      <c r="M90" t="s">
        <v>60</v>
      </c>
      <c r="N90" t="s">
        <v>95</v>
      </c>
      <c r="O90" t="s">
        <v>189</v>
      </c>
      <c r="P90" t="s">
        <v>8007</v>
      </c>
      <c r="Q90" t="s">
        <v>190</v>
      </c>
      <c r="R90">
        <v>391</v>
      </c>
      <c r="S90">
        <v>1013.09</v>
      </c>
      <c r="T90">
        <v>77</v>
      </c>
      <c r="U90" t="s">
        <v>98</v>
      </c>
      <c r="V90" t="s">
        <v>235</v>
      </c>
      <c r="W90" s="4">
        <v>45352</v>
      </c>
    </row>
    <row r="91" spans="1:23" x14ac:dyDescent="0.25">
      <c r="A91" t="s">
        <v>250</v>
      </c>
      <c r="B91" t="s">
        <v>7990</v>
      </c>
      <c r="C91">
        <v>19</v>
      </c>
      <c r="D91">
        <v>376</v>
      </c>
      <c r="E91" t="s">
        <v>251</v>
      </c>
      <c r="F91" t="str">
        <f>VLOOKUP(E91,centro_costo!A$1:C$100,3,0)</f>
        <v>UNIDAD DE ADMINISTRACION DOCUMENTARIA Y ARCHIVO CENTRAL</v>
      </c>
      <c r="G91" t="s">
        <v>19</v>
      </c>
      <c r="H91" t="str">
        <f>VLOOKUP(G91,fuente_financiamiento!A$1:B$5,2,0)</f>
        <v>00:RECURSOS ORDINARIOS</v>
      </c>
      <c r="I91" t="s">
        <v>58</v>
      </c>
      <c r="J91" t="str">
        <f>VLOOKUP(I91,clasificador!A$1:C$1634,3,0)</f>
        <v>2.3. 1  5. 1  2:PAPELERIA EN GENERAL, UTILES Y MATERIALES DE OFICINA</v>
      </c>
      <c r="K91">
        <v>41</v>
      </c>
      <c r="L91" t="s">
        <v>59</v>
      </c>
      <c r="M91" t="s">
        <v>60</v>
      </c>
      <c r="N91" t="s">
        <v>95</v>
      </c>
      <c r="O91" t="s">
        <v>189</v>
      </c>
      <c r="P91" t="s">
        <v>8007</v>
      </c>
      <c r="Q91" t="s">
        <v>190</v>
      </c>
      <c r="R91">
        <v>51</v>
      </c>
      <c r="S91">
        <v>78.94</v>
      </c>
      <c r="T91">
        <v>6</v>
      </c>
      <c r="U91" t="s">
        <v>98</v>
      </c>
      <c r="V91" t="s">
        <v>235</v>
      </c>
      <c r="W91" s="4">
        <v>45352</v>
      </c>
    </row>
    <row r="92" spans="1:23" x14ac:dyDescent="0.25">
      <c r="A92" t="s">
        <v>252</v>
      </c>
      <c r="B92" t="s">
        <v>7990</v>
      </c>
      <c r="C92">
        <v>19</v>
      </c>
      <c r="D92">
        <v>376</v>
      </c>
      <c r="E92" t="s">
        <v>251</v>
      </c>
      <c r="F92" t="str">
        <f>VLOOKUP(E92,centro_costo!A$1:C$100,3,0)</f>
        <v>UNIDAD DE ADMINISTRACION DOCUMENTARIA Y ARCHIVO CENTRAL</v>
      </c>
      <c r="G92" t="s">
        <v>19</v>
      </c>
      <c r="H92" t="str">
        <f>VLOOKUP(G92,fuente_financiamiento!A$1:B$5,2,0)</f>
        <v>00:RECURSOS ORDINARIOS</v>
      </c>
      <c r="I92" t="s">
        <v>58</v>
      </c>
      <c r="J92" t="str">
        <f>VLOOKUP(I92,clasificador!A$1:C$1634,3,0)</f>
        <v>2.3. 1  5. 1  2:PAPELERIA EN GENERAL, UTILES Y MATERIALES DE OFICINA</v>
      </c>
      <c r="K92">
        <v>41</v>
      </c>
      <c r="L92" t="s">
        <v>59</v>
      </c>
      <c r="M92" t="s">
        <v>60</v>
      </c>
      <c r="N92" t="s">
        <v>95</v>
      </c>
      <c r="O92" t="s">
        <v>189</v>
      </c>
      <c r="P92" t="s">
        <v>8007</v>
      </c>
      <c r="Q92" t="s">
        <v>190</v>
      </c>
      <c r="R92">
        <v>170</v>
      </c>
      <c r="S92">
        <v>526.28</v>
      </c>
      <c r="T92">
        <v>40</v>
      </c>
      <c r="U92" t="s">
        <v>98</v>
      </c>
      <c r="V92" t="s">
        <v>235</v>
      </c>
      <c r="W92" s="4">
        <v>45352</v>
      </c>
    </row>
    <row r="93" spans="1:23" x14ac:dyDescent="0.25">
      <c r="A93" t="s">
        <v>253</v>
      </c>
      <c r="B93" t="s">
        <v>7990</v>
      </c>
      <c r="C93">
        <v>24</v>
      </c>
      <c r="D93">
        <v>404</v>
      </c>
      <c r="E93" t="s">
        <v>29</v>
      </c>
      <c r="F93" t="str">
        <f>VLOOKUP(E93,centro_costo!A$1:C$100,3,0)</f>
        <v>UNIDAD DE COMEDOR Y RESIDENCIA</v>
      </c>
      <c r="G93" t="s">
        <v>19</v>
      </c>
      <c r="H93" t="str">
        <f>VLOOKUP(G93,fuente_financiamiento!A$1:B$5,2,0)</f>
        <v>00:RECURSOS ORDINARIOS</v>
      </c>
      <c r="I93" t="s">
        <v>30</v>
      </c>
      <c r="J93" t="str">
        <f>VLOOKUP(I93,clasificador!A$1:C$1634,3,0)</f>
        <v>2.3. 1  1. 1  1:ALIMENTOS Y BEBIDAS PARA CONSUMO HUMANO</v>
      </c>
      <c r="K93">
        <v>10</v>
      </c>
      <c r="L93" t="s">
        <v>31</v>
      </c>
      <c r="M93" t="s">
        <v>254</v>
      </c>
      <c r="N93" t="s">
        <v>255</v>
      </c>
      <c r="O93" t="s">
        <v>225</v>
      </c>
      <c r="P93" t="s">
        <v>8015</v>
      </c>
      <c r="Q93" t="s">
        <v>256</v>
      </c>
      <c r="R93">
        <v>444</v>
      </c>
      <c r="S93">
        <v>480</v>
      </c>
      <c r="T93">
        <v>120</v>
      </c>
      <c r="U93" t="s">
        <v>36</v>
      </c>
      <c r="V93" t="s">
        <v>257</v>
      </c>
      <c r="W93" s="4">
        <v>45352</v>
      </c>
    </row>
    <row r="94" spans="1:23" x14ac:dyDescent="0.25">
      <c r="A94" t="s">
        <v>258</v>
      </c>
      <c r="B94" t="s">
        <v>7990</v>
      </c>
      <c r="C94">
        <v>24</v>
      </c>
      <c r="D94">
        <v>404</v>
      </c>
      <c r="E94" t="s">
        <v>29</v>
      </c>
      <c r="F94" t="str">
        <f>VLOOKUP(E94,centro_costo!A$1:C$100,3,0)</f>
        <v>UNIDAD DE COMEDOR Y RESIDENCIA</v>
      </c>
      <c r="G94" t="s">
        <v>19</v>
      </c>
      <c r="H94" t="str">
        <f>VLOOKUP(G94,fuente_financiamiento!A$1:B$5,2,0)</f>
        <v>00:RECURSOS ORDINARIOS</v>
      </c>
      <c r="I94" t="s">
        <v>30</v>
      </c>
      <c r="J94" t="str">
        <f>VLOOKUP(I94,clasificador!A$1:C$1634,3,0)</f>
        <v>2.3. 1  1. 1  1:ALIMENTOS Y BEBIDAS PARA CONSUMO HUMANO</v>
      </c>
      <c r="K94">
        <v>10</v>
      </c>
      <c r="L94" t="s">
        <v>31</v>
      </c>
      <c r="M94" t="s">
        <v>254</v>
      </c>
      <c r="N94" t="s">
        <v>255</v>
      </c>
      <c r="O94" t="s">
        <v>259</v>
      </c>
      <c r="P94" t="s">
        <v>8016</v>
      </c>
      <c r="Q94" t="s">
        <v>260</v>
      </c>
      <c r="R94">
        <v>444</v>
      </c>
      <c r="S94">
        <v>200</v>
      </c>
      <c r="T94">
        <v>20</v>
      </c>
      <c r="U94" t="s">
        <v>36</v>
      </c>
      <c r="V94" t="s">
        <v>257</v>
      </c>
      <c r="W94" s="4">
        <v>45352</v>
      </c>
    </row>
    <row r="95" spans="1:23" x14ac:dyDescent="0.25">
      <c r="A95" t="s">
        <v>261</v>
      </c>
      <c r="B95" t="s">
        <v>7990</v>
      </c>
      <c r="C95">
        <v>24</v>
      </c>
      <c r="D95">
        <v>404</v>
      </c>
      <c r="E95" t="s">
        <v>29</v>
      </c>
      <c r="F95" t="str">
        <f>VLOOKUP(E95,centro_costo!A$1:C$100,3,0)</f>
        <v>UNIDAD DE COMEDOR Y RESIDENCIA</v>
      </c>
      <c r="G95" t="s">
        <v>19</v>
      </c>
      <c r="H95" t="str">
        <f>VLOOKUP(G95,fuente_financiamiento!A$1:B$5,2,0)</f>
        <v>00:RECURSOS ORDINARIOS</v>
      </c>
      <c r="I95" t="s">
        <v>30</v>
      </c>
      <c r="J95" t="str">
        <f>VLOOKUP(I95,clasificador!A$1:C$1634,3,0)</f>
        <v>2.3. 1  1. 1  1:ALIMENTOS Y BEBIDAS PARA CONSUMO HUMANO</v>
      </c>
      <c r="K95">
        <v>10</v>
      </c>
      <c r="L95" t="s">
        <v>31</v>
      </c>
      <c r="M95" t="s">
        <v>254</v>
      </c>
      <c r="N95" t="s">
        <v>255</v>
      </c>
      <c r="O95" t="s">
        <v>262</v>
      </c>
      <c r="P95" t="s">
        <v>8017</v>
      </c>
      <c r="Q95" t="s">
        <v>263</v>
      </c>
      <c r="R95">
        <v>444</v>
      </c>
      <c r="S95">
        <v>1300</v>
      </c>
      <c r="T95">
        <v>260</v>
      </c>
      <c r="U95" t="s">
        <v>36</v>
      </c>
      <c r="V95" t="s">
        <v>257</v>
      </c>
      <c r="W95" s="4">
        <v>45352</v>
      </c>
    </row>
    <row r="96" spans="1:23" x14ac:dyDescent="0.25">
      <c r="A96" t="s">
        <v>264</v>
      </c>
      <c r="B96" t="s">
        <v>7990</v>
      </c>
      <c r="C96">
        <v>24</v>
      </c>
      <c r="D96">
        <v>404</v>
      </c>
      <c r="E96" t="s">
        <v>29</v>
      </c>
      <c r="F96" t="str">
        <f>VLOOKUP(E96,centro_costo!A$1:C$100,3,0)</f>
        <v>UNIDAD DE COMEDOR Y RESIDENCIA</v>
      </c>
      <c r="G96" t="s">
        <v>19</v>
      </c>
      <c r="H96" t="str">
        <f>VLOOKUP(G96,fuente_financiamiento!A$1:B$5,2,0)</f>
        <v>00:RECURSOS ORDINARIOS</v>
      </c>
      <c r="I96" t="s">
        <v>30</v>
      </c>
      <c r="J96" t="str">
        <f>VLOOKUP(I96,clasificador!A$1:C$1634,3,0)</f>
        <v>2.3. 1  1. 1  1:ALIMENTOS Y BEBIDAS PARA CONSUMO HUMANO</v>
      </c>
      <c r="K96">
        <v>10</v>
      </c>
      <c r="L96" t="s">
        <v>31</v>
      </c>
      <c r="M96" t="s">
        <v>254</v>
      </c>
      <c r="N96" t="s">
        <v>255</v>
      </c>
      <c r="O96" t="s">
        <v>265</v>
      </c>
      <c r="P96" t="s">
        <v>8018</v>
      </c>
      <c r="Q96" t="s">
        <v>266</v>
      </c>
      <c r="R96">
        <v>444</v>
      </c>
      <c r="S96">
        <v>585</v>
      </c>
      <c r="T96">
        <v>117</v>
      </c>
      <c r="U96" t="s">
        <v>36</v>
      </c>
      <c r="V96" t="s">
        <v>257</v>
      </c>
      <c r="W96" s="4">
        <v>45352</v>
      </c>
    </row>
    <row r="97" spans="1:23" x14ac:dyDescent="0.25">
      <c r="A97" t="s">
        <v>267</v>
      </c>
      <c r="B97" t="s">
        <v>7990</v>
      </c>
      <c r="C97">
        <v>24</v>
      </c>
      <c r="D97">
        <v>404</v>
      </c>
      <c r="E97" t="s">
        <v>29</v>
      </c>
      <c r="F97" t="str">
        <f>VLOOKUP(E97,centro_costo!A$1:C$100,3,0)</f>
        <v>UNIDAD DE COMEDOR Y RESIDENCIA</v>
      </c>
      <c r="G97" t="s">
        <v>19</v>
      </c>
      <c r="H97" t="str">
        <f>VLOOKUP(G97,fuente_financiamiento!A$1:B$5,2,0)</f>
        <v>00:RECURSOS ORDINARIOS</v>
      </c>
      <c r="I97" t="s">
        <v>30</v>
      </c>
      <c r="J97" t="str">
        <f>VLOOKUP(I97,clasificador!A$1:C$1634,3,0)</f>
        <v>2.3. 1  1. 1  1:ALIMENTOS Y BEBIDAS PARA CONSUMO HUMANO</v>
      </c>
      <c r="K97">
        <v>10</v>
      </c>
      <c r="L97" t="s">
        <v>31</v>
      </c>
      <c r="M97" t="s">
        <v>254</v>
      </c>
      <c r="N97" t="s">
        <v>255</v>
      </c>
      <c r="O97" t="s">
        <v>268</v>
      </c>
      <c r="P97" t="s">
        <v>8019</v>
      </c>
      <c r="Q97" t="s">
        <v>269</v>
      </c>
      <c r="R97">
        <v>444</v>
      </c>
      <c r="S97">
        <v>480</v>
      </c>
      <c r="T97">
        <v>60</v>
      </c>
      <c r="U97" t="s">
        <v>36</v>
      </c>
      <c r="V97" t="s">
        <v>257</v>
      </c>
      <c r="W97" s="4">
        <v>45352</v>
      </c>
    </row>
    <row r="98" spans="1:23" x14ac:dyDescent="0.25">
      <c r="A98" t="s">
        <v>270</v>
      </c>
      <c r="B98" t="s">
        <v>7990</v>
      </c>
      <c r="C98">
        <v>24</v>
      </c>
      <c r="D98">
        <v>404</v>
      </c>
      <c r="E98" t="s">
        <v>29</v>
      </c>
      <c r="F98" t="str">
        <f>VLOOKUP(E98,centro_costo!A$1:C$100,3,0)</f>
        <v>UNIDAD DE COMEDOR Y RESIDENCIA</v>
      </c>
      <c r="G98" t="s">
        <v>19</v>
      </c>
      <c r="H98" t="str">
        <f>VLOOKUP(G98,fuente_financiamiento!A$1:B$5,2,0)</f>
        <v>00:RECURSOS ORDINARIOS</v>
      </c>
      <c r="I98" t="s">
        <v>30</v>
      </c>
      <c r="J98" t="str">
        <f>VLOOKUP(I98,clasificador!A$1:C$1634,3,0)</f>
        <v>2.3. 1  1. 1  1:ALIMENTOS Y BEBIDAS PARA CONSUMO HUMANO</v>
      </c>
      <c r="K98">
        <v>10</v>
      </c>
      <c r="L98" t="s">
        <v>31</v>
      </c>
      <c r="M98" t="s">
        <v>254</v>
      </c>
      <c r="N98" t="s">
        <v>255</v>
      </c>
      <c r="O98" t="s">
        <v>39</v>
      </c>
      <c r="P98" t="s">
        <v>8020</v>
      </c>
      <c r="Q98" t="s">
        <v>271</v>
      </c>
      <c r="R98">
        <v>444</v>
      </c>
      <c r="S98">
        <v>4621.5</v>
      </c>
      <c r="T98">
        <v>3081</v>
      </c>
      <c r="U98" t="s">
        <v>26</v>
      </c>
      <c r="V98" t="s">
        <v>257</v>
      </c>
      <c r="W98" s="4">
        <v>45352</v>
      </c>
    </row>
    <row r="99" spans="1:23" x14ac:dyDescent="0.25">
      <c r="A99" t="s">
        <v>272</v>
      </c>
      <c r="B99" t="s">
        <v>7990</v>
      </c>
      <c r="C99">
        <v>24</v>
      </c>
      <c r="D99">
        <v>404</v>
      </c>
      <c r="E99" t="s">
        <v>29</v>
      </c>
      <c r="F99" t="str">
        <f>VLOOKUP(E99,centro_costo!A$1:C$100,3,0)</f>
        <v>UNIDAD DE COMEDOR Y RESIDENCIA</v>
      </c>
      <c r="G99" t="s">
        <v>19</v>
      </c>
      <c r="H99" t="str">
        <f>VLOOKUP(G99,fuente_financiamiento!A$1:B$5,2,0)</f>
        <v>00:RECURSOS ORDINARIOS</v>
      </c>
      <c r="I99" t="s">
        <v>30</v>
      </c>
      <c r="J99" t="str">
        <f>VLOOKUP(I99,clasificador!A$1:C$1634,3,0)</f>
        <v>2.3. 1  1. 1  1:ALIMENTOS Y BEBIDAS PARA CONSUMO HUMANO</v>
      </c>
      <c r="K99">
        <v>10</v>
      </c>
      <c r="L99" t="s">
        <v>31</v>
      </c>
      <c r="M99" t="s">
        <v>254</v>
      </c>
      <c r="N99" t="s">
        <v>255</v>
      </c>
      <c r="O99" t="s">
        <v>273</v>
      </c>
      <c r="P99" t="s">
        <v>8021</v>
      </c>
      <c r="Q99" t="s">
        <v>274</v>
      </c>
      <c r="R99">
        <v>444</v>
      </c>
      <c r="S99">
        <v>896</v>
      </c>
      <c r="T99">
        <v>112</v>
      </c>
      <c r="U99" t="s">
        <v>26</v>
      </c>
      <c r="V99" t="s">
        <v>257</v>
      </c>
      <c r="W99" s="4">
        <v>45352</v>
      </c>
    </row>
    <row r="100" spans="1:23" x14ac:dyDescent="0.25">
      <c r="A100" t="s">
        <v>275</v>
      </c>
      <c r="B100" t="s">
        <v>7990</v>
      </c>
      <c r="C100">
        <v>25</v>
      </c>
      <c r="D100">
        <v>405</v>
      </c>
      <c r="E100" t="s">
        <v>29</v>
      </c>
      <c r="F100" t="str">
        <f>VLOOKUP(E100,centro_costo!A$1:C$100,3,0)</f>
        <v>UNIDAD DE COMEDOR Y RESIDENCIA</v>
      </c>
      <c r="G100" t="s">
        <v>19</v>
      </c>
      <c r="H100" t="str">
        <f>VLOOKUP(G100,fuente_financiamiento!A$1:B$5,2,0)</f>
        <v>00:RECURSOS ORDINARIOS</v>
      </c>
      <c r="I100" t="s">
        <v>30</v>
      </c>
      <c r="J100" t="str">
        <f>VLOOKUP(I100,clasificador!A$1:C$1634,3,0)</f>
        <v>2.3. 1  1. 1  1:ALIMENTOS Y BEBIDAS PARA CONSUMO HUMANO</v>
      </c>
      <c r="K100">
        <v>10</v>
      </c>
      <c r="L100" t="s">
        <v>31</v>
      </c>
      <c r="M100" t="s">
        <v>276</v>
      </c>
      <c r="N100" t="s">
        <v>61</v>
      </c>
      <c r="O100" t="s">
        <v>277</v>
      </c>
      <c r="P100" t="s">
        <v>8022</v>
      </c>
      <c r="Q100" t="s">
        <v>278</v>
      </c>
      <c r="R100">
        <v>444</v>
      </c>
      <c r="S100">
        <v>180</v>
      </c>
      <c r="T100">
        <v>12</v>
      </c>
      <c r="U100" t="s">
        <v>36</v>
      </c>
      <c r="V100" t="s">
        <v>257</v>
      </c>
      <c r="W100" s="4">
        <v>45352</v>
      </c>
    </row>
    <row r="101" spans="1:23" x14ac:dyDescent="0.25">
      <c r="A101" t="s">
        <v>279</v>
      </c>
      <c r="B101" t="s">
        <v>7990</v>
      </c>
      <c r="C101">
        <v>26</v>
      </c>
      <c r="D101">
        <v>407</v>
      </c>
      <c r="E101" t="s">
        <v>29</v>
      </c>
      <c r="F101" t="str">
        <f>VLOOKUP(E101,centro_costo!A$1:C$100,3,0)</f>
        <v>UNIDAD DE COMEDOR Y RESIDENCIA</v>
      </c>
      <c r="G101" t="s">
        <v>19</v>
      </c>
      <c r="H101" t="str">
        <f>VLOOKUP(G101,fuente_financiamiento!A$1:B$5,2,0)</f>
        <v>00:RECURSOS ORDINARIOS</v>
      </c>
      <c r="I101" t="s">
        <v>30</v>
      </c>
      <c r="J101" t="str">
        <f>VLOOKUP(I101,clasificador!A$1:C$1634,3,0)</f>
        <v>2.3. 1  1. 1  1:ALIMENTOS Y BEBIDAS PARA CONSUMO HUMANO</v>
      </c>
      <c r="K101">
        <v>10</v>
      </c>
      <c r="L101" t="s">
        <v>31</v>
      </c>
      <c r="M101" t="s">
        <v>276</v>
      </c>
      <c r="N101" t="s">
        <v>280</v>
      </c>
      <c r="O101" t="s">
        <v>281</v>
      </c>
      <c r="P101" t="s">
        <v>8023</v>
      </c>
      <c r="Q101" t="s">
        <v>282</v>
      </c>
      <c r="R101">
        <v>444</v>
      </c>
      <c r="S101">
        <v>637.5</v>
      </c>
      <c r="T101">
        <v>75</v>
      </c>
      <c r="U101" t="s">
        <v>36</v>
      </c>
      <c r="V101" t="s">
        <v>283</v>
      </c>
      <c r="W101" s="4">
        <v>45352</v>
      </c>
    </row>
    <row r="102" spans="1:23" x14ac:dyDescent="0.25">
      <c r="A102" t="s">
        <v>284</v>
      </c>
      <c r="B102" t="s">
        <v>7990</v>
      </c>
      <c r="C102">
        <v>26</v>
      </c>
      <c r="D102">
        <v>407</v>
      </c>
      <c r="E102" t="s">
        <v>29</v>
      </c>
      <c r="F102" t="str">
        <f>VLOOKUP(E102,centro_costo!A$1:C$100,3,0)</f>
        <v>UNIDAD DE COMEDOR Y RESIDENCIA</v>
      </c>
      <c r="G102" t="s">
        <v>19</v>
      </c>
      <c r="H102" t="str">
        <f>VLOOKUP(G102,fuente_financiamiento!A$1:B$5,2,0)</f>
        <v>00:RECURSOS ORDINARIOS</v>
      </c>
      <c r="I102" t="s">
        <v>30</v>
      </c>
      <c r="J102" t="str">
        <f>VLOOKUP(I102,clasificador!A$1:C$1634,3,0)</f>
        <v>2.3. 1  1. 1  1:ALIMENTOS Y BEBIDAS PARA CONSUMO HUMANO</v>
      </c>
      <c r="K102">
        <v>10</v>
      </c>
      <c r="L102" t="s">
        <v>31</v>
      </c>
      <c r="M102" t="s">
        <v>254</v>
      </c>
      <c r="N102" t="s">
        <v>280</v>
      </c>
      <c r="O102" t="s">
        <v>285</v>
      </c>
      <c r="P102" t="s">
        <v>8024</v>
      </c>
      <c r="Q102" t="s">
        <v>286</v>
      </c>
      <c r="R102">
        <v>444</v>
      </c>
      <c r="S102">
        <v>1100</v>
      </c>
      <c r="T102">
        <v>100</v>
      </c>
      <c r="U102" t="s">
        <v>36</v>
      </c>
      <c r="V102" t="s">
        <v>283</v>
      </c>
      <c r="W102" s="4">
        <v>45352</v>
      </c>
    </row>
    <row r="103" spans="1:23" x14ac:dyDescent="0.25">
      <c r="A103" t="s">
        <v>287</v>
      </c>
      <c r="B103" t="s">
        <v>7990</v>
      </c>
      <c r="C103">
        <v>27</v>
      </c>
      <c r="D103">
        <v>408</v>
      </c>
      <c r="E103" t="s">
        <v>29</v>
      </c>
      <c r="F103" t="str">
        <f>VLOOKUP(E103,centro_costo!A$1:C$100,3,0)</f>
        <v>UNIDAD DE COMEDOR Y RESIDENCIA</v>
      </c>
      <c r="G103" t="s">
        <v>19</v>
      </c>
      <c r="H103" t="str">
        <f>VLOOKUP(G103,fuente_financiamiento!A$1:B$5,2,0)</f>
        <v>00:RECURSOS ORDINARIOS</v>
      </c>
      <c r="I103" t="s">
        <v>30</v>
      </c>
      <c r="J103" t="str">
        <f>VLOOKUP(I103,clasificador!A$1:C$1634,3,0)</f>
        <v>2.3. 1  1. 1  1:ALIMENTOS Y BEBIDAS PARA CONSUMO HUMANO</v>
      </c>
      <c r="K103">
        <v>10</v>
      </c>
      <c r="L103" t="s">
        <v>31</v>
      </c>
      <c r="M103" t="s">
        <v>254</v>
      </c>
      <c r="N103" t="s">
        <v>95</v>
      </c>
      <c r="O103" t="s">
        <v>23</v>
      </c>
      <c r="P103" t="s">
        <v>8025</v>
      </c>
      <c r="Q103" t="s">
        <v>288</v>
      </c>
      <c r="R103">
        <v>444</v>
      </c>
      <c r="S103">
        <v>1200</v>
      </c>
      <c r="T103">
        <v>75</v>
      </c>
      <c r="U103" t="s">
        <v>36</v>
      </c>
      <c r="V103" t="s">
        <v>289</v>
      </c>
      <c r="W103" s="4">
        <v>45352</v>
      </c>
    </row>
    <row r="104" spans="1:23" x14ac:dyDescent="0.25">
      <c r="A104" t="s">
        <v>290</v>
      </c>
      <c r="B104" t="s">
        <v>7990</v>
      </c>
      <c r="C104">
        <v>28</v>
      </c>
      <c r="D104">
        <v>403</v>
      </c>
      <c r="E104" t="s">
        <v>29</v>
      </c>
      <c r="F104" t="str">
        <f>VLOOKUP(E104,centro_costo!A$1:C$100,3,0)</f>
        <v>UNIDAD DE COMEDOR Y RESIDENCIA</v>
      </c>
      <c r="G104" t="s">
        <v>19</v>
      </c>
      <c r="H104" t="str">
        <f>VLOOKUP(G104,fuente_financiamiento!A$1:B$5,2,0)</f>
        <v>00:RECURSOS ORDINARIOS</v>
      </c>
      <c r="I104" t="s">
        <v>30</v>
      </c>
      <c r="J104" t="str">
        <f>VLOOKUP(I104,clasificador!A$1:C$1634,3,0)</f>
        <v>2.3. 1  1. 1  1:ALIMENTOS Y BEBIDAS PARA CONSUMO HUMANO</v>
      </c>
      <c r="K104">
        <v>10</v>
      </c>
      <c r="L104" t="s">
        <v>31</v>
      </c>
      <c r="M104" t="s">
        <v>291</v>
      </c>
      <c r="N104" t="s">
        <v>61</v>
      </c>
      <c r="O104" t="s">
        <v>292</v>
      </c>
      <c r="P104" t="s">
        <v>8026</v>
      </c>
      <c r="Q104" t="s">
        <v>293</v>
      </c>
      <c r="R104">
        <v>444</v>
      </c>
      <c r="S104">
        <v>9930</v>
      </c>
      <c r="T104">
        <v>33100</v>
      </c>
      <c r="U104" t="s">
        <v>26</v>
      </c>
      <c r="V104" t="s">
        <v>294</v>
      </c>
      <c r="W104" s="4">
        <v>45352</v>
      </c>
    </row>
    <row r="105" spans="1:23" x14ac:dyDescent="0.25">
      <c r="A105" t="s">
        <v>295</v>
      </c>
      <c r="B105" t="s">
        <v>7990</v>
      </c>
      <c r="C105">
        <v>29</v>
      </c>
      <c r="D105">
        <v>412</v>
      </c>
      <c r="E105" t="s">
        <v>29</v>
      </c>
      <c r="F105" t="str">
        <f>VLOOKUP(E105,centro_costo!A$1:C$100,3,0)</f>
        <v>UNIDAD DE COMEDOR Y RESIDENCIA</v>
      </c>
      <c r="G105" t="s">
        <v>19</v>
      </c>
      <c r="H105" t="str">
        <f>VLOOKUP(G105,fuente_financiamiento!A$1:B$5,2,0)</f>
        <v>00:RECURSOS ORDINARIOS</v>
      </c>
      <c r="I105" t="s">
        <v>30</v>
      </c>
      <c r="J105" t="str">
        <f>VLOOKUP(I105,clasificador!A$1:C$1634,3,0)</f>
        <v>2.3. 1  1. 1  1:ALIMENTOS Y BEBIDAS PARA CONSUMO HUMANO</v>
      </c>
      <c r="K105">
        <v>10</v>
      </c>
      <c r="L105" t="s">
        <v>31</v>
      </c>
      <c r="M105" t="s">
        <v>296</v>
      </c>
      <c r="N105" t="s">
        <v>61</v>
      </c>
      <c r="O105" t="s">
        <v>219</v>
      </c>
      <c r="P105" t="s">
        <v>8027</v>
      </c>
      <c r="Q105" t="s">
        <v>297</v>
      </c>
      <c r="R105">
        <v>444</v>
      </c>
      <c r="S105">
        <v>5115</v>
      </c>
      <c r="T105">
        <v>465</v>
      </c>
      <c r="U105" t="s">
        <v>36</v>
      </c>
      <c r="V105" t="s">
        <v>257</v>
      </c>
      <c r="W105" s="4">
        <v>45352</v>
      </c>
    </row>
    <row r="106" spans="1:23" x14ac:dyDescent="0.25">
      <c r="A106" t="s">
        <v>298</v>
      </c>
      <c r="B106" t="s">
        <v>7990</v>
      </c>
      <c r="C106">
        <v>30</v>
      </c>
      <c r="D106">
        <v>406</v>
      </c>
      <c r="E106" t="s">
        <v>29</v>
      </c>
      <c r="F106" t="str">
        <f>VLOOKUP(E106,centro_costo!A$1:C$100,3,0)</f>
        <v>UNIDAD DE COMEDOR Y RESIDENCIA</v>
      </c>
      <c r="G106" t="s">
        <v>19</v>
      </c>
      <c r="H106" t="str">
        <f>VLOOKUP(G106,fuente_financiamiento!A$1:B$5,2,0)</f>
        <v>00:RECURSOS ORDINARIOS</v>
      </c>
      <c r="I106" t="s">
        <v>30</v>
      </c>
      <c r="J106" t="str">
        <f>VLOOKUP(I106,clasificador!A$1:C$1634,3,0)</f>
        <v>2.3. 1  1. 1  1:ALIMENTOS Y BEBIDAS PARA CONSUMO HUMANO</v>
      </c>
      <c r="K106">
        <v>10</v>
      </c>
      <c r="L106" t="s">
        <v>31</v>
      </c>
      <c r="M106" t="s">
        <v>85</v>
      </c>
      <c r="N106" t="s">
        <v>299</v>
      </c>
      <c r="O106" t="s">
        <v>300</v>
      </c>
      <c r="P106" t="s">
        <v>8028</v>
      </c>
      <c r="Q106" t="s">
        <v>301</v>
      </c>
      <c r="R106">
        <v>444</v>
      </c>
      <c r="S106">
        <v>4948.8</v>
      </c>
      <c r="T106">
        <v>160</v>
      </c>
      <c r="U106" t="s">
        <v>26</v>
      </c>
      <c r="V106" t="s">
        <v>289</v>
      </c>
      <c r="W106" s="4">
        <v>45352</v>
      </c>
    </row>
    <row r="107" spans="1:23" x14ac:dyDescent="0.25">
      <c r="A107" t="s">
        <v>302</v>
      </c>
      <c r="B107" t="s">
        <v>7990</v>
      </c>
      <c r="C107">
        <v>31</v>
      </c>
      <c r="D107">
        <v>417</v>
      </c>
      <c r="E107" t="s">
        <v>29</v>
      </c>
      <c r="F107" t="str">
        <f>VLOOKUP(E107,centro_costo!A$1:C$100,3,0)</f>
        <v>UNIDAD DE COMEDOR Y RESIDENCIA</v>
      </c>
      <c r="G107" t="s">
        <v>19</v>
      </c>
      <c r="H107" t="str">
        <f>VLOOKUP(G107,fuente_financiamiento!A$1:B$5,2,0)</f>
        <v>00:RECURSOS ORDINARIOS</v>
      </c>
      <c r="I107" t="s">
        <v>30</v>
      </c>
      <c r="J107" t="str">
        <f>VLOOKUP(I107,clasificador!A$1:C$1634,3,0)</f>
        <v>2.3. 1  1. 1  1:ALIMENTOS Y BEBIDAS PARA CONSUMO HUMANO</v>
      </c>
      <c r="K107">
        <v>10</v>
      </c>
      <c r="L107" t="s">
        <v>31</v>
      </c>
      <c r="M107" t="s">
        <v>303</v>
      </c>
      <c r="N107" t="s">
        <v>95</v>
      </c>
      <c r="O107" t="s">
        <v>304</v>
      </c>
      <c r="P107" t="s">
        <v>8029</v>
      </c>
      <c r="Q107" t="s">
        <v>305</v>
      </c>
      <c r="R107">
        <v>444</v>
      </c>
      <c r="S107">
        <v>33188.54</v>
      </c>
      <c r="T107">
        <v>3020</v>
      </c>
      <c r="U107" t="s">
        <v>36</v>
      </c>
      <c r="V107" t="s">
        <v>306</v>
      </c>
      <c r="W107" s="4">
        <v>45352</v>
      </c>
    </row>
    <row r="108" spans="1:23" x14ac:dyDescent="0.25">
      <c r="A108" t="s">
        <v>307</v>
      </c>
      <c r="B108" t="s">
        <v>7990</v>
      </c>
      <c r="C108">
        <v>31</v>
      </c>
      <c r="D108">
        <v>417</v>
      </c>
      <c r="E108" t="s">
        <v>29</v>
      </c>
      <c r="F108" t="str">
        <f>VLOOKUP(E108,centro_costo!A$1:C$100,3,0)</f>
        <v>UNIDAD DE COMEDOR Y RESIDENCIA</v>
      </c>
      <c r="G108" t="s">
        <v>19</v>
      </c>
      <c r="H108" t="str">
        <f>VLOOKUP(G108,fuente_financiamiento!A$1:B$5,2,0)</f>
        <v>00:RECURSOS ORDINARIOS</v>
      </c>
      <c r="I108" t="s">
        <v>30</v>
      </c>
      <c r="J108" t="str">
        <f>VLOOKUP(I108,clasificador!A$1:C$1634,3,0)</f>
        <v>2.3. 1  1. 1  1:ALIMENTOS Y BEBIDAS PARA CONSUMO HUMANO</v>
      </c>
      <c r="K108">
        <v>10</v>
      </c>
      <c r="L108" t="s">
        <v>31</v>
      </c>
      <c r="M108" t="s">
        <v>303</v>
      </c>
      <c r="N108" t="s">
        <v>95</v>
      </c>
      <c r="O108" t="s">
        <v>308</v>
      </c>
      <c r="P108" t="s">
        <v>8030</v>
      </c>
      <c r="Q108" t="s">
        <v>309</v>
      </c>
      <c r="R108">
        <v>444</v>
      </c>
      <c r="S108">
        <v>8015.63</v>
      </c>
      <c r="T108">
        <v>684</v>
      </c>
      <c r="U108" t="s">
        <v>36</v>
      </c>
      <c r="V108" t="s">
        <v>306</v>
      </c>
      <c r="W108" s="4">
        <v>45352</v>
      </c>
    </row>
    <row r="109" spans="1:23" x14ac:dyDescent="0.25">
      <c r="A109" t="s">
        <v>310</v>
      </c>
      <c r="B109" t="s">
        <v>7990</v>
      </c>
      <c r="C109">
        <v>32</v>
      </c>
      <c r="D109">
        <v>604</v>
      </c>
      <c r="E109" t="s">
        <v>29</v>
      </c>
      <c r="F109" t="str">
        <f>VLOOKUP(E109,centro_costo!A$1:C$100,3,0)</f>
        <v>UNIDAD DE COMEDOR Y RESIDENCIA</v>
      </c>
      <c r="G109" t="s">
        <v>19</v>
      </c>
      <c r="H109" t="str">
        <f>VLOOKUP(G109,fuente_financiamiento!A$1:B$5,2,0)</f>
        <v>00:RECURSOS ORDINARIOS</v>
      </c>
      <c r="I109" t="s">
        <v>30</v>
      </c>
      <c r="J109" t="str">
        <f>VLOOKUP(I109,clasificador!A$1:C$1634,3,0)</f>
        <v>2.3. 1  1. 1  1:ALIMENTOS Y BEBIDAS PARA CONSUMO HUMANO</v>
      </c>
      <c r="K109">
        <v>10</v>
      </c>
      <c r="L109" t="s">
        <v>31</v>
      </c>
      <c r="M109" t="s">
        <v>303</v>
      </c>
      <c r="N109" t="s">
        <v>61</v>
      </c>
      <c r="O109" t="s">
        <v>277</v>
      </c>
      <c r="P109" t="s">
        <v>8031</v>
      </c>
      <c r="Q109" t="s">
        <v>311</v>
      </c>
      <c r="R109">
        <v>444</v>
      </c>
      <c r="S109">
        <v>9240</v>
      </c>
      <c r="T109">
        <v>440</v>
      </c>
      <c r="U109" t="s">
        <v>36</v>
      </c>
      <c r="V109" t="s">
        <v>306</v>
      </c>
      <c r="W109" s="4">
        <v>45352</v>
      </c>
    </row>
    <row r="110" spans="1:23" x14ac:dyDescent="0.25">
      <c r="A110" t="s">
        <v>312</v>
      </c>
      <c r="B110" t="s">
        <v>7990</v>
      </c>
      <c r="C110">
        <v>32</v>
      </c>
      <c r="D110">
        <v>604</v>
      </c>
      <c r="E110" t="s">
        <v>29</v>
      </c>
      <c r="F110" t="str">
        <f>VLOOKUP(E110,centro_costo!A$1:C$100,3,0)</f>
        <v>UNIDAD DE COMEDOR Y RESIDENCIA</v>
      </c>
      <c r="G110" t="s">
        <v>19</v>
      </c>
      <c r="H110" t="str">
        <f>VLOOKUP(G110,fuente_financiamiento!A$1:B$5,2,0)</f>
        <v>00:RECURSOS ORDINARIOS</v>
      </c>
      <c r="I110" t="s">
        <v>30</v>
      </c>
      <c r="J110" t="str">
        <f>VLOOKUP(I110,clasificador!A$1:C$1634,3,0)</f>
        <v>2.3. 1  1. 1  1:ALIMENTOS Y BEBIDAS PARA CONSUMO HUMANO</v>
      </c>
      <c r="K110">
        <v>10</v>
      </c>
      <c r="L110" t="s">
        <v>31</v>
      </c>
      <c r="M110" t="s">
        <v>303</v>
      </c>
      <c r="N110" t="s">
        <v>255</v>
      </c>
      <c r="O110" t="s">
        <v>95</v>
      </c>
      <c r="P110" t="s">
        <v>8032</v>
      </c>
      <c r="Q110" t="s">
        <v>313</v>
      </c>
      <c r="R110">
        <v>444</v>
      </c>
      <c r="S110">
        <v>48220.62</v>
      </c>
      <c r="T110">
        <v>2375.4</v>
      </c>
      <c r="U110" t="s">
        <v>36</v>
      </c>
      <c r="V110" t="s">
        <v>306</v>
      </c>
      <c r="W110" s="4">
        <v>45352</v>
      </c>
    </row>
    <row r="111" spans="1:23" x14ac:dyDescent="0.25">
      <c r="A111" t="s">
        <v>314</v>
      </c>
      <c r="B111" t="s">
        <v>7990</v>
      </c>
      <c r="C111">
        <v>32</v>
      </c>
      <c r="D111">
        <v>604</v>
      </c>
      <c r="E111" t="s">
        <v>29</v>
      </c>
      <c r="F111" t="str">
        <f>VLOOKUP(E111,centro_costo!A$1:C$100,3,0)</f>
        <v>UNIDAD DE COMEDOR Y RESIDENCIA</v>
      </c>
      <c r="G111" t="s">
        <v>19</v>
      </c>
      <c r="H111" t="str">
        <f>VLOOKUP(G111,fuente_financiamiento!A$1:B$5,2,0)</f>
        <v>00:RECURSOS ORDINARIOS</v>
      </c>
      <c r="I111" t="s">
        <v>30</v>
      </c>
      <c r="J111" t="str">
        <f>VLOOKUP(I111,clasificador!A$1:C$1634,3,0)</f>
        <v>2.3. 1  1. 1  1:ALIMENTOS Y BEBIDAS PARA CONSUMO HUMANO</v>
      </c>
      <c r="K111">
        <v>10</v>
      </c>
      <c r="L111" t="s">
        <v>31</v>
      </c>
      <c r="M111" t="s">
        <v>303</v>
      </c>
      <c r="N111" t="s">
        <v>255</v>
      </c>
      <c r="O111" t="s">
        <v>285</v>
      </c>
      <c r="P111" t="s">
        <v>8033</v>
      </c>
      <c r="Q111" t="s">
        <v>315</v>
      </c>
      <c r="R111">
        <v>444</v>
      </c>
      <c r="S111">
        <v>1298.17</v>
      </c>
      <c r="T111">
        <v>106.5</v>
      </c>
      <c r="U111" t="s">
        <v>36</v>
      </c>
      <c r="V111" t="s">
        <v>306</v>
      </c>
      <c r="W111" s="4">
        <v>45352</v>
      </c>
    </row>
    <row r="112" spans="1:23" x14ac:dyDescent="0.25">
      <c r="A112" t="s">
        <v>316</v>
      </c>
      <c r="B112" t="s">
        <v>7990</v>
      </c>
      <c r="C112">
        <v>32</v>
      </c>
      <c r="D112">
        <v>604</v>
      </c>
      <c r="E112" t="s">
        <v>29</v>
      </c>
      <c r="F112" t="str">
        <f>VLOOKUP(E112,centro_costo!A$1:C$100,3,0)</f>
        <v>UNIDAD DE COMEDOR Y RESIDENCIA</v>
      </c>
      <c r="G112" t="s">
        <v>19</v>
      </c>
      <c r="H112" t="str">
        <f>VLOOKUP(G112,fuente_financiamiento!A$1:B$5,2,0)</f>
        <v>00:RECURSOS ORDINARIOS</v>
      </c>
      <c r="I112" t="s">
        <v>30</v>
      </c>
      <c r="J112" t="str">
        <f>VLOOKUP(I112,clasificador!A$1:C$1634,3,0)</f>
        <v>2.3. 1  1. 1  1:ALIMENTOS Y BEBIDAS PARA CONSUMO HUMANO</v>
      </c>
      <c r="K112">
        <v>10</v>
      </c>
      <c r="L112" t="s">
        <v>31</v>
      </c>
      <c r="M112" t="s">
        <v>303</v>
      </c>
      <c r="N112" t="s">
        <v>255</v>
      </c>
      <c r="O112" t="s">
        <v>317</v>
      </c>
      <c r="P112" t="s">
        <v>8034</v>
      </c>
      <c r="Q112" t="s">
        <v>318</v>
      </c>
      <c r="R112">
        <v>444</v>
      </c>
      <c r="S112">
        <v>2978.3</v>
      </c>
      <c r="T112">
        <v>205.4</v>
      </c>
      <c r="U112" t="s">
        <v>36</v>
      </c>
      <c r="V112" t="s">
        <v>306</v>
      </c>
      <c r="W112" s="4">
        <v>45352</v>
      </c>
    </row>
    <row r="113" spans="1:23" x14ac:dyDescent="0.25">
      <c r="A113" t="s">
        <v>319</v>
      </c>
      <c r="B113" t="s">
        <v>7990</v>
      </c>
      <c r="C113">
        <v>33</v>
      </c>
      <c r="D113">
        <v>416</v>
      </c>
      <c r="E113" t="s">
        <v>29</v>
      </c>
      <c r="F113" t="str">
        <f>VLOOKUP(E113,centro_costo!A$1:C$100,3,0)</f>
        <v>UNIDAD DE COMEDOR Y RESIDENCIA</v>
      </c>
      <c r="G113" t="s">
        <v>19</v>
      </c>
      <c r="H113" t="str">
        <f>VLOOKUP(G113,fuente_financiamiento!A$1:B$5,2,0)</f>
        <v>00:RECURSOS ORDINARIOS</v>
      </c>
      <c r="I113" t="s">
        <v>30</v>
      </c>
      <c r="J113" t="str">
        <f>VLOOKUP(I113,clasificador!A$1:C$1634,3,0)</f>
        <v>2.3. 1  1. 1  1:ALIMENTOS Y BEBIDAS PARA CONSUMO HUMANO</v>
      </c>
      <c r="K113">
        <v>10</v>
      </c>
      <c r="L113" t="s">
        <v>31</v>
      </c>
      <c r="M113" t="s">
        <v>303</v>
      </c>
      <c r="N113" t="s">
        <v>23</v>
      </c>
      <c r="O113" t="s">
        <v>281</v>
      </c>
      <c r="P113" t="s">
        <v>8035</v>
      </c>
      <c r="Q113" t="s">
        <v>320</v>
      </c>
      <c r="R113">
        <v>444</v>
      </c>
      <c r="S113">
        <v>57744</v>
      </c>
      <c r="T113">
        <v>3609</v>
      </c>
      <c r="U113" t="s">
        <v>36</v>
      </c>
      <c r="V113" t="s">
        <v>306</v>
      </c>
      <c r="W113" s="4">
        <v>45352</v>
      </c>
    </row>
    <row r="114" spans="1:23" x14ac:dyDescent="0.25">
      <c r="A114" t="s">
        <v>321</v>
      </c>
      <c r="B114" t="s">
        <v>7990</v>
      </c>
      <c r="C114">
        <v>33</v>
      </c>
      <c r="D114">
        <v>416</v>
      </c>
      <c r="E114" t="s">
        <v>29</v>
      </c>
      <c r="F114" t="str">
        <f>VLOOKUP(E114,centro_costo!A$1:C$100,3,0)</f>
        <v>UNIDAD DE COMEDOR Y RESIDENCIA</v>
      </c>
      <c r="G114" t="s">
        <v>19</v>
      </c>
      <c r="H114" t="str">
        <f>VLOOKUP(G114,fuente_financiamiento!A$1:B$5,2,0)</f>
        <v>00:RECURSOS ORDINARIOS</v>
      </c>
      <c r="I114" t="s">
        <v>30</v>
      </c>
      <c r="J114" t="str">
        <f>VLOOKUP(I114,clasificador!A$1:C$1634,3,0)</f>
        <v>2.3. 1  1. 1  1:ALIMENTOS Y BEBIDAS PARA CONSUMO HUMANO</v>
      </c>
      <c r="K114">
        <v>10</v>
      </c>
      <c r="L114" t="s">
        <v>31</v>
      </c>
      <c r="M114" t="s">
        <v>296</v>
      </c>
      <c r="N114" t="s">
        <v>23</v>
      </c>
      <c r="O114" t="s">
        <v>299</v>
      </c>
      <c r="P114" t="s">
        <v>8036</v>
      </c>
      <c r="Q114" t="s">
        <v>322</v>
      </c>
      <c r="R114">
        <v>444</v>
      </c>
      <c r="S114">
        <v>666.67</v>
      </c>
      <c r="T114">
        <v>40</v>
      </c>
      <c r="U114" t="s">
        <v>36</v>
      </c>
      <c r="V114" t="s">
        <v>306</v>
      </c>
      <c r="W114" s="4">
        <v>45352</v>
      </c>
    </row>
    <row r="115" spans="1:23" x14ac:dyDescent="0.25">
      <c r="A115" t="s">
        <v>323</v>
      </c>
      <c r="B115" t="s">
        <v>7990</v>
      </c>
      <c r="C115">
        <v>35</v>
      </c>
      <c r="D115">
        <v>430</v>
      </c>
      <c r="E115" t="s">
        <v>29</v>
      </c>
      <c r="F115" t="str">
        <f>VLOOKUP(E115,centro_costo!A$1:C$100,3,0)</f>
        <v>UNIDAD DE COMEDOR Y RESIDENCIA</v>
      </c>
      <c r="G115" t="s">
        <v>19</v>
      </c>
      <c r="H115" t="str">
        <f>VLOOKUP(G115,fuente_financiamiento!A$1:B$5,2,0)</f>
        <v>00:RECURSOS ORDINARIOS</v>
      </c>
      <c r="I115" t="s">
        <v>30</v>
      </c>
      <c r="J115" t="str">
        <f>VLOOKUP(I115,clasificador!A$1:C$1634,3,0)</f>
        <v>2.3. 1  1. 1  1:ALIMENTOS Y BEBIDAS PARA CONSUMO HUMANO</v>
      </c>
      <c r="K115">
        <v>10</v>
      </c>
      <c r="L115" t="s">
        <v>31</v>
      </c>
      <c r="M115" t="s">
        <v>276</v>
      </c>
      <c r="N115" t="s">
        <v>255</v>
      </c>
      <c r="O115" t="s">
        <v>324</v>
      </c>
      <c r="P115" t="s">
        <v>8037</v>
      </c>
      <c r="Q115" t="s">
        <v>325</v>
      </c>
      <c r="R115">
        <v>444</v>
      </c>
      <c r="S115">
        <v>862</v>
      </c>
      <c r="T115">
        <v>431</v>
      </c>
      <c r="U115" t="s">
        <v>26</v>
      </c>
      <c r="V115" t="s">
        <v>326</v>
      </c>
      <c r="W115" s="4">
        <v>45352</v>
      </c>
    </row>
    <row r="116" spans="1:23" x14ac:dyDescent="0.25">
      <c r="A116" t="s">
        <v>327</v>
      </c>
      <c r="B116" t="s">
        <v>7990</v>
      </c>
      <c r="C116">
        <v>35</v>
      </c>
      <c r="D116">
        <v>430</v>
      </c>
      <c r="E116" t="s">
        <v>29</v>
      </c>
      <c r="F116" t="str">
        <f>VLOOKUP(E116,centro_costo!A$1:C$100,3,0)</f>
        <v>UNIDAD DE COMEDOR Y RESIDENCIA</v>
      </c>
      <c r="G116" t="s">
        <v>19</v>
      </c>
      <c r="H116" t="str">
        <f>VLOOKUP(G116,fuente_financiamiento!A$1:B$5,2,0)</f>
        <v>00:RECURSOS ORDINARIOS</v>
      </c>
      <c r="I116" t="s">
        <v>30</v>
      </c>
      <c r="J116" t="str">
        <f>VLOOKUP(I116,clasificador!A$1:C$1634,3,0)</f>
        <v>2.3. 1  1. 1  1:ALIMENTOS Y BEBIDAS PARA CONSUMO HUMANO</v>
      </c>
      <c r="K116">
        <v>10</v>
      </c>
      <c r="L116" t="s">
        <v>31</v>
      </c>
      <c r="M116" t="s">
        <v>254</v>
      </c>
      <c r="N116" t="s">
        <v>255</v>
      </c>
      <c r="O116" t="s">
        <v>328</v>
      </c>
      <c r="P116" t="s">
        <v>8038</v>
      </c>
      <c r="Q116" t="s">
        <v>329</v>
      </c>
      <c r="R116">
        <v>444</v>
      </c>
      <c r="S116">
        <v>880</v>
      </c>
      <c r="T116">
        <v>110</v>
      </c>
      <c r="U116" t="s">
        <v>36</v>
      </c>
      <c r="V116" t="s">
        <v>326</v>
      </c>
      <c r="W116" s="4">
        <v>45352</v>
      </c>
    </row>
    <row r="117" spans="1:23" x14ac:dyDescent="0.25">
      <c r="A117" t="s">
        <v>330</v>
      </c>
      <c r="B117" t="s">
        <v>7990</v>
      </c>
      <c r="C117">
        <v>35</v>
      </c>
      <c r="D117">
        <v>430</v>
      </c>
      <c r="E117" t="s">
        <v>29</v>
      </c>
      <c r="F117" t="str">
        <f>VLOOKUP(E117,centro_costo!A$1:C$100,3,0)</f>
        <v>UNIDAD DE COMEDOR Y RESIDENCIA</v>
      </c>
      <c r="G117" t="s">
        <v>19</v>
      </c>
      <c r="H117" t="str">
        <f>VLOOKUP(G117,fuente_financiamiento!A$1:B$5,2,0)</f>
        <v>00:RECURSOS ORDINARIOS</v>
      </c>
      <c r="I117" t="s">
        <v>30</v>
      </c>
      <c r="J117" t="str">
        <f>VLOOKUP(I117,clasificador!A$1:C$1634,3,0)</f>
        <v>2.3. 1  1. 1  1:ALIMENTOS Y BEBIDAS PARA CONSUMO HUMANO</v>
      </c>
      <c r="K117">
        <v>10</v>
      </c>
      <c r="L117" t="s">
        <v>31</v>
      </c>
      <c r="M117" t="s">
        <v>32</v>
      </c>
      <c r="N117" t="s">
        <v>23</v>
      </c>
      <c r="O117" t="s">
        <v>331</v>
      </c>
      <c r="P117" t="s">
        <v>8039</v>
      </c>
      <c r="Q117" t="s">
        <v>332</v>
      </c>
      <c r="R117">
        <v>444</v>
      </c>
      <c r="S117">
        <v>250</v>
      </c>
      <c r="T117">
        <v>250</v>
      </c>
      <c r="U117" t="s">
        <v>26</v>
      </c>
      <c r="V117" t="s">
        <v>326</v>
      </c>
      <c r="W117" s="4">
        <v>45352</v>
      </c>
    </row>
    <row r="118" spans="1:23" x14ac:dyDescent="0.25">
      <c r="A118" t="s">
        <v>333</v>
      </c>
      <c r="B118" t="s">
        <v>7990</v>
      </c>
      <c r="C118">
        <v>35</v>
      </c>
      <c r="D118">
        <v>430</v>
      </c>
      <c r="E118" t="s">
        <v>29</v>
      </c>
      <c r="F118" t="str">
        <f>VLOOKUP(E118,centro_costo!A$1:C$100,3,0)</f>
        <v>UNIDAD DE COMEDOR Y RESIDENCIA</v>
      </c>
      <c r="G118" t="s">
        <v>19</v>
      </c>
      <c r="H118" t="str">
        <f>VLOOKUP(G118,fuente_financiamiento!A$1:B$5,2,0)</f>
        <v>00:RECURSOS ORDINARIOS</v>
      </c>
      <c r="I118" t="s">
        <v>30</v>
      </c>
      <c r="J118" t="str">
        <f>VLOOKUP(I118,clasificador!A$1:C$1634,3,0)</f>
        <v>2.3. 1  1. 1  1:ALIMENTOS Y BEBIDAS PARA CONSUMO HUMANO</v>
      </c>
      <c r="K118">
        <v>10</v>
      </c>
      <c r="L118" t="s">
        <v>31</v>
      </c>
      <c r="M118" t="s">
        <v>32</v>
      </c>
      <c r="N118" t="s">
        <v>23</v>
      </c>
      <c r="O118" t="s">
        <v>334</v>
      </c>
      <c r="P118" t="s">
        <v>8040</v>
      </c>
      <c r="Q118" t="s">
        <v>335</v>
      </c>
      <c r="R118">
        <v>444</v>
      </c>
      <c r="S118">
        <v>1671.39</v>
      </c>
      <c r="T118">
        <v>111.5</v>
      </c>
      <c r="U118" t="s">
        <v>36</v>
      </c>
      <c r="V118" t="s">
        <v>326</v>
      </c>
      <c r="W118" s="4">
        <v>45352</v>
      </c>
    </row>
    <row r="119" spans="1:23" x14ac:dyDescent="0.25">
      <c r="A119" t="s">
        <v>336</v>
      </c>
      <c r="B119" t="s">
        <v>7990</v>
      </c>
      <c r="C119">
        <v>35</v>
      </c>
      <c r="D119">
        <v>430</v>
      </c>
      <c r="E119" t="s">
        <v>29</v>
      </c>
      <c r="F119" t="str">
        <f>VLOOKUP(E119,centro_costo!A$1:C$100,3,0)</f>
        <v>UNIDAD DE COMEDOR Y RESIDENCIA</v>
      </c>
      <c r="G119" t="s">
        <v>19</v>
      </c>
      <c r="H119" t="str">
        <f>VLOOKUP(G119,fuente_financiamiento!A$1:B$5,2,0)</f>
        <v>00:RECURSOS ORDINARIOS</v>
      </c>
      <c r="I119" t="s">
        <v>30</v>
      </c>
      <c r="J119" t="str">
        <f>VLOOKUP(I119,clasificador!A$1:C$1634,3,0)</f>
        <v>2.3. 1  1. 1  1:ALIMENTOS Y BEBIDAS PARA CONSUMO HUMANO</v>
      </c>
      <c r="K119">
        <v>10</v>
      </c>
      <c r="L119" t="s">
        <v>31</v>
      </c>
      <c r="M119" t="s">
        <v>32</v>
      </c>
      <c r="N119" t="s">
        <v>23</v>
      </c>
      <c r="O119" t="s">
        <v>337</v>
      </c>
      <c r="P119" t="s">
        <v>8041</v>
      </c>
      <c r="Q119" t="s">
        <v>338</v>
      </c>
      <c r="R119">
        <v>444</v>
      </c>
      <c r="S119">
        <v>348</v>
      </c>
      <c r="T119">
        <v>100</v>
      </c>
      <c r="U119" t="s">
        <v>36</v>
      </c>
      <c r="V119" t="s">
        <v>326</v>
      </c>
      <c r="W119" s="4">
        <v>45352</v>
      </c>
    </row>
    <row r="120" spans="1:23" x14ac:dyDescent="0.25">
      <c r="A120" t="s">
        <v>339</v>
      </c>
      <c r="B120" t="s">
        <v>7990</v>
      </c>
      <c r="C120">
        <v>35</v>
      </c>
      <c r="D120">
        <v>430</v>
      </c>
      <c r="E120" t="s">
        <v>29</v>
      </c>
      <c r="F120" t="str">
        <f>VLOOKUP(E120,centro_costo!A$1:C$100,3,0)</f>
        <v>UNIDAD DE COMEDOR Y RESIDENCIA</v>
      </c>
      <c r="G120" t="s">
        <v>19</v>
      </c>
      <c r="H120" t="str">
        <f>VLOOKUP(G120,fuente_financiamiento!A$1:B$5,2,0)</f>
        <v>00:RECURSOS ORDINARIOS</v>
      </c>
      <c r="I120" t="s">
        <v>30</v>
      </c>
      <c r="J120" t="str">
        <f>VLOOKUP(I120,clasificador!A$1:C$1634,3,0)</f>
        <v>2.3. 1  1. 1  1:ALIMENTOS Y BEBIDAS PARA CONSUMO HUMANO</v>
      </c>
      <c r="K120">
        <v>10</v>
      </c>
      <c r="L120" t="s">
        <v>31</v>
      </c>
      <c r="M120" t="s">
        <v>32</v>
      </c>
      <c r="N120" t="s">
        <v>23</v>
      </c>
      <c r="O120" t="s">
        <v>340</v>
      </c>
      <c r="P120" t="s">
        <v>8042</v>
      </c>
      <c r="Q120" t="s">
        <v>341</v>
      </c>
      <c r="R120">
        <v>444</v>
      </c>
      <c r="S120">
        <v>1762.5</v>
      </c>
      <c r="T120">
        <v>705</v>
      </c>
      <c r="U120" t="s">
        <v>36</v>
      </c>
      <c r="V120" t="s">
        <v>326</v>
      </c>
      <c r="W120" s="4">
        <v>45352</v>
      </c>
    </row>
    <row r="121" spans="1:23" x14ac:dyDescent="0.25">
      <c r="A121" t="s">
        <v>342</v>
      </c>
      <c r="B121" t="s">
        <v>7990</v>
      </c>
      <c r="C121">
        <v>35</v>
      </c>
      <c r="D121">
        <v>430</v>
      </c>
      <c r="E121" t="s">
        <v>29</v>
      </c>
      <c r="F121" t="str">
        <f>VLOOKUP(E121,centro_costo!A$1:C$100,3,0)</f>
        <v>UNIDAD DE COMEDOR Y RESIDENCIA</v>
      </c>
      <c r="G121" t="s">
        <v>19</v>
      </c>
      <c r="H121" t="str">
        <f>VLOOKUP(G121,fuente_financiamiento!A$1:B$5,2,0)</f>
        <v>00:RECURSOS ORDINARIOS</v>
      </c>
      <c r="I121" t="s">
        <v>30</v>
      </c>
      <c r="J121" t="str">
        <f>VLOOKUP(I121,clasificador!A$1:C$1634,3,0)</f>
        <v>2.3. 1  1. 1  1:ALIMENTOS Y BEBIDAS PARA CONSUMO HUMANO</v>
      </c>
      <c r="K121">
        <v>10</v>
      </c>
      <c r="L121" t="s">
        <v>31</v>
      </c>
      <c r="M121" t="s">
        <v>32</v>
      </c>
      <c r="N121" t="s">
        <v>23</v>
      </c>
      <c r="O121" t="s">
        <v>343</v>
      </c>
      <c r="P121" t="s">
        <v>8043</v>
      </c>
      <c r="Q121" t="s">
        <v>344</v>
      </c>
      <c r="R121">
        <v>444</v>
      </c>
      <c r="S121">
        <v>4480.92</v>
      </c>
      <c r="T121">
        <v>461</v>
      </c>
      <c r="U121" t="s">
        <v>36</v>
      </c>
      <c r="V121" t="s">
        <v>326</v>
      </c>
      <c r="W121" s="4">
        <v>45352</v>
      </c>
    </row>
    <row r="122" spans="1:23" x14ac:dyDescent="0.25">
      <c r="A122" t="s">
        <v>345</v>
      </c>
      <c r="B122" t="s">
        <v>7990</v>
      </c>
      <c r="C122">
        <v>35</v>
      </c>
      <c r="D122">
        <v>430</v>
      </c>
      <c r="E122" t="s">
        <v>29</v>
      </c>
      <c r="F122" t="str">
        <f>VLOOKUP(E122,centro_costo!A$1:C$100,3,0)</f>
        <v>UNIDAD DE COMEDOR Y RESIDENCIA</v>
      </c>
      <c r="G122" t="s">
        <v>19</v>
      </c>
      <c r="H122" t="str">
        <f>VLOOKUP(G122,fuente_financiamiento!A$1:B$5,2,0)</f>
        <v>00:RECURSOS ORDINARIOS</v>
      </c>
      <c r="I122" t="s">
        <v>30</v>
      </c>
      <c r="J122" t="str">
        <f>VLOOKUP(I122,clasificador!A$1:C$1634,3,0)</f>
        <v>2.3. 1  1. 1  1:ALIMENTOS Y BEBIDAS PARA CONSUMO HUMANO</v>
      </c>
      <c r="K122">
        <v>10</v>
      </c>
      <c r="L122" t="s">
        <v>31</v>
      </c>
      <c r="M122" t="s">
        <v>32</v>
      </c>
      <c r="N122" t="s">
        <v>61</v>
      </c>
      <c r="O122" t="s">
        <v>226</v>
      </c>
      <c r="P122" t="s">
        <v>8044</v>
      </c>
      <c r="Q122" t="s">
        <v>346</v>
      </c>
      <c r="R122">
        <v>444</v>
      </c>
      <c r="S122">
        <v>17169</v>
      </c>
      <c r="T122">
        <v>5723</v>
      </c>
      <c r="U122" t="s">
        <v>36</v>
      </c>
      <c r="V122" t="s">
        <v>326</v>
      </c>
      <c r="W122" s="4">
        <v>45352</v>
      </c>
    </row>
    <row r="123" spans="1:23" x14ac:dyDescent="0.25">
      <c r="A123" t="s">
        <v>347</v>
      </c>
      <c r="B123" t="s">
        <v>7990</v>
      </c>
      <c r="C123">
        <v>35</v>
      </c>
      <c r="D123">
        <v>430</v>
      </c>
      <c r="E123" t="s">
        <v>29</v>
      </c>
      <c r="F123" t="str">
        <f>VLOOKUP(E123,centro_costo!A$1:C$100,3,0)</f>
        <v>UNIDAD DE COMEDOR Y RESIDENCIA</v>
      </c>
      <c r="G123" t="s">
        <v>19</v>
      </c>
      <c r="H123" t="str">
        <f>VLOOKUP(G123,fuente_financiamiento!A$1:B$5,2,0)</f>
        <v>00:RECURSOS ORDINARIOS</v>
      </c>
      <c r="I123" t="s">
        <v>30</v>
      </c>
      <c r="J123" t="str">
        <f>VLOOKUP(I123,clasificador!A$1:C$1634,3,0)</f>
        <v>2.3. 1  1. 1  1:ALIMENTOS Y BEBIDAS PARA CONSUMO HUMANO</v>
      </c>
      <c r="K123">
        <v>10</v>
      </c>
      <c r="L123" t="s">
        <v>31</v>
      </c>
      <c r="M123" t="s">
        <v>32</v>
      </c>
      <c r="N123" t="s">
        <v>61</v>
      </c>
      <c r="O123" t="s">
        <v>348</v>
      </c>
      <c r="P123" t="s">
        <v>8045</v>
      </c>
      <c r="Q123" t="s">
        <v>349</v>
      </c>
      <c r="R123">
        <v>444</v>
      </c>
      <c r="S123">
        <v>276.8</v>
      </c>
      <c r="T123">
        <v>80</v>
      </c>
      <c r="U123" t="s">
        <v>36</v>
      </c>
      <c r="V123" t="s">
        <v>326</v>
      </c>
      <c r="W123" s="4">
        <v>45352</v>
      </c>
    </row>
    <row r="124" spans="1:23" x14ac:dyDescent="0.25">
      <c r="A124" t="s">
        <v>350</v>
      </c>
      <c r="B124" t="s">
        <v>7990</v>
      </c>
      <c r="C124">
        <v>36</v>
      </c>
      <c r="D124">
        <v>454</v>
      </c>
      <c r="E124" t="s">
        <v>29</v>
      </c>
      <c r="F124" t="str">
        <f>VLOOKUP(E124,centro_costo!A$1:C$100,3,0)</f>
        <v>UNIDAD DE COMEDOR Y RESIDENCIA</v>
      </c>
      <c r="G124" t="s">
        <v>19</v>
      </c>
      <c r="H124" t="str">
        <f>VLOOKUP(G124,fuente_financiamiento!A$1:B$5,2,0)</f>
        <v>00:RECURSOS ORDINARIOS</v>
      </c>
      <c r="I124" t="s">
        <v>30</v>
      </c>
      <c r="J124" t="str">
        <f>VLOOKUP(I124,clasificador!A$1:C$1634,3,0)</f>
        <v>2.3. 1  1. 1  1:ALIMENTOS Y BEBIDAS PARA CONSUMO HUMANO</v>
      </c>
      <c r="K124">
        <v>10</v>
      </c>
      <c r="L124" t="s">
        <v>31</v>
      </c>
      <c r="M124" t="s">
        <v>254</v>
      </c>
      <c r="N124" t="s">
        <v>255</v>
      </c>
      <c r="O124" t="s">
        <v>351</v>
      </c>
      <c r="P124" t="s">
        <v>8046</v>
      </c>
      <c r="Q124" t="s">
        <v>352</v>
      </c>
      <c r="R124">
        <v>444</v>
      </c>
      <c r="S124">
        <v>4350</v>
      </c>
      <c r="T124">
        <v>870</v>
      </c>
      <c r="U124" t="s">
        <v>36</v>
      </c>
      <c r="V124" t="s">
        <v>353</v>
      </c>
      <c r="W124" s="4">
        <v>45352</v>
      </c>
    </row>
    <row r="125" spans="1:23" x14ac:dyDescent="0.25">
      <c r="A125" t="s">
        <v>354</v>
      </c>
      <c r="B125" t="s">
        <v>7990</v>
      </c>
      <c r="C125">
        <v>36</v>
      </c>
      <c r="D125">
        <v>454</v>
      </c>
      <c r="E125" t="s">
        <v>29</v>
      </c>
      <c r="F125" t="str">
        <f>VLOOKUP(E125,centro_costo!A$1:C$100,3,0)</f>
        <v>UNIDAD DE COMEDOR Y RESIDENCIA</v>
      </c>
      <c r="G125" t="s">
        <v>19</v>
      </c>
      <c r="H125" t="str">
        <f>VLOOKUP(G125,fuente_financiamiento!A$1:B$5,2,0)</f>
        <v>00:RECURSOS ORDINARIOS</v>
      </c>
      <c r="I125" t="s">
        <v>30</v>
      </c>
      <c r="J125" t="str">
        <f>VLOOKUP(I125,clasificador!A$1:C$1634,3,0)</f>
        <v>2.3. 1  1. 1  1:ALIMENTOS Y BEBIDAS PARA CONSUMO HUMANO</v>
      </c>
      <c r="K125">
        <v>10</v>
      </c>
      <c r="L125" t="s">
        <v>31</v>
      </c>
      <c r="M125" t="s">
        <v>254</v>
      </c>
      <c r="N125" t="s">
        <v>255</v>
      </c>
      <c r="O125" t="s">
        <v>355</v>
      </c>
      <c r="P125" t="s">
        <v>8047</v>
      </c>
      <c r="Q125" t="s">
        <v>356</v>
      </c>
      <c r="R125">
        <v>444</v>
      </c>
      <c r="S125">
        <v>1207.5</v>
      </c>
      <c r="T125">
        <v>241.5</v>
      </c>
      <c r="U125" t="s">
        <v>36</v>
      </c>
      <c r="V125" t="s">
        <v>353</v>
      </c>
      <c r="W125" s="4">
        <v>45352</v>
      </c>
    </row>
    <row r="126" spans="1:23" x14ac:dyDescent="0.25">
      <c r="A126" t="s">
        <v>357</v>
      </c>
      <c r="B126" t="s">
        <v>7990</v>
      </c>
      <c r="C126">
        <v>36</v>
      </c>
      <c r="D126">
        <v>454</v>
      </c>
      <c r="E126" t="s">
        <v>29</v>
      </c>
      <c r="F126" t="str">
        <f>VLOOKUP(E126,centro_costo!A$1:C$100,3,0)</f>
        <v>UNIDAD DE COMEDOR Y RESIDENCIA</v>
      </c>
      <c r="G126" t="s">
        <v>19</v>
      </c>
      <c r="H126" t="str">
        <f>VLOOKUP(G126,fuente_financiamiento!A$1:B$5,2,0)</f>
        <v>00:RECURSOS ORDINARIOS</v>
      </c>
      <c r="I126" t="s">
        <v>30</v>
      </c>
      <c r="J126" t="str">
        <f>VLOOKUP(I126,clasificador!A$1:C$1634,3,0)</f>
        <v>2.3. 1  1. 1  1:ALIMENTOS Y BEBIDAS PARA CONSUMO HUMANO</v>
      </c>
      <c r="K126">
        <v>10</v>
      </c>
      <c r="L126" t="s">
        <v>31</v>
      </c>
      <c r="M126" t="s">
        <v>254</v>
      </c>
      <c r="N126" t="s">
        <v>255</v>
      </c>
      <c r="O126" t="s">
        <v>358</v>
      </c>
      <c r="P126" t="s">
        <v>8048</v>
      </c>
      <c r="Q126" t="s">
        <v>359</v>
      </c>
      <c r="R126">
        <v>444</v>
      </c>
      <c r="S126">
        <v>590</v>
      </c>
      <c r="T126">
        <v>118</v>
      </c>
      <c r="U126" t="s">
        <v>36</v>
      </c>
      <c r="V126" t="s">
        <v>353</v>
      </c>
      <c r="W126" s="4">
        <v>45352</v>
      </c>
    </row>
    <row r="127" spans="1:23" x14ac:dyDescent="0.25">
      <c r="A127" t="s">
        <v>360</v>
      </c>
      <c r="B127" t="s">
        <v>7990</v>
      </c>
      <c r="C127">
        <v>36</v>
      </c>
      <c r="D127">
        <v>454</v>
      </c>
      <c r="E127" t="s">
        <v>29</v>
      </c>
      <c r="F127" t="str">
        <f>VLOOKUP(E127,centro_costo!A$1:C$100,3,0)</f>
        <v>UNIDAD DE COMEDOR Y RESIDENCIA</v>
      </c>
      <c r="G127" t="s">
        <v>19</v>
      </c>
      <c r="H127" t="str">
        <f>VLOOKUP(G127,fuente_financiamiento!A$1:B$5,2,0)</f>
        <v>00:RECURSOS ORDINARIOS</v>
      </c>
      <c r="I127" t="s">
        <v>30</v>
      </c>
      <c r="J127" t="str">
        <f>VLOOKUP(I127,clasificador!A$1:C$1634,3,0)</f>
        <v>2.3. 1  1. 1  1:ALIMENTOS Y BEBIDAS PARA CONSUMO HUMANO</v>
      </c>
      <c r="K127">
        <v>10</v>
      </c>
      <c r="L127" t="s">
        <v>31</v>
      </c>
      <c r="M127" t="s">
        <v>254</v>
      </c>
      <c r="N127" t="s">
        <v>255</v>
      </c>
      <c r="O127" t="s">
        <v>361</v>
      </c>
      <c r="P127" t="s">
        <v>8049</v>
      </c>
      <c r="Q127" t="s">
        <v>362</v>
      </c>
      <c r="R127">
        <v>444</v>
      </c>
      <c r="S127">
        <v>1200</v>
      </c>
      <c r="T127">
        <v>300</v>
      </c>
      <c r="U127" t="s">
        <v>36</v>
      </c>
      <c r="V127" t="s">
        <v>353</v>
      </c>
      <c r="W127" s="4">
        <v>45352</v>
      </c>
    </row>
    <row r="128" spans="1:23" x14ac:dyDescent="0.25">
      <c r="A128" t="s">
        <v>363</v>
      </c>
      <c r="B128" t="s">
        <v>7990</v>
      </c>
      <c r="C128">
        <v>36</v>
      </c>
      <c r="D128">
        <v>454</v>
      </c>
      <c r="E128" t="s">
        <v>29</v>
      </c>
      <c r="F128" t="str">
        <f>VLOOKUP(E128,centro_costo!A$1:C$100,3,0)</f>
        <v>UNIDAD DE COMEDOR Y RESIDENCIA</v>
      </c>
      <c r="G128" t="s">
        <v>19</v>
      </c>
      <c r="H128" t="str">
        <f>VLOOKUP(G128,fuente_financiamiento!A$1:B$5,2,0)</f>
        <v>00:RECURSOS ORDINARIOS</v>
      </c>
      <c r="I128" t="s">
        <v>30</v>
      </c>
      <c r="J128" t="str">
        <f>VLOOKUP(I128,clasificador!A$1:C$1634,3,0)</f>
        <v>2.3. 1  1. 1  1:ALIMENTOS Y BEBIDAS PARA CONSUMO HUMANO</v>
      </c>
      <c r="K128">
        <v>10</v>
      </c>
      <c r="L128" t="s">
        <v>31</v>
      </c>
      <c r="M128" t="s">
        <v>254</v>
      </c>
      <c r="N128" t="s">
        <v>255</v>
      </c>
      <c r="O128" t="s">
        <v>364</v>
      </c>
      <c r="P128" t="s">
        <v>8050</v>
      </c>
      <c r="Q128" t="s">
        <v>365</v>
      </c>
      <c r="R128">
        <v>444</v>
      </c>
      <c r="S128">
        <v>5805</v>
      </c>
      <c r="T128">
        <v>1290</v>
      </c>
      <c r="U128" t="s">
        <v>36</v>
      </c>
      <c r="V128" t="s">
        <v>353</v>
      </c>
      <c r="W128" s="4">
        <v>45352</v>
      </c>
    </row>
    <row r="129" spans="1:23" x14ac:dyDescent="0.25">
      <c r="A129" t="s">
        <v>366</v>
      </c>
      <c r="B129" t="s">
        <v>7990</v>
      </c>
      <c r="C129">
        <v>36</v>
      </c>
      <c r="D129">
        <v>454</v>
      </c>
      <c r="E129" t="s">
        <v>29</v>
      </c>
      <c r="F129" t="str">
        <f>VLOOKUP(E129,centro_costo!A$1:C$100,3,0)</f>
        <v>UNIDAD DE COMEDOR Y RESIDENCIA</v>
      </c>
      <c r="G129" t="s">
        <v>19</v>
      </c>
      <c r="H129" t="str">
        <f>VLOOKUP(G129,fuente_financiamiento!A$1:B$5,2,0)</f>
        <v>00:RECURSOS ORDINARIOS</v>
      </c>
      <c r="I129" t="s">
        <v>30</v>
      </c>
      <c r="J129" t="str">
        <f>VLOOKUP(I129,clasificador!A$1:C$1634,3,0)</f>
        <v>2.3. 1  1. 1  1:ALIMENTOS Y BEBIDAS PARA CONSUMO HUMANO</v>
      </c>
      <c r="K129">
        <v>10</v>
      </c>
      <c r="L129" t="s">
        <v>31</v>
      </c>
      <c r="M129" t="s">
        <v>254</v>
      </c>
      <c r="N129" t="s">
        <v>255</v>
      </c>
      <c r="O129" t="s">
        <v>367</v>
      </c>
      <c r="P129" t="s">
        <v>8051</v>
      </c>
      <c r="Q129" t="s">
        <v>368</v>
      </c>
      <c r="R129">
        <v>444</v>
      </c>
      <c r="S129">
        <v>900</v>
      </c>
      <c r="T129">
        <v>150</v>
      </c>
      <c r="U129" t="s">
        <v>36</v>
      </c>
      <c r="V129" t="s">
        <v>353</v>
      </c>
      <c r="W129" s="4">
        <v>45352</v>
      </c>
    </row>
    <row r="130" spans="1:23" x14ac:dyDescent="0.25">
      <c r="A130" t="s">
        <v>369</v>
      </c>
      <c r="B130" t="s">
        <v>7990</v>
      </c>
      <c r="C130">
        <v>36</v>
      </c>
      <c r="D130">
        <v>454</v>
      </c>
      <c r="E130" t="s">
        <v>29</v>
      </c>
      <c r="F130" t="str">
        <f>VLOOKUP(E130,centro_costo!A$1:C$100,3,0)</f>
        <v>UNIDAD DE COMEDOR Y RESIDENCIA</v>
      </c>
      <c r="G130" t="s">
        <v>19</v>
      </c>
      <c r="H130" t="str">
        <f>VLOOKUP(G130,fuente_financiamiento!A$1:B$5,2,0)</f>
        <v>00:RECURSOS ORDINARIOS</v>
      </c>
      <c r="I130" t="s">
        <v>30</v>
      </c>
      <c r="J130" t="str">
        <f>VLOOKUP(I130,clasificador!A$1:C$1634,3,0)</f>
        <v>2.3. 1  1. 1  1:ALIMENTOS Y BEBIDAS PARA CONSUMO HUMANO</v>
      </c>
      <c r="K130">
        <v>10</v>
      </c>
      <c r="L130" t="s">
        <v>31</v>
      </c>
      <c r="M130" t="s">
        <v>254</v>
      </c>
      <c r="N130" t="s">
        <v>255</v>
      </c>
      <c r="O130" t="s">
        <v>370</v>
      </c>
      <c r="P130" t="s">
        <v>8052</v>
      </c>
      <c r="Q130" t="s">
        <v>371</v>
      </c>
      <c r="R130">
        <v>444</v>
      </c>
      <c r="S130">
        <v>6300</v>
      </c>
      <c r="T130">
        <v>900</v>
      </c>
      <c r="U130" t="s">
        <v>36</v>
      </c>
      <c r="V130" t="s">
        <v>353</v>
      </c>
      <c r="W130" s="4">
        <v>45352</v>
      </c>
    </row>
    <row r="131" spans="1:23" x14ac:dyDescent="0.25">
      <c r="A131" t="s">
        <v>372</v>
      </c>
      <c r="B131" t="s">
        <v>7990</v>
      </c>
      <c r="C131">
        <v>36</v>
      </c>
      <c r="D131">
        <v>454</v>
      </c>
      <c r="E131" t="s">
        <v>29</v>
      </c>
      <c r="F131" t="str">
        <f>VLOOKUP(E131,centro_costo!A$1:C$100,3,0)</f>
        <v>UNIDAD DE COMEDOR Y RESIDENCIA</v>
      </c>
      <c r="G131" t="s">
        <v>19</v>
      </c>
      <c r="H131" t="str">
        <f>VLOOKUP(G131,fuente_financiamiento!A$1:B$5,2,0)</f>
        <v>00:RECURSOS ORDINARIOS</v>
      </c>
      <c r="I131" t="s">
        <v>30</v>
      </c>
      <c r="J131" t="str">
        <f>VLOOKUP(I131,clasificador!A$1:C$1634,3,0)</f>
        <v>2.3. 1  1. 1  1:ALIMENTOS Y BEBIDAS PARA CONSUMO HUMANO</v>
      </c>
      <c r="K131">
        <v>10</v>
      </c>
      <c r="L131" t="s">
        <v>31</v>
      </c>
      <c r="M131" t="s">
        <v>254</v>
      </c>
      <c r="N131" t="s">
        <v>255</v>
      </c>
      <c r="O131" t="s">
        <v>373</v>
      </c>
      <c r="P131" t="s">
        <v>8053</v>
      </c>
      <c r="Q131" t="s">
        <v>374</v>
      </c>
      <c r="R131">
        <v>444</v>
      </c>
      <c r="S131">
        <v>3321</v>
      </c>
      <c r="T131">
        <v>1107</v>
      </c>
      <c r="U131" t="s">
        <v>36</v>
      </c>
      <c r="V131" t="s">
        <v>353</v>
      </c>
      <c r="W131" s="4">
        <v>45352</v>
      </c>
    </row>
    <row r="132" spans="1:23" x14ac:dyDescent="0.25">
      <c r="A132" t="s">
        <v>375</v>
      </c>
      <c r="B132" t="s">
        <v>7990</v>
      </c>
      <c r="C132">
        <v>36</v>
      </c>
      <c r="D132">
        <v>454</v>
      </c>
      <c r="E132" t="s">
        <v>29</v>
      </c>
      <c r="F132" t="str">
        <f>VLOOKUP(E132,centro_costo!A$1:C$100,3,0)</f>
        <v>UNIDAD DE COMEDOR Y RESIDENCIA</v>
      </c>
      <c r="G132" t="s">
        <v>19</v>
      </c>
      <c r="H132" t="str">
        <f>VLOOKUP(G132,fuente_financiamiento!A$1:B$5,2,0)</f>
        <v>00:RECURSOS ORDINARIOS</v>
      </c>
      <c r="I132" t="s">
        <v>30</v>
      </c>
      <c r="J132" t="str">
        <f>VLOOKUP(I132,clasificador!A$1:C$1634,3,0)</f>
        <v>2.3. 1  1. 1  1:ALIMENTOS Y BEBIDAS PARA CONSUMO HUMANO</v>
      </c>
      <c r="K132">
        <v>10</v>
      </c>
      <c r="L132" t="s">
        <v>31</v>
      </c>
      <c r="M132" t="s">
        <v>254</v>
      </c>
      <c r="N132" t="s">
        <v>255</v>
      </c>
      <c r="O132" t="s">
        <v>376</v>
      </c>
      <c r="P132" t="s">
        <v>8054</v>
      </c>
      <c r="Q132" t="s">
        <v>377</v>
      </c>
      <c r="R132">
        <v>444</v>
      </c>
      <c r="S132">
        <v>938.25</v>
      </c>
      <c r="T132">
        <v>139</v>
      </c>
      <c r="U132" t="s">
        <v>36</v>
      </c>
      <c r="V132" t="s">
        <v>353</v>
      </c>
      <c r="W132" s="4">
        <v>45352</v>
      </c>
    </row>
    <row r="133" spans="1:23" x14ac:dyDescent="0.25">
      <c r="A133" t="s">
        <v>378</v>
      </c>
      <c r="B133" t="s">
        <v>7990</v>
      </c>
      <c r="C133">
        <v>36</v>
      </c>
      <c r="D133">
        <v>454</v>
      </c>
      <c r="E133" t="s">
        <v>29</v>
      </c>
      <c r="F133" t="str">
        <f>VLOOKUP(E133,centro_costo!A$1:C$100,3,0)</f>
        <v>UNIDAD DE COMEDOR Y RESIDENCIA</v>
      </c>
      <c r="G133" t="s">
        <v>19</v>
      </c>
      <c r="H133" t="str">
        <f>VLOOKUP(G133,fuente_financiamiento!A$1:B$5,2,0)</f>
        <v>00:RECURSOS ORDINARIOS</v>
      </c>
      <c r="I133" t="s">
        <v>30</v>
      </c>
      <c r="J133" t="str">
        <f>VLOOKUP(I133,clasificador!A$1:C$1634,3,0)</f>
        <v>2.3. 1  1. 1  1:ALIMENTOS Y BEBIDAS PARA CONSUMO HUMANO</v>
      </c>
      <c r="K133">
        <v>10</v>
      </c>
      <c r="L133" t="s">
        <v>31</v>
      </c>
      <c r="M133" t="s">
        <v>254</v>
      </c>
      <c r="N133" t="s">
        <v>255</v>
      </c>
      <c r="O133" t="s">
        <v>379</v>
      </c>
      <c r="P133" t="s">
        <v>8055</v>
      </c>
      <c r="Q133" t="s">
        <v>380</v>
      </c>
      <c r="R133">
        <v>444</v>
      </c>
      <c r="S133">
        <v>2820</v>
      </c>
      <c r="T133">
        <v>376</v>
      </c>
      <c r="U133" t="s">
        <v>36</v>
      </c>
      <c r="V133" t="s">
        <v>353</v>
      </c>
      <c r="W133" s="4">
        <v>45352</v>
      </c>
    </row>
    <row r="134" spans="1:23" x14ac:dyDescent="0.25">
      <c r="A134" t="s">
        <v>381</v>
      </c>
      <c r="B134" t="s">
        <v>7990</v>
      </c>
      <c r="C134">
        <v>36</v>
      </c>
      <c r="D134">
        <v>454</v>
      </c>
      <c r="E134" t="s">
        <v>29</v>
      </c>
      <c r="F134" t="str">
        <f>VLOOKUP(E134,centro_costo!A$1:C$100,3,0)</f>
        <v>UNIDAD DE COMEDOR Y RESIDENCIA</v>
      </c>
      <c r="G134" t="s">
        <v>19</v>
      </c>
      <c r="H134" t="str">
        <f>VLOOKUP(G134,fuente_financiamiento!A$1:B$5,2,0)</f>
        <v>00:RECURSOS ORDINARIOS</v>
      </c>
      <c r="I134" t="s">
        <v>30</v>
      </c>
      <c r="J134" t="str">
        <f>VLOOKUP(I134,clasificador!A$1:C$1634,3,0)</f>
        <v>2.3. 1  1. 1  1:ALIMENTOS Y BEBIDAS PARA CONSUMO HUMANO</v>
      </c>
      <c r="K134">
        <v>10</v>
      </c>
      <c r="L134" t="s">
        <v>31</v>
      </c>
      <c r="M134" t="s">
        <v>254</v>
      </c>
      <c r="N134" t="s">
        <v>255</v>
      </c>
      <c r="O134" t="s">
        <v>382</v>
      </c>
      <c r="P134" t="s">
        <v>8056</v>
      </c>
      <c r="Q134" t="s">
        <v>383</v>
      </c>
      <c r="R134">
        <v>444</v>
      </c>
      <c r="S134">
        <v>4057.5</v>
      </c>
      <c r="T134">
        <v>8115</v>
      </c>
      <c r="U134" t="s">
        <v>26</v>
      </c>
      <c r="V134" t="s">
        <v>353</v>
      </c>
      <c r="W134" s="4">
        <v>45352</v>
      </c>
    </row>
    <row r="135" spans="1:23" x14ac:dyDescent="0.25">
      <c r="A135" t="s">
        <v>384</v>
      </c>
      <c r="B135" t="s">
        <v>7990</v>
      </c>
      <c r="C135">
        <v>39</v>
      </c>
      <c r="D135">
        <v>505</v>
      </c>
      <c r="E135" t="s">
        <v>187</v>
      </c>
      <c r="F135" t="str">
        <f>VLOOKUP(E135,centro_costo!A$1:C$100,3,0)</f>
        <v>ESCUELA PROFESIONAL DE INGENIERIA CIVIL</v>
      </c>
      <c r="G135" t="s">
        <v>19</v>
      </c>
      <c r="H135" t="str">
        <f>VLOOKUP(G135,fuente_financiamiento!A$1:B$5,2,0)</f>
        <v>00:RECURSOS ORDINARIOS</v>
      </c>
      <c r="I135" t="s">
        <v>385</v>
      </c>
      <c r="J135" t="str">
        <f>VLOOKUP(I135,clasificador!A$1:C$1634,3,0)</f>
        <v>2.3. 1  5. 3  1:ASEO, LIMPIEZA Y TOCADOR</v>
      </c>
      <c r="K135">
        <v>5</v>
      </c>
      <c r="L135" t="s">
        <v>386</v>
      </c>
      <c r="M135" t="s">
        <v>387</v>
      </c>
      <c r="N135" t="s">
        <v>23</v>
      </c>
      <c r="O135" t="s">
        <v>23</v>
      </c>
      <c r="P135" t="s">
        <v>8057</v>
      </c>
      <c r="Q135" t="s">
        <v>388</v>
      </c>
      <c r="R135">
        <v>333</v>
      </c>
      <c r="S135">
        <v>60</v>
      </c>
      <c r="T135">
        <v>5</v>
      </c>
      <c r="U135" t="s">
        <v>389</v>
      </c>
      <c r="V135" t="s">
        <v>390</v>
      </c>
      <c r="W135" s="4">
        <v>45352</v>
      </c>
    </row>
    <row r="136" spans="1:23" x14ac:dyDescent="0.25">
      <c r="A136" t="s">
        <v>391</v>
      </c>
      <c r="B136" t="s">
        <v>7990</v>
      </c>
      <c r="C136">
        <v>39</v>
      </c>
      <c r="D136">
        <v>505</v>
      </c>
      <c r="E136" t="s">
        <v>168</v>
      </c>
      <c r="F136" t="str">
        <f>VLOOKUP(E136,centro_costo!A$1:C$100,3,0)</f>
        <v>DECANATURA DE LA FACULTAD DE INGENIERIA DE MINAS, GEOLOGIA Y CIVIL</v>
      </c>
      <c r="G136" t="s">
        <v>19</v>
      </c>
      <c r="H136" t="str">
        <f>VLOOKUP(G136,fuente_financiamiento!A$1:B$5,2,0)</f>
        <v>00:RECURSOS ORDINARIOS</v>
      </c>
      <c r="I136" t="s">
        <v>385</v>
      </c>
      <c r="J136" t="str">
        <f>VLOOKUP(I136,clasificador!A$1:C$1634,3,0)</f>
        <v>2.3. 1  5. 3  1:ASEO, LIMPIEZA Y TOCADOR</v>
      </c>
      <c r="K136">
        <v>2</v>
      </c>
      <c r="L136" t="s">
        <v>386</v>
      </c>
      <c r="M136" t="s">
        <v>387</v>
      </c>
      <c r="N136" t="s">
        <v>23</v>
      </c>
      <c r="O136" t="s">
        <v>23</v>
      </c>
      <c r="P136" t="s">
        <v>8057</v>
      </c>
      <c r="Q136" t="s">
        <v>388</v>
      </c>
      <c r="R136">
        <v>289</v>
      </c>
      <c r="S136">
        <v>24</v>
      </c>
      <c r="T136">
        <v>2</v>
      </c>
      <c r="U136" t="s">
        <v>389</v>
      </c>
      <c r="V136" t="s">
        <v>390</v>
      </c>
      <c r="W136" s="4">
        <v>45352</v>
      </c>
    </row>
    <row r="137" spans="1:23" x14ac:dyDescent="0.25">
      <c r="A137" t="s">
        <v>392</v>
      </c>
      <c r="B137" t="s">
        <v>7990</v>
      </c>
      <c r="C137">
        <v>39</v>
      </c>
      <c r="D137">
        <v>505</v>
      </c>
      <c r="E137" t="s">
        <v>161</v>
      </c>
      <c r="F137" t="str">
        <f>VLOOKUP(E137,centro_costo!A$1:C$100,3,0)</f>
        <v>ESCUELA PROFESIONAL DE INGENIERIA AGROINDUSTRIAL</v>
      </c>
      <c r="G137" t="s">
        <v>19</v>
      </c>
      <c r="H137" t="str">
        <f>VLOOKUP(G137,fuente_financiamiento!A$1:B$5,2,0)</f>
        <v>00:RECURSOS ORDINARIOS</v>
      </c>
      <c r="I137" t="s">
        <v>385</v>
      </c>
      <c r="J137" t="str">
        <f>VLOOKUP(I137,clasificador!A$1:C$1634,3,0)</f>
        <v>2.3. 1  5. 3  1:ASEO, LIMPIEZA Y TOCADOR</v>
      </c>
      <c r="K137">
        <v>5</v>
      </c>
      <c r="L137" t="s">
        <v>386</v>
      </c>
      <c r="M137" t="s">
        <v>387</v>
      </c>
      <c r="N137" t="s">
        <v>23</v>
      </c>
      <c r="O137" t="s">
        <v>23</v>
      </c>
      <c r="P137" t="s">
        <v>8057</v>
      </c>
      <c r="Q137" t="s">
        <v>388</v>
      </c>
      <c r="R137">
        <v>302</v>
      </c>
      <c r="S137">
        <v>24</v>
      </c>
      <c r="T137">
        <v>2</v>
      </c>
      <c r="U137" t="s">
        <v>389</v>
      </c>
      <c r="V137" t="s">
        <v>390</v>
      </c>
      <c r="W137" s="4">
        <v>45352</v>
      </c>
    </row>
    <row r="138" spans="1:23" x14ac:dyDescent="0.25">
      <c r="A138" t="s">
        <v>393</v>
      </c>
      <c r="B138" t="s">
        <v>7990</v>
      </c>
      <c r="C138">
        <v>39</v>
      </c>
      <c r="D138">
        <v>505</v>
      </c>
      <c r="E138" t="s">
        <v>176</v>
      </c>
      <c r="F138" t="str">
        <f>VLOOKUP(E138,centro_costo!A$1:C$100,3,0)</f>
        <v>ESCUELA PROFESIONAL DE MEDICINA HUMANA</v>
      </c>
      <c r="G138" t="s">
        <v>19</v>
      </c>
      <c r="H138" t="str">
        <f>VLOOKUP(G138,fuente_financiamiento!A$1:B$5,2,0)</f>
        <v>00:RECURSOS ORDINARIOS</v>
      </c>
      <c r="I138" t="s">
        <v>385</v>
      </c>
      <c r="J138" t="str">
        <f>VLOOKUP(I138,clasificador!A$1:C$1634,3,0)</f>
        <v>2.3. 1  5. 3  1:ASEO, LIMPIEZA Y TOCADOR</v>
      </c>
      <c r="K138">
        <v>5</v>
      </c>
      <c r="L138" t="s">
        <v>386</v>
      </c>
      <c r="M138" t="s">
        <v>387</v>
      </c>
      <c r="N138" t="s">
        <v>23</v>
      </c>
      <c r="O138" t="s">
        <v>23</v>
      </c>
      <c r="P138" t="s">
        <v>8057</v>
      </c>
      <c r="Q138" t="s">
        <v>388</v>
      </c>
      <c r="R138">
        <v>268</v>
      </c>
      <c r="S138">
        <v>60</v>
      </c>
      <c r="T138">
        <v>5</v>
      </c>
      <c r="U138" t="s">
        <v>389</v>
      </c>
      <c r="V138" t="s">
        <v>390</v>
      </c>
      <c r="W138" s="4">
        <v>45352</v>
      </c>
    </row>
    <row r="139" spans="1:23" x14ac:dyDescent="0.25">
      <c r="A139" t="s">
        <v>394</v>
      </c>
      <c r="B139" t="s">
        <v>7990</v>
      </c>
      <c r="C139">
        <v>39</v>
      </c>
      <c r="D139">
        <v>505</v>
      </c>
      <c r="E139" t="s">
        <v>103</v>
      </c>
      <c r="F139" t="str">
        <f>VLOOKUP(E139,centro_costo!A$1:C$100,3,0)</f>
        <v>ESCUELA PROFESIONAL DE AGRONOMIA</v>
      </c>
      <c r="G139" t="s">
        <v>19</v>
      </c>
      <c r="H139" t="str">
        <f>VLOOKUP(G139,fuente_financiamiento!A$1:B$5,2,0)</f>
        <v>00:RECURSOS ORDINARIOS</v>
      </c>
      <c r="I139" t="s">
        <v>385</v>
      </c>
      <c r="J139" t="str">
        <f>VLOOKUP(I139,clasificador!A$1:C$1634,3,0)</f>
        <v>2.3. 1  5. 3  1:ASEO, LIMPIEZA Y TOCADOR</v>
      </c>
      <c r="K139">
        <v>5</v>
      </c>
      <c r="L139" t="s">
        <v>386</v>
      </c>
      <c r="M139" t="s">
        <v>387</v>
      </c>
      <c r="N139" t="s">
        <v>23</v>
      </c>
      <c r="O139" t="s">
        <v>23</v>
      </c>
      <c r="P139" t="s">
        <v>8057</v>
      </c>
      <c r="Q139" t="s">
        <v>388</v>
      </c>
      <c r="R139">
        <v>413</v>
      </c>
      <c r="S139">
        <v>72</v>
      </c>
      <c r="T139">
        <v>6</v>
      </c>
      <c r="U139" t="s">
        <v>389</v>
      </c>
      <c r="V139" t="s">
        <v>390</v>
      </c>
      <c r="W139" s="4">
        <v>45352</v>
      </c>
    </row>
    <row r="140" spans="1:23" x14ac:dyDescent="0.25">
      <c r="A140" t="s">
        <v>395</v>
      </c>
      <c r="B140" t="s">
        <v>7990</v>
      </c>
      <c r="C140">
        <v>39</v>
      </c>
      <c r="D140">
        <v>505</v>
      </c>
      <c r="E140" t="s">
        <v>152</v>
      </c>
      <c r="F140" t="str">
        <f>VLOOKUP(E140,centro_costo!A$1:C$100,3,0)</f>
        <v>DECANATURA DE LA FACULTAD DE CIENCIAS DE LA EDUCACION</v>
      </c>
      <c r="G140" t="s">
        <v>19</v>
      </c>
      <c r="H140" t="str">
        <f>VLOOKUP(G140,fuente_financiamiento!A$1:B$5,2,0)</f>
        <v>00:RECURSOS ORDINARIOS</v>
      </c>
      <c r="I140" t="s">
        <v>385</v>
      </c>
      <c r="J140" t="str">
        <f>VLOOKUP(I140,clasificador!A$1:C$1634,3,0)</f>
        <v>2.3. 1  5. 3  1:ASEO, LIMPIEZA Y TOCADOR</v>
      </c>
      <c r="K140">
        <v>2</v>
      </c>
      <c r="L140" t="s">
        <v>386</v>
      </c>
      <c r="M140" t="s">
        <v>387</v>
      </c>
      <c r="N140" t="s">
        <v>23</v>
      </c>
      <c r="O140" t="s">
        <v>33</v>
      </c>
      <c r="P140" t="s">
        <v>8058</v>
      </c>
      <c r="Q140" t="s">
        <v>396</v>
      </c>
      <c r="R140">
        <v>361</v>
      </c>
      <c r="S140">
        <v>240</v>
      </c>
      <c r="T140">
        <v>20</v>
      </c>
      <c r="U140" t="s">
        <v>26</v>
      </c>
      <c r="V140" t="s">
        <v>390</v>
      </c>
      <c r="W140" s="4">
        <v>45352</v>
      </c>
    </row>
    <row r="141" spans="1:23" x14ac:dyDescent="0.25">
      <c r="A141" t="s">
        <v>397</v>
      </c>
      <c r="B141" t="s">
        <v>7990</v>
      </c>
      <c r="C141">
        <v>39</v>
      </c>
      <c r="D141">
        <v>505</v>
      </c>
      <c r="E141" t="s">
        <v>398</v>
      </c>
      <c r="F141" t="str">
        <f>VLOOKUP(E141,centro_costo!A$1:C$100,3,0)</f>
        <v>ESCUELA PROFESIONAL DE INGENIERIA EN INDUSTRIAS ALIMENTARIAS</v>
      </c>
      <c r="G141" t="s">
        <v>19</v>
      </c>
      <c r="H141" t="str">
        <f>VLOOKUP(G141,fuente_financiamiento!A$1:B$5,2,0)</f>
        <v>00:RECURSOS ORDINARIOS</v>
      </c>
      <c r="I141" t="s">
        <v>385</v>
      </c>
      <c r="J141" t="str">
        <f>VLOOKUP(I141,clasificador!A$1:C$1634,3,0)</f>
        <v>2.3. 1  5. 3  1:ASEO, LIMPIEZA Y TOCADOR</v>
      </c>
      <c r="K141">
        <v>5</v>
      </c>
      <c r="L141" t="s">
        <v>386</v>
      </c>
      <c r="M141" t="s">
        <v>387</v>
      </c>
      <c r="N141" t="s">
        <v>23</v>
      </c>
      <c r="O141" t="s">
        <v>33</v>
      </c>
      <c r="P141" t="s">
        <v>8058</v>
      </c>
      <c r="Q141" t="s">
        <v>396</v>
      </c>
      <c r="R141">
        <v>235</v>
      </c>
      <c r="S141">
        <v>120</v>
      </c>
      <c r="T141">
        <v>10</v>
      </c>
      <c r="U141" t="s">
        <v>26</v>
      </c>
      <c r="V141" t="s">
        <v>390</v>
      </c>
      <c r="W141" s="4">
        <v>45352</v>
      </c>
    </row>
    <row r="142" spans="1:23" x14ac:dyDescent="0.25">
      <c r="A142" t="s">
        <v>399</v>
      </c>
      <c r="B142" t="s">
        <v>7990</v>
      </c>
      <c r="C142">
        <v>39</v>
      </c>
      <c r="D142">
        <v>505</v>
      </c>
      <c r="E142" t="s">
        <v>107</v>
      </c>
      <c r="F142" t="str">
        <f>VLOOKUP(E142,centro_costo!A$1:C$100,3,0)</f>
        <v>DIRECCION DE INNOVACION Y TRANSFERENCIA TECNOLOGICA</v>
      </c>
      <c r="G142" t="s">
        <v>19</v>
      </c>
      <c r="H142" t="str">
        <f>VLOOKUP(G142,fuente_financiamiento!A$1:B$5,2,0)</f>
        <v>00:RECURSOS ORDINARIOS</v>
      </c>
      <c r="I142" t="s">
        <v>385</v>
      </c>
      <c r="J142" t="str">
        <f>VLOOKUP(I142,clasificador!A$1:C$1634,3,0)</f>
        <v>2.3. 1  5. 3  1:ASEO, LIMPIEZA Y TOCADOR</v>
      </c>
      <c r="K142">
        <v>2</v>
      </c>
      <c r="L142" t="s">
        <v>386</v>
      </c>
      <c r="M142" t="s">
        <v>387</v>
      </c>
      <c r="N142" t="s">
        <v>23</v>
      </c>
      <c r="O142" t="s">
        <v>33</v>
      </c>
      <c r="P142" t="s">
        <v>8058</v>
      </c>
      <c r="Q142" t="s">
        <v>396</v>
      </c>
      <c r="R142">
        <v>181</v>
      </c>
      <c r="S142">
        <v>120</v>
      </c>
      <c r="T142">
        <v>10</v>
      </c>
      <c r="U142" t="s">
        <v>26</v>
      </c>
      <c r="V142" t="s">
        <v>390</v>
      </c>
      <c r="W142" s="4">
        <v>45352</v>
      </c>
    </row>
    <row r="143" spans="1:23" x14ac:dyDescent="0.25">
      <c r="A143" t="s">
        <v>400</v>
      </c>
      <c r="B143" t="s">
        <v>7990</v>
      </c>
      <c r="C143">
        <v>39</v>
      </c>
      <c r="D143">
        <v>505</v>
      </c>
      <c r="E143" t="s">
        <v>401</v>
      </c>
      <c r="F143" t="str">
        <f>VLOOKUP(E143,centro_costo!A$1:C$100,3,0)</f>
        <v>UNIDAD DE DERECHOS DE AUTOR Y PATENTES</v>
      </c>
      <c r="G143" t="s">
        <v>19</v>
      </c>
      <c r="H143" t="str">
        <f>VLOOKUP(G143,fuente_financiamiento!A$1:B$5,2,0)</f>
        <v>00:RECURSOS ORDINARIOS</v>
      </c>
      <c r="I143" t="s">
        <v>385</v>
      </c>
      <c r="J143" t="str">
        <f>VLOOKUP(I143,clasificador!A$1:C$1634,3,0)</f>
        <v>2.3. 1  5. 3  1:ASEO, LIMPIEZA Y TOCADOR</v>
      </c>
      <c r="K143">
        <v>2</v>
      </c>
      <c r="L143" t="s">
        <v>386</v>
      </c>
      <c r="M143" t="s">
        <v>387</v>
      </c>
      <c r="N143" t="s">
        <v>23</v>
      </c>
      <c r="O143" t="s">
        <v>33</v>
      </c>
      <c r="P143" t="s">
        <v>8058</v>
      </c>
      <c r="Q143" t="s">
        <v>396</v>
      </c>
      <c r="R143">
        <v>215</v>
      </c>
      <c r="S143">
        <v>120</v>
      </c>
      <c r="T143">
        <v>10</v>
      </c>
      <c r="U143" t="s">
        <v>26</v>
      </c>
      <c r="V143" t="s">
        <v>390</v>
      </c>
      <c r="W143" s="4">
        <v>45352</v>
      </c>
    </row>
    <row r="144" spans="1:23" x14ac:dyDescent="0.25">
      <c r="A144" t="s">
        <v>402</v>
      </c>
      <c r="B144" t="s">
        <v>7990</v>
      </c>
      <c r="C144">
        <v>39</v>
      </c>
      <c r="D144">
        <v>505</v>
      </c>
      <c r="E144" t="s">
        <v>128</v>
      </c>
      <c r="F144" t="str">
        <f>VLOOKUP(E144,centro_costo!A$1:C$100,3,0)</f>
        <v>DECANATURA DE LA FACULTAD DE INGENIERIA QUIMICA Y METALURGIA</v>
      </c>
      <c r="G144" t="s">
        <v>19</v>
      </c>
      <c r="H144" t="str">
        <f>VLOOKUP(G144,fuente_financiamiento!A$1:B$5,2,0)</f>
        <v>00:RECURSOS ORDINARIOS</v>
      </c>
      <c r="I144" t="s">
        <v>385</v>
      </c>
      <c r="J144" t="str">
        <f>VLOOKUP(I144,clasificador!A$1:C$1634,3,0)</f>
        <v>2.3. 1  5. 3  1:ASEO, LIMPIEZA Y TOCADOR</v>
      </c>
      <c r="K144">
        <v>2</v>
      </c>
      <c r="L144" t="s">
        <v>386</v>
      </c>
      <c r="M144" t="s">
        <v>387</v>
      </c>
      <c r="N144" t="s">
        <v>23</v>
      </c>
      <c r="O144" t="s">
        <v>33</v>
      </c>
      <c r="P144" t="s">
        <v>8058</v>
      </c>
      <c r="Q144" t="s">
        <v>396</v>
      </c>
      <c r="R144">
        <v>288</v>
      </c>
      <c r="S144">
        <v>60</v>
      </c>
      <c r="T144">
        <v>5</v>
      </c>
      <c r="U144" t="s">
        <v>26</v>
      </c>
      <c r="V144" t="s">
        <v>390</v>
      </c>
      <c r="W144" s="4">
        <v>45352</v>
      </c>
    </row>
    <row r="145" spans="1:23" x14ac:dyDescent="0.25">
      <c r="A145" t="s">
        <v>403</v>
      </c>
      <c r="B145" t="s">
        <v>7990</v>
      </c>
      <c r="C145">
        <v>39</v>
      </c>
      <c r="D145">
        <v>505</v>
      </c>
      <c r="E145" t="s">
        <v>142</v>
      </c>
      <c r="F145" t="str">
        <f>VLOOKUP(E145,centro_costo!A$1:C$100,3,0)</f>
        <v>UNIDAD DE SALUD PSICOPEDAGOGICA Y SERVICIO SOCIAL</v>
      </c>
      <c r="G145" t="s">
        <v>19</v>
      </c>
      <c r="H145" t="str">
        <f>VLOOKUP(G145,fuente_financiamiento!A$1:B$5,2,0)</f>
        <v>00:RECURSOS ORDINARIOS</v>
      </c>
      <c r="I145" t="s">
        <v>385</v>
      </c>
      <c r="J145" t="str">
        <f>VLOOKUP(I145,clasificador!A$1:C$1634,3,0)</f>
        <v>2.3. 1  5. 3  1:ASEO, LIMPIEZA Y TOCADOR</v>
      </c>
      <c r="K145">
        <v>7</v>
      </c>
      <c r="L145" t="s">
        <v>386</v>
      </c>
      <c r="M145" t="s">
        <v>387</v>
      </c>
      <c r="N145" t="s">
        <v>23</v>
      </c>
      <c r="O145" t="s">
        <v>33</v>
      </c>
      <c r="P145" t="s">
        <v>8058</v>
      </c>
      <c r="Q145" t="s">
        <v>396</v>
      </c>
      <c r="R145">
        <v>316</v>
      </c>
      <c r="S145">
        <v>144</v>
      </c>
      <c r="T145">
        <v>12</v>
      </c>
      <c r="U145" t="s">
        <v>26</v>
      </c>
      <c r="V145" t="s">
        <v>390</v>
      </c>
      <c r="W145" s="4">
        <v>45352</v>
      </c>
    </row>
    <row r="146" spans="1:23" x14ac:dyDescent="0.25">
      <c r="A146" t="s">
        <v>404</v>
      </c>
      <c r="B146" t="s">
        <v>7990</v>
      </c>
      <c r="C146">
        <v>39</v>
      </c>
      <c r="D146">
        <v>505</v>
      </c>
      <c r="E146" t="s">
        <v>405</v>
      </c>
      <c r="F146" t="str">
        <f>VLOOKUP(E146,centro_costo!A$1:C$100,3,0)</f>
        <v>OFICINA DE GESTION DE LA CALIDAD, LICENCIAMIENO Y ACREDITACION</v>
      </c>
      <c r="G146" t="s">
        <v>19</v>
      </c>
      <c r="H146" t="str">
        <f>VLOOKUP(G146,fuente_financiamiento!A$1:B$5,2,0)</f>
        <v>00:RECURSOS ORDINARIOS</v>
      </c>
      <c r="I146" t="s">
        <v>385</v>
      </c>
      <c r="J146" t="str">
        <f>VLOOKUP(I146,clasificador!A$1:C$1634,3,0)</f>
        <v>2.3. 1  5. 3  1:ASEO, LIMPIEZA Y TOCADOR</v>
      </c>
      <c r="K146">
        <v>3</v>
      </c>
      <c r="L146" t="s">
        <v>386</v>
      </c>
      <c r="M146" t="s">
        <v>387</v>
      </c>
      <c r="N146" t="s">
        <v>23</v>
      </c>
      <c r="O146" t="s">
        <v>33</v>
      </c>
      <c r="P146" t="s">
        <v>8058</v>
      </c>
      <c r="Q146" t="s">
        <v>396</v>
      </c>
      <c r="R146">
        <v>367</v>
      </c>
      <c r="S146">
        <v>120</v>
      </c>
      <c r="T146">
        <v>10</v>
      </c>
      <c r="U146" t="s">
        <v>26</v>
      </c>
      <c r="V146" t="s">
        <v>390</v>
      </c>
      <c r="W146" s="4">
        <v>45352</v>
      </c>
    </row>
    <row r="147" spans="1:23" x14ac:dyDescent="0.25">
      <c r="A147" t="s">
        <v>406</v>
      </c>
      <c r="B147" t="s">
        <v>7990</v>
      </c>
      <c r="C147">
        <v>39</v>
      </c>
      <c r="D147">
        <v>505</v>
      </c>
      <c r="E147" t="s">
        <v>178</v>
      </c>
      <c r="F147" t="str">
        <f>VLOOKUP(E147,centro_costo!A$1:C$100,3,0)</f>
        <v>DECANATURA DE LA FACULTAD DE CIENCIAS AGRARIAS</v>
      </c>
      <c r="G147" t="s">
        <v>19</v>
      </c>
      <c r="H147" t="str">
        <f>VLOOKUP(G147,fuente_financiamiento!A$1:B$5,2,0)</f>
        <v>00:RECURSOS ORDINARIOS</v>
      </c>
      <c r="I147" t="s">
        <v>385</v>
      </c>
      <c r="J147" t="str">
        <f>VLOOKUP(I147,clasificador!A$1:C$1634,3,0)</f>
        <v>2.3. 1  5. 3  1:ASEO, LIMPIEZA Y TOCADOR</v>
      </c>
      <c r="K147">
        <v>2</v>
      </c>
      <c r="L147" t="s">
        <v>386</v>
      </c>
      <c r="M147" t="s">
        <v>387</v>
      </c>
      <c r="N147" t="s">
        <v>23</v>
      </c>
      <c r="O147" t="s">
        <v>33</v>
      </c>
      <c r="P147" t="s">
        <v>8058</v>
      </c>
      <c r="Q147" t="s">
        <v>396</v>
      </c>
      <c r="R147">
        <v>294</v>
      </c>
      <c r="S147">
        <v>36</v>
      </c>
      <c r="T147">
        <v>3</v>
      </c>
      <c r="U147" t="s">
        <v>26</v>
      </c>
      <c r="V147" t="s">
        <v>390</v>
      </c>
      <c r="W147" s="4">
        <v>45352</v>
      </c>
    </row>
    <row r="148" spans="1:23" x14ac:dyDescent="0.25">
      <c r="A148" t="s">
        <v>407</v>
      </c>
      <c r="B148" t="s">
        <v>7990</v>
      </c>
      <c r="C148">
        <v>40</v>
      </c>
      <c r="D148">
        <v>503</v>
      </c>
      <c r="E148" t="s">
        <v>244</v>
      </c>
      <c r="F148" t="str">
        <f>VLOOKUP(E148,centro_costo!A$1:C$100,3,0)</f>
        <v>UNIDAD DE ABASTECIMIENTO</v>
      </c>
      <c r="G148" t="s">
        <v>19</v>
      </c>
      <c r="H148" t="str">
        <f>VLOOKUP(G148,fuente_financiamiento!A$1:B$5,2,0)</f>
        <v>00:RECURSOS ORDINARIOS</v>
      </c>
      <c r="I148" t="s">
        <v>58</v>
      </c>
      <c r="J148" t="str">
        <f>VLOOKUP(I148,clasificador!A$1:C$1634,3,0)</f>
        <v>2.3. 1  5. 1  2:PAPELERIA EN GENERAL, UTILES Y MATERIALES DE OFICINA</v>
      </c>
      <c r="K148">
        <v>46</v>
      </c>
      <c r="L148" t="s">
        <v>59</v>
      </c>
      <c r="M148" t="s">
        <v>22</v>
      </c>
      <c r="N148" t="s">
        <v>95</v>
      </c>
      <c r="O148" t="s">
        <v>408</v>
      </c>
      <c r="P148" t="s">
        <v>8059</v>
      </c>
      <c r="Q148" t="s">
        <v>409</v>
      </c>
      <c r="R148">
        <v>439</v>
      </c>
      <c r="S148">
        <v>4708.2</v>
      </c>
      <c r="T148">
        <v>19</v>
      </c>
      <c r="U148" t="s">
        <v>26</v>
      </c>
      <c r="V148" t="s">
        <v>410</v>
      </c>
      <c r="W148" s="4">
        <v>45352</v>
      </c>
    </row>
    <row r="149" spans="1:23" x14ac:dyDescent="0.25">
      <c r="A149" t="s">
        <v>411</v>
      </c>
      <c r="B149" t="s">
        <v>7990</v>
      </c>
      <c r="C149">
        <v>41</v>
      </c>
      <c r="D149">
        <v>523</v>
      </c>
      <c r="E149" t="s">
        <v>29</v>
      </c>
      <c r="F149" t="str">
        <f>VLOOKUP(E149,centro_costo!A$1:C$100,3,0)</f>
        <v>UNIDAD DE COMEDOR Y RESIDENCIA</v>
      </c>
      <c r="G149" t="s">
        <v>19</v>
      </c>
      <c r="H149" t="str">
        <f>VLOOKUP(G149,fuente_financiamiento!A$1:B$5,2,0)</f>
        <v>00:RECURSOS ORDINARIOS</v>
      </c>
      <c r="I149" t="s">
        <v>30</v>
      </c>
      <c r="J149" t="str">
        <f>VLOOKUP(I149,clasificador!A$1:C$1634,3,0)</f>
        <v>2.3. 1  1. 1  1:ALIMENTOS Y BEBIDAS PARA CONSUMO HUMANO</v>
      </c>
      <c r="K149">
        <v>10</v>
      </c>
      <c r="L149" t="s">
        <v>31</v>
      </c>
      <c r="M149" t="s">
        <v>276</v>
      </c>
      <c r="N149" t="s">
        <v>280</v>
      </c>
      <c r="O149" t="s">
        <v>412</v>
      </c>
      <c r="P149" t="s">
        <v>8060</v>
      </c>
      <c r="Q149" t="s">
        <v>413</v>
      </c>
      <c r="R149">
        <v>444</v>
      </c>
      <c r="S149">
        <v>4000</v>
      </c>
      <c r="T149">
        <v>20</v>
      </c>
      <c r="U149" t="s">
        <v>26</v>
      </c>
      <c r="V149" t="s">
        <v>414</v>
      </c>
      <c r="W149" s="4">
        <v>45352</v>
      </c>
    </row>
    <row r="150" spans="1:23" x14ac:dyDescent="0.25">
      <c r="A150" t="s">
        <v>415</v>
      </c>
      <c r="B150" t="s">
        <v>7990</v>
      </c>
      <c r="C150">
        <v>41</v>
      </c>
      <c r="D150">
        <v>523</v>
      </c>
      <c r="E150" t="s">
        <v>29</v>
      </c>
      <c r="F150" t="str">
        <f>VLOOKUP(E150,centro_costo!A$1:C$100,3,0)</f>
        <v>UNIDAD DE COMEDOR Y RESIDENCIA</v>
      </c>
      <c r="G150" t="s">
        <v>19</v>
      </c>
      <c r="H150" t="str">
        <f>VLOOKUP(G150,fuente_financiamiento!A$1:B$5,2,0)</f>
        <v>00:RECURSOS ORDINARIOS</v>
      </c>
      <c r="I150" t="s">
        <v>30</v>
      </c>
      <c r="J150" t="str">
        <f>VLOOKUP(I150,clasificador!A$1:C$1634,3,0)</f>
        <v>2.3. 1  1. 1  1:ALIMENTOS Y BEBIDAS PARA CONSUMO HUMANO</v>
      </c>
      <c r="K150">
        <v>10</v>
      </c>
      <c r="L150" t="s">
        <v>31</v>
      </c>
      <c r="M150" t="s">
        <v>276</v>
      </c>
      <c r="N150" t="s">
        <v>280</v>
      </c>
      <c r="O150" t="s">
        <v>416</v>
      </c>
      <c r="P150" t="s">
        <v>8061</v>
      </c>
      <c r="Q150" t="s">
        <v>417</v>
      </c>
      <c r="R150">
        <v>444</v>
      </c>
      <c r="S150">
        <v>5000</v>
      </c>
      <c r="T150">
        <v>25</v>
      </c>
      <c r="U150" t="s">
        <v>26</v>
      </c>
      <c r="V150" t="s">
        <v>414</v>
      </c>
      <c r="W150" s="4">
        <v>45352</v>
      </c>
    </row>
    <row r="151" spans="1:23" x14ac:dyDescent="0.25">
      <c r="A151" t="s">
        <v>418</v>
      </c>
      <c r="B151" t="s">
        <v>7990</v>
      </c>
      <c r="C151">
        <v>42</v>
      </c>
      <c r="D151">
        <v>504</v>
      </c>
      <c r="E151" t="s">
        <v>29</v>
      </c>
      <c r="F151" t="str">
        <f>VLOOKUP(E151,centro_costo!A$1:C$100,3,0)</f>
        <v>UNIDAD DE COMEDOR Y RESIDENCIA</v>
      </c>
      <c r="G151" t="s">
        <v>19</v>
      </c>
      <c r="H151" t="str">
        <f>VLOOKUP(G151,fuente_financiamiento!A$1:B$5,2,0)</f>
        <v>00:RECURSOS ORDINARIOS</v>
      </c>
      <c r="I151" t="s">
        <v>30</v>
      </c>
      <c r="J151" t="str">
        <f>VLOOKUP(I151,clasificador!A$1:C$1634,3,0)</f>
        <v>2.3. 1  1. 1  1:ALIMENTOS Y BEBIDAS PARA CONSUMO HUMANO</v>
      </c>
      <c r="K151">
        <v>10</v>
      </c>
      <c r="L151" t="s">
        <v>31</v>
      </c>
      <c r="M151" t="s">
        <v>276</v>
      </c>
      <c r="N151" t="s">
        <v>255</v>
      </c>
      <c r="O151" t="s">
        <v>419</v>
      </c>
      <c r="P151" t="s">
        <v>8062</v>
      </c>
      <c r="Q151" t="s">
        <v>420</v>
      </c>
      <c r="R151">
        <v>444</v>
      </c>
      <c r="S151">
        <v>1625</v>
      </c>
      <c r="T151">
        <v>250</v>
      </c>
      <c r="U151" t="s">
        <v>36</v>
      </c>
      <c r="V151" t="s">
        <v>414</v>
      </c>
      <c r="W151" s="4">
        <v>45352</v>
      </c>
    </row>
    <row r="152" spans="1:23" x14ac:dyDescent="0.25">
      <c r="A152" t="s">
        <v>421</v>
      </c>
      <c r="B152" t="s">
        <v>7990</v>
      </c>
      <c r="C152">
        <v>42</v>
      </c>
      <c r="D152">
        <v>504</v>
      </c>
      <c r="E152" t="s">
        <v>29</v>
      </c>
      <c r="F152" t="str">
        <f>VLOOKUP(E152,centro_costo!A$1:C$100,3,0)</f>
        <v>UNIDAD DE COMEDOR Y RESIDENCIA</v>
      </c>
      <c r="G152" t="s">
        <v>19</v>
      </c>
      <c r="H152" t="str">
        <f>VLOOKUP(G152,fuente_financiamiento!A$1:B$5,2,0)</f>
        <v>00:RECURSOS ORDINARIOS</v>
      </c>
      <c r="I152" t="s">
        <v>30</v>
      </c>
      <c r="J152" t="str">
        <f>VLOOKUP(I152,clasificador!A$1:C$1634,3,0)</f>
        <v>2.3. 1  1. 1  1:ALIMENTOS Y BEBIDAS PARA CONSUMO HUMANO</v>
      </c>
      <c r="K152">
        <v>10</v>
      </c>
      <c r="L152" t="s">
        <v>31</v>
      </c>
      <c r="M152" t="s">
        <v>422</v>
      </c>
      <c r="N152" t="s">
        <v>423</v>
      </c>
      <c r="O152" t="s">
        <v>424</v>
      </c>
      <c r="P152" t="s">
        <v>8063</v>
      </c>
      <c r="Q152" t="s">
        <v>425</v>
      </c>
      <c r="R152">
        <v>444</v>
      </c>
      <c r="S152">
        <v>650</v>
      </c>
      <c r="T152">
        <v>120</v>
      </c>
      <c r="U152" t="s">
        <v>36</v>
      </c>
      <c r="V152" t="s">
        <v>414</v>
      </c>
      <c r="W152" s="4">
        <v>45352</v>
      </c>
    </row>
    <row r="153" spans="1:23" x14ac:dyDescent="0.25">
      <c r="A153" t="s">
        <v>426</v>
      </c>
      <c r="B153" t="s">
        <v>7990</v>
      </c>
      <c r="C153">
        <v>43</v>
      </c>
      <c r="D153">
        <v>531</v>
      </c>
      <c r="E153" t="s">
        <v>29</v>
      </c>
      <c r="F153" t="str">
        <f>VLOOKUP(E153,centro_costo!A$1:C$100,3,0)</f>
        <v>UNIDAD DE COMEDOR Y RESIDENCIA</v>
      </c>
      <c r="G153" t="s">
        <v>19</v>
      </c>
      <c r="H153" t="str">
        <f>VLOOKUP(G153,fuente_financiamiento!A$1:B$5,2,0)</f>
        <v>00:RECURSOS ORDINARIOS</v>
      </c>
      <c r="I153" t="s">
        <v>30</v>
      </c>
      <c r="J153" t="str">
        <f>VLOOKUP(I153,clasificador!A$1:C$1634,3,0)</f>
        <v>2.3. 1  1. 1  1:ALIMENTOS Y BEBIDAS PARA CONSUMO HUMANO</v>
      </c>
      <c r="K153">
        <v>10</v>
      </c>
      <c r="L153" t="s">
        <v>31</v>
      </c>
      <c r="M153" t="s">
        <v>85</v>
      </c>
      <c r="N153" t="s">
        <v>95</v>
      </c>
      <c r="O153" t="s">
        <v>87</v>
      </c>
      <c r="P153" t="s">
        <v>8064</v>
      </c>
      <c r="Q153" t="s">
        <v>427</v>
      </c>
      <c r="R153">
        <v>444</v>
      </c>
      <c r="S153">
        <v>16113.6</v>
      </c>
      <c r="T153">
        <v>4375</v>
      </c>
      <c r="U153" t="s">
        <v>26</v>
      </c>
      <c r="V153" t="s">
        <v>428</v>
      </c>
      <c r="W153" s="4">
        <v>45352</v>
      </c>
    </row>
    <row r="154" spans="1:23" x14ac:dyDescent="0.25">
      <c r="A154" t="s">
        <v>429</v>
      </c>
      <c r="B154" t="s">
        <v>7990</v>
      </c>
      <c r="C154">
        <v>46</v>
      </c>
      <c r="D154">
        <v>597</v>
      </c>
      <c r="E154" t="s">
        <v>142</v>
      </c>
      <c r="F154" t="str">
        <f>VLOOKUP(E154,centro_costo!A$1:C$100,3,0)</f>
        <v>UNIDAD DE SALUD PSICOPEDAGOGICA Y SERVICIO SOCIAL</v>
      </c>
      <c r="G154" t="s">
        <v>19</v>
      </c>
      <c r="H154" t="str">
        <f>VLOOKUP(G154,fuente_financiamiento!A$1:B$5,2,0)</f>
        <v>00:RECURSOS ORDINARIOS</v>
      </c>
      <c r="I154" t="s">
        <v>385</v>
      </c>
      <c r="J154" t="str">
        <f>VLOOKUP(I154,clasificador!A$1:C$1634,3,0)</f>
        <v>2.3. 1  5. 3  1:ASEO, LIMPIEZA Y TOCADOR</v>
      </c>
      <c r="K154">
        <v>7</v>
      </c>
      <c r="L154" t="s">
        <v>430</v>
      </c>
      <c r="M154" t="s">
        <v>431</v>
      </c>
      <c r="N154" t="s">
        <v>280</v>
      </c>
      <c r="O154" t="s">
        <v>61</v>
      </c>
      <c r="P154" t="s">
        <v>8065</v>
      </c>
      <c r="Q154" t="s">
        <v>432</v>
      </c>
      <c r="R154">
        <v>316</v>
      </c>
      <c r="S154">
        <v>80</v>
      </c>
      <c r="T154">
        <v>5</v>
      </c>
      <c r="U154" t="s">
        <v>26</v>
      </c>
      <c r="V154" t="s">
        <v>390</v>
      </c>
      <c r="W154" s="4">
        <v>45383</v>
      </c>
    </row>
    <row r="155" spans="1:23" x14ac:dyDescent="0.25">
      <c r="A155" t="s">
        <v>433</v>
      </c>
      <c r="B155" t="s">
        <v>7990</v>
      </c>
      <c r="C155">
        <v>46</v>
      </c>
      <c r="D155">
        <v>597</v>
      </c>
      <c r="E155" t="s">
        <v>150</v>
      </c>
      <c r="F155" t="str">
        <f>VLOOKUP(E155,centro_costo!A$1:C$100,3,0)</f>
        <v>DECANATURA DE LA FACULTAD DE DERECHO Y CIENCIAS POLITICAS</v>
      </c>
      <c r="G155" t="s">
        <v>19</v>
      </c>
      <c r="H155" t="str">
        <f>VLOOKUP(G155,fuente_financiamiento!A$1:B$5,2,0)</f>
        <v>00:RECURSOS ORDINARIOS</v>
      </c>
      <c r="I155" t="s">
        <v>385</v>
      </c>
      <c r="J155" t="str">
        <f>VLOOKUP(I155,clasificador!A$1:C$1634,3,0)</f>
        <v>2.3. 1  5. 3  1:ASEO, LIMPIEZA Y TOCADOR</v>
      </c>
      <c r="K155">
        <v>2</v>
      </c>
      <c r="L155" t="s">
        <v>430</v>
      </c>
      <c r="M155" t="s">
        <v>431</v>
      </c>
      <c r="N155" t="s">
        <v>434</v>
      </c>
      <c r="O155" t="s">
        <v>206</v>
      </c>
      <c r="P155" t="s">
        <v>8066</v>
      </c>
      <c r="Q155" t="s">
        <v>435</v>
      </c>
      <c r="R155">
        <v>290</v>
      </c>
      <c r="S155">
        <v>300</v>
      </c>
      <c r="T155">
        <v>50</v>
      </c>
      <c r="U155" t="s">
        <v>26</v>
      </c>
      <c r="V155" t="s">
        <v>390</v>
      </c>
      <c r="W155" s="4">
        <v>45383</v>
      </c>
    </row>
    <row r="156" spans="1:23" x14ac:dyDescent="0.25">
      <c r="A156" t="s">
        <v>436</v>
      </c>
      <c r="B156" t="s">
        <v>7990</v>
      </c>
      <c r="C156">
        <v>46</v>
      </c>
      <c r="D156">
        <v>597</v>
      </c>
      <c r="E156" t="s">
        <v>192</v>
      </c>
      <c r="F156" t="str">
        <f>VLOOKUP(E156,centro_costo!A$1:C$100,3,0)</f>
        <v>DECANATURA DE LA FACULTAD DE CIENCIAS BIOLOGICAS</v>
      </c>
      <c r="G156" t="s">
        <v>19</v>
      </c>
      <c r="H156" t="str">
        <f>VLOOKUP(G156,fuente_financiamiento!A$1:B$5,2,0)</f>
        <v>00:RECURSOS ORDINARIOS</v>
      </c>
      <c r="I156" t="s">
        <v>385</v>
      </c>
      <c r="J156" t="str">
        <f>VLOOKUP(I156,clasificador!A$1:C$1634,3,0)</f>
        <v>2.3. 1  5. 3  1:ASEO, LIMPIEZA Y TOCADOR</v>
      </c>
      <c r="K156">
        <v>2</v>
      </c>
      <c r="L156" t="s">
        <v>430</v>
      </c>
      <c r="M156" t="s">
        <v>431</v>
      </c>
      <c r="N156" t="s">
        <v>434</v>
      </c>
      <c r="O156" t="s">
        <v>206</v>
      </c>
      <c r="P156" t="s">
        <v>8066</v>
      </c>
      <c r="Q156" t="s">
        <v>435</v>
      </c>
      <c r="R156">
        <v>402</v>
      </c>
      <c r="S156">
        <v>36</v>
      </c>
      <c r="T156">
        <v>6</v>
      </c>
      <c r="U156" t="s">
        <v>26</v>
      </c>
      <c r="V156" t="s">
        <v>390</v>
      </c>
      <c r="W156" s="4">
        <v>45383</v>
      </c>
    </row>
    <row r="157" spans="1:23" x14ac:dyDescent="0.25">
      <c r="A157" t="s">
        <v>437</v>
      </c>
      <c r="B157" t="s">
        <v>7990</v>
      </c>
      <c r="C157">
        <v>46</v>
      </c>
      <c r="D157">
        <v>597</v>
      </c>
      <c r="E157" t="s">
        <v>178</v>
      </c>
      <c r="F157" t="str">
        <f>VLOOKUP(E157,centro_costo!A$1:C$100,3,0)</f>
        <v>DECANATURA DE LA FACULTAD DE CIENCIAS AGRARIAS</v>
      </c>
      <c r="G157" t="s">
        <v>19</v>
      </c>
      <c r="H157" t="str">
        <f>VLOOKUP(G157,fuente_financiamiento!A$1:B$5,2,0)</f>
        <v>00:RECURSOS ORDINARIOS</v>
      </c>
      <c r="I157" t="s">
        <v>385</v>
      </c>
      <c r="J157" t="str">
        <f>VLOOKUP(I157,clasificador!A$1:C$1634,3,0)</f>
        <v>2.3. 1  5. 3  1:ASEO, LIMPIEZA Y TOCADOR</v>
      </c>
      <c r="K157">
        <v>2</v>
      </c>
      <c r="L157" t="s">
        <v>430</v>
      </c>
      <c r="M157" t="s">
        <v>431</v>
      </c>
      <c r="N157" t="s">
        <v>423</v>
      </c>
      <c r="O157" t="s">
        <v>292</v>
      </c>
      <c r="P157" t="s">
        <v>8067</v>
      </c>
      <c r="Q157" t="s">
        <v>438</v>
      </c>
      <c r="R157">
        <v>294</v>
      </c>
      <c r="S157">
        <v>21</v>
      </c>
      <c r="T157">
        <v>3</v>
      </c>
      <c r="U157" t="s">
        <v>26</v>
      </c>
      <c r="V157" t="s">
        <v>390</v>
      </c>
      <c r="W157" s="4">
        <v>45383</v>
      </c>
    </row>
    <row r="158" spans="1:23" x14ac:dyDescent="0.25">
      <c r="A158" t="s">
        <v>439</v>
      </c>
      <c r="B158" t="s">
        <v>7990</v>
      </c>
      <c r="C158">
        <v>46</v>
      </c>
      <c r="D158">
        <v>597</v>
      </c>
      <c r="E158" t="s">
        <v>251</v>
      </c>
      <c r="F158" t="str">
        <f>VLOOKUP(E158,centro_costo!A$1:C$100,3,0)</f>
        <v>UNIDAD DE ADMINISTRACION DOCUMENTARIA Y ARCHIVO CENTRAL</v>
      </c>
      <c r="G158" t="s">
        <v>19</v>
      </c>
      <c r="H158" t="str">
        <f>VLOOKUP(G158,fuente_financiamiento!A$1:B$5,2,0)</f>
        <v>00:RECURSOS ORDINARIOS</v>
      </c>
      <c r="I158" t="s">
        <v>385</v>
      </c>
      <c r="J158" t="str">
        <f>VLOOKUP(I158,clasificador!A$1:C$1634,3,0)</f>
        <v>2.3. 1  5. 3  1:ASEO, LIMPIEZA Y TOCADOR</v>
      </c>
      <c r="K158">
        <v>41</v>
      </c>
      <c r="L158" t="s">
        <v>430</v>
      </c>
      <c r="M158" t="s">
        <v>431</v>
      </c>
      <c r="N158" t="s">
        <v>423</v>
      </c>
      <c r="O158" t="s">
        <v>292</v>
      </c>
      <c r="P158" t="s">
        <v>8067</v>
      </c>
      <c r="Q158" t="s">
        <v>438</v>
      </c>
      <c r="R158">
        <v>170</v>
      </c>
      <c r="S158">
        <v>28</v>
      </c>
      <c r="T158">
        <v>4</v>
      </c>
      <c r="U158" t="s">
        <v>26</v>
      </c>
      <c r="V158" t="s">
        <v>390</v>
      </c>
      <c r="W158" s="4">
        <v>45383</v>
      </c>
    </row>
    <row r="159" spans="1:23" x14ac:dyDescent="0.25">
      <c r="A159" t="s">
        <v>440</v>
      </c>
      <c r="B159" t="s">
        <v>7990</v>
      </c>
      <c r="C159">
        <v>46</v>
      </c>
      <c r="D159">
        <v>597</v>
      </c>
      <c r="E159" t="s">
        <v>398</v>
      </c>
      <c r="F159" t="str">
        <f>VLOOKUP(E159,centro_costo!A$1:C$100,3,0)</f>
        <v>ESCUELA PROFESIONAL DE INGENIERIA EN INDUSTRIAS ALIMENTARIAS</v>
      </c>
      <c r="G159" t="s">
        <v>19</v>
      </c>
      <c r="H159" t="str">
        <f>VLOOKUP(G159,fuente_financiamiento!A$1:B$5,2,0)</f>
        <v>00:RECURSOS ORDINARIOS</v>
      </c>
      <c r="I159" t="s">
        <v>385</v>
      </c>
      <c r="J159" t="str">
        <f>VLOOKUP(I159,clasificador!A$1:C$1634,3,0)</f>
        <v>2.3. 1  5. 3  1:ASEO, LIMPIEZA Y TOCADOR</v>
      </c>
      <c r="K159">
        <v>5</v>
      </c>
      <c r="L159" t="s">
        <v>430</v>
      </c>
      <c r="M159" t="s">
        <v>431</v>
      </c>
      <c r="N159" t="s">
        <v>423</v>
      </c>
      <c r="O159" t="s">
        <v>292</v>
      </c>
      <c r="P159" t="s">
        <v>8067</v>
      </c>
      <c r="Q159" t="s">
        <v>438</v>
      </c>
      <c r="R159">
        <v>235</v>
      </c>
      <c r="S159">
        <v>35</v>
      </c>
      <c r="T159">
        <v>5</v>
      </c>
      <c r="U159" t="s">
        <v>26</v>
      </c>
      <c r="V159" t="s">
        <v>390</v>
      </c>
      <c r="W159" s="4">
        <v>45383</v>
      </c>
    </row>
    <row r="160" spans="1:23" x14ac:dyDescent="0.25">
      <c r="A160" t="s">
        <v>441</v>
      </c>
      <c r="B160" t="s">
        <v>7990</v>
      </c>
      <c r="C160">
        <v>46</v>
      </c>
      <c r="D160">
        <v>597</v>
      </c>
      <c r="E160" t="s">
        <v>115</v>
      </c>
      <c r="F160" t="str">
        <f>VLOOKUP(E160,centro_costo!A$1:C$100,3,0)</f>
        <v>DECANATURA DE LA FACULTAD DE CIENCIAS DE LA SALUD</v>
      </c>
      <c r="G160" t="s">
        <v>19</v>
      </c>
      <c r="H160" t="str">
        <f>VLOOKUP(G160,fuente_financiamiento!A$1:B$5,2,0)</f>
        <v>00:RECURSOS ORDINARIOS</v>
      </c>
      <c r="I160" t="s">
        <v>385</v>
      </c>
      <c r="J160" t="str">
        <f>VLOOKUP(I160,clasificador!A$1:C$1634,3,0)</f>
        <v>2.3. 1  5. 3  1:ASEO, LIMPIEZA Y TOCADOR</v>
      </c>
      <c r="K160">
        <v>2</v>
      </c>
      <c r="L160" t="s">
        <v>430</v>
      </c>
      <c r="M160" t="s">
        <v>431</v>
      </c>
      <c r="N160" t="s">
        <v>423</v>
      </c>
      <c r="O160" t="s">
        <v>292</v>
      </c>
      <c r="P160" t="s">
        <v>8067</v>
      </c>
      <c r="Q160" t="s">
        <v>438</v>
      </c>
      <c r="R160">
        <v>295</v>
      </c>
      <c r="S160">
        <v>14</v>
      </c>
      <c r="T160">
        <v>2</v>
      </c>
      <c r="U160" t="s">
        <v>26</v>
      </c>
      <c r="V160" t="s">
        <v>390</v>
      </c>
      <c r="W160" s="4">
        <v>45383</v>
      </c>
    </row>
    <row r="161" spans="1:23" x14ac:dyDescent="0.25">
      <c r="A161" t="s">
        <v>442</v>
      </c>
      <c r="B161" t="s">
        <v>7990</v>
      </c>
      <c r="C161">
        <v>46</v>
      </c>
      <c r="D161">
        <v>597</v>
      </c>
      <c r="E161" t="s">
        <v>150</v>
      </c>
      <c r="F161" t="str">
        <f>VLOOKUP(E161,centro_costo!A$1:C$100,3,0)</f>
        <v>DECANATURA DE LA FACULTAD DE DERECHO Y CIENCIAS POLITICAS</v>
      </c>
      <c r="G161" t="s">
        <v>19</v>
      </c>
      <c r="H161" t="str">
        <f>VLOOKUP(G161,fuente_financiamiento!A$1:B$5,2,0)</f>
        <v>00:RECURSOS ORDINARIOS</v>
      </c>
      <c r="I161" t="s">
        <v>385</v>
      </c>
      <c r="J161" t="str">
        <f>VLOOKUP(I161,clasificador!A$1:C$1634,3,0)</f>
        <v>2.3. 1  5. 3  1:ASEO, LIMPIEZA Y TOCADOR</v>
      </c>
      <c r="K161">
        <v>2</v>
      </c>
      <c r="L161" t="s">
        <v>430</v>
      </c>
      <c r="M161" t="s">
        <v>431</v>
      </c>
      <c r="N161" t="s">
        <v>423</v>
      </c>
      <c r="O161" t="s">
        <v>292</v>
      </c>
      <c r="P161" t="s">
        <v>8067</v>
      </c>
      <c r="Q161" t="s">
        <v>438</v>
      </c>
      <c r="R161">
        <v>290</v>
      </c>
      <c r="S161">
        <v>35</v>
      </c>
      <c r="T161">
        <v>5</v>
      </c>
      <c r="U161" t="s">
        <v>26</v>
      </c>
      <c r="V161" t="s">
        <v>390</v>
      </c>
      <c r="W161" s="4">
        <v>45383</v>
      </c>
    </row>
    <row r="162" spans="1:23" x14ac:dyDescent="0.25">
      <c r="A162" t="s">
        <v>443</v>
      </c>
      <c r="B162" t="s">
        <v>7990</v>
      </c>
      <c r="C162">
        <v>46</v>
      </c>
      <c r="D162">
        <v>597</v>
      </c>
      <c r="E162" t="s">
        <v>401</v>
      </c>
      <c r="F162" t="str">
        <f>VLOOKUP(E162,centro_costo!A$1:C$100,3,0)</f>
        <v>UNIDAD DE DERECHOS DE AUTOR Y PATENTES</v>
      </c>
      <c r="G162" t="s">
        <v>19</v>
      </c>
      <c r="H162" t="str">
        <f>VLOOKUP(G162,fuente_financiamiento!A$1:B$5,2,0)</f>
        <v>00:RECURSOS ORDINARIOS</v>
      </c>
      <c r="I162" t="s">
        <v>385</v>
      </c>
      <c r="J162" t="str">
        <f>VLOOKUP(I162,clasificador!A$1:C$1634,3,0)</f>
        <v>2.3. 1  5. 3  1:ASEO, LIMPIEZA Y TOCADOR</v>
      </c>
      <c r="K162">
        <v>2</v>
      </c>
      <c r="L162" t="s">
        <v>430</v>
      </c>
      <c r="M162" t="s">
        <v>431</v>
      </c>
      <c r="N162" t="s">
        <v>423</v>
      </c>
      <c r="O162" t="s">
        <v>292</v>
      </c>
      <c r="P162" t="s">
        <v>8067</v>
      </c>
      <c r="Q162" t="s">
        <v>438</v>
      </c>
      <c r="R162">
        <v>215</v>
      </c>
      <c r="S162">
        <v>21</v>
      </c>
      <c r="T162">
        <v>3</v>
      </c>
      <c r="U162" t="s">
        <v>26</v>
      </c>
      <c r="V162" t="s">
        <v>390</v>
      </c>
      <c r="W162" s="4">
        <v>45383</v>
      </c>
    </row>
    <row r="163" spans="1:23" x14ac:dyDescent="0.25">
      <c r="A163" t="s">
        <v>444</v>
      </c>
      <c r="B163" t="s">
        <v>7990</v>
      </c>
      <c r="C163">
        <v>46</v>
      </c>
      <c r="D163">
        <v>597</v>
      </c>
      <c r="E163" t="s">
        <v>157</v>
      </c>
      <c r="F163" t="str">
        <f>VLOOKUP(E163,centro_costo!A$1:C$100,3,0)</f>
        <v>ESCUELA PROFESIONAL DE OBSTETRICIA</v>
      </c>
      <c r="G163" t="s">
        <v>19</v>
      </c>
      <c r="H163" t="str">
        <f>VLOOKUP(G163,fuente_financiamiento!A$1:B$5,2,0)</f>
        <v>00:RECURSOS ORDINARIOS</v>
      </c>
      <c r="I163" t="s">
        <v>385</v>
      </c>
      <c r="J163" t="str">
        <f>VLOOKUP(I163,clasificador!A$1:C$1634,3,0)</f>
        <v>2.3. 1  5. 3  1:ASEO, LIMPIEZA Y TOCADOR</v>
      </c>
      <c r="K163">
        <v>5</v>
      </c>
      <c r="L163" t="s">
        <v>430</v>
      </c>
      <c r="M163" t="s">
        <v>431</v>
      </c>
      <c r="N163" t="s">
        <v>423</v>
      </c>
      <c r="O163" t="s">
        <v>292</v>
      </c>
      <c r="P163" t="s">
        <v>8067</v>
      </c>
      <c r="Q163" t="s">
        <v>438</v>
      </c>
      <c r="R163">
        <v>271</v>
      </c>
      <c r="S163">
        <v>105</v>
      </c>
      <c r="T163">
        <v>15</v>
      </c>
      <c r="U163" t="s">
        <v>26</v>
      </c>
      <c r="V163" t="s">
        <v>390</v>
      </c>
      <c r="W163" s="4">
        <v>45383</v>
      </c>
    </row>
    <row r="164" spans="1:23" x14ac:dyDescent="0.25">
      <c r="A164" t="s">
        <v>445</v>
      </c>
      <c r="B164" t="s">
        <v>7990</v>
      </c>
      <c r="C164">
        <v>46</v>
      </c>
      <c r="D164">
        <v>597</v>
      </c>
      <c r="E164" t="s">
        <v>142</v>
      </c>
      <c r="F164" t="str">
        <f>VLOOKUP(E164,centro_costo!A$1:C$100,3,0)</f>
        <v>UNIDAD DE SALUD PSICOPEDAGOGICA Y SERVICIO SOCIAL</v>
      </c>
      <c r="G164" t="s">
        <v>19</v>
      </c>
      <c r="H164" t="str">
        <f>VLOOKUP(G164,fuente_financiamiento!A$1:B$5,2,0)</f>
        <v>00:RECURSOS ORDINARIOS</v>
      </c>
      <c r="I164" t="s">
        <v>385</v>
      </c>
      <c r="J164" t="str">
        <f>VLOOKUP(I164,clasificador!A$1:C$1634,3,0)</f>
        <v>2.3. 1  5. 3  1:ASEO, LIMPIEZA Y TOCADOR</v>
      </c>
      <c r="K164">
        <v>7</v>
      </c>
      <c r="L164" t="s">
        <v>430</v>
      </c>
      <c r="M164" t="s">
        <v>431</v>
      </c>
      <c r="N164" t="s">
        <v>423</v>
      </c>
      <c r="O164" t="s">
        <v>292</v>
      </c>
      <c r="P164" t="s">
        <v>8067</v>
      </c>
      <c r="Q164" t="s">
        <v>438</v>
      </c>
      <c r="R164">
        <v>316</v>
      </c>
      <c r="S164">
        <v>42</v>
      </c>
      <c r="T164">
        <v>6</v>
      </c>
      <c r="U164" t="s">
        <v>26</v>
      </c>
      <c r="V164" t="s">
        <v>390</v>
      </c>
      <c r="W164" s="4">
        <v>45383</v>
      </c>
    </row>
    <row r="165" spans="1:23" x14ac:dyDescent="0.25">
      <c r="A165" t="s">
        <v>446</v>
      </c>
      <c r="B165" t="s">
        <v>7990</v>
      </c>
      <c r="C165">
        <v>46</v>
      </c>
      <c r="D165">
        <v>597</v>
      </c>
      <c r="E165" t="s">
        <v>107</v>
      </c>
      <c r="F165" t="str">
        <f>VLOOKUP(E165,centro_costo!A$1:C$100,3,0)</f>
        <v>DIRECCION DE INNOVACION Y TRANSFERENCIA TECNOLOGICA</v>
      </c>
      <c r="G165" t="s">
        <v>19</v>
      </c>
      <c r="H165" t="str">
        <f>VLOOKUP(G165,fuente_financiamiento!A$1:B$5,2,0)</f>
        <v>00:RECURSOS ORDINARIOS</v>
      </c>
      <c r="I165" t="s">
        <v>385</v>
      </c>
      <c r="J165" t="str">
        <f>VLOOKUP(I165,clasificador!A$1:C$1634,3,0)</f>
        <v>2.3. 1  5. 3  1:ASEO, LIMPIEZA Y TOCADOR</v>
      </c>
      <c r="K165">
        <v>2</v>
      </c>
      <c r="L165" t="s">
        <v>430</v>
      </c>
      <c r="M165" t="s">
        <v>431</v>
      </c>
      <c r="N165" t="s">
        <v>423</v>
      </c>
      <c r="O165" t="s">
        <v>292</v>
      </c>
      <c r="P165" t="s">
        <v>8067</v>
      </c>
      <c r="Q165" t="s">
        <v>438</v>
      </c>
      <c r="R165">
        <v>181</v>
      </c>
      <c r="S165">
        <v>49</v>
      </c>
      <c r="T165">
        <v>7</v>
      </c>
      <c r="U165" t="s">
        <v>26</v>
      </c>
      <c r="V165" t="s">
        <v>390</v>
      </c>
      <c r="W165" s="4">
        <v>45383</v>
      </c>
    </row>
    <row r="166" spans="1:23" x14ac:dyDescent="0.25">
      <c r="A166" t="s">
        <v>447</v>
      </c>
      <c r="B166" t="s">
        <v>7990</v>
      </c>
      <c r="C166">
        <v>46</v>
      </c>
      <c r="D166">
        <v>597</v>
      </c>
      <c r="E166" t="s">
        <v>132</v>
      </c>
      <c r="F166" t="str">
        <f>VLOOKUP(E166,centro_costo!A$1:C$100,3,0)</f>
        <v>ESCUELA PROFESIONAL DE INGENIERIA AGRICOLA</v>
      </c>
      <c r="G166" t="s">
        <v>19</v>
      </c>
      <c r="H166" t="str">
        <f>VLOOKUP(G166,fuente_financiamiento!A$1:B$5,2,0)</f>
        <v>00:RECURSOS ORDINARIOS</v>
      </c>
      <c r="I166" t="s">
        <v>385</v>
      </c>
      <c r="J166" t="str">
        <f>VLOOKUP(I166,clasificador!A$1:C$1634,3,0)</f>
        <v>2.3. 1  5. 3  1:ASEO, LIMPIEZA Y TOCADOR</v>
      </c>
      <c r="K166">
        <v>5</v>
      </c>
      <c r="L166" t="s">
        <v>430</v>
      </c>
      <c r="M166" t="s">
        <v>431</v>
      </c>
      <c r="N166" t="s">
        <v>423</v>
      </c>
      <c r="O166" t="s">
        <v>292</v>
      </c>
      <c r="P166" t="s">
        <v>8067</v>
      </c>
      <c r="Q166" t="s">
        <v>438</v>
      </c>
      <c r="R166">
        <v>310</v>
      </c>
      <c r="S166">
        <v>28</v>
      </c>
      <c r="T166">
        <v>4</v>
      </c>
      <c r="U166" t="s">
        <v>26</v>
      </c>
      <c r="V166" t="s">
        <v>390</v>
      </c>
      <c r="W166" s="4">
        <v>45383</v>
      </c>
    </row>
    <row r="167" spans="1:23" x14ac:dyDescent="0.25">
      <c r="A167" t="s">
        <v>448</v>
      </c>
      <c r="B167" t="s">
        <v>7990</v>
      </c>
      <c r="C167">
        <v>46</v>
      </c>
      <c r="D167">
        <v>597</v>
      </c>
      <c r="E167" t="s">
        <v>449</v>
      </c>
      <c r="F167" t="str">
        <f>VLOOKUP(E167,centro_costo!A$1:C$100,3,0)</f>
        <v>OFICINA DE COOPERACIÓN Y RELACIONES INTERINSTITUCIONALES</v>
      </c>
      <c r="G167" t="s">
        <v>19</v>
      </c>
      <c r="H167" t="str">
        <f>VLOOKUP(G167,fuente_financiamiento!A$1:B$5,2,0)</f>
        <v>00:RECURSOS ORDINARIOS</v>
      </c>
      <c r="I167" t="s">
        <v>385</v>
      </c>
      <c r="J167" t="str">
        <f>VLOOKUP(I167,clasificador!A$1:C$1634,3,0)</f>
        <v>2.3. 1  5. 3  1:ASEO, LIMPIEZA Y TOCADOR</v>
      </c>
      <c r="K167">
        <v>40</v>
      </c>
      <c r="L167" t="s">
        <v>430</v>
      </c>
      <c r="M167" t="s">
        <v>431</v>
      </c>
      <c r="N167" t="s">
        <v>423</v>
      </c>
      <c r="O167" t="s">
        <v>292</v>
      </c>
      <c r="P167" t="s">
        <v>8067</v>
      </c>
      <c r="Q167" t="s">
        <v>438</v>
      </c>
      <c r="R167">
        <v>203</v>
      </c>
      <c r="S167">
        <v>35</v>
      </c>
      <c r="T167">
        <v>5</v>
      </c>
      <c r="U167" t="s">
        <v>26</v>
      </c>
      <c r="V167" t="s">
        <v>390</v>
      </c>
      <c r="W167" s="4">
        <v>45383</v>
      </c>
    </row>
    <row r="168" spans="1:23" x14ac:dyDescent="0.25">
      <c r="A168" t="s">
        <v>450</v>
      </c>
      <c r="B168" t="s">
        <v>7990</v>
      </c>
      <c r="C168">
        <v>46</v>
      </c>
      <c r="D168">
        <v>597</v>
      </c>
      <c r="E168" t="s">
        <v>144</v>
      </c>
      <c r="F168" t="str">
        <f>VLOOKUP(E168,centro_costo!A$1:C$100,3,0)</f>
        <v>DIRECCIÓN DE BIENESTAR UNIVERSITARIO</v>
      </c>
      <c r="G168" t="s">
        <v>19</v>
      </c>
      <c r="H168" t="str">
        <f>VLOOKUP(G168,fuente_financiamiento!A$1:B$5,2,0)</f>
        <v>00:RECURSOS ORDINARIOS</v>
      </c>
      <c r="I168" t="s">
        <v>385</v>
      </c>
      <c r="J168" t="str">
        <f>VLOOKUP(I168,clasificador!A$1:C$1634,3,0)</f>
        <v>2.3. 1  5. 3  1:ASEO, LIMPIEZA Y TOCADOR</v>
      </c>
      <c r="K168">
        <v>8</v>
      </c>
      <c r="L168" t="s">
        <v>430</v>
      </c>
      <c r="M168" t="s">
        <v>431</v>
      </c>
      <c r="N168" t="s">
        <v>423</v>
      </c>
      <c r="O168" t="s">
        <v>292</v>
      </c>
      <c r="P168" t="s">
        <v>8067</v>
      </c>
      <c r="Q168" t="s">
        <v>438</v>
      </c>
      <c r="R168">
        <v>337</v>
      </c>
      <c r="S168">
        <v>112</v>
      </c>
      <c r="T168">
        <v>16</v>
      </c>
      <c r="U168" t="s">
        <v>26</v>
      </c>
      <c r="V168" t="s">
        <v>390</v>
      </c>
      <c r="W168" s="4">
        <v>45383</v>
      </c>
    </row>
    <row r="169" spans="1:23" x14ac:dyDescent="0.25">
      <c r="A169" t="s">
        <v>451</v>
      </c>
      <c r="B169" t="s">
        <v>7990</v>
      </c>
      <c r="C169">
        <v>46</v>
      </c>
      <c r="D169">
        <v>597</v>
      </c>
      <c r="E169" t="s">
        <v>202</v>
      </c>
      <c r="F169" t="str">
        <f>VLOOKUP(E169,centro_costo!A$1:C$100,3,0)</f>
        <v>ESCUELA PROFESIONAL DE ENFERMERÍA</v>
      </c>
      <c r="G169" t="s">
        <v>19</v>
      </c>
      <c r="H169" t="str">
        <f>VLOOKUP(G169,fuente_financiamiento!A$1:B$5,2,0)</f>
        <v>00:RECURSOS ORDINARIOS</v>
      </c>
      <c r="I169" t="s">
        <v>385</v>
      </c>
      <c r="J169" t="str">
        <f>VLOOKUP(I169,clasificador!A$1:C$1634,3,0)</f>
        <v>2.3. 1  5. 3  1:ASEO, LIMPIEZA Y TOCADOR</v>
      </c>
      <c r="K169">
        <v>5</v>
      </c>
      <c r="L169" t="s">
        <v>430</v>
      </c>
      <c r="M169" t="s">
        <v>431</v>
      </c>
      <c r="N169" t="s">
        <v>423</v>
      </c>
      <c r="O169" t="s">
        <v>452</v>
      </c>
      <c r="P169" t="s">
        <v>8068</v>
      </c>
      <c r="Q169" t="s">
        <v>453</v>
      </c>
      <c r="R169">
        <v>275</v>
      </c>
      <c r="S169">
        <v>60</v>
      </c>
      <c r="T169">
        <v>6</v>
      </c>
      <c r="U169" t="s">
        <v>26</v>
      </c>
      <c r="V169" t="s">
        <v>390</v>
      </c>
      <c r="W169" s="4">
        <v>45383</v>
      </c>
    </row>
    <row r="170" spans="1:23" x14ac:dyDescent="0.25">
      <c r="A170" t="s">
        <v>454</v>
      </c>
      <c r="B170" t="s">
        <v>7990</v>
      </c>
      <c r="C170">
        <v>46</v>
      </c>
      <c r="D170">
        <v>597</v>
      </c>
      <c r="E170" t="s">
        <v>110</v>
      </c>
      <c r="F170" t="str">
        <f>VLOOKUP(E170,centro_costo!A$1:C$100,3,0)</f>
        <v>RECTORADO</v>
      </c>
      <c r="G170" t="s">
        <v>19</v>
      </c>
      <c r="H170" t="str">
        <f>VLOOKUP(G170,fuente_financiamiento!A$1:B$5,2,0)</f>
        <v>00:RECURSOS ORDINARIOS</v>
      </c>
      <c r="I170" t="s">
        <v>385</v>
      </c>
      <c r="J170" t="str">
        <f>VLOOKUP(I170,clasificador!A$1:C$1634,3,0)</f>
        <v>2.3. 1  5. 3  1:ASEO, LIMPIEZA Y TOCADOR</v>
      </c>
      <c r="K170">
        <v>16</v>
      </c>
      <c r="L170" t="s">
        <v>430</v>
      </c>
      <c r="M170" t="s">
        <v>431</v>
      </c>
      <c r="N170" t="s">
        <v>455</v>
      </c>
      <c r="O170" t="s">
        <v>456</v>
      </c>
      <c r="P170" t="s">
        <v>8069</v>
      </c>
      <c r="Q170" t="s">
        <v>457</v>
      </c>
      <c r="R170">
        <v>251</v>
      </c>
      <c r="S170">
        <v>7.5</v>
      </c>
      <c r="T170">
        <v>1</v>
      </c>
      <c r="U170" t="s">
        <v>26</v>
      </c>
      <c r="V170" t="s">
        <v>390</v>
      </c>
      <c r="W170" s="4">
        <v>45383</v>
      </c>
    </row>
    <row r="171" spans="1:23" x14ac:dyDescent="0.25">
      <c r="A171" t="s">
        <v>458</v>
      </c>
      <c r="B171" t="s">
        <v>7990</v>
      </c>
      <c r="C171">
        <v>46</v>
      </c>
      <c r="D171">
        <v>597</v>
      </c>
      <c r="E171" t="s">
        <v>170</v>
      </c>
      <c r="F171" t="str">
        <f>VLOOKUP(E171,centro_costo!A$1:C$100,3,0)</f>
        <v>ESCUELA PROFESIONAL DE CONTABILIDAD Y AUDITORIA</v>
      </c>
      <c r="G171" t="s">
        <v>19</v>
      </c>
      <c r="H171" t="str">
        <f>VLOOKUP(G171,fuente_financiamiento!A$1:B$5,2,0)</f>
        <v>00:RECURSOS ORDINARIOS</v>
      </c>
      <c r="I171" t="s">
        <v>385</v>
      </c>
      <c r="J171" t="str">
        <f>VLOOKUP(I171,clasificador!A$1:C$1634,3,0)</f>
        <v>2.3. 1  5. 3  1:ASEO, LIMPIEZA Y TOCADOR</v>
      </c>
      <c r="K171">
        <v>5</v>
      </c>
      <c r="L171" t="s">
        <v>430</v>
      </c>
      <c r="M171" t="s">
        <v>431</v>
      </c>
      <c r="N171" t="s">
        <v>455</v>
      </c>
      <c r="O171" t="s">
        <v>456</v>
      </c>
      <c r="P171" t="s">
        <v>8069</v>
      </c>
      <c r="Q171" t="s">
        <v>457</v>
      </c>
      <c r="R171">
        <v>321</v>
      </c>
      <c r="S171">
        <v>15</v>
      </c>
      <c r="T171">
        <v>2</v>
      </c>
      <c r="U171" t="s">
        <v>26</v>
      </c>
      <c r="V171" t="s">
        <v>390</v>
      </c>
      <c r="W171" s="4">
        <v>45383</v>
      </c>
    </row>
    <row r="172" spans="1:23" x14ac:dyDescent="0.25">
      <c r="A172" t="s">
        <v>459</v>
      </c>
      <c r="B172" t="s">
        <v>7990</v>
      </c>
      <c r="C172">
        <v>46</v>
      </c>
      <c r="D172">
        <v>597</v>
      </c>
      <c r="E172" t="s">
        <v>152</v>
      </c>
      <c r="F172" t="str">
        <f>VLOOKUP(E172,centro_costo!A$1:C$100,3,0)</f>
        <v>DECANATURA DE LA FACULTAD DE CIENCIAS DE LA EDUCACION</v>
      </c>
      <c r="G172" t="s">
        <v>19</v>
      </c>
      <c r="H172" t="str">
        <f>VLOOKUP(G172,fuente_financiamiento!A$1:B$5,2,0)</f>
        <v>00:RECURSOS ORDINARIOS</v>
      </c>
      <c r="I172" t="s">
        <v>385</v>
      </c>
      <c r="J172" t="str">
        <f>VLOOKUP(I172,clasificador!A$1:C$1634,3,0)</f>
        <v>2.3. 1  5. 3  1:ASEO, LIMPIEZA Y TOCADOR</v>
      </c>
      <c r="K172">
        <v>2</v>
      </c>
      <c r="L172" t="s">
        <v>430</v>
      </c>
      <c r="M172" t="s">
        <v>431</v>
      </c>
      <c r="N172" t="s">
        <v>455</v>
      </c>
      <c r="O172" t="s">
        <v>456</v>
      </c>
      <c r="P172" t="s">
        <v>8069</v>
      </c>
      <c r="Q172" t="s">
        <v>457</v>
      </c>
      <c r="R172">
        <v>361</v>
      </c>
      <c r="S172">
        <v>60</v>
      </c>
      <c r="T172">
        <v>8</v>
      </c>
      <c r="U172" t="s">
        <v>26</v>
      </c>
      <c r="V172" t="s">
        <v>390</v>
      </c>
      <c r="W172" s="4">
        <v>45383</v>
      </c>
    </row>
    <row r="173" spans="1:23" x14ac:dyDescent="0.25">
      <c r="A173" t="s">
        <v>460</v>
      </c>
      <c r="B173" t="s">
        <v>7990</v>
      </c>
      <c r="C173">
        <v>46</v>
      </c>
      <c r="D173">
        <v>597</v>
      </c>
      <c r="E173" t="s">
        <v>105</v>
      </c>
      <c r="F173" t="str">
        <f>VLOOKUP(E173,centro_costo!A$1:C$100,3,0)</f>
        <v>DECANATURA DE LA FACULTAD DE CIENCIAS SOCIALES</v>
      </c>
      <c r="G173" t="s">
        <v>19</v>
      </c>
      <c r="H173" t="str">
        <f>VLOOKUP(G173,fuente_financiamiento!A$1:B$5,2,0)</f>
        <v>00:RECURSOS ORDINARIOS</v>
      </c>
      <c r="I173" t="s">
        <v>385</v>
      </c>
      <c r="J173" t="str">
        <f>VLOOKUP(I173,clasificador!A$1:C$1634,3,0)</f>
        <v>2.3. 1  5. 3  1:ASEO, LIMPIEZA Y TOCADOR</v>
      </c>
      <c r="K173">
        <v>2</v>
      </c>
      <c r="L173" t="s">
        <v>430</v>
      </c>
      <c r="M173" t="s">
        <v>431</v>
      </c>
      <c r="N173" t="s">
        <v>455</v>
      </c>
      <c r="O173" t="s">
        <v>456</v>
      </c>
      <c r="P173" t="s">
        <v>8069</v>
      </c>
      <c r="Q173" t="s">
        <v>457</v>
      </c>
      <c r="R173">
        <v>358</v>
      </c>
      <c r="S173">
        <v>45</v>
      </c>
      <c r="T173">
        <v>6</v>
      </c>
      <c r="U173" t="s">
        <v>26</v>
      </c>
      <c r="V173" t="s">
        <v>390</v>
      </c>
      <c r="W173" s="4">
        <v>45383</v>
      </c>
    </row>
    <row r="174" spans="1:23" x14ac:dyDescent="0.25">
      <c r="A174" t="s">
        <v>461</v>
      </c>
      <c r="B174" t="s">
        <v>7990</v>
      </c>
      <c r="C174">
        <v>46</v>
      </c>
      <c r="D174">
        <v>597</v>
      </c>
      <c r="E174" t="s">
        <v>462</v>
      </c>
      <c r="F174" t="str">
        <f>VLOOKUP(E174,centro_costo!A$1:C$100,3,0)</f>
        <v>OFICINA DE PLANEAMIENTO Y PRESUPUESTO</v>
      </c>
      <c r="G174" t="s">
        <v>19</v>
      </c>
      <c r="H174" t="str">
        <f>VLOOKUP(G174,fuente_financiamiento!A$1:B$5,2,0)</f>
        <v>00:RECURSOS ORDINARIOS</v>
      </c>
      <c r="I174" t="s">
        <v>385</v>
      </c>
      <c r="J174" t="str">
        <f>VLOOKUP(I174,clasificador!A$1:C$1634,3,0)</f>
        <v>2.3. 1  5. 3  1:ASEO, LIMPIEZA Y TOCADOR</v>
      </c>
      <c r="K174">
        <v>15</v>
      </c>
      <c r="L174" t="s">
        <v>430</v>
      </c>
      <c r="M174" t="s">
        <v>431</v>
      </c>
      <c r="N174" t="s">
        <v>455</v>
      </c>
      <c r="O174" t="s">
        <v>456</v>
      </c>
      <c r="P174" t="s">
        <v>8069</v>
      </c>
      <c r="Q174" t="s">
        <v>457</v>
      </c>
      <c r="R174">
        <v>253</v>
      </c>
      <c r="S174">
        <v>30</v>
      </c>
      <c r="T174">
        <v>4</v>
      </c>
      <c r="U174" t="s">
        <v>26</v>
      </c>
      <c r="V174" t="s">
        <v>390</v>
      </c>
      <c r="W174" s="4">
        <v>45383</v>
      </c>
    </row>
    <row r="175" spans="1:23" x14ac:dyDescent="0.25">
      <c r="A175" t="s">
        <v>463</v>
      </c>
      <c r="B175" t="s">
        <v>7990</v>
      </c>
      <c r="C175">
        <v>46</v>
      </c>
      <c r="D175">
        <v>597</v>
      </c>
      <c r="E175" t="s">
        <v>101</v>
      </c>
      <c r="F175" t="str">
        <f>VLOOKUP(E175,centro_costo!A$1:C$100,3,0)</f>
        <v>ESCUELA PROFESIONAL DE ECONOMIA</v>
      </c>
      <c r="G175" t="s">
        <v>19</v>
      </c>
      <c r="H175" t="str">
        <f>VLOOKUP(G175,fuente_financiamiento!A$1:B$5,2,0)</f>
        <v>00:RECURSOS ORDINARIOS</v>
      </c>
      <c r="I175" t="s">
        <v>385</v>
      </c>
      <c r="J175" t="str">
        <f>VLOOKUP(I175,clasificador!A$1:C$1634,3,0)</f>
        <v>2.3. 1  5. 3  1:ASEO, LIMPIEZA Y TOCADOR</v>
      </c>
      <c r="K175">
        <v>5</v>
      </c>
      <c r="L175" t="s">
        <v>430</v>
      </c>
      <c r="M175" t="s">
        <v>431</v>
      </c>
      <c r="N175" t="s">
        <v>455</v>
      </c>
      <c r="O175" t="s">
        <v>456</v>
      </c>
      <c r="P175" t="s">
        <v>8069</v>
      </c>
      <c r="Q175" t="s">
        <v>457</v>
      </c>
      <c r="R175">
        <v>379</v>
      </c>
      <c r="S175">
        <v>37.5</v>
      </c>
      <c r="T175">
        <v>5</v>
      </c>
      <c r="U175" t="s">
        <v>26</v>
      </c>
      <c r="V175" t="s">
        <v>390</v>
      </c>
      <c r="W175" s="4">
        <v>45383</v>
      </c>
    </row>
    <row r="176" spans="1:23" x14ac:dyDescent="0.25">
      <c r="A176" t="s">
        <v>464</v>
      </c>
      <c r="B176" t="s">
        <v>7990</v>
      </c>
      <c r="C176">
        <v>46</v>
      </c>
      <c r="D176">
        <v>597</v>
      </c>
      <c r="E176" t="s">
        <v>166</v>
      </c>
      <c r="F176" t="str">
        <f>VLOOKUP(E176,centro_costo!A$1:C$100,3,0)</f>
        <v>ESCUELA PROFESIONAL DE DERECHO Y CIENCIAS POLITICAS</v>
      </c>
      <c r="G176" t="s">
        <v>19</v>
      </c>
      <c r="H176" t="str">
        <f>VLOOKUP(G176,fuente_financiamiento!A$1:B$5,2,0)</f>
        <v>00:RECURSOS ORDINARIOS</v>
      </c>
      <c r="I176" t="s">
        <v>385</v>
      </c>
      <c r="J176" t="str">
        <f>VLOOKUP(I176,clasificador!A$1:C$1634,3,0)</f>
        <v>2.3. 1  5. 3  1:ASEO, LIMPIEZA Y TOCADOR</v>
      </c>
      <c r="K176">
        <v>5</v>
      </c>
      <c r="L176" t="s">
        <v>430</v>
      </c>
      <c r="M176" t="s">
        <v>431</v>
      </c>
      <c r="N176" t="s">
        <v>455</v>
      </c>
      <c r="O176" t="s">
        <v>465</v>
      </c>
      <c r="P176" t="s">
        <v>8070</v>
      </c>
      <c r="Q176" t="s">
        <v>466</v>
      </c>
      <c r="R176">
        <v>206</v>
      </c>
      <c r="S176">
        <v>75</v>
      </c>
      <c r="T176">
        <v>10</v>
      </c>
      <c r="U176" t="s">
        <v>26</v>
      </c>
      <c r="V176" t="s">
        <v>390</v>
      </c>
      <c r="W176" s="4">
        <v>45383</v>
      </c>
    </row>
    <row r="177" spans="1:23" x14ac:dyDescent="0.25">
      <c r="A177" t="s">
        <v>467</v>
      </c>
      <c r="B177" t="s">
        <v>7990</v>
      </c>
      <c r="C177">
        <v>46</v>
      </c>
      <c r="D177">
        <v>597</v>
      </c>
      <c r="E177" t="s">
        <v>128</v>
      </c>
      <c r="F177" t="str">
        <f>VLOOKUP(E177,centro_costo!A$1:C$100,3,0)</f>
        <v>DECANATURA DE LA FACULTAD DE INGENIERIA QUIMICA Y METALURGIA</v>
      </c>
      <c r="G177" t="s">
        <v>19</v>
      </c>
      <c r="H177" t="str">
        <f>VLOOKUP(G177,fuente_financiamiento!A$1:B$5,2,0)</f>
        <v>00:RECURSOS ORDINARIOS</v>
      </c>
      <c r="I177" t="s">
        <v>385</v>
      </c>
      <c r="J177" t="str">
        <f>VLOOKUP(I177,clasificador!A$1:C$1634,3,0)</f>
        <v>2.3. 1  5. 3  1:ASEO, LIMPIEZA Y TOCADOR</v>
      </c>
      <c r="K177">
        <v>2</v>
      </c>
      <c r="L177" t="s">
        <v>430</v>
      </c>
      <c r="M177" t="s">
        <v>431</v>
      </c>
      <c r="N177" t="s">
        <v>455</v>
      </c>
      <c r="O177" t="s">
        <v>465</v>
      </c>
      <c r="P177" t="s">
        <v>8070</v>
      </c>
      <c r="Q177" t="s">
        <v>466</v>
      </c>
      <c r="R177">
        <v>288</v>
      </c>
      <c r="S177">
        <v>45</v>
      </c>
      <c r="T177">
        <v>6</v>
      </c>
      <c r="U177" t="s">
        <v>26</v>
      </c>
      <c r="V177" t="s">
        <v>390</v>
      </c>
      <c r="W177" s="4">
        <v>45383</v>
      </c>
    </row>
    <row r="178" spans="1:23" x14ac:dyDescent="0.25">
      <c r="A178" t="s">
        <v>468</v>
      </c>
      <c r="B178" t="s">
        <v>7990</v>
      </c>
      <c r="C178">
        <v>46</v>
      </c>
      <c r="D178">
        <v>597</v>
      </c>
      <c r="E178" t="s">
        <v>192</v>
      </c>
      <c r="F178" t="str">
        <f>VLOOKUP(E178,centro_costo!A$1:C$100,3,0)</f>
        <v>DECANATURA DE LA FACULTAD DE CIENCIAS BIOLOGICAS</v>
      </c>
      <c r="G178" t="s">
        <v>19</v>
      </c>
      <c r="H178" t="str">
        <f>VLOOKUP(G178,fuente_financiamiento!A$1:B$5,2,0)</f>
        <v>00:RECURSOS ORDINARIOS</v>
      </c>
      <c r="I178" t="s">
        <v>385</v>
      </c>
      <c r="J178" t="str">
        <f>VLOOKUP(I178,clasificador!A$1:C$1634,3,0)</f>
        <v>2.3. 1  5. 3  1:ASEO, LIMPIEZA Y TOCADOR</v>
      </c>
      <c r="K178">
        <v>2</v>
      </c>
      <c r="L178" t="s">
        <v>430</v>
      </c>
      <c r="M178" t="s">
        <v>431</v>
      </c>
      <c r="N178" t="s">
        <v>455</v>
      </c>
      <c r="O178" t="s">
        <v>465</v>
      </c>
      <c r="P178" t="s">
        <v>8070</v>
      </c>
      <c r="Q178" t="s">
        <v>466</v>
      </c>
      <c r="R178">
        <v>402</v>
      </c>
      <c r="S178">
        <v>75</v>
      </c>
      <c r="T178">
        <v>10</v>
      </c>
      <c r="U178" t="s">
        <v>26</v>
      </c>
      <c r="V178" t="s">
        <v>390</v>
      </c>
      <c r="W178" s="4">
        <v>45383</v>
      </c>
    </row>
    <row r="179" spans="1:23" x14ac:dyDescent="0.25">
      <c r="A179" t="s">
        <v>469</v>
      </c>
      <c r="B179" t="s">
        <v>7990</v>
      </c>
      <c r="C179">
        <v>46</v>
      </c>
      <c r="D179">
        <v>597</v>
      </c>
      <c r="E179" t="s">
        <v>187</v>
      </c>
      <c r="F179" t="str">
        <f>VLOOKUP(E179,centro_costo!A$1:C$100,3,0)</f>
        <v>ESCUELA PROFESIONAL DE INGENIERIA CIVIL</v>
      </c>
      <c r="G179" t="s">
        <v>19</v>
      </c>
      <c r="H179" t="str">
        <f>VLOOKUP(G179,fuente_financiamiento!A$1:B$5,2,0)</f>
        <v>00:RECURSOS ORDINARIOS</v>
      </c>
      <c r="I179" t="s">
        <v>385</v>
      </c>
      <c r="J179" t="str">
        <f>VLOOKUP(I179,clasificador!A$1:C$1634,3,0)</f>
        <v>2.3. 1  5. 3  1:ASEO, LIMPIEZA Y TOCADOR</v>
      </c>
      <c r="K179">
        <v>5</v>
      </c>
      <c r="L179" t="s">
        <v>430</v>
      </c>
      <c r="M179" t="s">
        <v>431</v>
      </c>
      <c r="N179" t="s">
        <v>455</v>
      </c>
      <c r="O179" t="s">
        <v>470</v>
      </c>
      <c r="P179" t="s">
        <v>8071</v>
      </c>
      <c r="Q179" t="s">
        <v>471</v>
      </c>
      <c r="R179">
        <v>333</v>
      </c>
      <c r="S179">
        <v>44</v>
      </c>
      <c r="T179">
        <v>4</v>
      </c>
      <c r="U179" t="s">
        <v>472</v>
      </c>
      <c r="V179" t="s">
        <v>390</v>
      </c>
      <c r="W179" s="4">
        <v>45383</v>
      </c>
    </row>
    <row r="180" spans="1:23" x14ac:dyDescent="0.25">
      <c r="A180" t="s">
        <v>473</v>
      </c>
      <c r="B180" t="s">
        <v>7990</v>
      </c>
      <c r="C180">
        <v>46</v>
      </c>
      <c r="D180">
        <v>597</v>
      </c>
      <c r="E180" t="s">
        <v>136</v>
      </c>
      <c r="F180" t="str">
        <f>VLOOKUP(E180,centro_costo!A$1:C$100,3,0)</f>
        <v>ESCUELA PROFESIONAL DE CIENCIAS FISICO MATEMATICA</v>
      </c>
      <c r="G180" t="s">
        <v>19</v>
      </c>
      <c r="H180" t="str">
        <f>VLOOKUP(G180,fuente_financiamiento!A$1:B$5,2,0)</f>
        <v>00:RECURSOS ORDINARIOS</v>
      </c>
      <c r="I180" t="s">
        <v>385</v>
      </c>
      <c r="J180" t="str">
        <f>VLOOKUP(I180,clasificador!A$1:C$1634,3,0)</f>
        <v>2.3. 1  5. 3  1:ASEO, LIMPIEZA Y TOCADOR</v>
      </c>
      <c r="K180">
        <v>5</v>
      </c>
      <c r="L180" t="s">
        <v>430</v>
      </c>
      <c r="M180" t="s">
        <v>431</v>
      </c>
      <c r="N180" t="s">
        <v>455</v>
      </c>
      <c r="O180" t="s">
        <v>470</v>
      </c>
      <c r="P180" t="s">
        <v>8071</v>
      </c>
      <c r="Q180" t="s">
        <v>471</v>
      </c>
      <c r="R180">
        <v>210</v>
      </c>
      <c r="S180">
        <v>33</v>
      </c>
      <c r="T180">
        <v>3</v>
      </c>
      <c r="U180" t="s">
        <v>472</v>
      </c>
      <c r="V180" t="s">
        <v>390</v>
      </c>
      <c r="W180" s="4">
        <v>45383</v>
      </c>
    </row>
    <row r="181" spans="1:23" x14ac:dyDescent="0.25">
      <c r="A181" t="s">
        <v>474</v>
      </c>
      <c r="B181" t="s">
        <v>7990</v>
      </c>
      <c r="C181">
        <v>46</v>
      </c>
      <c r="D181">
        <v>597</v>
      </c>
      <c r="E181" t="s">
        <v>105</v>
      </c>
      <c r="F181" t="str">
        <f>VLOOKUP(E181,centro_costo!A$1:C$100,3,0)</f>
        <v>DECANATURA DE LA FACULTAD DE CIENCIAS SOCIALES</v>
      </c>
      <c r="G181" t="s">
        <v>19</v>
      </c>
      <c r="H181" t="str">
        <f>VLOOKUP(G181,fuente_financiamiento!A$1:B$5,2,0)</f>
        <v>00:RECURSOS ORDINARIOS</v>
      </c>
      <c r="I181" t="s">
        <v>385</v>
      </c>
      <c r="J181" t="str">
        <f>VLOOKUP(I181,clasificador!A$1:C$1634,3,0)</f>
        <v>2.3. 1  5. 3  1:ASEO, LIMPIEZA Y TOCADOR</v>
      </c>
      <c r="K181">
        <v>2</v>
      </c>
      <c r="L181" t="s">
        <v>430</v>
      </c>
      <c r="M181" t="s">
        <v>431</v>
      </c>
      <c r="N181" t="s">
        <v>455</v>
      </c>
      <c r="O181" t="s">
        <v>470</v>
      </c>
      <c r="P181" t="s">
        <v>8071</v>
      </c>
      <c r="Q181" t="s">
        <v>471</v>
      </c>
      <c r="R181">
        <v>358</v>
      </c>
      <c r="S181">
        <v>44</v>
      </c>
      <c r="T181">
        <v>4</v>
      </c>
      <c r="U181" t="s">
        <v>472</v>
      </c>
      <c r="V181" t="s">
        <v>390</v>
      </c>
      <c r="W181" s="4">
        <v>45383</v>
      </c>
    </row>
    <row r="182" spans="1:23" x14ac:dyDescent="0.25">
      <c r="A182" t="s">
        <v>475</v>
      </c>
      <c r="B182" t="s">
        <v>7990</v>
      </c>
      <c r="C182">
        <v>46</v>
      </c>
      <c r="D182">
        <v>597</v>
      </c>
      <c r="E182" t="s">
        <v>202</v>
      </c>
      <c r="F182" t="str">
        <f>VLOOKUP(E182,centro_costo!A$1:C$100,3,0)</f>
        <v>ESCUELA PROFESIONAL DE ENFERMERÍA</v>
      </c>
      <c r="G182" t="s">
        <v>19</v>
      </c>
      <c r="H182" t="str">
        <f>VLOOKUP(G182,fuente_financiamiento!A$1:B$5,2,0)</f>
        <v>00:RECURSOS ORDINARIOS</v>
      </c>
      <c r="I182" t="s">
        <v>385</v>
      </c>
      <c r="J182" t="str">
        <f>VLOOKUP(I182,clasificador!A$1:C$1634,3,0)</f>
        <v>2.3. 1  5. 3  1:ASEO, LIMPIEZA Y TOCADOR</v>
      </c>
      <c r="K182">
        <v>5</v>
      </c>
      <c r="L182" t="s">
        <v>430</v>
      </c>
      <c r="M182" t="s">
        <v>431</v>
      </c>
      <c r="N182" t="s">
        <v>455</v>
      </c>
      <c r="O182" t="s">
        <v>470</v>
      </c>
      <c r="P182" t="s">
        <v>8071</v>
      </c>
      <c r="Q182" t="s">
        <v>471</v>
      </c>
      <c r="R182">
        <v>87</v>
      </c>
      <c r="S182">
        <v>66</v>
      </c>
      <c r="T182">
        <v>6</v>
      </c>
      <c r="U182" t="s">
        <v>472</v>
      </c>
      <c r="V182" t="s">
        <v>390</v>
      </c>
      <c r="W182" s="4">
        <v>45383</v>
      </c>
    </row>
    <row r="183" spans="1:23" x14ac:dyDescent="0.25">
      <c r="A183" t="s">
        <v>476</v>
      </c>
      <c r="B183" t="s">
        <v>7990</v>
      </c>
      <c r="C183">
        <v>46</v>
      </c>
      <c r="D183">
        <v>597</v>
      </c>
      <c r="E183" t="s">
        <v>172</v>
      </c>
      <c r="F183" t="str">
        <f>VLOOKUP(E183,centro_costo!A$1:C$100,3,0)</f>
        <v>OFICINA DE TECNOLOGIAS DE LA INFORMACION</v>
      </c>
      <c r="G183" t="s">
        <v>19</v>
      </c>
      <c r="H183" t="str">
        <f>VLOOKUP(G183,fuente_financiamiento!A$1:B$5,2,0)</f>
        <v>00:RECURSOS ORDINARIOS</v>
      </c>
      <c r="I183" t="s">
        <v>385</v>
      </c>
      <c r="J183" t="str">
        <f>VLOOKUP(I183,clasificador!A$1:C$1634,3,0)</f>
        <v>2.3. 1  5. 3  1:ASEO, LIMPIEZA Y TOCADOR</v>
      </c>
      <c r="K183">
        <v>2</v>
      </c>
      <c r="L183" t="s">
        <v>430</v>
      </c>
      <c r="M183" t="s">
        <v>431</v>
      </c>
      <c r="N183" t="s">
        <v>455</v>
      </c>
      <c r="O183" t="s">
        <v>470</v>
      </c>
      <c r="P183" t="s">
        <v>8071</v>
      </c>
      <c r="Q183" t="s">
        <v>471</v>
      </c>
      <c r="R183">
        <v>341</v>
      </c>
      <c r="S183">
        <v>44</v>
      </c>
      <c r="T183">
        <v>4</v>
      </c>
      <c r="U183" t="s">
        <v>472</v>
      </c>
      <c r="V183" t="s">
        <v>390</v>
      </c>
      <c r="W183" s="4">
        <v>45383</v>
      </c>
    </row>
    <row r="184" spans="1:23" x14ac:dyDescent="0.25">
      <c r="A184" t="s">
        <v>477</v>
      </c>
      <c r="B184" t="s">
        <v>7990</v>
      </c>
      <c r="C184">
        <v>46</v>
      </c>
      <c r="D184">
        <v>597</v>
      </c>
      <c r="E184" t="s">
        <v>150</v>
      </c>
      <c r="F184" t="str">
        <f>VLOOKUP(E184,centro_costo!A$1:C$100,3,0)</f>
        <v>DECANATURA DE LA FACULTAD DE DERECHO Y CIENCIAS POLITICAS</v>
      </c>
      <c r="G184" t="s">
        <v>19</v>
      </c>
      <c r="H184" t="str">
        <f>VLOOKUP(G184,fuente_financiamiento!A$1:B$5,2,0)</f>
        <v>00:RECURSOS ORDINARIOS</v>
      </c>
      <c r="I184" t="s">
        <v>385</v>
      </c>
      <c r="J184" t="str">
        <f>VLOOKUP(I184,clasificador!A$1:C$1634,3,0)</f>
        <v>2.3. 1  5. 3  1:ASEO, LIMPIEZA Y TOCADOR</v>
      </c>
      <c r="K184">
        <v>2</v>
      </c>
      <c r="L184" t="s">
        <v>430</v>
      </c>
      <c r="M184" t="s">
        <v>431</v>
      </c>
      <c r="N184" t="s">
        <v>455</v>
      </c>
      <c r="O184" t="s">
        <v>470</v>
      </c>
      <c r="P184" t="s">
        <v>8071</v>
      </c>
      <c r="Q184" t="s">
        <v>471</v>
      </c>
      <c r="R184">
        <v>290</v>
      </c>
      <c r="S184">
        <v>55</v>
      </c>
      <c r="T184">
        <v>5</v>
      </c>
      <c r="U184" t="s">
        <v>472</v>
      </c>
      <c r="V184" t="s">
        <v>390</v>
      </c>
      <c r="W184" s="4">
        <v>45383</v>
      </c>
    </row>
    <row r="185" spans="1:23" x14ac:dyDescent="0.25">
      <c r="A185" t="s">
        <v>478</v>
      </c>
      <c r="B185" t="s">
        <v>7990</v>
      </c>
      <c r="C185">
        <v>46</v>
      </c>
      <c r="D185">
        <v>597</v>
      </c>
      <c r="E185" t="s">
        <v>168</v>
      </c>
      <c r="F185" t="str">
        <f>VLOOKUP(E185,centro_costo!A$1:C$100,3,0)</f>
        <v>DECANATURA DE LA FACULTAD DE INGENIERIA DE MINAS, GEOLOGIA Y CIVIL</v>
      </c>
      <c r="G185" t="s">
        <v>19</v>
      </c>
      <c r="H185" t="str">
        <f>VLOOKUP(G185,fuente_financiamiento!A$1:B$5,2,0)</f>
        <v>00:RECURSOS ORDINARIOS</v>
      </c>
      <c r="I185" t="s">
        <v>385</v>
      </c>
      <c r="J185" t="str">
        <f>VLOOKUP(I185,clasificador!A$1:C$1634,3,0)</f>
        <v>2.3. 1  5. 3  1:ASEO, LIMPIEZA Y TOCADOR</v>
      </c>
      <c r="K185">
        <v>2</v>
      </c>
      <c r="L185" t="s">
        <v>430</v>
      </c>
      <c r="M185" t="s">
        <v>431</v>
      </c>
      <c r="N185" t="s">
        <v>455</v>
      </c>
      <c r="O185" t="s">
        <v>479</v>
      </c>
      <c r="P185" t="s">
        <v>8072</v>
      </c>
      <c r="Q185" t="s">
        <v>480</v>
      </c>
      <c r="R185">
        <v>289</v>
      </c>
      <c r="S185">
        <v>45</v>
      </c>
      <c r="T185">
        <v>6</v>
      </c>
      <c r="U185" t="s">
        <v>26</v>
      </c>
      <c r="V185" t="s">
        <v>390</v>
      </c>
      <c r="W185" s="4">
        <v>45383</v>
      </c>
    </row>
    <row r="186" spans="1:23" x14ac:dyDescent="0.25">
      <c r="A186" t="s">
        <v>481</v>
      </c>
      <c r="B186" t="s">
        <v>7990</v>
      </c>
      <c r="C186">
        <v>46</v>
      </c>
      <c r="D186">
        <v>597</v>
      </c>
      <c r="E186" t="s">
        <v>180</v>
      </c>
      <c r="F186" t="str">
        <f>VLOOKUP(E186,centro_costo!A$1:C$100,3,0)</f>
        <v>UNIDAD DE BIBLIOTECA</v>
      </c>
      <c r="G186" t="s">
        <v>19</v>
      </c>
      <c r="H186" t="str">
        <f>VLOOKUP(G186,fuente_financiamiento!A$1:B$5,2,0)</f>
        <v>00:RECURSOS ORDINARIOS</v>
      </c>
      <c r="I186" t="s">
        <v>385</v>
      </c>
      <c r="J186" t="str">
        <f>VLOOKUP(I186,clasificador!A$1:C$1634,3,0)</f>
        <v>2.3. 1  5. 3  1:ASEO, LIMPIEZA Y TOCADOR</v>
      </c>
      <c r="K186">
        <v>2</v>
      </c>
      <c r="L186" t="s">
        <v>430</v>
      </c>
      <c r="M186" t="s">
        <v>431</v>
      </c>
      <c r="N186" t="s">
        <v>455</v>
      </c>
      <c r="O186" t="s">
        <v>479</v>
      </c>
      <c r="P186" t="s">
        <v>8072</v>
      </c>
      <c r="Q186" t="s">
        <v>480</v>
      </c>
      <c r="R186">
        <v>364</v>
      </c>
      <c r="S186">
        <v>150</v>
      </c>
      <c r="T186">
        <v>20</v>
      </c>
      <c r="U186" t="s">
        <v>26</v>
      </c>
      <c r="V186" t="s">
        <v>390</v>
      </c>
      <c r="W186" s="4">
        <v>45383</v>
      </c>
    </row>
    <row r="187" spans="1:23" x14ac:dyDescent="0.25">
      <c r="A187" t="s">
        <v>482</v>
      </c>
      <c r="B187" t="s">
        <v>7990</v>
      </c>
      <c r="C187">
        <v>46</v>
      </c>
      <c r="D187">
        <v>597</v>
      </c>
      <c r="E187" t="s">
        <v>251</v>
      </c>
      <c r="F187" t="str">
        <f>VLOOKUP(E187,centro_costo!A$1:C$100,3,0)</f>
        <v>UNIDAD DE ADMINISTRACION DOCUMENTARIA Y ARCHIVO CENTRAL</v>
      </c>
      <c r="G187" t="s">
        <v>19</v>
      </c>
      <c r="H187" t="str">
        <f>VLOOKUP(G187,fuente_financiamiento!A$1:B$5,2,0)</f>
        <v>00:RECURSOS ORDINARIOS</v>
      </c>
      <c r="I187" t="s">
        <v>385</v>
      </c>
      <c r="J187" t="str">
        <f>VLOOKUP(I187,clasificador!A$1:C$1634,3,0)</f>
        <v>2.3. 1  5. 3  1:ASEO, LIMPIEZA Y TOCADOR</v>
      </c>
      <c r="K187">
        <v>41</v>
      </c>
      <c r="L187" t="s">
        <v>430</v>
      </c>
      <c r="M187" t="s">
        <v>431</v>
      </c>
      <c r="N187" t="s">
        <v>455</v>
      </c>
      <c r="O187" t="s">
        <v>479</v>
      </c>
      <c r="P187" t="s">
        <v>8072</v>
      </c>
      <c r="Q187" t="s">
        <v>480</v>
      </c>
      <c r="R187">
        <v>170</v>
      </c>
      <c r="S187">
        <v>45</v>
      </c>
      <c r="T187">
        <v>6</v>
      </c>
      <c r="U187" t="s">
        <v>26</v>
      </c>
      <c r="V187" t="s">
        <v>390</v>
      </c>
      <c r="W187" s="4">
        <v>45383</v>
      </c>
    </row>
    <row r="188" spans="1:23" x14ac:dyDescent="0.25">
      <c r="A188" t="s">
        <v>483</v>
      </c>
      <c r="B188" t="s">
        <v>7990</v>
      </c>
      <c r="C188">
        <v>46</v>
      </c>
      <c r="D188">
        <v>597</v>
      </c>
      <c r="E188" t="s">
        <v>180</v>
      </c>
      <c r="F188" t="str">
        <f>VLOOKUP(E188,centro_costo!A$1:C$100,3,0)</f>
        <v>UNIDAD DE BIBLIOTECA</v>
      </c>
      <c r="G188" t="s">
        <v>19</v>
      </c>
      <c r="H188" t="str">
        <f>VLOOKUP(G188,fuente_financiamiento!A$1:B$5,2,0)</f>
        <v>00:RECURSOS ORDINARIOS</v>
      </c>
      <c r="I188" t="s">
        <v>385</v>
      </c>
      <c r="J188" t="str">
        <f>VLOOKUP(I188,clasificador!A$1:C$1634,3,0)</f>
        <v>2.3. 1  5. 3  1:ASEO, LIMPIEZA Y TOCADOR</v>
      </c>
      <c r="K188">
        <v>2</v>
      </c>
      <c r="L188" t="s">
        <v>430</v>
      </c>
      <c r="M188" t="s">
        <v>431</v>
      </c>
      <c r="N188" t="s">
        <v>210</v>
      </c>
      <c r="O188" t="s">
        <v>255</v>
      </c>
      <c r="P188" t="s">
        <v>8073</v>
      </c>
      <c r="Q188" t="s">
        <v>484</v>
      </c>
      <c r="R188">
        <v>364</v>
      </c>
      <c r="S188">
        <v>48</v>
      </c>
      <c r="T188">
        <v>6</v>
      </c>
      <c r="U188" t="s">
        <v>26</v>
      </c>
      <c r="V188" t="s">
        <v>390</v>
      </c>
      <c r="W188" s="4">
        <v>45383</v>
      </c>
    </row>
    <row r="189" spans="1:23" x14ac:dyDescent="0.25">
      <c r="A189" t="s">
        <v>485</v>
      </c>
      <c r="B189" t="s">
        <v>7990</v>
      </c>
      <c r="C189">
        <v>46</v>
      </c>
      <c r="D189">
        <v>597</v>
      </c>
      <c r="E189" t="s">
        <v>110</v>
      </c>
      <c r="F189" t="str">
        <f>VLOOKUP(E189,centro_costo!A$1:C$100,3,0)</f>
        <v>RECTORADO</v>
      </c>
      <c r="G189" t="s">
        <v>19</v>
      </c>
      <c r="H189" t="str">
        <f>VLOOKUP(G189,fuente_financiamiento!A$1:B$5,2,0)</f>
        <v>00:RECURSOS ORDINARIOS</v>
      </c>
      <c r="I189" t="s">
        <v>385</v>
      </c>
      <c r="J189" t="str">
        <f>VLOOKUP(I189,clasificador!A$1:C$1634,3,0)</f>
        <v>2.3. 1  5. 3  1:ASEO, LIMPIEZA Y TOCADOR</v>
      </c>
      <c r="K189">
        <v>16</v>
      </c>
      <c r="L189" t="s">
        <v>430</v>
      </c>
      <c r="M189" t="s">
        <v>431</v>
      </c>
      <c r="N189" t="s">
        <v>210</v>
      </c>
      <c r="O189" t="s">
        <v>255</v>
      </c>
      <c r="P189" t="s">
        <v>8073</v>
      </c>
      <c r="Q189" t="s">
        <v>484</v>
      </c>
      <c r="R189">
        <v>251</v>
      </c>
      <c r="S189">
        <v>8</v>
      </c>
      <c r="T189">
        <v>1</v>
      </c>
      <c r="U189" t="s">
        <v>26</v>
      </c>
      <c r="V189" t="s">
        <v>390</v>
      </c>
      <c r="W189" s="4">
        <v>45383</v>
      </c>
    </row>
    <row r="190" spans="1:23" x14ac:dyDescent="0.25">
      <c r="A190" t="s">
        <v>486</v>
      </c>
      <c r="B190" t="s">
        <v>7990</v>
      </c>
      <c r="C190">
        <v>46</v>
      </c>
      <c r="D190">
        <v>597</v>
      </c>
      <c r="E190" t="s">
        <v>178</v>
      </c>
      <c r="F190" t="str">
        <f>VLOOKUP(E190,centro_costo!A$1:C$100,3,0)</f>
        <v>DECANATURA DE LA FACULTAD DE CIENCIAS AGRARIAS</v>
      </c>
      <c r="G190" t="s">
        <v>19</v>
      </c>
      <c r="H190" t="str">
        <f>VLOOKUP(G190,fuente_financiamiento!A$1:B$5,2,0)</f>
        <v>00:RECURSOS ORDINARIOS</v>
      </c>
      <c r="I190" t="s">
        <v>385</v>
      </c>
      <c r="J190" t="str">
        <f>VLOOKUP(I190,clasificador!A$1:C$1634,3,0)</f>
        <v>2.3. 1  5. 3  1:ASEO, LIMPIEZA Y TOCADOR</v>
      </c>
      <c r="K190">
        <v>2</v>
      </c>
      <c r="L190" t="s">
        <v>430</v>
      </c>
      <c r="M190" t="s">
        <v>431</v>
      </c>
      <c r="N190" t="s">
        <v>210</v>
      </c>
      <c r="O190" t="s">
        <v>255</v>
      </c>
      <c r="P190" t="s">
        <v>8073</v>
      </c>
      <c r="Q190" t="s">
        <v>484</v>
      </c>
      <c r="R190">
        <v>294</v>
      </c>
      <c r="S190">
        <v>16</v>
      </c>
      <c r="T190">
        <v>2</v>
      </c>
      <c r="U190" t="s">
        <v>26</v>
      </c>
      <c r="V190" t="s">
        <v>390</v>
      </c>
      <c r="W190" s="4">
        <v>45383</v>
      </c>
    </row>
    <row r="191" spans="1:23" x14ac:dyDescent="0.25">
      <c r="A191" t="s">
        <v>487</v>
      </c>
      <c r="B191" t="s">
        <v>7990</v>
      </c>
      <c r="C191">
        <v>46</v>
      </c>
      <c r="D191">
        <v>597</v>
      </c>
      <c r="E191" t="s">
        <v>150</v>
      </c>
      <c r="F191" t="str">
        <f>VLOOKUP(E191,centro_costo!A$1:C$100,3,0)</f>
        <v>DECANATURA DE LA FACULTAD DE DERECHO Y CIENCIAS POLITICAS</v>
      </c>
      <c r="G191" t="s">
        <v>19</v>
      </c>
      <c r="H191" t="str">
        <f>VLOOKUP(G191,fuente_financiamiento!A$1:B$5,2,0)</f>
        <v>00:RECURSOS ORDINARIOS</v>
      </c>
      <c r="I191" t="s">
        <v>385</v>
      </c>
      <c r="J191" t="str">
        <f>VLOOKUP(I191,clasificador!A$1:C$1634,3,0)</f>
        <v>2.3. 1  5. 3  1:ASEO, LIMPIEZA Y TOCADOR</v>
      </c>
      <c r="K191">
        <v>2</v>
      </c>
      <c r="L191" t="s">
        <v>430</v>
      </c>
      <c r="M191" t="s">
        <v>431</v>
      </c>
      <c r="N191" t="s">
        <v>488</v>
      </c>
      <c r="O191" t="s">
        <v>205</v>
      </c>
      <c r="P191" t="s">
        <v>8074</v>
      </c>
      <c r="Q191" t="s">
        <v>489</v>
      </c>
      <c r="R191">
        <v>290</v>
      </c>
      <c r="S191">
        <v>120</v>
      </c>
      <c r="T191">
        <v>10</v>
      </c>
      <c r="U191" t="s">
        <v>26</v>
      </c>
      <c r="V191" t="s">
        <v>390</v>
      </c>
      <c r="W191" s="4">
        <v>45383</v>
      </c>
    </row>
    <row r="192" spans="1:23" x14ac:dyDescent="0.25">
      <c r="A192" t="s">
        <v>490</v>
      </c>
      <c r="B192" t="s">
        <v>7990</v>
      </c>
      <c r="C192">
        <v>46</v>
      </c>
      <c r="D192">
        <v>597</v>
      </c>
      <c r="E192" t="s">
        <v>118</v>
      </c>
      <c r="F192" t="str">
        <f>VLOOKUP(E192,centro_costo!A$1:C$100,3,0)</f>
        <v>ESCUELA PROFESIONAL DE MEDICINA VETERINARIA</v>
      </c>
      <c r="G192" t="s">
        <v>19</v>
      </c>
      <c r="H192" t="str">
        <f>VLOOKUP(G192,fuente_financiamiento!A$1:B$5,2,0)</f>
        <v>00:RECURSOS ORDINARIOS</v>
      </c>
      <c r="I192" t="s">
        <v>385</v>
      </c>
      <c r="J192" t="str">
        <f>VLOOKUP(I192,clasificador!A$1:C$1634,3,0)</f>
        <v>2.3. 1  5. 3  1:ASEO, LIMPIEZA Y TOCADOR</v>
      </c>
      <c r="K192">
        <v>5</v>
      </c>
      <c r="L192" t="s">
        <v>430</v>
      </c>
      <c r="M192" t="s">
        <v>431</v>
      </c>
      <c r="N192" t="s">
        <v>491</v>
      </c>
      <c r="O192" t="s">
        <v>211</v>
      </c>
      <c r="P192" t="s">
        <v>8075</v>
      </c>
      <c r="Q192" t="s">
        <v>492</v>
      </c>
      <c r="R192">
        <v>259</v>
      </c>
      <c r="S192">
        <v>63</v>
      </c>
      <c r="T192">
        <v>9</v>
      </c>
      <c r="U192" t="s">
        <v>389</v>
      </c>
      <c r="V192" t="s">
        <v>390</v>
      </c>
      <c r="W192" s="4">
        <v>45383</v>
      </c>
    </row>
    <row r="193" spans="1:23" x14ac:dyDescent="0.25">
      <c r="A193" t="s">
        <v>493</v>
      </c>
      <c r="B193" t="s">
        <v>7990</v>
      </c>
      <c r="C193">
        <v>46</v>
      </c>
      <c r="D193">
        <v>597</v>
      </c>
      <c r="E193" t="s">
        <v>128</v>
      </c>
      <c r="F193" t="str">
        <f>VLOOKUP(E193,centro_costo!A$1:C$100,3,0)</f>
        <v>DECANATURA DE LA FACULTAD DE INGENIERIA QUIMICA Y METALURGIA</v>
      </c>
      <c r="G193" t="s">
        <v>19</v>
      </c>
      <c r="H193" t="str">
        <f>VLOOKUP(G193,fuente_financiamiento!A$1:B$5,2,0)</f>
        <v>00:RECURSOS ORDINARIOS</v>
      </c>
      <c r="I193" t="s">
        <v>385</v>
      </c>
      <c r="J193" t="str">
        <f>VLOOKUP(I193,clasificador!A$1:C$1634,3,0)</f>
        <v>2.3. 1  5. 3  1:ASEO, LIMPIEZA Y TOCADOR</v>
      </c>
      <c r="K193">
        <v>2</v>
      </c>
      <c r="L193" t="s">
        <v>430</v>
      </c>
      <c r="M193" t="s">
        <v>431</v>
      </c>
      <c r="N193" t="s">
        <v>491</v>
      </c>
      <c r="O193" t="s">
        <v>494</v>
      </c>
      <c r="P193" t="s">
        <v>8076</v>
      </c>
      <c r="Q193" t="s">
        <v>495</v>
      </c>
      <c r="R193">
        <v>288</v>
      </c>
      <c r="S193">
        <v>30</v>
      </c>
      <c r="T193">
        <v>5</v>
      </c>
      <c r="U193" t="s">
        <v>389</v>
      </c>
      <c r="V193" t="s">
        <v>390</v>
      </c>
      <c r="W193" s="4">
        <v>45383</v>
      </c>
    </row>
    <row r="194" spans="1:23" x14ac:dyDescent="0.25">
      <c r="A194" t="s">
        <v>496</v>
      </c>
      <c r="B194" t="s">
        <v>7990</v>
      </c>
      <c r="C194">
        <v>46</v>
      </c>
      <c r="D194">
        <v>597</v>
      </c>
      <c r="E194" t="s">
        <v>192</v>
      </c>
      <c r="F194" t="str">
        <f>VLOOKUP(E194,centro_costo!A$1:C$100,3,0)</f>
        <v>DECANATURA DE LA FACULTAD DE CIENCIAS BIOLOGICAS</v>
      </c>
      <c r="G194" t="s">
        <v>19</v>
      </c>
      <c r="H194" t="str">
        <f>VLOOKUP(G194,fuente_financiamiento!A$1:B$5,2,0)</f>
        <v>00:RECURSOS ORDINARIOS</v>
      </c>
      <c r="I194" t="s">
        <v>385</v>
      </c>
      <c r="J194" t="str">
        <f>VLOOKUP(I194,clasificador!A$1:C$1634,3,0)</f>
        <v>2.3. 1  5. 3  1:ASEO, LIMPIEZA Y TOCADOR</v>
      </c>
      <c r="K194">
        <v>2</v>
      </c>
      <c r="L194" t="s">
        <v>430</v>
      </c>
      <c r="M194" t="s">
        <v>431</v>
      </c>
      <c r="N194" t="s">
        <v>491</v>
      </c>
      <c r="O194" t="s">
        <v>494</v>
      </c>
      <c r="P194" t="s">
        <v>8076</v>
      </c>
      <c r="Q194" t="s">
        <v>495</v>
      </c>
      <c r="R194">
        <v>402</v>
      </c>
      <c r="S194">
        <v>36</v>
      </c>
      <c r="T194">
        <v>6</v>
      </c>
      <c r="U194" t="s">
        <v>389</v>
      </c>
      <c r="V194" t="s">
        <v>390</v>
      </c>
      <c r="W194" s="4">
        <v>45383</v>
      </c>
    </row>
    <row r="195" spans="1:23" x14ac:dyDescent="0.25">
      <c r="A195" t="s">
        <v>497</v>
      </c>
      <c r="B195" t="s">
        <v>7990</v>
      </c>
      <c r="C195">
        <v>46</v>
      </c>
      <c r="D195">
        <v>597</v>
      </c>
      <c r="E195" t="s">
        <v>142</v>
      </c>
      <c r="F195" t="str">
        <f>VLOOKUP(E195,centro_costo!A$1:C$100,3,0)</f>
        <v>UNIDAD DE SALUD PSICOPEDAGOGICA Y SERVICIO SOCIAL</v>
      </c>
      <c r="G195" t="s">
        <v>19</v>
      </c>
      <c r="H195" t="str">
        <f>VLOOKUP(G195,fuente_financiamiento!A$1:B$5,2,0)</f>
        <v>00:RECURSOS ORDINARIOS</v>
      </c>
      <c r="I195" t="s">
        <v>385</v>
      </c>
      <c r="J195" t="str">
        <f>VLOOKUP(I195,clasificador!A$1:C$1634,3,0)</f>
        <v>2.3. 1  5. 3  1:ASEO, LIMPIEZA Y TOCADOR</v>
      </c>
      <c r="K195">
        <v>7</v>
      </c>
      <c r="L195" t="s">
        <v>430</v>
      </c>
      <c r="M195" t="s">
        <v>431</v>
      </c>
      <c r="N195" t="s">
        <v>491</v>
      </c>
      <c r="O195" t="s">
        <v>494</v>
      </c>
      <c r="P195" t="s">
        <v>8076</v>
      </c>
      <c r="Q195" t="s">
        <v>495</v>
      </c>
      <c r="R195">
        <v>316</v>
      </c>
      <c r="S195">
        <v>36</v>
      </c>
      <c r="T195">
        <v>6</v>
      </c>
      <c r="U195" t="s">
        <v>389</v>
      </c>
      <c r="V195" t="s">
        <v>390</v>
      </c>
      <c r="W195" s="4">
        <v>45383</v>
      </c>
    </row>
    <row r="196" spans="1:23" x14ac:dyDescent="0.25">
      <c r="A196" t="s">
        <v>498</v>
      </c>
      <c r="B196" t="s">
        <v>7990</v>
      </c>
      <c r="C196">
        <v>46</v>
      </c>
      <c r="D196">
        <v>597</v>
      </c>
      <c r="E196" t="s">
        <v>29</v>
      </c>
      <c r="F196" t="str">
        <f>VLOOKUP(E196,centro_costo!A$1:C$100,3,0)</f>
        <v>UNIDAD DE COMEDOR Y RESIDENCIA</v>
      </c>
      <c r="G196" t="s">
        <v>19</v>
      </c>
      <c r="H196" t="str">
        <f>VLOOKUP(G196,fuente_financiamiento!A$1:B$5,2,0)</f>
        <v>00:RECURSOS ORDINARIOS</v>
      </c>
      <c r="I196" t="s">
        <v>385</v>
      </c>
      <c r="J196" t="str">
        <f>VLOOKUP(I196,clasificador!A$1:C$1634,3,0)</f>
        <v>2.3. 1  5. 3  1:ASEO, LIMPIEZA Y TOCADOR</v>
      </c>
      <c r="K196">
        <v>10</v>
      </c>
      <c r="L196" t="s">
        <v>430</v>
      </c>
      <c r="M196" t="s">
        <v>431</v>
      </c>
      <c r="N196" t="s">
        <v>277</v>
      </c>
      <c r="O196" t="s">
        <v>68</v>
      </c>
      <c r="P196" t="s">
        <v>8077</v>
      </c>
      <c r="Q196" t="s">
        <v>499</v>
      </c>
      <c r="R196">
        <v>320</v>
      </c>
      <c r="S196">
        <v>240</v>
      </c>
      <c r="T196">
        <v>40</v>
      </c>
      <c r="U196" t="s">
        <v>26</v>
      </c>
      <c r="V196" t="s">
        <v>390</v>
      </c>
      <c r="W196" s="4">
        <v>45383</v>
      </c>
    </row>
    <row r="197" spans="1:23" x14ac:dyDescent="0.25">
      <c r="A197" t="s">
        <v>500</v>
      </c>
      <c r="B197" t="s">
        <v>7990</v>
      </c>
      <c r="C197">
        <v>46</v>
      </c>
      <c r="D197">
        <v>597</v>
      </c>
      <c r="E197" t="s">
        <v>251</v>
      </c>
      <c r="F197" t="str">
        <f>VLOOKUP(E197,centro_costo!A$1:C$100,3,0)</f>
        <v>UNIDAD DE ADMINISTRACION DOCUMENTARIA Y ARCHIVO CENTRAL</v>
      </c>
      <c r="G197" t="s">
        <v>19</v>
      </c>
      <c r="H197" t="str">
        <f>VLOOKUP(G197,fuente_financiamiento!A$1:B$5,2,0)</f>
        <v>00:RECURSOS ORDINARIOS</v>
      </c>
      <c r="I197" t="s">
        <v>385</v>
      </c>
      <c r="J197" t="str">
        <f>VLOOKUP(I197,clasificador!A$1:C$1634,3,0)</f>
        <v>2.3. 1  5. 3  1:ASEO, LIMPIEZA Y TOCADOR</v>
      </c>
      <c r="K197">
        <v>41</v>
      </c>
      <c r="L197" t="s">
        <v>430</v>
      </c>
      <c r="M197" t="s">
        <v>431</v>
      </c>
      <c r="N197" t="s">
        <v>501</v>
      </c>
      <c r="O197" t="s">
        <v>280</v>
      </c>
      <c r="P197" t="s">
        <v>8078</v>
      </c>
      <c r="Q197" t="s">
        <v>502</v>
      </c>
      <c r="R197">
        <v>170</v>
      </c>
      <c r="S197">
        <v>5</v>
      </c>
      <c r="T197">
        <v>1</v>
      </c>
      <c r="U197" t="s">
        <v>26</v>
      </c>
      <c r="V197" t="s">
        <v>390</v>
      </c>
      <c r="W197" s="4">
        <v>45383</v>
      </c>
    </row>
    <row r="198" spans="1:23" x14ac:dyDescent="0.25">
      <c r="A198" t="s">
        <v>503</v>
      </c>
      <c r="B198" t="s">
        <v>7990</v>
      </c>
      <c r="C198">
        <v>46</v>
      </c>
      <c r="D198">
        <v>597</v>
      </c>
      <c r="E198" t="s">
        <v>187</v>
      </c>
      <c r="F198" t="str">
        <f>VLOOKUP(E198,centro_costo!A$1:C$100,3,0)</f>
        <v>ESCUELA PROFESIONAL DE INGENIERIA CIVIL</v>
      </c>
      <c r="G198" t="s">
        <v>19</v>
      </c>
      <c r="H198" t="str">
        <f>VLOOKUP(G198,fuente_financiamiento!A$1:B$5,2,0)</f>
        <v>00:RECURSOS ORDINARIOS</v>
      </c>
      <c r="I198" t="s">
        <v>385</v>
      </c>
      <c r="J198" t="str">
        <f>VLOOKUP(I198,clasificador!A$1:C$1634,3,0)</f>
        <v>2.3. 1  5. 3  1:ASEO, LIMPIEZA Y TOCADOR</v>
      </c>
      <c r="K198">
        <v>5</v>
      </c>
      <c r="L198" t="s">
        <v>430</v>
      </c>
      <c r="M198" t="s">
        <v>431</v>
      </c>
      <c r="N198" t="s">
        <v>501</v>
      </c>
      <c r="O198" t="s">
        <v>280</v>
      </c>
      <c r="P198" t="s">
        <v>8078</v>
      </c>
      <c r="Q198" t="s">
        <v>502</v>
      </c>
      <c r="R198">
        <v>333</v>
      </c>
      <c r="S198">
        <v>50</v>
      </c>
      <c r="T198">
        <v>10</v>
      </c>
      <c r="U198" t="s">
        <v>26</v>
      </c>
      <c r="V198" t="s">
        <v>390</v>
      </c>
      <c r="W198" s="4">
        <v>45383</v>
      </c>
    </row>
    <row r="199" spans="1:23" x14ac:dyDescent="0.25">
      <c r="A199" t="s">
        <v>504</v>
      </c>
      <c r="B199" t="s">
        <v>7990</v>
      </c>
      <c r="C199">
        <v>46</v>
      </c>
      <c r="D199">
        <v>597</v>
      </c>
      <c r="E199" t="s">
        <v>161</v>
      </c>
      <c r="F199" t="str">
        <f>VLOOKUP(E199,centro_costo!A$1:C$100,3,0)</f>
        <v>ESCUELA PROFESIONAL DE INGENIERIA AGROINDUSTRIAL</v>
      </c>
      <c r="G199" t="s">
        <v>19</v>
      </c>
      <c r="H199" t="str">
        <f>VLOOKUP(G199,fuente_financiamiento!A$1:B$5,2,0)</f>
        <v>00:RECURSOS ORDINARIOS</v>
      </c>
      <c r="I199" t="s">
        <v>385</v>
      </c>
      <c r="J199" t="str">
        <f>VLOOKUP(I199,clasificador!A$1:C$1634,3,0)</f>
        <v>2.3. 1  5. 3  1:ASEO, LIMPIEZA Y TOCADOR</v>
      </c>
      <c r="K199">
        <v>5</v>
      </c>
      <c r="L199" t="s">
        <v>430</v>
      </c>
      <c r="M199" t="s">
        <v>431</v>
      </c>
      <c r="N199" t="s">
        <v>501</v>
      </c>
      <c r="O199" t="s">
        <v>434</v>
      </c>
      <c r="P199" t="s">
        <v>8079</v>
      </c>
      <c r="Q199" t="s">
        <v>505</v>
      </c>
      <c r="R199">
        <v>302</v>
      </c>
      <c r="S199">
        <v>28</v>
      </c>
      <c r="T199">
        <v>4</v>
      </c>
      <c r="U199" t="s">
        <v>26</v>
      </c>
      <c r="V199" t="s">
        <v>390</v>
      </c>
      <c r="W199" s="4">
        <v>45383</v>
      </c>
    </row>
    <row r="200" spans="1:23" x14ac:dyDescent="0.25">
      <c r="A200" t="s">
        <v>506</v>
      </c>
      <c r="B200" t="s">
        <v>7990</v>
      </c>
      <c r="C200">
        <v>46</v>
      </c>
      <c r="D200">
        <v>597</v>
      </c>
      <c r="E200" t="s">
        <v>120</v>
      </c>
      <c r="F200" t="str">
        <f>VLOOKUP(E200,centro_costo!A$1:C$100,3,0)</f>
        <v>ESCUELA PROFESIONAL DE INGENIERIA AGROFORESTAL</v>
      </c>
      <c r="G200" t="s">
        <v>19</v>
      </c>
      <c r="H200" t="str">
        <f>VLOOKUP(G200,fuente_financiamiento!A$1:B$5,2,0)</f>
        <v>00:RECURSOS ORDINARIOS</v>
      </c>
      <c r="I200" t="s">
        <v>385</v>
      </c>
      <c r="J200" t="str">
        <f>VLOOKUP(I200,clasificador!A$1:C$1634,3,0)</f>
        <v>2.3. 1  5. 3  1:ASEO, LIMPIEZA Y TOCADOR</v>
      </c>
      <c r="K200">
        <v>5</v>
      </c>
      <c r="L200" t="s">
        <v>430</v>
      </c>
      <c r="M200" t="s">
        <v>431</v>
      </c>
      <c r="N200" t="s">
        <v>501</v>
      </c>
      <c r="O200" t="s">
        <v>434</v>
      </c>
      <c r="P200" t="s">
        <v>8079</v>
      </c>
      <c r="Q200" t="s">
        <v>505</v>
      </c>
      <c r="R200">
        <v>405</v>
      </c>
      <c r="S200">
        <v>273</v>
      </c>
      <c r="T200">
        <v>39</v>
      </c>
      <c r="U200" t="s">
        <v>26</v>
      </c>
      <c r="V200" t="s">
        <v>390</v>
      </c>
      <c r="W200" s="4">
        <v>45383</v>
      </c>
    </row>
    <row r="201" spans="1:23" x14ac:dyDescent="0.25">
      <c r="A201" t="s">
        <v>507</v>
      </c>
      <c r="B201" t="s">
        <v>7990</v>
      </c>
      <c r="C201">
        <v>46</v>
      </c>
      <c r="D201">
        <v>597</v>
      </c>
      <c r="E201" t="s">
        <v>152</v>
      </c>
      <c r="F201" t="str">
        <f>VLOOKUP(E201,centro_costo!A$1:C$100,3,0)</f>
        <v>DECANATURA DE LA FACULTAD DE CIENCIAS DE LA EDUCACION</v>
      </c>
      <c r="G201" t="s">
        <v>19</v>
      </c>
      <c r="H201" t="str">
        <f>VLOOKUP(G201,fuente_financiamiento!A$1:B$5,2,0)</f>
        <v>00:RECURSOS ORDINARIOS</v>
      </c>
      <c r="I201" t="s">
        <v>385</v>
      </c>
      <c r="J201" t="str">
        <f>VLOOKUP(I201,clasificador!A$1:C$1634,3,0)</f>
        <v>2.3. 1  5. 3  1:ASEO, LIMPIEZA Y TOCADOR</v>
      </c>
      <c r="K201">
        <v>2</v>
      </c>
      <c r="L201" t="s">
        <v>430</v>
      </c>
      <c r="M201" t="s">
        <v>431</v>
      </c>
      <c r="N201" t="s">
        <v>501</v>
      </c>
      <c r="O201" t="s">
        <v>434</v>
      </c>
      <c r="P201" t="s">
        <v>8079</v>
      </c>
      <c r="Q201" t="s">
        <v>505</v>
      </c>
      <c r="R201">
        <v>361</v>
      </c>
      <c r="S201">
        <v>49</v>
      </c>
      <c r="T201">
        <v>7</v>
      </c>
      <c r="U201" t="s">
        <v>26</v>
      </c>
      <c r="V201" t="s">
        <v>390</v>
      </c>
      <c r="W201" s="4">
        <v>45383</v>
      </c>
    </row>
    <row r="202" spans="1:23" x14ac:dyDescent="0.25">
      <c r="A202" t="s">
        <v>508</v>
      </c>
      <c r="B202" t="s">
        <v>7990</v>
      </c>
      <c r="C202">
        <v>46</v>
      </c>
      <c r="D202">
        <v>597</v>
      </c>
      <c r="E202" t="s">
        <v>157</v>
      </c>
      <c r="F202" t="str">
        <f>VLOOKUP(E202,centro_costo!A$1:C$100,3,0)</f>
        <v>ESCUELA PROFESIONAL DE OBSTETRICIA</v>
      </c>
      <c r="G202" t="s">
        <v>19</v>
      </c>
      <c r="H202" t="str">
        <f>VLOOKUP(G202,fuente_financiamiento!A$1:B$5,2,0)</f>
        <v>00:RECURSOS ORDINARIOS</v>
      </c>
      <c r="I202" t="s">
        <v>385</v>
      </c>
      <c r="J202" t="str">
        <f>VLOOKUP(I202,clasificador!A$1:C$1634,3,0)</f>
        <v>2.3. 1  5. 3  1:ASEO, LIMPIEZA Y TOCADOR</v>
      </c>
      <c r="K202">
        <v>5</v>
      </c>
      <c r="L202" t="s">
        <v>430</v>
      </c>
      <c r="M202" t="s">
        <v>431</v>
      </c>
      <c r="N202" t="s">
        <v>501</v>
      </c>
      <c r="O202" t="s">
        <v>434</v>
      </c>
      <c r="P202" t="s">
        <v>8079</v>
      </c>
      <c r="Q202" t="s">
        <v>505</v>
      </c>
      <c r="R202">
        <v>271</v>
      </c>
      <c r="S202">
        <v>70</v>
      </c>
      <c r="T202">
        <v>10</v>
      </c>
      <c r="U202" t="s">
        <v>26</v>
      </c>
      <c r="V202" t="s">
        <v>390</v>
      </c>
      <c r="W202" s="4">
        <v>45383</v>
      </c>
    </row>
    <row r="203" spans="1:23" x14ac:dyDescent="0.25">
      <c r="A203" t="s">
        <v>509</v>
      </c>
      <c r="B203" t="s">
        <v>7990</v>
      </c>
      <c r="C203">
        <v>46</v>
      </c>
      <c r="D203">
        <v>597</v>
      </c>
      <c r="E203" t="s">
        <v>110</v>
      </c>
      <c r="F203" t="str">
        <f>VLOOKUP(E203,centro_costo!A$1:C$100,3,0)</f>
        <v>RECTORADO</v>
      </c>
      <c r="G203" t="s">
        <v>19</v>
      </c>
      <c r="H203" t="str">
        <f>VLOOKUP(G203,fuente_financiamiento!A$1:B$5,2,0)</f>
        <v>00:RECURSOS ORDINARIOS</v>
      </c>
      <c r="I203" t="s">
        <v>385</v>
      </c>
      <c r="J203" t="str">
        <f>VLOOKUP(I203,clasificador!A$1:C$1634,3,0)</f>
        <v>2.3. 1  5. 3  1:ASEO, LIMPIEZA Y TOCADOR</v>
      </c>
      <c r="K203">
        <v>16</v>
      </c>
      <c r="L203" t="s">
        <v>430</v>
      </c>
      <c r="M203" t="s">
        <v>431</v>
      </c>
      <c r="N203" t="s">
        <v>501</v>
      </c>
      <c r="O203" t="s">
        <v>434</v>
      </c>
      <c r="P203" t="s">
        <v>8079</v>
      </c>
      <c r="Q203" t="s">
        <v>505</v>
      </c>
      <c r="R203">
        <v>251</v>
      </c>
      <c r="S203">
        <v>7</v>
      </c>
      <c r="T203">
        <v>1</v>
      </c>
      <c r="U203" t="s">
        <v>26</v>
      </c>
      <c r="V203" t="s">
        <v>390</v>
      </c>
      <c r="W203" s="4">
        <v>45383</v>
      </c>
    </row>
    <row r="204" spans="1:23" x14ac:dyDescent="0.25">
      <c r="A204" t="s">
        <v>510</v>
      </c>
      <c r="B204" t="s">
        <v>7990</v>
      </c>
      <c r="C204">
        <v>46</v>
      </c>
      <c r="D204">
        <v>597</v>
      </c>
      <c r="E204" t="s">
        <v>120</v>
      </c>
      <c r="F204" t="str">
        <f>VLOOKUP(E204,centro_costo!A$1:C$100,3,0)</f>
        <v>ESCUELA PROFESIONAL DE INGENIERIA AGROFORESTAL</v>
      </c>
      <c r="G204" t="s">
        <v>19</v>
      </c>
      <c r="H204" t="str">
        <f>VLOOKUP(G204,fuente_financiamiento!A$1:B$5,2,0)</f>
        <v>00:RECURSOS ORDINARIOS</v>
      </c>
      <c r="I204" t="s">
        <v>385</v>
      </c>
      <c r="J204" t="str">
        <f>VLOOKUP(I204,clasificador!A$1:C$1634,3,0)</f>
        <v>2.3. 1  5. 3  1:ASEO, LIMPIEZA Y TOCADOR</v>
      </c>
      <c r="K204">
        <v>5</v>
      </c>
      <c r="L204" t="s">
        <v>430</v>
      </c>
      <c r="M204" t="s">
        <v>431</v>
      </c>
      <c r="N204" t="s">
        <v>285</v>
      </c>
      <c r="O204" t="s">
        <v>511</v>
      </c>
      <c r="P204" t="s">
        <v>8080</v>
      </c>
      <c r="Q204" t="s">
        <v>512</v>
      </c>
      <c r="R204">
        <v>405</v>
      </c>
      <c r="S204">
        <v>36</v>
      </c>
      <c r="T204">
        <v>6</v>
      </c>
      <c r="U204" t="s">
        <v>26</v>
      </c>
      <c r="V204" t="s">
        <v>390</v>
      </c>
      <c r="W204" s="4">
        <v>45383</v>
      </c>
    </row>
    <row r="205" spans="1:23" x14ac:dyDescent="0.25">
      <c r="A205" t="s">
        <v>513</v>
      </c>
      <c r="B205" t="s">
        <v>7990</v>
      </c>
      <c r="C205">
        <v>46</v>
      </c>
      <c r="D205">
        <v>597</v>
      </c>
      <c r="E205" t="s">
        <v>251</v>
      </c>
      <c r="F205" t="str">
        <f>VLOOKUP(E205,centro_costo!A$1:C$100,3,0)</f>
        <v>UNIDAD DE ADMINISTRACION DOCUMENTARIA Y ARCHIVO CENTRAL</v>
      </c>
      <c r="G205" t="s">
        <v>19</v>
      </c>
      <c r="H205" t="str">
        <f>VLOOKUP(G205,fuente_financiamiento!A$1:B$5,2,0)</f>
        <v>00:RECURSOS ORDINARIOS</v>
      </c>
      <c r="I205" t="s">
        <v>385</v>
      </c>
      <c r="J205" t="str">
        <f>VLOOKUP(I205,clasificador!A$1:C$1634,3,0)</f>
        <v>2.3. 1  5. 3  1:ASEO, LIMPIEZA Y TOCADOR</v>
      </c>
      <c r="K205">
        <v>41</v>
      </c>
      <c r="L205" t="s">
        <v>430</v>
      </c>
      <c r="M205" t="s">
        <v>431</v>
      </c>
      <c r="N205" t="s">
        <v>514</v>
      </c>
      <c r="O205" t="s">
        <v>515</v>
      </c>
      <c r="P205" t="s">
        <v>8081</v>
      </c>
      <c r="Q205" t="s">
        <v>516</v>
      </c>
      <c r="R205">
        <v>170</v>
      </c>
      <c r="S205">
        <v>20</v>
      </c>
      <c r="T205">
        <v>1</v>
      </c>
      <c r="U205" t="s">
        <v>26</v>
      </c>
      <c r="V205" t="s">
        <v>390</v>
      </c>
      <c r="W205" s="4">
        <v>45383</v>
      </c>
    </row>
    <row r="206" spans="1:23" x14ac:dyDescent="0.25">
      <c r="A206" t="s">
        <v>517</v>
      </c>
      <c r="B206" t="s">
        <v>7990</v>
      </c>
      <c r="C206">
        <v>46</v>
      </c>
      <c r="D206">
        <v>597</v>
      </c>
      <c r="E206" t="s">
        <v>132</v>
      </c>
      <c r="F206" t="str">
        <f>VLOOKUP(E206,centro_costo!A$1:C$100,3,0)</f>
        <v>ESCUELA PROFESIONAL DE INGENIERIA AGRICOLA</v>
      </c>
      <c r="G206" t="s">
        <v>19</v>
      </c>
      <c r="H206" t="str">
        <f>VLOOKUP(G206,fuente_financiamiento!A$1:B$5,2,0)</f>
        <v>00:RECURSOS ORDINARIOS</v>
      </c>
      <c r="I206" t="s">
        <v>385</v>
      </c>
      <c r="J206" t="str">
        <f>VLOOKUP(I206,clasificador!A$1:C$1634,3,0)</f>
        <v>2.3. 1  5. 3  1:ASEO, LIMPIEZA Y TOCADOR</v>
      </c>
      <c r="K206">
        <v>5</v>
      </c>
      <c r="L206" t="s">
        <v>430</v>
      </c>
      <c r="M206" t="s">
        <v>431</v>
      </c>
      <c r="N206" t="s">
        <v>514</v>
      </c>
      <c r="O206" t="s">
        <v>215</v>
      </c>
      <c r="P206" t="s">
        <v>8082</v>
      </c>
      <c r="Q206" t="s">
        <v>518</v>
      </c>
      <c r="R206">
        <v>310</v>
      </c>
      <c r="S206">
        <v>88</v>
      </c>
      <c r="T206">
        <v>4</v>
      </c>
      <c r="U206" t="s">
        <v>26</v>
      </c>
      <c r="V206" t="s">
        <v>390</v>
      </c>
      <c r="W206" s="4">
        <v>45383</v>
      </c>
    </row>
    <row r="207" spans="1:23" x14ac:dyDescent="0.25">
      <c r="A207" t="s">
        <v>519</v>
      </c>
      <c r="B207" t="s">
        <v>7990</v>
      </c>
      <c r="C207">
        <v>46</v>
      </c>
      <c r="D207">
        <v>597</v>
      </c>
      <c r="E207" t="s">
        <v>152</v>
      </c>
      <c r="F207" t="str">
        <f>VLOOKUP(E207,centro_costo!A$1:C$100,3,0)</f>
        <v>DECANATURA DE LA FACULTAD DE CIENCIAS DE LA EDUCACION</v>
      </c>
      <c r="G207" t="s">
        <v>19</v>
      </c>
      <c r="H207" t="str">
        <f>VLOOKUP(G207,fuente_financiamiento!A$1:B$5,2,0)</f>
        <v>00:RECURSOS ORDINARIOS</v>
      </c>
      <c r="I207" t="s">
        <v>385</v>
      </c>
      <c r="J207" t="str">
        <f>VLOOKUP(I207,clasificador!A$1:C$1634,3,0)</f>
        <v>2.3. 1  5. 3  1:ASEO, LIMPIEZA Y TOCADOR</v>
      </c>
      <c r="K207">
        <v>2</v>
      </c>
      <c r="L207" t="s">
        <v>430</v>
      </c>
      <c r="M207" t="s">
        <v>431</v>
      </c>
      <c r="N207" t="s">
        <v>514</v>
      </c>
      <c r="O207" t="s">
        <v>215</v>
      </c>
      <c r="P207" t="s">
        <v>8082</v>
      </c>
      <c r="Q207" t="s">
        <v>518</v>
      </c>
      <c r="R207">
        <v>361</v>
      </c>
      <c r="S207">
        <v>88</v>
      </c>
      <c r="T207">
        <v>4</v>
      </c>
      <c r="U207" t="s">
        <v>26</v>
      </c>
      <c r="V207" t="s">
        <v>390</v>
      </c>
      <c r="W207" s="4">
        <v>45383</v>
      </c>
    </row>
    <row r="208" spans="1:23" x14ac:dyDescent="0.25">
      <c r="A208" t="s">
        <v>520</v>
      </c>
      <c r="B208" t="s">
        <v>7990</v>
      </c>
      <c r="C208">
        <v>46</v>
      </c>
      <c r="D208">
        <v>597</v>
      </c>
      <c r="E208" t="s">
        <v>94</v>
      </c>
      <c r="F208" t="str">
        <f>VLOOKUP(E208,centro_costo!A$1:C$100,3,0)</f>
        <v>ESCUELA PROFESIONAL DE ANTROPOLOGIA SOCIAL</v>
      </c>
      <c r="G208" t="s">
        <v>19</v>
      </c>
      <c r="H208" t="str">
        <f>VLOOKUP(G208,fuente_financiamiento!A$1:B$5,2,0)</f>
        <v>00:RECURSOS ORDINARIOS</v>
      </c>
      <c r="I208" t="s">
        <v>385</v>
      </c>
      <c r="J208" t="str">
        <f>VLOOKUP(I208,clasificador!A$1:C$1634,3,0)</f>
        <v>2.3. 1  5. 3  1:ASEO, LIMPIEZA Y TOCADOR</v>
      </c>
      <c r="K208">
        <v>5</v>
      </c>
      <c r="L208" t="s">
        <v>430</v>
      </c>
      <c r="M208" t="s">
        <v>431</v>
      </c>
      <c r="N208" t="s">
        <v>514</v>
      </c>
      <c r="O208" t="s">
        <v>521</v>
      </c>
      <c r="P208" t="s">
        <v>8083</v>
      </c>
      <c r="Q208" t="s">
        <v>522</v>
      </c>
      <c r="R208">
        <v>329</v>
      </c>
      <c r="S208">
        <v>15</v>
      </c>
      <c r="T208">
        <v>1</v>
      </c>
      <c r="U208" t="s">
        <v>26</v>
      </c>
      <c r="V208" t="s">
        <v>390</v>
      </c>
      <c r="W208" s="4">
        <v>45383</v>
      </c>
    </row>
    <row r="209" spans="1:23" x14ac:dyDescent="0.25">
      <c r="A209" t="s">
        <v>523</v>
      </c>
      <c r="B209" t="s">
        <v>7990</v>
      </c>
      <c r="C209">
        <v>46</v>
      </c>
      <c r="D209">
        <v>597</v>
      </c>
      <c r="E209" t="s">
        <v>161</v>
      </c>
      <c r="F209" t="str">
        <f>VLOOKUP(E209,centro_costo!A$1:C$100,3,0)</f>
        <v>ESCUELA PROFESIONAL DE INGENIERIA AGROINDUSTRIAL</v>
      </c>
      <c r="G209" t="s">
        <v>19</v>
      </c>
      <c r="H209" t="str">
        <f>VLOOKUP(G209,fuente_financiamiento!A$1:B$5,2,0)</f>
        <v>00:RECURSOS ORDINARIOS</v>
      </c>
      <c r="I209" t="s">
        <v>385</v>
      </c>
      <c r="J209" t="str">
        <f>VLOOKUP(I209,clasificador!A$1:C$1634,3,0)</f>
        <v>2.3. 1  5. 3  1:ASEO, LIMPIEZA Y TOCADOR</v>
      </c>
      <c r="K209">
        <v>5</v>
      </c>
      <c r="L209" t="s">
        <v>430</v>
      </c>
      <c r="M209" t="s">
        <v>431</v>
      </c>
      <c r="N209" t="s">
        <v>524</v>
      </c>
      <c r="O209" t="s">
        <v>525</v>
      </c>
      <c r="P209" t="s">
        <v>8084</v>
      </c>
      <c r="Q209" t="s">
        <v>526</v>
      </c>
      <c r="R209">
        <v>302</v>
      </c>
      <c r="S209">
        <v>360</v>
      </c>
      <c r="T209">
        <v>4</v>
      </c>
      <c r="U209" t="s">
        <v>26</v>
      </c>
      <c r="V209" t="s">
        <v>390</v>
      </c>
      <c r="W209" s="4">
        <v>45383</v>
      </c>
    </row>
    <row r="210" spans="1:23" x14ac:dyDescent="0.25">
      <c r="A210" t="s">
        <v>527</v>
      </c>
      <c r="B210" t="s">
        <v>7990</v>
      </c>
      <c r="C210">
        <v>46</v>
      </c>
      <c r="D210">
        <v>597</v>
      </c>
      <c r="E210" t="s">
        <v>398</v>
      </c>
      <c r="F210" t="str">
        <f>VLOOKUP(E210,centro_costo!A$1:C$100,3,0)</f>
        <v>ESCUELA PROFESIONAL DE INGENIERIA EN INDUSTRIAS ALIMENTARIAS</v>
      </c>
      <c r="G210" t="s">
        <v>19</v>
      </c>
      <c r="H210" t="str">
        <f>VLOOKUP(G210,fuente_financiamiento!A$1:B$5,2,0)</f>
        <v>00:RECURSOS ORDINARIOS</v>
      </c>
      <c r="I210" t="s">
        <v>385</v>
      </c>
      <c r="J210" t="str">
        <f>VLOOKUP(I210,clasificador!A$1:C$1634,3,0)</f>
        <v>2.3. 1  5. 3  1:ASEO, LIMPIEZA Y TOCADOR</v>
      </c>
      <c r="K210">
        <v>5</v>
      </c>
      <c r="L210" t="s">
        <v>430</v>
      </c>
      <c r="M210" t="s">
        <v>431</v>
      </c>
      <c r="N210" t="s">
        <v>524</v>
      </c>
      <c r="O210" t="s">
        <v>525</v>
      </c>
      <c r="P210" t="s">
        <v>8084</v>
      </c>
      <c r="Q210" t="s">
        <v>526</v>
      </c>
      <c r="R210">
        <v>235</v>
      </c>
      <c r="S210">
        <v>90</v>
      </c>
      <c r="T210">
        <v>1</v>
      </c>
      <c r="U210" t="s">
        <v>26</v>
      </c>
      <c r="V210" t="s">
        <v>390</v>
      </c>
      <c r="W210" s="4">
        <v>45383</v>
      </c>
    </row>
    <row r="211" spans="1:23" x14ac:dyDescent="0.25">
      <c r="A211" t="s">
        <v>528</v>
      </c>
      <c r="B211" t="s">
        <v>7990</v>
      </c>
      <c r="C211">
        <v>46</v>
      </c>
      <c r="D211">
        <v>597</v>
      </c>
      <c r="E211" t="s">
        <v>152</v>
      </c>
      <c r="F211" t="str">
        <f>VLOOKUP(E211,centro_costo!A$1:C$100,3,0)</f>
        <v>DECANATURA DE LA FACULTAD DE CIENCIAS DE LA EDUCACION</v>
      </c>
      <c r="G211" t="s">
        <v>19</v>
      </c>
      <c r="H211" t="str">
        <f>VLOOKUP(G211,fuente_financiamiento!A$1:B$5,2,0)</f>
        <v>00:RECURSOS ORDINARIOS</v>
      </c>
      <c r="I211" t="s">
        <v>385</v>
      </c>
      <c r="J211" t="str">
        <f>VLOOKUP(I211,clasificador!A$1:C$1634,3,0)</f>
        <v>2.3. 1  5. 3  1:ASEO, LIMPIEZA Y TOCADOR</v>
      </c>
      <c r="K211">
        <v>2</v>
      </c>
      <c r="L211" t="s">
        <v>430</v>
      </c>
      <c r="M211" t="s">
        <v>431</v>
      </c>
      <c r="N211" t="s">
        <v>529</v>
      </c>
      <c r="O211" t="s">
        <v>23</v>
      </c>
      <c r="P211" t="s">
        <v>8085</v>
      </c>
      <c r="Q211" t="s">
        <v>530</v>
      </c>
      <c r="R211">
        <v>361</v>
      </c>
      <c r="S211">
        <v>52</v>
      </c>
      <c r="T211">
        <v>4</v>
      </c>
      <c r="U211" t="s">
        <v>26</v>
      </c>
      <c r="V211" t="s">
        <v>390</v>
      </c>
      <c r="W211" s="4">
        <v>45383</v>
      </c>
    </row>
    <row r="212" spans="1:23" x14ac:dyDescent="0.25">
      <c r="A212" t="s">
        <v>531</v>
      </c>
      <c r="B212" t="s">
        <v>7990</v>
      </c>
      <c r="C212">
        <v>46</v>
      </c>
      <c r="D212">
        <v>597</v>
      </c>
      <c r="E212" t="s">
        <v>29</v>
      </c>
      <c r="F212" t="str">
        <f>VLOOKUP(E212,centro_costo!A$1:C$100,3,0)</f>
        <v>UNIDAD DE COMEDOR Y RESIDENCIA</v>
      </c>
      <c r="G212" t="s">
        <v>19</v>
      </c>
      <c r="H212" t="str">
        <f>VLOOKUP(G212,fuente_financiamiento!A$1:B$5,2,0)</f>
        <v>00:RECURSOS ORDINARIOS</v>
      </c>
      <c r="I212" t="s">
        <v>385</v>
      </c>
      <c r="J212" t="str">
        <f>VLOOKUP(I212,clasificador!A$1:C$1634,3,0)</f>
        <v>2.3. 1  5. 3  1:ASEO, LIMPIEZA Y TOCADOR</v>
      </c>
      <c r="K212">
        <v>10</v>
      </c>
      <c r="L212" t="s">
        <v>430</v>
      </c>
      <c r="M212" t="s">
        <v>431</v>
      </c>
      <c r="N212" t="s">
        <v>529</v>
      </c>
      <c r="O212" t="s">
        <v>23</v>
      </c>
      <c r="P212" t="s">
        <v>8085</v>
      </c>
      <c r="Q212" t="s">
        <v>530</v>
      </c>
      <c r="R212">
        <v>320</v>
      </c>
      <c r="S212">
        <v>377</v>
      </c>
      <c r="T212">
        <v>29</v>
      </c>
      <c r="U212" t="s">
        <v>26</v>
      </c>
      <c r="V212" t="s">
        <v>390</v>
      </c>
      <c r="W212" s="4">
        <v>45383</v>
      </c>
    </row>
    <row r="213" spans="1:23" x14ac:dyDescent="0.25">
      <c r="A213" t="s">
        <v>532</v>
      </c>
      <c r="B213" t="s">
        <v>7990</v>
      </c>
      <c r="C213">
        <v>46</v>
      </c>
      <c r="D213">
        <v>597</v>
      </c>
      <c r="E213" t="s">
        <v>110</v>
      </c>
      <c r="F213" t="str">
        <f>VLOOKUP(E213,centro_costo!A$1:C$100,3,0)</f>
        <v>RECTORADO</v>
      </c>
      <c r="G213" t="s">
        <v>19</v>
      </c>
      <c r="H213" t="str">
        <f>VLOOKUP(G213,fuente_financiamiento!A$1:B$5,2,0)</f>
        <v>00:RECURSOS ORDINARIOS</v>
      </c>
      <c r="I213" t="s">
        <v>385</v>
      </c>
      <c r="J213" t="str">
        <f>VLOOKUP(I213,clasificador!A$1:C$1634,3,0)</f>
        <v>2.3. 1  5. 3  1:ASEO, LIMPIEZA Y TOCADOR</v>
      </c>
      <c r="K213">
        <v>16</v>
      </c>
      <c r="L213" t="s">
        <v>430</v>
      </c>
      <c r="M213" t="s">
        <v>431</v>
      </c>
      <c r="N213" t="s">
        <v>529</v>
      </c>
      <c r="O213" t="s">
        <v>23</v>
      </c>
      <c r="P213" t="s">
        <v>8085</v>
      </c>
      <c r="Q213" t="s">
        <v>530</v>
      </c>
      <c r="R213">
        <v>251</v>
      </c>
      <c r="S213">
        <v>13</v>
      </c>
      <c r="T213">
        <v>1</v>
      </c>
      <c r="U213" t="s">
        <v>26</v>
      </c>
      <c r="V213" t="s">
        <v>390</v>
      </c>
      <c r="W213" s="4">
        <v>45383</v>
      </c>
    </row>
    <row r="214" spans="1:23" x14ac:dyDescent="0.25">
      <c r="A214" t="s">
        <v>533</v>
      </c>
      <c r="B214" t="s">
        <v>7990</v>
      </c>
      <c r="C214">
        <v>46</v>
      </c>
      <c r="D214">
        <v>597</v>
      </c>
      <c r="E214" t="s">
        <v>195</v>
      </c>
      <c r="F214" t="str">
        <f>VLOOKUP(E214,centro_costo!A$1:C$100,3,0)</f>
        <v>DECANATURA DE LA FACULTAD DE CIENCIAS ECONOMICAS,ADMINISTRATIVAS Y CONTABLES</v>
      </c>
      <c r="G214" t="s">
        <v>19</v>
      </c>
      <c r="H214" t="str">
        <f>VLOOKUP(G214,fuente_financiamiento!A$1:B$5,2,0)</f>
        <v>00:RECURSOS ORDINARIOS</v>
      </c>
      <c r="I214" t="s">
        <v>385</v>
      </c>
      <c r="J214" t="str">
        <f>VLOOKUP(I214,clasificador!A$1:C$1634,3,0)</f>
        <v>2.3. 1  5. 3  1:ASEO, LIMPIEZA Y TOCADOR</v>
      </c>
      <c r="K214">
        <v>2</v>
      </c>
      <c r="L214" t="s">
        <v>430</v>
      </c>
      <c r="M214" t="s">
        <v>431</v>
      </c>
      <c r="N214" t="s">
        <v>529</v>
      </c>
      <c r="O214" t="s">
        <v>23</v>
      </c>
      <c r="P214" t="s">
        <v>8085</v>
      </c>
      <c r="Q214" t="s">
        <v>530</v>
      </c>
      <c r="R214">
        <v>414</v>
      </c>
      <c r="S214">
        <v>260</v>
      </c>
      <c r="T214">
        <v>20</v>
      </c>
      <c r="U214" t="s">
        <v>26</v>
      </c>
      <c r="V214" t="s">
        <v>390</v>
      </c>
      <c r="W214" s="4">
        <v>45383</v>
      </c>
    </row>
    <row r="215" spans="1:23" x14ac:dyDescent="0.25">
      <c r="A215" t="s">
        <v>534</v>
      </c>
      <c r="B215" t="s">
        <v>7990</v>
      </c>
      <c r="C215">
        <v>46</v>
      </c>
      <c r="D215">
        <v>597</v>
      </c>
      <c r="E215" t="s">
        <v>103</v>
      </c>
      <c r="F215" t="str">
        <f>VLOOKUP(E215,centro_costo!A$1:C$100,3,0)</f>
        <v>ESCUELA PROFESIONAL DE AGRONOMIA</v>
      </c>
      <c r="G215" t="s">
        <v>19</v>
      </c>
      <c r="H215" t="str">
        <f>VLOOKUP(G215,fuente_financiamiento!A$1:B$5,2,0)</f>
        <v>00:RECURSOS ORDINARIOS</v>
      </c>
      <c r="I215" t="s">
        <v>385</v>
      </c>
      <c r="J215" t="str">
        <f>VLOOKUP(I215,clasificador!A$1:C$1634,3,0)</f>
        <v>2.3. 1  5. 3  1:ASEO, LIMPIEZA Y TOCADOR</v>
      </c>
      <c r="K215">
        <v>5</v>
      </c>
      <c r="L215" t="s">
        <v>430</v>
      </c>
      <c r="M215" t="s">
        <v>86</v>
      </c>
      <c r="N215" t="s">
        <v>280</v>
      </c>
      <c r="O215" t="s">
        <v>455</v>
      </c>
      <c r="P215" t="s">
        <v>8086</v>
      </c>
      <c r="Q215" t="s">
        <v>535</v>
      </c>
      <c r="R215">
        <v>413</v>
      </c>
      <c r="S215">
        <v>24</v>
      </c>
      <c r="T215">
        <v>6</v>
      </c>
      <c r="U215" t="s">
        <v>26</v>
      </c>
      <c r="V215" t="s">
        <v>390</v>
      </c>
      <c r="W215" s="4">
        <v>45383</v>
      </c>
    </row>
    <row r="216" spans="1:23" x14ac:dyDescent="0.25">
      <c r="A216" t="s">
        <v>536</v>
      </c>
      <c r="B216" t="s">
        <v>7990</v>
      </c>
      <c r="C216">
        <v>46</v>
      </c>
      <c r="D216">
        <v>597</v>
      </c>
      <c r="E216" t="s">
        <v>176</v>
      </c>
      <c r="F216" t="str">
        <f>VLOOKUP(E216,centro_costo!A$1:C$100,3,0)</f>
        <v>ESCUELA PROFESIONAL DE MEDICINA HUMANA</v>
      </c>
      <c r="G216" t="s">
        <v>19</v>
      </c>
      <c r="H216" t="str">
        <f>VLOOKUP(G216,fuente_financiamiento!A$1:B$5,2,0)</f>
        <v>00:RECURSOS ORDINARIOS</v>
      </c>
      <c r="I216" t="s">
        <v>385</v>
      </c>
      <c r="J216" t="str">
        <f>VLOOKUP(I216,clasificador!A$1:C$1634,3,0)</f>
        <v>2.3. 1  5. 3  1:ASEO, LIMPIEZA Y TOCADOR</v>
      </c>
      <c r="K216">
        <v>5</v>
      </c>
      <c r="L216" t="s">
        <v>430</v>
      </c>
      <c r="M216" t="s">
        <v>86</v>
      </c>
      <c r="N216" t="s">
        <v>280</v>
      </c>
      <c r="O216" t="s">
        <v>455</v>
      </c>
      <c r="P216" t="s">
        <v>8086</v>
      </c>
      <c r="Q216" t="s">
        <v>535</v>
      </c>
      <c r="R216">
        <v>268</v>
      </c>
      <c r="S216">
        <v>12</v>
      </c>
      <c r="T216">
        <v>3</v>
      </c>
      <c r="U216" t="s">
        <v>26</v>
      </c>
      <c r="V216" t="s">
        <v>390</v>
      </c>
      <c r="W216" s="4">
        <v>45383</v>
      </c>
    </row>
    <row r="217" spans="1:23" x14ac:dyDescent="0.25">
      <c r="A217" t="s">
        <v>537</v>
      </c>
      <c r="B217" t="s">
        <v>7990</v>
      </c>
      <c r="C217">
        <v>46</v>
      </c>
      <c r="D217">
        <v>597</v>
      </c>
      <c r="E217" t="s">
        <v>180</v>
      </c>
      <c r="F217" t="str">
        <f>VLOOKUP(E217,centro_costo!A$1:C$100,3,0)</f>
        <v>UNIDAD DE BIBLIOTECA</v>
      </c>
      <c r="G217" t="s">
        <v>19</v>
      </c>
      <c r="H217" t="str">
        <f>VLOOKUP(G217,fuente_financiamiento!A$1:B$5,2,0)</f>
        <v>00:RECURSOS ORDINARIOS</v>
      </c>
      <c r="I217" t="s">
        <v>385</v>
      </c>
      <c r="J217" t="str">
        <f>VLOOKUP(I217,clasificador!A$1:C$1634,3,0)</f>
        <v>2.3. 1  5. 3  1:ASEO, LIMPIEZA Y TOCADOR</v>
      </c>
      <c r="K217">
        <v>2</v>
      </c>
      <c r="L217" t="s">
        <v>430</v>
      </c>
      <c r="M217" t="s">
        <v>86</v>
      </c>
      <c r="N217" t="s">
        <v>280</v>
      </c>
      <c r="O217" t="s">
        <v>455</v>
      </c>
      <c r="P217" t="s">
        <v>8086</v>
      </c>
      <c r="Q217" t="s">
        <v>535</v>
      </c>
      <c r="R217">
        <v>364</v>
      </c>
      <c r="S217">
        <v>24</v>
      </c>
      <c r="T217">
        <v>6</v>
      </c>
      <c r="U217" t="s">
        <v>26</v>
      </c>
      <c r="V217" t="s">
        <v>390</v>
      </c>
      <c r="W217" s="4">
        <v>45383</v>
      </c>
    </row>
    <row r="218" spans="1:23" x14ac:dyDescent="0.25">
      <c r="A218" t="s">
        <v>538</v>
      </c>
      <c r="B218" t="s">
        <v>7990</v>
      </c>
      <c r="C218">
        <v>46</v>
      </c>
      <c r="D218">
        <v>597</v>
      </c>
      <c r="E218" t="s">
        <v>202</v>
      </c>
      <c r="F218" t="str">
        <f>VLOOKUP(E218,centro_costo!A$1:C$100,3,0)</f>
        <v>ESCUELA PROFESIONAL DE ENFERMERÍA</v>
      </c>
      <c r="G218" t="s">
        <v>19</v>
      </c>
      <c r="H218" t="str">
        <f>VLOOKUP(G218,fuente_financiamiento!A$1:B$5,2,0)</f>
        <v>00:RECURSOS ORDINARIOS</v>
      </c>
      <c r="I218" t="s">
        <v>385</v>
      </c>
      <c r="J218" t="str">
        <f>VLOOKUP(I218,clasificador!A$1:C$1634,3,0)</f>
        <v>2.3. 1  5. 3  1:ASEO, LIMPIEZA Y TOCADOR</v>
      </c>
      <c r="K218">
        <v>5</v>
      </c>
      <c r="L218" t="s">
        <v>430</v>
      </c>
      <c r="M218" t="s">
        <v>86</v>
      </c>
      <c r="N218" t="s">
        <v>280</v>
      </c>
      <c r="O218" t="s">
        <v>455</v>
      </c>
      <c r="P218" t="s">
        <v>8086</v>
      </c>
      <c r="Q218" t="s">
        <v>535</v>
      </c>
      <c r="R218">
        <v>87</v>
      </c>
      <c r="S218">
        <v>40</v>
      </c>
      <c r="T218">
        <v>10</v>
      </c>
      <c r="U218" t="s">
        <v>26</v>
      </c>
      <c r="V218" t="s">
        <v>390</v>
      </c>
      <c r="W218" s="4">
        <v>45383</v>
      </c>
    </row>
    <row r="219" spans="1:23" x14ac:dyDescent="0.25">
      <c r="A219" t="s">
        <v>539</v>
      </c>
      <c r="B219" t="s">
        <v>7990</v>
      </c>
      <c r="C219">
        <v>46</v>
      </c>
      <c r="D219">
        <v>597</v>
      </c>
      <c r="E219" t="s">
        <v>112</v>
      </c>
      <c r="F219" t="str">
        <f>VLOOKUP(E219,centro_costo!A$1:C$100,3,0)</f>
        <v>ESCUELA PROFESIONAL DE EDUCACION FISICA</v>
      </c>
      <c r="G219" t="s">
        <v>19</v>
      </c>
      <c r="H219" t="str">
        <f>VLOOKUP(G219,fuente_financiamiento!A$1:B$5,2,0)</f>
        <v>00:RECURSOS ORDINARIOS</v>
      </c>
      <c r="I219" t="s">
        <v>385</v>
      </c>
      <c r="J219" t="str">
        <f>VLOOKUP(I219,clasificador!A$1:C$1634,3,0)</f>
        <v>2.3. 1  5. 3  1:ASEO, LIMPIEZA Y TOCADOR</v>
      </c>
      <c r="K219">
        <v>5</v>
      </c>
      <c r="L219" t="s">
        <v>430</v>
      </c>
      <c r="M219" t="s">
        <v>86</v>
      </c>
      <c r="N219" t="s">
        <v>68</v>
      </c>
      <c r="O219" t="s">
        <v>434</v>
      </c>
      <c r="P219" t="s">
        <v>8087</v>
      </c>
      <c r="Q219" t="s">
        <v>540</v>
      </c>
      <c r="R219">
        <v>266</v>
      </c>
      <c r="S219">
        <v>14</v>
      </c>
      <c r="T219">
        <v>2</v>
      </c>
      <c r="U219" t="s">
        <v>26</v>
      </c>
      <c r="V219" t="s">
        <v>390</v>
      </c>
      <c r="W219" s="4">
        <v>45383</v>
      </c>
    </row>
    <row r="220" spans="1:23" x14ac:dyDescent="0.25">
      <c r="A220" t="s">
        <v>541</v>
      </c>
      <c r="B220" t="s">
        <v>7990</v>
      </c>
      <c r="C220">
        <v>46</v>
      </c>
      <c r="D220">
        <v>597</v>
      </c>
      <c r="E220" t="s">
        <v>202</v>
      </c>
      <c r="F220" t="str">
        <f>VLOOKUP(E220,centro_costo!A$1:C$100,3,0)</f>
        <v>ESCUELA PROFESIONAL DE ENFERMERÍA</v>
      </c>
      <c r="G220" t="s">
        <v>19</v>
      </c>
      <c r="H220" t="str">
        <f>VLOOKUP(G220,fuente_financiamiento!A$1:B$5,2,0)</f>
        <v>00:RECURSOS ORDINARIOS</v>
      </c>
      <c r="I220" t="s">
        <v>385</v>
      </c>
      <c r="J220" t="str">
        <f>VLOOKUP(I220,clasificador!A$1:C$1634,3,0)</f>
        <v>2.3. 1  5. 3  1:ASEO, LIMPIEZA Y TOCADOR</v>
      </c>
      <c r="K220">
        <v>5</v>
      </c>
      <c r="L220" t="s">
        <v>430</v>
      </c>
      <c r="M220" t="s">
        <v>86</v>
      </c>
      <c r="N220" t="s">
        <v>68</v>
      </c>
      <c r="O220" t="s">
        <v>434</v>
      </c>
      <c r="P220" t="s">
        <v>8087</v>
      </c>
      <c r="Q220" t="s">
        <v>540</v>
      </c>
      <c r="R220">
        <v>87</v>
      </c>
      <c r="S220">
        <v>35</v>
      </c>
      <c r="T220">
        <v>5</v>
      </c>
      <c r="U220" t="s">
        <v>26</v>
      </c>
      <c r="V220" t="s">
        <v>390</v>
      </c>
      <c r="W220" s="4">
        <v>45383</v>
      </c>
    </row>
    <row r="221" spans="1:23" x14ac:dyDescent="0.25">
      <c r="A221" t="s">
        <v>542</v>
      </c>
      <c r="B221" t="s">
        <v>7990</v>
      </c>
      <c r="C221">
        <v>46</v>
      </c>
      <c r="D221">
        <v>597</v>
      </c>
      <c r="E221" t="s">
        <v>187</v>
      </c>
      <c r="F221" t="str">
        <f>VLOOKUP(E221,centro_costo!A$1:C$100,3,0)</f>
        <v>ESCUELA PROFESIONAL DE INGENIERIA CIVIL</v>
      </c>
      <c r="G221" t="s">
        <v>19</v>
      </c>
      <c r="H221" t="str">
        <f>VLOOKUP(G221,fuente_financiamiento!A$1:B$5,2,0)</f>
        <v>00:RECURSOS ORDINARIOS</v>
      </c>
      <c r="I221" t="s">
        <v>385</v>
      </c>
      <c r="J221" t="str">
        <f>VLOOKUP(I221,clasificador!A$1:C$1634,3,0)</f>
        <v>2.3. 1  5. 3  1:ASEO, LIMPIEZA Y TOCADOR</v>
      </c>
      <c r="K221">
        <v>5</v>
      </c>
      <c r="L221" t="s">
        <v>430</v>
      </c>
      <c r="M221" t="s">
        <v>86</v>
      </c>
      <c r="N221" t="s">
        <v>68</v>
      </c>
      <c r="O221" t="s">
        <v>434</v>
      </c>
      <c r="P221" t="s">
        <v>8087</v>
      </c>
      <c r="Q221" t="s">
        <v>540</v>
      </c>
      <c r="R221">
        <v>333</v>
      </c>
      <c r="S221">
        <v>70</v>
      </c>
      <c r="T221">
        <v>10</v>
      </c>
      <c r="U221" t="s">
        <v>26</v>
      </c>
      <c r="V221" t="s">
        <v>390</v>
      </c>
      <c r="W221" s="4">
        <v>45383</v>
      </c>
    </row>
    <row r="222" spans="1:23" x14ac:dyDescent="0.25">
      <c r="A222" t="s">
        <v>543</v>
      </c>
      <c r="B222" t="s">
        <v>7990</v>
      </c>
      <c r="C222">
        <v>46</v>
      </c>
      <c r="D222">
        <v>597</v>
      </c>
      <c r="E222" t="s">
        <v>29</v>
      </c>
      <c r="F222" t="str">
        <f>VLOOKUP(E222,centro_costo!A$1:C$100,3,0)</f>
        <v>UNIDAD DE COMEDOR Y RESIDENCIA</v>
      </c>
      <c r="G222" t="s">
        <v>19</v>
      </c>
      <c r="H222" t="str">
        <f>VLOOKUP(G222,fuente_financiamiento!A$1:B$5,2,0)</f>
        <v>00:RECURSOS ORDINARIOS</v>
      </c>
      <c r="I222" t="s">
        <v>385</v>
      </c>
      <c r="J222" t="str">
        <f>VLOOKUP(I222,clasificador!A$1:C$1634,3,0)</f>
        <v>2.3. 1  5. 3  1:ASEO, LIMPIEZA Y TOCADOR</v>
      </c>
      <c r="K222">
        <v>10</v>
      </c>
      <c r="L222" t="s">
        <v>430</v>
      </c>
      <c r="M222" t="s">
        <v>86</v>
      </c>
      <c r="N222" t="s">
        <v>68</v>
      </c>
      <c r="O222" t="s">
        <v>544</v>
      </c>
      <c r="P222" t="s">
        <v>8088</v>
      </c>
      <c r="Q222" t="s">
        <v>545</v>
      </c>
      <c r="R222">
        <v>320</v>
      </c>
      <c r="S222">
        <v>108.5</v>
      </c>
      <c r="T222">
        <v>31</v>
      </c>
      <c r="U222" t="s">
        <v>26</v>
      </c>
      <c r="V222" t="s">
        <v>390</v>
      </c>
      <c r="W222" s="4">
        <v>45383</v>
      </c>
    </row>
    <row r="223" spans="1:23" x14ac:dyDescent="0.25">
      <c r="A223" t="s">
        <v>546</v>
      </c>
      <c r="B223" t="s">
        <v>7990</v>
      </c>
      <c r="C223">
        <v>46</v>
      </c>
      <c r="D223">
        <v>597</v>
      </c>
      <c r="E223" t="s">
        <v>398</v>
      </c>
      <c r="F223" t="str">
        <f>VLOOKUP(E223,centro_costo!A$1:C$100,3,0)</f>
        <v>ESCUELA PROFESIONAL DE INGENIERIA EN INDUSTRIAS ALIMENTARIAS</v>
      </c>
      <c r="G223" t="s">
        <v>19</v>
      </c>
      <c r="H223" t="str">
        <f>VLOOKUP(G223,fuente_financiamiento!A$1:B$5,2,0)</f>
        <v>00:RECURSOS ORDINARIOS</v>
      </c>
      <c r="I223" t="s">
        <v>385</v>
      </c>
      <c r="J223" t="str">
        <f>VLOOKUP(I223,clasificador!A$1:C$1634,3,0)</f>
        <v>2.3. 1  5. 3  1:ASEO, LIMPIEZA Y TOCADOR</v>
      </c>
      <c r="K223">
        <v>5</v>
      </c>
      <c r="L223" t="s">
        <v>430</v>
      </c>
      <c r="M223" t="s">
        <v>86</v>
      </c>
      <c r="N223" t="s">
        <v>68</v>
      </c>
      <c r="O223" t="s">
        <v>544</v>
      </c>
      <c r="P223" t="s">
        <v>8088</v>
      </c>
      <c r="Q223" t="s">
        <v>545</v>
      </c>
      <c r="R223">
        <v>235</v>
      </c>
      <c r="S223">
        <v>14</v>
      </c>
      <c r="T223">
        <v>4</v>
      </c>
      <c r="U223" t="s">
        <v>26</v>
      </c>
      <c r="V223" t="s">
        <v>390</v>
      </c>
      <c r="W223" s="4">
        <v>45383</v>
      </c>
    </row>
    <row r="224" spans="1:23" x14ac:dyDescent="0.25">
      <c r="A224" t="s">
        <v>547</v>
      </c>
      <c r="B224" t="s">
        <v>7990</v>
      </c>
      <c r="C224">
        <v>46</v>
      </c>
      <c r="D224">
        <v>597</v>
      </c>
      <c r="E224" t="s">
        <v>152</v>
      </c>
      <c r="F224" t="str">
        <f>VLOOKUP(E224,centro_costo!A$1:C$100,3,0)</f>
        <v>DECANATURA DE LA FACULTAD DE CIENCIAS DE LA EDUCACION</v>
      </c>
      <c r="G224" t="s">
        <v>19</v>
      </c>
      <c r="H224" t="str">
        <f>VLOOKUP(G224,fuente_financiamiento!A$1:B$5,2,0)</f>
        <v>00:RECURSOS ORDINARIOS</v>
      </c>
      <c r="I224" t="s">
        <v>385</v>
      </c>
      <c r="J224" t="str">
        <f>VLOOKUP(I224,clasificador!A$1:C$1634,3,0)</f>
        <v>2.3. 1  5. 3  1:ASEO, LIMPIEZA Y TOCADOR</v>
      </c>
      <c r="K224">
        <v>2</v>
      </c>
      <c r="L224" t="s">
        <v>430</v>
      </c>
      <c r="M224" t="s">
        <v>86</v>
      </c>
      <c r="N224" t="s">
        <v>68</v>
      </c>
      <c r="O224" t="s">
        <v>488</v>
      </c>
      <c r="P224" t="s">
        <v>8089</v>
      </c>
      <c r="Q224" t="s">
        <v>548</v>
      </c>
      <c r="R224">
        <v>361</v>
      </c>
      <c r="S224">
        <v>77</v>
      </c>
      <c r="T224">
        <v>11</v>
      </c>
      <c r="U224" t="s">
        <v>26</v>
      </c>
      <c r="V224" t="s">
        <v>390</v>
      </c>
      <c r="W224" s="4">
        <v>45383</v>
      </c>
    </row>
    <row r="225" spans="1:23" x14ac:dyDescent="0.25">
      <c r="A225" t="s">
        <v>549</v>
      </c>
      <c r="B225" t="s">
        <v>7990</v>
      </c>
      <c r="C225">
        <v>46</v>
      </c>
      <c r="D225">
        <v>597</v>
      </c>
      <c r="E225" t="s">
        <v>176</v>
      </c>
      <c r="F225" t="str">
        <f>VLOOKUP(E225,centro_costo!A$1:C$100,3,0)</f>
        <v>ESCUELA PROFESIONAL DE MEDICINA HUMANA</v>
      </c>
      <c r="G225" t="s">
        <v>19</v>
      </c>
      <c r="H225" t="str">
        <f>VLOOKUP(G225,fuente_financiamiento!A$1:B$5,2,0)</f>
        <v>00:RECURSOS ORDINARIOS</v>
      </c>
      <c r="I225" t="s">
        <v>385</v>
      </c>
      <c r="J225" t="str">
        <f>VLOOKUP(I225,clasificador!A$1:C$1634,3,0)</f>
        <v>2.3. 1  5. 3  1:ASEO, LIMPIEZA Y TOCADOR</v>
      </c>
      <c r="K225">
        <v>5</v>
      </c>
      <c r="L225" t="s">
        <v>430</v>
      </c>
      <c r="M225" t="s">
        <v>86</v>
      </c>
      <c r="N225" t="s">
        <v>68</v>
      </c>
      <c r="O225" t="s">
        <v>488</v>
      </c>
      <c r="P225" t="s">
        <v>8089</v>
      </c>
      <c r="Q225" t="s">
        <v>548</v>
      </c>
      <c r="R225">
        <v>268</v>
      </c>
      <c r="S225">
        <v>28</v>
      </c>
      <c r="T225">
        <v>4</v>
      </c>
      <c r="U225" t="s">
        <v>26</v>
      </c>
      <c r="V225" t="s">
        <v>390</v>
      </c>
      <c r="W225" s="4">
        <v>45383</v>
      </c>
    </row>
    <row r="226" spans="1:23" x14ac:dyDescent="0.25">
      <c r="A226" t="s">
        <v>550</v>
      </c>
      <c r="B226" t="s">
        <v>7990</v>
      </c>
      <c r="C226">
        <v>46</v>
      </c>
      <c r="D226">
        <v>597</v>
      </c>
      <c r="E226" t="s">
        <v>161</v>
      </c>
      <c r="F226" t="str">
        <f>VLOOKUP(E226,centro_costo!A$1:C$100,3,0)</f>
        <v>ESCUELA PROFESIONAL DE INGENIERIA AGROINDUSTRIAL</v>
      </c>
      <c r="G226" t="s">
        <v>19</v>
      </c>
      <c r="H226" t="str">
        <f>VLOOKUP(G226,fuente_financiamiento!A$1:B$5,2,0)</f>
        <v>00:RECURSOS ORDINARIOS</v>
      </c>
      <c r="I226" t="s">
        <v>385</v>
      </c>
      <c r="J226" t="str">
        <f>VLOOKUP(I226,clasificador!A$1:C$1634,3,0)</f>
        <v>2.3. 1  5. 3  1:ASEO, LIMPIEZA Y TOCADOR</v>
      </c>
      <c r="K226">
        <v>5</v>
      </c>
      <c r="L226" t="s">
        <v>430</v>
      </c>
      <c r="M226" t="s">
        <v>86</v>
      </c>
      <c r="N226" t="s">
        <v>434</v>
      </c>
      <c r="O226" t="s">
        <v>277</v>
      </c>
      <c r="P226" t="s">
        <v>8090</v>
      </c>
      <c r="Q226" t="s">
        <v>551</v>
      </c>
      <c r="R226">
        <v>302</v>
      </c>
      <c r="S226">
        <v>45</v>
      </c>
      <c r="T226">
        <v>3</v>
      </c>
      <c r="U226" t="s">
        <v>26</v>
      </c>
      <c r="V226" t="s">
        <v>390</v>
      </c>
      <c r="W226" s="4">
        <v>45383</v>
      </c>
    </row>
    <row r="227" spans="1:23" x14ac:dyDescent="0.25">
      <c r="A227" t="s">
        <v>552</v>
      </c>
      <c r="B227" t="s">
        <v>7990</v>
      </c>
      <c r="C227">
        <v>46</v>
      </c>
      <c r="D227">
        <v>597</v>
      </c>
      <c r="E227" t="s">
        <v>103</v>
      </c>
      <c r="F227" t="str">
        <f>VLOOKUP(E227,centro_costo!A$1:C$100,3,0)</f>
        <v>ESCUELA PROFESIONAL DE AGRONOMIA</v>
      </c>
      <c r="G227" t="s">
        <v>19</v>
      </c>
      <c r="H227" t="str">
        <f>VLOOKUP(G227,fuente_financiamiento!A$1:B$5,2,0)</f>
        <v>00:RECURSOS ORDINARIOS</v>
      </c>
      <c r="I227" t="s">
        <v>385</v>
      </c>
      <c r="J227" t="str">
        <f>VLOOKUP(I227,clasificador!A$1:C$1634,3,0)</f>
        <v>2.3. 1  5. 3  1:ASEO, LIMPIEZA Y TOCADOR</v>
      </c>
      <c r="K227">
        <v>5</v>
      </c>
      <c r="L227" t="s">
        <v>430</v>
      </c>
      <c r="M227" t="s">
        <v>86</v>
      </c>
      <c r="N227" t="s">
        <v>434</v>
      </c>
      <c r="O227" t="s">
        <v>277</v>
      </c>
      <c r="P227" t="s">
        <v>8090</v>
      </c>
      <c r="Q227" t="s">
        <v>551</v>
      </c>
      <c r="R227">
        <v>413</v>
      </c>
      <c r="S227">
        <v>75</v>
      </c>
      <c r="T227">
        <v>5</v>
      </c>
      <c r="U227" t="s">
        <v>26</v>
      </c>
      <c r="V227" t="s">
        <v>390</v>
      </c>
      <c r="W227" s="4">
        <v>45383</v>
      </c>
    </row>
    <row r="228" spans="1:23" x14ac:dyDescent="0.25">
      <c r="A228" t="s">
        <v>553</v>
      </c>
      <c r="B228" t="s">
        <v>7990</v>
      </c>
      <c r="C228">
        <v>46</v>
      </c>
      <c r="D228">
        <v>597</v>
      </c>
      <c r="E228" t="s">
        <v>157</v>
      </c>
      <c r="F228" t="str">
        <f>VLOOKUP(E228,centro_costo!A$1:C$100,3,0)</f>
        <v>ESCUELA PROFESIONAL DE OBSTETRICIA</v>
      </c>
      <c r="G228" t="s">
        <v>19</v>
      </c>
      <c r="H228" t="str">
        <f>VLOOKUP(G228,fuente_financiamiento!A$1:B$5,2,0)</f>
        <v>00:RECURSOS ORDINARIOS</v>
      </c>
      <c r="I228" t="s">
        <v>385</v>
      </c>
      <c r="J228" t="str">
        <f>VLOOKUP(I228,clasificador!A$1:C$1634,3,0)</f>
        <v>2.3. 1  5. 3  1:ASEO, LIMPIEZA Y TOCADOR</v>
      </c>
      <c r="K228">
        <v>5</v>
      </c>
      <c r="L228" t="s">
        <v>430</v>
      </c>
      <c r="M228" t="s">
        <v>86</v>
      </c>
      <c r="N228" t="s">
        <v>434</v>
      </c>
      <c r="O228" t="s">
        <v>277</v>
      </c>
      <c r="P228" t="s">
        <v>8090</v>
      </c>
      <c r="Q228" t="s">
        <v>551</v>
      </c>
      <c r="R228">
        <v>271</v>
      </c>
      <c r="S228">
        <v>60</v>
      </c>
      <c r="T228">
        <v>4</v>
      </c>
      <c r="U228" t="s">
        <v>26</v>
      </c>
      <c r="V228" t="s">
        <v>390</v>
      </c>
      <c r="W228" s="4">
        <v>45383</v>
      </c>
    </row>
    <row r="229" spans="1:23" x14ac:dyDescent="0.25">
      <c r="A229" t="s">
        <v>554</v>
      </c>
      <c r="B229" t="s">
        <v>7990</v>
      </c>
      <c r="C229">
        <v>46</v>
      </c>
      <c r="D229">
        <v>597</v>
      </c>
      <c r="E229" t="s">
        <v>115</v>
      </c>
      <c r="F229" t="str">
        <f>VLOOKUP(E229,centro_costo!A$1:C$100,3,0)</f>
        <v>DECANATURA DE LA FACULTAD DE CIENCIAS DE LA SALUD</v>
      </c>
      <c r="G229" t="s">
        <v>19</v>
      </c>
      <c r="H229" t="str">
        <f>VLOOKUP(G229,fuente_financiamiento!A$1:B$5,2,0)</f>
        <v>00:RECURSOS ORDINARIOS</v>
      </c>
      <c r="I229" t="s">
        <v>385</v>
      </c>
      <c r="J229" t="str">
        <f>VLOOKUP(I229,clasificador!A$1:C$1634,3,0)</f>
        <v>2.3. 1  5. 3  1:ASEO, LIMPIEZA Y TOCADOR</v>
      </c>
      <c r="K229">
        <v>2</v>
      </c>
      <c r="L229" t="s">
        <v>430</v>
      </c>
      <c r="M229" t="s">
        <v>86</v>
      </c>
      <c r="N229" t="s">
        <v>434</v>
      </c>
      <c r="O229" t="s">
        <v>277</v>
      </c>
      <c r="P229" t="s">
        <v>8090</v>
      </c>
      <c r="Q229" t="s">
        <v>551</v>
      </c>
      <c r="R229">
        <v>295</v>
      </c>
      <c r="S229">
        <v>30</v>
      </c>
      <c r="T229">
        <v>2</v>
      </c>
      <c r="U229" t="s">
        <v>26</v>
      </c>
      <c r="V229" t="s">
        <v>390</v>
      </c>
      <c r="W229" s="4">
        <v>45383</v>
      </c>
    </row>
    <row r="230" spans="1:23" x14ac:dyDescent="0.25">
      <c r="A230" t="s">
        <v>555</v>
      </c>
      <c r="B230" t="s">
        <v>7990</v>
      </c>
      <c r="C230">
        <v>46</v>
      </c>
      <c r="D230">
        <v>597</v>
      </c>
      <c r="E230" t="s">
        <v>398</v>
      </c>
      <c r="F230" t="str">
        <f>VLOOKUP(E230,centro_costo!A$1:C$100,3,0)</f>
        <v>ESCUELA PROFESIONAL DE INGENIERIA EN INDUSTRIAS ALIMENTARIAS</v>
      </c>
      <c r="G230" t="s">
        <v>19</v>
      </c>
      <c r="H230" t="str">
        <f>VLOOKUP(G230,fuente_financiamiento!A$1:B$5,2,0)</f>
        <v>00:RECURSOS ORDINARIOS</v>
      </c>
      <c r="I230" t="s">
        <v>385</v>
      </c>
      <c r="J230" t="str">
        <f>VLOOKUP(I230,clasificador!A$1:C$1634,3,0)</f>
        <v>2.3. 1  5. 3  1:ASEO, LIMPIEZA Y TOCADOR</v>
      </c>
      <c r="K230">
        <v>5</v>
      </c>
      <c r="L230" t="s">
        <v>430</v>
      </c>
      <c r="M230" t="s">
        <v>86</v>
      </c>
      <c r="N230" t="s">
        <v>434</v>
      </c>
      <c r="O230" t="s">
        <v>277</v>
      </c>
      <c r="P230" t="s">
        <v>8090</v>
      </c>
      <c r="Q230" t="s">
        <v>551</v>
      </c>
      <c r="R230">
        <v>235</v>
      </c>
      <c r="S230">
        <v>30</v>
      </c>
      <c r="T230">
        <v>2</v>
      </c>
      <c r="U230" t="s">
        <v>26</v>
      </c>
      <c r="V230" t="s">
        <v>390</v>
      </c>
      <c r="W230" s="4">
        <v>45383</v>
      </c>
    </row>
    <row r="231" spans="1:23" x14ac:dyDescent="0.25">
      <c r="A231" t="s">
        <v>556</v>
      </c>
      <c r="B231" t="s">
        <v>7990</v>
      </c>
      <c r="C231">
        <v>46</v>
      </c>
      <c r="D231">
        <v>597</v>
      </c>
      <c r="E231" t="s">
        <v>178</v>
      </c>
      <c r="F231" t="str">
        <f>VLOOKUP(E231,centro_costo!A$1:C$100,3,0)</f>
        <v>DECANATURA DE LA FACULTAD DE CIENCIAS AGRARIAS</v>
      </c>
      <c r="G231" t="s">
        <v>19</v>
      </c>
      <c r="H231" t="str">
        <f>VLOOKUP(G231,fuente_financiamiento!A$1:B$5,2,0)</f>
        <v>00:RECURSOS ORDINARIOS</v>
      </c>
      <c r="I231" t="s">
        <v>385</v>
      </c>
      <c r="J231" t="str">
        <f>VLOOKUP(I231,clasificador!A$1:C$1634,3,0)</f>
        <v>2.3. 1  5. 3  1:ASEO, LIMPIEZA Y TOCADOR</v>
      </c>
      <c r="K231">
        <v>2</v>
      </c>
      <c r="L231" t="s">
        <v>430</v>
      </c>
      <c r="M231" t="s">
        <v>86</v>
      </c>
      <c r="N231" t="s">
        <v>434</v>
      </c>
      <c r="O231" t="s">
        <v>511</v>
      </c>
      <c r="P231" t="s">
        <v>8091</v>
      </c>
      <c r="Q231" t="s">
        <v>557</v>
      </c>
      <c r="R231">
        <v>294</v>
      </c>
      <c r="S231">
        <v>50</v>
      </c>
      <c r="T231">
        <v>2</v>
      </c>
      <c r="U231" t="s">
        <v>26</v>
      </c>
      <c r="V231" t="s">
        <v>390</v>
      </c>
      <c r="W231" s="4">
        <v>45383</v>
      </c>
    </row>
    <row r="232" spans="1:23" x14ac:dyDescent="0.25">
      <c r="A232" t="s">
        <v>558</v>
      </c>
      <c r="B232" t="s">
        <v>7990</v>
      </c>
      <c r="C232">
        <v>46</v>
      </c>
      <c r="D232">
        <v>597</v>
      </c>
      <c r="E232" t="s">
        <v>152</v>
      </c>
      <c r="F232" t="str">
        <f>VLOOKUP(E232,centro_costo!A$1:C$100,3,0)</f>
        <v>DECANATURA DE LA FACULTAD DE CIENCIAS DE LA EDUCACION</v>
      </c>
      <c r="G232" t="s">
        <v>19</v>
      </c>
      <c r="H232" t="str">
        <f>VLOOKUP(G232,fuente_financiamiento!A$1:B$5,2,0)</f>
        <v>00:RECURSOS ORDINARIOS</v>
      </c>
      <c r="I232" t="s">
        <v>385</v>
      </c>
      <c r="J232" t="str">
        <f>VLOOKUP(I232,clasificador!A$1:C$1634,3,0)</f>
        <v>2.3. 1  5. 3  1:ASEO, LIMPIEZA Y TOCADOR</v>
      </c>
      <c r="K232">
        <v>2</v>
      </c>
      <c r="L232" t="s">
        <v>430</v>
      </c>
      <c r="M232" t="s">
        <v>86</v>
      </c>
      <c r="N232" t="s">
        <v>434</v>
      </c>
      <c r="O232" t="s">
        <v>559</v>
      </c>
      <c r="P232" t="s">
        <v>8092</v>
      </c>
      <c r="Q232" t="s">
        <v>560</v>
      </c>
      <c r="R232">
        <v>361</v>
      </c>
      <c r="S232">
        <v>50</v>
      </c>
      <c r="T232">
        <v>2</v>
      </c>
      <c r="U232" t="s">
        <v>26</v>
      </c>
      <c r="V232" t="s">
        <v>390</v>
      </c>
      <c r="W232" s="4">
        <v>45383</v>
      </c>
    </row>
    <row r="233" spans="1:23" x14ac:dyDescent="0.25">
      <c r="A233" t="s">
        <v>561</v>
      </c>
      <c r="B233" t="s">
        <v>7990</v>
      </c>
      <c r="C233">
        <v>46</v>
      </c>
      <c r="D233">
        <v>597</v>
      </c>
      <c r="E233" t="s">
        <v>29</v>
      </c>
      <c r="F233" t="str">
        <f>VLOOKUP(E233,centro_costo!A$1:C$100,3,0)</f>
        <v>UNIDAD DE COMEDOR Y RESIDENCIA</v>
      </c>
      <c r="G233" t="s">
        <v>19</v>
      </c>
      <c r="H233" t="str">
        <f>VLOOKUP(G233,fuente_financiamiento!A$1:B$5,2,0)</f>
        <v>00:RECURSOS ORDINARIOS</v>
      </c>
      <c r="I233" t="s">
        <v>385</v>
      </c>
      <c r="J233" t="str">
        <f>VLOOKUP(I233,clasificador!A$1:C$1634,3,0)</f>
        <v>2.3. 1  5. 3  1:ASEO, LIMPIEZA Y TOCADOR</v>
      </c>
      <c r="K233">
        <v>10</v>
      </c>
      <c r="L233" t="s">
        <v>430</v>
      </c>
      <c r="M233" t="s">
        <v>86</v>
      </c>
      <c r="N233" t="s">
        <v>205</v>
      </c>
      <c r="O233" t="s">
        <v>292</v>
      </c>
      <c r="P233" t="s">
        <v>8093</v>
      </c>
      <c r="Q233" t="s">
        <v>562</v>
      </c>
      <c r="R233">
        <v>320</v>
      </c>
      <c r="S233">
        <v>100</v>
      </c>
      <c r="T233">
        <v>4</v>
      </c>
      <c r="U233" t="s">
        <v>26</v>
      </c>
      <c r="V233" t="s">
        <v>390</v>
      </c>
      <c r="W233" s="4">
        <v>45383</v>
      </c>
    </row>
    <row r="234" spans="1:23" x14ac:dyDescent="0.25">
      <c r="A234" t="s">
        <v>563</v>
      </c>
      <c r="B234" t="s">
        <v>7990</v>
      </c>
      <c r="C234">
        <v>46</v>
      </c>
      <c r="D234">
        <v>597</v>
      </c>
      <c r="E234" t="s">
        <v>182</v>
      </c>
      <c r="F234" t="str">
        <f>VLOOKUP(E234,centro_costo!A$1:C$100,3,0)</f>
        <v>ESCUELA PROFESIONAL DE ADMINISTRACION DE EMPRESAS</v>
      </c>
      <c r="G234" t="s">
        <v>19</v>
      </c>
      <c r="H234" t="str">
        <f>VLOOKUP(G234,fuente_financiamiento!A$1:B$5,2,0)</f>
        <v>00:RECURSOS ORDINARIOS</v>
      </c>
      <c r="I234" t="s">
        <v>385</v>
      </c>
      <c r="J234" t="str">
        <f>VLOOKUP(I234,clasificador!A$1:C$1634,3,0)</f>
        <v>2.3. 1  5. 3  1:ASEO, LIMPIEZA Y TOCADOR</v>
      </c>
      <c r="K234">
        <v>5</v>
      </c>
      <c r="L234" t="s">
        <v>430</v>
      </c>
      <c r="M234" t="s">
        <v>86</v>
      </c>
      <c r="N234" t="s">
        <v>564</v>
      </c>
      <c r="O234" t="s">
        <v>33</v>
      </c>
      <c r="P234" t="s">
        <v>8094</v>
      </c>
      <c r="Q234" t="s">
        <v>565</v>
      </c>
      <c r="R234">
        <v>273</v>
      </c>
      <c r="S234">
        <v>7</v>
      </c>
      <c r="T234">
        <v>1</v>
      </c>
      <c r="U234" t="s">
        <v>26</v>
      </c>
      <c r="V234" t="s">
        <v>390</v>
      </c>
      <c r="W234" s="4">
        <v>45383</v>
      </c>
    </row>
    <row r="235" spans="1:23" x14ac:dyDescent="0.25">
      <c r="A235" t="s">
        <v>566</v>
      </c>
      <c r="B235" t="s">
        <v>7990</v>
      </c>
      <c r="C235">
        <v>46</v>
      </c>
      <c r="D235">
        <v>597</v>
      </c>
      <c r="E235" t="s">
        <v>112</v>
      </c>
      <c r="F235" t="str">
        <f>VLOOKUP(E235,centro_costo!A$1:C$100,3,0)</f>
        <v>ESCUELA PROFESIONAL DE EDUCACION FISICA</v>
      </c>
      <c r="G235" t="s">
        <v>19</v>
      </c>
      <c r="H235" t="str">
        <f>VLOOKUP(G235,fuente_financiamiento!A$1:B$5,2,0)</f>
        <v>00:RECURSOS ORDINARIOS</v>
      </c>
      <c r="I235" t="s">
        <v>385</v>
      </c>
      <c r="J235" t="str">
        <f>VLOOKUP(I235,clasificador!A$1:C$1634,3,0)</f>
        <v>2.3. 1  5. 3  1:ASEO, LIMPIEZA Y TOCADOR</v>
      </c>
      <c r="K235">
        <v>5</v>
      </c>
      <c r="L235" t="s">
        <v>430</v>
      </c>
      <c r="M235" t="s">
        <v>86</v>
      </c>
      <c r="N235" t="s">
        <v>564</v>
      </c>
      <c r="O235" t="s">
        <v>33</v>
      </c>
      <c r="P235" t="s">
        <v>8094</v>
      </c>
      <c r="Q235" t="s">
        <v>565</v>
      </c>
      <c r="R235">
        <v>266</v>
      </c>
      <c r="S235">
        <v>21</v>
      </c>
      <c r="T235">
        <v>3</v>
      </c>
      <c r="U235" t="s">
        <v>26</v>
      </c>
      <c r="V235" t="s">
        <v>390</v>
      </c>
      <c r="W235" s="4">
        <v>45383</v>
      </c>
    </row>
    <row r="236" spans="1:23" x14ac:dyDescent="0.25">
      <c r="A236" t="s">
        <v>567</v>
      </c>
      <c r="B236" t="s">
        <v>7990</v>
      </c>
      <c r="C236">
        <v>46</v>
      </c>
      <c r="D236">
        <v>597</v>
      </c>
      <c r="E236" t="s">
        <v>161</v>
      </c>
      <c r="F236" t="str">
        <f>VLOOKUP(E236,centro_costo!A$1:C$100,3,0)</f>
        <v>ESCUELA PROFESIONAL DE INGENIERIA AGROINDUSTRIAL</v>
      </c>
      <c r="G236" t="s">
        <v>19</v>
      </c>
      <c r="H236" t="str">
        <f>VLOOKUP(G236,fuente_financiamiento!A$1:B$5,2,0)</f>
        <v>00:RECURSOS ORDINARIOS</v>
      </c>
      <c r="I236" t="s">
        <v>385</v>
      </c>
      <c r="J236" t="str">
        <f>VLOOKUP(I236,clasificador!A$1:C$1634,3,0)</f>
        <v>2.3. 1  5. 3  1:ASEO, LIMPIEZA Y TOCADOR</v>
      </c>
      <c r="K236">
        <v>5</v>
      </c>
      <c r="L236" t="s">
        <v>430</v>
      </c>
      <c r="M236" t="s">
        <v>86</v>
      </c>
      <c r="N236" t="s">
        <v>564</v>
      </c>
      <c r="O236" t="s">
        <v>33</v>
      </c>
      <c r="P236" t="s">
        <v>8094</v>
      </c>
      <c r="Q236" t="s">
        <v>565</v>
      </c>
      <c r="R236">
        <v>82</v>
      </c>
      <c r="S236">
        <v>28</v>
      </c>
      <c r="T236">
        <v>4</v>
      </c>
      <c r="U236" t="s">
        <v>26</v>
      </c>
      <c r="V236" t="s">
        <v>390</v>
      </c>
      <c r="W236" s="4">
        <v>45383</v>
      </c>
    </row>
    <row r="237" spans="1:23" x14ac:dyDescent="0.25">
      <c r="A237" t="s">
        <v>568</v>
      </c>
      <c r="B237" t="s">
        <v>7990</v>
      </c>
      <c r="C237">
        <v>46</v>
      </c>
      <c r="D237">
        <v>597</v>
      </c>
      <c r="E237" t="s">
        <v>101</v>
      </c>
      <c r="F237" t="str">
        <f>VLOOKUP(E237,centro_costo!A$1:C$100,3,0)</f>
        <v>ESCUELA PROFESIONAL DE ECONOMIA</v>
      </c>
      <c r="G237" t="s">
        <v>19</v>
      </c>
      <c r="H237" t="str">
        <f>VLOOKUP(G237,fuente_financiamiento!A$1:B$5,2,0)</f>
        <v>00:RECURSOS ORDINARIOS</v>
      </c>
      <c r="I237" t="s">
        <v>385</v>
      </c>
      <c r="J237" t="str">
        <f>VLOOKUP(I237,clasificador!A$1:C$1634,3,0)</f>
        <v>2.3. 1  5. 3  1:ASEO, LIMPIEZA Y TOCADOR</v>
      </c>
      <c r="K237">
        <v>5</v>
      </c>
      <c r="L237" t="s">
        <v>430</v>
      </c>
      <c r="M237" t="s">
        <v>86</v>
      </c>
      <c r="N237" t="s">
        <v>564</v>
      </c>
      <c r="O237" t="s">
        <v>33</v>
      </c>
      <c r="P237" t="s">
        <v>8094</v>
      </c>
      <c r="Q237" t="s">
        <v>565</v>
      </c>
      <c r="R237">
        <v>379</v>
      </c>
      <c r="S237">
        <v>35</v>
      </c>
      <c r="T237">
        <v>5</v>
      </c>
      <c r="U237" t="s">
        <v>26</v>
      </c>
      <c r="V237" t="s">
        <v>390</v>
      </c>
      <c r="W237" s="4">
        <v>45383</v>
      </c>
    </row>
    <row r="238" spans="1:23" x14ac:dyDescent="0.25">
      <c r="A238" t="s">
        <v>569</v>
      </c>
      <c r="B238" t="s">
        <v>7990</v>
      </c>
      <c r="C238">
        <v>46</v>
      </c>
      <c r="D238">
        <v>597</v>
      </c>
      <c r="E238" t="s">
        <v>170</v>
      </c>
      <c r="F238" t="str">
        <f>VLOOKUP(E238,centro_costo!A$1:C$100,3,0)</f>
        <v>ESCUELA PROFESIONAL DE CONTABILIDAD Y AUDITORIA</v>
      </c>
      <c r="G238" t="s">
        <v>19</v>
      </c>
      <c r="H238" t="str">
        <f>VLOOKUP(G238,fuente_financiamiento!A$1:B$5,2,0)</f>
        <v>00:RECURSOS ORDINARIOS</v>
      </c>
      <c r="I238" t="s">
        <v>385</v>
      </c>
      <c r="J238" t="str">
        <f>VLOOKUP(I238,clasificador!A$1:C$1634,3,0)</f>
        <v>2.3. 1  5. 3  1:ASEO, LIMPIEZA Y TOCADOR</v>
      </c>
      <c r="K238">
        <v>5</v>
      </c>
      <c r="L238" t="s">
        <v>430</v>
      </c>
      <c r="M238" t="s">
        <v>86</v>
      </c>
      <c r="N238" t="s">
        <v>564</v>
      </c>
      <c r="O238" t="s">
        <v>33</v>
      </c>
      <c r="P238" t="s">
        <v>8094</v>
      </c>
      <c r="Q238" t="s">
        <v>565</v>
      </c>
      <c r="R238">
        <v>321</v>
      </c>
      <c r="S238">
        <v>7</v>
      </c>
      <c r="T238">
        <v>1</v>
      </c>
      <c r="U238" t="s">
        <v>26</v>
      </c>
      <c r="V238" t="s">
        <v>390</v>
      </c>
      <c r="W238" s="4">
        <v>45383</v>
      </c>
    </row>
    <row r="239" spans="1:23" x14ac:dyDescent="0.25">
      <c r="A239" t="s">
        <v>570</v>
      </c>
      <c r="B239" t="s">
        <v>7990</v>
      </c>
      <c r="C239">
        <v>46</v>
      </c>
      <c r="D239">
        <v>597</v>
      </c>
      <c r="E239" t="s">
        <v>103</v>
      </c>
      <c r="F239" t="str">
        <f>VLOOKUP(E239,centro_costo!A$1:C$100,3,0)</f>
        <v>ESCUELA PROFESIONAL DE AGRONOMIA</v>
      </c>
      <c r="G239" t="s">
        <v>19</v>
      </c>
      <c r="H239" t="str">
        <f>VLOOKUP(G239,fuente_financiamiento!A$1:B$5,2,0)</f>
        <v>00:RECURSOS ORDINARIOS</v>
      </c>
      <c r="I239" t="s">
        <v>385</v>
      </c>
      <c r="J239" t="str">
        <f>VLOOKUP(I239,clasificador!A$1:C$1634,3,0)</f>
        <v>2.3. 1  5. 3  1:ASEO, LIMPIEZA Y TOCADOR</v>
      </c>
      <c r="K239">
        <v>5</v>
      </c>
      <c r="L239" t="s">
        <v>430</v>
      </c>
      <c r="M239" t="s">
        <v>86</v>
      </c>
      <c r="N239" t="s">
        <v>564</v>
      </c>
      <c r="O239" t="s">
        <v>33</v>
      </c>
      <c r="P239" t="s">
        <v>8094</v>
      </c>
      <c r="Q239" t="s">
        <v>565</v>
      </c>
      <c r="R239">
        <v>413</v>
      </c>
      <c r="S239">
        <v>70</v>
      </c>
      <c r="T239">
        <v>10</v>
      </c>
      <c r="U239" t="s">
        <v>26</v>
      </c>
      <c r="V239" t="s">
        <v>390</v>
      </c>
      <c r="W239" s="4">
        <v>45383</v>
      </c>
    </row>
    <row r="240" spans="1:23" x14ac:dyDescent="0.25">
      <c r="A240" t="s">
        <v>571</v>
      </c>
      <c r="B240" t="s">
        <v>7990</v>
      </c>
      <c r="C240">
        <v>46</v>
      </c>
      <c r="D240">
        <v>597</v>
      </c>
      <c r="E240" t="s">
        <v>120</v>
      </c>
      <c r="F240" t="str">
        <f>VLOOKUP(E240,centro_costo!A$1:C$100,3,0)</f>
        <v>ESCUELA PROFESIONAL DE INGENIERIA AGROFORESTAL</v>
      </c>
      <c r="G240" t="s">
        <v>19</v>
      </c>
      <c r="H240" t="str">
        <f>VLOOKUP(G240,fuente_financiamiento!A$1:B$5,2,0)</f>
        <v>00:RECURSOS ORDINARIOS</v>
      </c>
      <c r="I240" t="s">
        <v>385</v>
      </c>
      <c r="J240" t="str">
        <f>VLOOKUP(I240,clasificador!A$1:C$1634,3,0)</f>
        <v>2.3. 1  5. 3  1:ASEO, LIMPIEZA Y TOCADOR</v>
      </c>
      <c r="K240">
        <v>5</v>
      </c>
      <c r="L240" t="s">
        <v>430</v>
      </c>
      <c r="M240" t="s">
        <v>86</v>
      </c>
      <c r="N240" t="s">
        <v>564</v>
      </c>
      <c r="O240" t="s">
        <v>33</v>
      </c>
      <c r="P240" t="s">
        <v>8094</v>
      </c>
      <c r="Q240" t="s">
        <v>565</v>
      </c>
      <c r="R240">
        <v>405</v>
      </c>
      <c r="S240">
        <v>70</v>
      </c>
      <c r="T240">
        <v>10</v>
      </c>
      <c r="U240" t="s">
        <v>26</v>
      </c>
      <c r="V240" t="s">
        <v>390</v>
      </c>
      <c r="W240" s="4">
        <v>45383</v>
      </c>
    </row>
    <row r="241" spans="1:23" x14ac:dyDescent="0.25">
      <c r="A241" t="s">
        <v>572</v>
      </c>
      <c r="B241" t="s">
        <v>7990</v>
      </c>
      <c r="C241">
        <v>46</v>
      </c>
      <c r="D241">
        <v>597</v>
      </c>
      <c r="E241" t="s">
        <v>176</v>
      </c>
      <c r="F241" t="str">
        <f>VLOOKUP(E241,centro_costo!A$1:C$100,3,0)</f>
        <v>ESCUELA PROFESIONAL DE MEDICINA HUMANA</v>
      </c>
      <c r="G241" t="s">
        <v>19</v>
      </c>
      <c r="H241" t="str">
        <f>VLOOKUP(G241,fuente_financiamiento!A$1:B$5,2,0)</f>
        <v>00:RECURSOS ORDINARIOS</v>
      </c>
      <c r="I241" t="s">
        <v>385</v>
      </c>
      <c r="J241" t="str">
        <f>VLOOKUP(I241,clasificador!A$1:C$1634,3,0)</f>
        <v>2.3. 1  5. 3  1:ASEO, LIMPIEZA Y TOCADOR</v>
      </c>
      <c r="K241">
        <v>5</v>
      </c>
      <c r="L241" t="s">
        <v>430</v>
      </c>
      <c r="M241" t="s">
        <v>86</v>
      </c>
      <c r="N241" t="s">
        <v>564</v>
      </c>
      <c r="O241" t="s">
        <v>33</v>
      </c>
      <c r="P241" t="s">
        <v>8094</v>
      </c>
      <c r="Q241" t="s">
        <v>565</v>
      </c>
      <c r="R241">
        <v>268</v>
      </c>
      <c r="S241">
        <v>7</v>
      </c>
      <c r="T241">
        <v>1</v>
      </c>
      <c r="U241" t="s">
        <v>26</v>
      </c>
      <c r="V241" t="s">
        <v>390</v>
      </c>
      <c r="W241" s="4">
        <v>45383</v>
      </c>
    </row>
    <row r="242" spans="1:23" x14ac:dyDescent="0.25">
      <c r="A242" t="s">
        <v>573</v>
      </c>
      <c r="B242" t="s">
        <v>7990</v>
      </c>
      <c r="C242">
        <v>46</v>
      </c>
      <c r="D242">
        <v>597</v>
      </c>
      <c r="E242" t="s">
        <v>136</v>
      </c>
      <c r="F242" t="str">
        <f>VLOOKUP(E242,centro_costo!A$1:C$100,3,0)</f>
        <v>ESCUELA PROFESIONAL DE CIENCIAS FISICO MATEMATICA</v>
      </c>
      <c r="G242" t="s">
        <v>19</v>
      </c>
      <c r="H242" t="str">
        <f>VLOOKUP(G242,fuente_financiamiento!A$1:B$5,2,0)</f>
        <v>00:RECURSOS ORDINARIOS</v>
      </c>
      <c r="I242" t="s">
        <v>385</v>
      </c>
      <c r="J242" t="str">
        <f>VLOOKUP(I242,clasificador!A$1:C$1634,3,0)</f>
        <v>2.3. 1  5. 3  1:ASEO, LIMPIEZA Y TOCADOR</v>
      </c>
      <c r="K242">
        <v>5</v>
      </c>
      <c r="L242" t="s">
        <v>430</v>
      </c>
      <c r="M242" t="s">
        <v>86</v>
      </c>
      <c r="N242" t="s">
        <v>455</v>
      </c>
      <c r="O242" t="s">
        <v>574</v>
      </c>
      <c r="P242" t="s">
        <v>8095</v>
      </c>
      <c r="Q242" t="s">
        <v>575</v>
      </c>
      <c r="R242">
        <v>210</v>
      </c>
      <c r="S242">
        <v>56</v>
      </c>
      <c r="T242">
        <v>8</v>
      </c>
      <c r="U242" t="s">
        <v>26</v>
      </c>
      <c r="V242" t="s">
        <v>390</v>
      </c>
      <c r="W242" s="4">
        <v>45383</v>
      </c>
    </row>
    <row r="243" spans="1:23" x14ac:dyDescent="0.25">
      <c r="A243" t="s">
        <v>576</v>
      </c>
      <c r="B243" t="s">
        <v>7990</v>
      </c>
      <c r="C243">
        <v>46</v>
      </c>
      <c r="D243">
        <v>597</v>
      </c>
      <c r="E243" t="s">
        <v>118</v>
      </c>
      <c r="F243" t="str">
        <f>VLOOKUP(E243,centro_costo!A$1:C$100,3,0)</f>
        <v>ESCUELA PROFESIONAL DE MEDICINA VETERINARIA</v>
      </c>
      <c r="G243" t="s">
        <v>19</v>
      </c>
      <c r="H243" t="str">
        <f>VLOOKUP(G243,fuente_financiamiento!A$1:B$5,2,0)</f>
        <v>00:RECURSOS ORDINARIOS</v>
      </c>
      <c r="I243" t="s">
        <v>385</v>
      </c>
      <c r="J243" t="str">
        <f>VLOOKUP(I243,clasificador!A$1:C$1634,3,0)</f>
        <v>2.3. 1  5. 3  1:ASEO, LIMPIEZA Y TOCADOR</v>
      </c>
      <c r="K243">
        <v>5</v>
      </c>
      <c r="L243" t="s">
        <v>430</v>
      </c>
      <c r="M243" t="s">
        <v>86</v>
      </c>
      <c r="N243" t="s">
        <v>455</v>
      </c>
      <c r="O243" t="s">
        <v>574</v>
      </c>
      <c r="P243" t="s">
        <v>8095</v>
      </c>
      <c r="Q243" t="s">
        <v>575</v>
      </c>
      <c r="R243">
        <v>259</v>
      </c>
      <c r="S243">
        <v>70</v>
      </c>
      <c r="T243">
        <v>10</v>
      </c>
      <c r="U243" t="s">
        <v>26</v>
      </c>
      <c r="V243" t="s">
        <v>390</v>
      </c>
      <c r="W243" s="4">
        <v>45383</v>
      </c>
    </row>
    <row r="244" spans="1:23" x14ac:dyDescent="0.25">
      <c r="A244" t="s">
        <v>577</v>
      </c>
      <c r="B244" t="s">
        <v>7990</v>
      </c>
      <c r="C244">
        <v>46</v>
      </c>
      <c r="D244">
        <v>597</v>
      </c>
      <c r="E244" t="s">
        <v>148</v>
      </c>
      <c r="F244" t="str">
        <f>VLOOKUP(E244,centro_costo!A$1:C$100,3,0)</f>
        <v>ESCUELA PROFESIONAL DE INGENIERIA DE MINAS</v>
      </c>
      <c r="G244" t="s">
        <v>19</v>
      </c>
      <c r="H244" t="str">
        <f>VLOOKUP(G244,fuente_financiamiento!A$1:B$5,2,0)</f>
        <v>00:RECURSOS ORDINARIOS</v>
      </c>
      <c r="I244" t="s">
        <v>385</v>
      </c>
      <c r="J244" t="str">
        <f>VLOOKUP(I244,clasificador!A$1:C$1634,3,0)</f>
        <v>2.3. 1  5. 3  1:ASEO, LIMPIEZA Y TOCADOR</v>
      </c>
      <c r="K244">
        <v>5</v>
      </c>
      <c r="L244" t="s">
        <v>430</v>
      </c>
      <c r="M244" t="s">
        <v>86</v>
      </c>
      <c r="N244" t="s">
        <v>455</v>
      </c>
      <c r="O244" t="s">
        <v>574</v>
      </c>
      <c r="P244" t="s">
        <v>8095</v>
      </c>
      <c r="Q244" t="s">
        <v>575</v>
      </c>
      <c r="R244">
        <v>239</v>
      </c>
      <c r="S244">
        <v>35</v>
      </c>
      <c r="T244">
        <v>5</v>
      </c>
      <c r="U244" t="s">
        <v>26</v>
      </c>
      <c r="V244" t="s">
        <v>390</v>
      </c>
      <c r="W244" s="4">
        <v>45383</v>
      </c>
    </row>
    <row r="245" spans="1:23" x14ac:dyDescent="0.25">
      <c r="A245" t="s">
        <v>578</v>
      </c>
      <c r="B245" t="s">
        <v>7990</v>
      </c>
      <c r="C245">
        <v>46</v>
      </c>
      <c r="D245">
        <v>597</v>
      </c>
      <c r="E245" t="s">
        <v>128</v>
      </c>
      <c r="F245" t="str">
        <f>VLOOKUP(E245,centro_costo!A$1:C$100,3,0)</f>
        <v>DECANATURA DE LA FACULTAD DE INGENIERIA QUIMICA Y METALURGIA</v>
      </c>
      <c r="G245" t="s">
        <v>19</v>
      </c>
      <c r="H245" t="str">
        <f>VLOOKUP(G245,fuente_financiamiento!A$1:B$5,2,0)</f>
        <v>00:RECURSOS ORDINARIOS</v>
      </c>
      <c r="I245" t="s">
        <v>385</v>
      </c>
      <c r="J245" t="str">
        <f>VLOOKUP(I245,clasificador!A$1:C$1634,3,0)</f>
        <v>2.3. 1  5. 3  1:ASEO, LIMPIEZA Y TOCADOR</v>
      </c>
      <c r="K245">
        <v>2</v>
      </c>
      <c r="L245" t="s">
        <v>430</v>
      </c>
      <c r="M245" t="s">
        <v>86</v>
      </c>
      <c r="N245" t="s">
        <v>455</v>
      </c>
      <c r="O245" t="s">
        <v>579</v>
      </c>
      <c r="P245" t="s">
        <v>8096</v>
      </c>
      <c r="Q245" t="s">
        <v>580</v>
      </c>
      <c r="R245">
        <v>288</v>
      </c>
      <c r="S245">
        <v>105</v>
      </c>
      <c r="T245">
        <v>15</v>
      </c>
      <c r="U245" t="s">
        <v>26</v>
      </c>
      <c r="V245" t="s">
        <v>390</v>
      </c>
      <c r="W245" s="4">
        <v>45383</v>
      </c>
    </row>
    <row r="246" spans="1:23" x14ac:dyDescent="0.25">
      <c r="A246" t="s">
        <v>581</v>
      </c>
      <c r="B246" t="s">
        <v>7990</v>
      </c>
      <c r="C246">
        <v>46</v>
      </c>
      <c r="D246">
        <v>597</v>
      </c>
      <c r="E246" t="s">
        <v>103</v>
      </c>
      <c r="F246" t="str">
        <f>VLOOKUP(E246,centro_costo!A$1:C$100,3,0)</f>
        <v>ESCUELA PROFESIONAL DE AGRONOMIA</v>
      </c>
      <c r="G246" t="s">
        <v>19</v>
      </c>
      <c r="H246" t="str">
        <f>VLOOKUP(G246,fuente_financiamiento!A$1:B$5,2,0)</f>
        <v>00:RECURSOS ORDINARIOS</v>
      </c>
      <c r="I246" t="s">
        <v>385</v>
      </c>
      <c r="J246" t="str">
        <f>VLOOKUP(I246,clasificador!A$1:C$1634,3,0)</f>
        <v>2.3. 1  5. 3  1:ASEO, LIMPIEZA Y TOCADOR</v>
      </c>
      <c r="K246">
        <v>5</v>
      </c>
      <c r="L246" t="s">
        <v>430</v>
      </c>
      <c r="M246" t="s">
        <v>86</v>
      </c>
      <c r="N246" t="s">
        <v>455</v>
      </c>
      <c r="O246" t="s">
        <v>579</v>
      </c>
      <c r="P246" t="s">
        <v>8096</v>
      </c>
      <c r="Q246" t="s">
        <v>580</v>
      </c>
      <c r="R246">
        <v>413</v>
      </c>
      <c r="S246">
        <v>105</v>
      </c>
      <c r="T246">
        <v>15</v>
      </c>
      <c r="U246" t="s">
        <v>26</v>
      </c>
      <c r="V246" t="s">
        <v>390</v>
      </c>
      <c r="W246" s="4">
        <v>45383</v>
      </c>
    </row>
    <row r="247" spans="1:23" x14ac:dyDescent="0.25">
      <c r="A247" t="s">
        <v>582</v>
      </c>
      <c r="B247" t="s">
        <v>7990</v>
      </c>
      <c r="C247">
        <v>46</v>
      </c>
      <c r="D247">
        <v>597</v>
      </c>
      <c r="E247" t="s">
        <v>176</v>
      </c>
      <c r="F247" t="str">
        <f>VLOOKUP(E247,centro_costo!A$1:C$100,3,0)</f>
        <v>ESCUELA PROFESIONAL DE MEDICINA HUMANA</v>
      </c>
      <c r="G247" t="s">
        <v>19</v>
      </c>
      <c r="H247" t="str">
        <f>VLOOKUP(G247,fuente_financiamiento!A$1:B$5,2,0)</f>
        <v>00:RECURSOS ORDINARIOS</v>
      </c>
      <c r="I247" t="s">
        <v>385</v>
      </c>
      <c r="J247" t="str">
        <f>VLOOKUP(I247,clasificador!A$1:C$1634,3,0)</f>
        <v>2.3. 1  5. 3  1:ASEO, LIMPIEZA Y TOCADOR</v>
      </c>
      <c r="K247">
        <v>5</v>
      </c>
      <c r="L247" t="s">
        <v>430</v>
      </c>
      <c r="M247" t="s">
        <v>86</v>
      </c>
      <c r="N247" t="s">
        <v>455</v>
      </c>
      <c r="O247" t="s">
        <v>579</v>
      </c>
      <c r="P247" t="s">
        <v>8096</v>
      </c>
      <c r="Q247" t="s">
        <v>580</v>
      </c>
      <c r="R247">
        <v>268</v>
      </c>
      <c r="S247">
        <v>42</v>
      </c>
      <c r="T247">
        <v>6</v>
      </c>
      <c r="U247" t="s">
        <v>26</v>
      </c>
      <c r="V247" t="s">
        <v>390</v>
      </c>
      <c r="W247" s="4">
        <v>45383</v>
      </c>
    </row>
    <row r="248" spans="1:23" x14ac:dyDescent="0.25">
      <c r="A248" t="s">
        <v>583</v>
      </c>
      <c r="B248" t="s">
        <v>7990</v>
      </c>
      <c r="C248">
        <v>46</v>
      </c>
      <c r="D248">
        <v>597</v>
      </c>
      <c r="E248" t="s">
        <v>202</v>
      </c>
      <c r="F248" t="str">
        <f>VLOOKUP(E248,centro_costo!A$1:C$100,3,0)</f>
        <v>ESCUELA PROFESIONAL DE ENFERMERÍA</v>
      </c>
      <c r="G248" t="s">
        <v>19</v>
      </c>
      <c r="H248" t="str">
        <f>VLOOKUP(G248,fuente_financiamiento!A$1:B$5,2,0)</f>
        <v>00:RECURSOS ORDINARIOS</v>
      </c>
      <c r="I248" t="s">
        <v>385</v>
      </c>
      <c r="J248" t="str">
        <f>VLOOKUP(I248,clasificador!A$1:C$1634,3,0)</f>
        <v>2.3. 1  5. 3  1:ASEO, LIMPIEZA Y TOCADOR</v>
      </c>
      <c r="K248">
        <v>5</v>
      </c>
      <c r="L248" t="s">
        <v>430</v>
      </c>
      <c r="M248" t="s">
        <v>86</v>
      </c>
      <c r="N248" t="s">
        <v>544</v>
      </c>
      <c r="O248" t="s">
        <v>584</v>
      </c>
      <c r="P248" t="s">
        <v>8097</v>
      </c>
      <c r="Q248" t="s">
        <v>585</v>
      </c>
      <c r="R248">
        <v>87</v>
      </c>
      <c r="S248">
        <v>75</v>
      </c>
      <c r="T248">
        <v>5</v>
      </c>
      <c r="U248" t="s">
        <v>26</v>
      </c>
      <c r="V248" t="s">
        <v>390</v>
      </c>
      <c r="W248" s="4">
        <v>45383</v>
      </c>
    </row>
    <row r="249" spans="1:23" x14ac:dyDescent="0.25">
      <c r="A249" t="s">
        <v>586</v>
      </c>
      <c r="B249" t="s">
        <v>7990</v>
      </c>
      <c r="C249">
        <v>46</v>
      </c>
      <c r="D249">
        <v>597</v>
      </c>
      <c r="E249" t="s">
        <v>29</v>
      </c>
      <c r="F249" t="str">
        <f>VLOOKUP(E249,centro_costo!A$1:C$100,3,0)</f>
        <v>UNIDAD DE COMEDOR Y RESIDENCIA</v>
      </c>
      <c r="G249" t="s">
        <v>19</v>
      </c>
      <c r="H249" t="str">
        <f>VLOOKUP(G249,fuente_financiamiento!A$1:B$5,2,0)</f>
        <v>00:RECURSOS ORDINARIOS</v>
      </c>
      <c r="I249" t="s">
        <v>385</v>
      </c>
      <c r="J249" t="str">
        <f>VLOOKUP(I249,clasificador!A$1:C$1634,3,0)</f>
        <v>2.3. 1  5. 3  1:ASEO, LIMPIEZA Y TOCADOR</v>
      </c>
      <c r="K249">
        <v>10</v>
      </c>
      <c r="L249" t="s">
        <v>430</v>
      </c>
      <c r="M249" t="s">
        <v>86</v>
      </c>
      <c r="N249" t="s">
        <v>544</v>
      </c>
      <c r="O249" t="s">
        <v>584</v>
      </c>
      <c r="P249" t="s">
        <v>8097</v>
      </c>
      <c r="Q249" t="s">
        <v>585</v>
      </c>
      <c r="R249">
        <v>320</v>
      </c>
      <c r="S249">
        <v>180</v>
      </c>
      <c r="T249">
        <v>12</v>
      </c>
      <c r="U249" t="s">
        <v>26</v>
      </c>
      <c r="V249" t="s">
        <v>390</v>
      </c>
      <c r="W249" s="4">
        <v>45383</v>
      </c>
    </row>
    <row r="250" spans="1:23" x14ac:dyDescent="0.25">
      <c r="A250" t="s">
        <v>587</v>
      </c>
      <c r="B250" t="s">
        <v>7990</v>
      </c>
      <c r="C250">
        <v>46</v>
      </c>
      <c r="D250">
        <v>597</v>
      </c>
      <c r="E250" t="s">
        <v>138</v>
      </c>
      <c r="F250" t="str">
        <f>VLOOKUP(E250,centro_costo!A$1:C$100,3,0)</f>
        <v>UNIDAD DE DEPORTES Y RECREACIÓN</v>
      </c>
      <c r="G250" t="s">
        <v>19</v>
      </c>
      <c r="H250" t="str">
        <f>VLOOKUP(G250,fuente_financiamiento!A$1:B$5,2,0)</f>
        <v>00:RECURSOS ORDINARIOS</v>
      </c>
      <c r="I250" t="s">
        <v>385</v>
      </c>
      <c r="J250" t="str">
        <f>VLOOKUP(I250,clasificador!A$1:C$1634,3,0)</f>
        <v>2.3. 1  5. 3  1:ASEO, LIMPIEZA Y TOCADOR</v>
      </c>
      <c r="K250">
        <v>12</v>
      </c>
      <c r="L250" t="s">
        <v>430</v>
      </c>
      <c r="M250" t="s">
        <v>86</v>
      </c>
      <c r="N250" t="s">
        <v>544</v>
      </c>
      <c r="O250" t="s">
        <v>584</v>
      </c>
      <c r="P250" t="s">
        <v>8097</v>
      </c>
      <c r="Q250" t="s">
        <v>585</v>
      </c>
      <c r="R250">
        <v>317</v>
      </c>
      <c r="S250">
        <v>90</v>
      </c>
      <c r="T250">
        <v>6</v>
      </c>
      <c r="U250" t="s">
        <v>26</v>
      </c>
      <c r="V250" t="s">
        <v>390</v>
      </c>
      <c r="W250" s="4">
        <v>45383</v>
      </c>
    </row>
    <row r="251" spans="1:23" x14ac:dyDescent="0.25">
      <c r="A251" t="s">
        <v>588</v>
      </c>
      <c r="B251" t="s">
        <v>7990</v>
      </c>
      <c r="C251">
        <v>46</v>
      </c>
      <c r="D251">
        <v>597</v>
      </c>
      <c r="E251" t="s">
        <v>142</v>
      </c>
      <c r="F251" t="str">
        <f>VLOOKUP(E251,centro_costo!A$1:C$100,3,0)</f>
        <v>UNIDAD DE SALUD PSICOPEDAGOGICA Y SERVICIO SOCIAL</v>
      </c>
      <c r="G251" t="s">
        <v>19</v>
      </c>
      <c r="H251" t="str">
        <f>VLOOKUP(G251,fuente_financiamiento!A$1:B$5,2,0)</f>
        <v>00:RECURSOS ORDINARIOS</v>
      </c>
      <c r="I251" t="s">
        <v>385</v>
      </c>
      <c r="J251" t="str">
        <f>VLOOKUP(I251,clasificador!A$1:C$1634,3,0)</f>
        <v>2.3. 1  5. 3  1:ASEO, LIMPIEZA Y TOCADOR</v>
      </c>
      <c r="K251">
        <v>7</v>
      </c>
      <c r="L251" t="s">
        <v>430</v>
      </c>
      <c r="M251" t="s">
        <v>86</v>
      </c>
      <c r="N251" t="s">
        <v>515</v>
      </c>
      <c r="O251" t="s">
        <v>68</v>
      </c>
      <c r="P251" t="s">
        <v>8098</v>
      </c>
      <c r="Q251" t="s">
        <v>589</v>
      </c>
      <c r="R251">
        <v>316</v>
      </c>
      <c r="S251">
        <v>60</v>
      </c>
      <c r="T251">
        <v>15</v>
      </c>
      <c r="U251" t="s">
        <v>26</v>
      </c>
      <c r="V251" t="s">
        <v>390</v>
      </c>
      <c r="W251" s="4">
        <v>45383</v>
      </c>
    </row>
    <row r="252" spans="1:23" x14ac:dyDescent="0.25">
      <c r="A252" t="s">
        <v>590</v>
      </c>
      <c r="B252" t="s">
        <v>7990</v>
      </c>
      <c r="C252">
        <v>46</v>
      </c>
      <c r="D252">
        <v>597</v>
      </c>
      <c r="E252" t="s">
        <v>144</v>
      </c>
      <c r="F252" t="str">
        <f>VLOOKUP(E252,centro_costo!A$1:C$100,3,0)</f>
        <v>DIRECCIÓN DE BIENESTAR UNIVERSITARIO</v>
      </c>
      <c r="G252" t="s">
        <v>19</v>
      </c>
      <c r="H252" t="str">
        <f>VLOOKUP(G252,fuente_financiamiento!A$1:B$5,2,0)</f>
        <v>00:RECURSOS ORDINARIOS</v>
      </c>
      <c r="I252" t="s">
        <v>385</v>
      </c>
      <c r="J252" t="str">
        <f>VLOOKUP(I252,clasificador!A$1:C$1634,3,0)</f>
        <v>2.3. 1  5. 3  1:ASEO, LIMPIEZA Y TOCADOR</v>
      </c>
      <c r="K252">
        <v>8</v>
      </c>
      <c r="L252" t="s">
        <v>430</v>
      </c>
      <c r="M252" t="s">
        <v>86</v>
      </c>
      <c r="N252" t="s">
        <v>515</v>
      </c>
      <c r="O252" t="s">
        <v>68</v>
      </c>
      <c r="P252" t="s">
        <v>8098</v>
      </c>
      <c r="Q252" t="s">
        <v>589</v>
      </c>
      <c r="R252">
        <v>337</v>
      </c>
      <c r="S252">
        <v>48</v>
      </c>
      <c r="T252">
        <v>12</v>
      </c>
      <c r="U252" t="s">
        <v>26</v>
      </c>
      <c r="V252" t="s">
        <v>390</v>
      </c>
      <c r="W252" s="4">
        <v>45383</v>
      </c>
    </row>
    <row r="253" spans="1:23" x14ac:dyDescent="0.25">
      <c r="A253" t="s">
        <v>591</v>
      </c>
      <c r="B253" t="s">
        <v>7990</v>
      </c>
      <c r="C253">
        <v>46</v>
      </c>
      <c r="D253">
        <v>597</v>
      </c>
      <c r="E253" t="s">
        <v>398</v>
      </c>
      <c r="F253" t="str">
        <f>VLOOKUP(E253,centro_costo!A$1:C$100,3,0)</f>
        <v>ESCUELA PROFESIONAL DE INGENIERIA EN INDUSTRIAS ALIMENTARIAS</v>
      </c>
      <c r="G253" t="s">
        <v>19</v>
      </c>
      <c r="H253" t="str">
        <f>VLOOKUP(G253,fuente_financiamiento!A$1:B$5,2,0)</f>
        <v>00:RECURSOS ORDINARIOS</v>
      </c>
      <c r="I253" t="s">
        <v>385</v>
      </c>
      <c r="J253" t="str">
        <f>VLOOKUP(I253,clasificador!A$1:C$1634,3,0)</f>
        <v>2.3. 1  5. 3  1:ASEO, LIMPIEZA Y TOCADOR</v>
      </c>
      <c r="K253">
        <v>5</v>
      </c>
      <c r="L253" t="s">
        <v>430</v>
      </c>
      <c r="M253" t="s">
        <v>86</v>
      </c>
      <c r="N253" t="s">
        <v>515</v>
      </c>
      <c r="O253" t="s">
        <v>592</v>
      </c>
      <c r="P253" t="s">
        <v>8099</v>
      </c>
      <c r="Q253" t="s">
        <v>593</v>
      </c>
      <c r="R253">
        <v>235</v>
      </c>
      <c r="S253">
        <v>36</v>
      </c>
      <c r="T253">
        <v>24</v>
      </c>
      <c r="U253" t="s">
        <v>26</v>
      </c>
      <c r="V253" t="s">
        <v>390</v>
      </c>
      <c r="W253" s="4">
        <v>45383</v>
      </c>
    </row>
    <row r="254" spans="1:23" x14ac:dyDescent="0.25">
      <c r="A254" t="s">
        <v>594</v>
      </c>
      <c r="B254" t="s">
        <v>7990</v>
      </c>
      <c r="C254">
        <v>46</v>
      </c>
      <c r="D254">
        <v>597</v>
      </c>
      <c r="E254" t="s">
        <v>180</v>
      </c>
      <c r="F254" t="str">
        <f>VLOOKUP(E254,centro_costo!A$1:C$100,3,0)</f>
        <v>UNIDAD DE BIBLIOTECA</v>
      </c>
      <c r="G254" t="s">
        <v>19</v>
      </c>
      <c r="H254" t="str">
        <f>VLOOKUP(G254,fuente_financiamiento!A$1:B$5,2,0)</f>
        <v>00:RECURSOS ORDINARIOS</v>
      </c>
      <c r="I254" t="s">
        <v>385</v>
      </c>
      <c r="J254" t="str">
        <f>VLOOKUP(I254,clasificador!A$1:C$1634,3,0)</f>
        <v>2.3. 1  5. 3  1:ASEO, LIMPIEZA Y TOCADOR</v>
      </c>
      <c r="K254">
        <v>2</v>
      </c>
      <c r="L254" t="s">
        <v>430</v>
      </c>
      <c r="M254" t="s">
        <v>86</v>
      </c>
      <c r="N254" t="s">
        <v>515</v>
      </c>
      <c r="O254" t="s">
        <v>592</v>
      </c>
      <c r="P254" t="s">
        <v>8099</v>
      </c>
      <c r="Q254" t="s">
        <v>593</v>
      </c>
      <c r="R254">
        <v>364</v>
      </c>
      <c r="S254">
        <v>18</v>
      </c>
      <c r="T254">
        <v>12</v>
      </c>
      <c r="U254" t="s">
        <v>26</v>
      </c>
      <c r="V254" t="s">
        <v>390</v>
      </c>
      <c r="W254" s="4">
        <v>45383</v>
      </c>
    </row>
    <row r="255" spans="1:23" x14ac:dyDescent="0.25">
      <c r="A255" t="s">
        <v>595</v>
      </c>
      <c r="B255" t="s">
        <v>7990</v>
      </c>
      <c r="C255">
        <v>46</v>
      </c>
      <c r="D255">
        <v>597</v>
      </c>
      <c r="E255" t="s">
        <v>161</v>
      </c>
      <c r="F255" t="str">
        <f>VLOOKUP(E255,centro_costo!A$1:C$100,3,0)</f>
        <v>ESCUELA PROFESIONAL DE INGENIERIA AGROINDUSTRIAL</v>
      </c>
      <c r="G255" t="s">
        <v>19</v>
      </c>
      <c r="H255" t="str">
        <f>VLOOKUP(G255,fuente_financiamiento!A$1:B$5,2,0)</f>
        <v>00:RECURSOS ORDINARIOS</v>
      </c>
      <c r="I255" t="s">
        <v>385</v>
      </c>
      <c r="J255" t="str">
        <f>VLOOKUP(I255,clasificador!A$1:C$1634,3,0)</f>
        <v>2.3. 1  5. 3  1:ASEO, LIMPIEZA Y TOCADOR</v>
      </c>
      <c r="K255">
        <v>5</v>
      </c>
      <c r="L255" t="s">
        <v>430</v>
      </c>
      <c r="M255" t="s">
        <v>86</v>
      </c>
      <c r="N255" t="s">
        <v>515</v>
      </c>
      <c r="O255" t="s">
        <v>592</v>
      </c>
      <c r="P255" t="s">
        <v>8099</v>
      </c>
      <c r="Q255" t="s">
        <v>593</v>
      </c>
      <c r="R255">
        <v>302</v>
      </c>
      <c r="S255">
        <v>36</v>
      </c>
      <c r="T255">
        <v>24</v>
      </c>
      <c r="U255" t="s">
        <v>26</v>
      </c>
      <c r="V255" t="s">
        <v>390</v>
      </c>
      <c r="W255" s="4">
        <v>45383</v>
      </c>
    </row>
    <row r="256" spans="1:23" x14ac:dyDescent="0.25">
      <c r="A256" t="s">
        <v>596</v>
      </c>
      <c r="B256" t="s">
        <v>7990</v>
      </c>
      <c r="C256">
        <v>46</v>
      </c>
      <c r="D256">
        <v>597</v>
      </c>
      <c r="E256" t="s">
        <v>29</v>
      </c>
      <c r="F256" t="str">
        <f>VLOOKUP(E256,centro_costo!A$1:C$100,3,0)</f>
        <v>UNIDAD DE COMEDOR Y RESIDENCIA</v>
      </c>
      <c r="G256" t="s">
        <v>19</v>
      </c>
      <c r="H256" t="str">
        <f>VLOOKUP(G256,fuente_financiamiento!A$1:B$5,2,0)</f>
        <v>00:RECURSOS ORDINARIOS</v>
      </c>
      <c r="I256" t="s">
        <v>385</v>
      </c>
      <c r="J256" t="str">
        <f>VLOOKUP(I256,clasificador!A$1:C$1634,3,0)</f>
        <v>2.3. 1  5. 3  1:ASEO, LIMPIEZA Y TOCADOR</v>
      </c>
      <c r="K256">
        <v>10</v>
      </c>
      <c r="L256" t="s">
        <v>430</v>
      </c>
      <c r="M256" t="s">
        <v>86</v>
      </c>
      <c r="N256" t="s">
        <v>515</v>
      </c>
      <c r="O256" t="s">
        <v>592</v>
      </c>
      <c r="P256" t="s">
        <v>8099</v>
      </c>
      <c r="Q256" t="s">
        <v>593</v>
      </c>
      <c r="R256">
        <v>320</v>
      </c>
      <c r="S256">
        <v>150</v>
      </c>
      <c r="T256">
        <v>100</v>
      </c>
      <c r="U256" t="s">
        <v>26</v>
      </c>
      <c r="V256" t="s">
        <v>390</v>
      </c>
      <c r="W256" s="4">
        <v>45383</v>
      </c>
    </row>
    <row r="257" spans="1:23" x14ac:dyDescent="0.25">
      <c r="A257" t="s">
        <v>597</v>
      </c>
      <c r="B257" t="s">
        <v>7990</v>
      </c>
      <c r="C257">
        <v>46</v>
      </c>
      <c r="D257">
        <v>597</v>
      </c>
      <c r="E257" t="s">
        <v>152</v>
      </c>
      <c r="F257" t="str">
        <f>VLOOKUP(E257,centro_costo!A$1:C$100,3,0)</f>
        <v>DECANATURA DE LA FACULTAD DE CIENCIAS DE LA EDUCACION</v>
      </c>
      <c r="G257" t="s">
        <v>19</v>
      </c>
      <c r="H257" t="str">
        <f>VLOOKUP(G257,fuente_financiamiento!A$1:B$5,2,0)</f>
        <v>00:RECURSOS ORDINARIOS</v>
      </c>
      <c r="I257" t="s">
        <v>385</v>
      </c>
      <c r="J257" t="str">
        <f>VLOOKUP(I257,clasificador!A$1:C$1634,3,0)</f>
        <v>2.3. 1  5. 3  1:ASEO, LIMPIEZA Y TOCADOR</v>
      </c>
      <c r="K257">
        <v>2</v>
      </c>
      <c r="L257" t="s">
        <v>430</v>
      </c>
      <c r="M257" t="s">
        <v>86</v>
      </c>
      <c r="N257" t="s">
        <v>285</v>
      </c>
      <c r="O257" t="s">
        <v>23</v>
      </c>
      <c r="P257" t="s">
        <v>8100</v>
      </c>
      <c r="Q257" t="s">
        <v>598</v>
      </c>
      <c r="R257">
        <v>361</v>
      </c>
      <c r="S257">
        <v>45</v>
      </c>
      <c r="T257">
        <v>6</v>
      </c>
      <c r="U257" t="s">
        <v>599</v>
      </c>
      <c r="V257" t="s">
        <v>390</v>
      </c>
      <c r="W257" s="4">
        <v>45383</v>
      </c>
    </row>
    <row r="258" spans="1:23" x14ac:dyDescent="0.25">
      <c r="A258" t="s">
        <v>600</v>
      </c>
      <c r="B258" t="s">
        <v>7990</v>
      </c>
      <c r="C258">
        <v>46</v>
      </c>
      <c r="D258">
        <v>597</v>
      </c>
      <c r="E258" t="s">
        <v>601</v>
      </c>
      <c r="F258" t="str">
        <f>VLOOKUP(E258,centro_costo!A$1:C$100,3,0)</f>
        <v>UNIDAD DE SERVICIOS GENERALES</v>
      </c>
      <c r="G258" t="s">
        <v>19</v>
      </c>
      <c r="H258" t="str">
        <f>VLOOKUP(G258,fuente_financiamiento!A$1:B$5,2,0)</f>
        <v>00:RECURSOS ORDINARIOS</v>
      </c>
      <c r="I258" t="s">
        <v>385</v>
      </c>
      <c r="J258" t="str">
        <f>VLOOKUP(I258,clasificador!A$1:C$1634,3,0)</f>
        <v>2.3. 1  5. 3  1:ASEO, LIMPIEZA Y TOCADOR</v>
      </c>
      <c r="K258">
        <v>13</v>
      </c>
      <c r="L258" t="s">
        <v>430</v>
      </c>
      <c r="M258" t="s">
        <v>86</v>
      </c>
      <c r="N258" t="s">
        <v>285</v>
      </c>
      <c r="O258" t="s">
        <v>23</v>
      </c>
      <c r="P258" t="s">
        <v>8100</v>
      </c>
      <c r="Q258" t="s">
        <v>598</v>
      </c>
      <c r="R258">
        <v>435</v>
      </c>
      <c r="S258">
        <v>225</v>
      </c>
      <c r="T258">
        <v>30</v>
      </c>
      <c r="U258" t="s">
        <v>599</v>
      </c>
      <c r="V258" t="s">
        <v>390</v>
      </c>
      <c r="W258" s="4">
        <v>45383</v>
      </c>
    </row>
    <row r="259" spans="1:23" x14ac:dyDescent="0.25">
      <c r="A259" t="s">
        <v>602</v>
      </c>
      <c r="B259" t="s">
        <v>7990</v>
      </c>
      <c r="C259">
        <v>46</v>
      </c>
      <c r="D259">
        <v>597</v>
      </c>
      <c r="E259" t="s">
        <v>115</v>
      </c>
      <c r="F259" t="str">
        <f>VLOOKUP(E259,centro_costo!A$1:C$100,3,0)</f>
        <v>DECANATURA DE LA FACULTAD DE CIENCIAS DE LA SALUD</v>
      </c>
      <c r="G259" t="s">
        <v>19</v>
      </c>
      <c r="H259" t="str">
        <f>VLOOKUP(G259,fuente_financiamiento!A$1:B$5,2,0)</f>
        <v>00:RECURSOS ORDINARIOS</v>
      </c>
      <c r="I259" t="s">
        <v>385</v>
      </c>
      <c r="J259" t="str">
        <f>VLOOKUP(I259,clasificador!A$1:C$1634,3,0)</f>
        <v>2.3. 1  5. 3  1:ASEO, LIMPIEZA Y TOCADOR</v>
      </c>
      <c r="K259">
        <v>2</v>
      </c>
      <c r="L259" t="s">
        <v>430</v>
      </c>
      <c r="M259" t="s">
        <v>86</v>
      </c>
      <c r="N259" t="s">
        <v>285</v>
      </c>
      <c r="O259" t="s">
        <v>23</v>
      </c>
      <c r="P259" t="s">
        <v>8100</v>
      </c>
      <c r="Q259" t="s">
        <v>598</v>
      </c>
      <c r="R259">
        <v>295</v>
      </c>
      <c r="S259">
        <v>30</v>
      </c>
      <c r="T259">
        <v>4</v>
      </c>
      <c r="U259" t="s">
        <v>599</v>
      </c>
      <c r="V259" t="s">
        <v>390</v>
      </c>
      <c r="W259" s="4">
        <v>45383</v>
      </c>
    </row>
    <row r="260" spans="1:23" x14ac:dyDescent="0.25">
      <c r="A260" t="s">
        <v>603</v>
      </c>
      <c r="B260" t="s">
        <v>7990</v>
      </c>
      <c r="C260">
        <v>46</v>
      </c>
      <c r="D260">
        <v>597</v>
      </c>
      <c r="E260" t="s">
        <v>157</v>
      </c>
      <c r="F260" t="str">
        <f>VLOOKUP(E260,centro_costo!A$1:C$100,3,0)</f>
        <v>ESCUELA PROFESIONAL DE OBSTETRICIA</v>
      </c>
      <c r="G260" t="s">
        <v>19</v>
      </c>
      <c r="H260" t="str">
        <f>VLOOKUP(G260,fuente_financiamiento!A$1:B$5,2,0)</f>
        <v>00:RECURSOS ORDINARIOS</v>
      </c>
      <c r="I260" t="s">
        <v>385</v>
      </c>
      <c r="J260" t="str">
        <f>VLOOKUP(I260,clasificador!A$1:C$1634,3,0)</f>
        <v>2.3. 1  5. 3  1:ASEO, LIMPIEZA Y TOCADOR</v>
      </c>
      <c r="K260">
        <v>5</v>
      </c>
      <c r="L260" t="s">
        <v>430</v>
      </c>
      <c r="M260" t="s">
        <v>86</v>
      </c>
      <c r="N260" t="s">
        <v>285</v>
      </c>
      <c r="O260" t="s">
        <v>23</v>
      </c>
      <c r="P260" t="s">
        <v>8100</v>
      </c>
      <c r="Q260" t="s">
        <v>598</v>
      </c>
      <c r="R260">
        <v>271</v>
      </c>
      <c r="S260">
        <v>30</v>
      </c>
      <c r="T260">
        <v>4</v>
      </c>
      <c r="U260" t="s">
        <v>599</v>
      </c>
      <c r="V260" t="s">
        <v>390</v>
      </c>
      <c r="W260" s="4">
        <v>45383</v>
      </c>
    </row>
    <row r="261" spans="1:23" x14ac:dyDescent="0.25">
      <c r="A261" t="s">
        <v>604</v>
      </c>
      <c r="B261" t="s">
        <v>7990</v>
      </c>
      <c r="C261">
        <v>46</v>
      </c>
      <c r="D261">
        <v>597</v>
      </c>
      <c r="E261" t="s">
        <v>142</v>
      </c>
      <c r="F261" t="str">
        <f>VLOOKUP(E261,centro_costo!A$1:C$100,3,0)</f>
        <v>UNIDAD DE SALUD PSICOPEDAGOGICA Y SERVICIO SOCIAL</v>
      </c>
      <c r="G261" t="s">
        <v>19</v>
      </c>
      <c r="H261" t="str">
        <f>VLOOKUP(G261,fuente_financiamiento!A$1:B$5,2,0)</f>
        <v>00:RECURSOS ORDINARIOS</v>
      </c>
      <c r="I261" t="s">
        <v>385</v>
      </c>
      <c r="J261" t="str">
        <f>VLOOKUP(I261,clasificador!A$1:C$1634,3,0)</f>
        <v>2.3. 1  5. 3  1:ASEO, LIMPIEZA Y TOCADOR</v>
      </c>
      <c r="K261">
        <v>7</v>
      </c>
      <c r="L261" t="s">
        <v>430</v>
      </c>
      <c r="M261" t="s">
        <v>86</v>
      </c>
      <c r="N261" t="s">
        <v>285</v>
      </c>
      <c r="O261" t="s">
        <v>605</v>
      </c>
      <c r="P261" t="s">
        <v>8101</v>
      </c>
      <c r="Q261" t="s">
        <v>606</v>
      </c>
      <c r="R261">
        <v>316</v>
      </c>
      <c r="S261">
        <v>15</v>
      </c>
      <c r="T261">
        <v>2</v>
      </c>
      <c r="U261" t="s">
        <v>599</v>
      </c>
      <c r="V261" t="s">
        <v>390</v>
      </c>
      <c r="W261" s="4">
        <v>45383</v>
      </c>
    </row>
    <row r="262" spans="1:23" x14ac:dyDescent="0.25">
      <c r="A262" t="s">
        <v>607</v>
      </c>
      <c r="B262" t="s">
        <v>7990</v>
      </c>
      <c r="C262">
        <v>46</v>
      </c>
      <c r="D262">
        <v>597</v>
      </c>
      <c r="E262" t="s">
        <v>150</v>
      </c>
      <c r="F262" t="str">
        <f>VLOOKUP(E262,centro_costo!A$1:C$100,3,0)</f>
        <v>DECANATURA DE LA FACULTAD DE DERECHO Y CIENCIAS POLITICAS</v>
      </c>
      <c r="G262" t="s">
        <v>19</v>
      </c>
      <c r="H262" t="str">
        <f>VLOOKUP(G262,fuente_financiamiento!A$1:B$5,2,0)</f>
        <v>00:RECURSOS ORDINARIOS</v>
      </c>
      <c r="I262" t="s">
        <v>385</v>
      </c>
      <c r="J262" t="str">
        <f>VLOOKUP(I262,clasificador!A$1:C$1634,3,0)</f>
        <v>2.3. 1  5. 3  1:ASEO, LIMPIEZA Y TOCADOR</v>
      </c>
      <c r="K262">
        <v>2</v>
      </c>
      <c r="L262" t="s">
        <v>430</v>
      </c>
      <c r="M262" t="s">
        <v>86</v>
      </c>
      <c r="N262" t="s">
        <v>285</v>
      </c>
      <c r="O262" t="s">
        <v>605</v>
      </c>
      <c r="P262" t="s">
        <v>8101</v>
      </c>
      <c r="Q262" t="s">
        <v>606</v>
      </c>
      <c r="R262">
        <v>290</v>
      </c>
      <c r="S262">
        <v>75</v>
      </c>
      <c r="T262">
        <v>10</v>
      </c>
      <c r="U262" t="s">
        <v>599</v>
      </c>
      <c r="V262" t="s">
        <v>390</v>
      </c>
      <c r="W262" s="4">
        <v>45383</v>
      </c>
    </row>
    <row r="263" spans="1:23" x14ac:dyDescent="0.25">
      <c r="A263" t="s">
        <v>608</v>
      </c>
      <c r="B263" t="s">
        <v>7990</v>
      </c>
      <c r="C263">
        <v>46</v>
      </c>
      <c r="D263">
        <v>597</v>
      </c>
      <c r="E263" t="s">
        <v>103</v>
      </c>
      <c r="F263" t="str">
        <f>VLOOKUP(E263,centro_costo!A$1:C$100,3,0)</f>
        <v>ESCUELA PROFESIONAL DE AGRONOMIA</v>
      </c>
      <c r="G263" t="s">
        <v>19</v>
      </c>
      <c r="H263" t="str">
        <f>VLOOKUP(G263,fuente_financiamiento!A$1:B$5,2,0)</f>
        <v>00:RECURSOS ORDINARIOS</v>
      </c>
      <c r="I263" t="s">
        <v>385</v>
      </c>
      <c r="J263" t="str">
        <f>VLOOKUP(I263,clasificador!A$1:C$1634,3,0)</f>
        <v>2.3. 1  5. 3  1:ASEO, LIMPIEZA Y TOCADOR</v>
      </c>
      <c r="K263">
        <v>5</v>
      </c>
      <c r="L263" t="s">
        <v>430</v>
      </c>
      <c r="M263" t="s">
        <v>86</v>
      </c>
      <c r="N263" t="s">
        <v>285</v>
      </c>
      <c r="O263" t="s">
        <v>605</v>
      </c>
      <c r="P263" t="s">
        <v>8101</v>
      </c>
      <c r="Q263" t="s">
        <v>606</v>
      </c>
      <c r="R263">
        <v>413</v>
      </c>
      <c r="S263">
        <v>45</v>
      </c>
      <c r="T263">
        <v>6</v>
      </c>
      <c r="U263" t="s">
        <v>599</v>
      </c>
      <c r="V263" t="s">
        <v>390</v>
      </c>
      <c r="W263" s="4">
        <v>45383</v>
      </c>
    </row>
    <row r="264" spans="1:23" x14ac:dyDescent="0.25">
      <c r="A264" t="s">
        <v>609</v>
      </c>
      <c r="B264" t="s">
        <v>7990</v>
      </c>
      <c r="C264">
        <v>46</v>
      </c>
      <c r="D264">
        <v>597</v>
      </c>
      <c r="E264" t="s">
        <v>136</v>
      </c>
      <c r="F264" t="str">
        <f>VLOOKUP(E264,centro_costo!A$1:C$100,3,0)</f>
        <v>ESCUELA PROFESIONAL DE CIENCIAS FISICO MATEMATICA</v>
      </c>
      <c r="G264" t="s">
        <v>19</v>
      </c>
      <c r="H264" t="str">
        <f>VLOOKUP(G264,fuente_financiamiento!A$1:B$5,2,0)</f>
        <v>00:RECURSOS ORDINARIOS</v>
      </c>
      <c r="I264" t="s">
        <v>385</v>
      </c>
      <c r="J264" t="str">
        <f>VLOOKUP(I264,clasificador!A$1:C$1634,3,0)</f>
        <v>2.3. 1  5. 3  1:ASEO, LIMPIEZA Y TOCADOR</v>
      </c>
      <c r="K264">
        <v>5</v>
      </c>
      <c r="L264" t="s">
        <v>430</v>
      </c>
      <c r="M264" t="s">
        <v>86</v>
      </c>
      <c r="N264" t="s">
        <v>285</v>
      </c>
      <c r="O264" t="s">
        <v>605</v>
      </c>
      <c r="P264" t="s">
        <v>8101</v>
      </c>
      <c r="Q264" t="s">
        <v>606</v>
      </c>
      <c r="R264">
        <v>210</v>
      </c>
      <c r="S264">
        <v>30</v>
      </c>
      <c r="T264">
        <v>4</v>
      </c>
      <c r="U264" t="s">
        <v>599</v>
      </c>
      <c r="V264" t="s">
        <v>390</v>
      </c>
      <c r="W264" s="4">
        <v>45383</v>
      </c>
    </row>
    <row r="265" spans="1:23" x14ac:dyDescent="0.25">
      <c r="A265" t="s">
        <v>610</v>
      </c>
      <c r="B265" t="s">
        <v>7990</v>
      </c>
      <c r="C265">
        <v>46</v>
      </c>
      <c r="D265">
        <v>597</v>
      </c>
      <c r="E265" t="s">
        <v>195</v>
      </c>
      <c r="F265" t="str">
        <f>VLOOKUP(E265,centro_costo!A$1:C$100,3,0)</f>
        <v>DECANATURA DE LA FACULTAD DE CIENCIAS ECONOMICAS,ADMINISTRATIVAS Y CONTABLES</v>
      </c>
      <c r="G265" t="s">
        <v>19</v>
      </c>
      <c r="H265" t="str">
        <f>VLOOKUP(G265,fuente_financiamiento!A$1:B$5,2,0)</f>
        <v>00:RECURSOS ORDINARIOS</v>
      </c>
      <c r="I265" t="s">
        <v>385</v>
      </c>
      <c r="J265" t="str">
        <f>VLOOKUP(I265,clasificador!A$1:C$1634,3,0)</f>
        <v>2.3. 1  5. 3  1:ASEO, LIMPIEZA Y TOCADOR</v>
      </c>
      <c r="K265">
        <v>2</v>
      </c>
      <c r="L265" t="s">
        <v>430</v>
      </c>
      <c r="M265" t="s">
        <v>86</v>
      </c>
      <c r="N265" t="s">
        <v>285</v>
      </c>
      <c r="O265" t="s">
        <v>605</v>
      </c>
      <c r="P265" t="s">
        <v>8101</v>
      </c>
      <c r="Q265" t="s">
        <v>606</v>
      </c>
      <c r="R265">
        <v>414</v>
      </c>
      <c r="S265">
        <v>45</v>
      </c>
      <c r="T265">
        <v>6</v>
      </c>
      <c r="U265" t="s">
        <v>599</v>
      </c>
      <c r="V265" t="s">
        <v>390</v>
      </c>
      <c r="W265" s="4">
        <v>45383</v>
      </c>
    </row>
    <row r="266" spans="1:23" x14ac:dyDescent="0.25">
      <c r="A266" t="s">
        <v>611</v>
      </c>
      <c r="B266" t="s">
        <v>7990</v>
      </c>
      <c r="C266">
        <v>46</v>
      </c>
      <c r="D266">
        <v>597</v>
      </c>
      <c r="E266" t="s">
        <v>128</v>
      </c>
      <c r="F266" t="str">
        <f>VLOOKUP(E266,centro_costo!A$1:C$100,3,0)</f>
        <v>DECANATURA DE LA FACULTAD DE INGENIERIA QUIMICA Y METALURGIA</v>
      </c>
      <c r="G266" t="s">
        <v>19</v>
      </c>
      <c r="H266" t="str">
        <f>VLOOKUP(G266,fuente_financiamiento!A$1:B$5,2,0)</f>
        <v>00:RECURSOS ORDINARIOS</v>
      </c>
      <c r="I266" t="s">
        <v>385</v>
      </c>
      <c r="J266" t="str">
        <f>VLOOKUP(I266,clasificador!A$1:C$1634,3,0)</f>
        <v>2.3. 1  5. 3  1:ASEO, LIMPIEZA Y TOCADOR</v>
      </c>
      <c r="K266">
        <v>2</v>
      </c>
      <c r="L266" t="s">
        <v>430</v>
      </c>
      <c r="M266" t="s">
        <v>86</v>
      </c>
      <c r="N266" t="s">
        <v>285</v>
      </c>
      <c r="O266" t="s">
        <v>605</v>
      </c>
      <c r="P266" t="s">
        <v>8101</v>
      </c>
      <c r="Q266" t="s">
        <v>606</v>
      </c>
      <c r="R266">
        <v>288</v>
      </c>
      <c r="S266">
        <v>22.5</v>
      </c>
      <c r="T266">
        <v>3</v>
      </c>
      <c r="U266" t="s">
        <v>599</v>
      </c>
      <c r="V266" t="s">
        <v>390</v>
      </c>
      <c r="W266" s="4">
        <v>45383</v>
      </c>
    </row>
    <row r="267" spans="1:23" x14ac:dyDescent="0.25">
      <c r="A267" t="s">
        <v>612</v>
      </c>
      <c r="B267" t="s">
        <v>7990</v>
      </c>
      <c r="C267">
        <v>46</v>
      </c>
      <c r="D267">
        <v>597</v>
      </c>
      <c r="E267" t="s">
        <v>124</v>
      </c>
      <c r="F267" t="str">
        <f>VLOOKUP(E267,centro_costo!A$1:C$100,3,0)</f>
        <v>ESCUELA PROFESIONAL DE FARMACIA Y BIOQUIMICA</v>
      </c>
      <c r="G267" t="s">
        <v>19</v>
      </c>
      <c r="H267" t="str">
        <f>VLOOKUP(G267,fuente_financiamiento!A$1:B$5,2,0)</f>
        <v>00:RECURSOS ORDINARIOS</v>
      </c>
      <c r="I267" t="s">
        <v>385</v>
      </c>
      <c r="J267" t="str">
        <f>VLOOKUP(I267,clasificador!A$1:C$1634,3,0)</f>
        <v>2.3. 1  5. 3  1:ASEO, LIMPIEZA Y TOCADOR</v>
      </c>
      <c r="K267">
        <v>5</v>
      </c>
      <c r="L267" t="s">
        <v>430</v>
      </c>
      <c r="M267" t="s">
        <v>86</v>
      </c>
      <c r="N267" t="s">
        <v>285</v>
      </c>
      <c r="O267" t="s">
        <v>605</v>
      </c>
      <c r="P267" t="s">
        <v>8101</v>
      </c>
      <c r="Q267" t="s">
        <v>606</v>
      </c>
      <c r="R267">
        <v>13</v>
      </c>
      <c r="S267">
        <v>150</v>
      </c>
      <c r="T267">
        <v>20</v>
      </c>
      <c r="U267" t="s">
        <v>599</v>
      </c>
      <c r="V267" t="s">
        <v>390</v>
      </c>
      <c r="W267" s="4">
        <v>45383</v>
      </c>
    </row>
    <row r="268" spans="1:23" x14ac:dyDescent="0.25">
      <c r="A268" t="s">
        <v>613</v>
      </c>
      <c r="B268" t="s">
        <v>7990</v>
      </c>
      <c r="C268">
        <v>46</v>
      </c>
      <c r="D268">
        <v>597</v>
      </c>
      <c r="E268" t="s">
        <v>105</v>
      </c>
      <c r="F268" t="str">
        <f>VLOOKUP(E268,centro_costo!A$1:C$100,3,0)</f>
        <v>DECANATURA DE LA FACULTAD DE CIENCIAS SOCIALES</v>
      </c>
      <c r="G268" t="s">
        <v>19</v>
      </c>
      <c r="H268" t="str">
        <f>VLOOKUP(G268,fuente_financiamiento!A$1:B$5,2,0)</f>
        <v>00:RECURSOS ORDINARIOS</v>
      </c>
      <c r="I268" t="s">
        <v>385</v>
      </c>
      <c r="J268" t="str">
        <f>VLOOKUP(I268,clasificador!A$1:C$1634,3,0)</f>
        <v>2.3. 1  5. 3  1:ASEO, LIMPIEZA Y TOCADOR</v>
      </c>
      <c r="K268">
        <v>2</v>
      </c>
      <c r="L268" t="s">
        <v>430</v>
      </c>
      <c r="M268" t="s">
        <v>86</v>
      </c>
      <c r="N268" t="s">
        <v>285</v>
      </c>
      <c r="O268" t="s">
        <v>605</v>
      </c>
      <c r="P268" t="s">
        <v>8101</v>
      </c>
      <c r="Q268" t="s">
        <v>606</v>
      </c>
      <c r="R268">
        <v>358</v>
      </c>
      <c r="S268">
        <v>45</v>
      </c>
      <c r="T268">
        <v>6</v>
      </c>
      <c r="U268" t="s">
        <v>599</v>
      </c>
      <c r="V268" t="s">
        <v>390</v>
      </c>
      <c r="W268" s="4">
        <v>45383</v>
      </c>
    </row>
    <row r="269" spans="1:23" x14ac:dyDescent="0.25">
      <c r="A269" t="s">
        <v>614</v>
      </c>
      <c r="B269" t="s">
        <v>7990</v>
      </c>
      <c r="C269">
        <v>46</v>
      </c>
      <c r="D269">
        <v>597</v>
      </c>
      <c r="E269" t="s">
        <v>120</v>
      </c>
      <c r="F269" t="str">
        <f>VLOOKUP(E269,centro_costo!A$1:C$100,3,0)</f>
        <v>ESCUELA PROFESIONAL DE INGENIERIA AGROFORESTAL</v>
      </c>
      <c r="G269" t="s">
        <v>19</v>
      </c>
      <c r="H269" t="str">
        <f>VLOOKUP(G269,fuente_financiamiento!A$1:B$5,2,0)</f>
        <v>00:RECURSOS ORDINARIOS</v>
      </c>
      <c r="I269" t="s">
        <v>385</v>
      </c>
      <c r="J269" t="str">
        <f>VLOOKUP(I269,clasificador!A$1:C$1634,3,0)</f>
        <v>2.3. 1  5. 3  1:ASEO, LIMPIEZA Y TOCADOR</v>
      </c>
      <c r="K269">
        <v>5</v>
      </c>
      <c r="L269" t="s">
        <v>430</v>
      </c>
      <c r="M269" t="s">
        <v>86</v>
      </c>
      <c r="N269" t="s">
        <v>285</v>
      </c>
      <c r="O269" t="s">
        <v>605</v>
      </c>
      <c r="P269" t="s">
        <v>8101</v>
      </c>
      <c r="Q269" t="s">
        <v>606</v>
      </c>
      <c r="R269">
        <v>405</v>
      </c>
      <c r="S269">
        <v>150</v>
      </c>
      <c r="T269">
        <v>20</v>
      </c>
      <c r="U269" t="s">
        <v>599</v>
      </c>
      <c r="V269" t="s">
        <v>390</v>
      </c>
      <c r="W269" s="4">
        <v>45383</v>
      </c>
    </row>
    <row r="270" spans="1:23" x14ac:dyDescent="0.25">
      <c r="A270" t="s">
        <v>615</v>
      </c>
      <c r="B270" t="s">
        <v>7990</v>
      </c>
      <c r="C270">
        <v>46</v>
      </c>
      <c r="D270">
        <v>597</v>
      </c>
      <c r="E270" t="s">
        <v>124</v>
      </c>
      <c r="F270" t="str">
        <f>VLOOKUP(E270,centro_costo!A$1:C$100,3,0)</f>
        <v>ESCUELA PROFESIONAL DE FARMACIA Y BIOQUIMICA</v>
      </c>
      <c r="G270" t="s">
        <v>19</v>
      </c>
      <c r="H270" t="str">
        <f>VLOOKUP(G270,fuente_financiamiento!A$1:B$5,2,0)</f>
        <v>00:RECURSOS ORDINARIOS</v>
      </c>
      <c r="I270" t="s">
        <v>385</v>
      </c>
      <c r="J270" t="str">
        <f>VLOOKUP(I270,clasificador!A$1:C$1634,3,0)</f>
        <v>2.3. 1  5. 3  1:ASEO, LIMPIEZA Y TOCADOR</v>
      </c>
      <c r="K270">
        <v>5</v>
      </c>
      <c r="L270" t="s">
        <v>430</v>
      </c>
      <c r="M270" t="s">
        <v>86</v>
      </c>
      <c r="N270" t="s">
        <v>285</v>
      </c>
      <c r="O270" t="s">
        <v>616</v>
      </c>
      <c r="P270" t="s">
        <v>8102</v>
      </c>
      <c r="Q270" t="s">
        <v>617</v>
      </c>
      <c r="R270">
        <v>13</v>
      </c>
      <c r="S270">
        <v>150</v>
      </c>
      <c r="T270">
        <v>20</v>
      </c>
      <c r="U270" t="s">
        <v>599</v>
      </c>
      <c r="V270" t="s">
        <v>390</v>
      </c>
      <c r="W270" s="4">
        <v>45383</v>
      </c>
    </row>
    <row r="271" spans="1:23" x14ac:dyDescent="0.25">
      <c r="A271" t="s">
        <v>618</v>
      </c>
      <c r="B271" t="s">
        <v>7990</v>
      </c>
      <c r="C271">
        <v>46</v>
      </c>
      <c r="D271">
        <v>597</v>
      </c>
      <c r="E271" t="s">
        <v>112</v>
      </c>
      <c r="F271" t="str">
        <f>VLOOKUP(E271,centro_costo!A$1:C$100,3,0)</f>
        <v>ESCUELA PROFESIONAL DE EDUCACION FISICA</v>
      </c>
      <c r="G271" t="s">
        <v>19</v>
      </c>
      <c r="H271" t="str">
        <f>VLOOKUP(G271,fuente_financiamiento!A$1:B$5,2,0)</f>
        <v>00:RECURSOS ORDINARIOS</v>
      </c>
      <c r="I271" t="s">
        <v>385</v>
      </c>
      <c r="J271" t="str">
        <f>VLOOKUP(I271,clasificador!A$1:C$1634,3,0)</f>
        <v>2.3. 1  5. 3  1:ASEO, LIMPIEZA Y TOCADOR</v>
      </c>
      <c r="K271">
        <v>5</v>
      </c>
      <c r="L271" t="s">
        <v>430</v>
      </c>
      <c r="M271" t="s">
        <v>86</v>
      </c>
      <c r="N271" t="s">
        <v>285</v>
      </c>
      <c r="O271" t="s">
        <v>616</v>
      </c>
      <c r="P271" t="s">
        <v>8102</v>
      </c>
      <c r="Q271" t="s">
        <v>617</v>
      </c>
      <c r="R271">
        <v>266</v>
      </c>
      <c r="S271">
        <v>45</v>
      </c>
      <c r="T271">
        <v>6</v>
      </c>
      <c r="U271" t="s">
        <v>599</v>
      </c>
      <c r="V271" t="s">
        <v>390</v>
      </c>
      <c r="W271" s="4">
        <v>45383</v>
      </c>
    </row>
    <row r="272" spans="1:23" x14ac:dyDescent="0.25">
      <c r="A272" t="s">
        <v>619</v>
      </c>
      <c r="B272" t="s">
        <v>7990</v>
      </c>
      <c r="C272">
        <v>46</v>
      </c>
      <c r="D272">
        <v>597</v>
      </c>
      <c r="E272" t="s">
        <v>110</v>
      </c>
      <c r="F272" t="str">
        <f>VLOOKUP(E272,centro_costo!A$1:C$100,3,0)</f>
        <v>RECTORADO</v>
      </c>
      <c r="G272" t="s">
        <v>19</v>
      </c>
      <c r="H272" t="str">
        <f>VLOOKUP(G272,fuente_financiamiento!A$1:B$5,2,0)</f>
        <v>00:RECURSOS ORDINARIOS</v>
      </c>
      <c r="I272" t="s">
        <v>385</v>
      </c>
      <c r="J272" t="str">
        <f>VLOOKUP(I272,clasificador!A$1:C$1634,3,0)</f>
        <v>2.3. 1  5. 3  1:ASEO, LIMPIEZA Y TOCADOR</v>
      </c>
      <c r="K272">
        <v>16</v>
      </c>
      <c r="L272" t="s">
        <v>430</v>
      </c>
      <c r="M272" t="s">
        <v>86</v>
      </c>
      <c r="N272" t="s">
        <v>285</v>
      </c>
      <c r="O272" t="s">
        <v>616</v>
      </c>
      <c r="P272" t="s">
        <v>8102</v>
      </c>
      <c r="Q272" t="s">
        <v>617</v>
      </c>
      <c r="R272">
        <v>251</v>
      </c>
      <c r="S272">
        <v>7.5</v>
      </c>
      <c r="T272">
        <v>1</v>
      </c>
      <c r="U272" t="s">
        <v>599</v>
      </c>
      <c r="V272" t="s">
        <v>390</v>
      </c>
      <c r="W272" s="4">
        <v>45383</v>
      </c>
    </row>
    <row r="273" spans="1:23" x14ac:dyDescent="0.25">
      <c r="A273" t="s">
        <v>620</v>
      </c>
      <c r="B273" t="s">
        <v>7990</v>
      </c>
      <c r="C273">
        <v>46</v>
      </c>
      <c r="D273">
        <v>597</v>
      </c>
      <c r="E273" t="s">
        <v>142</v>
      </c>
      <c r="F273" t="str">
        <f>VLOOKUP(E273,centro_costo!A$1:C$100,3,0)</f>
        <v>UNIDAD DE SALUD PSICOPEDAGOGICA Y SERVICIO SOCIAL</v>
      </c>
      <c r="G273" t="s">
        <v>19</v>
      </c>
      <c r="H273" t="str">
        <f>VLOOKUP(G273,fuente_financiamiento!A$1:B$5,2,0)</f>
        <v>00:RECURSOS ORDINARIOS</v>
      </c>
      <c r="I273" t="s">
        <v>385</v>
      </c>
      <c r="J273" t="str">
        <f>VLOOKUP(I273,clasificador!A$1:C$1634,3,0)</f>
        <v>2.3. 1  5. 3  1:ASEO, LIMPIEZA Y TOCADOR</v>
      </c>
      <c r="K273">
        <v>7</v>
      </c>
      <c r="L273" t="s">
        <v>430</v>
      </c>
      <c r="M273" t="s">
        <v>86</v>
      </c>
      <c r="N273" t="s">
        <v>285</v>
      </c>
      <c r="O273" t="s">
        <v>616</v>
      </c>
      <c r="P273" t="s">
        <v>8102</v>
      </c>
      <c r="Q273" t="s">
        <v>617</v>
      </c>
      <c r="R273">
        <v>316</v>
      </c>
      <c r="S273">
        <v>30</v>
      </c>
      <c r="T273">
        <v>4</v>
      </c>
      <c r="U273" t="s">
        <v>599</v>
      </c>
      <c r="V273" t="s">
        <v>390</v>
      </c>
      <c r="W273" s="4">
        <v>45383</v>
      </c>
    </row>
    <row r="274" spans="1:23" x14ac:dyDescent="0.25">
      <c r="A274" t="s">
        <v>621</v>
      </c>
      <c r="B274" t="s">
        <v>7990</v>
      </c>
      <c r="C274">
        <v>46</v>
      </c>
      <c r="D274">
        <v>597</v>
      </c>
      <c r="E274" t="s">
        <v>192</v>
      </c>
      <c r="F274" t="str">
        <f>VLOOKUP(E274,centro_costo!A$1:C$100,3,0)</f>
        <v>DECANATURA DE LA FACULTAD DE CIENCIAS BIOLOGICAS</v>
      </c>
      <c r="G274" t="s">
        <v>19</v>
      </c>
      <c r="H274" t="str">
        <f>VLOOKUP(G274,fuente_financiamiento!A$1:B$5,2,0)</f>
        <v>00:RECURSOS ORDINARIOS</v>
      </c>
      <c r="I274" t="s">
        <v>385</v>
      </c>
      <c r="J274" t="str">
        <f>VLOOKUP(I274,clasificador!A$1:C$1634,3,0)</f>
        <v>2.3. 1  5. 3  1:ASEO, LIMPIEZA Y TOCADOR</v>
      </c>
      <c r="K274">
        <v>2</v>
      </c>
      <c r="L274" t="s">
        <v>430</v>
      </c>
      <c r="M274" t="s">
        <v>86</v>
      </c>
      <c r="N274" t="s">
        <v>285</v>
      </c>
      <c r="O274" t="s">
        <v>616</v>
      </c>
      <c r="P274" t="s">
        <v>8102</v>
      </c>
      <c r="Q274" t="s">
        <v>617</v>
      </c>
      <c r="R274">
        <v>402</v>
      </c>
      <c r="S274">
        <v>45</v>
      </c>
      <c r="T274">
        <v>6</v>
      </c>
      <c r="U274" t="s">
        <v>599</v>
      </c>
      <c r="V274" t="s">
        <v>390</v>
      </c>
      <c r="W274" s="4">
        <v>45383</v>
      </c>
    </row>
    <row r="275" spans="1:23" x14ac:dyDescent="0.25">
      <c r="A275" t="s">
        <v>622</v>
      </c>
      <c r="B275" t="s">
        <v>7990</v>
      </c>
      <c r="C275">
        <v>46</v>
      </c>
      <c r="D275">
        <v>597</v>
      </c>
      <c r="E275" t="s">
        <v>150</v>
      </c>
      <c r="F275" t="str">
        <f>VLOOKUP(E275,centro_costo!A$1:C$100,3,0)</f>
        <v>DECANATURA DE LA FACULTAD DE DERECHO Y CIENCIAS POLITICAS</v>
      </c>
      <c r="G275" t="s">
        <v>19</v>
      </c>
      <c r="H275" t="str">
        <f>VLOOKUP(G275,fuente_financiamiento!A$1:B$5,2,0)</f>
        <v>00:RECURSOS ORDINARIOS</v>
      </c>
      <c r="I275" t="s">
        <v>385</v>
      </c>
      <c r="J275" t="str">
        <f>VLOOKUP(I275,clasificador!A$1:C$1634,3,0)</f>
        <v>2.3. 1  5. 3  1:ASEO, LIMPIEZA Y TOCADOR</v>
      </c>
      <c r="K275">
        <v>2</v>
      </c>
      <c r="L275" t="s">
        <v>430</v>
      </c>
      <c r="M275" t="s">
        <v>86</v>
      </c>
      <c r="N275" t="s">
        <v>285</v>
      </c>
      <c r="O275" t="s">
        <v>616</v>
      </c>
      <c r="P275" t="s">
        <v>8102</v>
      </c>
      <c r="Q275" t="s">
        <v>617</v>
      </c>
      <c r="R275">
        <v>290</v>
      </c>
      <c r="S275">
        <v>75</v>
      </c>
      <c r="T275">
        <v>10</v>
      </c>
      <c r="U275" t="s">
        <v>599</v>
      </c>
      <c r="V275" t="s">
        <v>390</v>
      </c>
      <c r="W275" s="4">
        <v>45383</v>
      </c>
    </row>
    <row r="276" spans="1:23" x14ac:dyDescent="0.25">
      <c r="A276" t="s">
        <v>623</v>
      </c>
      <c r="B276" t="s">
        <v>7990</v>
      </c>
      <c r="C276">
        <v>46</v>
      </c>
      <c r="D276">
        <v>597</v>
      </c>
      <c r="E276" t="s">
        <v>103</v>
      </c>
      <c r="F276" t="str">
        <f>VLOOKUP(E276,centro_costo!A$1:C$100,3,0)</f>
        <v>ESCUELA PROFESIONAL DE AGRONOMIA</v>
      </c>
      <c r="G276" t="s">
        <v>19</v>
      </c>
      <c r="H276" t="str">
        <f>VLOOKUP(G276,fuente_financiamiento!A$1:B$5,2,0)</f>
        <v>00:RECURSOS ORDINARIOS</v>
      </c>
      <c r="I276" t="s">
        <v>385</v>
      </c>
      <c r="J276" t="str">
        <f>VLOOKUP(I276,clasificador!A$1:C$1634,3,0)</f>
        <v>2.3. 1  5. 3  1:ASEO, LIMPIEZA Y TOCADOR</v>
      </c>
      <c r="K276">
        <v>5</v>
      </c>
      <c r="L276" t="s">
        <v>430</v>
      </c>
      <c r="M276" t="s">
        <v>86</v>
      </c>
      <c r="N276" t="s">
        <v>285</v>
      </c>
      <c r="O276" t="s">
        <v>616</v>
      </c>
      <c r="P276" t="s">
        <v>8102</v>
      </c>
      <c r="Q276" t="s">
        <v>617</v>
      </c>
      <c r="R276">
        <v>413</v>
      </c>
      <c r="S276">
        <v>60</v>
      </c>
      <c r="T276">
        <v>8</v>
      </c>
      <c r="U276" t="s">
        <v>599</v>
      </c>
      <c r="V276" t="s">
        <v>390</v>
      </c>
      <c r="W276" s="4">
        <v>45383</v>
      </c>
    </row>
    <row r="277" spans="1:23" x14ac:dyDescent="0.25">
      <c r="A277" t="s">
        <v>624</v>
      </c>
      <c r="B277" t="s">
        <v>7990</v>
      </c>
      <c r="C277">
        <v>46</v>
      </c>
      <c r="D277">
        <v>597</v>
      </c>
      <c r="E277" t="s">
        <v>136</v>
      </c>
      <c r="F277" t="str">
        <f>VLOOKUP(E277,centro_costo!A$1:C$100,3,0)</f>
        <v>ESCUELA PROFESIONAL DE CIENCIAS FISICO MATEMATICA</v>
      </c>
      <c r="G277" t="s">
        <v>19</v>
      </c>
      <c r="H277" t="str">
        <f>VLOOKUP(G277,fuente_financiamiento!A$1:B$5,2,0)</f>
        <v>00:RECURSOS ORDINARIOS</v>
      </c>
      <c r="I277" t="s">
        <v>385</v>
      </c>
      <c r="J277" t="str">
        <f>VLOOKUP(I277,clasificador!A$1:C$1634,3,0)</f>
        <v>2.3. 1  5. 3  1:ASEO, LIMPIEZA Y TOCADOR</v>
      </c>
      <c r="K277">
        <v>5</v>
      </c>
      <c r="L277" t="s">
        <v>430</v>
      </c>
      <c r="M277" t="s">
        <v>86</v>
      </c>
      <c r="N277" t="s">
        <v>285</v>
      </c>
      <c r="O277" t="s">
        <v>210</v>
      </c>
      <c r="P277" t="s">
        <v>8103</v>
      </c>
      <c r="Q277" t="s">
        <v>625</v>
      </c>
      <c r="R277">
        <v>210</v>
      </c>
      <c r="S277">
        <v>30</v>
      </c>
      <c r="T277">
        <v>4</v>
      </c>
      <c r="U277" t="s">
        <v>599</v>
      </c>
      <c r="V277" t="s">
        <v>390</v>
      </c>
      <c r="W277" s="4">
        <v>45383</v>
      </c>
    </row>
    <row r="278" spans="1:23" x14ac:dyDescent="0.25">
      <c r="A278" t="s">
        <v>626</v>
      </c>
      <c r="B278" t="s">
        <v>7990</v>
      </c>
      <c r="C278">
        <v>46</v>
      </c>
      <c r="D278">
        <v>597</v>
      </c>
      <c r="E278" t="s">
        <v>132</v>
      </c>
      <c r="F278" t="str">
        <f>VLOOKUP(E278,centro_costo!A$1:C$100,3,0)</f>
        <v>ESCUELA PROFESIONAL DE INGENIERIA AGRICOLA</v>
      </c>
      <c r="G278" t="s">
        <v>19</v>
      </c>
      <c r="H278" t="str">
        <f>VLOOKUP(G278,fuente_financiamiento!A$1:B$5,2,0)</f>
        <v>00:RECURSOS ORDINARIOS</v>
      </c>
      <c r="I278" t="s">
        <v>385</v>
      </c>
      <c r="J278" t="str">
        <f>VLOOKUP(I278,clasificador!A$1:C$1634,3,0)</f>
        <v>2.3. 1  5. 3  1:ASEO, LIMPIEZA Y TOCADOR</v>
      </c>
      <c r="K278">
        <v>5</v>
      </c>
      <c r="L278" t="s">
        <v>430</v>
      </c>
      <c r="M278" t="s">
        <v>627</v>
      </c>
      <c r="N278" t="s">
        <v>423</v>
      </c>
      <c r="O278" t="s">
        <v>628</v>
      </c>
      <c r="P278" t="s">
        <v>8104</v>
      </c>
      <c r="Q278" t="s">
        <v>629</v>
      </c>
      <c r="R278">
        <v>310</v>
      </c>
      <c r="S278">
        <v>176</v>
      </c>
      <c r="T278">
        <v>8</v>
      </c>
      <c r="U278" t="s">
        <v>26</v>
      </c>
      <c r="V278" t="s">
        <v>390</v>
      </c>
      <c r="W278" s="4">
        <v>45383</v>
      </c>
    </row>
    <row r="279" spans="1:23" x14ac:dyDescent="0.25">
      <c r="A279" t="s">
        <v>630</v>
      </c>
      <c r="B279" t="s">
        <v>7990</v>
      </c>
      <c r="C279">
        <v>46</v>
      </c>
      <c r="D279">
        <v>597</v>
      </c>
      <c r="E279" t="s">
        <v>110</v>
      </c>
      <c r="F279" t="str">
        <f>VLOOKUP(E279,centro_costo!A$1:C$100,3,0)</f>
        <v>RECTORADO</v>
      </c>
      <c r="G279" t="s">
        <v>19</v>
      </c>
      <c r="H279" t="str">
        <f>VLOOKUP(G279,fuente_financiamiento!A$1:B$5,2,0)</f>
        <v>00:RECURSOS ORDINARIOS</v>
      </c>
      <c r="I279" t="s">
        <v>385</v>
      </c>
      <c r="J279" t="str">
        <f>VLOOKUP(I279,clasificador!A$1:C$1634,3,0)</f>
        <v>2.3. 1  5. 3  1:ASEO, LIMPIEZA Y TOCADOR</v>
      </c>
      <c r="K279">
        <v>16</v>
      </c>
      <c r="L279" t="s">
        <v>430</v>
      </c>
      <c r="M279" t="s">
        <v>627</v>
      </c>
      <c r="N279" t="s">
        <v>631</v>
      </c>
      <c r="O279" t="s">
        <v>455</v>
      </c>
      <c r="P279" t="s">
        <v>8105</v>
      </c>
      <c r="Q279" t="s">
        <v>632</v>
      </c>
      <c r="R279">
        <v>251</v>
      </c>
      <c r="S279">
        <v>20</v>
      </c>
      <c r="T279">
        <v>1</v>
      </c>
      <c r="U279" t="s">
        <v>26</v>
      </c>
      <c r="V279" t="s">
        <v>390</v>
      </c>
      <c r="W279" s="4">
        <v>45383</v>
      </c>
    </row>
    <row r="280" spans="1:23" x14ac:dyDescent="0.25">
      <c r="A280" t="s">
        <v>633</v>
      </c>
      <c r="B280" t="s">
        <v>7990</v>
      </c>
      <c r="C280">
        <v>46</v>
      </c>
      <c r="D280">
        <v>597</v>
      </c>
      <c r="E280" t="s">
        <v>172</v>
      </c>
      <c r="F280" t="str">
        <f>VLOOKUP(E280,centro_costo!A$1:C$100,3,0)</f>
        <v>OFICINA DE TECNOLOGIAS DE LA INFORMACION</v>
      </c>
      <c r="G280" t="s">
        <v>19</v>
      </c>
      <c r="H280" t="str">
        <f>VLOOKUP(G280,fuente_financiamiento!A$1:B$5,2,0)</f>
        <v>00:RECURSOS ORDINARIOS</v>
      </c>
      <c r="I280" t="s">
        <v>385</v>
      </c>
      <c r="J280" t="str">
        <f>VLOOKUP(I280,clasificador!A$1:C$1634,3,0)</f>
        <v>2.3. 1  5. 3  1:ASEO, LIMPIEZA Y TOCADOR</v>
      </c>
      <c r="K280">
        <v>2</v>
      </c>
      <c r="L280" t="s">
        <v>386</v>
      </c>
      <c r="M280" t="s">
        <v>387</v>
      </c>
      <c r="N280" t="s">
        <v>61</v>
      </c>
      <c r="O280" t="s">
        <v>434</v>
      </c>
      <c r="P280" t="s">
        <v>8106</v>
      </c>
      <c r="Q280" t="s">
        <v>634</v>
      </c>
      <c r="R280">
        <v>30</v>
      </c>
      <c r="S280">
        <v>45</v>
      </c>
      <c r="T280">
        <v>3</v>
      </c>
      <c r="U280" t="s">
        <v>26</v>
      </c>
      <c r="V280" t="s">
        <v>390</v>
      </c>
      <c r="W280" s="4">
        <v>45383</v>
      </c>
    </row>
    <row r="281" spans="1:23" x14ac:dyDescent="0.25">
      <c r="A281" t="s">
        <v>635</v>
      </c>
      <c r="B281" t="s">
        <v>7990</v>
      </c>
      <c r="C281">
        <v>46</v>
      </c>
      <c r="D281">
        <v>597</v>
      </c>
      <c r="E281" t="s">
        <v>398</v>
      </c>
      <c r="F281" t="str">
        <f>VLOOKUP(E281,centro_costo!A$1:C$100,3,0)</f>
        <v>ESCUELA PROFESIONAL DE INGENIERIA EN INDUSTRIAS ALIMENTARIAS</v>
      </c>
      <c r="G281" t="s">
        <v>19</v>
      </c>
      <c r="H281" t="str">
        <f>VLOOKUP(G281,fuente_financiamiento!A$1:B$5,2,0)</f>
        <v>00:RECURSOS ORDINARIOS</v>
      </c>
      <c r="I281" t="s">
        <v>385</v>
      </c>
      <c r="J281" t="str">
        <f>VLOOKUP(I281,clasificador!A$1:C$1634,3,0)</f>
        <v>2.3. 1  5. 3  1:ASEO, LIMPIEZA Y TOCADOR</v>
      </c>
      <c r="K281">
        <v>5</v>
      </c>
      <c r="L281" t="s">
        <v>636</v>
      </c>
      <c r="M281" t="s">
        <v>637</v>
      </c>
      <c r="N281" t="s">
        <v>255</v>
      </c>
      <c r="O281" t="s">
        <v>205</v>
      </c>
      <c r="P281" t="s">
        <v>8107</v>
      </c>
      <c r="Q281" t="s">
        <v>638</v>
      </c>
      <c r="R281">
        <v>235</v>
      </c>
      <c r="S281">
        <v>360</v>
      </c>
      <c r="T281">
        <v>6</v>
      </c>
      <c r="U281" t="s">
        <v>26</v>
      </c>
      <c r="V281" t="s">
        <v>390</v>
      </c>
      <c r="W281" s="4">
        <v>45383</v>
      </c>
    </row>
    <row r="282" spans="1:23" x14ac:dyDescent="0.25">
      <c r="A282" t="s">
        <v>639</v>
      </c>
      <c r="B282" t="s">
        <v>7990</v>
      </c>
      <c r="C282">
        <v>46</v>
      </c>
      <c r="D282">
        <v>597</v>
      </c>
      <c r="E282" t="s">
        <v>161</v>
      </c>
      <c r="F282" t="str">
        <f>VLOOKUP(E282,centro_costo!A$1:C$100,3,0)</f>
        <v>ESCUELA PROFESIONAL DE INGENIERIA AGROINDUSTRIAL</v>
      </c>
      <c r="G282" t="s">
        <v>19</v>
      </c>
      <c r="H282" t="str">
        <f>VLOOKUP(G282,fuente_financiamiento!A$1:B$5,2,0)</f>
        <v>00:RECURSOS ORDINARIOS</v>
      </c>
      <c r="I282" t="s">
        <v>385</v>
      </c>
      <c r="J282" t="str">
        <f>VLOOKUP(I282,clasificador!A$1:C$1634,3,0)</f>
        <v>2.3. 1  5. 3  1:ASEO, LIMPIEZA Y TOCADOR</v>
      </c>
      <c r="K282">
        <v>5</v>
      </c>
      <c r="L282" t="s">
        <v>636</v>
      </c>
      <c r="M282" t="s">
        <v>637</v>
      </c>
      <c r="N282" t="s">
        <v>255</v>
      </c>
      <c r="O282" t="s">
        <v>205</v>
      </c>
      <c r="P282" t="s">
        <v>8107</v>
      </c>
      <c r="Q282" t="s">
        <v>638</v>
      </c>
      <c r="R282">
        <v>302</v>
      </c>
      <c r="S282">
        <v>180</v>
      </c>
      <c r="T282">
        <v>3</v>
      </c>
      <c r="U282" t="s">
        <v>26</v>
      </c>
      <c r="V282" t="s">
        <v>390</v>
      </c>
      <c r="W282" s="4">
        <v>45383</v>
      </c>
    </row>
    <row r="283" spans="1:23" x14ac:dyDescent="0.25">
      <c r="A283" t="s">
        <v>640</v>
      </c>
      <c r="B283" t="s">
        <v>7990</v>
      </c>
      <c r="C283">
        <v>46</v>
      </c>
      <c r="D283">
        <v>597</v>
      </c>
      <c r="E283" t="s">
        <v>112</v>
      </c>
      <c r="F283" t="str">
        <f>VLOOKUP(E283,centro_costo!A$1:C$100,3,0)</f>
        <v>ESCUELA PROFESIONAL DE EDUCACION FISICA</v>
      </c>
      <c r="G283" t="s">
        <v>19</v>
      </c>
      <c r="H283" t="str">
        <f>VLOOKUP(G283,fuente_financiamiento!A$1:B$5,2,0)</f>
        <v>00:RECURSOS ORDINARIOS</v>
      </c>
      <c r="I283" t="s">
        <v>385</v>
      </c>
      <c r="J283" t="str">
        <f>VLOOKUP(I283,clasificador!A$1:C$1634,3,0)</f>
        <v>2.3. 1  5. 3  1:ASEO, LIMPIEZA Y TOCADOR</v>
      </c>
      <c r="K283">
        <v>5</v>
      </c>
      <c r="L283" t="s">
        <v>636</v>
      </c>
      <c r="M283" t="s">
        <v>637</v>
      </c>
      <c r="N283" t="s">
        <v>255</v>
      </c>
      <c r="O283" t="s">
        <v>205</v>
      </c>
      <c r="P283" t="s">
        <v>8107</v>
      </c>
      <c r="Q283" t="s">
        <v>638</v>
      </c>
      <c r="R283">
        <v>266</v>
      </c>
      <c r="S283">
        <v>180</v>
      </c>
      <c r="T283">
        <v>3</v>
      </c>
      <c r="U283" t="s">
        <v>26</v>
      </c>
      <c r="V283" t="s">
        <v>390</v>
      </c>
      <c r="W283" s="4">
        <v>45383</v>
      </c>
    </row>
    <row r="284" spans="1:23" x14ac:dyDescent="0.25">
      <c r="A284" t="s">
        <v>641</v>
      </c>
      <c r="B284" t="s">
        <v>7990</v>
      </c>
      <c r="C284">
        <v>46</v>
      </c>
      <c r="D284">
        <v>597</v>
      </c>
      <c r="E284" t="s">
        <v>172</v>
      </c>
      <c r="F284" t="str">
        <f>VLOOKUP(E284,centro_costo!A$1:C$100,3,0)</f>
        <v>OFICINA DE TECNOLOGIAS DE LA INFORMACION</v>
      </c>
      <c r="G284" t="s">
        <v>19</v>
      </c>
      <c r="H284" t="str">
        <f>VLOOKUP(G284,fuente_financiamiento!A$1:B$5,2,0)</f>
        <v>00:RECURSOS ORDINARIOS</v>
      </c>
      <c r="I284" t="s">
        <v>385</v>
      </c>
      <c r="J284" t="str">
        <f>VLOOKUP(I284,clasificador!A$1:C$1634,3,0)</f>
        <v>2.3. 1  5. 3  1:ASEO, LIMPIEZA Y TOCADOR</v>
      </c>
      <c r="K284">
        <v>2</v>
      </c>
      <c r="L284" t="s">
        <v>636</v>
      </c>
      <c r="M284" t="s">
        <v>637</v>
      </c>
      <c r="N284" t="s">
        <v>255</v>
      </c>
      <c r="O284" t="s">
        <v>642</v>
      </c>
      <c r="P284" t="s">
        <v>8108</v>
      </c>
      <c r="Q284" t="s">
        <v>643</v>
      </c>
      <c r="R284">
        <v>341</v>
      </c>
      <c r="S284">
        <v>90</v>
      </c>
      <c r="T284">
        <v>3</v>
      </c>
      <c r="U284" t="s">
        <v>26</v>
      </c>
      <c r="V284" t="s">
        <v>390</v>
      </c>
      <c r="W284" s="4">
        <v>45383</v>
      </c>
    </row>
    <row r="285" spans="1:23" x14ac:dyDescent="0.25">
      <c r="A285" t="s">
        <v>644</v>
      </c>
      <c r="B285" t="s">
        <v>7990</v>
      </c>
      <c r="C285">
        <v>46</v>
      </c>
      <c r="D285">
        <v>597</v>
      </c>
      <c r="E285" t="s">
        <v>161</v>
      </c>
      <c r="F285" t="str">
        <f>VLOOKUP(E285,centro_costo!A$1:C$100,3,0)</f>
        <v>ESCUELA PROFESIONAL DE INGENIERIA AGROINDUSTRIAL</v>
      </c>
      <c r="G285" t="s">
        <v>19</v>
      </c>
      <c r="H285" t="str">
        <f>VLOOKUP(G285,fuente_financiamiento!A$1:B$5,2,0)</f>
        <v>00:RECURSOS ORDINARIOS</v>
      </c>
      <c r="I285" t="s">
        <v>385</v>
      </c>
      <c r="J285" t="str">
        <f>VLOOKUP(I285,clasificador!A$1:C$1634,3,0)</f>
        <v>2.3. 1  5. 3  1:ASEO, LIMPIEZA Y TOCADOR</v>
      </c>
      <c r="K285">
        <v>5</v>
      </c>
      <c r="L285" t="s">
        <v>636</v>
      </c>
      <c r="M285" t="s">
        <v>637</v>
      </c>
      <c r="N285" t="s">
        <v>255</v>
      </c>
      <c r="O285" t="s">
        <v>645</v>
      </c>
      <c r="P285" t="s">
        <v>8109</v>
      </c>
      <c r="Q285" t="s">
        <v>646</v>
      </c>
      <c r="R285">
        <v>302</v>
      </c>
      <c r="S285">
        <v>75</v>
      </c>
      <c r="T285">
        <v>3</v>
      </c>
      <c r="U285" t="s">
        <v>26</v>
      </c>
      <c r="V285" t="s">
        <v>390</v>
      </c>
      <c r="W285" s="4">
        <v>45383</v>
      </c>
    </row>
    <row r="286" spans="1:23" x14ac:dyDescent="0.25">
      <c r="A286" t="s">
        <v>647</v>
      </c>
      <c r="B286" t="s">
        <v>7990</v>
      </c>
      <c r="C286">
        <v>46</v>
      </c>
      <c r="D286">
        <v>597</v>
      </c>
      <c r="E286" t="s">
        <v>398</v>
      </c>
      <c r="F286" t="str">
        <f>VLOOKUP(E286,centro_costo!A$1:C$100,3,0)</f>
        <v>ESCUELA PROFESIONAL DE INGENIERIA EN INDUSTRIAS ALIMENTARIAS</v>
      </c>
      <c r="G286" t="s">
        <v>19</v>
      </c>
      <c r="H286" t="str">
        <f>VLOOKUP(G286,fuente_financiamiento!A$1:B$5,2,0)</f>
        <v>00:RECURSOS ORDINARIOS</v>
      </c>
      <c r="I286" t="s">
        <v>385</v>
      </c>
      <c r="J286" t="str">
        <f>VLOOKUP(I286,clasificador!A$1:C$1634,3,0)</f>
        <v>2.3. 1  5. 3  1:ASEO, LIMPIEZA Y TOCADOR</v>
      </c>
      <c r="K286">
        <v>5</v>
      </c>
      <c r="L286" t="s">
        <v>636</v>
      </c>
      <c r="M286" t="s">
        <v>637</v>
      </c>
      <c r="N286" t="s">
        <v>255</v>
      </c>
      <c r="O286" t="s">
        <v>645</v>
      </c>
      <c r="P286" t="s">
        <v>8109</v>
      </c>
      <c r="Q286" t="s">
        <v>646</v>
      </c>
      <c r="R286">
        <v>235</v>
      </c>
      <c r="S286">
        <v>50</v>
      </c>
      <c r="T286">
        <v>2</v>
      </c>
      <c r="U286" t="s">
        <v>26</v>
      </c>
      <c r="V286" t="s">
        <v>390</v>
      </c>
      <c r="W286" s="4">
        <v>45383</v>
      </c>
    </row>
    <row r="287" spans="1:23" x14ac:dyDescent="0.25">
      <c r="A287" t="s">
        <v>648</v>
      </c>
      <c r="B287" t="s">
        <v>7990</v>
      </c>
      <c r="C287">
        <v>46</v>
      </c>
      <c r="D287">
        <v>597</v>
      </c>
      <c r="E287" t="s">
        <v>136</v>
      </c>
      <c r="F287" t="str">
        <f>VLOOKUP(E287,centro_costo!A$1:C$100,3,0)</f>
        <v>ESCUELA PROFESIONAL DE CIENCIAS FISICO MATEMATICA</v>
      </c>
      <c r="G287" t="s">
        <v>19</v>
      </c>
      <c r="H287" t="str">
        <f>VLOOKUP(G287,fuente_financiamiento!A$1:B$5,2,0)</f>
        <v>00:RECURSOS ORDINARIOS</v>
      </c>
      <c r="I287" t="s">
        <v>385</v>
      </c>
      <c r="J287" t="str">
        <f>VLOOKUP(I287,clasificador!A$1:C$1634,3,0)</f>
        <v>2.3. 1  5. 3  1:ASEO, LIMPIEZA Y TOCADOR</v>
      </c>
      <c r="K287">
        <v>5</v>
      </c>
      <c r="L287" t="s">
        <v>636</v>
      </c>
      <c r="M287" t="s">
        <v>637</v>
      </c>
      <c r="N287" t="s">
        <v>255</v>
      </c>
      <c r="O287" t="s">
        <v>649</v>
      </c>
      <c r="P287" t="s">
        <v>8110</v>
      </c>
      <c r="Q287" t="s">
        <v>650</v>
      </c>
      <c r="R287">
        <v>210</v>
      </c>
      <c r="S287">
        <v>69</v>
      </c>
      <c r="T287">
        <v>3</v>
      </c>
      <c r="U287" t="s">
        <v>26</v>
      </c>
      <c r="V287" t="s">
        <v>390</v>
      </c>
      <c r="W287" s="4">
        <v>45383</v>
      </c>
    </row>
    <row r="288" spans="1:23" x14ac:dyDescent="0.25">
      <c r="A288" t="s">
        <v>651</v>
      </c>
      <c r="B288" t="s">
        <v>7990</v>
      </c>
      <c r="C288">
        <v>46</v>
      </c>
      <c r="D288">
        <v>597</v>
      </c>
      <c r="E288" t="s">
        <v>398</v>
      </c>
      <c r="F288" t="str">
        <f>VLOOKUP(E288,centro_costo!A$1:C$100,3,0)</f>
        <v>ESCUELA PROFESIONAL DE INGENIERIA EN INDUSTRIAS ALIMENTARIAS</v>
      </c>
      <c r="G288" t="s">
        <v>19</v>
      </c>
      <c r="H288" t="str">
        <f>VLOOKUP(G288,fuente_financiamiento!A$1:B$5,2,0)</f>
        <v>00:RECURSOS ORDINARIOS</v>
      </c>
      <c r="I288" t="s">
        <v>385</v>
      </c>
      <c r="J288" t="str">
        <f>VLOOKUP(I288,clasificador!A$1:C$1634,3,0)</f>
        <v>2.3. 1  5. 3  1:ASEO, LIMPIEZA Y TOCADOR</v>
      </c>
      <c r="K288">
        <v>5</v>
      </c>
      <c r="L288" t="s">
        <v>636</v>
      </c>
      <c r="M288" t="s">
        <v>637</v>
      </c>
      <c r="N288" t="s">
        <v>95</v>
      </c>
      <c r="O288" t="s">
        <v>23</v>
      </c>
      <c r="P288" t="s">
        <v>8111</v>
      </c>
      <c r="Q288" t="s">
        <v>652</v>
      </c>
      <c r="R288">
        <v>235</v>
      </c>
      <c r="S288">
        <v>80</v>
      </c>
      <c r="T288">
        <v>4</v>
      </c>
      <c r="U288" t="s">
        <v>26</v>
      </c>
      <c r="V288" t="s">
        <v>390</v>
      </c>
      <c r="W288" s="4">
        <v>45383</v>
      </c>
    </row>
    <row r="289" spans="1:23" x14ac:dyDescent="0.25">
      <c r="A289" t="s">
        <v>653</v>
      </c>
      <c r="B289" t="s">
        <v>7990</v>
      </c>
      <c r="C289">
        <v>46</v>
      </c>
      <c r="D289">
        <v>597</v>
      </c>
      <c r="E289" t="s">
        <v>202</v>
      </c>
      <c r="F289" t="str">
        <f>VLOOKUP(E289,centro_costo!A$1:C$100,3,0)</f>
        <v>ESCUELA PROFESIONAL DE ENFERMERÍA</v>
      </c>
      <c r="G289" t="s">
        <v>19</v>
      </c>
      <c r="H289" t="str">
        <f>VLOOKUP(G289,fuente_financiamiento!A$1:B$5,2,0)</f>
        <v>00:RECURSOS ORDINARIOS</v>
      </c>
      <c r="I289" t="s">
        <v>385</v>
      </c>
      <c r="J289" t="str">
        <f>VLOOKUP(I289,clasificador!A$1:C$1634,3,0)</f>
        <v>2.3. 1  5. 3  1:ASEO, LIMPIEZA Y TOCADOR</v>
      </c>
      <c r="K289">
        <v>5</v>
      </c>
      <c r="L289" t="s">
        <v>636</v>
      </c>
      <c r="M289" t="s">
        <v>637</v>
      </c>
      <c r="N289" t="s">
        <v>95</v>
      </c>
      <c r="O289" t="s">
        <v>23</v>
      </c>
      <c r="P289" t="s">
        <v>8111</v>
      </c>
      <c r="Q289" t="s">
        <v>652</v>
      </c>
      <c r="R289">
        <v>275</v>
      </c>
      <c r="S289">
        <v>480</v>
      </c>
      <c r="T289">
        <v>24</v>
      </c>
      <c r="U289" t="s">
        <v>26</v>
      </c>
      <c r="V289" t="s">
        <v>390</v>
      </c>
      <c r="W289" s="4">
        <v>45383</v>
      </c>
    </row>
    <row r="290" spans="1:23" x14ac:dyDescent="0.25">
      <c r="A290" t="s">
        <v>654</v>
      </c>
      <c r="B290" t="s">
        <v>7990</v>
      </c>
      <c r="C290">
        <v>46</v>
      </c>
      <c r="D290">
        <v>597</v>
      </c>
      <c r="E290" t="s">
        <v>112</v>
      </c>
      <c r="F290" t="str">
        <f>VLOOKUP(E290,centro_costo!A$1:C$100,3,0)</f>
        <v>ESCUELA PROFESIONAL DE EDUCACION FISICA</v>
      </c>
      <c r="G290" t="s">
        <v>19</v>
      </c>
      <c r="H290" t="str">
        <f>VLOOKUP(G290,fuente_financiamiento!A$1:B$5,2,0)</f>
        <v>00:RECURSOS ORDINARIOS</v>
      </c>
      <c r="I290" t="s">
        <v>385</v>
      </c>
      <c r="J290" t="str">
        <f>VLOOKUP(I290,clasificador!A$1:C$1634,3,0)</f>
        <v>2.3. 1  5. 3  1:ASEO, LIMPIEZA Y TOCADOR</v>
      </c>
      <c r="K290">
        <v>5</v>
      </c>
      <c r="L290" t="s">
        <v>636</v>
      </c>
      <c r="M290" t="s">
        <v>637</v>
      </c>
      <c r="N290" t="s">
        <v>95</v>
      </c>
      <c r="O290" t="s">
        <v>23</v>
      </c>
      <c r="P290" t="s">
        <v>8111</v>
      </c>
      <c r="Q290" t="s">
        <v>652</v>
      </c>
      <c r="R290">
        <v>266</v>
      </c>
      <c r="S290">
        <v>80</v>
      </c>
      <c r="T290">
        <v>4</v>
      </c>
      <c r="U290" t="s">
        <v>26</v>
      </c>
      <c r="V290" t="s">
        <v>390</v>
      </c>
      <c r="W290" s="4">
        <v>45383</v>
      </c>
    </row>
    <row r="291" spans="1:23" x14ac:dyDescent="0.25">
      <c r="A291" t="s">
        <v>655</v>
      </c>
      <c r="B291" t="s">
        <v>7990</v>
      </c>
      <c r="C291">
        <v>46</v>
      </c>
      <c r="D291">
        <v>597</v>
      </c>
      <c r="E291" t="s">
        <v>148</v>
      </c>
      <c r="F291" t="str">
        <f>VLOOKUP(E291,centro_costo!A$1:C$100,3,0)</f>
        <v>ESCUELA PROFESIONAL DE INGENIERIA DE MINAS</v>
      </c>
      <c r="G291" t="s">
        <v>19</v>
      </c>
      <c r="H291" t="str">
        <f>VLOOKUP(G291,fuente_financiamiento!A$1:B$5,2,0)</f>
        <v>00:RECURSOS ORDINARIOS</v>
      </c>
      <c r="I291" t="s">
        <v>385</v>
      </c>
      <c r="J291" t="str">
        <f>VLOOKUP(I291,clasificador!A$1:C$1634,3,0)</f>
        <v>2.3. 1  5. 3  1:ASEO, LIMPIEZA Y TOCADOR</v>
      </c>
      <c r="K291">
        <v>5</v>
      </c>
      <c r="L291" t="s">
        <v>636</v>
      </c>
      <c r="M291" t="s">
        <v>637</v>
      </c>
      <c r="N291" t="s">
        <v>95</v>
      </c>
      <c r="O291" t="s">
        <v>23</v>
      </c>
      <c r="P291" t="s">
        <v>8111</v>
      </c>
      <c r="Q291" t="s">
        <v>652</v>
      </c>
      <c r="R291">
        <v>239</v>
      </c>
      <c r="S291">
        <v>80</v>
      </c>
      <c r="T291">
        <v>4</v>
      </c>
      <c r="U291" t="s">
        <v>26</v>
      </c>
      <c r="V291" t="s">
        <v>390</v>
      </c>
      <c r="W291" s="4">
        <v>45383</v>
      </c>
    </row>
    <row r="292" spans="1:23" x14ac:dyDescent="0.25">
      <c r="A292" t="s">
        <v>656</v>
      </c>
      <c r="B292" t="s">
        <v>7990</v>
      </c>
      <c r="C292">
        <v>46</v>
      </c>
      <c r="D292">
        <v>597</v>
      </c>
      <c r="E292" t="s">
        <v>180</v>
      </c>
      <c r="F292" t="str">
        <f>VLOOKUP(E292,centro_costo!A$1:C$100,3,0)</f>
        <v>UNIDAD DE BIBLIOTECA</v>
      </c>
      <c r="G292" t="s">
        <v>19</v>
      </c>
      <c r="H292" t="str">
        <f>VLOOKUP(G292,fuente_financiamiento!A$1:B$5,2,0)</f>
        <v>00:RECURSOS ORDINARIOS</v>
      </c>
      <c r="I292" t="s">
        <v>385</v>
      </c>
      <c r="J292" t="str">
        <f>VLOOKUP(I292,clasificador!A$1:C$1634,3,0)</f>
        <v>2.3. 1  5. 3  1:ASEO, LIMPIEZA Y TOCADOR</v>
      </c>
      <c r="K292">
        <v>2</v>
      </c>
      <c r="L292" t="s">
        <v>636</v>
      </c>
      <c r="M292" t="s">
        <v>637</v>
      </c>
      <c r="N292" t="s">
        <v>68</v>
      </c>
      <c r="O292" t="s">
        <v>61</v>
      </c>
      <c r="P292" t="s">
        <v>8112</v>
      </c>
      <c r="Q292" t="s">
        <v>657</v>
      </c>
      <c r="R292">
        <v>364</v>
      </c>
      <c r="S292">
        <v>54</v>
      </c>
      <c r="T292">
        <v>3</v>
      </c>
      <c r="U292" t="s">
        <v>26</v>
      </c>
      <c r="V292" t="s">
        <v>390</v>
      </c>
      <c r="W292" s="4">
        <v>45383</v>
      </c>
    </row>
    <row r="293" spans="1:23" x14ac:dyDescent="0.25">
      <c r="A293" t="s">
        <v>658</v>
      </c>
      <c r="B293" t="s">
        <v>7990</v>
      </c>
      <c r="C293">
        <v>46</v>
      </c>
      <c r="D293">
        <v>597</v>
      </c>
      <c r="E293" t="s">
        <v>136</v>
      </c>
      <c r="F293" t="str">
        <f>VLOOKUP(E293,centro_costo!A$1:C$100,3,0)</f>
        <v>ESCUELA PROFESIONAL DE CIENCIAS FISICO MATEMATICA</v>
      </c>
      <c r="G293" t="s">
        <v>19</v>
      </c>
      <c r="H293" t="str">
        <f>VLOOKUP(G293,fuente_financiamiento!A$1:B$5,2,0)</f>
        <v>00:RECURSOS ORDINARIOS</v>
      </c>
      <c r="I293" t="s">
        <v>385</v>
      </c>
      <c r="J293" t="str">
        <f>VLOOKUP(I293,clasificador!A$1:C$1634,3,0)</f>
        <v>2.3. 1  5. 3  1:ASEO, LIMPIEZA Y TOCADOR</v>
      </c>
      <c r="K293">
        <v>5</v>
      </c>
      <c r="L293" t="s">
        <v>636</v>
      </c>
      <c r="M293" t="s">
        <v>637</v>
      </c>
      <c r="N293" t="s">
        <v>68</v>
      </c>
      <c r="O293" t="s">
        <v>61</v>
      </c>
      <c r="P293" t="s">
        <v>8112</v>
      </c>
      <c r="Q293" t="s">
        <v>657</v>
      </c>
      <c r="R293">
        <v>210</v>
      </c>
      <c r="S293">
        <v>36</v>
      </c>
      <c r="T293">
        <v>2</v>
      </c>
      <c r="U293" t="s">
        <v>26</v>
      </c>
      <c r="V293" t="s">
        <v>390</v>
      </c>
      <c r="W293" s="4">
        <v>45383</v>
      </c>
    </row>
    <row r="294" spans="1:23" x14ac:dyDescent="0.25">
      <c r="A294" t="s">
        <v>659</v>
      </c>
      <c r="B294" t="s">
        <v>7990</v>
      </c>
      <c r="C294">
        <v>47</v>
      </c>
      <c r="D294">
        <v>596</v>
      </c>
      <c r="E294" t="s">
        <v>136</v>
      </c>
      <c r="F294" t="str">
        <f>VLOOKUP(E294,centro_costo!A$1:C$100,3,0)</f>
        <v>ESCUELA PROFESIONAL DE CIENCIAS FISICO MATEMATICA</v>
      </c>
      <c r="G294" t="s">
        <v>19</v>
      </c>
      <c r="H294" t="str">
        <f>VLOOKUP(G294,fuente_financiamiento!A$1:B$5,2,0)</f>
        <v>00:RECURSOS ORDINARIOS</v>
      </c>
      <c r="I294" t="s">
        <v>385</v>
      </c>
      <c r="J294" t="str">
        <f>VLOOKUP(I294,clasificador!A$1:C$1634,3,0)</f>
        <v>2.3. 1  5. 3  1:ASEO, LIMPIEZA Y TOCADOR</v>
      </c>
      <c r="K294">
        <v>5</v>
      </c>
      <c r="L294" t="s">
        <v>430</v>
      </c>
      <c r="M294" t="s">
        <v>86</v>
      </c>
      <c r="N294" t="s">
        <v>514</v>
      </c>
      <c r="O294" t="s">
        <v>33</v>
      </c>
      <c r="P294" t="s">
        <v>8113</v>
      </c>
      <c r="Q294" t="s">
        <v>660</v>
      </c>
      <c r="R294">
        <v>210</v>
      </c>
      <c r="S294">
        <v>80</v>
      </c>
      <c r="T294">
        <v>4</v>
      </c>
      <c r="U294" t="s">
        <v>26</v>
      </c>
      <c r="V294" t="s">
        <v>661</v>
      </c>
      <c r="W294" s="4">
        <v>45383</v>
      </c>
    </row>
    <row r="295" spans="1:23" x14ac:dyDescent="0.25">
      <c r="A295" t="s">
        <v>662</v>
      </c>
      <c r="B295" t="s">
        <v>7990</v>
      </c>
      <c r="C295">
        <v>47</v>
      </c>
      <c r="D295">
        <v>596</v>
      </c>
      <c r="E295" t="s">
        <v>150</v>
      </c>
      <c r="F295" t="str">
        <f>VLOOKUP(E295,centro_costo!A$1:C$100,3,0)</f>
        <v>DECANATURA DE LA FACULTAD DE DERECHO Y CIENCIAS POLITICAS</v>
      </c>
      <c r="G295" t="s">
        <v>19</v>
      </c>
      <c r="H295" t="str">
        <f>VLOOKUP(G295,fuente_financiamiento!A$1:B$5,2,0)</f>
        <v>00:RECURSOS ORDINARIOS</v>
      </c>
      <c r="I295" t="s">
        <v>385</v>
      </c>
      <c r="J295" t="str">
        <f>VLOOKUP(I295,clasificador!A$1:C$1634,3,0)</f>
        <v>2.3. 1  5. 3  1:ASEO, LIMPIEZA Y TOCADOR</v>
      </c>
      <c r="K295">
        <v>2</v>
      </c>
      <c r="L295" t="s">
        <v>430</v>
      </c>
      <c r="M295" t="s">
        <v>86</v>
      </c>
      <c r="N295" t="s">
        <v>514</v>
      </c>
      <c r="O295" t="s">
        <v>33</v>
      </c>
      <c r="P295" t="s">
        <v>8113</v>
      </c>
      <c r="Q295" t="s">
        <v>660</v>
      </c>
      <c r="R295">
        <v>290</v>
      </c>
      <c r="S295">
        <v>100</v>
      </c>
      <c r="T295">
        <v>5</v>
      </c>
      <c r="U295" t="s">
        <v>26</v>
      </c>
      <c r="V295" t="s">
        <v>661</v>
      </c>
      <c r="W295" s="4">
        <v>45383</v>
      </c>
    </row>
    <row r="296" spans="1:23" x14ac:dyDescent="0.25">
      <c r="A296" t="s">
        <v>663</v>
      </c>
      <c r="B296" t="s">
        <v>7990</v>
      </c>
      <c r="C296">
        <v>47</v>
      </c>
      <c r="D296">
        <v>596</v>
      </c>
      <c r="E296" t="s">
        <v>134</v>
      </c>
      <c r="F296" t="str">
        <f>VLOOKUP(E296,centro_costo!A$1:C$100,3,0)</f>
        <v>ESCUELA PROFESIONAL DE INGENIERIA QUIMICA</v>
      </c>
      <c r="G296" t="s">
        <v>19</v>
      </c>
      <c r="H296" t="str">
        <f>VLOOKUP(G296,fuente_financiamiento!A$1:B$5,2,0)</f>
        <v>00:RECURSOS ORDINARIOS</v>
      </c>
      <c r="I296" t="s">
        <v>385</v>
      </c>
      <c r="J296" t="str">
        <f>VLOOKUP(I296,clasificador!A$1:C$1634,3,0)</f>
        <v>2.3. 1  5. 3  1:ASEO, LIMPIEZA Y TOCADOR</v>
      </c>
      <c r="K296">
        <v>5</v>
      </c>
      <c r="L296" t="s">
        <v>430</v>
      </c>
      <c r="M296" t="s">
        <v>86</v>
      </c>
      <c r="N296" t="s">
        <v>514</v>
      </c>
      <c r="O296" t="s">
        <v>33</v>
      </c>
      <c r="P296" t="s">
        <v>8113</v>
      </c>
      <c r="Q296" t="s">
        <v>660</v>
      </c>
      <c r="R296">
        <v>229</v>
      </c>
      <c r="S296">
        <v>200</v>
      </c>
      <c r="T296">
        <v>10</v>
      </c>
      <c r="U296" t="s">
        <v>26</v>
      </c>
      <c r="V296" t="s">
        <v>661</v>
      </c>
      <c r="W296" s="4">
        <v>45383</v>
      </c>
    </row>
    <row r="297" spans="1:23" x14ac:dyDescent="0.25">
      <c r="A297" t="s">
        <v>664</v>
      </c>
      <c r="B297" t="s">
        <v>7990</v>
      </c>
      <c r="C297">
        <v>47</v>
      </c>
      <c r="D297">
        <v>596</v>
      </c>
      <c r="E297" t="s">
        <v>105</v>
      </c>
      <c r="F297" t="str">
        <f>VLOOKUP(E297,centro_costo!A$1:C$100,3,0)</f>
        <v>DECANATURA DE LA FACULTAD DE CIENCIAS SOCIALES</v>
      </c>
      <c r="G297" t="s">
        <v>19</v>
      </c>
      <c r="H297" t="str">
        <f>VLOOKUP(G297,fuente_financiamiento!A$1:B$5,2,0)</f>
        <v>00:RECURSOS ORDINARIOS</v>
      </c>
      <c r="I297" t="s">
        <v>385</v>
      </c>
      <c r="J297" t="str">
        <f>VLOOKUP(I297,clasificador!A$1:C$1634,3,0)</f>
        <v>2.3. 1  5. 3  1:ASEO, LIMPIEZA Y TOCADOR</v>
      </c>
      <c r="K297">
        <v>2</v>
      </c>
      <c r="L297" t="s">
        <v>430</v>
      </c>
      <c r="M297" t="s">
        <v>86</v>
      </c>
      <c r="N297" t="s">
        <v>514</v>
      </c>
      <c r="O297" t="s">
        <v>33</v>
      </c>
      <c r="P297" t="s">
        <v>8113</v>
      </c>
      <c r="Q297" t="s">
        <v>660</v>
      </c>
      <c r="R297">
        <v>358</v>
      </c>
      <c r="S297">
        <v>100</v>
      </c>
      <c r="T297">
        <v>5</v>
      </c>
      <c r="U297" t="s">
        <v>26</v>
      </c>
      <c r="V297" t="s">
        <v>661</v>
      </c>
      <c r="W297" s="4">
        <v>45383</v>
      </c>
    </row>
    <row r="298" spans="1:23" x14ac:dyDescent="0.25">
      <c r="A298" t="s">
        <v>665</v>
      </c>
      <c r="B298" t="s">
        <v>7990</v>
      </c>
      <c r="C298">
        <v>47</v>
      </c>
      <c r="D298">
        <v>596</v>
      </c>
      <c r="E298" t="s">
        <v>192</v>
      </c>
      <c r="F298" t="str">
        <f>VLOOKUP(E298,centro_costo!A$1:C$100,3,0)</f>
        <v>DECANATURA DE LA FACULTAD DE CIENCIAS BIOLOGICAS</v>
      </c>
      <c r="G298" t="s">
        <v>19</v>
      </c>
      <c r="H298" t="str">
        <f>VLOOKUP(G298,fuente_financiamiento!A$1:B$5,2,0)</f>
        <v>00:RECURSOS ORDINARIOS</v>
      </c>
      <c r="I298" t="s">
        <v>385</v>
      </c>
      <c r="J298" t="str">
        <f>VLOOKUP(I298,clasificador!A$1:C$1634,3,0)</f>
        <v>2.3. 1  5. 3  1:ASEO, LIMPIEZA Y TOCADOR</v>
      </c>
      <c r="K298">
        <v>2</v>
      </c>
      <c r="L298" t="s">
        <v>430</v>
      </c>
      <c r="M298" t="s">
        <v>86</v>
      </c>
      <c r="N298" t="s">
        <v>514</v>
      </c>
      <c r="O298" t="s">
        <v>33</v>
      </c>
      <c r="P298" t="s">
        <v>8113</v>
      </c>
      <c r="Q298" t="s">
        <v>660</v>
      </c>
      <c r="R298">
        <v>402</v>
      </c>
      <c r="S298">
        <v>240</v>
      </c>
      <c r="T298">
        <v>12</v>
      </c>
      <c r="U298" t="s">
        <v>26</v>
      </c>
      <c r="V298" t="s">
        <v>661</v>
      </c>
      <c r="W298" s="4">
        <v>45383</v>
      </c>
    </row>
    <row r="299" spans="1:23" x14ac:dyDescent="0.25">
      <c r="A299" t="s">
        <v>666</v>
      </c>
      <c r="B299" t="s">
        <v>7990</v>
      </c>
      <c r="C299">
        <v>47</v>
      </c>
      <c r="D299">
        <v>596</v>
      </c>
      <c r="E299" t="s">
        <v>180</v>
      </c>
      <c r="F299" t="str">
        <f>VLOOKUP(E299,centro_costo!A$1:C$100,3,0)</f>
        <v>UNIDAD DE BIBLIOTECA</v>
      </c>
      <c r="G299" t="s">
        <v>19</v>
      </c>
      <c r="H299" t="str">
        <f>VLOOKUP(G299,fuente_financiamiento!A$1:B$5,2,0)</f>
        <v>00:RECURSOS ORDINARIOS</v>
      </c>
      <c r="I299" t="s">
        <v>385</v>
      </c>
      <c r="J299" t="str">
        <f>VLOOKUP(I299,clasificador!A$1:C$1634,3,0)</f>
        <v>2.3. 1  5. 3  1:ASEO, LIMPIEZA Y TOCADOR</v>
      </c>
      <c r="K299">
        <v>2</v>
      </c>
      <c r="L299" t="s">
        <v>430</v>
      </c>
      <c r="M299" t="s">
        <v>86</v>
      </c>
      <c r="N299" t="s">
        <v>514</v>
      </c>
      <c r="O299" t="s">
        <v>33</v>
      </c>
      <c r="P299" t="s">
        <v>8113</v>
      </c>
      <c r="Q299" t="s">
        <v>660</v>
      </c>
      <c r="R299">
        <v>364</v>
      </c>
      <c r="S299">
        <v>400</v>
      </c>
      <c r="T299">
        <v>20</v>
      </c>
      <c r="U299" t="s">
        <v>26</v>
      </c>
      <c r="V299" t="s">
        <v>661</v>
      </c>
      <c r="W299" s="4">
        <v>45383</v>
      </c>
    </row>
    <row r="300" spans="1:23" x14ac:dyDescent="0.25">
      <c r="A300" t="s">
        <v>667</v>
      </c>
      <c r="B300" t="s">
        <v>7990</v>
      </c>
      <c r="C300">
        <v>47</v>
      </c>
      <c r="D300">
        <v>596</v>
      </c>
      <c r="E300" t="s">
        <v>103</v>
      </c>
      <c r="F300" t="str">
        <f>VLOOKUP(E300,centro_costo!A$1:C$100,3,0)</f>
        <v>ESCUELA PROFESIONAL DE AGRONOMIA</v>
      </c>
      <c r="G300" t="s">
        <v>19</v>
      </c>
      <c r="H300" t="str">
        <f>VLOOKUP(G300,fuente_financiamiento!A$1:B$5,2,0)</f>
        <v>00:RECURSOS ORDINARIOS</v>
      </c>
      <c r="I300" t="s">
        <v>385</v>
      </c>
      <c r="J300" t="str">
        <f>VLOOKUP(I300,clasificador!A$1:C$1634,3,0)</f>
        <v>2.3. 1  5. 3  1:ASEO, LIMPIEZA Y TOCADOR</v>
      </c>
      <c r="K300">
        <v>5</v>
      </c>
      <c r="L300" t="s">
        <v>430</v>
      </c>
      <c r="M300" t="s">
        <v>86</v>
      </c>
      <c r="N300" t="s">
        <v>514</v>
      </c>
      <c r="O300" t="s">
        <v>33</v>
      </c>
      <c r="P300" t="s">
        <v>8113</v>
      </c>
      <c r="Q300" t="s">
        <v>660</v>
      </c>
      <c r="R300">
        <v>413</v>
      </c>
      <c r="S300">
        <v>160</v>
      </c>
      <c r="T300">
        <v>8</v>
      </c>
      <c r="U300" t="s">
        <v>26</v>
      </c>
      <c r="V300" t="s">
        <v>661</v>
      </c>
      <c r="W300" s="4">
        <v>45383</v>
      </c>
    </row>
    <row r="301" spans="1:23" x14ac:dyDescent="0.25">
      <c r="A301" t="s">
        <v>668</v>
      </c>
      <c r="B301" t="s">
        <v>7990</v>
      </c>
      <c r="C301">
        <v>47</v>
      </c>
      <c r="D301">
        <v>596</v>
      </c>
      <c r="E301" t="s">
        <v>161</v>
      </c>
      <c r="F301" t="str">
        <f>VLOOKUP(E301,centro_costo!A$1:C$100,3,0)</f>
        <v>ESCUELA PROFESIONAL DE INGENIERIA AGROINDUSTRIAL</v>
      </c>
      <c r="G301" t="s">
        <v>19</v>
      </c>
      <c r="H301" t="str">
        <f>VLOOKUP(G301,fuente_financiamiento!A$1:B$5,2,0)</f>
        <v>00:RECURSOS ORDINARIOS</v>
      </c>
      <c r="I301" t="s">
        <v>385</v>
      </c>
      <c r="J301" t="str">
        <f>VLOOKUP(I301,clasificador!A$1:C$1634,3,0)</f>
        <v>2.3. 1  5. 3  1:ASEO, LIMPIEZA Y TOCADOR</v>
      </c>
      <c r="K301">
        <v>5</v>
      </c>
      <c r="L301" t="s">
        <v>430</v>
      </c>
      <c r="M301" t="s">
        <v>86</v>
      </c>
      <c r="N301" t="s">
        <v>514</v>
      </c>
      <c r="O301" t="s">
        <v>33</v>
      </c>
      <c r="P301" t="s">
        <v>8113</v>
      </c>
      <c r="Q301" t="s">
        <v>660</v>
      </c>
      <c r="R301">
        <v>302</v>
      </c>
      <c r="S301">
        <v>120</v>
      </c>
      <c r="T301">
        <v>6</v>
      </c>
      <c r="U301" t="s">
        <v>26</v>
      </c>
      <c r="V301" t="s">
        <v>661</v>
      </c>
      <c r="W301" s="4">
        <v>45383</v>
      </c>
    </row>
    <row r="302" spans="1:23" x14ac:dyDescent="0.25">
      <c r="A302" t="s">
        <v>669</v>
      </c>
      <c r="B302" t="s">
        <v>7990</v>
      </c>
      <c r="C302">
        <v>47</v>
      </c>
      <c r="D302">
        <v>596</v>
      </c>
      <c r="E302" t="s">
        <v>29</v>
      </c>
      <c r="F302" t="str">
        <f>VLOOKUP(E302,centro_costo!A$1:C$100,3,0)</f>
        <v>UNIDAD DE COMEDOR Y RESIDENCIA</v>
      </c>
      <c r="G302" t="s">
        <v>19</v>
      </c>
      <c r="H302" t="str">
        <f>VLOOKUP(G302,fuente_financiamiento!A$1:B$5,2,0)</f>
        <v>00:RECURSOS ORDINARIOS</v>
      </c>
      <c r="I302" t="s">
        <v>385</v>
      </c>
      <c r="J302" t="str">
        <f>VLOOKUP(I302,clasificador!A$1:C$1634,3,0)</f>
        <v>2.3. 1  5. 3  1:ASEO, LIMPIEZA Y TOCADOR</v>
      </c>
      <c r="K302">
        <v>10</v>
      </c>
      <c r="L302" t="s">
        <v>430</v>
      </c>
      <c r="M302" t="s">
        <v>86</v>
      </c>
      <c r="N302" t="s">
        <v>514</v>
      </c>
      <c r="O302" t="s">
        <v>33</v>
      </c>
      <c r="P302" t="s">
        <v>8113</v>
      </c>
      <c r="Q302" t="s">
        <v>660</v>
      </c>
      <c r="R302">
        <v>320</v>
      </c>
      <c r="S302">
        <v>800</v>
      </c>
      <c r="T302">
        <v>40</v>
      </c>
      <c r="U302" t="s">
        <v>26</v>
      </c>
      <c r="V302" t="s">
        <v>661</v>
      </c>
      <c r="W302" s="4">
        <v>45383</v>
      </c>
    </row>
    <row r="303" spans="1:23" x14ac:dyDescent="0.25">
      <c r="A303" t="s">
        <v>670</v>
      </c>
      <c r="B303" t="s">
        <v>7990</v>
      </c>
      <c r="C303">
        <v>47</v>
      </c>
      <c r="D303">
        <v>596</v>
      </c>
      <c r="E303" t="s">
        <v>244</v>
      </c>
      <c r="F303" t="str">
        <f>VLOOKUP(E303,centro_costo!A$1:C$100,3,0)</f>
        <v>UNIDAD DE ABASTECIMIENTO</v>
      </c>
      <c r="G303" t="s">
        <v>19</v>
      </c>
      <c r="H303" t="str">
        <f>VLOOKUP(G303,fuente_financiamiento!A$1:B$5,2,0)</f>
        <v>00:RECURSOS ORDINARIOS</v>
      </c>
      <c r="I303" t="s">
        <v>385</v>
      </c>
      <c r="J303" t="str">
        <f>VLOOKUP(I303,clasificador!A$1:C$1634,3,0)</f>
        <v>2.3. 1  5. 3  1:ASEO, LIMPIEZA Y TOCADOR</v>
      </c>
      <c r="K303">
        <v>31</v>
      </c>
      <c r="L303" t="s">
        <v>430</v>
      </c>
      <c r="M303" t="s">
        <v>86</v>
      </c>
      <c r="N303" t="s">
        <v>514</v>
      </c>
      <c r="O303" t="s">
        <v>33</v>
      </c>
      <c r="P303" t="s">
        <v>8113</v>
      </c>
      <c r="Q303" t="s">
        <v>660</v>
      </c>
      <c r="R303">
        <v>325</v>
      </c>
      <c r="S303">
        <v>40</v>
      </c>
      <c r="T303">
        <v>2</v>
      </c>
      <c r="U303" t="s">
        <v>26</v>
      </c>
      <c r="V303" t="s">
        <v>661</v>
      </c>
      <c r="W303" s="4">
        <v>45383</v>
      </c>
    </row>
    <row r="304" spans="1:23" x14ac:dyDescent="0.25">
      <c r="A304" t="s">
        <v>671</v>
      </c>
      <c r="B304" t="s">
        <v>7990</v>
      </c>
      <c r="C304">
        <v>47</v>
      </c>
      <c r="D304">
        <v>596</v>
      </c>
      <c r="E304" t="s">
        <v>128</v>
      </c>
      <c r="F304" t="str">
        <f>VLOOKUP(E304,centro_costo!A$1:C$100,3,0)</f>
        <v>DECANATURA DE LA FACULTAD DE INGENIERIA QUIMICA Y METALURGIA</v>
      </c>
      <c r="G304" t="s">
        <v>19</v>
      </c>
      <c r="H304" t="str">
        <f>VLOOKUP(G304,fuente_financiamiento!A$1:B$5,2,0)</f>
        <v>00:RECURSOS ORDINARIOS</v>
      </c>
      <c r="I304" t="s">
        <v>385</v>
      </c>
      <c r="J304" t="str">
        <f>VLOOKUP(I304,clasificador!A$1:C$1634,3,0)</f>
        <v>2.3. 1  5. 3  1:ASEO, LIMPIEZA Y TOCADOR</v>
      </c>
      <c r="K304">
        <v>2</v>
      </c>
      <c r="L304" t="s">
        <v>430</v>
      </c>
      <c r="M304" t="s">
        <v>86</v>
      </c>
      <c r="N304" t="s">
        <v>514</v>
      </c>
      <c r="O304" t="s">
        <v>628</v>
      </c>
      <c r="P304" t="s">
        <v>8114</v>
      </c>
      <c r="Q304" t="s">
        <v>672</v>
      </c>
      <c r="R304">
        <v>288</v>
      </c>
      <c r="S304">
        <v>66</v>
      </c>
      <c r="T304">
        <v>11</v>
      </c>
      <c r="U304" t="s">
        <v>26</v>
      </c>
      <c r="V304" t="s">
        <v>661</v>
      </c>
      <c r="W304" s="4">
        <v>45383</v>
      </c>
    </row>
    <row r="305" spans="1:23" x14ac:dyDescent="0.25">
      <c r="A305" t="s">
        <v>673</v>
      </c>
      <c r="B305" t="s">
        <v>7990</v>
      </c>
      <c r="C305">
        <v>47</v>
      </c>
      <c r="D305">
        <v>596</v>
      </c>
      <c r="E305" t="s">
        <v>132</v>
      </c>
      <c r="F305" t="str">
        <f>VLOOKUP(E305,centro_costo!A$1:C$100,3,0)</f>
        <v>ESCUELA PROFESIONAL DE INGENIERIA AGRICOLA</v>
      </c>
      <c r="G305" t="s">
        <v>19</v>
      </c>
      <c r="H305" t="str">
        <f>VLOOKUP(G305,fuente_financiamiento!A$1:B$5,2,0)</f>
        <v>00:RECURSOS ORDINARIOS</v>
      </c>
      <c r="I305" t="s">
        <v>385</v>
      </c>
      <c r="J305" t="str">
        <f>VLOOKUP(I305,clasificador!A$1:C$1634,3,0)</f>
        <v>2.3. 1  5. 3  1:ASEO, LIMPIEZA Y TOCADOR</v>
      </c>
      <c r="K305">
        <v>5</v>
      </c>
      <c r="L305" t="s">
        <v>430</v>
      </c>
      <c r="M305" t="s">
        <v>86</v>
      </c>
      <c r="N305" t="s">
        <v>514</v>
      </c>
      <c r="O305" t="s">
        <v>628</v>
      </c>
      <c r="P305" t="s">
        <v>8114</v>
      </c>
      <c r="Q305" t="s">
        <v>672</v>
      </c>
      <c r="R305">
        <v>310</v>
      </c>
      <c r="S305">
        <v>54</v>
      </c>
      <c r="T305">
        <v>9</v>
      </c>
      <c r="U305" t="s">
        <v>26</v>
      </c>
      <c r="V305" t="s">
        <v>661</v>
      </c>
      <c r="W305" s="4">
        <v>45383</v>
      </c>
    </row>
    <row r="306" spans="1:23" x14ac:dyDescent="0.25">
      <c r="A306" t="s">
        <v>674</v>
      </c>
      <c r="B306" t="s">
        <v>7990</v>
      </c>
      <c r="C306">
        <v>47</v>
      </c>
      <c r="D306">
        <v>596</v>
      </c>
      <c r="E306" t="s">
        <v>178</v>
      </c>
      <c r="F306" t="str">
        <f>VLOOKUP(E306,centro_costo!A$1:C$100,3,0)</f>
        <v>DECANATURA DE LA FACULTAD DE CIENCIAS AGRARIAS</v>
      </c>
      <c r="G306" t="s">
        <v>19</v>
      </c>
      <c r="H306" t="str">
        <f>VLOOKUP(G306,fuente_financiamiento!A$1:B$5,2,0)</f>
        <v>00:RECURSOS ORDINARIOS</v>
      </c>
      <c r="I306" t="s">
        <v>385</v>
      </c>
      <c r="J306" t="str">
        <f>VLOOKUP(I306,clasificador!A$1:C$1634,3,0)</f>
        <v>2.3. 1  5. 3  1:ASEO, LIMPIEZA Y TOCADOR</v>
      </c>
      <c r="K306">
        <v>2</v>
      </c>
      <c r="L306" t="s">
        <v>430</v>
      </c>
      <c r="M306" t="s">
        <v>86</v>
      </c>
      <c r="N306" t="s">
        <v>514</v>
      </c>
      <c r="O306" t="s">
        <v>628</v>
      </c>
      <c r="P306" t="s">
        <v>8114</v>
      </c>
      <c r="Q306" t="s">
        <v>672</v>
      </c>
      <c r="R306">
        <v>294</v>
      </c>
      <c r="S306">
        <v>36</v>
      </c>
      <c r="T306">
        <v>6</v>
      </c>
      <c r="U306" t="s">
        <v>26</v>
      </c>
      <c r="V306" t="s">
        <v>661</v>
      </c>
      <c r="W306" s="4">
        <v>45383</v>
      </c>
    </row>
    <row r="307" spans="1:23" x14ac:dyDescent="0.25">
      <c r="A307" t="s">
        <v>675</v>
      </c>
      <c r="B307" t="s">
        <v>7990</v>
      </c>
      <c r="C307">
        <v>47</v>
      </c>
      <c r="D307">
        <v>596</v>
      </c>
      <c r="E307" t="s">
        <v>134</v>
      </c>
      <c r="F307" t="str">
        <f>VLOOKUP(E307,centro_costo!A$1:C$100,3,0)</f>
        <v>ESCUELA PROFESIONAL DE INGENIERIA QUIMICA</v>
      </c>
      <c r="G307" t="s">
        <v>19</v>
      </c>
      <c r="H307" t="str">
        <f>VLOOKUP(G307,fuente_financiamiento!A$1:B$5,2,0)</f>
        <v>00:RECURSOS ORDINARIOS</v>
      </c>
      <c r="I307" t="s">
        <v>385</v>
      </c>
      <c r="J307" t="str">
        <f>VLOOKUP(I307,clasificador!A$1:C$1634,3,0)</f>
        <v>2.3. 1  5. 3  1:ASEO, LIMPIEZA Y TOCADOR</v>
      </c>
      <c r="K307">
        <v>5</v>
      </c>
      <c r="L307" t="s">
        <v>430</v>
      </c>
      <c r="M307" t="s">
        <v>86</v>
      </c>
      <c r="N307" t="s">
        <v>514</v>
      </c>
      <c r="O307" t="s">
        <v>628</v>
      </c>
      <c r="P307" t="s">
        <v>8114</v>
      </c>
      <c r="Q307" t="s">
        <v>672</v>
      </c>
      <c r="R307">
        <v>229</v>
      </c>
      <c r="S307">
        <v>90</v>
      </c>
      <c r="T307">
        <v>15</v>
      </c>
      <c r="U307" t="s">
        <v>26</v>
      </c>
      <c r="V307" t="s">
        <v>661</v>
      </c>
      <c r="W307" s="4">
        <v>45383</v>
      </c>
    </row>
    <row r="308" spans="1:23" x14ac:dyDescent="0.25">
      <c r="A308" t="s">
        <v>676</v>
      </c>
      <c r="B308" t="s">
        <v>7990</v>
      </c>
      <c r="C308">
        <v>47</v>
      </c>
      <c r="D308">
        <v>596</v>
      </c>
      <c r="E308" t="s">
        <v>142</v>
      </c>
      <c r="F308" t="str">
        <f>VLOOKUP(E308,centro_costo!A$1:C$100,3,0)</f>
        <v>UNIDAD DE SALUD PSICOPEDAGOGICA Y SERVICIO SOCIAL</v>
      </c>
      <c r="G308" t="s">
        <v>19</v>
      </c>
      <c r="H308" t="str">
        <f>VLOOKUP(G308,fuente_financiamiento!A$1:B$5,2,0)</f>
        <v>00:RECURSOS ORDINARIOS</v>
      </c>
      <c r="I308" t="s">
        <v>385</v>
      </c>
      <c r="J308" t="str">
        <f>VLOOKUP(I308,clasificador!A$1:C$1634,3,0)</f>
        <v>2.3. 1  5. 3  1:ASEO, LIMPIEZA Y TOCADOR</v>
      </c>
      <c r="K308">
        <v>7</v>
      </c>
      <c r="L308" t="s">
        <v>430</v>
      </c>
      <c r="M308" t="s">
        <v>86</v>
      </c>
      <c r="N308" t="s">
        <v>514</v>
      </c>
      <c r="O308" t="s">
        <v>628</v>
      </c>
      <c r="P308" t="s">
        <v>8114</v>
      </c>
      <c r="Q308" t="s">
        <v>672</v>
      </c>
      <c r="R308">
        <v>316</v>
      </c>
      <c r="S308">
        <v>48</v>
      </c>
      <c r="T308">
        <v>8</v>
      </c>
      <c r="U308" t="s">
        <v>26</v>
      </c>
      <c r="V308" t="s">
        <v>661</v>
      </c>
      <c r="W308" s="4">
        <v>45383</v>
      </c>
    </row>
    <row r="309" spans="1:23" x14ac:dyDescent="0.25">
      <c r="A309" t="s">
        <v>677</v>
      </c>
      <c r="B309" t="s">
        <v>7990</v>
      </c>
      <c r="C309">
        <v>47</v>
      </c>
      <c r="D309">
        <v>596</v>
      </c>
      <c r="E309" t="s">
        <v>124</v>
      </c>
      <c r="F309" t="str">
        <f>VLOOKUP(E309,centro_costo!A$1:C$100,3,0)</f>
        <v>ESCUELA PROFESIONAL DE FARMACIA Y BIOQUIMICA</v>
      </c>
      <c r="G309" t="s">
        <v>19</v>
      </c>
      <c r="H309" t="str">
        <f>VLOOKUP(G309,fuente_financiamiento!A$1:B$5,2,0)</f>
        <v>00:RECURSOS ORDINARIOS</v>
      </c>
      <c r="I309" t="s">
        <v>385</v>
      </c>
      <c r="J309" t="str">
        <f>VLOOKUP(I309,clasificador!A$1:C$1634,3,0)</f>
        <v>2.3. 1  5. 3  1:ASEO, LIMPIEZA Y TOCADOR</v>
      </c>
      <c r="K309">
        <v>5</v>
      </c>
      <c r="L309" t="s">
        <v>678</v>
      </c>
      <c r="M309" t="s">
        <v>679</v>
      </c>
      <c r="N309" t="s">
        <v>434</v>
      </c>
      <c r="O309" t="s">
        <v>680</v>
      </c>
      <c r="P309" t="s">
        <v>8115</v>
      </c>
      <c r="Q309" t="s">
        <v>681</v>
      </c>
      <c r="R309">
        <v>13</v>
      </c>
      <c r="S309">
        <v>80</v>
      </c>
      <c r="T309">
        <v>5</v>
      </c>
      <c r="U309" t="s">
        <v>682</v>
      </c>
      <c r="V309" t="s">
        <v>661</v>
      </c>
      <c r="W309" s="4">
        <v>45383</v>
      </c>
    </row>
    <row r="310" spans="1:23" x14ac:dyDescent="0.25">
      <c r="A310" t="s">
        <v>683</v>
      </c>
      <c r="B310" t="s">
        <v>7990</v>
      </c>
      <c r="C310">
        <v>47</v>
      </c>
      <c r="D310">
        <v>596</v>
      </c>
      <c r="E310" t="s">
        <v>251</v>
      </c>
      <c r="F310" t="str">
        <f>VLOOKUP(E310,centro_costo!A$1:C$100,3,0)</f>
        <v>UNIDAD DE ADMINISTRACION DOCUMENTARIA Y ARCHIVO CENTRAL</v>
      </c>
      <c r="G310" t="s">
        <v>19</v>
      </c>
      <c r="H310" t="str">
        <f>VLOOKUP(G310,fuente_financiamiento!A$1:B$5,2,0)</f>
        <v>00:RECURSOS ORDINARIOS</v>
      </c>
      <c r="I310" t="s">
        <v>385</v>
      </c>
      <c r="J310" t="str">
        <f>VLOOKUP(I310,clasificador!A$1:C$1634,3,0)</f>
        <v>2.3. 1  5. 3  1:ASEO, LIMPIEZA Y TOCADOR</v>
      </c>
      <c r="K310">
        <v>41</v>
      </c>
      <c r="L310" t="s">
        <v>678</v>
      </c>
      <c r="M310" t="s">
        <v>679</v>
      </c>
      <c r="N310" t="s">
        <v>434</v>
      </c>
      <c r="O310" t="s">
        <v>684</v>
      </c>
      <c r="P310" t="s">
        <v>8116</v>
      </c>
      <c r="Q310" t="s">
        <v>685</v>
      </c>
      <c r="R310">
        <v>51</v>
      </c>
      <c r="S310">
        <v>60</v>
      </c>
      <c r="T310">
        <v>8</v>
      </c>
      <c r="U310" t="s">
        <v>682</v>
      </c>
      <c r="V310" t="s">
        <v>661</v>
      </c>
      <c r="W310" s="4">
        <v>45383</v>
      </c>
    </row>
    <row r="311" spans="1:23" x14ac:dyDescent="0.25">
      <c r="A311" t="s">
        <v>686</v>
      </c>
      <c r="B311" t="s">
        <v>7990</v>
      </c>
      <c r="C311">
        <v>47</v>
      </c>
      <c r="D311">
        <v>596</v>
      </c>
      <c r="E311" t="s">
        <v>148</v>
      </c>
      <c r="F311" t="str">
        <f>VLOOKUP(E311,centro_costo!A$1:C$100,3,0)</f>
        <v>ESCUELA PROFESIONAL DE INGENIERIA DE MINAS</v>
      </c>
      <c r="G311" t="s">
        <v>19</v>
      </c>
      <c r="H311" t="str">
        <f>VLOOKUP(G311,fuente_financiamiento!A$1:B$5,2,0)</f>
        <v>00:RECURSOS ORDINARIOS</v>
      </c>
      <c r="I311" t="s">
        <v>385</v>
      </c>
      <c r="J311" t="str">
        <f>VLOOKUP(I311,clasificador!A$1:C$1634,3,0)</f>
        <v>2.3. 1  5. 3  1:ASEO, LIMPIEZA Y TOCADOR</v>
      </c>
      <c r="K311">
        <v>5</v>
      </c>
      <c r="L311" t="s">
        <v>678</v>
      </c>
      <c r="M311" t="s">
        <v>679</v>
      </c>
      <c r="N311" t="s">
        <v>434</v>
      </c>
      <c r="O311" t="s">
        <v>684</v>
      </c>
      <c r="P311" t="s">
        <v>8116</v>
      </c>
      <c r="Q311" t="s">
        <v>685</v>
      </c>
      <c r="R311">
        <v>239</v>
      </c>
      <c r="S311">
        <v>30</v>
      </c>
      <c r="T311">
        <v>4</v>
      </c>
      <c r="U311" t="s">
        <v>682</v>
      </c>
      <c r="V311" t="s">
        <v>661</v>
      </c>
      <c r="W311" s="4">
        <v>45383</v>
      </c>
    </row>
    <row r="312" spans="1:23" x14ac:dyDescent="0.25">
      <c r="A312" t="s">
        <v>687</v>
      </c>
      <c r="B312" t="s">
        <v>7990</v>
      </c>
      <c r="C312">
        <v>47</v>
      </c>
      <c r="D312">
        <v>596</v>
      </c>
      <c r="E312" t="s">
        <v>152</v>
      </c>
      <c r="F312" t="str">
        <f>VLOOKUP(E312,centro_costo!A$1:C$100,3,0)</f>
        <v>DECANATURA DE LA FACULTAD DE CIENCIAS DE LA EDUCACION</v>
      </c>
      <c r="G312" t="s">
        <v>19</v>
      </c>
      <c r="H312" t="str">
        <f>VLOOKUP(G312,fuente_financiamiento!A$1:B$5,2,0)</f>
        <v>00:RECURSOS ORDINARIOS</v>
      </c>
      <c r="I312" t="s">
        <v>385</v>
      </c>
      <c r="J312" t="str">
        <f>VLOOKUP(I312,clasificador!A$1:C$1634,3,0)</f>
        <v>2.3. 1  5. 3  1:ASEO, LIMPIEZA Y TOCADOR</v>
      </c>
      <c r="K312">
        <v>2</v>
      </c>
      <c r="L312" t="s">
        <v>678</v>
      </c>
      <c r="M312" t="s">
        <v>679</v>
      </c>
      <c r="N312" t="s">
        <v>434</v>
      </c>
      <c r="O312" t="s">
        <v>684</v>
      </c>
      <c r="P312" t="s">
        <v>8116</v>
      </c>
      <c r="Q312" t="s">
        <v>685</v>
      </c>
      <c r="R312">
        <v>361</v>
      </c>
      <c r="S312">
        <v>307.5</v>
      </c>
      <c r="T312">
        <v>41</v>
      </c>
      <c r="U312" t="s">
        <v>682</v>
      </c>
      <c r="V312" t="s">
        <v>661</v>
      </c>
      <c r="W312" s="4">
        <v>45383</v>
      </c>
    </row>
    <row r="313" spans="1:23" x14ac:dyDescent="0.25">
      <c r="A313" t="s">
        <v>688</v>
      </c>
      <c r="B313" t="s">
        <v>7990</v>
      </c>
      <c r="C313">
        <v>47</v>
      </c>
      <c r="D313">
        <v>596</v>
      </c>
      <c r="E313" t="s">
        <v>138</v>
      </c>
      <c r="F313" t="str">
        <f>VLOOKUP(E313,centro_costo!A$1:C$100,3,0)</f>
        <v>UNIDAD DE DEPORTES Y RECREACIÓN</v>
      </c>
      <c r="G313" t="s">
        <v>19</v>
      </c>
      <c r="H313" t="str">
        <f>VLOOKUP(G313,fuente_financiamiento!A$1:B$5,2,0)</f>
        <v>00:RECURSOS ORDINARIOS</v>
      </c>
      <c r="I313" t="s">
        <v>385</v>
      </c>
      <c r="J313" t="str">
        <f>VLOOKUP(I313,clasificador!A$1:C$1634,3,0)</f>
        <v>2.3. 1  5. 3  1:ASEO, LIMPIEZA Y TOCADOR</v>
      </c>
      <c r="K313">
        <v>12</v>
      </c>
      <c r="L313" t="s">
        <v>678</v>
      </c>
      <c r="M313" t="s">
        <v>679</v>
      </c>
      <c r="N313" t="s">
        <v>434</v>
      </c>
      <c r="O313" t="s">
        <v>689</v>
      </c>
      <c r="P313" t="s">
        <v>8117</v>
      </c>
      <c r="Q313" t="s">
        <v>690</v>
      </c>
      <c r="R313">
        <v>317</v>
      </c>
      <c r="S313">
        <v>144</v>
      </c>
      <c r="T313">
        <v>9</v>
      </c>
      <c r="U313" t="s">
        <v>682</v>
      </c>
      <c r="V313" t="s">
        <v>661</v>
      </c>
      <c r="W313" s="4">
        <v>45383</v>
      </c>
    </row>
    <row r="314" spans="1:23" x14ac:dyDescent="0.25">
      <c r="A314" t="s">
        <v>691</v>
      </c>
      <c r="B314" t="s">
        <v>7990</v>
      </c>
      <c r="C314">
        <v>47</v>
      </c>
      <c r="D314">
        <v>596</v>
      </c>
      <c r="E314" t="s">
        <v>120</v>
      </c>
      <c r="F314" t="str">
        <f>VLOOKUP(E314,centro_costo!A$1:C$100,3,0)</f>
        <v>ESCUELA PROFESIONAL DE INGENIERIA AGROFORESTAL</v>
      </c>
      <c r="G314" t="s">
        <v>19</v>
      </c>
      <c r="H314" t="str">
        <f>VLOOKUP(G314,fuente_financiamiento!A$1:B$5,2,0)</f>
        <v>00:RECURSOS ORDINARIOS</v>
      </c>
      <c r="I314" t="s">
        <v>385</v>
      </c>
      <c r="J314" t="str">
        <f>VLOOKUP(I314,clasificador!A$1:C$1634,3,0)</f>
        <v>2.3. 1  5. 3  1:ASEO, LIMPIEZA Y TOCADOR</v>
      </c>
      <c r="K314">
        <v>5</v>
      </c>
      <c r="L314" t="s">
        <v>678</v>
      </c>
      <c r="M314" t="s">
        <v>679</v>
      </c>
      <c r="N314" t="s">
        <v>434</v>
      </c>
      <c r="O314" t="s">
        <v>689</v>
      </c>
      <c r="P314" t="s">
        <v>8117</v>
      </c>
      <c r="Q314" t="s">
        <v>690</v>
      </c>
      <c r="R314">
        <v>405</v>
      </c>
      <c r="S314">
        <v>320</v>
      </c>
      <c r="T314">
        <v>20</v>
      </c>
      <c r="U314" t="s">
        <v>682</v>
      </c>
      <c r="V314" t="s">
        <v>661</v>
      </c>
      <c r="W314" s="4">
        <v>45383</v>
      </c>
    </row>
    <row r="315" spans="1:23" x14ac:dyDescent="0.25">
      <c r="A315" t="s">
        <v>692</v>
      </c>
      <c r="B315" t="s">
        <v>7990</v>
      </c>
      <c r="C315">
        <v>47</v>
      </c>
      <c r="D315">
        <v>596</v>
      </c>
      <c r="E315" t="s">
        <v>161</v>
      </c>
      <c r="F315" t="str">
        <f>VLOOKUP(E315,centro_costo!A$1:C$100,3,0)</f>
        <v>ESCUELA PROFESIONAL DE INGENIERIA AGROINDUSTRIAL</v>
      </c>
      <c r="G315" t="s">
        <v>19</v>
      </c>
      <c r="H315" t="str">
        <f>VLOOKUP(G315,fuente_financiamiento!A$1:B$5,2,0)</f>
        <v>00:RECURSOS ORDINARIOS</v>
      </c>
      <c r="I315" t="s">
        <v>385</v>
      </c>
      <c r="J315" t="str">
        <f>VLOOKUP(I315,clasificador!A$1:C$1634,3,0)</f>
        <v>2.3. 1  5. 3  1:ASEO, LIMPIEZA Y TOCADOR</v>
      </c>
      <c r="K315">
        <v>5</v>
      </c>
      <c r="L315" t="s">
        <v>678</v>
      </c>
      <c r="M315" t="s">
        <v>679</v>
      </c>
      <c r="N315" t="s">
        <v>434</v>
      </c>
      <c r="O315" t="s">
        <v>693</v>
      </c>
      <c r="P315" t="s">
        <v>8118</v>
      </c>
      <c r="Q315" t="s">
        <v>694</v>
      </c>
      <c r="R315">
        <v>302</v>
      </c>
      <c r="S315">
        <v>187.5</v>
      </c>
      <c r="T315">
        <v>25</v>
      </c>
      <c r="U315" t="s">
        <v>682</v>
      </c>
      <c r="V315" t="s">
        <v>661</v>
      </c>
      <c r="W315" s="4">
        <v>45383</v>
      </c>
    </row>
    <row r="316" spans="1:23" x14ac:dyDescent="0.25">
      <c r="A316" t="s">
        <v>695</v>
      </c>
      <c r="B316" t="s">
        <v>7990</v>
      </c>
      <c r="C316">
        <v>47</v>
      </c>
      <c r="D316">
        <v>596</v>
      </c>
      <c r="E316" t="s">
        <v>168</v>
      </c>
      <c r="F316" t="str">
        <f>VLOOKUP(E316,centro_costo!A$1:C$100,3,0)</f>
        <v>DECANATURA DE LA FACULTAD DE INGENIERIA DE MINAS, GEOLOGIA Y CIVIL</v>
      </c>
      <c r="G316" t="s">
        <v>19</v>
      </c>
      <c r="H316" t="str">
        <f>VLOOKUP(G316,fuente_financiamiento!A$1:B$5,2,0)</f>
        <v>00:RECURSOS ORDINARIOS</v>
      </c>
      <c r="I316" t="s">
        <v>385</v>
      </c>
      <c r="J316" t="str">
        <f>VLOOKUP(I316,clasificador!A$1:C$1634,3,0)</f>
        <v>2.3. 1  5. 3  1:ASEO, LIMPIEZA Y TOCADOR</v>
      </c>
      <c r="K316">
        <v>2</v>
      </c>
      <c r="L316" t="s">
        <v>678</v>
      </c>
      <c r="M316" t="s">
        <v>679</v>
      </c>
      <c r="N316" t="s">
        <v>434</v>
      </c>
      <c r="O316" t="s">
        <v>693</v>
      </c>
      <c r="P316" t="s">
        <v>8118</v>
      </c>
      <c r="Q316" t="s">
        <v>694</v>
      </c>
      <c r="R316">
        <v>289</v>
      </c>
      <c r="S316">
        <v>75</v>
      </c>
      <c r="T316">
        <v>10</v>
      </c>
      <c r="U316" t="s">
        <v>682</v>
      </c>
      <c r="V316" t="s">
        <v>661</v>
      </c>
      <c r="W316" s="4">
        <v>45383</v>
      </c>
    </row>
    <row r="317" spans="1:23" x14ac:dyDescent="0.25">
      <c r="A317" t="s">
        <v>696</v>
      </c>
      <c r="B317" t="s">
        <v>7990</v>
      </c>
      <c r="C317">
        <v>47</v>
      </c>
      <c r="D317">
        <v>596</v>
      </c>
      <c r="E317" t="s">
        <v>601</v>
      </c>
      <c r="F317" t="str">
        <f>VLOOKUP(E317,centro_costo!A$1:C$100,3,0)</f>
        <v>UNIDAD DE SERVICIOS GENERALES</v>
      </c>
      <c r="G317" t="s">
        <v>19</v>
      </c>
      <c r="H317" t="str">
        <f>VLOOKUP(G317,fuente_financiamiento!A$1:B$5,2,0)</f>
        <v>00:RECURSOS ORDINARIOS</v>
      </c>
      <c r="I317" t="s">
        <v>385</v>
      </c>
      <c r="J317" t="str">
        <f>VLOOKUP(I317,clasificador!A$1:C$1634,3,0)</f>
        <v>2.3. 1  5. 3  1:ASEO, LIMPIEZA Y TOCADOR</v>
      </c>
      <c r="K317">
        <v>13</v>
      </c>
      <c r="L317" t="s">
        <v>678</v>
      </c>
      <c r="M317" t="s">
        <v>679</v>
      </c>
      <c r="N317" t="s">
        <v>434</v>
      </c>
      <c r="O317" t="s">
        <v>693</v>
      </c>
      <c r="P317" t="s">
        <v>8118</v>
      </c>
      <c r="Q317" t="s">
        <v>694</v>
      </c>
      <c r="R317">
        <v>393</v>
      </c>
      <c r="S317">
        <v>750</v>
      </c>
      <c r="T317">
        <v>100</v>
      </c>
      <c r="U317" t="s">
        <v>682</v>
      </c>
      <c r="V317" t="s">
        <v>661</v>
      </c>
      <c r="W317" s="4">
        <v>45383</v>
      </c>
    </row>
    <row r="318" spans="1:23" x14ac:dyDescent="0.25">
      <c r="A318" t="s">
        <v>697</v>
      </c>
      <c r="B318" t="s">
        <v>7990</v>
      </c>
      <c r="C318">
        <v>47</v>
      </c>
      <c r="D318">
        <v>596</v>
      </c>
      <c r="E318" t="s">
        <v>136</v>
      </c>
      <c r="F318" t="str">
        <f>VLOOKUP(E318,centro_costo!A$1:C$100,3,0)</f>
        <v>ESCUELA PROFESIONAL DE CIENCIAS FISICO MATEMATICA</v>
      </c>
      <c r="G318" t="s">
        <v>19</v>
      </c>
      <c r="H318" t="str">
        <f>VLOOKUP(G318,fuente_financiamiento!A$1:B$5,2,0)</f>
        <v>00:RECURSOS ORDINARIOS</v>
      </c>
      <c r="I318" t="s">
        <v>385</v>
      </c>
      <c r="J318" t="str">
        <f>VLOOKUP(I318,clasificador!A$1:C$1634,3,0)</f>
        <v>2.3. 1  5. 3  1:ASEO, LIMPIEZA Y TOCADOR</v>
      </c>
      <c r="K318">
        <v>5</v>
      </c>
      <c r="L318" t="s">
        <v>678</v>
      </c>
      <c r="M318" t="s">
        <v>679</v>
      </c>
      <c r="N318" t="s">
        <v>434</v>
      </c>
      <c r="O318" t="s">
        <v>698</v>
      </c>
      <c r="P318" t="s">
        <v>8119</v>
      </c>
      <c r="Q318" t="s">
        <v>699</v>
      </c>
      <c r="R318">
        <v>210</v>
      </c>
      <c r="S318">
        <v>117</v>
      </c>
      <c r="T318">
        <v>15</v>
      </c>
      <c r="U318" t="s">
        <v>26</v>
      </c>
      <c r="V318" t="s">
        <v>661</v>
      </c>
      <c r="W318" s="4">
        <v>45383</v>
      </c>
    </row>
    <row r="319" spans="1:23" x14ac:dyDescent="0.25">
      <c r="A319" t="s">
        <v>700</v>
      </c>
      <c r="B319" t="s">
        <v>7990</v>
      </c>
      <c r="C319">
        <v>47</v>
      </c>
      <c r="D319">
        <v>596</v>
      </c>
      <c r="E319" t="s">
        <v>118</v>
      </c>
      <c r="F319" t="str">
        <f>VLOOKUP(E319,centro_costo!A$1:C$100,3,0)</f>
        <v>ESCUELA PROFESIONAL DE MEDICINA VETERINARIA</v>
      </c>
      <c r="G319" t="s">
        <v>19</v>
      </c>
      <c r="H319" t="str">
        <f>VLOOKUP(G319,fuente_financiamiento!A$1:B$5,2,0)</f>
        <v>00:RECURSOS ORDINARIOS</v>
      </c>
      <c r="I319" t="s">
        <v>385</v>
      </c>
      <c r="J319" t="str">
        <f>VLOOKUP(I319,clasificador!A$1:C$1634,3,0)</f>
        <v>2.3. 1  5. 3  1:ASEO, LIMPIEZA Y TOCADOR</v>
      </c>
      <c r="K319">
        <v>5</v>
      </c>
      <c r="L319" t="s">
        <v>678</v>
      </c>
      <c r="M319" t="s">
        <v>679</v>
      </c>
      <c r="N319" t="s">
        <v>434</v>
      </c>
      <c r="O319" t="s">
        <v>701</v>
      </c>
      <c r="P319" t="s">
        <v>8120</v>
      </c>
      <c r="Q319" t="s">
        <v>702</v>
      </c>
      <c r="R319">
        <v>259</v>
      </c>
      <c r="S319">
        <v>104.4</v>
      </c>
      <c r="T319">
        <v>12</v>
      </c>
      <c r="U319" t="s">
        <v>26</v>
      </c>
      <c r="V319" t="s">
        <v>661</v>
      </c>
      <c r="W319" s="4">
        <v>45383</v>
      </c>
    </row>
    <row r="320" spans="1:23" x14ac:dyDescent="0.25">
      <c r="A320" t="s">
        <v>703</v>
      </c>
      <c r="B320" t="s">
        <v>7990</v>
      </c>
      <c r="C320">
        <v>47</v>
      </c>
      <c r="D320">
        <v>596</v>
      </c>
      <c r="E320" t="s">
        <v>105</v>
      </c>
      <c r="F320" t="str">
        <f>VLOOKUP(E320,centro_costo!A$1:C$100,3,0)</f>
        <v>DECANATURA DE LA FACULTAD DE CIENCIAS SOCIALES</v>
      </c>
      <c r="G320" t="s">
        <v>19</v>
      </c>
      <c r="H320" t="str">
        <f>VLOOKUP(G320,fuente_financiamiento!A$1:B$5,2,0)</f>
        <v>00:RECURSOS ORDINARIOS</v>
      </c>
      <c r="I320" t="s">
        <v>385</v>
      </c>
      <c r="J320" t="str">
        <f>VLOOKUP(I320,clasificador!A$1:C$1634,3,0)</f>
        <v>2.3. 1  5. 3  1:ASEO, LIMPIEZA Y TOCADOR</v>
      </c>
      <c r="K320">
        <v>2</v>
      </c>
      <c r="L320" t="s">
        <v>678</v>
      </c>
      <c r="M320" t="s">
        <v>679</v>
      </c>
      <c r="N320" t="s">
        <v>434</v>
      </c>
      <c r="O320" t="s">
        <v>701</v>
      </c>
      <c r="P320" t="s">
        <v>8120</v>
      </c>
      <c r="Q320" t="s">
        <v>702</v>
      </c>
      <c r="R320">
        <v>358</v>
      </c>
      <c r="S320">
        <v>87</v>
      </c>
      <c r="T320">
        <v>10</v>
      </c>
      <c r="U320" t="s">
        <v>26</v>
      </c>
      <c r="V320" t="s">
        <v>661</v>
      </c>
      <c r="W320" s="4">
        <v>45383</v>
      </c>
    </row>
    <row r="321" spans="1:23" x14ac:dyDescent="0.25">
      <c r="A321" t="s">
        <v>704</v>
      </c>
      <c r="B321" t="s">
        <v>7990</v>
      </c>
      <c r="C321">
        <v>47</v>
      </c>
      <c r="D321">
        <v>596</v>
      </c>
      <c r="E321" t="s">
        <v>176</v>
      </c>
      <c r="F321" t="str">
        <f>VLOOKUP(E321,centro_costo!A$1:C$100,3,0)</f>
        <v>ESCUELA PROFESIONAL DE MEDICINA HUMANA</v>
      </c>
      <c r="G321" t="s">
        <v>19</v>
      </c>
      <c r="H321" t="str">
        <f>VLOOKUP(G321,fuente_financiamiento!A$1:B$5,2,0)</f>
        <v>00:RECURSOS ORDINARIOS</v>
      </c>
      <c r="I321" t="s">
        <v>385</v>
      </c>
      <c r="J321" t="str">
        <f>VLOOKUP(I321,clasificador!A$1:C$1634,3,0)</f>
        <v>2.3. 1  5. 3  1:ASEO, LIMPIEZA Y TOCADOR</v>
      </c>
      <c r="K321">
        <v>5</v>
      </c>
      <c r="L321" t="s">
        <v>678</v>
      </c>
      <c r="M321" t="s">
        <v>679</v>
      </c>
      <c r="N321" t="s">
        <v>434</v>
      </c>
      <c r="O321" t="s">
        <v>701</v>
      </c>
      <c r="P321" t="s">
        <v>8120</v>
      </c>
      <c r="Q321" t="s">
        <v>702</v>
      </c>
      <c r="R321">
        <v>268</v>
      </c>
      <c r="S321">
        <v>26.1</v>
      </c>
      <c r="T321">
        <v>3</v>
      </c>
      <c r="U321" t="s">
        <v>26</v>
      </c>
      <c r="V321" t="s">
        <v>661</v>
      </c>
      <c r="W321" s="4">
        <v>45383</v>
      </c>
    </row>
    <row r="322" spans="1:23" x14ac:dyDescent="0.25">
      <c r="A322" t="s">
        <v>705</v>
      </c>
      <c r="B322" t="s">
        <v>7990</v>
      </c>
      <c r="C322">
        <v>47</v>
      </c>
      <c r="D322">
        <v>596</v>
      </c>
      <c r="E322" t="s">
        <v>195</v>
      </c>
      <c r="F322" t="str">
        <f>VLOOKUP(E322,centro_costo!A$1:C$100,3,0)</f>
        <v>DECANATURA DE LA FACULTAD DE CIENCIAS ECONOMICAS,ADMINISTRATIVAS Y CONTABLES</v>
      </c>
      <c r="G322" t="s">
        <v>19</v>
      </c>
      <c r="H322" t="str">
        <f>VLOOKUP(G322,fuente_financiamiento!A$1:B$5,2,0)</f>
        <v>00:RECURSOS ORDINARIOS</v>
      </c>
      <c r="I322" t="s">
        <v>385</v>
      </c>
      <c r="J322" t="str">
        <f>VLOOKUP(I322,clasificador!A$1:C$1634,3,0)</f>
        <v>2.3. 1  5. 3  1:ASEO, LIMPIEZA Y TOCADOR</v>
      </c>
      <c r="K322">
        <v>2</v>
      </c>
      <c r="L322" t="s">
        <v>678</v>
      </c>
      <c r="M322" t="s">
        <v>679</v>
      </c>
      <c r="N322" t="s">
        <v>434</v>
      </c>
      <c r="O322" t="s">
        <v>701</v>
      </c>
      <c r="P322" t="s">
        <v>8120</v>
      </c>
      <c r="Q322" t="s">
        <v>702</v>
      </c>
      <c r="R322">
        <v>414</v>
      </c>
      <c r="S322">
        <v>78.3</v>
      </c>
      <c r="T322">
        <v>9</v>
      </c>
      <c r="U322" t="s">
        <v>26</v>
      </c>
      <c r="V322" t="s">
        <v>661</v>
      </c>
      <c r="W322" s="4">
        <v>45383</v>
      </c>
    </row>
    <row r="323" spans="1:23" x14ac:dyDescent="0.25">
      <c r="A323" t="s">
        <v>706</v>
      </c>
      <c r="B323" t="s">
        <v>7990</v>
      </c>
      <c r="C323">
        <v>47</v>
      </c>
      <c r="D323">
        <v>596</v>
      </c>
      <c r="E323" t="s">
        <v>182</v>
      </c>
      <c r="F323" t="str">
        <f>VLOOKUP(E323,centro_costo!A$1:C$100,3,0)</f>
        <v>ESCUELA PROFESIONAL DE ADMINISTRACION DE EMPRESAS</v>
      </c>
      <c r="G323" t="s">
        <v>19</v>
      </c>
      <c r="H323" t="str">
        <f>VLOOKUP(G323,fuente_financiamiento!A$1:B$5,2,0)</f>
        <v>00:RECURSOS ORDINARIOS</v>
      </c>
      <c r="I323" t="s">
        <v>385</v>
      </c>
      <c r="J323" t="str">
        <f>VLOOKUP(I323,clasificador!A$1:C$1634,3,0)</f>
        <v>2.3. 1  5. 3  1:ASEO, LIMPIEZA Y TOCADOR</v>
      </c>
      <c r="K323">
        <v>5</v>
      </c>
      <c r="L323" t="s">
        <v>678</v>
      </c>
      <c r="M323" t="s">
        <v>679</v>
      </c>
      <c r="N323" t="s">
        <v>434</v>
      </c>
      <c r="O323" t="s">
        <v>701</v>
      </c>
      <c r="P323" t="s">
        <v>8120</v>
      </c>
      <c r="Q323" t="s">
        <v>702</v>
      </c>
      <c r="R323">
        <v>273</v>
      </c>
      <c r="S323">
        <v>34.799999999999997</v>
      </c>
      <c r="T323">
        <v>4</v>
      </c>
      <c r="U323" t="s">
        <v>26</v>
      </c>
      <c r="V323" t="s">
        <v>661</v>
      </c>
      <c r="W323" s="4">
        <v>45383</v>
      </c>
    </row>
    <row r="324" spans="1:23" x14ac:dyDescent="0.25">
      <c r="A324" t="s">
        <v>707</v>
      </c>
      <c r="B324" t="s">
        <v>7990</v>
      </c>
      <c r="C324">
        <v>47</v>
      </c>
      <c r="D324">
        <v>596</v>
      </c>
      <c r="E324" t="s">
        <v>170</v>
      </c>
      <c r="F324" t="str">
        <f>VLOOKUP(E324,centro_costo!A$1:C$100,3,0)</f>
        <v>ESCUELA PROFESIONAL DE CONTABILIDAD Y AUDITORIA</v>
      </c>
      <c r="G324" t="s">
        <v>19</v>
      </c>
      <c r="H324" t="str">
        <f>VLOOKUP(G324,fuente_financiamiento!A$1:B$5,2,0)</f>
        <v>00:RECURSOS ORDINARIOS</v>
      </c>
      <c r="I324" t="s">
        <v>385</v>
      </c>
      <c r="J324" t="str">
        <f>VLOOKUP(I324,clasificador!A$1:C$1634,3,0)</f>
        <v>2.3. 1  5. 3  1:ASEO, LIMPIEZA Y TOCADOR</v>
      </c>
      <c r="K324">
        <v>5</v>
      </c>
      <c r="L324" t="s">
        <v>678</v>
      </c>
      <c r="M324" t="s">
        <v>679</v>
      </c>
      <c r="N324" t="s">
        <v>434</v>
      </c>
      <c r="O324" t="s">
        <v>701</v>
      </c>
      <c r="P324" t="s">
        <v>8120</v>
      </c>
      <c r="Q324" t="s">
        <v>702</v>
      </c>
      <c r="R324">
        <v>321</v>
      </c>
      <c r="S324">
        <v>69.599999999999994</v>
      </c>
      <c r="T324">
        <v>8</v>
      </c>
      <c r="U324" t="s">
        <v>26</v>
      </c>
      <c r="V324" t="s">
        <v>661</v>
      </c>
      <c r="W324" s="4">
        <v>45383</v>
      </c>
    </row>
    <row r="325" spans="1:23" x14ac:dyDescent="0.25">
      <c r="A325" t="s">
        <v>708</v>
      </c>
      <c r="B325" t="s">
        <v>7990</v>
      </c>
      <c r="C325">
        <v>47</v>
      </c>
      <c r="D325">
        <v>596</v>
      </c>
      <c r="E325" t="s">
        <v>128</v>
      </c>
      <c r="F325" t="str">
        <f>VLOOKUP(E325,centro_costo!A$1:C$100,3,0)</f>
        <v>DECANATURA DE LA FACULTAD DE INGENIERIA QUIMICA Y METALURGIA</v>
      </c>
      <c r="G325" t="s">
        <v>19</v>
      </c>
      <c r="H325" t="str">
        <f>VLOOKUP(G325,fuente_financiamiento!A$1:B$5,2,0)</f>
        <v>00:RECURSOS ORDINARIOS</v>
      </c>
      <c r="I325" t="s">
        <v>385</v>
      </c>
      <c r="J325" t="str">
        <f>VLOOKUP(I325,clasificador!A$1:C$1634,3,0)</f>
        <v>2.3. 1  5. 3  1:ASEO, LIMPIEZA Y TOCADOR</v>
      </c>
      <c r="K325">
        <v>2</v>
      </c>
      <c r="L325" t="s">
        <v>678</v>
      </c>
      <c r="M325" t="s">
        <v>679</v>
      </c>
      <c r="N325" t="s">
        <v>434</v>
      </c>
      <c r="O325" t="s">
        <v>709</v>
      </c>
      <c r="P325" t="s">
        <v>8121</v>
      </c>
      <c r="Q325" t="s">
        <v>710</v>
      </c>
      <c r="R325">
        <v>288</v>
      </c>
      <c r="S325">
        <v>150</v>
      </c>
      <c r="T325">
        <v>20</v>
      </c>
      <c r="U325" t="s">
        <v>682</v>
      </c>
      <c r="V325" t="s">
        <v>661</v>
      </c>
      <c r="W325" s="4">
        <v>45383</v>
      </c>
    </row>
    <row r="326" spans="1:23" x14ac:dyDescent="0.25">
      <c r="A326" t="s">
        <v>711</v>
      </c>
      <c r="B326" t="s">
        <v>7990</v>
      </c>
      <c r="C326">
        <v>47</v>
      </c>
      <c r="D326">
        <v>596</v>
      </c>
      <c r="E326" t="s">
        <v>103</v>
      </c>
      <c r="F326" t="str">
        <f>VLOOKUP(E326,centro_costo!A$1:C$100,3,0)</f>
        <v>ESCUELA PROFESIONAL DE AGRONOMIA</v>
      </c>
      <c r="G326" t="s">
        <v>19</v>
      </c>
      <c r="H326" t="str">
        <f>VLOOKUP(G326,fuente_financiamiento!A$1:B$5,2,0)</f>
        <v>00:RECURSOS ORDINARIOS</v>
      </c>
      <c r="I326" t="s">
        <v>385</v>
      </c>
      <c r="J326" t="str">
        <f>VLOOKUP(I326,clasificador!A$1:C$1634,3,0)</f>
        <v>2.3. 1  5. 3  1:ASEO, LIMPIEZA Y TOCADOR</v>
      </c>
      <c r="K326">
        <v>5</v>
      </c>
      <c r="L326" t="s">
        <v>678</v>
      </c>
      <c r="M326" t="s">
        <v>679</v>
      </c>
      <c r="N326" t="s">
        <v>434</v>
      </c>
      <c r="O326" t="s">
        <v>712</v>
      </c>
      <c r="P326" t="s">
        <v>8122</v>
      </c>
      <c r="Q326" t="s">
        <v>713</v>
      </c>
      <c r="R326">
        <v>413</v>
      </c>
      <c r="S326">
        <v>225</v>
      </c>
      <c r="T326">
        <v>30</v>
      </c>
      <c r="U326" t="s">
        <v>682</v>
      </c>
      <c r="V326" t="s">
        <v>661</v>
      </c>
      <c r="W326" s="4">
        <v>45383</v>
      </c>
    </row>
    <row r="327" spans="1:23" x14ac:dyDescent="0.25">
      <c r="A327" t="s">
        <v>714</v>
      </c>
      <c r="B327" t="s">
        <v>7990</v>
      </c>
      <c r="C327">
        <v>47</v>
      </c>
      <c r="D327">
        <v>596</v>
      </c>
      <c r="E327" t="s">
        <v>398</v>
      </c>
      <c r="F327" t="str">
        <f>VLOOKUP(E327,centro_costo!A$1:C$100,3,0)</f>
        <v>ESCUELA PROFESIONAL DE INGENIERIA EN INDUSTRIAS ALIMENTARIAS</v>
      </c>
      <c r="G327" t="s">
        <v>19</v>
      </c>
      <c r="H327" t="str">
        <f>VLOOKUP(G327,fuente_financiamiento!A$1:B$5,2,0)</f>
        <v>00:RECURSOS ORDINARIOS</v>
      </c>
      <c r="I327" t="s">
        <v>385</v>
      </c>
      <c r="J327" t="str">
        <f>VLOOKUP(I327,clasificador!A$1:C$1634,3,0)</f>
        <v>2.3. 1  5. 3  1:ASEO, LIMPIEZA Y TOCADOR</v>
      </c>
      <c r="K327">
        <v>5</v>
      </c>
      <c r="L327" t="s">
        <v>678</v>
      </c>
      <c r="M327" t="s">
        <v>679</v>
      </c>
      <c r="N327" t="s">
        <v>434</v>
      </c>
      <c r="O327" t="s">
        <v>715</v>
      </c>
      <c r="P327" t="s">
        <v>8123</v>
      </c>
      <c r="Q327" t="s">
        <v>716</v>
      </c>
      <c r="R327">
        <v>235</v>
      </c>
      <c r="S327">
        <v>312</v>
      </c>
      <c r="T327">
        <v>40</v>
      </c>
      <c r="U327" t="s">
        <v>26</v>
      </c>
      <c r="V327" t="s">
        <v>661</v>
      </c>
      <c r="W327" s="4">
        <v>45383</v>
      </c>
    </row>
    <row r="328" spans="1:23" x14ac:dyDescent="0.25">
      <c r="A328" t="s">
        <v>717</v>
      </c>
      <c r="B328" t="s">
        <v>7990</v>
      </c>
      <c r="C328">
        <v>47</v>
      </c>
      <c r="D328">
        <v>596</v>
      </c>
      <c r="E328" t="s">
        <v>150</v>
      </c>
      <c r="F328" t="str">
        <f>VLOOKUP(E328,centro_costo!A$1:C$100,3,0)</f>
        <v>DECANATURA DE LA FACULTAD DE DERECHO Y CIENCIAS POLITICAS</v>
      </c>
      <c r="G328" t="s">
        <v>19</v>
      </c>
      <c r="H328" t="str">
        <f>VLOOKUP(G328,fuente_financiamiento!A$1:B$5,2,0)</f>
        <v>00:RECURSOS ORDINARIOS</v>
      </c>
      <c r="I328" t="s">
        <v>385</v>
      </c>
      <c r="J328" t="str">
        <f>VLOOKUP(I328,clasificador!A$1:C$1634,3,0)</f>
        <v>2.3. 1  5. 3  1:ASEO, LIMPIEZA Y TOCADOR</v>
      </c>
      <c r="K328">
        <v>2</v>
      </c>
      <c r="L328" t="s">
        <v>678</v>
      </c>
      <c r="M328" t="s">
        <v>679</v>
      </c>
      <c r="N328" t="s">
        <v>434</v>
      </c>
      <c r="O328" t="s">
        <v>715</v>
      </c>
      <c r="P328" t="s">
        <v>8123</v>
      </c>
      <c r="Q328" t="s">
        <v>716</v>
      </c>
      <c r="R328">
        <v>290</v>
      </c>
      <c r="S328">
        <v>78</v>
      </c>
      <c r="T328">
        <v>10</v>
      </c>
      <c r="U328" t="s">
        <v>26</v>
      </c>
      <c r="V328" t="s">
        <v>661</v>
      </c>
      <c r="W328" s="4">
        <v>45383</v>
      </c>
    </row>
    <row r="329" spans="1:23" x14ac:dyDescent="0.25">
      <c r="A329" t="s">
        <v>718</v>
      </c>
      <c r="B329" t="s">
        <v>7990</v>
      </c>
      <c r="C329">
        <v>49</v>
      </c>
      <c r="D329">
        <v>638</v>
      </c>
      <c r="E329" t="s">
        <v>29</v>
      </c>
      <c r="F329" t="str">
        <f>VLOOKUP(E329,centro_costo!A$1:C$100,3,0)</f>
        <v>UNIDAD DE COMEDOR Y RESIDENCIA</v>
      </c>
      <c r="G329" t="s">
        <v>19</v>
      </c>
      <c r="H329" t="str">
        <f>VLOOKUP(G329,fuente_financiamiento!A$1:B$5,2,0)</f>
        <v>00:RECURSOS ORDINARIOS</v>
      </c>
      <c r="I329" t="s">
        <v>385</v>
      </c>
      <c r="J329" t="str">
        <f>VLOOKUP(I329,clasificador!A$1:C$1634,3,0)</f>
        <v>2.3. 1  5. 3  1:ASEO, LIMPIEZA Y TOCADOR</v>
      </c>
      <c r="K329">
        <v>10</v>
      </c>
      <c r="L329" t="s">
        <v>86</v>
      </c>
      <c r="M329" t="s">
        <v>719</v>
      </c>
      <c r="N329" t="s">
        <v>280</v>
      </c>
      <c r="O329" t="s">
        <v>720</v>
      </c>
      <c r="P329" t="s">
        <v>8124</v>
      </c>
      <c r="Q329" t="s">
        <v>721</v>
      </c>
      <c r="R329">
        <v>320</v>
      </c>
      <c r="S329">
        <v>300</v>
      </c>
      <c r="T329">
        <v>3000</v>
      </c>
      <c r="U329" t="s">
        <v>26</v>
      </c>
      <c r="V329" t="s">
        <v>722</v>
      </c>
      <c r="W329" s="4">
        <v>45352</v>
      </c>
    </row>
    <row r="330" spans="1:23" x14ac:dyDescent="0.25">
      <c r="A330" t="s">
        <v>723</v>
      </c>
      <c r="B330" t="s">
        <v>7990</v>
      </c>
      <c r="C330">
        <v>49</v>
      </c>
      <c r="D330">
        <v>638</v>
      </c>
      <c r="E330" t="s">
        <v>601</v>
      </c>
      <c r="F330" t="str">
        <f>VLOOKUP(E330,centro_costo!A$1:C$100,3,0)</f>
        <v>UNIDAD DE SERVICIOS GENERALES</v>
      </c>
      <c r="G330" t="s">
        <v>19</v>
      </c>
      <c r="H330" t="str">
        <f>VLOOKUP(G330,fuente_financiamiento!A$1:B$5,2,0)</f>
        <v>00:RECURSOS ORDINARIOS</v>
      </c>
      <c r="I330" t="s">
        <v>385</v>
      </c>
      <c r="J330" t="str">
        <f>VLOOKUP(I330,clasificador!A$1:C$1634,3,0)</f>
        <v>2.3. 1  5. 3  1:ASEO, LIMPIEZA Y TOCADOR</v>
      </c>
      <c r="K330">
        <v>13</v>
      </c>
      <c r="L330" t="s">
        <v>86</v>
      </c>
      <c r="M330" t="s">
        <v>719</v>
      </c>
      <c r="N330" t="s">
        <v>280</v>
      </c>
      <c r="O330" t="s">
        <v>720</v>
      </c>
      <c r="P330" t="s">
        <v>8124</v>
      </c>
      <c r="Q330" t="s">
        <v>721</v>
      </c>
      <c r="R330">
        <v>393</v>
      </c>
      <c r="S330">
        <v>9.8000000000000007</v>
      </c>
      <c r="T330">
        <v>98</v>
      </c>
      <c r="U330" t="s">
        <v>26</v>
      </c>
      <c r="V330" t="s">
        <v>722</v>
      </c>
      <c r="W330" s="4">
        <v>45352</v>
      </c>
    </row>
    <row r="331" spans="1:23" x14ac:dyDescent="0.25">
      <c r="A331" t="s">
        <v>724</v>
      </c>
      <c r="B331" t="s">
        <v>7990</v>
      </c>
      <c r="C331">
        <v>49</v>
      </c>
      <c r="D331">
        <v>638</v>
      </c>
      <c r="E331" t="s">
        <v>157</v>
      </c>
      <c r="F331" t="str">
        <f>VLOOKUP(E331,centro_costo!A$1:C$100,3,0)</f>
        <v>ESCUELA PROFESIONAL DE OBSTETRICIA</v>
      </c>
      <c r="G331" t="s">
        <v>19</v>
      </c>
      <c r="H331" t="str">
        <f>VLOOKUP(G331,fuente_financiamiento!A$1:B$5,2,0)</f>
        <v>00:RECURSOS ORDINARIOS</v>
      </c>
      <c r="I331" t="s">
        <v>385</v>
      </c>
      <c r="J331" t="str">
        <f>VLOOKUP(I331,clasificador!A$1:C$1634,3,0)</f>
        <v>2.3. 1  5. 3  1:ASEO, LIMPIEZA Y TOCADOR</v>
      </c>
      <c r="K331">
        <v>5</v>
      </c>
      <c r="L331" t="s">
        <v>86</v>
      </c>
      <c r="M331" t="s">
        <v>719</v>
      </c>
      <c r="N331" t="s">
        <v>280</v>
      </c>
      <c r="O331" t="s">
        <v>725</v>
      </c>
      <c r="P331" t="s">
        <v>8125</v>
      </c>
      <c r="Q331" t="s">
        <v>726</v>
      </c>
      <c r="R331">
        <v>271</v>
      </c>
      <c r="S331">
        <v>18</v>
      </c>
      <c r="T331">
        <v>1</v>
      </c>
      <c r="U331" t="s">
        <v>26</v>
      </c>
      <c r="V331" t="s">
        <v>722</v>
      </c>
      <c r="W331" s="4">
        <v>45352</v>
      </c>
    </row>
    <row r="332" spans="1:23" x14ac:dyDescent="0.25">
      <c r="A332" t="s">
        <v>727</v>
      </c>
      <c r="B332" t="s">
        <v>7990</v>
      </c>
      <c r="C332">
        <v>49</v>
      </c>
      <c r="D332">
        <v>638</v>
      </c>
      <c r="E332" t="s">
        <v>115</v>
      </c>
      <c r="F332" t="str">
        <f>VLOOKUP(E332,centro_costo!A$1:C$100,3,0)</f>
        <v>DECANATURA DE LA FACULTAD DE CIENCIAS DE LA SALUD</v>
      </c>
      <c r="G332" t="s">
        <v>19</v>
      </c>
      <c r="H332" t="str">
        <f>VLOOKUP(G332,fuente_financiamiento!A$1:B$5,2,0)</f>
        <v>00:RECURSOS ORDINARIOS</v>
      </c>
      <c r="I332" t="s">
        <v>385</v>
      </c>
      <c r="J332" t="str">
        <f>VLOOKUP(I332,clasificador!A$1:C$1634,3,0)</f>
        <v>2.3. 1  5. 3  1:ASEO, LIMPIEZA Y TOCADOR</v>
      </c>
      <c r="K332">
        <v>2</v>
      </c>
      <c r="L332" t="s">
        <v>86</v>
      </c>
      <c r="M332" t="s">
        <v>719</v>
      </c>
      <c r="N332" t="s">
        <v>280</v>
      </c>
      <c r="O332" t="s">
        <v>725</v>
      </c>
      <c r="P332" t="s">
        <v>8125</v>
      </c>
      <c r="Q332" t="s">
        <v>726</v>
      </c>
      <c r="R332">
        <v>295</v>
      </c>
      <c r="S332">
        <v>18</v>
      </c>
      <c r="T332">
        <v>1</v>
      </c>
      <c r="U332" t="s">
        <v>26</v>
      </c>
      <c r="V332" t="s">
        <v>722</v>
      </c>
      <c r="W332" s="4">
        <v>45352</v>
      </c>
    </row>
    <row r="333" spans="1:23" x14ac:dyDescent="0.25">
      <c r="A333" t="s">
        <v>728</v>
      </c>
      <c r="B333" t="s">
        <v>7990</v>
      </c>
      <c r="C333">
        <v>49</v>
      </c>
      <c r="D333">
        <v>638</v>
      </c>
      <c r="E333" t="s">
        <v>248</v>
      </c>
      <c r="F333" t="str">
        <f>VLOOKUP(E333,centro_costo!A$1:C$100,3,0)</f>
        <v>UNIDAD DE RECURSOS HUMANOS</v>
      </c>
      <c r="G333" t="s">
        <v>19</v>
      </c>
      <c r="H333" t="str">
        <f>VLOOKUP(G333,fuente_financiamiento!A$1:B$5,2,0)</f>
        <v>00:RECURSOS ORDINARIOS</v>
      </c>
      <c r="I333" t="s">
        <v>385</v>
      </c>
      <c r="J333" t="str">
        <f>VLOOKUP(I333,clasificador!A$1:C$1634,3,0)</f>
        <v>2.3. 1  5. 3  1:ASEO, LIMPIEZA Y TOCADOR</v>
      </c>
      <c r="K333">
        <v>30</v>
      </c>
      <c r="L333" t="s">
        <v>86</v>
      </c>
      <c r="M333" t="s">
        <v>719</v>
      </c>
      <c r="N333" t="s">
        <v>280</v>
      </c>
      <c r="O333" t="s">
        <v>729</v>
      </c>
      <c r="P333" t="s">
        <v>8126</v>
      </c>
      <c r="Q333" t="s">
        <v>730</v>
      </c>
      <c r="R333">
        <v>10</v>
      </c>
      <c r="S333">
        <v>60</v>
      </c>
      <c r="T333">
        <v>2</v>
      </c>
      <c r="U333" t="s">
        <v>228</v>
      </c>
      <c r="V333" t="s">
        <v>722</v>
      </c>
      <c r="W333" s="4">
        <v>45352</v>
      </c>
    </row>
    <row r="334" spans="1:23" x14ac:dyDescent="0.25">
      <c r="A334" t="s">
        <v>731</v>
      </c>
      <c r="B334" t="s">
        <v>7990</v>
      </c>
      <c r="C334">
        <v>49</v>
      </c>
      <c r="D334">
        <v>638</v>
      </c>
      <c r="E334" t="s">
        <v>195</v>
      </c>
      <c r="F334" t="str">
        <f>VLOOKUP(E334,centro_costo!A$1:C$100,3,0)</f>
        <v>DECANATURA DE LA FACULTAD DE CIENCIAS ECONOMICAS,ADMINISTRATIVAS Y CONTABLES</v>
      </c>
      <c r="G334" t="s">
        <v>19</v>
      </c>
      <c r="H334" t="str">
        <f>VLOOKUP(G334,fuente_financiamiento!A$1:B$5,2,0)</f>
        <v>00:RECURSOS ORDINARIOS</v>
      </c>
      <c r="I334" t="s">
        <v>385</v>
      </c>
      <c r="J334" t="str">
        <f>VLOOKUP(I334,clasificador!A$1:C$1634,3,0)</f>
        <v>2.3. 1  5. 3  1:ASEO, LIMPIEZA Y TOCADOR</v>
      </c>
      <c r="K334">
        <v>2</v>
      </c>
      <c r="L334" t="s">
        <v>86</v>
      </c>
      <c r="M334" t="s">
        <v>719</v>
      </c>
      <c r="N334" t="s">
        <v>280</v>
      </c>
      <c r="O334" t="s">
        <v>729</v>
      </c>
      <c r="P334" t="s">
        <v>8126</v>
      </c>
      <c r="Q334" t="s">
        <v>730</v>
      </c>
      <c r="R334">
        <v>414</v>
      </c>
      <c r="S334">
        <v>150</v>
      </c>
      <c r="T334">
        <v>5</v>
      </c>
      <c r="U334" t="s">
        <v>228</v>
      </c>
      <c r="V334" t="s">
        <v>722</v>
      </c>
      <c r="W334" s="4">
        <v>45352</v>
      </c>
    </row>
    <row r="335" spans="1:23" x14ac:dyDescent="0.25">
      <c r="A335" t="s">
        <v>732</v>
      </c>
      <c r="B335" t="s">
        <v>7990</v>
      </c>
      <c r="C335">
        <v>49</v>
      </c>
      <c r="D335">
        <v>638</v>
      </c>
      <c r="E335" t="s">
        <v>180</v>
      </c>
      <c r="F335" t="str">
        <f>VLOOKUP(E335,centro_costo!A$1:C$100,3,0)</f>
        <v>UNIDAD DE BIBLIOTECA</v>
      </c>
      <c r="G335" t="s">
        <v>19</v>
      </c>
      <c r="H335" t="str">
        <f>VLOOKUP(G335,fuente_financiamiento!A$1:B$5,2,0)</f>
        <v>00:RECURSOS ORDINARIOS</v>
      </c>
      <c r="I335" t="s">
        <v>385</v>
      </c>
      <c r="J335" t="str">
        <f>VLOOKUP(I335,clasificador!A$1:C$1634,3,0)</f>
        <v>2.3. 1  5. 3  1:ASEO, LIMPIEZA Y TOCADOR</v>
      </c>
      <c r="K335">
        <v>2</v>
      </c>
      <c r="L335" t="s">
        <v>86</v>
      </c>
      <c r="M335" t="s">
        <v>719</v>
      </c>
      <c r="N335" t="s">
        <v>280</v>
      </c>
      <c r="O335" t="s">
        <v>729</v>
      </c>
      <c r="P335" t="s">
        <v>8126</v>
      </c>
      <c r="Q335" t="s">
        <v>730</v>
      </c>
      <c r="R335">
        <v>364</v>
      </c>
      <c r="S335">
        <v>60</v>
      </c>
      <c r="T335">
        <v>2</v>
      </c>
      <c r="U335" t="s">
        <v>228</v>
      </c>
      <c r="V335" t="s">
        <v>722</v>
      </c>
      <c r="W335" s="4">
        <v>45352</v>
      </c>
    </row>
    <row r="336" spans="1:23" x14ac:dyDescent="0.25">
      <c r="A336" t="s">
        <v>733</v>
      </c>
      <c r="B336" t="s">
        <v>7990</v>
      </c>
      <c r="C336">
        <v>49</v>
      </c>
      <c r="D336">
        <v>638</v>
      </c>
      <c r="E336" t="s">
        <v>29</v>
      </c>
      <c r="F336" t="str">
        <f>VLOOKUP(E336,centro_costo!A$1:C$100,3,0)</f>
        <v>UNIDAD DE COMEDOR Y RESIDENCIA</v>
      </c>
      <c r="G336" t="s">
        <v>19</v>
      </c>
      <c r="H336" t="str">
        <f>VLOOKUP(G336,fuente_financiamiento!A$1:B$5,2,0)</f>
        <v>00:RECURSOS ORDINARIOS</v>
      </c>
      <c r="I336" t="s">
        <v>385</v>
      </c>
      <c r="J336" t="str">
        <f>VLOOKUP(I336,clasificador!A$1:C$1634,3,0)</f>
        <v>2.3. 1  5. 3  1:ASEO, LIMPIEZA Y TOCADOR</v>
      </c>
      <c r="K336">
        <v>10</v>
      </c>
      <c r="L336" t="s">
        <v>86</v>
      </c>
      <c r="M336" t="s">
        <v>719</v>
      </c>
      <c r="N336" t="s">
        <v>280</v>
      </c>
      <c r="O336" t="s">
        <v>734</v>
      </c>
      <c r="P336" t="s">
        <v>8127</v>
      </c>
      <c r="Q336" t="s">
        <v>735</v>
      </c>
      <c r="R336">
        <v>320</v>
      </c>
      <c r="S336">
        <v>900</v>
      </c>
      <c r="T336">
        <v>10</v>
      </c>
      <c r="U336" t="s">
        <v>228</v>
      </c>
      <c r="V336" t="s">
        <v>722</v>
      </c>
      <c r="W336" s="4">
        <v>45352</v>
      </c>
    </row>
    <row r="337" spans="1:23" x14ac:dyDescent="0.25">
      <c r="A337" t="s">
        <v>736</v>
      </c>
      <c r="B337" t="s">
        <v>7990</v>
      </c>
      <c r="C337">
        <v>49</v>
      </c>
      <c r="D337">
        <v>638</v>
      </c>
      <c r="E337" t="s">
        <v>118</v>
      </c>
      <c r="F337" t="str">
        <f>VLOOKUP(E337,centro_costo!A$1:C$100,3,0)</f>
        <v>ESCUELA PROFESIONAL DE MEDICINA VETERINARIA</v>
      </c>
      <c r="G337" t="s">
        <v>19</v>
      </c>
      <c r="H337" t="str">
        <f>VLOOKUP(G337,fuente_financiamiento!A$1:B$5,2,0)</f>
        <v>00:RECURSOS ORDINARIOS</v>
      </c>
      <c r="I337" t="s">
        <v>385</v>
      </c>
      <c r="J337" t="str">
        <f>VLOOKUP(I337,clasificador!A$1:C$1634,3,0)</f>
        <v>2.3. 1  5. 3  1:ASEO, LIMPIEZA Y TOCADOR</v>
      </c>
      <c r="K337">
        <v>5</v>
      </c>
      <c r="L337" t="s">
        <v>86</v>
      </c>
      <c r="M337" t="s">
        <v>719</v>
      </c>
      <c r="N337" t="s">
        <v>280</v>
      </c>
      <c r="O337" t="s">
        <v>734</v>
      </c>
      <c r="P337" t="s">
        <v>8127</v>
      </c>
      <c r="Q337" t="s">
        <v>735</v>
      </c>
      <c r="R337">
        <v>259</v>
      </c>
      <c r="S337">
        <v>180</v>
      </c>
      <c r="T337">
        <v>2</v>
      </c>
      <c r="U337" t="s">
        <v>228</v>
      </c>
      <c r="V337" t="s">
        <v>722</v>
      </c>
      <c r="W337" s="4">
        <v>45352</v>
      </c>
    </row>
    <row r="338" spans="1:23" x14ac:dyDescent="0.25">
      <c r="A338" t="s">
        <v>737</v>
      </c>
      <c r="B338" t="s">
        <v>7990</v>
      </c>
      <c r="C338">
        <v>49</v>
      </c>
      <c r="D338">
        <v>638</v>
      </c>
      <c r="E338" t="s">
        <v>180</v>
      </c>
      <c r="F338" t="str">
        <f>VLOOKUP(E338,centro_costo!A$1:C$100,3,0)</f>
        <v>UNIDAD DE BIBLIOTECA</v>
      </c>
      <c r="G338" t="s">
        <v>19</v>
      </c>
      <c r="H338" t="str">
        <f>VLOOKUP(G338,fuente_financiamiento!A$1:B$5,2,0)</f>
        <v>00:RECURSOS ORDINARIOS</v>
      </c>
      <c r="I338" t="s">
        <v>385</v>
      </c>
      <c r="J338" t="str">
        <f>VLOOKUP(I338,clasificador!A$1:C$1634,3,0)</f>
        <v>2.3. 1  5. 3  1:ASEO, LIMPIEZA Y TOCADOR</v>
      </c>
      <c r="K338">
        <v>2</v>
      </c>
      <c r="L338" t="s">
        <v>86</v>
      </c>
      <c r="M338" t="s">
        <v>719</v>
      </c>
      <c r="N338" t="s">
        <v>280</v>
      </c>
      <c r="O338" t="s">
        <v>734</v>
      </c>
      <c r="P338" t="s">
        <v>8127</v>
      </c>
      <c r="Q338" t="s">
        <v>735</v>
      </c>
      <c r="R338">
        <v>364</v>
      </c>
      <c r="S338">
        <v>180</v>
      </c>
      <c r="T338">
        <v>2</v>
      </c>
      <c r="U338" t="s">
        <v>228</v>
      </c>
      <c r="V338" t="s">
        <v>722</v>
      </c>
      <c r="W338" s="4">
        <v>45352</v>
      </c>
    </row>
    <row r="339" spans="1:23" x14ac:dyDescent="0.25">
      <c r="A339" t="s">
        <v>738</v>
      </c>
      <c r="B339" t="s">
        <v>7990</v>
      </c>
      <c r="C339">
        <v>49</v>
      </c>
      <c r="D339">
        <v>638</v>
      </c>
      <c r="E339" t="s">
        <v>161</v>
      </c>
      <c r="F339" t="str">
        <f>VLOOKUP(E339,centro_costo!A$1:C$100,3,0)</f>
        <v>ESCUELA PROFESIONAL DE INGENIERIA AGROINDUSTRIAL</v>
      </c>
      <c r="G339" t="s">
        <v>19</v>
      </c>
      <c r="H339" t="str">
        <f>VLOOKUP(G339,fuente_financiamiento!A$1:B$5,2,0)</f>
        <v>00:RECURSOS ORDINARIOS</v>
      </c>
      <c r="I339" t="s">
        <v>385</v>
      </c>
      <c r="J339" t="str">
        <f>VLOOKUP(I339,clasificador!A$1:C$1634,3,0)</f>
        <v>2.3. 1  5. 3  1:ASEO, LIMPIEZA Y TOCADOR</v>
      </c>
      <c r="K339">
        <v>5</v>
      </c>
      <c r="L339" t="s">
        <v>86</v>
      </c>
      <c r="M339" t="s">
        <v>719</v>
      </c>
      <c r="N339" t="s">
        <v>280</v>
      </c>
      <c r="O339" t="s">
        <v>734</v>
      </c>
      <c r="P339" t="s">
        <v>8127</v>
      </c>
      <c r="Q339" t="s">
        <v>735</v>
      </c>
      <c r="R339">
        <v>302</v>
      </c>
      <c r="S339">
        <v>180</v>
      </c>
      <c r="T339">
        <v>2</v>
      </c>
      <c r="U339" t="s">
        <v>228</v>
      </c>
      <c r="V339" t="s">
        <v>722</v>
      </c>
      <c r="W339" s="4">
        <v>45352</v>
      </c>
    </row>
    <row r="340" spans="1:23" x14ac:dyDescent="0.25">
      <c r="A340" t="s">
        <v>739</v>
      </c>
      <c r="B340" t="s">
        <v>7990</v>
      </c>
      <c r="C340">
        <v>49</v>
      </c>
      <c r="D340">
        <v>638</v>
      </c>
      <c r="E340" t="s">
        <v>157</v>
      </c>
      <c r="F340" t="str">
        <f>VLOOKUP(E340,centro_costo!A$1:C$100,3,0)</f>
        <v>ESCUELA PROFESIONAL DE OBSTETRICIA</v>
      </c>
      <c r="G340" t="s">
        <v>19</v>
      </c>
      <c r="H340" t="str">
        <f>VLOOKUP(G340,fuente_financiamiento!A$1:B$5,2,0)</f>
        <v>00:RECURSOS ORDINARIOS</v>
      </c>
      <c r="I340" t="s">
        <v>385</v>
      </c>
      <c r="J340" t="str">
        <f>VLOOKUP(I340,clasificador!A$1:C$1634,3,0)</f>
        <v>2.3. 1  5. 3  1:ASEO, LIMPIEZA Y TOCADOR</v>
      </c>
      <c r="K340">
        <v>5</v>
      </c>
      <c r="L340" t="s">
        <v>86</v>
      </c>
      <c r="M340" t="s">
        <v>719</v>
      </c>
      <c r="N340" t="s">
        <v>280</v>
      </c>
      <c r="O340" t="s">
        <v>740</v>
      </c>
      <c r="P340" t="s">
        <v>8128</v>
      </c>
      <c r="Q340" t="s">
        <v>741</v>
      </c>
      <c r="R340">
        <v>271</v>
      </c>
      <c r="S340">
        <v>75</v>
      </c>
      <c r="T340">
        <v>1</v>
      </c>
      <c r="U340" t="s">
        <v>26</v>
      </c>
      <c r="V340" t="s">
        <v>722</v>
      </c>
      <c r="W340" s="4">
        <v>45352</v>
      </c>
    </row>
    <row r="341" spans="1:23" x14ac:dyDescent="0.25">
      <c r="A341" t="s">
        <v>742</v>
      </c>
      <c r="B341" t="s">
        <v>7990</v>
      </c>
      <c r="C341">
        <v>49</v>
      </c>
      <c r="D341">
        <v>638</v>
      </c>
      <c r="E341" t="s">
        <v>110</v>
      </c>
      <c r="F341" t="str">
        <f>VLOOKUP(E341,centro_costo!A$1:C$100,3,0)</f>
        <v>RECTORADO</v>
      </c>
      <c r="G341" t="s">
        <v>19</v>
      </c>
      <c r="H341" t="str">
        <f>VLOOKUP(G341,fuente_financiamiento!A$1:B$5,2,0)</f>
        <v>00:RECURSOS ORDINARIOS</v>
      </c>
      <c r="I341" t="s">
        <v>385</v>
      </c>
      <c r="J341" t="str">
        <f>VLOOKUP(I341,clasificador!A$1:C$1634,3,0)</f>
        <v>2.3. 1  5. 3  1:ASEO, LIMPIEZA Y TOCADOR</v>
      </c>
      <c r="K341">
        <v>16</v>
      </c>
      <c r="L341" t="s">
        <v>86</v>
      </c>
      <c r="M341" t="s">
        <v>719</v>
      </c>
      <c r="N341" t="s">
        <v>280</v>
      </c>
      <c r="O341" t="s">
        <v>743</v>
      </c>
      <c r="P341" t="s">
        <v>8129</v>
      </c>
      <c r="Q341" t="s">
        <v>744</v>
      </c>
      <c r="R341">
        <v>251</v>
      </c>
      <c r="S341">
        <v>80</v>
      </c>
      <c r="T341">
        <v>1</v>
      </c>
      <c r="U341" t="s">
        <v>26</v>
      </c>
      <c r="V341" t="s">
        <v>722</v>
      </c>
      <c r="W341" s="4">
        <v>45352</v>
      </c>
    </row>
    <row r="342" spans="1:23" x14ac:dyDescent="0.25">
      <c r="A342" t="s">
        <v>745</v>
      </c>
      <c r="B342" t="s">
        <v>7990</v>
      </c>
      <c r="C342">
        <v>49</v>
      </c>
      <c r="D342">
        <v>638</v>
      </c>
      <c r="E342" t="s">
        <v>157</v>
      </c>
      <c r="F342" t="str">
        <f>VLOOKUP(E342,centro_costo!A$1:C$100,3,0)</f>
        <v>ESCUELA PROFESIONAL DE OBSTETRICIA</v>
      </c>
      <c r="G342" t="s">
        <v>19</v>
      </c>
      <c r="H342" t="str">
        <f>VLOOKUP(G342,fuente_financiamiento!A$1:B$5,2,0)</f>
        <v>00:RECURSOS ORDINARIOS</v>
      </c>
      <c r="I342" t="s">
        <v>385</v>
      </c>
      <c r="J342" t="str">
        <f>VLOOKUP(I342,clasificador!A$1:C$1634,3,0)</f>
        <v>2.3. 1  5. 3  1:ASEO, LIMPIEZA Y TOCADOR</v>
      </c>
      <c r="K342">
        <v>5</v>
      </c>
      <c r="L342" t="s">
        <v>86</v>
      </c>
      <c r="M342" t="s">
        <v>719</v>
      </c>
      <c r="N342" t="s">
        <v>280</v>
      </c>
      <c r="O342" t="s">
        <v>743</v>
      </c>
      <c r="P342" t="s">
        <v>8129</v>
      </c>
      <c r="Q342" t="s">
        <v>744</v>
      </c>
      <c r="R342">
        <v>271</v>
      </c>
      <c r="S342">
        <v>80</v>
      </c>
      <c r="T342">
        <v>1</v>
      </c>
      <c r="U342" t="s">
        <v>26</v>
      </c>
      <c r="V342" t="s">
        <v>722</v>
      </c>
      <c r="W342" s="4">
        <v>45352</v>
      </c>
    </row>
    <row r="343" spans="1:23" x14ac:dyDescent="0.25">
      <c r="A343" t="s">
        <v>746</v>
      </c>
      <c r="B343" t="s">
        <v>7990</v>
      </c>
      <c r="C343">
        <v>50</v>
      </c>
      <c r="D343">
        <v>619</v>
      </c>
      <c r="E343" t="s">
        <v>29</v>
      </c>
      <c r="F343" t="str">
        <f>VLOOKUP(E343,centro_costo!A$1:C$100,3,0)</f>
        <v>UNIDAD DE COMEDOR Y RESIDENCIA</v>
      </c>
      <c r="G343" t="s">
        <v>19</v>
      </c>
      <c r="H343" t="str">
        <f>VLOOKUP(G343,fuente_financiamiento!A$1:B$5,2,0)</f>
        <v>00:RECURSOS ORDINARIOS</v>
      </c>
      <c r="I343" t="s">
        <v>30</v>
      </c>
      <c r="J343" t="str">
        <f>VLOOKUP(I343,clasificador!A$1:C$1634,3,0)</f>
        <v>2.3. 1  1. 1  1:ALIMENTOS Y BEBIDAS PARA CONSUMO HUMANO</v>
      </c>
      <c r="K343">
        <v>10</v>
      </c>
      <c r="L343" t="s">
        <v>31</v>
      </c>
      <c r="M343" t="s">
        <v>747</v>
      </c>
      <c r="N343" t="s">
        <v>23</v>
      </c>
      <c r="O343" t="s">
        <v>748</v>
      </c>
      <c r="P343" t="s">
        <v>8130</v>
      </c>
      <c r="Q343" t="s">
        <v>749</v>
      </c>
      <c r="R343">
        <v>444</v>
      </c>
      <c r="S343">
        <v>400</v>
      </c>
      <c r="T343">
        <v>250</v>
      </c>
      <c r="U343" t="s">
        <v>26</v>
      </c>
      <c r="V343" t="s">
        <v>257</v>
      </c>
      <c r="W343" s="4">
        <v>45352</v>
      </c>
    </row>
    <row r="344" spans="1:23" x14ac:dyDescent="0.25">
      <c r="A344" t="s">
        <v>750</v>
      </c>
      <c r="B344" t="s">
        <v>7990</v>
      </c>
      <c r="C344">
        <v>53</v>
      </c>
      <c r="D344">
        <v>645</v>
      </c>
      <c r="E344" t="s">
        <v>248</v>
      </c>
      <c r="F344" t="str">
        <f>VLOOKUP(E344,centro_costo!A$1:C$100,3,0)</f>
        <v>UNIDAD DE RECURSOS HUMANOS</v>
      </c>
      <c r="G344" t="s">
        <v>19</v>
      </c>
      <c r="H344" t="str">
        <f>VLOOKUP(G344,fuente_financiamiento!A$1:B$5,2,0)</f>
        <v>00:RECURSOS ORDINARIOS</v>
      </c>
      <c r="I344" t="s">
        <v>58</v>
      </c>
      <c r="J344" t="str">
        <f>VLOOKUP(I344,clasificador!A$1:C$1634,3,0)</f>
        <v>2.3. 1  5. 1  2:PAPELERIA EN GENERAL, UTILES Y MATERIALES DE OFICINA</v>
      </c>
      <c r="K344">
        <v>30</v>
      </c>
      <c r="L344" t="s">
        <v>66</v>
      </c>
      <c r="M344" t="s">
        <v>67</v>
      </c>
      <c r="N344" t="s">
        <v>68</v>
      </c>
      <c r="O344" t="s">
        <v>751</v>
      </c>
      <c r="P344" t="s">
        <v>8131</v>
      </c>
      <c r="Q344" t="s">
        <v>752</v>
      </c>
      <c r="R344">
        <v>391</v>
      </c>
      <c r="S344">
        <v>998</v>
      </c>
      <c r="T344">
        <v>2</v>
      </c>
      <c r="U344" t="s">
        <v>26</v>
      </c>
      <c r="V344" t="s">
        <v>64</v>
      </c>
      <c r="W344" s="4">
        <v>45352</v>
      </c>
    </row>
    <row r="345" spans="1:23" x14ac:dyDescent="0.25">
      <c r="A345" t="s">
        <v>753</v>
      </c>
      <c r="B345" t="s">
        <v>7990</v>
      </c>
      <c r="C345">
        <v>54</v>
      </c>
      <c r="D345">
        <v>647</v>
      </c>
      <c r="E345" t="s">
        <v>29</v>
      </c>
      <c r="F345" t="str">
        <f>VLOOKUP(E345,centro_costo!A$1:C$100,3,0)</f>
        <v>UNIDAD DE COMEDOR Y RESIDENCIA</v>
      </c>
      <c r="G345" t="s">
        <v>19</v>
      </c>
      <c r="H345" t="str">
        <f>VLOOKUP(G345,fuente_financiamiento!A$1:B$5,2,0)</f>
        <v>00:RECURSOS ORDINARIOS</v>
      </c>
      <c r="I345" t="s">
        <v>754</v>
      </c>
      <c r="J345" t="str">
        <f>VLOOKUP(I345,clasificador!A$1:C$1634,3,0)</f>
        <v>2.3. 1  3. 1  2:GASES</v>
      </c>
      <c r="K345">
        <v>10</v>
      </c>
      <c r="L345" t="s">
        <v>755</v>
      </c>
      <c r="M345" t="s">
        <v>756</v>
      </c>
      <c r="N345" t="s">
        <v>255</v>
      </c>
      <c r="O345" t="s">
        <v>616</v>
      </c>
      <c r="P345" t="s">
        <v>8132</v>
      </c>
      <c r="Q345" t="s">
        <v>757</v>
      </c>
      <c r="R345">
        <v>320</v>
      </c>
      <c r="S345">
        <v>2585</v>
      </c>
      <c r="T345">
        <v>63</v>
      </c>
      <c r="U345" t="s">
        <v>26</v>
      </c>
      <c r="V345" t="s">
        <v>758</v>
      </c>
      <c r="W345" s="4">
        <v>45413</v>
      </c>
    </row>
    <row r="346" spans="1:23" x14ac:dyDescent="0.25">
      <c r="A346" t="s">
        <v>759</v>
      </c>
      <c r="B346" t="s">
        <v>7990</v>
      </c>
      <c r="C346">
        <v>55</v>
      </c>
      <c r="D346">
        <v>671</v>
      </c>
      <c r="E346" t="s">
        <v>29</v>
      </c>
      <c r="F346" t="str">
        <f>VLOOKUP(E346,centro_costo!A$1:C$100,3,0)</f>
        <v>UNIDAD DE COMEDOR Y RESIDENCIA</v>
      </c>
      <c r="G346" t="s">
        <v>19</v>
      </c>
      <c r="H346" t="str">
        <f>VLOOKUP(G346,fuente_financiamiento!A$1:B$5,2,0)</f>
        <v>00:RECURSOS ORDINARIOS</v>
      </c>
      <c r="I346" t="s">
        <v>30</v>
      </c>
      <c r="J346" t="str">
        <f>VLOOKUP(I346,clasificador!A$1:C$1634,3,0)</f>
        <v>2.3. 1  1. 1  1:ALIMENTOS Y BEBIDAS PARA CONSUMO HUMANO</v>
      </c>
      <c r="K346">
        <v>10</v>
      </c>
      <c r="L346" t="s">
        <v>31</v>
      </c>
      <c r="M346" t="s">
        <v>32</v>
      </c>
      <c r="N346" t="s">
        <v>23</v>
      </c>
      <c r="O346" t="s">
        <v>205</v>
      </c>
      <c r="P346" t="s">
        <v>8133</v>
      </c>
      <c r="Q346" t="s">
        <v>760</v>
      </c>
      <c r="R346">
        <v>444</v>
      </c>
      <c r="S346">
        <v>837</v>
      </c>
      <c r="T346">
        <v>186</v>
      </c>
      <c r="U346" t="s">
        <v>36</v>
      </c>
      <c r="V346" t="s">
        <v>353</v>
      </c>
      <c r="W346" s="4">
        <v>45352</v>
      </c>
    </row>
    <row r="347" spans="1:23" x14ac:dyDescent="0.25">
      <c r="A347" t="s">
        <v>761</v>
      </c>
      <c r="B347" t="s">
        <v>7990</v>
      </c>
      <c r="C347">
        <v>55</v>
      </c>
      <c r="D347">
        <v>671</v>
      </c>
      <c r="E347" t="s">
        <v>29</v>
      </c>
      <c r="F347" t="str">
        <f>VLOOKUP(E347,centro_costo!A$1:C$100,3,0)</f>
        <v>UNIDAD DE COMEDOR Y RESIDENCIA</v>
      </c>
      <c r="G347" t="s">
        <v>19</v>
      </c>
      <c r="H347" t="str">
        <f>VLOOKUP(G347,fuente_financiamiento!A$1:B$5,2,0)</f>
        <v>00:RECURSOS ORDINARIOS</v>
      </c>
      <c r="I347" t="s">
        <v>30</v>
      </c>
      <c r="J347" t="str">
        <f>VLOOKUP(I347,clasificador!A$1:C$1634,3,0)</f>
        <v>2.3. 1  1. 1  1:ALIMENTOS Y BEBIDAS PARA CONSUMO HUMANO</v>
      </c>
      <c r="K347">
        <v>10</v>
      </c>
      <c r="L347" t="s">
        <v>31</v>
      </c>
      <c r="M347" t="s">
        <v>32</v>
      </c>
      <c r="N347" t="s">
        <v>23</v>
      </c>
      <c r="O347" t="s">
        <v>616</v>
      </c>
      <c r="P347" t="s">
        <v>8134</v>
      </c>
      <c r="Q347" t="s">
        <v>762</v>
      </c>
      <c r="R347">
        <v>444</v>
      </c>
      <c r="S347">
        <v>440</v>
      </c>
      <c r="T347">
        <v>88</v>
      </c>
      <c r="U347" t="s">
        <v>26</v>
      </c>
      <c r="V347" t="s">
        <v>353</v>
      </c>
      <c r="W347" s="4">
        <v>45352</v>
      </c>
    </row>
    <row r="348" spans="1:23" x14ac:dyDescent="0.25">
      <c r="A348" t="s">
        <v>763</v>
      </c>
      <c r="B348" t="s">
        <v>7990</v>
      </c>
      <c r="C348">
        <v>55</v>
      </c>
      <c r="D348">
        <v>671</v>
      </c>
      <c r="E348" t="s">
        <v>29</v>
      </c>
      <c r="F348" t="str">
        <f>VLOOKUP(E348,centro_costo!A$1:C$100,3,0)</f>
        <v>UNIDAD DE COMEDOR Y RESIDENCIA</v>
      </c>
      <c r="G348" t="s">
        <v>19</v>
      </c>
      <c r="H348" t="str">
        <f>VLOOKUP(G348,fuente_financiamiento!A$1:B$5,2,0)</f>
        <v>00:RECURSOS ORDINARIOS</v>
      </c>
      <c r="I348" t="s">
        <v>30</v>
      </c>
      <c r="J348" t="str">
        <f>VLOOKUP(I348,clasificador!A$1:C$1634,3,0)</f>
        <v>2.3. 1  1. 1  1:ALIMENTOS Y BEBIDAS PARA CONSUMO HUMANO</v>
      </c>
      <c r="K348">
        <v>10</v>
      </c>
      <c r="L348" t="s">
        <v>31</v>
      </c>
      <c r="M348" t="s">
        <v>32</v>
      </c>
      <c r="N348" t="s">
        <v>23</v>
      </c>
      <c r="O348" t="s">
        <v>764</v>
      </c>
      <c r="P348" t="s">
        <v>8135</v>
      </c>
      <c r="Q348" t="s">
        <v>765</v>
      </c>
      <c r="R348">
        <v>444</v>
      </c>
      <c r="S348">
        <v>3002.4</v>
      </c>
      <c r="T348">
        <v>625.5</v>
      </c>
      <c r="U348" t="s">
        <v>36</v>
      </c>
      <c r="V348" t="s">
        <v>353</v>
      </c>
      <c r="W348" s="4">
        <v>45352</v>
      </c>
    </row>
    <row r="349" spans="1:23" x14ac:dyDescent="0.25">
      <c r="A349" t="s">
        <v>766</v>
      </c>
      <c r="B349" t="s">
        <v>7990</v>
      </c>
      <c r="C349">
        <v>55</v>
      </c>
      <c r="D349">
        <v>671</v>
      </c>
      <c r="E349" t="s">
        <v>29</v>
      </c>
      <c r="F349" t="str">
        <f>VLOOKUP(E349,centro_costo!A$1:C$100,3,0)</f>
        <v>UNIDAD DE COMEDOR Y RESIDENCIA</v>
      </c>
      <c r="G349" t="s">
        <v>19</v>
      </c>
      <c r="H349" t="str">
        <f>VLOOKUP(G349,fuente_financiamiento!A$1:B$5,2,0)</f>
        <v>00:RECURSOS ORDINARIOS</v>
      </c>
      <c r="I349" t="s">
        <v>30</v>
      </c>
      <c r="J349" t="str">
        <f>VLOOKUP(I349,clasificador!A$1:C$1634,3,0)</f>
        <v>2.3. 1  1. 1  1:ALIMENTOS Y BEBIDAS PARA CONSUMO HUMANO</v>
      </c>
      <c r="K349">
        <v>10</v>
      </c>
      <c r="L349" t="s">
        <v>31</v>
      </c>
      <c r="M349" t="s">
        <v>32</v>
      </c>
      <c r="N349" t="s">
        <v>23</v>
      </c>
      <c r="O349" t="s">
        <v>494</v>
      </c>
      <c r="P349" t="s">
        <v>8136</v>
      </c>
      <c r="Q349" t="s">
        <v>767</v>
      </c>
      <c r="R349">
        <v>444</v>
      </c>
      <c r="S349">
        <v>130.5</v>
      </c>
      <c r="T349">
        <v>29</v>
      </c>
      <c r="U349" t="s">
        <v>26</v>
      </c>
      <c r="V349" t="s">
        <v>353</v>
      </c>
      <c r="W349" s="4">
        <v>45352</v>
      </c>
    </row>
    <row r="350" spans="1:23" x14ac:dyDescent="0.25">
      <c r="A350" t="s">
        <v>768</v>
      </c>
      <c r="B350" t="s">
        <v>7990</v>
      </c>
      <c r="C350">
        <v>55</v>
      </c>
      <c r="D350">
        <v>671</v>
      </c>
      <c r="E350" t="s">
        <v>29</v>
      </c>
      <c r="F350" t="str">
        <f>VLOOKUP(E350,centro_costo!A$1:C$100,3,0)</f>
        <v>UNIDAD DE COMEDOR Y RESIDENCIA</v>
      </c>
      <c r="G350" t="s">
        <v>19</v>
      </c>
      <c r="H350" t="str">
        <f>VLOOKUP(G350,fuente_financiamiento!A$1:B$5,2,0)</f>
        <v>00:RECURSOS ORDINARIOS</v>
      </c>
      <c r="I350" t="s">
        <v>30</v>
      </c>
      <c r="J350" t="str">
        <f>VLOOKUP(I350,clasificador!A$1:C$1634,3,0)</f>
        <v>2.3. 1  1. 1  1:ALIMENTOS Y BEBIDAS PARA CONSUMO HUMANO</v>
      </c>
      <c r="K350">
        <v>10</v>
      </c>
      <c r="L350" t="s">
        <v>31</v>
      </c>
      <c r="M350" t="s">
        <v>32</v>
      </c>
      <c r="N350" t="s">
        <v>23</v>
      </c>
      <c r="O350" t="s">
        <v>769</v>
      </c>
      <c r="P350" t="s">
        <v>8137</v>
      </c>
      <c r="Q350" t="s">
        <v>770</v>
      </c>
      <c r="R350">
        <v>444</v>
      </c>
      <c r="S350">
        <v>157.5</v>
      </c>
      <c r="T350">
        <v>45</v>
      </c>
      <c r="U350" t="s">
        <v>26</v>
      </c>
      <c r="V350" t="s">
        <v>353</v>
      </c>
      <c r="W350" s="4">
        <v>45352</v>
      </c>
    </row>
    <row r="351" spans="1:23" x14ac:dyDescent="0.25">
      <c r="A351" t="s">
        <v>771</v>
      </c>
      <c r="B351" t="s">
        <v>7990</v>
      </c>
      <c r="C351">
        <v>55</v>
      </c>
      <c r="D351">
        <v>671</v>
      </c>
      <c r="E351" t="s">
        <v>29</v>
      </c>
      <c r="F351" t="str">
        <f>VLOOKUP(E351,centro_costo!A$1:C$100,3,0)</f>
        <v>UNIDAD DE COMEDOR Y RESIDENCIA</v>
      </c>
      <c r="G351" t="s">
        <v>19</v>
      </c>
      <c r="H351" t="str">
        <f>VLOOKUP(G351,fuente_financiamiento!A$1:B$5,2,0)</f>
        <v>00:RECURSOS ORDINARIOS</v>
      </c>
      <c r="I351" t="s">
        <v>30</v>
      </c>
      <c r="J351" t="str">
        <f>VLOOKUP(I351,clasificador!A$1:C$1634,3,0)</f>
        <v>2.3. 1  1. 1  1:ALIMENTOS Y BEBIDAS PARA CONSUMO HUMANO</v>
      </c>
      <c r="K351">
        <v>10</v>
      </c>
      <c r="L351" t="s">
        <v>31</v>
      </c>
      <c r="M351" t="s">
        <v>32</v>
      </c>
      <c r="N351" t="s">
        <v>23</v>
      </c>
      <c r="O351" t="s">
        <v>772</v>
      </c>
      <c r="P351" t="s">
        <v>8138</v>
      </c>
      <c r="Q351" t="s">
        <v>773</v>
      </c>
      <c r="R351">
        <v>444</v>
      </c>
      <c r="S351">
        <v>81</v>
      </c>
      <c r="T351">
        <v>27</v>
      </c>
      <c r="U351" t="s">
        <v>26</v>
      </c>
      <c r="V351" t="s">
        <v>353</v>
      </c>
      <c r="W351" s="4">
        <v>45352</v>
      </c>
    </row>
    <row r="352" spans="1:23" x14ac:dyDescent="0.25">
      <c r="A352" t="s">
        <v>774</v>
      </c>
      <c r="B352" t="s">
        <v>7990</v>
      </c>
      <c r="C352">
        <v>55</v>
      </c>
      <c r="D352">
        <v>671</v>
      </c>
      <c r="E352" t="s">
        <v>29</v>
      </c>
      <c r="F352" t="str">
        <f>VLOOKUP(E352,centro_costo!A$1:C$100,3,0)</f>
        <v>UNIDAD DE COMEDOR Y RESIDENCIA</v>
      </c>
      <c r="G352" t="s">
        <v>19</v>
      </c>
      <c r="H352" t="str">
        <f>VLOOKUP(G352,fuente_financiamiento!A$1:B$5,2,0)</f>
        <v>00:RECURSOS ORDINARIOS</v>
      </c>
      <c r="I352" t="s">
        <v>30</v>
      </c>
      <c r="J352" t="str">
        <f>VLOOKUP(I352,clasificador!A$1:C$1634,3,0)</f>
        <v>2.3. 1  1. 1  1:ALIMENTOS Y BEBIDAS PARA CONSUMO HUMANO</v>
      </c>
      <c r="K352">
        <v>10</v>
      </c>
      <c r="L352" t="s">
        <v>31</v>
      </c>
      <c r="M352" t="s">
        <v>32</v>
      </c>
      <c r="N352" t="s">
        <v>23</v>
      </c>
      <c r="O352" t="s">
        <v>775</v>
      </c>
      <c r="P352" t="s">
        <v>8139</v>
      </c>
      <c r="Q352" t="s">
        <v>776</v>
      </c>
      <c r="R352">
        <v>444</v>
      </c>
      <c r="S352">
        <v>150</v>
      </c>
      <c r="T352">
        <v>50</v>
      </c>
      <c r="U352" t="s">
        <v>26</v>
      </c>
      <c r="V352" t="s">
        <v>353</v>
      </c>
      <c r="W352" s="4">
        <v>45352</v>
      </c>
    </row>
    <row r="353" spans="1:23" x14ac:dyDescent="0.25">
      <c r="A353" t="s">
        <v>777</v>
      </c>
      <c r="B353" t="s">
        <v>7990</v>
      </c>
      <c r="C353">
        <v>55</v>
      </c>
      <c r="D353">
        <v>671</v>
      </c>
      <c r="E353" t="s">
        <v>29</v>
      </c>
      <c r="F353" t="str">
        <f>VLOOKUP(E353,centro_costo!A$1:C$100,3,0)</f>
        <v>UNIDAD DE COMEDOR Y RESIDENCIA</v>
      </c>
      <c r="G353" t="s">
        <v>19</v>
      </c>
      <c r="H353" t="str">
        <f>VLOOKUP(G353,fuente_financiamiento!A$1:B$5,2,0)</f>
        <v>00:RECURSOS ORDINARIOS</v>
      </c>
      <c r="I353" t="s">
        <v>30</v>
      </c>
      <c r="J353" t="str">
        <f>VLOOKUP(I353,clasificador!A$1:C$1634,3,0)</f>
        <v>2.3. 1  1. 1  1:ALIMENTOS Y BEBIDAS PARA CONSUMO HUMANO</v>
      </c>
      <c r="K353">
        <v>10</v>
      </c>
      <c r="L353" t="s">
        <v>31</v>
      </c>
      <c r="M353" t="s">
        <v>32</v>
      </c>
      <c r="N353" t="s">
        <v>23</v>
      </c>
      <c r="O353" t="s">
        <v>778</v>
      </c>
      <c r="P353" t="s">
        <v>8140</v>
      </c>
      <c r="Q353" t="s">
        <v>779</v>
      </c>
      <c r="R353">
        <v>444</v>
      </c>
      <c r="S353">
        <v>528</v>
      </c>
      <c r="T353">
        <v>132</v>
      </c>
      <c r="U353" t="s">
        <v>26</v>
      </c>
      <c r="V353" t="s">
        <v>353</v>
      </c>
      <c r="W353" s="4">
        <v>45352</v>
      </c>
    </row>
    <row r="354" spans="1:23" x14ac:dyDescent="0.25">
      <c r="A354" t="s">
        <v>780</v>
      </c>
      <c r="B354" t="s">
        <v>7990</v>
      </c>
      <c r="C354">
        <v>55</v>
      </c>
      <c r="D354">
        <v>671</v>
      </c>
      <c r="E354" t="s">
        <v>29</v>
      </c>
      <c r="F354" t="str">
        <f>VLOOKUP(E354,centro_costo!A$1:C$100,3,0)</f>
        <v>UNIDAD DE COMEDOR Y RESIDENCIA</v>
      </c>
      <c r="G354" t="s">
        <v>19</v>
      </c>
      <c r="H354" t="str">
        <f>VLOOKUP(G354,fuente_financiamiento!A$1:B$5,2,0)</f>
        <v>00:RECURSOS ORDINARIOS</v>
      </c>
      <c r="I354" t="s">
        <v>30</v>
      </c>
      <c r="J354" t="str">
        <f>VLOOKUP(I354,clasificador!A$1:C$1634,3,0)</f>
        <v>2.3. 1  1. 1  1:ALIMENTOS Y BEBIDAS PARA CONSUMO HUMANO</v>
      </c>
      <c r="K354">
        <v>10</v>
      </c>
      <c r="L354" t="s">
        <v>31</v>
      </c>
      <c r="M354" t="s">
        <v>32</v>
      </c>
      <c r="N354" t="s">
        <v>23</v>
      </c>
      <c r="O354" t="s">
        <v>781</v>
      </c>
      <c r="P354" t="s">
        <v>8141</v>
      </c>
      <c r="Q354" t="s">
        <v>782</v>
      </c>
      <c r="R354">
        <v>444</v>
      </c>
      <c r="S354">
        <v>3360</v>
      </c>
      <c r="T354">
        <v>1120</v>
      </c>
      <c r="U354" t="s">
        <v>36</v>
      </c>
      <c r="V354" t="s">
        <v>353</v>
      </c>
      <c r="W354" s="4">
        <v>45352</v>
      </c>
    </row>
    <row r="355" spans="1:23" x14ac:dyDescent="0.25">
      <c r="A355" t="s">
        <v>783</v>
      </c>
      <c r="B355" t="s">
        <v>7990</v>
      </c>
      <c r="C355">
        <v>55</v>
      </c>
      <c r="D355">
        <v>671</v>
      </c>
      <c r="E355" t="s">
        <v>29</v>
      </c>
      <c r="F355" t="str">
        <f>VLOOKUP(E355,centro_costo!A$1:C$100,3,0)</f>
        <v>UNIDAD DE COMEDOR Y RESIDENCIA</v>
      </c>
      <c r="G355" t="s">
        <v>19</v>
      </c>
      <c r="H355" t="str">
        <f>VLOOKUP(G355,fuente_financiamiento!A$1:B$5,2,0)</f>
        <v>00:RECURSOS ORDINARIOS</v>
      </c>
      <c r="I355" t="s">
        <v>30</v>
      </c>
      <c r="J355" t="str">
        <f>VLOOKUP(I355,clasificador!A$1:C$1634,3,0)</f>
        <v>2.3. 1  1. 1  1:ALIMENTOS Y BEBIDAS PARA CONSUMO HUMANO</v>
      </c>
      <c r="K355">
        <v>10</v>
      </c>
      <c r="L355" t="s">
        <v>31</v>
      </c>
      <c r="M355" t="s">
        <v>32</v>
      </c>
      <c r="N355" t="s">
        <v>23</v>
      </c>
      <c r="O355" t="s">
        <v>784</v>
      </c>
      <c r="P355" t="s">
        <v>8142</v>
      </c>
      <c r="Q355" t="s">
        <v>785</v>
      </c>
      <c r="R355">
        <v>444</v>
      </c>
      <c r="S355">
        <v>2768</v>
      </c>
      <c r="T355">
        <v>692</v>
      </c>
      <c r="U355" t="s">
        <v>26</v>
      </c>
      <c r="V355" t="s">
        <v>353</v>
      </c>
      <c r="W355" s="4">
        <v>45352</v>
      </c>
    </row>
    <row r="356" spans="1:23" x14ac:dyDescent="0.25">
      <c r="A356" t="s">
        <v>786</v>
      </c>
      <c r="B356" t="s">
        <v>7990</v>
      </c>
      <c r="C356">
        <v>55</v>
      </c>
      <c r="D356">
        <v>671</v>
      </c>
      <c r="E356" t="s">
        <v>29</v>
      </c>
      <c r="F356" t="str">
        <f>VLOOKUP(E356,centro_costo!A$1:C$100,3,0)</f>
        <v>UNIDAD DE COMEDOR Y RESIDENCIA</v>
      </c>
      <c r="G356" t="s">
        <v>19</v>
      </c>
      <c r="H356" t="str">
        <f>VLOOKUP(G356,fuente_financiamiento!A$1:B$5,2,0)</f>
        <v>00:RECURSOS ORDINARIOS</v>
      </c>
      <c r="I356" t="s">
        <v>30</v>
      </c>
      <c r="J356" t="str">
        <f>VLOOKUP(I356,clasificador!A$1:C$1634,3,0)</f>
        <v>2.3. 1  1. 1  1:ALIMENTOS Y BEBIDAS PARA CONSUMO HUMANO</v>
      </c>
      <c r="K356">
        <v>10</v>
      </c>
      <c r="L356" t="s">
        <v>31</v>
      </c>
      <c r="M356" t="s">
        <v>32</v>
      </c>
      <c r="N356" t="s">
        <v>23</v>
      </c>
      <c r="O356" t="s">
        <v>787</v>
      </c>
      <c r="P356" t="s">
        <v>8143</v>
      </c>
      <c r="Q356" t="s">
        <v>788</v>
      </c>
      <c r="R356">
        <v>444</v>
      </c>
      <c r="S356">
        <v>250</v>
      </c>
      <c r="T356">
        <v>50</v>
      </c>
      <c r="U356" t="s">
        <v>26</v>
      </c>
      <c r="V356" t="s">
        <v>353</v>
      </c>
      <c r="W356" s="4">
        <v>45352</v>
      </c>
    </row>
    <row r="357" spans="1:23" x14ac:dyDescent="0.25">
      <c r="A357" t="s">
        <v>789</v>
      </c>
      <c r="B357" t="s">
        <v>7990</v>
      </c>
      <c r="C357">
        <v>55</v>
      </c>
      <c r="D357">
        <v>671</v>
      </c>
      <c r="E357" t="s">
        <v>29</v>
      </c>
      <c r="F357" t="str">
        <f>VLOOKUP(E357,centro_costo!A$1:C$100,3,0)</f>
        <v>UNIDAD DE COMEDOR Y RESIDENCIA</v>
      </c>
      <c r="G357" t="s">
        <v>19</v>
      </c>
      <c r="H357" t="str">
        <f>VLOOKUP(G357,fuente_financiamiento!A$1:B$5,2,0)</f>
        <v>00:RECURSOS ORDINARIOS</v>
      </c>
      <c r="I357" t="s">
        <v>30</v>
      </c>
      <c r="J357" t="str">
        <f>VLOOKUP(I357,clasificador!A$1:C$1634,3,0)</f>
        <v>2.3. 1  1. 1  1:ALIMENTOS Y BEBIDAS PARA CONSUMO HUMANO</v>
      </c>
      <c r="K357">
        <v>10</v>
      </c>
      <c r="L357" t="s">
        <v>31</v>
      </c>
      <c r="M357" t="s">
        <v>32</v>
      </c>
      <c r="N357" t="s">
        <v>23</v>
      </c>
      <c r="O357" t="s">
        <v>790</v>
      </c>
      <c r="P357" t="s">
        <v>8144</v>
      </c>
      <c r="Q357" t="s">
        <v>791</v>
      </c>
      <c r="R357">
        <v>444</v>
      </c>
      <c r="S357">
        <v>120</v>
      </c>
      <c r="T357">
        <v>15</v>
      </c>
      <c r="U357" t="s">
        <v>36</v>
      </c>
      <c r="V357" t="s">
        <v>353</v>
      </c>
      <c r="W357" s="4">
        <v>45352</v>
      </c>
    </row>
    <row r="358" spans="1:23" x14ac:dyDescent="0.25">
      <c r="A358" t="s">
        <v>792</v>
      </c>
      <c r="B358" t="s">
        <v>7990</v>
      </c>
      <c r="C358">
        <v>55</v>
      </c>
      <c r="D358">
        <v>671</v>
      </c>
      <c r="E358" t="s">
        <v>29</v>
      </c>
      <c r="F358" t="str">
        <f>VLOOKUP(E358,centro_costo!A$1:C$100,3,0)</f>
        <v>UNIDAD DE COMEDOR Y RESIDENCIA</v>
      </c>
      <c r="G358" t="s">
        <v>19</v>
      </c>
      <c r="H358" t="str">
        <f>VLOOKUP(G358,fuente_financiamiento!A$1:B$5,2,0)</f>
        <v>00:RECURSOS ORDINARIOS</v>
      </c>
      <c r="I358" t="s">
        <v>30</v>
      </c>
      <c r="J358" t="str">
        <f>VLOOKUP(I358,clasificador!A$1:C$1634,3,0)</f>
        <v>2.3. 1  1. 1  1:ALIMENTOS Y BEBIDAS PARA CONSUMO HUMANO</v>
      </c>
      <c r="K358">
        <v>10</v>
      </c>
      <c r="L358" t="s">
        <v>31</v>
      </c>
      <c r="M358" t="s">
        <v>32</v>
      </c>
      <c r="N358" t="s">
        <v>23</v>
      </c>
      <c r="O358" t="s">
        <v>96</v>
      </c>
      <c r="P358" t="s">
        <v>8145</v>
      </c>
      <c r="Q358" t="s">
        <v>793</v>
      </c>
      <c r="R358">
        <v>444</v>
      </c>
      <c r="S358">
        <v>60</v>
      </c>
      <c r="T358">
        <v>4</v>
      </c>
      <c r="U358" t="s">
        <v>36</v>
      </c>
      <c r="V358" t="s">
        <v>353</v>
      </c>
      <c r="W358" s="4">
        <v>45352</v>
      </c>
    </row>
    <row r="359" spans="1:23" x14ac:dyDescent="0.25">
      <c r="A359" t="s">
        <v>794</v>
      </c>
      <c r="B359" t="s">
        <v>7990</v>
      </c>
      <c r="C359">
        <v>55</v>
      </c>
      <c r="D359">
        <v>671</v>
      </c>
      <c r="E359" t="s">
        <v>29</v>
      </c>
      <c r="F359" t="str">
        <f>VLOOKUP(E359,centro_costo!A$1:C$100,3,0)</f>
        <v>UNIDAD DE COMEDOR Y RESIDENCIA</v>
      </c>
      <c r="G359" t="s">
        <v>19</v>
      </c>
      <c r="H359" t="str">
        <f>VLOOKUP(G359,fuente_financiamiento!A$1:B$5,2,0)</f>
        <v>00:RECURSOS ORDINARIOS</v>
      </c>
      <c r="I359" t="s">
        <v>30</v>
      </c>
      <c r="J359" t="str">
        <f>VLOOKUP(I359,clasificador!A$1:C$1634,3,0)</f>
        <v>2.3. 1  1. 1  1:ALIMENTOS Y BEBIDAS PARA CONSUMO HUMANO</v>
      </c>
      <c r="K359">
        <v>10</v>
      </c>
      <c r="L359" t="s">
        <v>31</v>
      </c>
      <c r="M359" t="s">
        <v>32</v>
      </c>
      <c r="N359" t="s">
        <v>23</v>
      </c>
      <c r="O359" t="s">
        <v>795</v>
      </c>
      <c r="P359" t="s">
        <v>8146</v>
      </c>
      <c r="Q359" t="s">
        <v>796</v>
      </c>
      <c r="R359">
        <v>444</v>
      </c>
      <c r="S359">
        <v>999</v>
      </c>
      <c r="T359">
        <v>55.5</v>
      </c>
      <c r="U359" t="s">
        <v>26</v>
      </c>
      <c r="V359" t="s">
        <v>353</v>
      </c>
      <c r="W359" s="4">
        <v>45352</v>
      </c>
    </row>
    <row r="360" spans="1:23" x14ac:dyDescent="0.25">
      <c r="A360" t="s">
        <v>797</v>
      </c>
      <c r="B360" t="s">
        <v>7990</v>
      </c>
      <c r="C360">
        <v>55</v>
      </c>
      <c r="D360">
        <v>671</v>
      </c>
      <c r="E360" t="s">
        <v>29</v>
      </c>
      <c r="F360" t="str">
        <f>VLOOKUP(E360,centro_costo!A$1:C$100,3,0)</f>
        <v>UNIDAD DE COMEDOR Y RESIDENCIA</v>
      </c>
      <c r="G360" t="s">
        <v>19</v>
      </c>
      <c r="H360" t="str">
        <f>VLOOKUP(G360,fuente_financiamiento!A$1:B$5,2,0)</f>
        <v>00:RECURSOS ORDINARIOS</v>
      </c>
      <c r="I360" t="s">
        <v>30</v>
      </c>
      <c r="J360" t="str">
        <f>VLOOKUP(I360,clasificador!A$1:C$1634,3,0)</f>
        <v>2.3. 1  1. 1  1:ALIMENTOS Y BEBIDAS PARA CONSUMO HUMANO</v>
      </c>
      <c r="K360">
        <v>10</v>
      </c>
      <c r="L360" t="s">
        <v>31</v>
      </c>
      <c r="M360" t="s">
        <v>32</v>
      </c>
      <c r="N360" t="s">
        <v>23</v>
      </c>
      <c r="O360" t="s">
        <v>798</v>
      </c>
      <c r="P360" t="s">
        <v>8147</v>
      </c>
      <c r="Q360" t="s">
        <v>799</v>
      </c>
      <c r="R360">
        <v>444</v>
      </c>
      <c r="S360">
        <v>540</v>
      </c>
      <c r="T360">
        <v>54</v>
      </c>
      <c r="U360" t="s">
        <v>26</v>
      </c>
      <c r="V360" t="s">
        <v>353</v>
      </c>
      <c r="W360" s="4">
        <v>45352</v>
      </c>
    </row>
    <row r="361" spans="1:23" x14ac:dyDescent="0.25">
      <c r="A361" t="s">
        <v>800</v>
      </c>
      <c r="B361" t="s">
        <v>7990</v>
      </c>
      <c r="C361">
        <v>55</v>
      </c>
      <c r="D361">
        <v>671</v>
      </c>
      <c r="E361" t="s">
        <v>29</v>
      </c>
      <c r="F361" t="str">
        <f>VLOOKUP(E361,centro_costo!A$1:C$100,3,0)</f>
        <v>UNIDAD DE COMEDOR Y RESIDENCIA</v>
      </c>
      <c r="G361" t="s">
        <v>19</v>
      </c>
      <c r="H361" t="str">
        <f>VLOOKUP(G361,fuente_financiamiento!A$1:B$5,2,0)</f>
        <v>00:RECURSOS ORDINARIOS</v>
      </c>
      <c r="I361" t="s">
        <v>30</v>
      </c>
      <c r="J361" t="str">
        <f>VLOOKUP(I361,clasificador!A$1:C$1634,3,0)</f>
        <v>2.3. 1  1. 1  1:ALIMENTOS Y BEBIDAS PARA CONSUMO HUMANO</v>
      </c>
      <c r="K361">
        <v>10</v>
      </c>
      <c r="L361" t="s">
        <v>31</v>
      </c>
      <c r="M361" t="s">
        <v>32</v>
      </c>
      <c r="N361" t="s">
        <v>23</v>
      </c>
      <c r="O361" t="s">
        <v>801</v>
      </c>
      <c r="P361" t="s">
        <v>8148</v>
      </c>
      <c r="Q361" t="s">
        <v>802</v>
      </c>
      <c r="R361">
        <v>444</v>
      </c>
      <c r="S361">
        <v>150</v>
      </c>
      <c r="T361">
        <v>50</v>
      </c>
      <c r="U361" t="s">
        <v>26</v>
      </c>
      <c r="V361" t="s">
        <v>353</v>
      </c>
      <c r="W361" s="4">
        <v>45352</v>
      </c>
    </row>
    <row r="362" spans="1:23" x14ac:dyDescent="0.25">
      <c r="A362" t="s">
        <v>803</v>
      </c>
      <c r="B362" t="s">
        <v>7990</v>
      </c>
      <c r="C362">
        <v>55</v>
      </c>
      <c r="D362">
        <v>671</v>
      </c>
      <c r="E362" t="s">
        <v>29</v>
      </c>
      <c r="F362" t="str">
        <f>VLOOKUP(E362,centro_costo!A$1:C$100,3,0)</f>
        <v>UNIDAD DE COMEDOR Y RESIDENCIA</v>
      </c>
      <c r="G362" t="s">
        <v>19</v>
      </c>
      <c r="H362" t="str">
        <f>VLOOKUP(G362,fuente_financiamiento!A$1:B$5,2,0)</f>
        <v>00:RECURSOS ORDINARIOS</v>
      </c>
      <c r="I362" t="s">
        <v>30</v>
      </c>
      <c r="J362" t="str">
        <f>VLOOKUP(I362,clasificador!A$1:C$1634,3,0)</f>
        <v>2.3. 1  1. 1  1:ALIMENTOS Y BEBIDAS PARA CONSUMO HUMANO</v>
      </c>
      <c r="K362">
        <v>10</v>
      </c>
      <c r="L362" t="s">
        <v>31</v>
      </c>
      <c r="M362" t="s">
        <v>32</v>
      </c>
      <c r="N362" t="s">
        <v>23</v>
      </c>
      <c r="O362" t="s">
        <v>804</v>
      </c>
      <c r="P362" t="s">
        <v>8149</v>
      </c>
      <c r="Q362" t="s">
        <v>805</v>
      </c>
      <c r="R362">
        <v>444</v>
      </c>
      <c r="S362">
        <v>560</v>
      </c>
      <c r="T362">
        <v>7</v>
      </c>
      <c r="U362" t="s">
        <v>228</v>
      </c>
      <c r="V362" t="s">
        <v>353</v>
      </c>
      <c r="W362" s="4">
        <v>45352</v>
      </c>
    </row>
    <row r="363" spans="1:23" x14ac:dyDescent="0.25">
      <c r="A363" t="s">
        <v>806</v>
      </c>
      <c r="B363" t="s">
        <v>7990</v>
      </c>
      <c r="C363">
        <v>55</v>
      </c>
      <c r="D363">
        <v>671</v>
      </c>
      <c r="E363" t="s">
        <v>29</v>
      </c>
      <c r="F363" t="str">
        <f>VLOOKUP(E363,centro_costo!A$1:C$100,3,0)</f>
        <v>UNIDAD DE COMEDOR Y RESIDENCIA</v>
      </c>
      <c r="G363" t="s">
        <v>19</v>
      </c>
      <c r="H363" t="str">
        <f>VLOOKUP(G363,fuente_financiamiento!A$1:B$5,2,0)</f>
        <v>00:RECURSOS ORDINARIOS</v>
      </c>
      <c r="I363" t="s">
        <v>30</v>
      </c>
      <c r="J363" t="str">
        <f>VLOOKUP(I363,clasificador!A$1:C$1634,3,0)</f>
        <v>2.3. 1  1. 1  1:ALIMENTOS Y BEBIDAS PARA CONSUMO HUMANO</v>
      </c>
      <c r="K363">
        <v>10</v>
      </c>
      <c r="L363" t="s">
        <v>31</v>
      </c>
      <c r="M363" t="s">
        <v>32</v>
      </c>
      <c r="N363" t="s">
        <v>23</v>
      </c>
      <c r="O363" t="s">
        <v>807</v>
      </c>
      <c r="P363" t="s">
        <v>8150</v>
      </c>
      <c r="Q363" t="s">
        <v>808</v>
      </c>
      <c r="R363">
        <v>444</v>
      </c>
      <c r="S363">
        <v>1207.5</v>
      </c>
      <c r="T363">
        <v>483</v>
      </c>
      <c r="U363" t="s">
        <v>26</v>
      </c>
      <c r="V363" t="s">
        <v>353</v>
      </c>
      <c r="W363" s="4">
        <v>45352</v>
      </c>
    </row>
    <row r="364" spans="1:23" x14ac:dyDescent="0.25">
      <c r="A364" t="s">
        <v>809</v>
      </c>
      <c r="B364" t="s">
        <v>7990</v>
      </c>
      <c r="C364">
        <v>55</v>
      </c>
      <c r="D364">
        <v>671</v>
      </c>
      <c r="E364" t="s">
        <v>29</v>
      </c>
      <c r="F364" t="str">
        <f>VLOOKUP(E364,centro_costo!A$1:C$100,3,0)</f>
        <v>UNIDAD DE COMEDOR Y RESIDENCIA</v>
      </c>
      <c r="G364" t="s">
        <v>19</v>
      </c>
      <c r="H364" t="str">
        <f>VLOOKUP(G364,fuente_financiamiento!A$1:B$5,2,0)</f>
        <v>00:RECURSOS ORDINARIOS</v>
      </c>
      <c r="I364" t="s">
        <v>30</v>
      </c>
      <c r="J364" t="str">
        <f>VLOOKUP(I364,clasificador!A$1:C$1634,3,0)</f>
        <v>2.3. 1  1. 1  1:ALIMENTOS Y BEBIDAS PARA CONSUMO HUMANO</v>
      </c>
      <c r="K364">
        <v>10</v>
      </c>
      <c r="L364" t="s">
        <v>31</v>
      </c>
      <c r="M364" t="s">
        <v>32</v>
      </c>
      <c r="N364" t="s">
        <v>23</v>
      </c>
      <c r="O364" t="s">
        <v>810</v>
      </c>
      <c r="P364" t="s">
        <v>8151</v>
      </c>
      <c r="Q364" t="s">
        <v>811</v>
      </c>
      <c r="R364">
        <v>444</v>
      </c>
      <c r="S364">
        <v>665</v>
      </c>
      <c r="T364">
        <v>95</v>
      </c>
      <c r="U364" t="s">
        <v>36</v>
      </c>
      <c r="V364" t="s">
        <v>353</v>
      </c>
      <c r="W364" s="4">
        <v>45352</v>
      </c>
    </row>
    <row r="365" spans="1:23" x14ac:dyDescent="0.25">
      <c r="A365" t="s">
        <v>812</v>
      </c>
      <c r="B365" t="s">
        <v>7990</v>
      </c>
      <c r="C365">
        <v>55</v>
      </c>
      <c r="D365">
        <v>671</v>
      </c>
      <c r="E365" t="s">
        <v>29</v>
      </c>
      <c r="F365" t="str">
        <f>VLOOKUP(E365,centro_costo!A$1:C$100,3,0)</f>
        <v>UNIDAD DE COMEDOR Y RESIDENCIA</v>
      </c>
      <c r="G365" t="s">
        <v>19</v>
      </c>
      <c r="H365" t="str">
        <f>VLOOKUP(G365,fuente_financiamiento!A$1:B$5,2,0)</f>
        <v>00:RECURSOS ORDINARIOS</v>
      </c>
      <c r="I365" t="s">
        <v>30</v>
      </c>
      <c r="J365" t="str">
        <f>VLOOKUP(I365,clasificador!A$1:C$1634,3,0)</f>
        <v>2.3. 1  1. 1  1:ALIMENTOS Y BEBIDAS PARA CONSUMO HUMANO</v>
      </c>
      <c r="K365">
        <v>10</v>
      </c>
      <c r="L365" t="s">
        <v>31</v>
      </c>
      <c r="M365" t="s">
        <v>32</v>
      </c>
      <c r="N365" t="s">
        <v>23</v>
      </c>
      <c r="O365" t="s">
        <v>813</v>
      </c>
      <c r="P365" t="s">
        <v>8152</v>
      </c>
      <c r="Q365" t="s">
        <v>814</v>
      </c>
      <c r="R365">
        <v>444</v>
      </c>
      <c r="S365">
        <v>30</v>
      </c>
      <c r="T365">
        <v>4</v>
      </c>
      <c r="U365" t="s">
        <v>26</v>
      </c>
      <c r="V365" t="s">
        <v>353</v>
      </c>
      <c r="W365" s="4">
        <v>45352</v>
      </c>
    </row>
    <row r="366" spans="1:23" x14ac:dyDescent="0.25">
      <c r="A366" t="s">
        <v>815</v>
      </c>
      <c r="B366" t="s">
        <v>7990</v>
      </c>
      <c r="C366">
        <v>55</v>
      </c>
      <c r="D366">
        <v>671</v>
      </c>
      <c r="E366" t="s">
        <v>29</v>
      </c>
      <c r="F366" t="str">
        <f>VLOOKUP(E366,centro_costo!A$1:C$100,3,0)</f>
        <v>UNIDAD DE COMEDOR Y RESIDENCIA</v>
      </c>
      <c r="G366" t="s">
        <v>19</v>
      </c>
      <c r="H366" t="str">
        <f>VLOOKUP(G366,fuente_financiamiento!A$1:B$5,2,0)</f>
        <v>00:RECURSOS ORDINARIOS</v>
      </c>
      <c r="I366" t="s">
        <v>30</v>
      </c>
      <c r="J366" t="str">
        <f>VLOOKUP(I366,clasificador!A$1:C$1634,3,0)</f>
        <v>2.3. 1  1. 1  1:ALIMENTOS Y BEBIDAS PARA CONSUMO HUMANO</v>
      </c>
      <c r="K366">
        <v>10</v>
      </c>
      <c r="L366" t="s">
        <v>31</v>
      </c>
      <c r="M366" t="s">
        <v>32</v>
      </c>
      <c r="N366" t="s">
        <v>61</v>
      </c>
      <c r="O366" t="s">
        <v>255</v>
      </c>
      <c r="P366" t="s">
        <v>8153</v>
      </c>
      <c r="Q366" t="s">
        <v>816</v>
      </c>
      <c r="R366">
        <v>444</v>
      </c>
      <c r="S366">
        <v>4361</v>
      </c>
      <c r="T366">
        <v>1246</v>
      </c>
      <c r="U366" t="s">
        <v>36</v>
      </c>
      <c r="V366" t="s">
        <v>353</v>
      </c>
      <c r="W366" s="4">
        <v>45352</v>
      </c>
    </row>
    <row r="367" spans="1:23" x14ac:dyDescent="0.25">
      <c r="A367" t="s">
        <v>817</v>
      </c>
      <c r="B367" t="s">
        <v>7990</v>
      </c>
      <c r="C367">
        <v>55</v>
      </c>
      <c r="D367">
        <v>671</v>
      </c>
      <c r="E367" t="s">
        <v>29</v>
      </c>
      <c r="F367" t="str">
        <f>VLOOKUP(E367,centro_costo!A$1:C$100,3,0)</f>
        <v>UNIDAD DE COMEDOR Y RESIDENCIA</v>
      </c>
      <c r="G367" t="s">
        <v>19</v>
      </c>
      <c r="H367" t="str">
        <f>VLOOKUP(G367,fuente_financiamiento!A$1:B$5,2,0)</f>
        <v>00:RECURSOS ORDINARIOS</v>
      </c>
      <c r="I367" t="s">
        <v>30</v>
      </c>
      <c r="J367" t="str">
        <f>VLOOKUP(I367,clasificador!A$1:C$1634,3,0)</f>
        <v>2.3. 1  1. 1  1:ALIMENTOS Y BEBIDAS PARA CONSUMO HUMANO</v>
      </c>
      <c r="K367">
        <v>10</v>
      </c>
      <c r="L367" t="s">
        <v>31</v>
      </c>
      <c r="M367" t="s">
        <v>32</v>
      </c>
      <c r="N367" t="s">
        <v>61</v>
      </c>
      <c r="O367" t="s">
        <v>280</v>
      </c>
      <c r="P367" t="s">
        <v>8154</v>
      </c>
      <c r="Q367" t="s">
        <v>818</v>
      </c>
      <c r="R367">
        <v>444</v>
      </c>
      <c r="S367">
        <v>1050</v>
      </c>
      <c r="T367">
        <v>175</v>
      </c>
      <c r="U367" t="s">
        <v>36</v>
      </c>
      <c r="V367" t="s">
        <v>353</v>
      </c>
      <c r="W367" s="4">
        <v>45352</v>
      </c>
    </row>
    <row r="368" spans="1:23" x14ac:dyDescent="0.25">
      <c r="A368" t="s">
        <v>819</v>
      </c>
      <c r="B368" t="s">
        <v>7990</v>
      </c>
      <c r="C368">
        <v>55</v>
      </c>
      <c r="D368">
        <v>671</v>
      </c>
      <c r="E368" t="s">
        <v>29</v>
      </c>
      <c r="F368" t="str">
        <f>VLOOKUP(E368,centro_costo!A$1:C$100,3,0)</f>
        <v>UNIDAD DE COMEDOR Y RESIDENCIA</v>
      </c>
      <c r="G368" t="s">
        <v>19</v>
      </c>
      <c r="H368" t="str">
        <f>VLOOKUP(G368,fuente_financiamiento!A$1:B$5,2,0)</f>
        <v>00:RECURSOS ORDINARIOS</v>
      </c>
      <c r="I368" t="s">
        <v>30</v>
      </c>
      <c r="J368" t="str">
        <f>VLOOKUP(I368,clasificador!A$1:C$1634,3,0)</f>
        <v>2.3. 1  1. 1  1:ALIMENTOS Y BEBIDAS PARA CONSUMO HUMANO</v>
      </c>
      <c r="K368">
        <v>10</v>
      </c>
      <c r="L368" t="s">
        <v>31</v>
      </c>
      <c r="M368" t="s">
        <v>32</v>
      </c>
      <c r="N368" t="s">
        <v>61</v>
      </c>
      <c r="O368" t="s">
        <v>684</v>
      </c>
      <c r="P368" t="s">
        <v>8155</v>
      </c>
      <c r="Q368" t="s">
        <v>820</v>
      </c>
      <c r="R368">
        <v>444</v>
      </c>
      <c r="S368">
        <v>180</v>
      </c>
      <c r="T368">
        <v>45</v>
      </c>
      <c r="U368" t="s">
        <v>26</v>
      </c>
      <c r="V368" t="s">
        <v>353</v>
      </c>
      <c r="W368" s="4">
        <v>45352</v>
      </c>
    </row>
    <row r="369" spans="1:23" x14ac:dyDescent="0.25">
      <c r="A369" t="s">
        <v>821</v>
      </c>
      <c r="B369" t="s">
        <v>7990</v>
      </c>
      <c r="C369">
        <v>55</v>
      </c>
      <c r="D369">
        <v>671</v>
      </c>
      <c r="E369" t="s">
        <v>29</v>
      </c>
      <c r="F369" t="str">
        <f>VLOOKUP(E369,centro_costo!A$1:C$100,3,0)</f>
        <v>UNIDAD DE COMEDOR Y RESIDENCIA</v>
      </c>
      <c r="G369" t="s">
        <v>19</v>
      </c>
      <c r="H369" t="str">
        <f>VLOOKUP(G369,fuente_financiamiento!A$1:B$5,2,0)</f>
        <v>00:RECURSOS ORDINARIOS</v>
      </c>
      <c r="I369" t="s">
        <v>30</v>
      </c>
      <c r="J369" t="str">
        <f>VLOOKUP(I369,clasificador!A$1:C$1634,3,0)</f>
        <v>2.3. 1  1. 1  1:ALIMENTOS Y BEBIDAS PARA CONSUMO HUMANO</v>
      </c>
      <c r="K369">
        <v>10</v>
      </c>
      <c r="L369" t="s">
        <v>31</v>
      </c>
      <c r="M369" t="s">
        <v>32</v>
      </c>
      <c r="N369" t="s">
        <v>61</v>
      </c>
      <c r="O369" t="s">
        <v>285</v>
      </c>
      <c r="P369" t="s">
        <v>8156</v>
      </c>
      <c r="Q369" t="s">
        <v>822</v>
      </c>
      <c r="R369">
        <v>444</v>
      </c>
      <c r="S369">
        <v>3088.8</v>
      </c>
      <c r="T369">
        <v>936</v>
      </c>
      <c r="U369" t="s">
        <v>36</v>
      </c>
      <c r="V369" t="s">
        <v>353</v>
      </c>
      <c r="W369" s="4">
        <v>45352</v>
      </c>
    </row>
    <row r="370" spans="1:23" x14ac:dyDescent="0.25">
      <c r="A370" t="s">
        <v>823</v>
      </c>
      <c r="B370" t="s">
        <v>7990</v>
      </c>
      <c r="C370">
        <v>55</v>
      </c>
      <c r="D370">
        <v>671</v>
      </c>
      <c r="E370" t="s">
        <v>29</v>
      </c>
      <c r="F370" t="str">
        <f>VLOOKUP(E370,centro_costo!A$1:C$100,3,0)</f>
        <v>UNIDAD DE COMEDOR Y RESIDENCIA</v>
      </c>
      <c r="G370" t="s">
        <v>19</v>
      </c>
      <c r="H370" t="str">
        <f>VLOOKUP(G370,fuente_financiamiento!A$1:B$5,2,0)</f>
        <v>00:RECURSOS ORDINARIOS</v>
      </c>
      <c r="I370" t="s">
        <v>30</v>
      </c>
      <c r="J370" t="str">
        <f>VLOOKUP(I370,clasificador!A$1:C$1634,3,0)</f>
        <v>2.3. 1  1. 1  1:ALIMENTOS Y BEBIDAS PARA CONSUMO HUMANO</v>
      </c>
      <c r="K370">
        <v>10</v>
      </c>
      <c r="L370" t="s">
        <v>31</v>
      </c>
      <c r="M370" t="s">
        <v>32</v>
      </c>
      <c r="N370" t="s">
        <v>61</v>
      </c>
      <c r="O370" t="s">
        <v>524</v>
      </c>
      <c r="P370" t="s">
        <v>8157</v>
      </c>
      <c r="Q370" t="s">
        <v>824</v>
      </c>
      <c r="R370">
        <v>444</v>
      </c>
      <c r="S370">
        <v>115.5</v>
      </c>
      <c r="T370">
        <v>16.5</v>
      </c>
      <c r="U370" t="s">
        <v>36</v>
      </c>
      <c r="V370" t="s">
        <v>353</v>
      </c>
      <c r="W370" s="4">
        <v>45352</v>
      </c>
    </row>
    <row r="371" spans="1:23" x14ac:dyDescent="0.25">
      <c r="A371" t="s">
        <v>825</v>
      </c>
      <c r="B371" t="s">
        <v>7990</v>
      </c>
      <c r="C371">
        <v>55</v>
      </c>
      <c r="D371">
        <v>671</v>
      </c>
      <c r="E371" t="s">
        <v>29</v>
      </c>
      <c r="F371" t="str">
        <f>VLOOKUP(E371,centro_costo!A$1:C$100,3,0)</f>
        <v>UNIDAD DE COMEDOR Y RESIDENCIA</v>
      </c>
      <c r="G371" t="s">
        <v>19</v>
      </c>
      <c r="H371" t="str">
        <f>VLOOKUP(G371,fuente_financiamiento!A$1:B$5,2,0)</f>
        <v>00:RECURSOS ORDINARIOS</v>
      </c>
      <c r="I371" t="s">
        <v>30</v>
      </c>
      <c r="J371" t="str">
        <f>VLOOKUP(I371,clasificador!A$1:C$1634,3,0)</f>
        <v>2.3. 1  1. 1  1:ALIMENTOS Y BEBIDAS PARA CONSUMO HUMANO</v>
      </c>
      <c r="K371">
        <v>10</v>
      </c>
      <c r="L371" t="s">
        <v>31</v>
      </c>
      <c r="M371" t="s">
        <v>32</v>
      </c>
      <c r="N371" t="s">
        <v>61</v>
      </c>
      <c r="O371" t="s">
        <v>628</v>
      </c>
      <c r="P371" t="s">
        <v>8158</v>
      </c>
      <c r="Q371" t="s">
        <v>826</v>
      </c>
      <c r="R371">
        <v>444</v>
      </c>
      <c r="S371">
        <v>54</v>
      </c>
      <c r="T371">
        <v>18</v>
      </c>
      <c r="U371" t="s">
        <v>26</v>
      </c>
      <c r="V371" t="s">
        <v>353</v>
      </c>
      <c r="W371" s="4">
        <v>45352</v>
      </c>
    </row>
    <row r="372" spans="1:23" x14ac:dyDescent="0.25">
      <c r="A372" t="s">
        <v>827</v>
      </c>
      <c r="B372" t="s">
        <v>7990</v>
      </c>
      <c r="C372">
        <v>55</v>
      </c>
      <c r="D372">
        <v>671</v>
      </c>
      <c r="E372" t="s">
        <v>29</v>
      </c>
      <c r="F372" t="str">
        <f>VLOOKUP(E372,centro_costo!A$1:C$100,3,0)</f>
        <v>UNIDAD DE COMEDOR Y RESIDENCIA</v>
      </c>
      <c r="G372" t="s">
        <v>19</v>
      </c>
      <c r="H372" t="str">
        <f>VLOOKUP(G372,fuente_financiamiento!A$1:B$5,2,0)</f>
        <v>00:RECURSOS ORDINARIOS</v>
      </c>
      <c r="I372" t="s">
        <v>30</v>
      </c>
      <c r="J372" t="str">
        <f>VLOOKUP(I372,clasificador!A$1:C$1634,3,0)</f>
        <v>2.3. 1  1. 1  1:ALIMENTOS Y BEBIDAS PARA CONSUMO HUMANO</v>
      </c>
      <c r="K372">
        <v>10</v>
      </c>
      <c r="L372" t="s">
        <v>31</v>
      </c>
      <c r="M372" t="s">
        <v>32</v>
      </c>
      <c r="N372" t="s">
        <v>61</v>
      </c>
      <c r="O372" t="s">
        <v>87</v>
      </c>
      <c r="P372" t="s">
        <v>8159</v>
      </c>
      <c r="Q372" t="s">
        <v>828</v>
      </c>
      <c r="R372">
        <v>444</v>
      </c>
      <c r="S372">
        <v>120</v>
      </c>
      <c r="T372">
        <v>30</v>
      </c>
      <c r="U372" t="s">
        <v>26</v>
      </c>
      <c r="V372" t="s">
        <v>353</v>
      </c>
      <c r="W372" s="4">
        <v>45352</v>
      </c>
    </row>
    <row r="373" spans="1:23" x14ac:dyDescent="0.25">
      <c r="A373" t="s">
        <v>829</v>
      </c>
      <c r="B373" t="s">
        <v>7990</v>
      </c>
      <c r="C373">
        <v>55</v>
      </c>
      <c r="D373">
        <v>671</v>
      </c>
      <c r="E373" t="s">
        <v>29</v>
      </c>
      <c r="F373" t="str">
        <f>VLOOKUP(E373,centro_costo!A$1:C$100,3,0)</f>
        <v>UNIDAD DE COMEDOR Y RESIDENCIA</v>
      </c>
      <c r="G373" t="s">
        <v>19</v>
      </c>
      <c r="H373" t="str">
        <f>VLOOKUP(G373,fuente_financiamiento!A$1:B$5,2,0)</f>
        <v>00:RECURSOS ORDINARIOS</v>
      </c>
      <c r="I373" t="s">
        <v>30</v>
      </c>
      <c r="J373" t="str">
        <f>VLOOKUP(I373,clasificador!A$1:C$1634,3,0)</f>
        <v>2.3. 1  1. 1  1:ALIMENTOS Y BEBIDAS PARA CONSUMO HUMANO</v>
      </c>
      <c r="K373">
        <v>10</v>
      </c>
      <c r="L373" t="s">
        <v>31</v>
      </c>
      <c r="M373" t="s">
        <v>32</v>
      </c>
      <c r="N373" t="s">
        <v>33</v>
      </c>
      <c r="O373" t="s">
        <v>61</v>
      </c>
      <c r="P373" t="s">
        <v>8160</v>
      </c>
      <c r="Q373" t="s">
        <v>830</v>
      </c>
      <c r="R373">
        <v>444</v>
      </c>
      <c r="S373">
        <v>75</v>
      </c>
      <c r="T373">
        <v>5</v>
      </c>
      <c r="U373" t="s">
        <v>36</v>
      </c>
      <c r="V373" t="s">
        <v>353</v>
      </c>
      <c r="W373" s="4">
        <v>45352</v>
      </c>
    </row>
    <row r="374" spans="1:23" x14ac:dyDescent="0.25">
      <c r="A374" t="s">
        <v>831</v>
      </c>
      <c r="B374" t="s">
        <v>7990</v>
      </c>
      <c r="C374">
        <v>55</v>
      </c>
      <c r="D374">
        <v>671</v>
      </c>
      <c r="E374" t="s">
        <v>29</v>
      </c>
      <c r="F374" t="str">
        <f>VLOOKUP(E374,centro_costo!A$1:C$100,3,0)</f>
        <v>UNIDAD DE COMEDOR Y RESIDENCIA</v>
      </c>
      <c r="G374" t="s">
        <v>19</v>
      </c>
      <c r="H374" t="str">
        <f>VLOOKUP(G374,fuente_financiamiento!A$1:B$5,2,0)</f>
        <v>00:RECURSOS ORDINARIOS</v>
      </c>
      <c r="I374" t="s">
        <v>30</v>
      </c>
      <c r="J374" t="str">
        <f>VLOOKUP(I374,clasificador!A$1:C$1634,3,0)</f>
        <v>2.3. 1  1. 1  1:ALIMENTOS Y BEBIDAS PARA CONSUMO HUMANO</v>
      </c>
      <c r="K374">
        <v>10</v>
      </c>
      <c r="L374" t="s">
        <v>31</v>
      </c>
      <c r="M374" t="s">
        <v>32</v>
      </c>
      <c r="N374" t="s">
        <v>33</v>
      </c>
      <c r="O374" t="s">
        <v>68</v>
      </c>
      <c r="P374" t="s">
        <v>8161</v>
      </c>
      <c r="Q374" t="s">
        <v>832</v>
      </c>
      <c r="R374">
        <v>444</v>
      </c>
      <c r="S374">
        <v>80</v>
      </c>
      <c r="T374">
        <v>16</v>
      </c>
      <c r="U374" t="s">
        <v>36</v>
      </c>
      <c r="V374" t="s">
        <v>353</v>
      </c>
      <c r="W374" s="4">
        <v>45352</v>
      </c>
    </row>
    <row r="375" spans="1:23" x14ac:dyDescent="0.25">
      <c r="A375" t="s">
        <v>833</v>
      </c>
      <c r="B375" t="s">
        <v>7990</v>
      </c>
      <c r="C375">
        <v>55</v>
      </c>
      <c r="D375">
        <v>671</v>
      </c>
      <c r="E375" t="s">
        <v>29</v>
      </c>
      <c r="F375" t="str">
        <f>VLOOKUP(E375,centro_costo!A$1:C$100,3,0)</f>
        <v>UNIDAD DE COMEDOR Y RESIDENCIA</v>
      </c>
      <c r="G375" t="s">
        <v>19</v>
      </c>
      <c r="H375" t="str">
        <f>VLOOKUP(G375,fuente_financiamiento!A$1:B$5,2,0)</f>
        <v>00:RECURSOS ORDINARIOS</v>
      </c>
      <c r="I375" t="s">
        <v>30</v>
      </c>
      <c r="J375" t="str">
        <f>VLOOKUP(I375,clasificador!A$1:C$1634,3,0)</f>
        <v>2.3. 1  1. 1  1:ALIMENTOS Y BEBIDAS PARA CONSUMO HUMANO</v>
      </c>
      <c r="K375">
        <v>10</v>
      </c>
      <c r="L375" t="s">
        <v>31</v>
      </c>
      <c r="M375" t="s">
        <v>32</v>
      </c>
      <c r="N375" t="s">
        <v>33</v>
      </c>
      <c r="O375" t="s">
        <v>33</v>
      </c>
      <c r="P375" t="s">
        <v>8162</v>
      </c>
      <c r="Q375" t="s">
        <v>834</v>
      </c>
      <c r="R375">
        <v>444</v>
      </c>
      <c r="S375">
        <v>1000</v>
      </c>
      <c r="T375">
        <v>200</v>
      </c>
      <c r="U375" t="s">
        <v>36</v>
      </c>
      <c r="V375" t="s">
        <v>353</v>
      </c>
      <c r="W375" s="4">
        <v>45352</v>
      </c>
    </row>
    <row r="376" spans="1:23" x14ac:dyDescent="0.25">
      <c r="A376" t="s">
        <v>835</v>
      </c>
      <c r="B376" t="s">
        <v>7990</v>
      </c>
      <c r="C376">
        <v>55</v>
      </c>
      <c r="D376">
        <v>671</v>
      </c>
      <c r="E376" t="s">
        <v>29</v>
      </c>
      <c r="F376" t="str">
        <f>VLOOKUP(E376,centro_costo!A$1:C$100,3,0)</f>
        <v>UNIDAD DE COMEDOR Y RESIDENCIA</v>
      </c>
      <c r="G376" t="s">
        <v>19</v>
      </c>
      <c r="H376" t="str">
        <f>VLOOKUP(G376,fuente_financiamiento!A$1:B$5,2,0)</f>
        <v>00:RECURSOS ORDINARIOS</v>
      </c>
      <c r="I376" t="s">
        <v>30</v>
      </c>
      <c r="J376" t="str">
        <f>VLOOKUP(I376,clasificador!A$1:C$1634,3,0)</f>
        <v>2.3. 1  1. 1  1:ALIMENTOS Y BEBIDAS PARA CONSUMO HUMANO</v>
      </c>
      <c r="K376">
        <v>10</v>
      </c>
      <c r="L376" t="s">
        <v>31</v>
      </c>
      <c r="M376" t="s">
        <v>32</v>
      </c>
      <c r="N376" t="s">
        <v>434</v>
      </c>
      <c r="O376" t="s">
        <v>255</v>
      </c>
      <c r="P376" t="s">
        <v>8163</v>
      </c>
      <c r="Q376" t="s">
        <v>836</v>
      </c>
      <c r="R376">
        <v>444</v>
      </c>
      <c r="S376">
        <v>42</v>
      </c>
      <c r="T376">
        <v>14</v>
      </c>
      <c r="U376" t="s">
        <v>26</v>
      </c>
      <c r="V376" t="s">
        <v>353</v>
      </c>
      <c r="W376" s="4">
        <v>45352</v>
      </c>
    </row>
    <row r="377" spans="1:23" x14ac:dyDescent="0.25">
      <c r="A377" t="s">
        <v>837</v>
      </c>
      <c r="B377" t="s">
        <v>7990</v>
      </c>
      <c r="C377">
        <v>55</v>
      </c>
      <c r="D377">
        <v>671</v>
      </c>
      <c r="E377" t="s">
        <v>29</v>
      </c>
      <c r="F377" t="str">
        <f>VLOOKUP(E377,centro_costo!A$1:C$100,3,0)</f>
        <v>UNIDAD DE COMEDOR Y RESIDENCIA</v>
      </c>
      <c r="G377" t="s">
        <v>19</v>
      </c>
      <c r="H377" t="str">
        <f>VLOOKUP(G377,fuente_financiamiento!A$1:B$5,2,0)</f>
        <v>00:RECURSOS ORDINARIOS</v>
      </c>
      <c r="I377" t="s">
        <v>30</v>
      </c>
      <c r="J377" t="str">
        <f>VLOOKUP(I377,clasificador!A$1:C$1634,3,0)</f>
        <v>2.3. 1  1. 1  1:ALIMENTOS Y BEBIDAS PARA CONSUMO HUMANO</v>
      </c>
      <c r="K377">
        <v>10</v>
      </c>
      <c r="L377" t="s">
        <v>31</v>
      </c>
      <c r="M377" t="s">
        <v>32</v>
      </c>
      <c r="N377" t="s">
        <v>434</v>
      </c>
      <c r="O377" t="s">
        <v>434</v>
      </c>
      <c r="P377" t="s">
        <v>8164</v>
      </c>
      <c r="Q377" t="s">
        <v>838</v>
      </c>
      <c r="R377">
        <v>444</v>
      </c>
      <c r="S377">
        <v>501</v>
      </c>
      <c r="T377">
        <v>167</v>
      </c>
      <c r="U377" t="s">
        <v>26</v>
      </c>
      <c r="V377" t="s">
        <v>353</v>
      </c>
      <c r="W377" s="4">
        <v>45352</v>
      </c>
    </row>
    <row r="378" spans="1:23" x14ac:dyDescent="0.25">
      <c r="A378" t="s">
        <v>839</v>
      </c>
      <c r="B378" t="s">
        <v>7990</v>
      </c>
      <c r="C378">
        <v>55</v>
      </c>
      <c r="D378">
        <v>671</v>
      </c>
      <c r="E378" t="s">
        <v>29</v>
      </c>
      <c r="F378" t="str">
        <f>VLOOKUP(E378,centro_costo!A$1:C$100,3,0)</f>
        <v>UNIDAD DE COMEDOR Y RESIDENCIA</v>
      </c>
      <c r="G378" t="s">
        <v>19</v>
      </c>
      <c r="H378" t="str">
        <f>VLOOKUP(G378,fuente_financiamiento!A$1:B$5,2,0)</f>
        <v>00:RECURSOS ORDINARIOS</v>
      </c>
      <c r="I378" t="s">
        <v>30</v>
      </c>
      <c r="J378" t="str">
        <f>VLOOKUP(I378,clasificador!A$1:C$1634,3,0)</f>
        <v>2.3. 1  1. 1  1:ALIMENTOS Y BEBIDAS PARA CONSUMO HUMANO</v>
      </c>
      <c r="K378">
        <v>10</v>
      </c>
      <c r="L378" t="s">
        <v>31</v>
      </c>
      <c r="M378" t="s">
        <v>32</v>
      </c>
      <c r="N378" t="s">
        <v>434</v>
      </c>
      <c r="O378" t="s">
        <v>231</v>
      </c>
      <c r="P378" t="s">
        <v>8165</v>
      </c>
      <c r="Q378" t="s">
        <v>840</v>
      </c>
      <c r="R378">
        <v>444</v>
      </c>
      <c r="S378">
        <v>42.5</v>
      </c>
      <c r="T378">
        <v>17</v>
      </c>
      <c r="U378" t="s">
        <v>26</v>
      </c>
      <c r="V378" t="s">
        <v>353</v>
      </c>
      <c r="W378" s="4">
        <v>45352</v>
      </c>
    </row>
    <row r="379" spans="1:23" x14ac:dyDescent="0.25">
      <c r="A379" t="s">
        <v>841</v>
      </c>
      <c r="B379" t="s">
        <v>7990</v>
      </c>
      <c r="C379">
        <v>55</v>
      </c>
      <c r="D379">
        <v>671</v>
      </c>
      <c r="E379" t="s">
        <v>29</v>
      </c>
      <c r="F379" t="str">
        <f>VLOOKUP(E379,centro_costo!A$1:C$100,3,0)</f>
        <v>UNIDAD DE COMEDOR Y RESIDENCIA</v>
      </c>
      <c r="G379" t="s">
        <v>19</v>
      </c>
      <c r="H379" t="str">
        <f>VLOOKUP(G379,fuente_financiamiento!A$1:B$5,2,0)</f>
        <v>00:RECURSOS ORDINARIOS</v>
      </c>
      <c r="I379" t="s">
        <v>30</v>
      </c>
      <c r="J379" t="str">
        <f>VLOOKUP(I379,clasificador!A$1:C$1634,3,0)</f>
        <v>2.3. 1  1. 1  1:ALIMENTOS Y BEBIDAS PARA CONSUMO HUMANO</v>
      </c>
      <c r="K379">
        <v>10</v>
      </c>
      <c r="L379" t="s">
        <v>31</v>
      </c>
      <c r="M379" t="s">
        <v>32</v>
      </c>
      <c r="N379" t="s">
        <v>434</v>
      </c>
      <c r="O379" t="s">
        <v>564</v>
      </c>
      <c r="P379" t="s">
        <v>8166</v>
      </c>
      <c r="Q379" t="s">
        <v>842</v>
      </c>
      <c r="R379">
        <v>444</v>
      </c>
      <c r="S379">
        <v>39</v>
      </c>
      <c r="T379">
        <v>13</v>
      </c>
      <c r="U379" t="s">
        <v>26</v>
      </c>
      <c r="V379" t="s">
        <v>353</v>
      </c>
      <c r="W379" s="4">
        <v>45352</v>
      </c>
    </row>
    <row r="380" spans="1:23" x14ac:dyDescent="0.25">
      <c r="A380" t="s">
        <v>843</v>
      </c>
      <c r="B380" t="s">
        <v>7990</v>
      </c>
      <c r="C380">
        <v>55</v>
      </c>
      <c r="D380">
        <v>671</v>
      </c>
      <c r="E380" t="s">
        <v>29</v>
      </c>
      <c r="F380" t="str">
        <f>VLOOKUP(E380,centro_costo!A$1:C$100,3,0)</f>
        <v>UNIDAD DE COMEDOR Y RESIDENCIA</v>
      </c>
      <c r="G380" t="s">
        <v>19</v>
      </c>
      <c r="H380" t="str">
        <f>VLOOKUP(G380,fuente_financiamiento!A$1:B$5,2,0)</f>
        <v>00:RECURSOS ORDINARIOS</v>
      </c>
      <c r="I380" t="s">
        <v>30</v>
      </c>
      <c r="J380" t="str">
        <f>VLOOKUP(I380,clasificador!A$1:C$1634,3,0)</f>
        <v>2.3. 1  1. 1  1:ALIMENTOS Y BEBIDAS PARA CONSUMO HUMANO</v>
      </c>
      <c r="K380">
        <v>10</v>
      </c>
      <c r="L380" t="s">
        <v>31</v>
      </c>
      <c r="M380" t="s">
        <v>32</v>
      </c>
      <c r="N380" t="s">
        <v>434</v>
      </c>
      <c r="O380" t="s">
        <v>616</v>
      </c>
      <c r="P380" t="s">
        <v>8167</v>
      </c>
      <c r="Q380" t="s">
        <v>844</v>
      </c>
      <c r="R380">
        <v>444</v>
      </c>
      <c r="S380">
        <v>345</v>
      </c>
      <c r="T380">
        <v>115</v>
      </c>
      <c r="U380" t="s">
        <v>26</v>
      </c>
      <c r="V380" t="s">
        <v>353</v>
      </c>
      <c r="W380" s="4">
        <v>45352</v>
      </c>
    </row>
    <row r="381" spans="1:23" x14ac:dyDescent="0.25">
      <c r="A381" t="s">
        <v>845</v>
      </c>
      <c r="B381" t="s">
        <v>7990</v>
      </c>
      <c r="C381">
        <v>55</v>
      </c>
      <c r="D381">
        <v>671</v>
      </c>
      <c r="E381" t="s">
        <v>29</v>
      </c>
      <c r="F381" t="str">
        <f>VLOOKUP(E381,centro_costo!A$1:C$100,3,0)</f>
        <v>UNIDAD DE COMEDOR Y RESIDENCIA</v>
      </c>
      <c r="G381" t="s">
        <v>19</v>
      </c>
      <c r="H381" t="str">
        <f>VLOOKUP(G381,fuente_financiamiento!A$1:B$5,2,0)</f>
        <v>00:RECURSOS ORDINARIOS</v>
      </c>
      <c r="I381" t="s">
        <v>30</v>
      </c>
      <c r="J381" t="str">
        <f>VLOOKUP(I381,clasificador!A$1:C$1634,3,0)</f>
        <v>2.3. 1  1. 1  1:ALIMENTOS Y BEBIDAS PARA CONSUMO HUMANO</v>
      </c>
      <c r="K381">
        <v>10</v>
      </c>
      <c r="L381" t="s">
        <v>31</v>
      </c>
      <c r="M381" t="s">
        <v>32</v>
      </c>
      <c r="N381" t="s">
        <v>434</v>
      </c>
      <c r="O381" t="s">
        <v>521</v>
      </c>
      <c r="P381" t="s">
        <v>8168</v>
      </c>
      <c r="Q381" t="s">
        <v>846</v>
      </c>
      <c r="R381">
        <v>444</v>
      </c>
      <c r="S381">
        <v>388</v>
      </c>
      <c r="T381">
        <v>97</v>
      </c>
      <c r="U381" t="s">
        <v>26</v>
      </c>
      <c r="V381" t="s">
        <v>353</v>
      </c>
      <c r="W381" s="4">
        <v>45352</v>
      </c>
    </row>
    <row r="382" spans="1:23" x14ac:dyDescent="0.25">
      <c r="A382" t="s">
        <v>847</v>
      </c>
      <c r="B382" t="s">
        <v>7990</v>
      </c>
      <c r="C382">
        <v>56</v>
      </c>
      <c r="D382">
        <v>672</v>
      </c>
      <c r="E382" t="s">
        <v>185</v>
      </c>
      <c r="F382" t="str">
        <f>VLOOKUP(E382,centro_costo!A$1:C$100,3,0)</f>
        <v>DIRECCION GENERAL DE ADMINISTRACION</v>
      </c>
      <c r="G382" t="s">
        <v>19</v>
      </c>
      <c r="H382" t="str">
        <f>VLOOKUP(G382,fuente_financiamiento!A$1:B$5,2,0)</f>
        <v>00:RECURSOS ORDINARIOS</v>
      </c>
      <c r="I382" t="s">
        <v>58</v>
      </c>
      <c r="J382" t="str">
        <f>VLOOKUP(I382,clasificador!A$1:C$1634,3,0)</f>
        <v>2.3. 1  5. 1  2:PAPELERIA EN GENERAL, UTILES Y MATERIALES DE OFICINA</v>
      </c>
      <c r="K382">
        <v>17</v>
      </c>
      <c r="L382" t="s">
        <v>66</v>
      </c>
      <c r="M382" t="s">
        <v>67</v>
      </c>
      <c r="N382" t="s">
        <v>68</v>
      </c>
      <c r="O382" t="s">
        <v>848</v>
      </c>
      <c r="P382" t="s">
        <v>8169</v>
      </c>
      <c r="Q382" t="s">
        <v>849</v>
      </c>
      <c r="R382">
        <v>345</v>
      </c>
      <c r="S382">
        <v>3526.78</v>
      </c>
      <c r="T382">
        <v>8</v>
      </c>
      <c r="U382" t="s">
        <v>26</v>
      </c>
      <c r="V382" t="s">
        <v>850</v>
      </c>
      <c r="W382" s="4">
        <v>45383</v>
      </c>
    </row>
    <row r="383" spans="1:23" x14ac:dyDescent="0.25">
      <c r="A383" t="s">
        <v>851</v>
      </c>
      <c r="B383" t="s">
        <v>7990</v>
      </c>
      <c r="C383">
        <v>57</v>
      </c>
      <c r="D383">
        <v>673</v>
      </c>
      <c r="E383" t="s">
        <v>244</v>
      </c>
      <c r="F383" t="str">
        <f>VLOOKUP(E383,centro_costo!A$1:C$100,3,0)</f>
        <v>UNIDAD DE ABASTECIMIENTO</v>
      </c>
      <c r="G383" t="s">
        <v>19</v>
      </c>
      <c r="H383" t="str">
        <f>VLOOKUP(G383,fuente_financiamiento!A$1:B$5,2,0)</f>
        <v>00:RECURSOS ORDINARIOS</v>
      </c>
      <c r="I383" t="s">
        <v>58</v>
      </c>
      <c r="J383" t="str">
        <f>VLOOKUP(I383,clasificador!A$1:C$1634,3,0)</f>
        <v>2.3. 1  5. 1  2:PAPELERIA EN GENERAL, UTILES Y MATERIALES DE OFICINA</v>
      </c>
      <c r="K383">
        <v>31</v>
      </c>
      <c r="L383" t="s">
        <v>66</v>
      </c>
      <c r="M383" t="s">
        <v>67</v>
      </c>
      <c r="N383" t="s">
        <v>68</v>
      </c>
      <c r="O383" t="s">
        <v>848</v>
      </c>
      <c r="P383" t="s">
        <v>8169</v>
      </c>
      <c r="Q383" t="s">
        <v>849</v>
      </c>
      <c r="R383">
        <v>325</v>
      </c>
      <c r="S383">
        <v>2204.2399999999998</v>
      </c>
      <c r="T383">
        <v>5</v>
      </c>
      <c r="U383" t="s">
        <v>26</v>
      </c>
      <c r="V383" t="s">
        <v>850</v>
      </c>
      <c r="W383" s="4">
        <v>45383</v>
      </c>
    </row>
    <row r="384" spans="1:23" x14ac:dyDescent="0.25">
      <c r="A384" t="s">
        <v>852</v>
      </c>
      <c r="B384" t="s">
        <v>7990</v>
      </c>
      <c r="C384">
        <v>58</v>
      </c>
      <c r="D384">
        <v>670</v>
      </c>
      <c r="E384" t="s">
        <v>178</v>
      </c>
      <c r="F384" t="str">
        <f>VLOOKUP(E384,centro_costo!A$1:C$100,3,0)</f>
        <v>DECANATURA DE LA FACULTAD DE CIENCIAS AGRARIAS</v>
      </c>
      <c r="G384" t="s">
        <v>19</v>
      </c>
      <c r="H384" t="str">
        <f>VLOOKUP(G384,fuente_financiamiento!A$1:B$5,2,0)</f>
        <v>00:RECURSOS ORDINARIOS</v>
      </c>
      <c r="I384" t="s">
        <v>30</v>
      </c>
      <c r="J384" t="str">
        <f>VLOOKUP(I384,clasificador!A$1:C$1634,3,0)</f>
        <v>2.3. 1  1. 1  1:ALIMENTOS Y BEBIDAS PARA CONSUMO HUMANO</v>
      </c>
      <c r="K384">
        <v>2</v>
      </c>
      <c r="L384" t="s">
        <v>31</v>
      </c>
      <c r="M384" t="s">
        <v>254</v>
      </c>
      <c r="N384" t="s">
        <v>255</v>
      </c>
      <c r="O384" t="s">
        <v>853</v>
      </c>
      <c r="P384" t="s">
        <v>8170</v>
      </c>
      <c r="Q384" t="s">
        <v>854</v>
      </c>
      <c r="R384">
        <v>294</v>
      </c>
      <c r="S384">
        <v>3496.5</v>
      </c>
      <c r="T384">
        <v>777</v>
      </c>
      <c r="U384" t="s">
        <v>36</v>
      </c>
      <c r="V384" t="s">
        <v>855</v>
      </c>
      <c r="W384" s="4">
        <v>45383</v>
      </c>
    </row>
    <row r="385" spans="1:23" x14ac:dyDescent="0.25">
      <c r="A385" t="s">
        <v>856</v>
      </c>
      <c r="B385" t="s">
        <v>7990</v>
      </c>
      <c r="C385">
        <v>59</v>
      </c>
      <c r="D385">
        <v>690</v>
      </c>
      <c r="E385" t="s">
        <v>234</v>
      </c>
      <c r="F385" t="str">
        <f>VLOOKUP(E385,centro_costo!A$1:C$100,3,0)</f>
        <v>UNIDAD DE PLANEAMIENTO Y MODERNIZACIÓN</v>
      </c>
      <c r="G385" t="s">
        <v>19</v>
      </c>
      <c r="H385" t="str">
        <f>VLOOKUP(G385,fuente_financiamiento!A$1:B$5,2,0)</f>
        <v>00:RECURSOS ORDINARIOS</v>
      </c>
      <c r="I385" t="s">
        <v>857</v>
      </c>
      <c r="J385" t="str">
        <f>VLOOKUP(I385,clasificador!A$1:C$1634,3,0)</f>
        <v>2.3. 1  5. 1  1:REPUESTOS Y ACCESORIOS</v>
      </c>
      <c r="K385">
        <v>34</v>
      </c>
      <c r="L385" t="s">
        <v>66</v>
      </c>
      <c r="M385" t="s">
        <v>858</v>
      </c>
      <c r="N385" t="s">
        <v>255</v>
      </c>
      <c r="O385" t="s">
        <v>859</v>
      </c>
      <c r="P385" t="s">
        <v>8171</v>
      </c>
      <c r="Q385" t="s">
        <v>860</v>
      </c>
      <c r="R385">
        <v>308</v>
      </c>
      <c r="S385">
        <v>980</v>
      </c>
      <c r="T385">
        <v>7</v>
      </c>
      <c r="U385" t="s">
        <v>26</v>
      </c>
      <c r="V385" t="s">
        <v>861</v>
      </c>
      <c r="W385" s="4">
        <v>45352</v>
      </c>
    </row>
    <row r="386" spans="1:23" x14ac:dyDescent="0.25">
      <c r="A386" t="s">
        <v>862</v>
      </c>
      <c r="B386" t="s">
        <v>7990</v>
      </c>
      <c r="C386">
        <v>59</v>
      </c>
      <c r="D386">
        <v>690</v>
      </c>
      <c r="E386" t="s">
        <v>246</v>
      </c>
      <c r="F386" t="str">
        <f>VLOOKUP(E386,centro_costo!A$1:C$100,3,0)</f>
        <v>UNIDAD DE PRESUPUESTO</v>
      </c>
      <c r="G386" t="s">
        <v>19</v>
      </c>
      <c r="H386" t="str">
        <f>VLOOKUP(G386,fuente_financiamiento!A$1:B$5,2,0)</f>
        <v>00:RECURSOS ORDINARIOS</v>
      </c>
      <c r="I386" t="s">
        <v>857</v>
      </c>
      <c r="J386" t="str">
        <f>VLOOKUP(I386,clasificador!A$1:C$1634,3,0)</f>
        <v>2.3. 1  5. 1  1:REPUESTOS Y ACCESORIOS</v>
      </c>
      <c r="K386">
        <v>35</v>
      </c>
      <c r="L386" t="s">
        <v>66</v>
      </c>
      <c r="M386" t="s">
        <v>858</v>
      </c>
      <c r="N386" t="s">
        <v>255</v>
      </c>
      <c r="O386" t="s">
        <v>859</v>
      </c>
      <c r="P386" t="s">
        <v>8171</v>
      </c>
      <c r="Q386" t="s">
        <v>860</v>
      </c>
      <c r="R386">
        <v>385</v>
      </c>
      <c r="S386">
        <v>560</v>
      </c>
      <c r="T386">
        <v>4</v>
      </c>
      <c r="U386" t="s">
        <v>26</v>
      </c>
      <c r="V386" t="s">
        <v>861</v>
      </c>
      <c r="W386" s="4">
        <v>45352</v>
      </c>
    </row>
    <row r="387" spans="1:23" x14ac:dyDescent="0.25">
      <c r="A387" t="s">
        <v>863</v>
      </c>
      <c r="B387" t="s">
        <v>7990</v>
      </c>
      <c r="C387">
        <v>59</v>
      </c>
      <c r="D387">
        <v>690</v>
      </c>
      <c r="E387" t="s">
        <v>462</v>
      </c>
      <c r="F387" t="str">
        <f>VLOOKUP(E387,centro_costo!A$1:C$100,3,0)</f>
        <v>OFICINA DE PLANEAMIENTO Y PRESUPUESTO</v>
      </c>
      <c r="G387" t="s">
        <v>19</v>
      </c>
      <c r="H387" t="str">
        <f>VLOOKUP(G387,fuente_financiamiento!A$1:B$5,2,0)</f>
        <v>00:RECURSOS ORDINARIOS</v>
      </c>
      <c r="I387" t="s">
        <v>857</v>
      </c>
      <c r="J387" t="str">
        <f>VLOOKUP(I387,clasificador!A$1:C$1634,3,0)</f>
        <v>2.3. 1  5. 1  1:REPUESTOS Y ACCESORIOS</v>
      </c>
      <c r="K387">
        <v>15</v>
      </c>
      <c r="L387" t="s">
        <v>66</v>
      </c>
      <c r="M387" t="s">
        <v>858</v>
      </c>
      <c r="N387" t="s">
        <v>255</v>
      </c>
      <c r="O387" t="s">
        <v>859</v>
      </c>
      <c r="P387" t="s">
        <v>8171</v>
      </c>
      <c r="Q387" t="s">
        <v>860</v>
      </c>
      <c r="R387">
        <v>253</v>
      </c>
      <c r="S387">
        <v>560</v>
      </c>
      <c r="T387">
        <v>4</v>
      </c>
      <c r="U387" t="s">
        <v>26</v>
      </c>
      <c r="V387" t="s">
        <v>861</v>
      </c>
      <c r="W387" s="4">
        <v>45352</v>
      </c>
    </row>
    <row r="388" spans="1:23" x14ac:dyDescent="0.25">
      <c r="A388" t="s">
        <v>864</v>
      </c>
      <c r="B388" t="s">
        <v>7990</v>
      </c>
      <c r="C388">
        <v>62</v>
      </c>
      <c r="D388">
        <v>787</v>
      </c>
      <c r="E388" t="s">
        <v>246</v>
      </c>
      <c r="F388" t="str">
        <f>VLOOKUP(E388,centro_costo!A$1:C$100,3,0)</f>
        <v>UNIDAD DE PRESUPUESTO</v>
      </c>
      <c r="G388" t="s">
        <v>19</v>
      </c>
      <c r="H388" t="str">
        <f>VLOOKUP(G388,fuente_financiamiento!A$1:B$5,2,0)</f>
        <v>00:RECURSOS ORDINARIOS</v>
      </c>
      <c r="I388" t="s">
        <v>84</v>
      </c>
      <c r="J388" t="str">
        <f>VLOOKUP(I388,clasificador!A$1:C$1634,3,0)</f>
        <v>2.3. 1 99. 1  3:LIBROS, DIARIOS, REVISTAS Y OTROS BIENES IMPRESOS NO VINCULADOS A ENSEÑANZA</v>
      </c>
      <c r="K388">
        <v>35</v>
      </c>
      <c r="L388" t="s">
        <v>85</v>
      </c>
      <c r="M388" t="s">
        <v>719</v>
      </c>
      <c r="N388" t="s">
        <v>255</v>
      </c>
      <c r="O388" t="s">
        <v>865</v>
      </c>
      <c r="P388" t="s">
        <v>8172</v>
      </c>
      <c r="Q388" t="s">
        <v>866</v>
      </c>
      <c r="R388">
        <v>385</v>
      </c>
      <c r="S388">
        <v>1468</v>
      </c>
      <c r="T388">
        <v>1</v>
      </c>
      <c r="U388" t="s">
        <v>26</v>
      </c>
      <c r="V388" t="s">
        <v>867</v>
      </c>
      <c r="W388" s="4">
        <v>45413</v>
      </c>
    </row>
    <row r="389" spans="1:23" x14ac:dyDescent="0.25">
      <c r="A389" t="s">
        <v>868</v>
      </c>
      <c r="B389" t="s">
        <v>7990</v>
      </c>
      <c r="C389">
        <v>63</v>
      </c>
      <c r="D389">
        <v>779</v>
      </c>
      <c r="E389" t="s">
        <v>178</v>
      </c>
      <c r="F389" t="str">
        <f>VLOOKUP(E389,centro_costo!A$1:C$100,3,0)</f>
        <v>DECANATURA DE LA FACULTAD DE CIENCIAS AGRARIAS</v>
      </c>
      <c r="G389" t="s">
        <v>19</v>
      </c>
      <c r="H389" t="str">
        <f>VLOOKUP(G389,fuente_financiamiento!A$1:B$5,2,0)</f>
        <v>00:RECURSOS ORDINARIOS</v>
      </c>
      <c r="I389" t="s">
        <v>58</v>
      </c>
      <c r="J389" t="str">
        <f>VLOOKUP(I389,clasificador!A$1:C$1634,3,0)</f>
        <v>2.3. 1  5. 1  2:PAPELERIA EN GENERAL, UTILES Y MATERIALES DE OFICINA</v>
      </c>
      <c r="K389">
        <v>2</v>
      </c>
      <c r="L389" t="s">
        <v>59</v>
      </c>
      <c r="M389" t="s">
        <v>22</v>
      </c>
      <c r="N389" t="s">
        <v>616</v>
      </c>
      <c r="O389" t="s">
        <v>521</v>
      </c>
      <c r="P389" t="s">
        <v>8173</v>
      </c>
      <c r="Q389" t="s">
        <v>869</v>
      </c>
      <c r="R389">
        <v>294</v>
      </c>
      <c r="S389">
        <v>23.01</v>
      </c>
      <c r="T389">
        <v>2</v>
      </c>
      <c r="U389" t="s">
        <v>26</v>
      </c>
      <c r="V389" t="s">
        <v>870</v>
      </c>
      <c r="W389" s="4">
        <v>45413</v>
      </c>
    </row>
    <row r="390" spans="1:23" x14ac:dyDescent="0.25">
      <c r="A390" t="s">
        <v>871</v>
      </c>
      <c r="B390" t="s">
        <v>7990</v>
      </c>
      <c r="C390">
        <v>63</v>
      </c>
      <c r="D390">
        <v>779</v>
      </c>
      <c r="E390" t="s">
        <v>180</v>
      </c>
      <c r="F390" t="str">
        <f>VLOOKUP(E390,centro_costo!A$1:C$100,3,0)</f>
        <v>UNIDAD DE BIBLIOTECA</v>
      </c>
      <c r="G390" t="s">
        <v>19</v>
      </c>
      <c r="H390" t="str">
        <f>VLOOKUP(G390,fuente_financiamiento!A$1:B$5,2,0)</f>
        <v>00:RECURSOS ORDINARIOS</v>
      </c>
      <c r="I390" t="s">
        <v>58</v>
      </c>
      <c r="J390" t="str">
        <f>VLOOKUP(I390,clasificador!A$1:C$1634,3,0)</f>
        <v>2.3. 1  5. 1  2:PAPELERIA EN GENERAL, UTILES Y MATERIALES DE OFICINA</v>
      </c>
      <c r="K390">
        <v>2</v>
      </c>
      <c r="L390" t="s">
        <v>59</v>
      </c>
      <c r="M390" t="s">
        <v>22</v>
      </c>
      <c r="N390" t="s">
        <v>616</v>
      </c>
      <c r="O390" t="s">
        <v>521</v>
      </c>
      <c r="P390" t="s">
        <v>8173</v>
      </c>
      <c r="Q390" t="s">
        <v>869</v>
      </c>
      <c r="R390">
        <v>364</v>
      </c>
      <c r="S390">
        <v>46.02</v>
      </c>
      <c r="T390">
        <v>4</v>
      </c>
      <c r="U390" t="s">
        <v>26</v>
      </c>
      <c r="V390" t="s">
        <v>870</v>
      </c>
      <c r="W390" s="4">
        <v>45413</v>
      </c>
    </row>
    <row r="391" spans="1:23" x14ac:dyDescent="0.25">
      <c r="A391" t="s">
        <v>872</v>
      </c>
      <c r="B391" t="s">
        <v>7990</v>
      </c>
      <c r="C391">
        <v>63</v>
      </c>
      <c r="D391">
        <v>779</v>
      </c>
      <c r="E391" t="s">
        <v>172</v>
      </c>
      <c r="F391" t="str">
        <f>VLOOKUP(E391,centro_costo!A$1:C$100,3,0)</f>
        <v>OFICINA DE TECNOLOGIAS DE LA INFORMACION</v>
      </c>
      <c r="G391" t="s">
        <v>19</v>
      </c>
      <c r="H391" t="str">
        <f>VLOOKUP(G391,fuente_financiamiento!A$1:B$5,2,0)</f>
        <v>00:RECURSOS ORDINARIOS</v>
      </c>
      <c r="I391" t="s">
        <v>58</v>
      </c>
      <c r="J391" t="str">
        <f>VLOOKUP(I391,clasificador!A$1:C$1634,3,0)</f>
        <v>2.3. 1  5. 1  2:PAPELERIA EN GENERAL, UTILES Y MATERIALES DE OFICINA</v>
      </c>
      <c r="K391">
        <v>2</v>
      </c>
      <c r="L391" t="s">
        <v>59</v>
      </c>
      <c r="M391" t="s">
        <v>86</v>
      </c>
      <c r="N391" t="s">
        <v>231</v>
      </c>
      <c r="O391" t="s">
        <v>628</v>
      </c>
      <c r="P391" t="s">
        <v>8174</v>
      </c>
      <c r="Q391" t="s">
        <v>873</v>
      </c>
      <c r="R391">
        <v>340</v>
      </c>
      <c r="S391">
        <v>116.04</v>
      </c>
      <c r="T391">
        <v>3</v>
      </c>
      <c r="U391" t="s">
        <v>26</v>
      </c>
      <c r="V391" t="s">
        <v>870</v>
      </c>
      <c r="W391" s="4">
        <v>45413</v>
      </c>
    </row>
    <row r="392" spans="1:23" x14ac:dyDescent="0.25">
      <c r="A392" t="s">
        <v>874</v>
      </c>
      <c r="B392" t="s">
        <v>7990</v>
      </c>
      <c r="C392">
        <v>63</v>
      </c>
      <c r="D392">
        <v>779</v>
      </c>
      <c r="E392" t="s">
        <v>142</v>
      </c>
      <c r="F392" t="str">
        <f>VLOOKUP(E392,centro_costo!A$1:C$100,3,0)</f>
        <v>UNIDAD DE SALUD PSICOPEDAGOGICA Y SERVICIO SOCIAL</v>
      </c>
      <c r="G392" t="s">
        <v>19</v>
      </c>
      <c r="H392" t="str">
        <f>VLOOKUP(G392,fuente_financiamiento!A$1:B$5,2,0)</f>
        <v>00:RECURSOS ORDINARIOS</v>
      </c>
      <c r="I392" t="s">
        <v>58</v>
      </c>
      <c r="J392" t="str">
        <f>VLOOKUP(I392,clasificador!A$1:C$1634,3,0)</f>
        <v>2.3. 1  5. 1  2:PAPELERIA EN GENERAL, UTILES Y MATERIALES DE OFICINA</v>
      </c>
      <c r="K392">
        <v>7</v>
      </c>
      <c r="L392" t="s">
        <v>59</v>
      </c>
      <c r="M392" t="s">
        <v>86</v>
      </c>
      <c r="N392" t="s">
        <v>231</v>
      </c>
      <c r="O392" t="s">
        <v>628</v>
      </c>
      <c r="P392" t="s">
        <v>8174</v>
      </c>
      <c r="Q392" t="s">
        <v>873</v>
      </c>
      <c r="R392">
        <v>63</v>
      </c>
      <c r="S392">
        <v>232.08</v>
      </c>
      <c r="T392">
        <v>6</v>
      </c>
      <c r="U392" t="s">
        <v>26</v>
      </c>
      <c r="V392" t="s">
        <v>870</v>
      </c>
      <c r="W392" s="4">
        <v>45413</v>
      </c>
    </row>
    <row r="393" spans="1:23" x14ac:dyDescent="0.25">
      <c r="A393" t="s">
        <v>875</v>
      </c>
      <c r="B393" t="s">
        <v>7990</v>
      </c>
      <c r="C393">
        <v>63</v>
      </c>
      <c r="D393">
        <v>779</v>
      </c>
      <c r="E393" t="s">
        <v>144</v>
      </c>
      <c r="F393" t="str">
        <f>VLOOKUP(E393,centro_costo!A$1:C$100,3,0)</f>
        <v>DIRECCIÓN DE BIENESTAR UNIVERSITARIO</v>
      </c>
      <c r="G393" t="s">
        <v>19</v>
      </c>
      <c r="H393" t="str">
        <f>VLOOKUP(G393,fuente_financiamiento!A$1:B$5,2,0)</f>
        <v>00:RECURSOS ORDINARIOS</v>
      </c>
      <c r="I393" t="s">
        <v>58</v>
      </c>
      <c r="J393" t="str">
        <f>VLOOKUP(I393,clasificador!A$1:C$1634,3,0)</f>
        <v>2.3. 1  5. 1  2:PAPELERIA EN GENERAL, UTILES Y MATERIALES DE OFICINA</v>
      </c>
      <c r="K393">
        <v>8</v>
      </c>
      <c r="L393" t="s">
        <v>59</v>
      </c>
      <c r="M393" t="s">
        <v>86</v>
      </c>
      <c r="N393" t="s">
        <v>231</v>
      </c>
      <c r="O393" t="s">
        <v>628</v>
      </c>
      <c r="P393" t="s">
        <v>8174</v>
      </c>
      <c r="Q393" t="s">
        <v>873</v>
      </c>
      <c r="R393">
        <v>337</v>
      </c>
      <c r="S393">
        <v>232.09</v>
      </c>
      <c r="T393">
        <v>6</v>
      </c>
      <c r="U393" t="s">
        <v>26</v>
      </c>
      <c r="V393" t="s">
        <v>870</v>
      </c>
      <c r="W393" s="4">
        <v>45413</v>
      </c>
    </row>
    <row r="394" spans="1:23" x14ac:dyDescent="0.25">
      <c r="A394" t="s">
        <v>876</v>
      </c>
      <c r="B394" t="s">
        <v>7990</v>
      </c>
      <c r="C394">
        <v>63</v>
      </c>
      <c r="D394">
        <v>779</v>
      </c>
      <c r="E394" t="s">
        <v>178</v>
      </c>
      <c r="F394" t="str">
        <f>VLOOKUP(E394,centro_costo!A$1:C$100,3,0)</f>
        <v>DECANATURA DE LA FACULTAD DE CIENCIAS AGRARIAS</v>
      </c>
      <c r="G394" t="s">
        <v>19</v>
      </c>
      <c r="H394" t="str">
        <f>VLOOKUP(G394,fuente_financiamiento!A$1:B$5,2,0)</f>
        <v>00:RECURSOS ORDINARIOS</v>
      </c>
      <c r="I394" t="s">
        <v>58</v>
      </c>
      <c r="J394" t="str">
        <f>VLOOKUP(I394,clasificador!A$1:C$1634,3,0)</f>
        <v>2.3. 1  5. 1  2:PAPELERIA EN GENERAL, UTILES Y MATERIALES DE OFICINA</v>
      </c>
      <c r="K394">
        <v>2</v>
      </c>
      <c r="L394" t="s">
        <v>59</v>
      </c>
      <c r="M394" t="s">
        <v>877</v>
      </c>
      <c r="N394" t="s">
        <v>23</v>
      </c>
      <c r="O394" t="s">
        <v>878</v>
      </c>
      <c r="P394" t="s">
        <v>8175</v>
      </c>
      <c r="Q394" t="s">
        <v>879</v>
      </c>
      <c r="R394">
        <v>294</v>
      </c>
      <c r="S394">
        <v>5.66</v>
      </c>
      <c r="T394">
        <v>12</v>
      </c>
      <c r="U394" t="s">
        <v>26</v>
      </c>
      <c r="V394" t="s">
        <v>870</v>
      </c>
      <c r="W394" s="4">
        <v>45413</v>
      </c>
    </row>
    <row r="395" spans="1:23" x14ac:dyDescent="0.25">
      <c r="A395" t="s">
        <v>880</v>
      </c>
      <c r="B395" t="s">
        <v>7990</v>
      </c>
      <c r="C395">
        <v>63</v>
      </c>
      <c r="D395">
        <v>779</v>
      </c>
      <c r="E395" t="s">
        <v>132</v>
      </c>
      <c r="F395" t="str">
        <f>VLOOKUP(E395,centro_costo!A$1:C$100,3,0)</f>
        <v>ESCUELA PROFESIONAL DE INGENIERIA AGRICOLA</v>
      </c>
      <c r="G395" t="s">
        <v>19</v>
      </c>
      <c r="H395" t="str">
        <f>VLOOKUP(G395,fuente_financiamiento!A$1:B$5,2,0)</f>
        <v>00:RECURSOS ORDINARIOS</v>
      </c>
      <c r="I395" t="s">
        <v>58</v>
      </c>
      <c r="J395" t="str">
        <f>VLOOKUP(I395,clasificador!A$1:C$1634,3,0)</f>
        <v>2.3. 1  5. 1  2:PAPELERIA EN GENERAL, UTILES Y MATERIALES DE OFICINA</v>
      </c>
      <c r="K395">
        <v>5</v>
      </c>
      <c r="L395" t="s">
        <v>59</v>
      </c>
      <c r="M395" t="s">
        <v>877</v>
      </c>
      <c r="N395" t="s">
        <v>23</v>
      </c>
      <c r="O395" t="s">
        <v>878</v>
      </c>
      <c r="P395" t="s">
        <v>8175</v>
      </c>
      <c r="Q395" t="s">
        <v>879</v>
      </c>
      <c r="R395">
        <v>310</v>
      </c>
      <c r="S395">
        <v>11.8</v>
      </c>
      <c r="T395">
        <v>25</v>
      </c>
      <c r="U395" t="s">
        <v>26</v>
      </c>
      <c r="V395" t="s">
        <v>870</v>
      </c>
      <c r="W395" s="4">
        <v>45413</v>
      </c>
    </row>
    <row r="396" spans="1:23" x14ac:dyDescent="0.25">
      <c r="A396" t="s">
        <v>881</v>
      </c>
      <c r="B396" t="s">
        <v>7990</v>
      </c>
      <c r="C396">
        <v>63</v>
      </c>
      <c r="D396">
        <v>779</v>
      </c>
      <c r="E396" t="s">
        <v>168</v>
      </c>
      <c r="F396" t="str">
        <f>VLOOKUP(E396,centro_costo!A$1:C$100,3,0)</f>
        <v>DECANATURA DE LA FACULTAD DE INGENIERIA DE MINAS, GEOLOGIA Y CIVIL</v>
      </c>
      <c r="G396" t="s">
        <v>19</v>
      </c>
      <c r="H396" t="str">
        <f>VLOOKUP(G396,fuente_financiamiento!A$1:B$5,2,0)</f>
        <v>00:RECURSOS ORDINARIOS</v>
      </c>
      <c r="I396" t="s">
        <v>58</v>
      </c>
      <c r="J396" t="str">
        <f>VLOOKUP(I396,clasificador!A$1:C$1634,3,0)</f>
        <v>2.3. 1  5. 1  2:PAPELERIA EN GENERAL, UTILES Y MATERIALES DE OFICINA</v>
      </c>
      <c r="K396">
        <v>2</v>
      </c>
      <c r="L396" t="s">
        <v>59</v>
      </c>
      <c r="M396" t="s">
        <v>877</v>
      </c>
      <c r="N396" t="s">
        <v>23</v>
      </c>
      <c r="O396" t="s">
        <v>878</v>
      </c>
      <c r="P396" t="s">
        <v>8175</v>
      </c>
      <c r="Q396" t="s">
        <v>879</v>
      </c>
      <c r="R396">
        <v>289</v>
      </c>
      <c r="S396">
        <v>5.67</v>
      </c>
      <c r="T396">
        <v>12</v>
      </c>
      <c r="U396" t="s">
        <v>26</v>
      </c>
      <c r="V396" t="s">
        <v>870</v>
      </c>
      <c r="W396" s="4">
        <v>45413</v>
      </c>
    </row>
    <row r="397" spans="1:23" x14ac:dyDescent="0.25">
      <c r="A397" t="s">
        <v>882</v>
      </c>
      <c r="B397" t="s">
        <v>7990</v>
      </c>
      <c r="C397">
        <v>63</v>
      </c>
      <c r="D397">
        <v>779</v>
      </c>
      <c r="E397" t="s">
        <v>150</v>
      </c>
      <c r="F397" t="str">
        <f>VLOOKUP(E397,centro_costo!A$1:C$100,3,0)</f>
        <v>DECANATURA DE LA FACULTAD DE DERECHO Y CIENCIAS POLITICAS</v>
      </c>
      <c r="G397" t="s">
        <v>19</v>
      </c>
      <c r="H397" t="str">
        <f>VLOOKUP(G397,fuente_financiamiento!A$1:B$5,2,0)</f>
        <v>00:RECURSOS ORDINARIOS</v>
      </c>
      <c r="I397" t="s">
        <v>58</v>
      </c>
      <c r="J397" t="str">
        <f>VLOOKUP(I397,clasificador!A$1:C$1634,3,0)</f>
        <v>2.3. 1  5. 1  2:PAPELERIA EN GENERAL, UTILES Y MATERIALES DE OFICINA</v>
      </c>
      <c r="K397">
        <v>2</v>
      </c>
      <c r="L397" t="s">
        <v>59</v>
      </c>
      <c r="M397" t="s">
        <v>877</v>
      </c>
      <c r="N397" t="s">
        <v>23</v>
      </c>
      <c r="O397" t="s">
        <v>878</v>
      </c>
      <c r="P397" t="s">
        <v>8175</v>
      </c>
      <c r="Q397" t="s">
        <v>879</v>
      </c>
      <c r="R397">
        <v>290</v>
      </c>
      <c r="S397">
        <v>23.6</v>
      </c>
      <c r="T397">
        <v>50</v>
      </c>
      <c r="U397" t="s">
        <v>26</v>
      </c>
      <c r="V397" t="s">
        <v>870</v>
      </c>
      <c r="W397" s="4">
        <v>45413</v>
      </c>
    </row>
    <row r="398" spans="1:23" x14ac:dyDescent="0.25">
      <c r="A398" t="s">
        <v>883</v>
      </c>
      <c r="B398" t="s">
        <v>7990</v>
      </c>
      <c r="C398">
        <v>63</v>
      </c>
      <c r="D398">
        <v>779</v>
      </c>
      <c r="E398" t="s">
        <v>29</v>
      </c>
      <c r="F398" t="str">
        <f>VLOOKUP(E398,centro_costo!A$1:C$100,3,0)</f>
        <v>UNIDAD DE COMEDOR Y RESIDENCIA</v>
      </c>
      <c r="G398" t="s">
        <v>19</v>
      </c>
      <c r="H398" t="str">
        <f>VLOOKUP(G398,fuente_financiamiento!A$1:B$5,2,0)</f>
        <v>00:RECURSOS ORDINARIOS</v>
      </c>
      <c r="I398" t="s">
        <v>58</v>
      </c>
      <c r="J398" t="str">
        <f>VLOOKUP(I398,clasificador!A$1:C$1634,3,0)</f>
        <v>2.3. 1  5. 1  2:PAPELERIA EN GENERAL, UTILES Y MATERIALES DE OFICINA</v>
      </c>
      <c r="K398">
        <v>10</v>
      </c>
      <c r="L398" t="s">
        <v>59</v>
      </c>
      <c r="M398" t="s">
        <v>877</v>
      </c>
      <c r="N398" t="s">
        <v>23</v>
      </c>
      <c r="O398" t="s">
        <v>878</v>
      </c>
      <c r="P398" t="s">
        <v>8175</v>
      </c>
      <c r="Q398" t="s">
        <v>879</v>
      </c>
      <c r="R398">
        <v>320</v>
      </c>
      <c r="S398">
        <v>94.4</v>
      </c>
      <c r="T398">
        <v>200</v>
      </c>
      <c r="U398" t="s">
        <v>26</v>
      </c>
      <c r="V398" t="s">
        <v>870</v>
      </c>
      <c r="W398" s="4">
        <v>45413</v>
      </c>
    </row>
    <row r="399" spans="1:23" x14ac:dyDescent="0.25">
      <c r="A399" t="s">
        <v>884</v>
      </c>
      <c r="B399" t="s">
        <v>7990</v>
      </c>
      <c r="C399">
        <v>63</v>
      </c>
      <c r="D399">
        <v>779</v>
      </c>
      <c r="E399" t="s">
        <v>142</v>
      </c>
      <c r="F399" t="str">
        <f>VLOOKUP(E399,centro_costo!A$1:C$100,3,0)</f>
        <v>UNIDAD DE SALUD PSICOPEDAGOGICA Y SERVICIO SOCIAL</v>
      </c>
      <c r="G399" t="s">
        <v>19</v>
      </c>
      <c r="H399" t="str">
        <f>VLOOKUP(G399,fuente_financiamiento!A$1:B$5,2,0)</f>
        <v>00:RECURSOS ORDINARIOS</v>
      </c>
      <c r="I399" t="s">
        <v>58</v>
      </c>
      <c r="J399" t="str">
        <f>VLOOKUP(I399,clasificador!A$1:C$1634,3,0)</f>
        <v>2.3. 1  5. 1  2:PAPELERIA EN GENERAL, UTILES Y MATERIALES DE OFICINA</v>
      </c>
      <c r="K399">
        <v>7</v>
      </c>
      <c r="L399" t="s">
        <v>59</v>
      </c>
      <c r="M399" t="s">
        <v>877</v>
      </c>
      <c r="N399" t="s">
        <v>23</v>
      </c>
      <c r="O399" t="s">
        <v>878</v>
      </c>
      <c r="P399" t="s">
        <v>8175</v>
      </c>
      <c r="Q399" t="s">
        <v>879</v>
      </c>
      <c r="R399">
        <v>63</v>
      </c>
      <c r="S399">
        <v>47.2</v>
      </c>
      <c r="T399">
        <v>100</v>
      </c>
      <c r="U399" t="s">
        <v>26</v>
      </c>
      <c r="V399" t="s">
        <v>870</v>
      </c>
      <c r="W399" s="4">
        <v>45413</v>
      </c>
    </row>
    <row r="400" spans="1:23" x14ac:dyDescent="0.25">
      <c r="A400" t="s">
        <v>885</v>
      </c>
      <c r="B400" t="s">
        <v>7990</v>
      </c>
      <c r="C400">
        <v>63</v>
      </c>
      <c r="D400">
        <v>779</v>
      </c>
      <c r="E400" t="s">
        <v>170</v>
      </c>
      <c r="F400" t="str">
        <f>VLOOKUP(E400,centro_costo!A$1:C$100,3,0)</f>
        <v>ESCUELA PROFESIONAL DE CONTABILIDAD Y AUDITORIA</v>
      </c>
      <c r="G400" t="s">
        <v>19</v>
      </c>
      <c r="H400" t="str">
        <f>VLOOKUP(G400,fuente_financiamiento!A$1:B$5,2,0)</f>
        <v>00:RECURSOS ORDINARIOS</v>
      </c>
      <c r="I400" t="s">
        <v>58</v>
      </c>
      <c r="J400" t="str">
        <f>VLOOKUP(I400,clasificador!A$1:C$1634,3,0)</f>
        <v>2.3. 1  5. 1  2:PAPELERIA EN GENERAL, UTILES Y MATERIALES DE OFICINA</v>
      </c>
      <c r="K400">
        <v>5</v>
      </c>
      <c r="L400" t="s">
        <v>59</v>
      </c>
      <c r="M400" t="s">
        <v>877</v>
      </c>
      <c r="N400" t="s">
        <v>23</v>
      </c>
      <c r="O400" t="s">
        <v>878</v>
      </c>
      <c r="P400" t="s">
        <v>8175</v>
      </c>
      <c r="Q400" t="s">
        <v>879</v>
      </c>
      <c r="R400">
        <v>112</v>
      </c>
      <c r="S400">
        <v>18.88</v>
      </c>
      <c r="T400">
        <v>40</v>
      </c>
      <c r="U400" t="s">
        <v>26</v>
      </c>
      <c r="V400" t="s">
        <v>870</v>
      </c>
      <c r="W400" s="4">
        <v>45413</v>
      </c>
    </row>
    <row r="401" spans="1:23" x14ac:dyDescent="0.25">
      <c r="A401" t="s">
        <v>886</v>
      </c>
      <c r="B401" t="s">
        <v>7990</v>
      </c>
      <c r="C401">
        <v>63</v>
      </c>
      <c r="D401">
        <v>779</v>
      </c>
      <c r="E401" t="s">
        <v>187</v>
      </c>
      <c r="F401" t="str">
        <f>VLOOKUP(E401,centro_costo!A$1:C$100,3,0)</f>
        <v>ESCUELA PROFESIONAL DE INGENIERIA CIVIL</v>
      </c>
      <c r="G401" t="s">
        <v>19</v>
      </c>
      <c r="H401" t="str">
        <f>VLOOKUP(G401,fuente_financiamiento!A$1:B$5,2,0)</f>
        <v>00:RECURSOS ORDINARIOS</v>
      </c>
      <c r="I401" t="s">
        <v>58</v>
      </c>
      <c r="J401" t="str">
        <f>VLOOKUP(I401,clasificador!A$1:C$1634,3,0)</f>
        <v>2.3. 1  5. 1  2:PAPELERIA EN GENERAL, UTILES Y MATERIALES DE OFICINA</v>
      </c>
      <c r="K401">
        <v>5</v>
      </c>
      <c r="L401" t="s">
        <v>59</v>
      </c>
      <c r="M401" t="s">
        <v>877</v>
      </c>
      <c r="N401" t="s">
        <v>23</v>
      </c>
      <c r="O401" t="s">
        <v>878</v>
      </c>
      <c r="P401" t="s">
        <v>8175</v>
      </c>
      <c r="Q401" t="s">
        <v>879</v>
      </c>
      <c r="R401">
        <v>333</v>
      </c>
      <c r="S401">
        <v>10.38</v>
      </c>
      <c r="T401">
        <v>22</v>
      </c>
      <c r="U401" t="s">
        <v>26</v>
      </c>
      <c r="V401" t="s">
        <v>870</v>
      </c>
      <c r="W401" s="4">
        <v>45413</v>
      </c>
    </row>
    <row r="402" spans="1:23" x14ac:dyDescent="0.25">
      <c r="A402" t="s">
        <v>887</v>
      </c>
      <c r="B402" t="s">
        <v>7990</v>
      </c>
      <c r="C402">
        <v>63</v>
      </c>
      <c r="D402">
        <v>779</v>
      </c>
      <c r="E402" t="s">
        <v>144</v>
      </c>
      <c r="F402" t="str">
        <f>VLOOKUP(E402,centro_costo!A$1:C$100,3,0)</f>
        <v>DIRECCIÓN DE BIENESTAR UNIVERSITARIO</v>
      </c>
      <c r="G402" t="s">
        <v>19</v>
      </c>
      <c r="H402" t="str">
        <f>VLOOKUP(G402,fuente_financiamiento!A$1:B$5,2,0)</f>
        <v>00:RECURSOS ORDINARIOS</v>
      </c>
      <c r="I402" t="s">
        <v>58</v>
      </c>
      <c r="J402" t="str">
        <f>VLOOKUP(I402,clasificador!A$1:C$1634,3,0)</f>
        <v>2.3. 1  5. 1  2:PAPELERIA EN GENERAL, UTILES Y MATERIALES DE OFICINA</v>
      </c>
      <c r="K402">
        <v>8</v>
      </c>
      <c r="L402" t="s">
        <v>59</v>
      </c>
      <c r="M402" t="s">
        <v>877</v>
      </c>
      <c r="N402" t="s">
        <v>23</v>
      </c>
      <c r="O402" t="s">
        <v>878</v>
      </c>
      <c r="P402" t="s">
        <v>8175</v>
      </c>
      <c r="Q402" t="s">
        <v>879</v>
      </c>
      <c r="R402">
        <v>337</v>
      </c>
      <c r="S402">
        <v>22.66</v>
      </c>
      <c r="T402">
        <v>48</v>
      </c>
      <c r="U402" t="s">
        <v>26</v>
      </c>
      <c r="V402" t="s">
        <v>870</v>
      </c>
      <c r="W402" s="4">
        <v>45413</v>
      </c>
    </row>
    <row r="403" spans="1:23" x14ac:dyDescent="0.25">
      <c r="A403" t="s">
        <v>888</v>
      </c>
      <c r="B403" t="s">
        <v>7990</v>
      </c>
      <c r="C403">
        <v>63</v>
      </c>
      <c r="D403">
        <v>779</v>
      </c>
      <c r="E403" t="s">
        <v>138</v>
      </c>
      <c r="F403" t="str">
        <f>VLOOKUP(E403,centro_costo!A$1:C$100,3,0)</f>
        <v>UNIDAD DE DEPORTES Y RECREACIÓN</v>
      </c>
      <c r="G403" t="s">
        <v>19</v>
      </c>
      <c r="H403" t="str">
        <f>VLOOKUP(G403,fuente_financiamiento!A$1:B$5,2,0)</f>
        <v>00:RECURSOS ORDINARIOS</v>
      </c>
      <c r="I403" t="s">
        <v>58</v>
      </c>
      <c r="J403" t="str">
        <f>VLOOKUP(I403,clasificador!A$1:C$1634,3,0)</f>
        <v>2.3. 1  5. 1  2:PAPELERIA EN GENERAL, UTILES Y MATERIALES DE OFICINA</v>
      </c>
      <c r="K403">
        <v>12</v>
      </c>
      <c r="L403" t="s">
        <v>59</v>
      </c>
      <c r="M403" t="s">
        <v>877</v>
      </c>
      <c r="N403" t="s">
        <v>23</v>
      </c>
      <c r="O403" t="s">
        <v>878</v>
      </c>
      <c r="P403" t="s">
        <v>8175</v>
      </c>
      <c r="Q403" t="s">
        <v>879</v>
      </c>
      <c r="R403">
        <v>317</v>
      </c>
      <c r="S403">
        <v>5.66</v>
      </c>
      <c r="T403">
        <v>12</v>
      </c>
      <c r="U403" t="s">
        <v>26</v>
      </c>
      <c r="V403" t="s">
        <v>870</v>
      </c>
      <c r="W403" s="4">
        <v>45413</v>
      </c>
    </row>
    <row r="404" spans="1:23" x14ac:dyDescent="0.25">
      <c r="A404" t="s">
        <v>889</v>
      </c>
      <c r="B404" t="s">
        <v>7990</v>
      </c>
      <c r="C404">
        <v>63</v>
      </c>
      <c r="D404">
        <v>779</v>
      </c>
      <c r="E404" t="s">
        <v>159</v>
      </c>
      <c r="F404" t="str">
        <f>VLOOKUP(E404,centro_costo!A$1:C$100,3,0)</f>
        <v>OFICINA DE ASESORIA JURIDICA</v>
      </c>
      <c r="G404" t="s">
        <v>19</v>
      </c>
      <c r="H404" t="str">
        <f>VLOOKUP(G404,fuente_financiamiento!A$1:B$5,2,0)</f>
        <v>00:RECURSOS ORDINARIOS</v>
      </c>
      <c r="I404" t="s">
        <v>58</v>
      </c>
      <c r="J404" t="str">
        <f>VLOOKUP(I404,clasificador!A$1:C$1634,3,0)</f>
        <v>2.3. 1  5. 1  2:PAPELERIA EN GENERAL, UTILES Y MATERIALES DE OFICINA</v>
      </c>
      <c r="K404">
        <v>18</v>
      </c>
      <c r="L404" t="s">
        <v>59</v>
      </c>
      <c r="M404" t="s">
        <v>877</v>
      </c>
      <c r="N404" t="s">
        <v>23</v>
      </c>
      <c r="O404" t="s">
        <v>878</v>
      </c>
      <c r="P404" t="s">
        <v>8175</v>
      </c>
      <c r="Q404" t="s">
        <v>879</v>
      </c>
      <c r="R404">
        <v>66</v>
      </c>
      <c r="S404">
        <v>47.2</v>
      </c>
      <c r="T404">
        <v>100</v>
      </c>
      <c r="U404" t="s">
        <v>26</v>
      </c>
      <c r="V404" t="s">
        <v>870</v>
      </c>
      <c r="W404" s="4">
        <v>45413</v>
      </c>
    </row>
    <row r="405" spans="1:23" x14ac:dyDescent="0.25">
      <c r="A405" t="s">
        <v>890</v>
      </c>
      <c r="B405" t="s">
        <v>7990</v>
      </c>
      <c r="C405">
        <v>63</v>
      </c>
      <c r="D405">
        <v>779</v>
      </c>
      <c r="E405" t="s">
        <v>159</v>
      </c>
      <c r="F405" t="str">
        <f>VLOOKUP(E405,centro_costo!A$1:C$100,3,0)</f>
        <v>OFICINA DE ASESORIA JURIDICA</v>
      </c>
      <c r="G405" t="s">
        <v>19</v>
      </c>
      <c r="H405" t="str">
        <f>VLOOKUP(G405,fuente_financiamiento!A$1:B$5,2,0)</f>
        <v>00:RECURSOS ORDINARIOS</v>
      </c>
      <c r="I405" t="s">
        <v>58</v>
      </c>
      <c r="J405" t="str">
        <f>VLOOKUP(I405,clasificador!A$1:C$1634,3,0)</f>
        <v>2.3. 1  5. 1  2:PAPELERIA EN GENERAL, UTILES Y MATERIALES DE OFICINA</v>
      </c>
      <c r="K405">
        <v>18</v>
      </c>
      <c r="L405" t="s">
        <v>59</v>
      </c>
      <c r="M405" t="s">
        <v>877</v>
      </c>
      <c r="N405" t="s">
        <v>23</v>
      </c>
      <c r="O405" t="s">
        <v>878</v>
      </c>
      <c r="P405" t="s">
        <v>8175</v>
      </c>
      <c r="Q405" t="s">
        <v>879</v>
      </c>
      <c r="R405">
        <v>65</v>
      </c>
      <c r="S405">
        <v>22.66</v>
      </c>
      <c r="T405">
        <v>48</v>
      </c>
      <c r="U405" t="s">
        <v>26</v>
      </c>
      <c r="V405" t="s">
        <v>870</v>
      </c>
      <c r="W405" s="4">
        <v>45413</v>
      </c>
    </row>
    <row r="406" spans="1:23" x14ac:dyDescent="0.25">
      <c r="A406" t="s">
        <v>891</v>
      </c>
      <c r="B406" t="s">
        <v>7990</v>
      </c>
      <c r="C406">
        <v>63</v>
      </c>
      <c r="D406">
        <v>779</v>
      </c>
      <c r="E406" t="s">
        <v>170</v>
      </c>
      <c r="F406" t="str">
        <f>VLOOKUP(E406,centro_costo!A$1:C$100,3,0)</f>
        <v>ESCUELA PROFESIONAL DE CONTABILIDAD Y AUDITORIA</v>
      </c>
      <c r="G406" t="s">
        <v>19</v>
      </c>
      <c r="H406" t="str">
        <f>VLOOKUP(G406,fuente_financiamiento!A$1:B$5,2,0)</f>
        <v>00:RECURSOS ORDINARIOS</v>
      </c>
      <c r="I406" t="s">
        <v>58</v>
      </c>
      <c r="J406" t="str">
        <f>VLOOKUP(I406,clasificador!A$1:C$1634,3,0)</f>
        <v>2.3. 1  5. 1  2:PAPELERIA EN GENERAL, UTILES Y MATERIALES DE OFICINA</v>
      </c>
      <c r="K406">
        <v>5</v>
      </c>
      <c r="L406" t="s">
        <v>59</v>
      </c>
      <c r="M406" t="s">
        <v>877</v>
      </c>
      <c r="N406" t="s">
        <v>23</v>
      </c>
      <c r="O406" t="s">
        <v>892</v>
      </c>
      <c r="P406" t="s">
        <v>8176</v>
      </c>
      <c r="Q406" t="s">
        <v>893</v>
      </c>
      <c r="R406">
        <v>321</v>
      </c>
      <c r="S406">
        <v>34.270000000000003</v>
      </c>
      <c r="T406">
        <v>22</v>
      </c>
      <c r="U406" t="s">
        <v>26</v>
      </c>
      <c r="V406" t="s">
        <v>870</v>
      </c>
      <c r="W406" s="4">
        <v>45413</v>
      </c>
    </row>
    <row r="407" spans="1:23" x14ac:dyDescent="0.25">
      <c r="A407" t="s">
        <v>894</v>
      </c>
      <c r="B407" t="s">
        <v>7990</v>
      </c>
      <c r="C407">
        <v>63</v>
      </c>
      <c r="D407">
        <v>779</v>
      </c>
      <c r="E407" t="s">
        <v>895</v>
      </c>
      <c r="F407" t="str">
        <f>VLOOKUP(E407,centro_costo!A$1:C$100,3,0)</f>
        <v>ESCUELA PROFESIONAL DE ARQUEOLOGIA E HISTORIA</v>
      </c>
      <c r="G407" t="s">
        <v>19</v>
      </c>
      <c r="H407" t="str">
        <f>VLOOKUP(G407,fuente_financiamiento!A$1:B$5,2,0)</f>
        <v>00:RECURSOS ORDINARIOS</v>
      </c>
      <c r="I407" t="s">
        <v>58</v>
      </c>
      <c r="J407" t="str">
        <f>VLOOKUP(I407,clasificador!A$1:C$1634,3,0)</f>
        <v>2.3. 1  5. 1  2:PAPELERIA EN GENERAL, UTILES Y MATERIALES DE OFICINA</v>
      </c>
      <c r="K407">
        <v>5</v>
      </c>
      <c r="L407" t="s">
        <v>59</v>
      </c>
      <c r="M407" t="s">
        <v>877</v>
      </c>
      <c r="N407" t="s">
        <v>23</v>
      </c>
      <c r="O407" t="s">
        <v>892</v>
      </c>
      <c r="P407" t="s">
        <v>8176</v>
      </c>
      <c r="Q407" t="s">
        <v>893</v>
      </c>
      <c r="R407">
        <v>278</v>
      </c>
      <c r="S407">
        <v>29.59</v>
      </c>
      <c r="T407">
        <v>19</v>
      </c>
      <c r="U407" t="s">
        <v>26</v>
      </c>
      <c r="V407" t="s">
        <v>870</v>
      </c>
      <c r="W407" s="4">
        <v>45413</v>
      </c>
    </row>
    <row r="408" spans="1:23" x14ac:dyDescent="0.25">
      <c r="A408" t="s">
        <v>896</v>
      </c>
      <c r="B408" t="s">
        <v>7990</v>
      </c>
      <c r="C408">
        <v>63</v>
      </c>
      <c r="D408">
        <v>779</v>
      </c>
      <c r="E408" t="s">
        <v>134</v>
      </c>
      <c r="F408" t="str">
        <f>VLOOKUP(E408,centro_costo!A$1:C$100,3,0)</f>
        <v>ESCUELA PROFESIONAL DE INGENIERIA QUIMICA</v>
      </c>
      <c r="G408" t="s">
        <v>19</v>
      </c>
      <c r="H408" t="str">
        <f>VLOOKUP(G408,fuente_financiamiento!A$1:B$5,2,0)</f>
        <v>00:RECURSOS ORDINARIOS</v>
      </c>
      <c r="I408" t="s">
        <v>58</v>
      </c>
      <c r="J408" t="str">
        <f>VLOOKUP(I408,clasificador!A$1:C$1634,3,0)</f>
        <v>2.3. 1  5. 1  2:PAPELERIA EN GENERAL, UTILES Y MATERIALES DE OFICINA</v>
      </c>
      <c r="K408">
        <v>5</v>
      </c>
      <c r="L408" t="s">
        <v>59</v>
      </c>
      <c r="M408" t="s">
        <v>877</v>
      </c>
      <c r="N408" t="s">
        <v>23</v>
      </c>
      <c r="O408" t="s">
        <v>892</v>
      </c>
      <c r="P408" t="s">
        <v>8176</v>
      </c>
      <c r="Q408" t="s">
        <v>893</v>
      </c>
      <c r="R408">
        <v>229</v>
      </c>
      <c r="S408">
        <v>17.13</v>
      </c>
      <c r="T408">
        <v>11</v>
      </c>
      <c r="U408" t="s">
        <v>26</v>
      </c>
      <c r="V408" t="s">
        <v>870</v>
      </c>
      <c r="W408" s="4">
        <v>45413</v>
      </c>
    </row>
    <row r="409" spans="1:23" x14ac:dyDescent="0.25">
      <c r="A409" t="s">
        <v>897</v>
      </c>
      <c r="B409" t="s">
        <v>7990</v>
      </c>
      <c r="C409">
        <v>63</v>
      </c>
      <c r="D409">
        <v>779</v>
      </c>
      <c r="E409" t="s">
        <v>136</v>
      </c>
      <c r="F409" t="str">
        <f>VLOOKUP(E409,centro_costo!A$1:C$100,3,0)</f>
        <v>ESCUELA PROFESIONAL DE CIENCIAS FISICO MATEMATICA</v>
      </c>
      <c r="G409" t="s">
        <v>19</v>
      </c>
      <c r="H409" t="str">
        <f>VLOOKUP(G409,fuente_financiamiento!A$1:B$5,2,0)</f>
        <v>00:RECURSOS ORDINARIOS</v>
      </c>
      <c r="I409" t="s">
        <v>58</v>
      </c>
      <c r="J409" t="str">
        <f>VLOOKUP(I409,clasificador!A$1:C$1634,3,0)</f>
        <v>2.3. 1  5. 1  2:PAPELERIA EN GENERAL, UTILES Y MATERIALES DE OFICINA</v>
      </c>
      <c r="K409">
        <v>5</v>
      </c>
      <c r="L409" t="s">
        <v>59</v>
      </c>
      <c r="M409" t="s">
        <v>877</v>
      </c>
      <c r="N409" t="s">
        <v>23</v>
      </c>
      <c r="O409" t="s">
        <v>892</v>
      </c>
      <c r="P409" t="s">
        <v>8176</v>
      </c>
      <c r="Q409" t="s">
        <v>893</v>
      </c>
      <c r="R409">
        <v>140</v>
      </c>
      <c r="S409">
        <v>101.24</v>
      </c>
      <c r="T409">
        <v>65</v>
      </c>
      <c r="U409" t="s">
        <v>26</v>
      </c>
      <c r="V409" t="s">
        <v>870</v>
      </c>
      <c r="W409" s="4">
        <v>45413</v>
      </c>
    </row>
    <row r="410" spans="1:23" x14ac:dyDescent="0.25">
      <c r="A410" t="s">
        <v>898</v>
      </c>
      <c r="B410" t="s">
        <v>7990</v>
      </c>
      <c r="C410">
        <v>63</v>
      </c>
      <c r="D410">
        <v>779</v>
      </c>
      <c r="E410" t="s">
        <v>157</v>
      </c>
      <c r="F410" t="str">
        <f>VLOOKUP(E410,centro_costo!A$1:C$100,3,0)</f>
        <v>ESCUELA PROFESIONAL DE OBSTETRICIA</v>
      </c>
      <c r="G410" t="s">
        <v>19</v>
      </c>
      <c r="H410" t="str">
        <f>VLOOKUP(G410,fuente_financiamiento!A$1:B$5,2,0)</f>
        <v>00:RECURSOS ORDINARIOS</v>
      </c>
      <c r="I410" t="s">
        <v>58</v>
      </c>
      <c r="J410" t="str">
        <f>VLOOKUP(I410,clasificador!A$1:C$1634,3,0)</f>
        <v>2.3. 1  5. 1  2:PAPELERIA EN GENERAL, UTILES Y MATERIALES DE OFICINA</v>
      </c>
      <c r="K410">
        <v>5</v>
      </c>
      <c r="L410" t="s">
        <v>59</v>
      </c>
      <c r="M410" t="s">
        <v>877</v>
      </c>
      <c r="N410" t="s">
        <v>23</v>
      </c>
      <c r="O410" t="s">
        <v>892</v>
      </c>
      <c r="P410" t="s">
        <v>8176</v>
      </c>
      <c r="Q410" t="s">
        <v>893</v>
      </c>
      <c r="R410">
        <v>271</v>
      </c>
      <c r="S410">
        <v>20.25</v>
      </c>
      <c r="T410">
        <v>13</v>
      </c>
      <c r="U410" t="s">
        <v>26</v>
      </c>
      <c r="V410" t="s">
        <v>870</v>
      </c>
      <c r="W410" s="4">
        <v>45413</v>
      </c>
    </row>
    <row r="411" spans="1:23" x14ac:dyDescent="0.25">
      <c r="A411" t="s">
        <v>899</v>
      </c>
      <c r="B411" t="s">
        <v>7990</v>
      </c>
      <c r="C411">
        <v>63</v>
      </c>
      <c r="D411">
        <v>779</v>
      </c>
      <c r="E411" t="s">
        <v>138</v>
      </c>
      <c r="F411" t="str">
        <f>VLOOKUP(E411,centro_costo!A$1:C$100,3,0)</f>
        <v>UNIDAD DE DEPORTES Y RECREACIÓN</v>
      </c>
      <c r="G411" t="s">
        <v>19</v>
      </c>
      <c r="H411" t="str">
        <f>VLOOKUP(G411,fuente_financiamiento!A$1:B$5,2,0)</f>
        <v>00:RECURSOS ORDINARIOS</v>
      </c>
      <c r="I411" t="s">
        <v>58</v>
      </c>
      <c r="J411" t="str">
        <f>VLOOKUP(I411,clasificador!A$1:C$1634,3,0)</f>
        <v>2.3. 1  5. 1  2:PAPELERIA EN GENERAL, UTILES Y MATERIALES DE OFICINA</v>
      </c>
      <c r="K411">
        <v>12</v>
      </c>
      <c r="L411" t="s">
        <v>59</v>
      </c>
      <c r="M411" t="s">
        <v>877</v>
      </c>
      <c r="N411" t="s">
        <v>23</v>
      </c>
      <c r="O411" t="s">
        <v>892</v>
      </c>
      <c r="P411" t="s">
        <v>8176</v>
      </c>
      <c r="Q411" t="s">
        <v>893</v>
      </c>
      <c r="R411">
        <v>317</v>
      </c>
      <c r="S411">
        <v>9.35</v>
      </c>
      <c r="T411">
        <v>6</v>
      </c>
      <c r="U411" t="s">
        <v>26</v>
      </c>
      <c r="V411" t="s">
        <v>870</v>
      </c>
      <c r="W411" s="4">
        <v>45413</v>
      </c>
    </row>
    <row r="412" spans="1:23" x14ac:dyDescent="0.25">
      <c r="A412" t="s">
        <v>900</v>
      </c>
      <c r="B412" t="s">
        <v>7990</v>
      </c>
      <c r="C412">
        <v>63</v>
      </c>
      <c r="D412">
        <v>779</v>
      </c>
      <c r="E412" t="s">
        <v>401</v>
      </c>
      <c r="F412" t="str">
        <f>VLOOKUP(E412,centro_costo!A$1:C$100,3,0)</f>
        <v>UNIDAD DE DERECHOS DE AUTOR Y PATENTES</v>
      </c>
      <c r="G412" t="s">
        <v>19</v>
      </c>
      <c r="H412" t="str">
        <f>VLOOKUP(G412,fuente_financiamiento!A$1:B$5,2,0)</f>
        <v>00:RECURSOS ORDINARIOS</v>
      </c>
      <c r="I412" t="s">
        <v>58</v>
      </c>
      <c r="J412" t="str">
        <f>VLOOKUP(I412,clasificador!A$1:C$1634,3,0)</f>
        <v>2.3. 1  5. 1  2:PAPELERIA EN GENERAL, UTILES Y MATERIALES DE OFICINA</v>
      </c>
      <c r="K412">
        <v>2</v>
      </c>
      <c r="L412" t="s">
        <v>59</v>
      </c>
      <c r="M412" t="s">
        <v>877</v>
      </c>
      <c r="N412" t="s">
        <v>23</v>
      </c>
      <c r="O412" t="s">
        <v>892</v>
      </c>
      <c r="P412" t="s">
        <v>8176</v>
      </c>
      <c r="Q412" t="s">
        <v>893</v>
      </c>
      <c r="R412">
        <v>215</v>
      </c>
      <c r="S412">
        <v>12.46</v>
      </c>
      <c r="T412">
        <v>8</v>
      </c>
      <c r="U412" t="s">
        <v>26</v>
      </c>
      <c r="V412" t="s">
        <v>870</v>
      </c>
      <c r="W412" s="4">
        <v>45413</v>
      </c>
    </row>
    <row r="413" spans="1:23" x14ac:dyDescent="0.25">
      <c r="A413" t="s">
        <v>901</v>
      </c>
      <c r="B413" t="s">
        <v>7990</v>
      </c>
      <c r="C413">
        <v>63</v>
      </c>
      <c r="D413">
        <v>779</v>
      </c>
      <c r="E413" t="s">
        <v>178</v>
      </c>
      <c r="F413" t="str">
        <f>VLOOKUP(E413,centro_costo!A$1:C$100,3,0)</f>
        <v>DECANATURA DE LA FACULTAD DE CIENCIAS AGRARIAS</v>
      </c>
      <c r="G413" t="s">
        <v>19</v>
      </c>
      <c r="H413" t="str">
        <f>VLOOKUP(G413,fuente_financiamiento!A$1:B$5,2,0)</f>
        <v>00:RECURSOS ORDINARIOS</v>
      </c>
      <c r="I413" t="s">
        <v>58</v>
      </c>
      <c r="J413" t="str">
        <f>VLOOKUP(I413,clasificador!A$1:C$1634,3,0)</f>
        <v>2.3. 1  5. 1  2:PAPELERIA EN GENERAL, UTILES Y MATERIALES DE OFICINA</v>
      </c>
      <c r="K413">
        <v>2</v>
      </c>
      <c r="L413" t="s">
        <v>59</v>
      </c>
      <c r="M413" t="s">
        <v>877</v>
      </c>
      <c r="N413" t="s">
        <v>23</v>
      </c>
      <c r="O413" t="s">
        <v>892</v>
      </c>
      <c r="P413" t="s">
        <v>8176</v>
      </c>
      <c r="Q413" t="s">
        <v>893</v>
      </c>
      <c r="R413">
        <v>294</v>
      </c>
      <c r="S413">
        <v>9.35</v>
      </c>
      <c r="T413">
        <v>6</v>
      </c>
      <c r="U413" t="s">
        <v>26</v>
      </c>
      <c r="V413" t="s">
        <v>870</v>
      </c>
      <c r="W413" s="4">
        <v>45413</v>
      </c>
    </row>
    <row r="414" spans="1:23" x14ac:dyDescent="0.25">
      <c r="A414" t="s">
        <v>902</v>
      </c>
      <c r="B414" t="s">
        <v>7990</v>
      </c>
      <c r="C414">
        <v>63</v>
      </c>
      <c r="D414">
        <v>779</v>
      </c>
      <c r="E414" t="s">
        <v>187</v>
      </c>
      <c r="F414" t="str">
        <f>VLOOKUP(E414,centro_costo!A$1:C$100,3,0)</f>
        <v>ESCUELA PROFESIONAL DE INGENIERIA CIVIL</v>
      </c>
      <c r="G414" t="s">
        <v>19</v>
      </c>
      <c r="H414" t="str">
        <f>VLOOKUP(G414,fuente_financiamiento!A$1:B$5,2,0)</f>
        <v>00:RECURSOS ORDINARIOS</v>
      </c>
      <c r="I414" t="s">
        <v>58</v>
      </c>
      <c r="J414" t="str">
        <f>VLOOKUP(I414,clasificador!A$1:C$1634,3,0)</f>
        <v>2.3. 1  5. 1  2:PAPELERIA EN GENERAL, UTILES Y MATERIALES DE OFICINA</v>
      </c>
      <c r="K414">
        <v>5</v>
      </c>
      <c r="L414" t="s">
        <v>59</v>
      </c>
      <c r="M414" t="s">
        <v>877</v>
      </c>
      <c r="N414" t="s">
        <v>23</v>
      </c>
      <c r="O414" t="s">
        <v>892</v>
      </c>
      <c r="P414" t="s">
        <v>8176</v>
      </c>
      <c r="Q414" t="s">
        <v>893</v>
      </c>
      <c r="R414">
        <v>333</v>
      </c>
      <c r="S414">
        <v>18.690000000000001</v>
      </c>
      <c r="T414">
        <v>12</v>
      </c>
      <c r="U414" t="s">
        <v>26</v>
      </c>
      <c r="V414" t="s">
        <v>870</v>
      </c>
      <c r="W414" s="4">
        <v>45413</v>
      </c>
    </row>
    <row r="415" spans="1:23" x14ac:dyDescent="0.25">
      <c r="A415" t="s">
        <v>903</v>
      </c>
      <c r="B415" t="s">
        <v>7990</v>
      </c>
      <c r="C415">
        <v>63</v>
      </c>
      <c r="D415">
        <v>779</v>
      </c>
      <c r="E415" t="s">
        <v>462</v>
      </c>
      <c r="F415" t="str">
        <f>VLOOKUP(E415,centro_costo!A$1:C$100,3,0)</f>
        <v>OFICINA DE PLANEAMIENTO Y PRESUPUESTO</v>
      </c>
      <c r="G415" t="s">
        <v>19</v>
      </c>
      <c r="H415" t="str">
        <f>VLOOKUP(G415,fuente_financiamiento!A$1:B$5,2,0)</f>
        <v>00:RECURSOS ORDINARIOS</v>
      </c>
      <c r="I415" t="s">
        <v>58</v>
      </c>
      <c r="J415" t="str">
        <f>VLOOKUP(I415,clasificador!A$1:C$1634,3,0)</f>
        <v>2.3. 1  5. 1  2:PAPELERIA EN GENERAL, UTILES Y MATERIALES DE OFICINA</v>
      </c>
      <c r="K415">
        <v>15</v>
      </c>
      <c r="L415" t="s">
        <v>59</v>
      </c>
      <c r="M415" t="s">
        <v>877</v>
      </c>
      <c r="N415" t="s">
        <v>23</v>
      </c>
      <c r="O415" t="s">
        <v>892</v>
      </c>
      <c r="P415" t="s">
        <v>8176</v>
      </c>
      <c r="Q415" t="s">
        <v>893</v>
      </c>
      <c r="R415">
        <v>253</v>
      </c>
      <c r="S415">
        <v>42.06</v>
      </c>
      <c r="T415">
        <v>27</v>
      </c>
      <c r="U415" t="s">
        <v>26</v>
      </c>
      <c r="V415" t="s">
        <v>870</v>
      </c>
      <c r="W415" s="4">
        <v>45413</v>
      </c>
    </row>
    <row r="416" spans="1:23" x14ac:dyDescent="0.25">
      <c r="A416" t="s">
        <v>904</v>
      </c>
      <c r="B416" t="s">
        <v>7990</v>
      </c>
      <c r="C416">
        <v>63</v>
      </c>
      <c r="D416">
        <v>779</v>
      </c>
      <c r="E416" t="s">
        <v>112</v>
      </c>
      <c r="F416" t="str">
        <f>VLOOKUP(E416,centro_costo!A$1:C$100,3,0)</f>
        <v>ESCUELA PROFESIONAL DE EDUCACION FISICA</v>
      </c>
      <c r="G416" t="s">
        <v>19</v>
      </c>
      <c r="H416" t="str">
        <f>VLOOKUP(G416,fuente_financiamiento!A$1:B$5,2,0)</f>
        <v>00:RECURSOS ORDINARIOS</v>
      </c>
      <c r="I416" t="s">
        <v>58</v>
      </c>
      <c r="J416" t="str">
        <f>VLOOKUP(I416,clasificador!A$1:C$1634,3,0)</f>
        <v>2.3. 1  5. 1  2:PAPELERIA EN GENERAL, UTILES Y MATERIALES DE OFICINA</v>
      </c>
      <c r="K416">
        <v>5</v>
      </c>
      <c r="L416" t="s">
        <v>59</v>
      </c>
      <c r="M416" t="s">
        <v>877</v>
      </c>
      <c r="N416" t="s">
        <v>23</v>
      </c>
      <c r="O416" t="s">
        <v>892</v>
      </c>
      <c r="P416" t="s">
        <v>8176</v>
      </c>
      <c r="Q416" t="s">
        <v>893</v>
      </c>
      <c r="R416">
        <v>266</v>
      </c>
      <c r="S416">
        <v>18.690000000000001</v>
      </c>
      <c r="T416">
        <v>12</v>
      </c>
      <c r="U416" t="s">
        <v>26</v>
      </c>
      <c r="V416" t="s">
        <v>870</v>
      </c>
      <c r="W416" s="4">
        <v>45413</v>
      </c>
    </row>
    <row r="417" spans="1:23" x14ac:dyDescent="0.25">
      <c r="A417" t="s">
        <v>905</v>
      </c>
      <c r="B417" t="s">
        <v>7990</v>
      </c>
      <c r="C417">
        <v>63</v>
      </c>
      <c r="D417">
        <v>779</v>
      </c>
      <c r="E417" t="s">
        <v>128</v>
      </c>
      <c r="F417" t="str">
        <f>VLOOKUP(E417,centro_costo!A$1:C$100,3,0)</f>
        <v>DECANATURA DE LA FACULTAD DE INGENIERIA QUIMICA Y METALURGIA</v>
      </c>
      <c r="G417" t="s">
        <v>19</v>
      </c>
      <c r="H417" t="str">
        <f>VLOOKUP(G417,fuente_financiamiento!A$1:B$5,2,0)</f>
        <v>00:RECURSOS ORDINARIOS</v>
      </c>
      <c r="I417" t="s">
        <v>58</v>
      </c>
      <c r="J417" t="str">
        <f>VLOOKUP(I417,clasificador!A$1:C$1634,3,0)</f>
        <v>2.3. 1  5. 1  2:PAPELERIA EN GENERAL, UTILES Y MATERIALES DE OFICINA</v>
      </c>
      <c r="K417">
        <v>2</v>
      </c>
      <c r="L417" t="s">
        <v>59</v>
      </c>
      <c r="M417" t="s">
        <v>877</v>
      </c>
      <c r="N417" t="s">
        <v>23</v>
      </c>
      <c r="O417" t="s">
        <v>892</v>
      </c>
      <c r="P417" t="s">
        <v>8176</v>
      </c>
      <c r="Q417" t="s">
        <v>893</v>
      </c>
      <c r="R417">
        <v>288</v>
      </c>
      <c r="S417">
        <v>20.25</v>
      </c>
      <c r="T417">
        <v>13</v>
      </c>
      <c r="U417" t="s">
        <v>26</v>
      </c>
      <c r="V417" t="s">
        <v>870</v>
      </c>
      <c r="W417" s="4">
        <v>45413</v>
      </c>
    </row>
    <row r="418" spans="1:23" x14ac:dyDescent="0.25">
      <c r="A418" t="s">
        <v>906</v>
      </c>
      <c r="B418" t="s">
        <v>7990</v>
      </c>
      <c r="C418">
        <v>63</v>
      </c>
      <c r="D418">
        <v>779</v>
      </c>
      <c r="E418" t="s">
        <v>132</v>
      </c>
      <c r="F418" t="str">
        <f>VLOOKUP(E418,centro_costo!A$1:C$100,3,0)</f>
        <v>ESCUELA PROFESIONAL DE INGENIERIA AGRICOLA</v>
      </c>
      <c r="G418" t="s">
        <v>19</v>
      </c>
      <c r="H418" t="str">
        <f>VLOOKUP(G418,fuente_financiamiento!A$1:B$5,2,0)</f>
        <v>00:RECURSOS ORDINARIOS</v>
      </c>
      <c r="I418" t="s">
        <v>58</v>
      </c>
      <c r="J418" t="str">
        <f>VLOOKUP(I418,clasificador!A$1:C$1634,3,0)</f>
        <v>2.3. 1  5. 1  2:PAPELERIA EN GENERAL, UTILES Y MATERIALES DE OFICINA</v>
      </c>
      <c r="K418">
        <v>5</v>
      </c>
      <c r="L418" t="s">
        <v>59</v>
      </c>
      <c r="M418" t="s">
        <v>877</v>
      </c>
      <c r="N418" t="s">
        <v>23</v>
      </c>
      <c r="O418" t="s">
        <v>892</v>
      </c>
      <c r="P418" t="s">
        <v>8176</v>
      </c>
      <c r="Q418" t="s">
        <v>893</v>
      </c>
      <c r="R418">
        <v>310</v>
      </c>
      <c r="S418">
        <v>20.25</v>
      </c>
      <c r="T418">
        <v>13</v>
      </c>
      <c r="U418" t="s">
        <v>26</v>
      </c>
      <c r="V418" t="s">
        <v>870</v>
      </c>
      <c r="W418" s="4">
        <v>45413</v>
      </c>
    </row>
    <row r="419" spans="1:23" x14ac:dyDescent="0.25">
      <c r="A419" t="s">
        <v>907</v>
      </c>
      <c r="B419" t="s">
        <v>7990</v>
      </c>
      <c r="C419">
        <v>63</v>
      </c>
      <c r="D419">
        <v>779</v>
      </c>
      <c r="E419" t="s">
        <v>29</v>
      </c>
      <c r="F419" t="str">
        <f>VLOOKUP(E419,centro_costo!A$1:C$100,3,0)</f>
        <v>UNIDAD DE COMEDOR Y RESIDENCIA</v>
      </c>
      <c r="G419" t="s">
        <v>19</v>
      </c>
      <c r="H419" t="str">
        <f>VLOOKUP(G419,fuente_financiamiento!A$1:B$5,2,0)</f>
        <v>00:RECURSOS ORDINARIOS</v>
      </c>
      <c r="I419" t="s">
        <v>58</v>
      </c>
      <c r="J419" t="str">
        <f>VLOOKUP(I419,clasificador!A$1:C$1634,3,0)</f>
        <v>2.3. 1  5. 1  2:PAPELERIA EN GENERAL, UTILES Y MATERIALES DE OFICINA</v>
      </c>
      <c r="K419">
        <v>10</v>
      </c>
      <c r="L419" t="s">
        <v>59</v>
      </c>
      <c r="M419" t="s">
        <v>877</v>
      </c>
      <c r="N419" t="s">
        <v>23</v>
      </c>
      <c r="O419" t="s">
        <v>892</v>
      </c>
      <c r="P419" t="s">
        <v>8176</v>
      </c>
      <c r="Q419" t="s">
        <v>893</v>
      </c>
      <c r="R419">
        <v>320</v>
      </c>
      <c r="S419">
        <v>4.67</v>
      </c>
      <c r="T419">
        <v>3</v>
      </c>
      <c r="U419" t="s">
        <v>26</v>
      </c>
      <c r="V419" t="s">
        <v>870</v>
      </c>
      <c r="W419" s="4">
        <v>45413</v>
      </c>
    </row>
    <row r="420" spans="1:23" x14ac:dyDescent="0.25">
      <c r="A420" t="s">
        <v>908</v>
      </c>
      <c r="B420" t="s">
        <v>7990</v>
      </c>
      <c r="C420">
        <v>63</v>
      </c>
      <c r="D420">
        <v>779</v>
      </c>
      <c r="E420" t="s">
        <v>101</v>
      </c>
      <c r="F420" t="str">
        <f>VLOOKUP(E420,centro_costo!A$1:C$100,3,0)</f>
        <v>ESCUELA PROFESIONAL DE ECONOMIA</v>
      </c>
      <c r="G420" t="s">
        <v>19</v>
      </c>
      <c r="H420" t="str">
        <f>VLOOKUP(G420,fuente_financiamiento!A$1:B$5,2,0)</f>
        <v>00:RECURSOS ORDINARIOS</v>
      </c>
      <c r="I420" t="s">
        <v>58</v>
      </c>
      <c r="J420" t="str">
        <f>VLOOKUP(I420,clasificador!A$1:C$1634,3,0)</f>
        <v>2.3. 1  5. 1  2:PAPELERIA EN GENERAL, UTILES Y MATERIALES DE OFICINA</v>
      </c>
      <c r="K420">
        <v>5</v>
      </c>
      <c r="L420" t="s">
        <v>59</v>
      </c>
      <c r="M420" t="s">
        <v>877</v>
      </c>
      <c r="N420" t="s">
        <v>23</v>
      </c>
      <c r="O420" t="s">
        <v>892</v>
      </c>
      <c r="P420" t="s">
        <v>8176</v>
      </c>
      <c r="Q420" t="s">
        <v>893</v>
      </c>
      <c r="R420">
        <v>379</v>
      </c>
      <c r="S420">
        <v>51.4</v>
      </c>
      <c r="T420">
        <v>33</v>
      </c>
      <c r="U420" t="s">
        <v>26</v>
      </c>
      <c r="V420" t="s">
        <v>870</v>
      </c>
      <c r="W420" s="4">
        <v>45413</v>
      </c>
    </row>
    <row r="421" spans="1:23" x14ac:dyDescent="0.25">
      <c r="A421" t="s">
        <v>909</v>
      </c>
      <c r="B421" t="s">
        <v>7990</v>
      </c>
      <c r="C421">
        <v>63</v>
      </c>
      <c r="D421">
        <v>779</v>
      </c>
      <c r="E421" t="s">
        <v>124</v>
      </c>
      <c r="F421" t="str">
        <f>VLOOKUP(E421,centro_costo!A$1:C$100,3,0)</f>
        <v>ESCUELA PROFESIONAL DE FARMACIA Y BIOQUIMICA</v>
      </c>
      <c r="G421" t="s">
        <v>19</v>
      </c>
      <c r="H421" t="str">
        <f>VLOOKUP(G421,fuente_financiamiento!A$1:B$5,2,0)</f>
        <v>00:RECURSOS ORDINARIOS</v>
      </c>
      <c r="I421" t="s">
        <v>58</v>
      </c>
      <c r="J421" t="str">
        <f>VLOOKUP(I421,clasificador!A$1:C$1634,3,0)</f>
        <v>2.3. 1  5. 1  2:PAPELERIA EN GENERAL, UTILES Y MATERIALES DE OFICINA</v>
      </c>
      <c r="K421">
        <v>5</v>
      </c>
      <c r="L421" t="s">
        <v>59</v>
      </c>
      <c r="M421" t="s">
        <v>877</v>
      </c>
      <c r="N421" t="s">
        <v>23</v>
      </c>
      <c r="O421" t="s">
        <v>910</v>
      </c>
      <c r="P421" t="s">
        <v>8177</v>
      </c>
      <c r="Q421" t="s">
        <v>911</v>
      </c>
      <c r="R421">
        <v>335</v>
      </c>
      <c r="S421">
        <v>12.47</v>
      </c>
      <c r="T421">
        <v>8</v>
      </c>
      <c r="U421" t="s">
        <v>26</v>
      </c>
      <c r="V421" t="s">
        <v>870</v>
      </c>
      <c r="W421" s="4">
        <v>45413</v>
      </c>
    </row>
    <row r="422" spans="1:23" x14ac:dyDescent="0.25">
      <c r="A422" t="s">
        <v>912</v>
      </c>
      <c r="B422" t="s">
        <v>7990</v>
      </c>
      <c r="C422">
        <v>63</v>
      </c>
      <c r="D422">
        <v>779</v>
      </c>
      <c r="E422" t="s">
        <v>166</v>
      </c>
      <c r="F422" t="str">
        <f>VLOOKUP(E422,centro_costo!A$1:C$100,3,0)</f>
        <v>ESCUELA PROFESIONAL DE DERECHO Y CIENCIAS POLITICAS</v>
      </c>
      <c r="G422" t="s">
        <v>19</v>
      </c>
      <c r="H422" t="str">
        <f>VLOOKUP(G422,fuente_financiamiento!A$1:B$5,2,0)</f>
        <v>00:RECURSOS ORDINARIOS</v>
      </c>
      <c r="I422" t="s">
        <v>58</v>
      </c>
      <c r="J422" t="str">
        <f>VLOOKUP(I422,clasificador!A$1:C$1634,3,0)</f>
        <v>2.3. 1  5. 1  2:PAPELERIA EN GENERAL, UTILES Y MATERIALES DE OFICINA</v>
      </c>
      <c r="K422">
        <v>5</v>
      </c>
      <c r="L422" t="s">
        <v>59</v>
      </c>
      <c r="M422" t="s">
        <v>877</v>
      </c>
      <c r="N422" t="s">
        <v>23</v>
      </c>
      <c r="O422" t="s">
        <v>910</v>
      </c>
      <c r="P422" t="s">
        <v>8177</v>
      </c>
      <c r="Q422" t="s">
        <v>911</v>
      </c>
      <c r="R422">
        <v>206</v>
      </c>
      <c r="S422">
        <v>26.48</v>
      </c>
      <c r="T422">
        <v>17</v>
      </c>
      <c r="U422" t="s">
        <v>26</v>
      </c>
      <c r="V422" t="s">
        <v>870</v>
      </c>
      <c r="W422" s="4">
        <v>45413</v>
      </c>
    </row>
    <row r="423" spans="1:23" x14ac:dyDescent="0.25">
      <c r="A423" t="s">
        <v>913</v>
      </c>
      <c r="B423" t="s">
        <v>7990</v>
      </c>
      <c r="C423">
        <v>63</v>
      </c>
      <c r="D423">
        <v>779</v>
      </c>
      <c r="E423" t="s">
        <v>178</v>
      </c>
      <c r="F423" t="str">
        <f>VLOOKUP(E423,centro_costo!A$1:C$100,3,0)</f>
        <v>DECANATURA DE LA FACULTAD DE CIENCIAS AGRARIAS</v>
      </c>
      <c r="G423" t="s">
        <v>19</v>
      </c>
      <c r="H423" t="str">
        <f>VLOOKUP(G423,fuente_financiamiento!A$1:B$5,2,0)</f>
        <v>00:RECURSOS ORDINARIOS</v>
      </c>
      <c r="I423" t="s">
        <v>58</v>
      </c>
      <c r="J423" t="str">
        <f>VLOOKUP(I423,clasificador!A$1:C$1634,3,0)</f>
        <v>2.3. 1  5. 1  2:PAPELERIA EN GENERAL, UTILES Y MATERIALES DE OFICINA</v>
      </c>
      <c r="K423">
        <v>2</v>
      </c>
      <c r="L423" t="s">
        <v>59</v>
      </c>
      <c r="M423" t="s">
        <v>877</v>
      </c>
      <c r="N423" t="s">
        <v>23</v>
      </c>
      <c r="O423" t="s">
        <v>910</v>
      </c>
      <c r="P423" t="s">
        <v>8177</v>
      </c>
      <c r="Q423" t="s">
        <v>911</v>
      </c>
      <c r="R423">
        <v>294</v>
      </c>
      <c r="S423">
        <v>56.07</v>
      </c>
      <c r="T423">
        <v>36</v>
      </c>
      <c r="U423" t="s">
        <v>26</v>
      </c>
      <c r="V423" t="s">
        <v>870</v>
      </c>
      <c r="W423" s="4">
        <v>45413</v>
      </c>
    </row>
    <row r="424" spans="1:23" x14ac:dyDescent="0.25">
      <c r="A424" t="s">
        <v>914</v>
      </c>
      <c r="B424" t="s">
        <v>7990</v>
      </c>
      <c r="C424">
        <v>63</v>
      </c>
      <c r="D424">
        <v>779</v>
      </c>
      <c r="E424" t="s">
        <v>29</v>
      </c>
      <c r="F424" t="str">
        <f>VLOOKUP(E424,centro_costo!A$1:C$100,3,0)</f>
        <v>UNIDAD DE COMEDOR Y RESIDENCIA</v>
      </c>
      <c r="G424" t="s">
        <v>19</v>
      </c>
      <c r="H424" t="str">
        <f>VLOOKUP(G424,fuente_financiamiento!A$1:B$5,2,0)</f>
        <v>00:RECURSOS ORDINARIOS</v>
      </c>
      <c r="I424" t="s">
        <v>58</v>
      </c>
      <c r="J424" t="str">
        <f>VLOOKUP(I424,clasificador!A$1:C$1634,3,0)</f>
        <v>2.3. 1  5. 1  2:PAPELERIA EN GENERAL, UTILES Y MATERIALES DE OFICINA</v>
      </c>
      <c r="K424">
        <v>10</v>
      </c>
      <c r="L424" t="s">
        <v>59</v>
      </c>
      <c r="M424" t="s">
        <v>877</v>
      </c>
      <c r="N424" t="s">
        <v>23</v>
      </c>
      <c r="O424" t="s">
        <v>910</v>
      </c>
      <c r="P424" t="s">
        <v>8177</v>
      </c>
      <c r="Q424" t="s">
        <v>911</v>
      </c>
      <c r="R424">
        <v>320</v>
      </c>
      <c r="S424">
        <v>6.23</v>
      </c>
      <c r="T424">
        <v>4</v>
      </c>
      <c r="U424" t="s">
        <v>26</v>
      </c>
      <c r="V424" t="s">
        <v>870</v>
      </c>
      <c r="W424" s="4">
        <v>45413</v>
      </c>
    </row>
    <row r="425" spans="1:23" x14ac:dyDescent="0.25">
      <c r="A425" t="s">
        <v>915</v>
      </c>
      <c r="B425" t="s">
        <v>7990</v>
      </c>
      <c r="C425">
        <v>63</v>
      </c>
      <c r="D425">
        <v>779</v>
      </c>
      <c r="E425" t="s">
        <v>401</v>
      </c>
      <c r="F425" t="str">
        <f>VLOOKUP(E425,centro_costo!A$1:C$100,3,0)</f>
        <v>UNIDAD DE DERECHOS DE AUTOR Y PATENTES</v>
      </c>
      <c r="G425" t="s">
        <v>19</v>
      </c>
      <c r="H425" t="str">
        <f>VLOOKUP(G425,fuente_financiamiento!A$1:B$5,2,0)</f>
        <v>00:RECURSOS ORDINARIOS</v>
      </c>
      <c r="I425" t="s">
        <v>58</v>
      </c>
      <c r="J425" t="str">
        <f>VLOOKUP(I425,clasificador!A$1:C$1634,3,0)</f>
        <v>2.3. 1  5. 1  2:PAPELERIA EN GENERAL, UTILES Y MATERIALES DE OFICINA</v>
      </c>
      <c r="K425">
        <v>2</v>
      </c>
      <c r="L425" t="s">
        <v>59</v>
      </c>
      <c r="M425" t="s">
        <v>877</v>
      </c>
      <c r="N425" t="s">
        <v>23</v>
      </c>
      <c r="O425" t="s">
        <v>910</v>
      </c>
      <c r="P425" t="s">
        <v>8177</v>
      </c>
      <c r="Q425" t="s">
        <v>911</v>
      </c>
      <c r="R425">
        <v>215</v>
      </c>
      <c r="S425">
        <v>15.58</v>
      </c>
      <c r="T425">
        <v>10</v>
      </c>
      <c r="U425" t="s">
        <v>26</v>
      </c>
      <c r="V425" t="s">
        <v>870</v>
      </c>
      <c r="W425" s="4">
        <v>45413</v>
      </c>
    </row>
    <row r="426" spans="1:23" x14ac:dyDescent="0.25">
      <c r="A426" t="s">
        <v>916</v>
      </c>
      <c r="B426" t="s">
        <v>7990</v>
      </c>
      <c r="C426">
        <v>63</v>
      </c>
      <c r="D426">
        <v>779</v>
      </c>
      <c r="E426" t="s">
        <v>197</v>
      </c>
      <c r="F426" t="str">
        <f>VLOOKUP(E426,centro_costo!A$1:C$100,3,0)</f>
        <v>INSTITUTO DE INVESTIGACION</v>
      </c>
      <c r="G426" t="s">
        <v>19</v>
      </c>
      <c r="H426" t="str">
        <f>VLOOKUP(G426,fuente_financiamiento!A$1:B$5,2,0)</f>
        <v>00:RECURSOS ORDINARIOS</v>
      </c>
      <c r="I426" t="s">
        <v>58</v>
      </c>
      <c r="J426" t="str">
        <f>VLOOKUP(I426,clasificador!A$1:C$1634,3,0)</f>
        <v>2.3. 1  5. 1  2:PAPELERIA EN GENERAL, UTILES Y MATERIALES DE OFICINA</v>
      </c>
      <c r="K426">
        <v>2</v>
      </c>
      <c r="L426" t="s">
        <v>59</v>
      </c>
      <c r="M426" t="s">
        <v>877</v>
      </c>
      <c r="N426" t="s">
        <v>23</v>
      </c>
      <c r="O426" t="s">
        <v>910</v>
      </c>
      <c r="P426" t="s">
        <v>8177</v>
      </c>
      <c r="Q426" t="s">
        <v>911</v>
      </c>
      <c r="R426">
        <v>185</v>
      </c>
      <c r="S426">
        <v>21.8</v>
      </c>
      <c r="T426">
        <v>14</v>
      </c>
      <c r="U426" t="s">
        <v>26</v>
      </c>
      <c r="V426" t="s">
        <v>870</v>
      </c>
      <c r="W426" s="4">
        <v>45413</v>
      </c>
    </row>
    <row r="427" spans="1:23" x14ac:dyDescent="0.25">
      <c r="A427" t="s">
        <v>917</v>
      </c>
      <c r="B427" t="s">
        <v>7990</v>
      </c>
      <c r="C427">
        <v>63</v>
      </c>
      <c r="D427">
        <v>779</v>
      </c>
      <c r="E427" t="s">
        <v>134</v>
      </c>
      <c r="F427" t="str">
        <f>VLOOKUP(E427,centro_costo!A$1:C$100,3,0)</f>
        <v>ESCUELA PROFESIONAL DE INGENIERIA QUIMICA</v>
      </c>
      <c r="G427" t="s">
        <v>19</v>
      </c>
      <c r="H427" t="str">
        <f>VLOOKUP(G427,fuente_financiamiento!A$1:B$5,2,0)</f>
        <v>00:RECURSOS ORDINARIOS</v>
      </c>
      <c r="I427" t="s">
        <v>58</v>
      </c>
      <c r="J427" t="str">
        <f>VLOOKUP(I427,clasificador!A$1:C$1634,3,0)</f>
        <v>2.3. 1  5. 1  2:PAPELERIA EN GENERAL, UTILES Y MATERIALES DE OFICINA</v>
      </c>
      <c r="K427">
        <v>5</v>
      </c>
      <c r="L427" t="s">
        <v>59</v>
      </c>
      <c r="M427" t="s">
        <v>877</v>
      </c>
      <c r="N427" t="s">
        <v>23</v>
      </c>
      <c r="O427" t="s">
        <v>910</v>
      </c>
      <c r="P427" t="s">
        <v>8177</v>
      </c>
      <c r="Q427" t="s">
        <v>911</v>
      </c>
      <c r="R427">
        <v>229</v>
      </c>
      <c r="S427">
        <v>45.17</v>
      </c>
      <c r="T427">
        <v>29</v>
      </c>
      <c r="U427" t="s">
        <v>26</v>
      </c>
      <c r="V427" t="s">
        <v>870</v>
      </c>
      <c r="W427" s="4">
        <v>45413</v>
      </c>
    </row>
    <row r="428" spans="1:23" x14ac:dyDescent="0.25">
      <c r="A428" t="s">
        <v>918</v>
      </c>
      <c r="B428" t="s">
        <v>7990</v>
      </c>
      <c r="C428">
        <v>63</v>
      </c>
      <c r="D428">
        <v>779</v>
      </c>
      <c r="E428" t="s">
        <v>132</v>
      </c>
      <c r="F428" t="str">
        <f>VLOOKUP(E428,centro_costo!A$1:C$100,3,0)</f>
        <v>ESCUELA PROFESIONAL DE INGENIERIA AGRICOLA</v>
      </c>
      <c r="G428" t="s">
        <v>19</v>
      </c>
      <c r="H428" t="str">
        <f>VLOOKUP(G428,fuente_financiamiento!A$1:B$5,2,0)</f>
        <v>00:RECURSOS ORDINARIOS</v>
      </c>
      <c r="I428" t="s">
        <v>58</v>
      </c>
      <c r="J428" t="str">
        <f>VLOOKUP(I428,clasificador!A$1:C$1634,3,0)</f>
        <v>2.3. 1  5. 1  2:PAPELERIA EN GENERAL, UTILES Y MATERIALES DE OFICINA</v>
      </c>
      <c r="K428">
        <v>5</v>
      </c>
      <c r="L428" t="s">
        <v>59</v>
      </c>
      <c r="M428" t="s">
        <v>877</v>
      </c>
      <c r="N428" t="s">
        <v>23</v>
      </c>
      <c r="O428" t="s">
        <v>910</v>
      </c>
      <c r="P428" t="s">
        <v>8177</v>
      </c>
      <c r="Q428" t="s">
        <v>911</v>
      </c>
      <c r="R428">
        <v>310</v>
      </c>
      <c r="S428">
        <v>28.04</v>
      </c>
      <c r="T428">
        <v>18</v>
      </c>
      <c r="U428" t="s">
        <v>26</v>
      </c>
      <c r="V428" t="s">
        <v>870</v>
      </c>
      <c r="W428" s="4">
        <v>45413</v>
      </c>
    </row>
    <row r="429" spans="1:23" x14ac:dyDescent="0.25">
      <c r="A429" t="s">
        <v>919</v>
      </c>
      <c r="B429" t="s">
        <v>7990</v>
      </c>
      <c r="C429">
        <v>63</v>
      </c>
      <c r="D429">
        <v>779</v>
      </c>
      <c r="E429" t="s">
        <v>118</v>
      </c>
      <c r="F429" t="str">
        <f>VLOOKUP(E429,centro_costo!A$1:C$100,3,0)</f>
        <v>ESCUELA PROFESIONAL DE MEDICINA VETERINARIA</v>
      </c>
      <c r="G429" t="s">
        <v>19</v>
      </c>
      <c r="H429" t="str">
        <f>VLOOKUP(G429,fuente_financiamiento!A$1:B$5,2,0)</f>
        <v>00:RECURSOS ORDINARIOS</v>
      </c>
      <c r="I429" t="s">
        <v>58</v>
      </c>
      <c r="J429" t="str">
        <f>VLOOKUP(I429,clasificador!A$1:C$1634,3,0)</f>
        <v>2.3. 1  5. 1  2:PAPELERIA EN GENERAL, UTILES Y MATERIALES DE OFICINA</v>
      </c>
      <c r="K429">
        <v>5</v>
      </c>
      <c r="L429" t="s">
        <v>59</v>
      </c>
      <c r="M429" t="s">
        <v>877</v>
      </c>
      <c r="N429" t="s">
        <v>23</v>
      </c>
      <c r="O429" t="s">
        <v>910</v>
      </c>
      <c r="P429" t="s">
        <v>8177</v>
      </c>
      <c r="Q429" t="s">
        <v>911</v>
      </c>
      <c r="R429">
        <v>259</v>
      </c>
      <c r="S429">
        <v>56.07</v>
      </c>
      <c r="T429">
        <v>36</v>
      </c>
      <c r="U429" t="s">
        <v>26</v>
      </c>
      <c r="V429" t="s">
        <v>870</v>
      </c>
      <c r="W429" s="4">
        <v>45413</v>
      </c>
    </row>
    <row r="430" spans="1:23" x14ac:dyDescent="0.25">
      <c r="A430" t="s">
        <v>920</v>
      </c>
      <c r="B430" t="s">
        <v>7990</v>
      </c>
      <c r="C430">
        <v>63</v>
      </c>
      <c r="D430">
        <v>779</v>
      </c>
      <c r="E430" t="s">
        <v>161</v>
      </c>
      <c r="F430" t="str">
        <f>VLOOKUP(E430,centro_costo!A$1:C$100,3,0)</f>
        <v>ESCUELA PROFESIONAL DE INGENIERIA AGROINDUSTRIAL</v>
      </c>
      <c r="G430" t="s">
        <v>19</v>
      </c>
      <c r="H430" t="str">
        <f>VLOOKUP(G430,fuente_financiamiento!A$1:B$5,2,0)</f>
        <v>00:RECURSOS ORDINARIOS</v>
      </c>
      <c r="I430" t="s">
        <v>58</v>
      </c>
      <c r="J430" t="str">
        <f>VLOOKUP(I430,clasificador!A$1:C$1634,3,0)</f>
        <v>2.3. 1  5. 1  2:PAPELERIA EN GENERAL, UTILES Y MATERIALES DE OFICINA</v>
      </c>
      <c r="K430">
        <v>5</v>
      </c>
      <c r="L430" t="s">
        <v>59</v>
      </c>
      <c r="M430" t="s">
        <v>877</v>
      </c>
      <c r="N430" t="s">
        <v>23</v>
      </c>
      <c r="O430" t="s">
        <v>910</v>
      </c>
      <c r="P430" t="s">
        <v>8177</v>
      </c>
      <c r="Q430" t="s">
        <v>911</v>
      </c>
      <c r="R430">
        <v>302</v>
      </c>
      <c r="S430">
        <v>79.44</v>
      </c>
      <c r="T430">
        <v>51</v>
      </c>
      <c r="U430" t="s">
        <v>26</v>
      </c>
      <c r="V430" t="s">
        <v>870</v>
      </c>
      <c r="W430" s="4">
        <v>45413</v>
      </c>
    </row>
    <row r="431" spans="1:23" x14ac:dyDescent="0.25">
      <c r="A431" t="s">
        <v>921</v>
      </c>
      <c r="B431" t="s">
        <v>7990</v>
      </c>
      <c r="C431">
        <v>63</v>
      </c>
      <c r="D431">
        <v>779</v>
      </c>
      <c r="E431" t="s">
        <v>895</v>
      </c>
      <c r="F431" t="str">
        <f>VLOOKUP(E431,centro_costo!A$1:C$100,3,0)</f>
        <v>ESCUELA PROFESIONAL DE ARQUEOLOGIA E HISTORIA</v>
      </c>
      <c r="G431" t="s">
        <v>19</v>
      </c>
      <c r="H431" t="str">
        <f>VLOOKUP(G431,fuente_financiamiento!A$1:B$5,2,0)</f>
        <v>00:RECURSOS ORDINARIOS</v>
      </c>
      <c r="I431" t="s">
        <v>58</v>
      </c>
      <c r="J431" t="str">
        <f>VLOOKUP(I431,clasificador!A$1:C$1634,3,0)</f>
        <v>2.3. 1  5. 1  2:PAPELERIA EN GENERAL, UTILES Y MATERIALES DE OFICINA</v>
      </c>
      <c r="K431">
        <v>5</v>
      </c>
      <c r="L431" t="s">
        <v>59</v>
      </c>
      <c r="M431" t="s">
        <v>877</v>
      </c>
      <c r="N431" t="s">
        <v>23</v>
      </c>
      <c r="O431" t="s">
        <v>910</v>
      </c>
      <c r="P431" t="s">
        <v>8177</v>
      </c>
      <c r="Q431" t="s">
        <v>911</v>
      </c>
      <c r="R431">
        <v>278</v>
      </c>
      <c r="S431">
        <v>38.94</v>
      </c>
      <c r="T431">
        <v>25</v>
      </c>
      <c r="U431" t="s">
        <v>26</v>
      </c>
      <c r="V431" t="s">
        <v>870</v>
      </c>
      <c r="W431" s="4">
        <v>45413</v>
      </c>
    </row>
    <row r="432" spans="1:23" x14ac:dyDescent="0.25">
      <c r="A432" t="s">
        <v>922</v>
      </c>
      <c r="B432" t="s">
        <v>7990</v>
      </c>
      <c r="C432">
        <v>63</v>
      </c>
      <c r="D432">
        <v>779</v>
      </c>
      <c r="E432" t="s">
        <v>105</v>
      </c>
      <c r="F432" t="str">
        <f>VLOOKUP(E432,centro_costo!A$1:C$100,3,0)</f>
        <v>DECANATURA DE LA FACULTAD DE CIENCIAS SOCIALES</v>
      </c>
      <c r="G432" t="s">
        <v>19</v>
      </c>
      <c r="H432" t="str">
        <f>VLOOKUP(G432,fuente_financiamiento!A$1:B$5,2,0)</f>
        <v>00:RECURSOS ORDINARIOS</v>
      </c>
      <c r="I432" t="s">
        <v>58</v>
      </c>
      <c r="J432" t="str">
        <f>VLOOKUP(I432,clasificador!A$1:C$1634,3,0)</f>
        <v>2.3. 1  5. 1  2:PAPELERIA EN GENERAL, UTILES Y MATERIALES DE OFICINA</v>
      </c>
      <c r="K432">
        <v>2</v>
      </c>
      <c r="L432" t="s">
        <v>59</v>
      </c>
      <c r="M432" t="s">
        <v>877</v>
      </c>
      <c r="N432" t="s">
        <v>23</v>
      </c>
      <c r="O432" t="s">
        <v>910</v>
      </c>
      <c r="P432" t="s">
        <v>8177</v>
      </c>
      <c r="Q432" t="s">
        <v>911</v>
      </c>
      <c r="R432">
        <v>358</v>
      </c>
      <c r="S432">
        <v>28.04</v>
      </c>
      <c r="T432">
        <v>18</v>
      </c>
      <c r="U432" t="s">
        <v>26</v>
      </c>
      <c r="V432" t="s">
        <v>870</v>
      </c>
      <c r="W432" s="4">
        <v>45413</v>
      </c>
    </row>
    <row r="433" spans="1:23" x14ac:dyDescent="0.25">
      <c r="A433" t="s">
        <v>923</v>
      </c>
      <c r="B433" t="s">
        <v>7990</v>
      </c>
      <c r="C433">
        <v>63</v>
      </c>
      <c r="D433">
        <v>779</v>
      </c>
      <c r="E433" t="s">
        <v>187</v>
      </c>
      <c r="F433" t="str">
        <f>VLOOKUP(E433,centro_costo!A$1:C$100,3,0)</f>
        <v>ESCUELA PROFESIONAL DE INGENIERIA CIVIL</v>
      </c>
      <c r="G433" t="s">
        <v>19</v>
      </c>
      <c r="H433" t="str">
        <f>VLOOKUP(G433,fuente_financiamiento!A$1:B$5,2,0)</f>
        <v>00:RECURSOS ORDINARIOS</v>
      </c>
      <c r="I433" t="s">
        <v>58</v>
      </c>
      <c r="J433" t="str">
        <f>VLOOKUP(I433,clasificador!A$1:C$1634,3,0)</f>
        <v>2.3. 1  5. 1  2:PAPELERIA EN GENERAL, UTILES Y MATERIALES DE OFICINA</v>
      </c>
      <c r="K433">
        <v>5</v>
      </c>
      <c r="L433" t="s">
        <v>59</v>
      </c>
      <c r="M433" t="s">
        <v>877</v>
      </c>
      <c r="N433" t="s">
        <v>23</v>
      </c>
      <c r="O433" t="s">
        <v>910</v>
      </c>
      <c r="P433" t="s">
        <v>8177</v>
      </c>
      <c r="Q433" t="s">
        <v>911</v>
      </c>
      <c r="R433">
        <v>333</v>
      </c>
      <c r="S433">
        <v>43.61</v>
      </c>
      <c r="T433">
        <v>28</v>
      </c>
      <c r="U433" t="s">
        <v>26</v>
      </c>
      <c r="V433" t="s">
        <v>870</v>
      </c>
      <c r="W433" s="4">
        <v>45413</v>
      </c>
    </row>
    <row r="434" spans="1:23" x14ac:dyDescent="0.25">
      <c r="A434" t="s">
        <v>924</v>
      </c>
      <c r="B434" t="s">
        <v>7990</v>
      </c>
      <c r="C434">
        <v>63</v>
      </c>
      <c r="D434">
        <v>779</v>
      </c>
      <c r="E434" t="s">
        <v>112</v>
      </c>
      <c r="F434" t="str">
        <f>VLOOKUP(E434,centro_costo!A$1:C$100,3,0)</f>
        <v>ESCUELA PROFESIONAL DE EDUCACION FISICA</v>
      </c>
      <c r="G434" t="s">
        <v>19</v>
      </c>
      <c r="H434" t="str">
        <f>VLOOKUP(G434,fuente_financiamiento!A$1:B$5,2,0)</f>
        <v>00:RECURSOS ORDINARIOS</v>
      </c>
      <c r="I434" t="s">
        <v>58</v>
      </c>
      <c r="J434" t="str">
        <f>VLOOKUP(I434,clasificador!A$1:C$1634,3,0)</f>
        <v>2.3. 1  5. 1  2:PAPELERIA EN GENERAL, UTILES Y MATERIALES DE OFICINA</v>
      </c>
      <c r="K434">
        <v>5</v>
      </c>
      <c r="L434" t="s">
        <v>59</v>
      </c>
      <c r="M434" t="s">
        <v>877</v>
      </c>
      <c r="N434" t="s">
        <v>23</v>
      </c>
      <c r="O434" t="s">
        <v>910</v>
      </c>
      <c r="P434" t="s">
        <v>8177</v>
      </c>
      <c r="Q434" t="s">
        <v>911</v>
      </c>
      <c r="R434">
        <v>266</v>
      </c>
      <c r="S434">
        <v>35.82</v>
      </c>
      <c r="T434">
        <v>23</v>
      </c>
      <c r="U434" t="s">
        <v>26</v>
      </c>
      <c r="V434" t="s">
        <v>870</v>
      </c>
      <c r="W434" s="4">
        <v>45413</v>
      </c>
    </row>
    <row r="435" spans="1:23" x14ac:dyDescent="0.25">
      <c r="A435" t="s">
        <v>925</v>
      </c>
      <c r="B435" t="s">
        <v>7990</v>
      </c>
      <c r="C435">
        <v>63</v>
      </c>
      <c r="D435">
        <v>779</v>
      </c>
      <c r="E435" t="s">
        <v>150</v>
      </c>
      <c r="F435" t="str">
        <f>VLOOKUP(E435,centro_costo!A$1:C$100,3,0)</f>
        <v>DECANATURA DE LA FACULTAD DE DERECHO Y CIENCIAS POLITICAS</v>
      </c>
      <c r="G435" t="s">
        <v>19</v>
      </c>
      <c r="H435" t="str">
        <f>VLOOKUP(G435,fuente_financiamiento!A$1:B$5,2,0)</f>
        <v>00:RECURSOS ORDINARIOS</v>
      </c>
      <c r="I435" t="s">
        <v>58</v>
      </c>
      <c r="J435" t="str">
        <f>VLOOKUP(I435,clasificador!A$1:C$1634,3,0)</f>
        <v>2.3. 1  5. 1  2:PAPELERIA EN GENERAL, UTILES Y MATERIALES DE OFICINA</v>
      </c>
      <c r="K435">
        <v>2</v>
      </c>
      <c r="L435" t="s">
        <v>59</v>
      </c>
      <c r="M435" t="s">
        <v>877</v>
      </c>
      <c r="N435" t="s">
        <v>23</v>
      </c>
      <c r="O435" t="s">
        <v>910</v>
      </c>
      <c r="P435" t="s">
        <v>8177</v>
      </c>
      <c r="Q435" t="s">
        <v>911</v>
      </c>
      <c r="R435">
        <v>290</v>
      </c>
      <c r="S435">
        <v>56.07</v>
      </c>
      <c r="T435">
        <v>36</v>
      </c>
      <c r="U435" t="s">
        <v>26</v>
      </c>
      <c r="V435" t="s">
        <v>870</v>
      </c>
      <c r="W435" s="4">
        <v>45413</v>
      </c>
    </row>
    <row r="436" spans="1:23" x14ac:dyDescent="0.25">
      <c r="A436" t="s">
        <v>926</v>
      </c>
      <c r="B436" t="s">
        <v>7990</v>
      </c>
      <c r="C436">
        <v>63</v>
      </c>
      <c r="D436">
        <v>779</v>
      </c>
      <c r="E436" t="s">
        <v>192</v>
      </c>
      <c r="F436" t="str">
        <f>VLOOKUP(E436,centro_costo!A$1:C$100,3,0)</f>
        <v>DECANATURA DE LA FACULTAD DE CIENCIAS BIOLOGICAS</v>
      </c>
      <c r="G436" t="s">
        <v>19</v>
      </c>
      <c r="H436" t="str">
        <f>VLOOKUP(G436,fuente_financiamiento!A$1:B$5,2,0)</f>
        <v>00:RECURSOS ORDINARIOS</v>
      </c>
      <c r="I436" t="s">
        <v>58</v>
      </c>
      <c r="J436" t="str">
        <f>VLOOKUP(I436,clasificador!A$1:C$1634,3,0)</f>
        <v>2.3. 1  5. 1  2:PAPELERIA EN GENERAL, UTILES Y MATERIALES DE OFICINA</v>
      </c>
      <c r="K436">
        <v>2</v>
      </c>
      <c r="L436" t="s">
        <v>59</v>
      </c>
      <c r="M436" t="s">
        <v>877</v>
      </c>
      <c r="N436" t="s">
        <v>23</v>
      </c>
      <c r="O436" t="s">
        <v>910</v>
      </c>
      <c r="P436" t="s">
        <v>8177</v>
      </c>
      <c r="Q436" t="s">
        <v>911</v>
      </c>
      <c r="R436">
        <v>402</v>
      </c>
      <c r="S436">
        <v>21.81</v>
      </c>
      <c r="T436">
        <v>14</v>
      </c>
      <c r="U436" t="s">
        <v>26</v>
      </c>
      <c r="V436" t="s">
        <v>870</v>
      </c>
      <c r="W436" s="4">
        <v>45413</v>
      </c>
    </row>
    <row r="437" spans="1:23" x14ac:dyDescent="0.25">
      <c r="A437" t="s">
        <v>927</v>
      </c>
      <c r="B437" t="s">
        <v>7990</v>
      </c>
      <c r="C437">
        <v>63</v>
      </c>
      <c r="D437">
        <v>779</v>
      </c>
      <c r="E437" t="s">
        <v>168</v>
      </c>
      <c r="F437" t="str">
        <f>VLOOKUP(E437,centro_costo!A$1:C$100,3,0)</f>
        <v>DECANATURA DE LA FACULTAD DE INGENIERIA DE MINAS, GEOLOGIA Y CIVIL</v>
      </c>
      <c r="G437" t="s">
        <v>19</v>
      </c>
      <c r="H437" t="str">
        <f>VLOOKUP(G437,fuente_financiamiento!A$1:B$5,2,0)</f>
        <v>00:RECURSOS ORDINARIOS</v>
      </c>
      <c r="I437" t="s">
        <v>58</v>
      </c>
      <c r="J437" t="str">
        <f>VLOOKUP(I437,clasificador!A$1:C$1634,3,0)</f>
        <v>2.3. 1  5. 1  2:PAPELERIA EN GENERAL, UTILES Y MATERIALES DE OFICINA</v>
      </c>
      <c r="K437">
        <v>2</v>
      </c>
      <c r="L437" t="s">
        <v>59</v>
      </c>
      <c r="M437" t="s">
        <v>877</v>
      </c>
      <c r="N437" t="s">
        <v>23</v>
      </c>
      <c r="O437" t="s">
        <v>910</v>
      </c>
      <c r="P437" t="s">
        <v>8177</v>
      </c>
      <c r="Q437" t="s">
        <v>911</v>
      </c>
      <c r="R437">
        <v>289</v>
      </c>
      <c r="S437">
        <v>12.46</v>
      </c>
      <c r="T437">
        <v>8</v>
      </c>
      <c r="U437" t="s">
        <v>26</v>
      </c>
      <c r="V437" t="s">
        <v>870</v>
      </c>
      <c r="W437" s="4">
        <v>45413</v>
      </c>
    </row>
    <row r="438" spans="1:23" x14ac:dyDescent="0.25">
      <c r="A438" t="s">
        <v>928</v>
      </c>
      <c r="B438" t="s">
        <v>7990</v>
      </c>
      <c r="C438">
        <v>63</v>
      </c>
      <c r="D438">
        <v>779</v>
      </c>
      <c r="E438" t="s">
        <v>200</v>
      </c>
      <c r="F438" t="str">
        <f>VLOOKUP(E438,centro_costo!A$1:C$100,3,0)</f>
        <v>ESCUELA PROFESIONAL DE BIOLOGIA</v>
      </c>
      <c r="G438" t="s">
        <v>19</v>
      </c>
      <c r="H438" t="str">
        <f>VLOOKUP(G438,fuente_financiamiento!A$1:B$5,2,0)</f>
        <v>00:RECURSOS ORDINARIOS</v>
      </c>
      <c r="I438" t="s">
        <v>58</v>
      </c>
      <c r="J438" t="str">
        <f>VLOOKUP(I438,clasificador!A$1:C$1634,3,0)</f>
        <v>2.3. 1  5. 1  2:PAPELERIA EN GENERAL, UTILES Y MATERIALES DE OFICINA</v>
      </c>
      <c r="K438">
        <v>5</v>
      </c>
      <c r="L438" t="s">
        <v>59</v>
      </c>
      <c r="M438" t="s">
        <v>877</v>
      </c>
      <c r="N438" t="s">
        <v>23</v>
      </c>
      <c r="O438" t="s">
        <v>910</v>
      </c>
      <c r="P438" t="s">
        <v>8177</v>
      </c>
      <c r="Q438" t="s">
        <v>911</v>
      </c>
      <c r="R438">
        <v>249</v>
      </c>
      <c r="S438">
        <v>10.9</v>
      </c>
      <c r="T438">
        <v>7</v>
      </c>
      <c r="U438" t="s">
        <v>26</v>
      </c>
      <c r="V438" t="s">
        <v>870</v>
      </c>
      <c r="W438" s="4">
        <v>45413</v>
      </c>
    </row>
    <row r="439" spans="1:23" x14ac:dyDescent="0.25">
      <c r="A439" t="s">
        <v>929</v>
      </c>
      <c r="B439" t="s">
        <v>7990</v>
      </c>
      <c r="C439">
        <v>63</v>
      </c>
      <c r="D439">
        <v>779</v>
      </c>
      <c r="E439" t="s">
        <v>170</v>
      </c>
      <c r="F439" t="str">
        <f>VLOOKUP(E439,centro_costo!A$1:C$100,3,0)</f>
        <v>ESCUELA PROFESIONAL DE CONTABILIDAD Y AUDITORIA</v>
      </c>
      <c r="G439" t="s">
        <v>19</v>
      </c>
      <c r="H439" t="str">
        <f>VLOOKUP(G439,fuente_financiamiento!A$1:B$5,2,0)</f>
        <v>00:RECURSOS ORDINARIOS</v>
      </c>
      <c r="I439" t="s">
        <v>58</v>
      </c>
      <c r="J439" t="str">
        <f>VLOOKUP(I439,clasificador!A$1:C$1634,3,0)</f>
        <v>2.3. 1  5. 1  2:PAPELERIA EN GENERAL, UTILES Y MATERIALES DE OFICINA</v>
      </c>
      <c r="K439">
        <v>5</v>
      </c>
      <c r="L439" t="s">
        <v>59</v>
      </c>
      <c r="M439" t="s">
        <v>877</v>
      </c>
      <c r="N439" t="s">
        <v>23</v>
      </c>
      <c r="O439" t="s">
        <v>910</v>
      </c>
      <c r="P439" t="s">
        <v>8177</v>
      </c>
      <c r="Q439" t="s">
        <v>911</v>
      </c>
      <c r="R439">
        <v>321</v>
      </c>
      <c r="S439">
        <v>32.71</v>
      </c>
      <c r="T439">
        <v>21</v>
      </c>
      <c r="U439" t="s">
        <v>26</v>
      </c>
      <c r="V439" t="s">
        <v>870</v>
      </c>
      <c r="W439" s="4">
        <v>45413</v>
      </c>
    </row>
    <row r="440" spans="1:23" x14ac:dyDescent="0.25">
      <c r="A440" t="s">
        <v>930</v>
      </c>
      <c r="B440" t="s">
        <v>7990</v>
      </c>
      <c r="C440">
        <v>63</v>
      </c>
      <c r="D440">
        <v>779</v>
      </c>
      <c r="E440" t="s">
        <v>159</v>
      </c>
      <c r="F440" t="str">
        <f>VLOOKUP(E440,centro_costo!A$1:C$100,3,0)</f>
        <v>OFICINA DE ASESORIA JURIDICA</v>
      </c>
      <c r="G440" t="s">
        <v>19</v>
      </c>
      <c r="H440" t="str">
        <f>VLOOKUP(G440,fuente_financiamiento!A$1:B$5,2,0)</f>
        <v>00:RECURSOS ORDINARIOS</v>
      </c>
      <c r="I440" t="s">
        <v>58</v>
      </c>
      <c r="J440" t="str">
        <f>VLOOKUP(I440,clasificador!A$1:C$1634,3,0)</f>
        <v>2.3. 1  5. 1  2:PAPELERIA EN GENERAL, UTILES Y MATERIALES DE OFICINA</v>
      </c>
      <c r="K440">
        <v>18</v>
      </c>
      <c r="L440" t="s">
        <v>59</v>
      </c>
      <c r="M440" t="s">
        <v>877</v>
      </c>
      <c r="N440" t="s">
        <v>23</v>
      </c>
      <c r="O440" t="s">
        <v>910</v>
      </c>
      <c r="P440" t="s">
        <v>8177</v>
      </c>
      <c r="Q440" t="s">
        <v>911</v>
      </c>
      <c r="R440">
        <v>66</v>
      </c>
      <c r="S440">
        <v>112.15</v>
      </c>
      <c r="T440">
        <v>72</v>
      </c>
      <c r="U440" t="s">
        <v>26</v>
      </c>
      <c r="V440" t="s">
        <v>870</v>
      </c>
      <c r="W440" s="4">
        <v>45413</v>
      </c>
    </row>
    <row r="441" spans="1:23" x14ac:dyDescent="0.25">
      <c r="A441" t="s">
        <v>931</v>
      </c>
      <c r="B441" t="s">
        <v>7990</v>
      </c>
      <c r="C441">
        <v>63</v>
      </c>
      <c r="D441">
        <v>779</v>
      </c>
      <c r="E441" t="s">
        <v>138</v>
      </c>
      <c r="F441" t="str">
        <f>VLOOKUP(E441,centro_costo!A$1:C$100,3,0)</f>
        <v>UNIDAD DE DEPORTES Y RECREACIÓN</v>
      </c>
      <c r="G441" t="s">
        <v>19</v>
      </c>
      <c r="H441" t="str">
        <f>VLOOKUP(G441,fuente_financiamiento!A$1:B$5,2,0)</f>
        <v>00:RECURSOS ORDINARIOS</v>
      </c>
      <c r="I441" t="s">
        <v>58</v>
      </c>
      <c r="J441" t="str">
        <f>VLOOKUP(I441,clasificador!A$1:C$1634,3,0)</f>
        <v>2.3. 1  5. 1  2:PAPELERIA EN GENERAL, UTILES Y MATERIALES DE OFICINA</v>
      </c>
      <c r="K441">
        <v>12</v>
      </c>
      <c r="L441" t="s">
        <v>59</v>
      </c>
      <c r="M441" t="s">
        <v>877</v>
      </c>
      <c r="N441" t="s">
        <v>23</v>
      </c>
      <c r="O441" t="s">
        <v>910</v>
      </c>
      <c r="P441" t="s">
        <v>8177</v>
      </c>
      <c r="Q441" t="s">
        <v>911</v>
      </c>
      <c r="R441">
        <v>317</v>
      </c>
      <c r="S441">
        <v>12.46</v>
      </c>
      <c r="T441">
        <v>8</v>
      </c>
      <c r="U441" t="s">
        <v>26</v>
      </c>
      <c r="V441" t="s">
        <v>870</v>
      </c>
      <c r="W441" s="4">
        <v>45413</v>
      </c>
    </row>
    <row r="442" spans="1:23" x14ac:dyDescent="0.25">
      <c r="A442" t="s">
        <v>932</v>
      </c>
      <c r="B442" t="s">
        <v>7990</v>
      </c>
      <c r="C442">
        <v>63</v>
      </c>
      <c r="D442">
        <v>779</v>
      </c>
      <c r="E442" t="s">
        <v>128</v>
      </c>
      <c r="F442" t="str">
        <f>VLOOKUP(E442,centro_costo!A$1:C$100,3,0)</f>
        <v>DECANATURA DE LA FACULTAD DE INGENIERIA QUIMICA Y METALURGIA</v>
      </c>
      <c r="G442" t="s">
        <v>19</v>
      </c>
      <c r="H442" t="str">
        <f>VLOOKUP(G442,fuente_financiamiento!A$1:B$5,2,0)</f>
        <v>00:RECURSOS ORDINARIOS</v>
      </c>
      <c r="I442" t="s">
        <v>58</v>
      </c>
      <c r="J442" t="str">
        <f>VLOOKUP(I442,clasificador!A$1:C$1634,3,0)</f>
        <v>2.3. 1  5. 1  2:PAPELERIA EN GENERAL, UTILES Y MATERIALES DE OFICINA</v>
      </c>
      <c r="K442">
        <v>2</v>
      </c>
      <c r="L442" t="s">
        <v>59</v>
      </c>
      <c r="M442" t="s">
        <v>877</v>
      </c>
      <c r="N442" t="s">
        <v>23</v>
      </c>
      <c r="O442" t="s">
        <v>910</v>
      </c>
      <c r="P442" t="s">
        <v>8177</v>
      </c>
      <c r="Q442" t="s">
        <v>911</v>
      </c>
      <c r="R442">
        <v>288</v>
      </c>
      <c r="S442">
        <v>32.71</v>
      </c>
      <c r="T442">
        <v>21</v>
      </c>
      <c r="U442" t="s">
        <v>26</v>
      </c>
      <c r="V442" t="s">
        <v>870</v>
      </c>
      <c r="W442" s="4">
        <v>45413</v>
      </c>
    </row>
    <row r="443" spans="1:23" x14ac:dyDescent="0.25">
      <c r="A443" t="s">
        <v>933</v>
      </c>
      <c r="B443" t="s">
        <v>7990</v>
      </c>
      <c r="C443">
        <v>63</v>
      </c>
      <c r="D443">
        <v>779</v>
      </c>
      <c r="E443" t="s">
        <v>136</v>
      </c>
      <c r="F443" t="str">
        <f>VLOOKUP(E443,centro_costo!A$1:C$100,3,0)</f>
        <v>ESCUELA PROFESIONAL DE CIENCIAS FISICO MATEMATICA</v>
      </c>
      <c r="G443" t="s">
        <v>19</v>
      </c>
      <c r="H443" t="str">
        <f>VLOOKUP(G443,fuente_financiamiento!A$1:B$5,2,0)</f>
        <v>00:RECURSOS ORDINARIOS</v>
      </c>
      <c r="I443" t="s">
        <v>58</v>
      </c>
      <c r="J443" t="str">
        <f>VLOOKUP(I443,clasificador!A$1:C$1634,3,0)</f>
        <v>2.3. 1  5. 1  2:PAPELERIA EN GENERAL, UTILES Y MATERIALES DE OFICINA</v>
      </c>
      <c r="K443">
        <v>5</v>
      </c>
      <c r="L443" t="s">
        <v>59</v>
      </c>
      <c r="M443" t="s">
        <v>877</v>
      </c>
      <c r="N443" t="s">
        <v>23</v>
      </c>
      <c r="O443" t="s">
        <v>910</v>
      </c>
      <c r="P443" t="s">
        <v>8177</v>
      </c>
      <c r="Q443" t="s">
        <v>911</v>
      </c>
      <c r="R443">
        <v>140</v>
      </c>
      <c r="S443">
        <v>56.07</v>
      </c>
      <c r="T443">
        <v>36</v>
      </c>
      <c r="U443" t="s">
        <v>26</v>
      </c>
      <c r="V443" t="s">
        <v>870</v>
      </c>
      <c r="W443" s="4">
        <v>45413</v>
      </c>
    </row>
    <row r="444" spans="1:23" x14ac:dyDescent="0.25">
      <c r="A444" t="s">
        <v>934</v>
      </c>
      <c r="B444" t="s">
        <v>7990</v>
      </c>
      <c r="C444">
        <v>63</v>
      </c>
      <c r="D444">
        <v>779</v>
      </c>
      <c r="E444" t="s">
        <v>101</v>
      </c>
      <c r="F444" t="str">
        <f>VLOOKUP(E444,centro_costo!A$1:C$100,3,0)</f>
        <v>ESCUELA PROFESIONAL DE ECONOMIA</v>
      </c>
      <c r="G444" t="s">
        <v>19</v>
      </c>
      <c r="H444" t="str">
        <f>VLOOKUP(G444,fuente_financiamiento!A$1:B$5,2,0)</f>
        <v>00:RECURSOS ORDINARIOS</v>
      </c>
      <c r="I444" t="s">
        <v>58</v>
      </c>
      <c r="J444" t="str">
        <f>VLOOKUP(I444,clasificador!A$1:C$1634,3,0)</f>
        <v>2.3. 1  5. 1  2:PAPELERIA EN GENERAL, UTILES Y MATERIALES DE OFICINA</v>
      </c>
      <c r="K444">
        <v>5</v>
      </c>
      <c r="L444" t="s">
        <v>59</v>
      </c>
      <c r="M444" t="s">
        <v>877</v>
      </c>
      <c r="N444" t="s">
        <v>23</v>
      </c>
      <c r="O444" t="s">
        <v>910</v>
      </c>
      <c r="P444" t="s">
        <v>8177</v>
      </c>
      <c r="Q444" t="s">
        <v>911</v>
      </c>
      <c r="R444">
        <v>379</v>
      </c>
      <c r="S444">
        <v>66.98</v>
      </c>
      <c r="T444">
        <v>43</v>
      </c>
      <c r="U444" t="s">
        <v>26</v>
      </c>
      <c r="V444" t="s">
        <v>870</v>
      </c>
      <c r="W444" s="4">
        <v>45413</v>
      </c>
    </row>
    <row r="445" spans="1:23" x14ac:dyDescent="0.25">
      <c r="A445" t="s">
        <v>935</v>
      </c>
      <c r="B445" t="s">
        <v>7990</v>
      </c>
      <c r="C445">
        <v>63</v>
      </c>
      <c r="D445">
        <v>779</v>
      </c>
      <c r="E445" t="s">
        <v>144</v>
      </c>
      <c r="F445" t="str">
        <f>VLOOKUP(E445,centro_costo!A$1:C$100,3,0)</f>
        <v>DIRECCIÓN DE BIENESTAR UNIVERSITARIO</v>
      </c>
      <c r="G445" t="s">
        <v>19</v>
      </c>
      <c r="H445" t="str">
        <f>VLOOKUP(G445,fuente_financiamiento!A$1:B$5,2,0)</f>
        <v>00:RECURSOS ORDINARIOS</v>
      </c>
      <c r="I445" t="s">
        <v>58</v>
      </c>
      <c r="J445" t="str">
        <f>VLOOKUP(I445,clasificador!A$1:C$1634,3,0)</f>
        <v>2.3. 1  5. 1  2:PAPELERIA EN GENERAL, UTILES Y MATERIALES DE OFICINA</v>
      </c>
      <c r="K445">
        <v>8</v>
      </c>
      <c r="L445" t="s">
        <v>59</v>
      </c>
      <c r="M445" t="s">
        <v>877</v>
      </c>
      <c r="N445" t="s">
        <v>23</v>
      </c>
      <c r="O445" t="s">
        <v>910</v>
      </c>
      <c r="P445" t="s">
        <v>8177</v>
      </c>
      <c r="Q445" t="s">
        <v>911</v>
      </c>
      <c r="R445">
        <v>337</v>
      </c>
      <c r="S445">
        <v>12.46</v>
      </c>
      <c r="T445">
        <v>8</v>
      </c>
      <c r="U445" t="s">
        <v>26</v>
      </c>
      <c r="V445" t="s">
        <v>870</v>
      </c>
      <c r="W445" s="4">
        <v>45413</v>
      </c>
    </row>
    <row r="446" spans="1:23" x14ac:dyDescent="0.25">
      <c r="A446" t="s">
        <v>936</v>
      </c>
      <c r="B446" t="s">
        <v>7990</v>
      </c>
      <c r="C446">
        <v>63</v>
      </c>
      <c r="D446">
        <v>779</v>
      </c>
      <c r="E446" t="s">
        <v>462</v>
      </c>
      <c r="F446" t="str">
        <f>VLOOKUP(E446,centro_costo!A$1:C$100,3,0)</f>
        <v>OFICINA DE PLANEAMIENTO Y PRESUPUESTO</v>
      </c>
      <c r="G446" t="s">
        <v>19</v>
      </c>
      <c r="H446" t="str">
        <f>VLOOKUP(G446,fuente_financiamiento!A$1:B$5,2,0)</f>
        <v>00:RECURSOS ORDINARIOS</v>
      </c>
      <c r="I446" t="s">
        <v>58</v>
      </c>
      <c r="J446" t="str">
        <f>VLOOKUP(I446,clasificador!A$1:C$1634,3,0)</f>
        <v>2.3. 1  5. 1  2:PAPELERIA EN GENERAL, UTILES Y MATERIALES DE OFICINA</v>
      </c>
      <c r="K446">
        <v>15</v>
      </c>
      <c r="L446" t="s">
        <v>59</v>
      </c>
      <c r="M446" t="s">
        <v>877</v>
      </c>
      <c r="N446" t="s">
        <v>23</v>
      </c>
      <c r="O446" t="s">
        <v>910</v>
      </c>
      <c r="P446" t="s">
        <v>8177</v>
      </c>
      <c r="Q446" t="s">
        <v>911</v>
      </c>
      <c r="R446">
        <v>253</v>
      </c>
      <c r="S446">
        <v>28.04</v>
      </c>
      <c r="T446">
        <v>18</v>
      </c>
      <c r="U446" t="s">
        <v>26</v>
      </c>
      <c r="V446" t="s">
        <v>870</v>
      </c>
      <c r="W446" s="4">
        <v>45413</v>
      </c>
    </row>
    <row r="447" spans="1:23" x14ac:dyDescent="0.25">
      <c r="A447" t="s">
        <v>937</v>
      </c>
      <c r="B447" t="s">
        <v>7990</v>
      </c>
      <c r="C447">
        <v>63</v>
      </c>
      <c r="D447">
        <v>779</v>
      </c>
      <c r="E447" t="s">
        <v>126</v>
      </c>
      <c r="F447" t="str">
        <f>VLOOKUP(E447,centro_costo!A$1:C$100,3,0)</f>
        <v>ESCUELA PROFESIONAL DE INGENIERIA DE SISTEMAS</v>
      </c>
      <c r="G447" t="s">
        <v>19</v>
      </c>
      <c r="H447" t="str">
        <f>VLOOKUP(G447,fuente_financiamiento!A$1:B$5,2,0)</f>
        <v>00:RECURSOS ORDINARIOS</v>
      </c>
      <c r="I447" t="s">
        <v>58</v>
      </c>
      <c r="J447" t="str">
        <f>VLOOKUP(I447,clasificador!A$1:C$1634,3,0)</f>
        <v>2.3. 1  5. 1  2:PAPELERIA EN GENERAL, UTILES Y MATERIALES DE OFICINA</v>
      </c>
      <c r="K447">
        <v>5</v>
      </c>
      <c r="L447" t="s">
        <v>59</v>
      </c>
      <c r="M447" t="s">
        <v>877</v>
      </c>
      <c r="N447" t="s">
        <v>23</v>
      </c>
      <c r="O447" t="s">
        <v>910</v>
      </c>
      <c r="P447" t="s">
        <v>8177</v>
      </c>
      <c r="Q447" t="s">
        <v>911</v>
      </c>
      <c r="R447">
        <v>231</v>
      </c>
      <c r="S447">
        <v>31.15</v>
      </c>
      <c r="T447">
        <v>20</v>
      </c>
      <c r="U447" t="s">
        <v>26</v>
      </c>
      <c r="V447" t="s">
        <v>870</v>
      </c>
      <c r="W447" s="4">
        <v>45413</v>
      </c>
    </row>
    <row r="448" spans="1:23" x14ac:dyDescent="0.25">
      <c r="A448" t="s">
        <v>938</v>
      </c>
      <c r="B448" t="s">
        <v>7990</v>
      </c>
      <c r="C448">
        <v>63</v>
      </c>
      <c r="D448">
        <v>779</v>
      </c>
      <c r="E448" t="s">
        <v>134</v>
      </c>
      <c r="F448" t="str">
        <f>VLOOKUP(E448,centro_costo!A$1:C$100,3,0)</f>
        <v>ESCUELA PROFESIONAL DE INGENIERIA QUIMICA</v>
      </c>
      <c r="G448" t="s">
        <v>19</v>
      </c>
      <c r="H448" t="str">
        <f>VLOOKUP(G448,fuente_financiamiento!A$1:B$5,2,0)</f>
        <v>00:RECURSOS ORDINARIOS</v>
      </c>
      <c r="I448" t="s">
        <v>58</v>
      </c>
      <c r="J448" t="str">
        <f>VLOOKUP(I448,clasificador!A$1:C$1634,3,0)</f>
        <v>2.3. 1  5. 1  2:PAPELERIA EN GENERAL, UTILES Y MATERIALES DE OFICINA</v>
      </c>
      <c r="K448">
        <v>5</v>
      </c>
      <c r="L448" t="s">
        <v>59</v>
      </c>
      <c r="M448" t="s">
        <v>877</v>
      </c>
      <c r="N448" t="s">
        <v>23</v>
      </c>
      <c r="O448" t="s">
        <v>795</v>
      </c>
      <c r="P448" t="s">
        <v>8178</v>
      </c>
      <c r="Q448" t="s">
        <v>939</v>
      </c>
      <c r="R448">
        <v>229</v>
      </c>
      <c r="S448">
        <v>43.61</v>
      </c>
      <c r="T448">
        <v>28</v>
      </c>
      <c r="U448" t="s">
        <v>26</v>
      </c>
      <c r="V448" t="s">
        <v>870</v>
      </c>
      <c r="W448" s="4">
        <v>45413</v>
      </c>
    </row>
    <row r="449" spans="1:23" x14ac:dyDescent="0.25">
      <c r="A449" t="s">
        <v>940</v>
      </c>
      <c r="B449" t="s">
        <v>7990</v>
      </c>
      <c r="C449">
        <v>63</v>
      </c>
      <c r="D449">
        <v>779</v>
      </c>
      <c r="E449" t="s">
        <v>138</v>
      </c>
      <c r="F449" t="str">
        <f>VLOOKUP(E449,centro_costo!A$1:C$100,3,0)</f>
        <v>UNIDAD DE DEPORTES Y RECREACIÓN</v>
      </c>
      <c r="G449" t="s">
        <v>19</v>
      </c>
      <c r="H449" t="str">
        <f>VLOOKUP(G449,fuente_financiamiento!A$1:B$5,2,0)</f>
        <v>00:RECURSOS ORDINARIOS</v>
      </c>
      <c r="I449" t="s">
        <v>58</v>
      </c>
      <c r="J449" t="str">
        <f>VLOOKUP(I449,clasificador!A$1:C$1634,3,0)</f>
        <v>2.3. 1  5. 1  2:PAPELERIA EN GENERAL, UTILES Y MATERIALES DE OFICINA</v>
      </c>
      <c r="K449">
        <v>12</v>
      </c>
      <c r="L449" t="s">
        <v>59</v>
      </c>
      <c r="M449" t="s">
        <v>877</v>
      </c>
      <c r="N449" t="s">
        <v>23</v>
      </c>
      <c r="O449" t="s">
        <v>795</v>
      </c>
      <c r="P449" t="s">
        <v>8178</v>
      </c>
      <c r="Q449" t="s">
        <v>939</v>
      </c>
      <c r="R449">
        <v>317</v>
      </c>
      <c r="S449">
        <v>12.46</v>
      </c>
      <c r="T449">
        <v>8</v>
      </c>
      <c r="U449" t="s">
        <v>26</v>
      </c>
      <c r="V449" t="s">
        <v>870</v>
      </c>
      <c r="W449" s="4">
        <v>45413</v>
      </c>
    </row>
    <row r="450" spans="1:23" x14ac:dyDescent="0.25">
      <c r="A450" t="s">
        <v>941</v>
      </c>
      <c r="B450" t="s">
        <v>7990</v>
      </c>
      <c r="C450">
        <v>63</v>
      </c>
      <c r="D450">
        <v>779</v>
      </c>
      <c r="E450" t="s">
        <v>132</v>
      </c>
      <c r="F450" t="str">
        <f>VLOOKUP(E450,centro_costo!A$1:C$100,3,0)</f>
        <v>ESCUELA PROFESIONAL DE INGENIERIA AGRICOLA</v>
      </c>
      <c r="G450" t="s">
        <v>19</v>
      </c>
      <c r="H450" t="str">
        <f>VLOOKUP(G450,fuente_financiamiento!A$1:B$5,2,0)</f>
        <v>00:RECURSOS ORDINARIOS</v>
      </c>
      <c r="I450" t="s">
        <v>58</v>
      </c>
      <c r="J450" t="str">
        <f>VLOOKUP(I450,clasificador!A$1:C$1634,3,0)</f>
        <v>2.3. 1  5. 1  2:PAPELERIA EN GENERAL, UTILES Y MATERIALES DE OFICINA</v>
      </c>
      <c r="K450">
        <v>5</v>
      </c>
      <c r="L450" t="s">
        <v>59</v>
      </c>
      <c r="M450" t="s">
        <v>877</v>
      </c>
      <c r="N450" t="s">
        <v>23</v>
      </c>
      <c r="O450" t="s">
        <v>795</v>
      </c>
      <c r="P450" t="s">
        <v>8178</v>
      </c>
      <c r="Q450" t="s">
        <v>939</v>
      </c>
      <c r="R450">
        <v>310</v>
      </c>
      <c r="S450">
        <v>28.04</v>
      </c>
      <c r="T450">
        <v>18</v>
      </c>
      <c r="U450" t="s">
        <v>26</v>
      </c>
      <c r="V450" t="s">
        <v>870</v>
      </c>
      <c r="W450" s="4">
        <v>45413</v>
      </c>
    </row>
    <row r="451" spans="1:23" x14ac:dyDescent="0.25">
      <c r="A451" t="s">
        <v>942</v>
      </c>
      <c r="B451" t="s">
        <v>7990</v>
      </c>
      <c r="C451">
        <v>63</v>
      </c>
      <c r="D451">
        <v>779</v>
      </c>
      <c r="E451" t="s">
        <v>29</v>
      </c>
      <c r="F451" t="str">
        <f>VLOOKUP(E451,centro_costo!A$1:C$100,3,0)</f>
        <v>UNIDAD DE COMEDOR Y RESIDENCIA</v>
      </c>
      <c r="G451" t="s">
        <v>19</v>
      </c>
      <c r="H451" t="str">
        <f>VLOOKUP(G451,fuente_financiamiento!A$1:B$5,2,0)</f>
        <v>00:RECURSOS ORDINARIOS</v>
      </c>
      <c r="I451" t="s">
        <v>58</v>
      </c>
      <c r="J451" t="str">
        <f>VLOOKUP(I451,clasificador!A$1:C$1634,3,0)</f>
        <v>2.3. 1  5. 1  2:PAPELERIA EN GENERAL, UTILES Y MATERIALES DE OFICINA</v>
      </c>
      <c r="K451">
        <v>10</v>
      </c>
      <c r="L451" t="s">
        <v>59</v>
      </c>
      <c r="M451" t="s">
        <v>877</v>
      </c>
      <c r="N451" t="s">
        <v>23</v>
      </c>
      <c r="O451" t="s">
        <v>795</v>
      </c>
      <c r="P451" t="s">
        <v>8178</v>
      </c>
      <c r="Q451" t="s">
        <v>939</v>
      </c>
      <c r="R451">
        <v>320</v>
      </c>
      <c r="S451">
        <v>6.23</v>
      </c>
      <c r="T451">
        <v>4</v>
      </c>
      <c r="U451" t="s">
        <v>26</v>
      </c>
      <c r="V451" t="s">
        <v>870</v>
      </c>
      <c r="W451" s="4">
        <v>45413</v>
      </c>
    </row>
    <row r="452" spans="1:23" x14ac:dyDescent="0.25">
      <c r="A452" t="s">
        <v>943</v>
      </c>
      <c r="B452" t="s">
        <v>7990</v>
      </c>
      <c r="C452">
        <v>63</v>
      </c>
      <c r="D452">
        <v>779</v>
      </c>
      <c r="E452" t="s">
        <v>144</v>
      </c>
      <c r="F452" t="str">
        <f>VLOOKUP(E452,centro_costo!A$1:C$100,3,0)</f>
        <v>DIRECCIÓN DE BIENESTAR UNIVERSITARIO</v>
      </c>
      <c r="G452" t="s">
        <v>19</v>
      </c>
      <c r="H452" t="str">
        <f>VLOOKUP(G452,fuente_financiamiento!A$1:B$5,2,0)</f>
        <v>00:RECURSOS ORDINARIOS</v>
      </c>
      <c r="I452" t="s">
        <v>58</v>
      </c>
      <c r="J452" t="str">
        <f>VLOOKUP(I452,clasificador!A$1:C$1634,3,0)</f>
        <v>2.3. 1  5. 1  2:PAPELERIA EN GENERAL, UTILES Y MATERIALES DE OFICINA</v>
      </c>
      <c r="K452">
        <v>8</v>
      </c>
      <c r="L452" t="s">
        <v>59</v>
      </c>
      <c r="M452" t="s">
        <v>877</v>
      </c>
      <c r="N452" t="s">
        <v>23</v>
      </c>
      <c r="O452" t="s">
        <v>795</v>
      </c>
      <c r="P452" t="s">
        <v>8178</v>
      </c>
      <c r="Q452" t="s">
        <v>939</v>
      </c>
      <c r="R452">
        <v>337</v>
      </c>
      <c r="S452">
        <v>12.46</v>
      </c>
      <c r="T452">
        <v>8</v>
      </c>
      <c r="U452" t="s">
        <v>26</v>
      </c>
      <c r="V452" t="s">
        <v>870</v>
      </c>
      <c r="W452" s="4">
        <v>45413</v>
      </c>
    </row>
    <row r="453" spans="1:23" x14ac:dyDescent="0.25">
      <c r="A453" t="s">
        <v>944</v>
      </c>
      <c r="B453" t="s">
        <v>7990</v>
      </c>
      <c r="C453">
        <v>63</v>
      </c>
      <c r="D453">
        <v>779</v>
      </c>
      <c r="E453" t="s">
        <v>187</v>
      </c>
      <c r="F453" t="str">
        <f>VLOOKUP(E453,centro_costo!A$1:C$100,3,0)</f>
        <v>ESCUELA PROFESIONAL DE INGENIERIA CIVIL</v>
      </c>
      <c r="G453" t="s">
        <v>19</v>
      </c>
      <c r="H453" t="str">
        <f>VLOOKUP(G453,fuente_financiamiento!A$1:B$5,2,0)</f>
        <v>00:RECURSOS ORDINARIOS</v>
      </c>
      <c r="I453" t="s">
        <v>58</v>
      </c>
      <c r="J453" t="str">
        <f>VLOOKUP(I453,clasificador!A$1:C$1634,3,0)</f>
        <v>2.3. 1  5. 1  2:PAPELERIA EN GENERAL, UTILES Y MATERIALES DE OFICINA</v>
      </c>
      <c r="K453">
        <v>5</v>
      </c>
      <c r="L453" t="s">
        <v>59</v>
      </c>
      <c r="M453" t="s">
        <v>877</v>
      </c>
      <c r="N453" t="s">
        <v>23</v>
      </c>
      <c r="O453" t="s">
        <v>795</v>
      </c>
      <c r="P453" t="s">
        <v>8178</v>
      </c>
      <c r="Q453" t="s">
        <v>939</v>
      </c>
      <c r="R453">
        <v>333</v>
      </c>
      <c r="S453">
        <v>23.36</v>
      </c>
      <c r="T453">
        <v>15</v>
      </c>
      <c r="U453" t="s">
        <v>26</v>
      </c>
      <c r="V453" t="s">
        <v>870</v>
      </c>
      <c r="W453" s="4">
        <v>45413</v>
      </c>
    </row>
    <row r="454" spans="1:23" x14ac:dyDescent="0.25">
      <c r="A454" t="s">
        <v>945</v>
      </c>
      <c r="B454" t="s">
        <v>7990</v>
      </c>
      <c r="C454">
        <v>63</v>
      </c>
      <c r="D454">
        <v>779</v>
      </c>
      <c r="E454" t="s">
        <v>136</v>
      </c>
      <c r="F454" t="str">
        <f>VLOOKUP(E454,centro_costo!A$1:C$100,3,0)</f>
        <v>ESCUELA PROFESIONAL DE CIENCIAS FISICO MATEMATICA</v>
      </c>
      <c r="G454" t="s">
        <v>19</v>
      </c>
      <c r="H454" t="str">
        <f>VLOOKUP(G454,fuente_financiamiento!A$1:B$5,2,0)</f>
        <v>00:RECURSOS ORDINARIOS</v>
      </c>
      <c r="I454" t="s">
        <v>58</v>
      </c>
      <c r="J454" t="str">
        <f>VLOOKUP(I454,clasificador!A$1:C$1634,3,0)</f>
        <v>2.3. 1  5. 1  2:PAPELERIA EN GENERAL, UTILES Y MATERIALES DE OFICINA</v>
      </c>
      <c r="K454">
        <v>5</v>
      </c>
      <c r="L454" t="s">
        <v>59</v>
      </c>
      <c r="M454" t="s">
        <v>877</v>
      </c>
      <c r="N454" t="s">
        <v>23</v>
      </c>
      <c r="O454" t="s">
        <v>795</v>
      </c>
      <c r="P454" t="s">
        <v>8178</v>
      </c>
      <c r="Q454" t="s">
        <v>939</v>
      </c>
      <c r="R454">
        <v>140</v>
      </c>
      <c r="S454">
        <v>56.07</v>
      </c>
      <c r="T454">
        <v>36</v>
      </c>
      <c r="U454" t="s">
        <v>26</v>
      </c>
      <c r="V454" t="s">
        <v>870</v>
      </c>
      <c r="W454" s="4">
        <v>45413</v>
      </c>
    </row>
    <row r="455" spans="1:23" x14ac:dyDescent="0.25">
      <c r="A455" t="s">
        <v>946</v>
      </c>
      <c r="B455" t="s">
        <v>7990</v>
      </c>
      <c r="C455">
        <v>63</v>
      </c>
      <c r="D455">
        <v>779</v>
      </c>
      <c r="E455" t="s">
        <v>161</v>
      </c>
      <c r="F455" t="str">
        <f>VLOOKUP(E455,centro_costo!A$1:C$100,3,0)</f>
        <v>ESCUELA PROFESIONAL DE INGENIERIA AGROINDUSTRIAL</v>
      </c>
      <c r="G455" t="s">
        <v>19</v>
      </c>
      <c r="H455" t="str">
        <f>VLOOKUP(G455,fuente_financiamiento!A$1:B$5,2,0)</f>
        <v>00:RECURSOS ORDINARIOS</v>
      </c>
      <c r="I455" t="s">
        <v>58</v>
      </c>
      <c r="J455" t="str">
        <f>VLOOKUP(I455,clasificador!A$1:C$1634,3,0)</f>
        <v>2.3. 1  5. 1  2:PAPELERIA EN GENERAL, UTILES Y MATERIALES DE OFICINA</v>
      </c>
      <c r="K455">
        <v>5</v>
      </c>
      <c r="L455" t="s">
        <v>59</v>
      </c>
      <c r="M455" t="s">
        <v>877</v>
      </c>
      <c r="N455" t="s">
        <v>23</v>
      </c>
      <c r="O455" t="s">
        <v>795</v>
      </c>
      <c r="P455" t="s">
        <v>8178</v>
      </c>
      <c r="Q455" t="s">
        <v>939</v>
      </c>
      <c r="R455">
        <v>302</v>
      </c>
      <c r="S455">
        <v>79.44</v>
      </c>
      <c r="T455">
        <v>51</v>
      </c>
      <c r="U455" t="s">
        <v>26</v>
      </c>
      <c r="V455" t="s">
        <v>870</v>
      </c>
      <c r="W455" s="4">
        <v>45413</v>
      </c>
    </row>
    <row r="456" spans="1:23" x14ac:dyDescent="0.25">
      <c r="A456" t="s">
        <v>947</v>
      </c>
      <c r="B456" t="s">
        <v>7990</v>
      </c>
      <c r="C456">
        <v>63</v>
      </c>
      <c r="D456">
        <v>779</v>
      </c>
      <c r="E456" t="s">
        <v>168</v>
      </c>
      <c r="F456" t="str">
        <f>VLOOKUP(E456,centro_costo!A$1:C$100,3,0)</f>
        <v>DECANATURA DE LA FACULTAD DE INGENIERIA DE MINAS, GEOLOGIA Y CIVIL</v>
      </c>
      <c r="G456" t="s">
        <v>19</v>
      </c>
      <c r="H456" t="str">
        <f>VLOOKUP(G456,fuente_financiamiento!A$1:B$5,2,0)</f>
        <v>00:RECURSOS ORDINARIOS</v>
      </c>
      <c r="I456" t="s">
        <v>58</v>
      </c>
      <c r="J456" t="str">
        <f>VLOOKUP(I456,clasificador!A$1:C$1634,3,0)</f>
        <v>2.3. 1  5. 1  2:PAPELERIA EN GENERAL, UTILES Y MATERIALES DE OFICINA</v>
      </c>
      <c r="K456">
        <v>2</v>
      </c>
      <c r="L456" t="s">
        <v>59</v>
      </c>
      <c r="M456" t="s">
        <v>877</v>
      </c>
      <c r="N456" t="s">
        <v>23</v>
      </c>
      <c r="O456" t="s">
        <v>795</v>
      </c>
      <c r="P456" t="s">
        <v>8178</v>
      </c>
      <c r="Q456" t="s">
        <v>939</v>
      </c>
      <c r="R456">
        <v>289</v>
      </c>
      <c r="S456">
        <v>12.46</v>
      </c>
      <c r="T456">
        <v>8</v>
      </c>
      <c r="U456" t="s">
        <v>26</v>
      </c>
      <c r="V456" t="s">
        <v>870</v>
      </c>
      <c r="W456" s="4">
        <v>45413</v>
      </c>
    </row>
    <row r="457" spans="1:23" x14ac:dyDescent="0.25">
      <c r="A457" t="s">
        <v>948</v>
      </c>
      <c r="B457" t="s">
        <v>7990</v>
      </c>
      <c r="C457">
        <v>63</v>
      </c>
      <c r="D457">
        <v>779</v>
      </c>
      <c r="E457" t="s">
        <v>895</v>
      </c>
      <c r="F457" t="str">
        <f>VLOOKUP(E457,centro_costo!A$1:C$100,3,0)</f>
        <v>ESCUELA PROFESIONAL DE ARQUEOLOGIA E HISTORIA</v>
      </c>
      <c r="G457" t="s">
        <v>19</v>
      </c>
      <c r="H457" t="str">
        <f>VLOOKUP(G457,fuente_financiamiento!A$1:B$5,2,0)</f>
        <v>00:RECURSOS ORDINARIOS</v>
      </c>
      <c r="I457" t="s">
        <v>58</v>
      </c>
      <c r="J457" t="str">
        <f>VLOOKUP(I457,clasificador!A$1:C$1634,3,0)</f>
        <v>2.3. 1  5. 1  2:PAPELERIA EN GENERAL, UTILES Y MATERIALES DE OFICINA</v>
      </c>
      <c r="K457">
        <v>5</v>
      </c>
      <c r="L457" t="s">
        <v>59</v>
      </c>
      <c r="M457" t="s">
        <v>877</v>
      </c>
      <c r="N457" t="s">
        <v>23</v>
      </c>
      <c r="O457" t="s">
        <v>795</v>
      </c>
      <c r="P457" t="s">
        <v>8178</v>
      </c>
      <c r="Q457" t="s">
        <v>939</v>
      </c>
      <c r="R457">
        <v>278</v>
      </c>
      <c r="S457">
        <v>38.94</v>
      </c>
      <c r="T457">
        <v>25</v>
      </c>
      <c r="U457" t="s">
        <v>26</v>
      </c>
      <c r="V457" t="s">
        <v>870</v>
      </c>
      <c r="W457" s="4">
        <v>45413</v>
      </c>
    </row>
    <row r="458" spans="1:23" x14ac:dyDescent="0.25">
      <c r="A458" t="s">
        <v>949</v>
      </c>
      <c r="B458" t="s">
        <v>7990</v>
      </c>
      <c r="C458">
        <v>63</v>
      </c>
      <c r="D458">
        <v>779</v>
      </c>
      <c r="E458" t="s">
        <v>105</v>
      </c>
      <c r="F458" t="str">
        <f>VLOOKUP(E458,centro_costo!A$1:C$100,3,0)</f>
        <v>DECANATURA DE LA FACULTAD DE CIENCIAS SOCIALES</v>
      </c>
      <c r="G458" t="s">
        <v>19</v>
      </c>
      <c r="H458" t="str">
        <f>VLOOKUP(G458,fuente_financiamiento!A$1:B$5,2,0)</f>
        <v>00:RECURSOS ORDINARIOS</v>
      </c>
      <c r="I458" t="s">
        <v>58</v>
      </c>
      <c r="J458" t="str">
        <f>VLOOKUP(I458,clasificador!A$1:C$1634,3,0)</f>
        <v>2.3. 1  5. 1  2:PAPELERIA EN GENERAL, UTILES Y MATERIALES DE OFICINA</v>
      </c>
      <c r="K458">
        <v>2</v>
      </c>
      <c r="L458" t="s">
        <v>59</v>
      </c>
      <c r="M458" t="s">
        <v>877</v>
      </c>
      <c r="N458" t="s">
        <v>23</v>
      </c>
      <c r="O458" t="s">
        <v>795</v>
      </c>
      <c r="P458" t="s">
        <v>8178</v>
      </c>
      <c r="Q458" t="s">
        <v>939</v>
      </c>
      <c r="R458">
        <v>358</v>
      </c>
      <c r="S458">
        <v>10.9</v>
      </c>
      <c r="T458">
        <v>7</v>
      </c>
      <c r="U458" t="s">
        <v>26</v>
      </c>
      <c r="V458" t="s">
        <v>870</v>
      </c>
      <c r="W458" s="4">
        <v>45413</v>
      </c>
    </row>
    <row r="459" spans="1:23" x14ac:dyDescent="0.25">
      <c r="A459" t="s">
        <v>950</v>
      </c>
      <c r="B459" t="s">
        <v>7990</v>
      </c>
      <c r="C459">
        <v>63</v>
      </c>
      <c r="D459">
        <v>779</v>
      </c>
      <c r="E459" t="s">
        <v>200</v>
      </c>
      <c r="F459" t="str">
        <f>VLOOKUP(E459,centro_costo!A$1:C$100,3,0)</f>
        <v>ESCUELA PROFESIONAL DE BIOLOGIA</v>
      </c>
      <c r="G459" t="s">
        <v>19</v>
      </c>
      <c r="H459" t="str">
        <f>VLOOKUP(G459,fuente_financiamiento!A$1:B$5,2,0)</f>
        <v>00:RECURSOS ORDINARIOS</v>
      </c>
      <c r="I459" t="s">
        <v>58</v>
      </c>
      <c r="J459" t="str">
        <f>VLOOKUP(I459,clasificador!A$1:C$1634,3,0)</f>
        <v>2.3. 1  5. 1  2:PAPELERIA EN GENERAL, UTILES Y MATERIALES DE OFICINA</v>
      </c>
      <c r="K459">
        <v>5</v>
      </c>
      <c r="L459" t="s">
        <v>59</v>
      </c>
      <c r="M459" t="s">
        <v>877</v>
      </c>
      <c r="N459" t="s">
        <v>23</v>
      </c>
      <c r="O459" t="s">
        <v>795</v>
      </c>
      <c r="P459" t="s">
        <v>8178</v>
      </c>
      <c r="Q459" t="s">
        <v>939</v>
      </c>
      <c r="R459">
        <v>249</v>
      </c>
      <c r="S459">
        <v>7.79</v>
      </c>
      <c r="T459">
        <v>5</v>
      </c>
      <c r="U459" t="s">
        <v>26</v>
      </c>
      <c r="V459" t="s">
        <v>870</v>
      </c>
      <c r="W459" s="4">
        <v>45413</v>
      </c>
    </row>
    <row r="460" spans="1:23" x14ac:dyDescent="0.25">
      <c r="A460" t="s">
        <v>951</v>
      </c>
      <c r="B460" t="s">
        <v>7990</v>
      </c>
      <c r="C460">
        <v>63</v>
      </c>
      <c r="D460">
        <v>779</v>
      </c>
      <c r="E460" t="s">
        <v>101</v>
      </c>
      <c r="F460" t="str">
        <f>VLOOKUP(E460,centro_costo!A$1:C$100,3,0)</f>
        <v>ESCUELA PROFESIONAL DE ECONOMIA</v>
      </c>
      <c r="G460" t="s">
        <v>19</v>
      </c>
      <c r="H460" t="str">
        <f>VLOOKUP(G460,fuente_financiamiento!A$1:B$5,2,0)</f>
        <v>00:RECURSOS ORDINARIOS</v>
      </c>
      <c r="I460" t="s">
        <v>58</v>
      </c>
      <c r="J460" t="str">
        <f>VLOOKUP(I460,clasificador!A$1:C$1634,3,0)</f>
        <v>2.3. 1  5. 1  2:PAPELERIA EN GENERAL, UTILES Y MATERIALES DE OFICINA</v>
      </c>
      <c r="K460">
        <v>5</v>
      </c>
      <c r="L460" t="s">
        <v>59</v>
      </c>
      <c r="M460" t="s">
        <v>877</v>
      </c>
      <c r="N460" t="s">
        <v>23</v>
      </c>
      <c r="O460" t="s">
        <v>795</v>
      </c>
      <c r="P460" t="s">
        <v>8178</v>
      </c>
      <c r="Q460" t="s">
        <v>939</v>
      </c>
      <c r="R460">
        <v>379</v>
      </c>
      <c r="S460">
        <v>15.58</v>
      </c>
      <c r="T460">
        <v>10</v>
      </c>
      <c r="U460" t="s">
        <v>26</v>
      </c>
      <c r="V460" t="s">
        <v>870</v>
      </c>
      <c r="W460" s="4">
        <v>45413</v>
      </c>
    </row>
    <row r="461" spans="1:23" x14ac:dyDescent="0.25">
      <c r="A461" t="s">
        <v>952</v>
      </c>
      <c r="B461" t="s">
        <v>7990</v>
      </c>
      <c r="C461">
        <v>63</v>
      </c>
      <c r="D461">
        <v>779</v>
      </c>
      <c r="E461" t="s">
        <v>192</v>
      </c>
      <c r="F461" t="str">
        <f>VLOOKUP(E461,centro_costo!A$1:C$100,3,0)</f>
        <v>DECANATURA DE LA FACULTAD DE CIENCIAS BIOLOGICAS</v>
      </c>
      <c r="G461" t="s">
        <v>19</v>
      </c>
      <c r="H461" t="str">
        <f>VLOOKUP(G461,fuente_financiamiento!A$1:B$5,2,0)</f>
        <v>00:RECURSOS ORDINARIOS</v>
      </c>
      <c r="I461" t="s">
        <v>58</v>
      </c>
      <c r="J461" t="str">
        <f>VLOOKUP(I461,clasificador!A$1:C$1634,3,0)</f>
        <v>2.3. 1  5. 1  2:PAPELERIA EN GENERAL, UTILES Y MATERIALES DE OFICINA</v>
      </c>
      <c r="K461">
        <v>2</v>
      </c>
      <c r="L461" t="s">
        <v>59</v>
      </c>
      <c r="M461" t="s">
        <v>877</v>
      </c>
      <c r="N461" t="s">
        <v>23</v>
      </c>
      <c r="O461" t="s">
        <v>795</v>
      </c>
      <c r="P461" t="s">
        <v>8178</v>
      </c>
      <c r="Q461" t="s">
        <v>939</v>
      </c>
      <c r="R461">
        <v>402</v>
      </c>
      <c r="S461">
        <v>10.9</v>
      </c>
      <c r="T461">
        <v>7</v>
      </c>
      <c r="U461" t="s">
        <v>26</v>
      </c>
      <c r="V461" t="s">
        <v>870</v>
      </c>
      <c r="W461" s="4">
        <v>45413</v>
      </c>
    </row>
    <row r="462" spans="1:23" x14ac:dyDescent="0.25">
      <c r="A462" t="s">
        <v>953</v>
      </c>
      <c r="B462" t="s">
        <v>7990</v>
      </c>
      <c r="C462">
        <v>63</v>
      </c>
      <c r="D462">
        <v>779</v>
      </c>
      <c r="E462" t="s">
        <v>170</v>
      </c>
      <c r="F462" t="str">
        <f>VLOOKUP(E462,centro_costo!A$1:C$100,3,0)</f>
        <v>ESCUELA PROFESIONAL DE CONTABILIDAD Y AUDITORIA</v>
      </c>
      <c r="G462" t="s">
        <v>19</v>
      </c>
      <c r="H462" t="str">
        <f>VLOOKUP(G462,fuente_financiamiento!A$1:B$5,2,0)</f>
        <v>00:RECURSOS ORDINARIOS</v>
      </c>
      <c r="I462" t="s">
        <v>58</v>
      </c>
      <c r="J462" t="str">
        <f>VLOOKUP(I462,clasificador!A$1:C$1634,3,0)</f>
        <v>2.3. 1  5. 1  2:PAPELERIA EN GENERAL, UTILES Y MATERIALES DE OFICINA</v>
      </c>
      <c r="K462">
        <v>5</v>
      </c>
      <c r="L462" t="s">
        <v>59</v>
      </c>
      <c r="M462" t="s">
        <v>877</v>
      </c>
      <c r="N462" t="s">
        <v>23</v>
      </c>
      <c r="O462" t="s">
        <v>795</v>
      </c>
      <c r="P462" t="s">
        <v>8178</v>
      </c>
      <c r="Q462" t="s">
        <v>939</v>
      </c>
      <c r="R462">
        <v>321</v>
      </c>
      <c r="S462">
        <v>32.71</v>
      </c>
      <c r="T462">
        <v>21</v>
      </c>
      <c r="U462" t="s">
        <v>26</v>
      </c>
      <c r="V462" t="s">
        <v>870</v>
      </c>
      <c r="W462" s="4">
        <v>45413</v>
      </c>
    </row>
    <row r="463" spans="1:23" x14ac:dyDescent="0.25">
      <c r="A463" t="s">
        <v>954</v>
      </c>
      <c r="B463" t="s">
        <v>7990</v>
      </c>
      <c r="C463">
        <v>63</v>
      </c>
      <c r="D463">
        <v>779</v>
      </c>
      <c r="E463" t="s">
        <v>112</v>
      </c>
      <c r="F463" t="str">
        <f>VLOOKUP(E463,centro_costo!A$1:C$100,3,0)</f>
        <v>ESCUELA PROFESIONAL DE EDUCACION FISICA</v>
      </c>
      <c r="G463" t="s">
        <v>19</v>
      </c>
      <c r="H463" t="str">
        <f>VLOOKUP(G463,fuente_financiamiento!A$1:B$5,2,0)</f>
        <v>00:RECURSOS ORDINARIOS</v>
      </c>
      <c r="I463" t="s">
        <v>58</v>
      </c>
      <c r="J463" t="str">
        <f>VLOOKUP(I463,clasificador!A$1:C$1634,3,0)</f>
        <v>2.3. 1  5. 1  2:PAPELERIA EN GENERAL, UTILES Y MATERIALES DE OFICINA</v>
      </c>
      <c r="K463">
        <v>5</v>
      </c>
      <c r="L463" t="s">
        <v>59</v>
      </c>
      <c r="M463" t="s">
        <v>877</v>
      </c>
      <c r="N463" t="s">
        <v>23</v>
      </c>
      <c r="O463" t="s">
        <v>795</v>
      </c>
      <c r="P463" t="s">
        <v>8178</v>
      </c>
      <c r="Q463" t="s">
        <v>939</v>
      </c>
      <c r="R463">
        <v>266</v>
      </c>
      <c r="S463">
        <v>35.83</v>
      </c>
      <c r="T463">
        <v>23</v>
      </c>
      <c r="U463" t="s">
        <v>26</v>
      </c>
      <c r="V463" t="s">
        <v>870</v>
      </c>
      <c r="W463" s="4">
        <v>45413</v>
      </c>
    </row>
    <row r="464" spans="1:23" x14ac:dyDescent="0.25">
      <c r="A464" t="s">
        <v>955</v>
      </c>
      <c r="B464" t="s">
        <v>7990</v>
      </c>
      <c r="C464">
        <v>63</v>
      </c>
      <c r="D464">
        <v>779</v>
      </c>
      <c r="E464" t="s">
        <v>150</v>
      </c>
      <c r="F464" t="str">
        <f>VLOOKUP(E464,centro_costo!A$1:C$100,3,0)</f>
        <v>DECANATURA DE LA FACULTAD DE DERECHO Y CIENCIAS POLITICAS</v>
      </c>
      <c r="G464" t="s">
        <v>19</v>
      </c>
      <c r="H464" t="str">
        <f>VLOOKUP(G464,fuente_financiamiento!A$1:B$5,2,0)</f>
        <v>00:RECURSOS ORDINARIOS</v>
      </c>
      <c r="I464" t="s">
        <v>58</v>
      </c>
      <c r="J464" t="str">
        <f>VLOOKUP(I464,clasificador!A$1:C$1634,3,0)</f>
        <v>2.3. 1  5. 1  2:PAPELERIA EN GENERAL, UTILES Y MATERIALES DE OFICINA</v>
      </c>
      <c r="K464">
        <v>2</v>
      </c>
      <c r="L464" t="s">
        <v>59</v>
      </c>
      <c r="M464" t="s">
        <v>877</v>
      </c>
      <c r="N464" t="s">
        <v>23</v>
      </c>
      <c r="O464" t="s">
        <v>795</v>
      </c>
      <c r="P464" t="s">
        <v>8178</v>
      </c>
      <c r="Q464" t="s">
        <v>939</v>
      </c>
      <c r="R464">
        <v>290</v>
      </c>
      <c r="S464">
        <v>12.46</v>
      </c>
      <c r="T464">
        <v>8</v>
      </c>
      <c r="U464" t="s">
        <v>26</v>
      </c>
      <c r="V464" t="s">
        <v>870</v>
      </c>
      <c r="W464" s="4">
        <v>45413</v>
      </c>
    </row>
    <row r="465" spans="1:23" x14ac:dyDescent="0.25">
      <c r="A465" t="s">
        <v>956</v>
      </c>
      <c r="B465" t="s">
        <v>7990</v>
      </c>
      <c r="C465">
        <v>63</v>
      </c>
      <c r="D465">
        <v>779</v>
      </c>
      <c r="E465" t="s">
        <v>401</v>
      </c>
      <c r="F465" t="str">
        <f>VLOOKUP(E465,centro_costo!A$1:C$100,3,0)</f>
        <v>UNIDAD DE DERECHOS DE AUTOR Y PATENTES</v>
      </c>
      <c r="G465" t="s">
        <v>19</v>
      </c>
      <c r="H465" t="str">
        <f>VLOOKUP(G465,fuente_financiamiento!A$1:B$5,2,0)</f>
        <v>00:RECURSOS ORDINARIOS</v>
      </c>
      <c r="I465" t="s">
        <v>58</v>
      </c>
      <c r="J465" t="str">
        <f>VLOOKUP(I465,clasificador!A$1:C$1634,3,0)</f>
        <v>2.3. 1  5. 1  2:PAPELERIA EN GENERAL, UTILES Y MATERIALES DE OFICINA</v>
      </c>
      <c r="K465">
        <v>2</v>
      </c>
      <c r="L465" t="s">
        <v>59</v>
      </c>
      <c r="M465" t="s">
        <v>877</v>
      </c>
      <c r="N465" t="s">
        <v>23</v>
      </c>
      <c r="O465" t="s">
        <v>795</v>
      </c>
      <c r="P465" t="s">
        <v>8178</v>
      </c>
      <c r="Q465" t="s">
        <v>939</v>
      </c>
      <c r="R465">
        <v>215</v>
      </c>
      <c r="S465">
        <v>15.58</v>
      </c>
      <c r="T465">
        <v>10</v>
      </c>
      <c r="U465" t="s">
        <v>26</v>
      </c>
      <c r="V465" t="s">
        <v>870</v>
      </c>
      <c r="W465" s="4">
        <v>45413</v>
      </c>
    </row>
    <row r="466" spans="1:23" x14ac:dyDescent="0.25">
      <c r="A466" t="s">
        <v>957</v>
      </c>
      <c r="B466" t="s">
        <v>7990</v>
      </c>
      <c r="C466">
        <v>63</v>
      </c>
      <c r="D466">
        <v>779</v>
      </c>
      <c r="E466" t="s">
        <v>132</v>
      </c>
      <c r="F466" t="str">
        <f>VLOOKUP(E466,centro_costo!A$1:C$100,3,0)</f>
        <v>ESCUELA PROFESIONAL DE INGENIERIA AGRICOLA</v>
      </c>
      <c r="G466" t="s">
        <v>19</v>
      </c>
      <c r="H466" t="str">
        <f>VLOOKUP(G466,fuente_financiamiento!A$1:B$5,2,0)</f>
        <v>00:RECURSOS ORDINARIOS</v>
      </c>
      <c r="I466" t="s">
        <v>58</v>
      </c>
      <c r="J466" t="str">
        <f>VLOOKUP(I466,clasificador!A$1:C$1634,3,0)</f>
        <v>2.3. 1  5. 1  2:PAPELERIA EN GENERAL, UTILES Y MATERIALES DE OFICINA</v>
      </c>
      <c r="K466">
        <v>5</v>
      </c>
      <c r="L466" t="s">
        <v>59</v>
      </c>
      <c r="M466" t="s">
        <v>877</v>
      </c>
      <c r="N466" t="s">
        <v>68</v>
      </c>
      <c r="O466" t="s">
        <v>958</v>
      </c>
      <c r="P466" t="s">
        <v>8179</v>
      </c>
      <c r="Q466" t="s">
        <v>959</v>
      </c>
      <c r="R466">
        <v>310</v>
      </c>
      <c r="S466">
        <v>65.489999999999995</v>
      </c>
      <c r="T466">
        <v>50</v>
      </c>
      <c r="U466" t="s">
        <v>26</v>
      </c>
      <c r="V466" t="s">
        <v>870</v>
      </c>
      <c r="W466" s="4">
        <v>45413</v>
      </c>
    </row>
    <row r="467" spans="1:23" x14ac:dyDescent="0.25">
      <c r="A467" t="s">
        <v>960</v>
      </c>
      <c r="B467" t="s">
        <v>7990</v>
      </c>
      <c r="C467">
        <v>63</v>
      </c>
      <c r="D467">
        <v>779</v>
      </c>
      <c r="E467" t="s">
        <v>197</v>
      </c>
      <c r="F467" t="str">
        <f>VLOOKUP(E467,centro_costo!A$1:C$100,3,0)</f>
        <v>INSTITUTO DE INVESTIGACION</v>
      </c>
      <c r="G467" t="s">
        <v>19</v>
      </c>
      <c r="H467" t="str">
        <f>VLOOKUP(G467,fuente_financiamiento!A$1:B$5,2,0)</f>
        <v>00:RECURSOS ORDINARIOS</v>
      </c>
      <c r="I467" t="s">
        <v>58</v>
      </c>
      <c r="J467" t="str">
        <f>VLOOKUP(I467,clasificador!A$1:C$1634,3,0)</f>
        <v>2.3. 1  5. 1  2:PAPELERIA EN GENERAL, UTILES Y MATERIALES DE OFICINA</v>
      </c>
      <c r="K467">
        <v>2</v>
      </c>
      <c r="L467" t="s">
        <v>59</v>
      </c>
      <c r="M467" t="s">
        <v>877</v>
      </c>
      <c r="N467" t="s">
        <v>68</v>
      </c>
      <c r="O467" t="s">
        <v>958</v>
      </c>
      <c r="P467" t="s">
        <v>8179</v>
      </c>
      <c r="Q467" t="s">
        <v>959</v>
      </c>
      <c r="R467">
        <v>185</v>
      </c>
      <c r="S467">
        <v>6.55</v>
      </c>
      <c r="T467">
        <v>5</v>
      </c>
      <c r="U467" t="s">
        <v>26</v>
      </c>
      <c r="V467" t="s">
        <v>870</v>
      </c>
      <c r="W467" s="4">
        <v>45413</v>
      </c>
    </row>
    <row r="468" spans="1:23" x14ac:dyDescent="0.25">
      <c r="A468" t="s">
        <v>961</v>
      </c>
      <c r="B468" t="s">
        <v>7990</v>
      </c>
      <c r="C468">
        <v>63</v>
      </c>
      <c r="D468">
        <v>779</v>
      </c>
      <c r="E468" t="s">
        <v>126</v>
      </c>
      <c r="F468" t="str">
        <f>VLOOKUP(E468,centro_costo!A$1:C$100,3,0)</f>
        <v>ESCUELA PROFESIONAL DE INGENIERIA DE SISTEMAS</v>
      </c>
      <c r="G468" t="s">
        <v>19</v>
      </c>
      <c r="H468" t="str">
        <f>VLOOKUP(G468,fuente_financiamiento!A$1:B$5,2,0)</f>
        <v>00:RECURSOS ORDINARIOS</v>
      </c>
      <c r="I468" t="s">
        <v>108</v>
      </c>
      <c r="J468" t="str">
        <f>VLOOKUP(I468,clasificador!A$1:C$1634,3,0)</f>
        <v>2.3. 1  9. 1  2:MATERIAL DIDACTICO, ACCESORIOS Y UTILES DE ENSEÑANZA</v>
      </c>
      <c r="K468">
        <v>5</v>
      </c>
      <c r="L468" t="s">
        <v>59</v>
      </c>
      <c r="M468" t="s">
        <v>877</v>
      </c>
      <c r="N468" t="s">
        <v>68</v>
      </c>
      <c r="O468" t="s">
        <v>958</v>
      </c>
      <c r="P468" t="s">
        <v>8179</v>
      </c>
      <c r="Q468" t="s">
        <v>959</v>
      </c>
      <c r="R468">
        <v>231</v>
      </c>
      <c r="S468">
        <v>37.979999999999997</v>
      </c>
      <c r="T468">
        <v>29</v>
      </c>
      <c r="U468" t="s">
        <v>26</v>
      </c>
      <c r="V468" t="s">
        <v>870</v>
      </c>
      <c r="W468" s="4">
        <v>45413</v>
      </c>
    </row>
    <row r="469" spans="1:23" x14ac:dyDescent="0.25">
      <c r="A469" t="s">
        <v>962</v>
      </c>
      <c r="B469" t="s">
        <v>7990</v>
      </c>
      <c r="C469">
        <v>63</v>
      </c>
      <c r="D469">
        <v>779</v>
      </c>
      <c r="E469" t="s">
        <v>174</v>
      </c>
      <c r="F469" t="str">
        <f>VLOOKUP(E469,centro_costo!A$1:C$100,3,0)</f>
        <v>PLANTELES DE APLICACION GUAMAN POMA DE AYALA</v>
      </c>
      <c r="G469" t="s">
        <v>19</v>
      </c>
      <c r="H469" t="str">
        <f>VLOOKUP(G469,fuente_financiamiento!A$1:B$5,2,0)</f>
        <v>00:RECURSOS ORDINARIOS</v>
      </c>
      <c r="I469" t="s">
        <v>58</v>
      </c>
      <c r="J469" t="str">
        <f>VLOOKUP(I469,clasificador!A$1:C$1634,3,0)</f>
        <v>2.3. 1  5. 1  2:PAPELERIA EN GENERAL, UTILES Y MATERIALES DE OFICINA</v>
      </c>
      <c r="K469">
        <v>20</v>
      </c>
      <c r="L469" t="s">
        <v>59</v>
      </c>
      <c r="M469" t="s">
        <v>877</v>
      </c>
      <c r="N469" t="s">
        <v>68</v>
      </c>
      <c r="O469" t="s">
        <v>958</v>
      </c>
      <c r="P469" t="s">
        <v>8179</v>
      </c>
      <c r="Q469" t="s">
        <v>959</v>
      </c>
      <c r="R469">
        <v>387</v>
      </c>
      <c r="S469">
        <v>130.97999999999999</v>
      </c>
      <c r="T469">
        <v>100</v>
      </c>
      <c r="U469" t="s">
        <v>26</v>
      </c>
      <c r="V469" t="s">
        <v>870</v>
      </c>
      <c r="W469" s="4">
        <v>45413</v>
      </c>
    </row>
    <row r="470" spans="1:23" x14ac:dyDescent="0.25">
      <c r="A470" t="s">
        <v>963</v>
      </c>
      <c r="B470" t="s">
        <v>7990</v>
      </c>
      <c r="C470">
        <v>63</v>
      </c>
      <c r="D470">
        <v>779</v>
      </c>
      <c r="E470" t="s">
        <v>161</v>
      </c>
      <c r="F470" t="str">
        <f>VLOOKUP(E470,centro_costo!A$1:C$100,3,0)</f>
        <v>ESCUELA PROFESIONAL DE INGENIERIA AGROINDUSTRIAL</v>
      </c>
      <c r="G470" t="s">
        <v>19</v>
      </c>
      <c r="H470" t="str">
        <f>VLOOKUP(G470,fuente_financiamiento!A$1:B$5,2,0)</f>
        <v>00:RECURSOS ORDINARIOS</v>
      </c>
      <c r="I470" t="s">
        <v>108</v>
      </c>
      <c r="J470" t="str">
        <f>VLOOKUP(I470,clasificador!A$1:C$1634,3,0)</f>
        <v>2.3. 1  9. 1  2:MATERIAL DIDACTICO, ACCESORIOS Y UTILES DE ENSEÑANZA</v>
      </c>
      <c r="K470">
        <v>5</v>
      </c>
      <c r="L470" t="s">
        <v>59</v>
      </c>
      <c r="M470" t="s">
        <v>877</v>
      </c>
      <c r="N470" t="s">
        <v>68</v>
      </c>
      <c r="O470" t="s">
        <v>958</v>
      </c>
      <c r="P470" t="s">
        <v>8179</v>
      </c>
      <c r="Q470" t="s">
        <v>959</v>
      </c>
      <c r="R470">
        <v>302</v>
      </c>
      <c r="S470">
        <v>62.87</v>
      </c>
      <c r="T470">
        <v>48</v>
      </c>
      <c r="U470" t="s">
        <v>26</v>
      </c>
      <c r="V470" t="s">
        <v>870</v>
      </c>
      <c r="W470" s="4">
        <v>45413</v>
      </c>
    </row>
    <row r="471" spans="1:23" x14ac:dyDescent="0.25">
      <c r="A471" t="s">
        <v>964</v>
      </c>
      <c r="B471" t="s">
        <v>7990</v>
      </c>
      <c r="C471">
        <v>63</v>
      </c>
      <c r="D471">
        <v>779</v>
      </c>
      <c r="E471" t="s">
        <v>182</v>
      </c>
      <c r="F471" t="str">
        <f>VLOOKUP(E471,centro_costo!A$1:C$100,3,0)</f>
        <v>ESCUELA PROFESIONAL DE ADMINISTRACION DE EMPRESAS</v>
      </c>
      <c r="G471" t="s">
        <v>19</v>
      </c>
      <c r="H471" t="str">
        <f>VLOOKUP(G471,fuente_financiamiento!A$1:B$5,2,0)</f>
        <v>00:RECURSOS ORDINARIOS</v>
      </c>
      <c r="I471" t="s">
        <v>58</v>
      </c>
      <c r="J471" t="str">
        <f>VLOOKUP(I471,clasificador!A$1:C$1634,3,0)</f>
        <v>2.3. 1  5. 1  2:PAPELERIA EN GENERAL, UTILES Y MATERIALES DE OFICINA</v>
      </c>
      <c r="K471">
        <v>5</v>
      </c>
      <c r="L471" t="s">
        <v>59</v>
      </c>
      <c r="M471" t="s">
        <v>877</v>
      </c>
      <c r="N471" t="s">
        <v>68</v>
      </c>
      <c r="O471" t="s">
        <v>965</v>
      </c>
      <c r="P471" t="s">
        <v>8180</v>
      </c>
      <c r="Q471" t="s">
        <v>966</v>
      </c>
      <c r="R471">
        <v>273</v>
      </c>
      <c r="S471">
        <v>39.29</v>
      </c>
      <c r="T471">
        <v>30</v>
      </c>
      <c r="U471" t="s">
        <v>26</v>
      </c>
      <c r="V471" t="s">
        <v>870</v>
      </c>
      <c r="W471" s="4">
        <v>45413</v>
      </c>
    </row>
    <row r="472" spans="1:23" x14ac:dyDescent="0.25">
      <c r="A472" t="s">
        <v>967</v>
      </c>
      <c r="B472" t="s">
        <v>7990</v>
      </c>
      <c r="C472">
        <v>63</v>
      </c>
      <c r="D472">
        <v>779</v>
      </c>
      <c r="E472" t="s">
        <v>398</v>
      </c>
      <c r="F472" t="str">
        <f>VLOOKUP(E472,centro_costo!A$1:C$100,3,0)</f>
        <v>ESCUELA PROFESIONAL DE INGENIERIA EN INDUSTRIAS ALIMENTARIAS</v>
      </c>
      <c r="G472" t="s">
        <v>19</v>
      </c>
      <c r="H472" t="str">
        <f>VLOOKUP(G472,fuente_financiamiento!A$1:B$5,2,0)</f>
        <v>00:RECURSOS ORDINARIOS</v>
      </c>
      <c r="I472" t="s">
        <v>108</v>
      </c>
      <c r="J472" t="str">
        <f>VLOOKUP(I472,clasificador!A$1:C$1634,3,0)</f>
        <v>2.3. 1  9. 1  2:MATERIAL DIDACTICO, ACCESORIOS Y UTILES DE ENSEÑANZA</v>
      </c>
      <c r="K472">
        <v>5</v>
      </c>
      <c r="L472" t="s">
        <v>59</v>
      </c>
      <c r="M472" t="s">
        <v>877</v>
      </c>
      <c r="N472" t="s">
        <v>68</v>
      </c>
      <c r="O472" t="s">
        <v>965</v>
      </c>
      <c r="P472" t="s">
        <v>8180</v>
      </c>
      <c r="Q472" t="s">
        <v>966</v>
      </c>
      <c r="R472">
        <v>235</v>
      </c>
      <c r="S472">
        <v>104.78</v>
      </c>
      <c r="T472">
        <v>80</v>
      </c>
      <c r="U472" t="s">
        <v>26</v>
      </c>
      <c r="V472" t="s">
        <v>870</v>
      </c>
      <c r="W472" s="4">
        <v>45413</v>
      </c>
    </row>
    <row r="473" spans="1:23" x14ac:dyDescent="0.25">
      <c r="A473" t="s">
        <v>968</v>
      </c>
      <c r="B473" t="s">
        <v>7990</v>
      </c>
      <c r="C473">
        <v>63</v>
      </c>
      <c r="D473">
        <v>779</v>
      </c>
      <c r="E473" t="s">
        <v>187</v>
      </c>
      <c r="F473" t="str">
        <f>VLOOKUP(E473,centro_costo!A$1:C$100,3,0)</f>
        <v>ESCUELA PROFESIONAL DE INGENIERIA CIVIL</v>
      </c>
      <c r="G473" t="s">
        <v>19</v>
      </c>
      <c r="H473" t="str">
        <f>VLOOKUP(G473,fuente_financiamiento!A$1:B$5,2,0)</f>
        <v>00:RECURSOS ORDINARIOS</v>
      </c>
      <c r="I473" t="s">
        <v>58</v>
      </c>
      <c r="J473" t="str">
        <f>VLOOKUP(I473,clasificador!A$1:C$1634,3,0)</f>
        <v>2.3. 1  5. 1  2:PAPELERIA EN GENERAL, UTILES Y MATERIALES DE OFICINA</v>
      </c>
      <c r="K473">
        <v>5</v>
      </c>
      <c r="L473" t="s">
        <v>59</v>
      </c>
      <c r="M473" t="s">
        <v>877</v>
      </c>
      <c r="N473" t="s">
        <v>68</v>
      </c>
      <c r="O473" t="s">
        <v>965</v>
      </c>
      <c r="P473" t="s">
        <v>8180</v>
      </c>
      <c r="Q473" t="s">
        <v>966</v>
      </c>
      <c r="R473">
        <v>333</v>
      </c>
      <c r="S473">
        <v>78.59</v>
      </c>
      <c r="T473">
        <v>60</v>
      </c>
      <c r="U473" t="s">
        <v>26</v>
      </c>
      <c r="V473" t="s">
        <v>870</v>
      </c>
      <c r="W473" s="4">
        <v>45413</v>
      </c>
    </row>
    <row r="474" spans="1:23" x14ac:dyDescent="0.25">
      <c r="A474" t="s">
        <v>969</v>
      </c>
      <c r="B474" t="s">
        <v>7990</v>
      </c>
      <c r="C474">
        <v>63</v>
      </c>
      <c r="D474">
        <v>779</v>
      </c>
      <c r="E474" t="s">
        <v>170</v>
      </c>
      <c r="F474" t="str">
        <f>VLOOKUP(E474,centro_costo!A$1:C$100,3,0)</f>
        <v>ESCUELA PROFESIONAL DE CONTABILIDAD Y AUDITORIA</v>
      </c>
      <c r="G474" t="s">
        <v>19</v>
      </c>
      <c r="H474" t="str">
        <f>VLOOKUP(G474,fuente_financiamiento!A$1:B$5,2,0)</f>
        <v>00:RECURSOS ORDINARIOS</v>
      </c>
      <c r="I474" t="s">
        <v>58</v>
      </c>
      <c r="J474" t="str">
        <f>VLOOKUP(I474,clasificador!A$1:C$1634,3,0)</f>
        <v>2.3. 1  5. 1  2:PAPELERIA EN GENERAL, UTILES Y MATERIALES DE OFICINA</v>
      </c>
      <c r="K474">
        <v>5</v>
      </c>
      <c r="L474" t="s">
        <v>59</v>
      </c>
      <c r="M474" t="s">
        <v>877</v>
      </c>
      <c r="N474" t="s">
        <v>68</v>
      </c>
      <c r="O474" t="s">
        <v>965</v>
      </c>
      <c r="P474" t="s">
        <v>8180</v>
      </c>
      <c r="Q474" t="s">
        <v>966</v>
      </c>
      <c r="R474">
        <v>321</v>
      </c>
      <c r="S474">
        <v>52.39</v>
      </c>
      <c r="T474">
        <v>40</v>
      </c>
      <c r="U474" t="s">
        <v>26</v>
      </c>
      <c r="V474" t="s">
        <v>870</v>
      </c>
      <c r="W474" s="4">
        <v>45413</v>
      </c>
    </row>
    <row r="475" spans="1:23" x14ac:dyDescent="0.25">
      <c r="A475" t="s">
        <v>970</v>
      </c>
      <c r="B475" t="s">
        <v>7990</v>
      </c>
      <c r="C475">
        <v>63</v>
      </c>
      <c r="D475">
        <v>779</v>
      </c>
      <c r="E475" t="s">
        <v>132</v>
      </c>
      <c r="F475" t="str">
        <f>VLOOKUP(E475,centro_costo!A$1:C$100,3,0)</f>
        <v>ESCUELA PROFESIONAL DE INGENIERIA AGRICOLA</v>
      </c>
      <c r="G475" t="s">
        <v>19</v>
      </c>
      <c r="H475" t="str">
        <f>VLOOKUP(G475,fuente_financiamiento!A$1:B$5,2,0)</f>
        <v>00:RECURSOS ORDINARIOS</v>
      </c>
      <c r="I475" t="s">
        <v>58</v>
      </c>
      <c r="J475" t="str">
        <f>VLOOKUP(I475,clasificador!A$1:C$1634,3,0)</f>
        <v>2.3. 1  5. 1  2:PAPELERIA EN GENERAL, UTILES Y MATERIALES DE OFICINA</v>
      </c>
      <c r="K475">
        <v>5</v>
      </c>
      <c r="L475" t="s">
        <v>59</v>
      </c>
      <c r="M475" t="s">
        <v>877</v>
      </c>
      <c r="N475" t="s">
        <v>68</v>
      </c>
      <c r="O475" t="s">
        <v>965</v>
      </c>
      <c r="P475" t="s">
        <v>8180</v>
      </c>
      <c r="Q475" t="s">
        <v>966</v>
      </c>
      <c r="R475">
        <v>310</v>
      </c>
      <c r="S475">
        <v>98.24</v>
      </c>
      <c r="T475">
        <v>75</v>
      </c>
      <c r="U475" t="s">
        <v>26</v>
      </c>
      <c r="V475" t="s">
        <v>870</v>
      </c>
      <c r="W475" s="4">
        <v>45413</v>
      </c>
    </row>
    <row r="476" spans="1:23" x14ac:dyDescent="0.25">
      <c r="A476" t="s">
        <v>971</v>
      </c>
      <c r="B476" t="s">
        <v>7990</v>
      </c>
      <c r="C476">
        <v>63</v>
      </c>
      <c r="D476">
        <v>779</v>
      </c>
      <c r="E476" t="s">
        <v>101</v>
      </c>
      <c r="F476" t="str">
        <f>VLOOKUP(E476,centro_costo!A$1:C$100,3,0)</f>
        <v>ESCUELA PROFESIONAL DE ECONOMIA</v>
      </c>
      <c r="G476" t="s">
        <v>19</v>
      </c>
      <c r="H476" t="str">
        <f>VLOOKUP(G476,fuente_financiamiento!A$1:B$5,2,0)</f>
        <v>00:RECURSOS ORDINARIOS</v>
      </c>
      <c r="I476" t="s">
        <v>108</v>
      </c>
      <c r="J476" t="str">
        <f>VLOOKUP(I476,clasificador!A$1:C$1634,3,0)</f>
        <v>2.3. 1  9. 1  2:MATERIAL DIDACTICO, ACCESORIOS Y UTILES DE ENSEÑANZA</v>
      </c>
      <c r="K476">
        <v>5</v>
      </c>
      <c r="L476" t="s">
        <v>59</v>
      </c>
      <c r="M476" t="s">
        <v>877</v>
      </c>
      <c r="N476" t="s">
        <v>68</v>
      </c>
      <c r="O476" t="s">
        <v>965</v>
      </c>
      <c r="P476" t="s">
        <v>8180</v>
      </c>
      <c r="Q476" t="s">
        <v>966</v>
      </c>
      <c r="R476">
        <v>379</v>
      </c>
      <c r="S476">
        <v>37.99</v>
      </c>
      <c r="T476">
        <v>29</v>
      </c>
      <c r="U476" t="s">
        <v>26</v>
      </c>
      <c r="V476" t="s">
        <v>870</v>
      </c>
      <c r="W476" s="4">
        <v>45413</v>
      </c>
    </row>
    <row r="477" spans="1:23" x14ac:dyDescent="0.25">
      <c r="A477" t="s">
        <v>972</v>
      </c>
      <c r="B477" t="s">
        <v>7990</v>
      </c>
      <c r="C477">
        <v>63</v>
      </c>
      <c r="D477">
        <v>779</v>
      </c>
      <c r="E477" t="s">
        <v>101</v>
      </c>
      <c r="F477" t="str">
        <f>VLOOKUP(E477,centro_costo!A$1:C$100,3,0)</f>
        <v>ESCUELA PROFESIONAL DE ECONOMIA</v>
      </c>
      <c r="G477" t="s">
        <v>19</v>
      </c>
      <c r="H477" t="str">
        <f>VLOOKUP(G477,fuente_financiamiento!A$1:B$5,2,0)</f>
        <v>00:RECURSOS ORDINARIOS</v>
      </c>
      <c r="I477" t="s">
        <v>108</v>
      </c>
      <c r="J477" t="str">
        <f>VLOOKUP(I477,clasificador!A$1:C$1634,3,0)</f>
        <v>2.3. 1  9. 1  2:MATERIAL DIDACTICO, ACCESORIOS Y UTILES DE ENSEÑANZA</v>
      </c>
      <c r="K477">
        <v>5</v>
      </c>
      <c r="L477" t="s">
        <v>59</v>
      </c>
      <c r="M477" t="s">
        <v>877</v>
      </c>
      <c r="N477" t="s">
        <v>68</v>
      </c>
      <c r="O477" t="s">
        <v>973</v>
      </c>
      <c r="P477" t="s">
        <v>8181</v>
      </c>
      <c r="Q477" t="s">
        <v>974</v>
      </c>
      <c r="R477">
        <v>379</v>
      </c>
      <c r="S477">
        <v>32.1</v>
      </c>
      <c r="T477">
        <v>20</v>
      </c>
      <c r="U477" t="s">
        <v>26</v>
      </c>
      <c r="V477" t="s">
        <v>870</v>
      </c>
      <c r="W477" s="4">
        <v>45413</v>
      </c>
    </row>
    <row r="478" spans="1:23" x14ac:dyDescent="0.25">
      <c r="A478" t="s">
        <v>975</v>
      </c>
      <c r="B478" t="s">
        <v>7990</v>
      </c>
      <c r="C478">
        <v>63</v>
      </c>
      <c r="D478">
        <v>779</v>
      </c>
      <c r="E478" t="s">
        <v>132</v>
      </c>
      <c r="F478" t="str">
        <f>VLOOKUP(E478,centro_costo!A$1:C$100,3,0)</f>
        <v>ESCUELA PROFESIONAL DE INGENIERIA AGRICOLA</v>
      </c>
      <c r="G478" t="s">
        <v>19</v>
      </c>
      <c r="H478" t="str">
        <f>VLOOKUP(G478,fuente_financiamiento!A$1:B$5,2,0)</f>
        <v>00:RECURSOS ORDINARIOS</v>
      </c>
      <c r="I478" t="s">
        <v>58</v>
      </c>
      <c r="J478" t="str">
        <f>VLOOKUP(I478,clasificador!A$1:C$1634,3,0)</f>
        <v>2.3. 1  5. 1  2:PAPELERIA EN GENERAL, UTILES Y MATERIALES DE OFICINA</v>
      </c>
      <c r="K478">
        <v>5</v>
      </c>
      <c r="L478" t="s">
        <v>59</v>
      </c>
      <c r="M478" t="s">
        <v>877</v>
      </c>
      <c r="N478" t="s">
        <v>68</v>
      </c>
      <c r="O478" t="s">
        <v>973</v>
      </c>
      <c r="P478" t="s">
        <v>8181</v>
      </c>
      <c r="Q478" t="s">
        <v>974</v>
      </c>
      <c r="R478">
        <v>310</v>
      </c>
      <c r="S478">
        <v>120.36</v>
      </c>
      <c r="T478">
        <v>75</v>
      </c>
      <c r="U478" t="s">
        <v>26</v>
      </c>
      <c r="V478" t="s">
        <v>870</v>
      </c>
      <c r="W478" s="4">
        <v>45413</v>
      </c>
    </row>
    <row r="479" spans="1:23" x14ac:dyDescent="0.25">
      <c r="A479" t="s">
        <v>976</v>
      </c>
      <c r="B479" t="s">
        <v>7990</v>
      </c>
      <c r="C479">
        <v>63</v>
      </c>
      <c r="D479">
        <v>779</v>
      </c>
      <c r="E479" t="s">
        <v>170</v>
      </c>
      <c r="F479" t="str">
        <f>VLOOKUP(E479,centro_costo!A$1:C$100,3,0)</f>
        <v>ESCUELA PROFESIONAL DE CONTABILIDAD Y AUDITORIA</v>
      </c>
      <c r="G479" t="s">
        <v>19</v>
      </c>
      <c r="H479" t="str">
        <f>VLOOKUP(G479,fuente_financiamiento!A$1:B$5,2,0)</f>
        <v>00:RECURSOS ORDINARIOS</v>
      </c>
      <c r="I479" t="s">
        <v>58</v>
      </c>
      <c r="J479" t="str">
        <f>VLOOKUP(I479,clasificador!A$1:C$1634,3,0)</f>
        <v>2.3. 1  5. 1  2:PAPELERIA EN GENERAL, UTILES Y MATERIALES DE OFICINA</v>
      </c>
      <c r="K479">
        <v>5</v>
      </c>
      <c r="L479" t="s">
        <v>59</v>
      </c>
      <c r="M479" t="s">
        <v>877</v>
      </c>
      <c r="N479" t="s">
        <v>68</v>
      </c>
      <c r="O479" t="s">
        <v>973</v>
      </c>
      <c r="P479" t="s">
        <v>8181</v>
      </c>
      <c r="Q479" t="s">
        <v>974</v>
      </c>
      <c r="R479">
        <v>321</v>
      </c>
      <c r="S479">
        <v>64.19</v>
      </c>
      <c r="T479">
        <v>40</v>
      </c>
      <c r="U479" t="s">
        <v>26</v>
      </c>
      <c r="V479" t="s">
        <v>870</v>
      </c>
      <c r="W479" s="4">
        <v>45413</v>
      </c>
    </row>
    <row r="480" spans="1:23" x14ac:dyDescent="0.25">
      <c r="A480" t="s">
        <v>977</v>
      </c>
      <c r="B480" t="s">
        <v>7990</v>
      </c>
      <c r="C480">
        <v>63</v>
      </c>
      <c r="D480">
        <v>779</v>
      </c>
      <c r="E480" t="s">
        <v>398</v>
      </c>
      <c r="F480" t="str">
        <f>VLOOKUP(E480,centro_costo!A$1:C$100,3,0)</f>
        <v>ESCUELA PROFESIONAL DE INGENIERIA EN INDUSTRIAS ALIMENTARIAS</v>
      </c>
      <c r="G480" t="s">
        <v>19</v>
      </c>
      <c r="H480" t="str">
        <f>VLOOKUP(G480,fuente_financiamiento!A$1:B$5,2,0)</f>
        <v>00:RECURSOS ORDINARIOS</v>
      </c>
      <c r="I480" t="s">
        <v>108</v>
      </c>
      <c r="J480" t="str">
        <f>VLOOKUP(I480,clasificador!A$1:C$1634,3,0)</f>
        <v>2.3. 1  9. 1  2:MATERIAL DIDACTICO, ACCESORIOS Y UTILES DE ENSEÑANZA</v>
      </c>
      <c r="K480">
        <v>5</v>
      </c>
      <c r="L480" t="s">
        <v>59</v>
      </c>
      <c r="M480" t="s">
        <v>877</v>
      </c>
      <c r="N480" t="s">
        <v>68</v>
      </c>
      <c r="O480" t="s">
        <v>973</v>
      </c>
      <c r="P480" t="s">
        <v>8181</v>
      </c>
      <c r="Q480" t="s">
        <v>974</v>
      </c>
      <c r="R480">
        <v>235</v>
      </c>
      <c r="S480">
        <v>128.38</v>
      </c>
      <c r="T480">
        <v>80</v>
      </c>
      <c r="U480" t="s">
        <v>26</v>
      </c>
      <c r="V480" t="s">
        <v>870</v>
      </c>
      <c r="W480" s="4">
        <v>45413</v>
      </c>
    </row>
    <row r="481" spans="1:23" x14ac:dyDescent="0.25">
      <c r="A481" t="s">
        <v>978</v>
      </c>
      <c r="B481" t="s">
        <v>7990</v>
      </c>
      <c r="C481">
        <v>63</v>
      </c>
      <c r="D481">
        <v>779</v>
      </c>
      <c r="E481" t="s">
        <v>182</v>
      </c>
      <c r="F481" t="str">
        <f>VLOOKUP(E481,centro_costo!A$1:C$100,3,0)</f>
        <v>ESCUELA PROFESIONAL DE ADMINISTRACION DE EMPRESAS</v>
      </c>
      <c r="G481" t="s">
        <v>19</v>
      </c>
      <c r="H481" t="str">
        <f>VLOOKUP(G481,fuente_financiamiento!A$1:B$5,2,0)</f>
        <v>00:RECURSOS ORDINARIOS</v>
      </c>
      <c r="I481" t="s">
        <v>58</v>
      </c>
      <c r="J481" t="str">
        <f>VLOOKUP(I481,clasificador!A$1:C$1634,3,0)</f>
        <v>2.3. 1  5. 1  2:PAPELERIA EN GENERAL, UTILES Y MATERIALES DE OFICINA</v>
      </c>
      <c r="K481">
        <v>5</v>
      </c>
      <c r="L481" t="s">
        <v>59</v>
      </c>
      <c r="M481" t="s">
        <v>877</v>
      </c>
      <c r="N481" t="s">
        <v>68</v>
      </c>
      <c r="O481" t="s">
        <v>973</v>
      </c>
      <c r="P481" t="s">
        <v>8181</v>
      </c>
      <c r="Q481" t="s">
        <v>974</v>
      </c>
      <c r="R481">
        <v>273</v>
      </c>
      <c r="S481">
        <v>48.15</v>
      </c>
      <c r="T481">
        <v>30</v>
      </c>
      <c r="U481" t="s">
        <v>26</v>
      </c>
      <c r="V481" t="s">
        <v>870</v>
      </c>
      <c r="W481" s="4">
        <v>45413</v>
      </c>
    </row>
    <row r="482" spans="1:23" x14ac:dyDescent="0.25">
      <c r="A482" t="s">
        <v>979</v>
      </c>
      <c r="B482" t="s">
        <v>7990</v>
      </c>
      <c r="C482">
        <v>63</v>
      </c>
      <c r="D482">
        <v>779</v>
      </c>
      <c r="E482" t="s">
        <v>101</v>
      </c>
      <c r="F482" t="str">
        <f>VLOOKUP(E482,centro_costo!A$1:C$100,3,0)</f>
        <v>ESCUELA PROFESIONAL DE ECONOMIA</v>
      </c>
      <c r="G482" t="s">
        <v>19</v>
      </c>
      <c r="H482" t="str">
        <f>VLOOKUP(G482,fuente_financiamiento!A$1:B$5,2,0)</f>
        <v>00:RECURSOS ORDINARIOS</v>
      </c>
      <c r="I482" t="s">
        <v>108</v>
      </c>
      <c r="J482" t="str">
        <f>VLOOKUP(I482,clasificador!A$1:C$1634,3,0)</f>
        <v>2.3. 1  9. 1  2:MATERIAL DIDACTICO, ACCESORIOS Y UTILES DE ENSEÑANZA</v>
      </c>
      <c r="K482">
        <v>5</v>
      </c>
      <c r="L482" t="s">
        <v>59</v>
      </c>
      <c r="M482" t="s">
        <v>877</v>
      </c>
      <c r="N482" t="s">
        <v>68</v>
      </c>
      <c r="O482" t="s">
        <v>980</v>
      </c>
      <c r="P482" t="s">
        <v>8182</v>
      </c>
      <c r="Q482" t="s">
        <v>981</v>
      </c>
      <c r="R482">
        <v>379</v>
      </c>
      <c r="S482">
        <v>40.119999999999997</v>
      </c>
      <c r="T482">
        <v>10</v>
      </c>
      <c r="U482" t="s">
        <v>26</v>
      </c>
      <c r="V482" t="s">
        <v>870</v>
      </c>
      <c r="W482" s="4">
        <v>45413</v>
      </c>
    </row>
    <row r="483" spans="1:23" x14ac:dyDescent="0.25">
      <c r="A483" t="s">
        <v>982</v>
      </c>
      <c r="B483" t="s">
        <v>7990</v>
      </c>
      <c r="C483">
        <v>63</v>
      </c>
      <c r="D483">
        <v>779</v>
      </c>
      <c r="E483" t="s">
        <v>398</v>
      </c>
      <c r="F483" t="str">
        <f>VLOOKUP(E483,centro_costo!A$1:C$100,3,0)</f>
        <v>ESCUELA PROFESIONAL DE INGENIERIA EN INDUSTRIAS ALIMENTARIAS</v>
      </c>
      <c r="G483" t="s">
        <v>19</v>
      </c>
      <c r="H483" t="str">
        <f>VLOOKUP(G483,fuente_financiamiento!A$1:B$5,2,0)</f>
        <v>00:RECURSOS ORDINARIOS</v>
      </c>
      <c r="I483" t="s">
        <v>108</v>
      </c>
      <c r="J483" t="str">
        <f>VLOOKUP(I483,clasificador!A$1:C$1634,3,0)</f>
        <v>2.3. 1  9. 1  2:MATERIAL DIDACTICO, ACCESORIOS Y UTILES DE ENSEÑANZA</v>
      </c>
      <c r="K483">
        <v>5</v>
      </c>
      <c r="L483" t="s">
        <v>59</v>
      </c>
      <c r="M483" t="s">
        <v>877</v>
      </c>
      <c r="N483" t="s">
        <v>68</v>
      </c>
      <c r="O483" t="s">
        <v>980</v>
      </c>
      <c r="P483" t="s">
        <v>8182</v>
      </c>
      <c r="Q483" t="s">
        <v>981</v>
      </c>
      <c r="R483">
        <v>235</v>
      </c>
      <c r="S483">
        <v>320.95999999999998</v>
      </c>
      <c r="T483">
        <v>80</v>
      </c>
      <c r="U483" t="s">
        <v>26</v>
      </c>
      <c r="V483" t="s">
        <v>870</v>
      </c>
      <c r="W483" s="4">
        <v>45413</v>
      </c>
    </row>
    <row r="484" spans="1:23" x14ac:dyDescent="0.25">
      <c r="A484" t="s">
        <v>983</v>
      </c>
      <c r="B484" t="s">
        <v>7990</v>
      </c>
      <c r="C484">
        <v>63</v>
      </c>
      <c r="D484">
        <v>779</v>
      </c>
      <c r="E484" t="s">
        <v>132</v>
      </c>
      <c r="F484" t="str">
        <f>VLOOKUP(E484,centro_costo!A$1:C$100,3,0)</f>
        <v>ESCUELA PROFESIONAL DE INGENIERIA AGRICOLA</v>
      </c>
      <c r="G484" t="s">
        <v>19</v>
      </c>
      <c r="H484" t="str">
        <f>VLOOKUP(G484,fuente_financiamiento!A$1:B$5,2,0)</f>
        <v>00:RECURSOS ORDINARIOS</v>
      </c>
      <c r="I484" t="s">
        <v>58</v>
      </c>
      <c r="J484" t="str">
        <f>VLOOKUP(I484,clasificador!A$1:C$1634,3,0)</f>
        <v>2.3. 1  5. 1  2:PAPELERIA EN GENERAL, UTILES Y MATERIALES DE OFICINA</v>
      </c>
      <c r="K484">
        <v>5</v>
      </c>
      <c r="L484" t="s">
        <v>59</v>
      </c>
      <c r="M484" t="s">
        <v>877</v>
      </c>
      <c r="N484" t="s">
        <v>68</v>
      </c>
      <c r="O484" t="s">
        <v>980</v>
      </c>
      <c r="P484" t="s">
        <v>8182</v>
      </c>
      <c r="Q484" t="s">
        <v>981</v>
      </c>
      <c r="R484">
        <v>310</v>
      </c>
      <c r="S484">
        <v>300.89999999999998</v>
      </c>
      <c r="T484">
        <v>75</v>
      </c>
      <c r="U484" t="s">
        <v>26</v>
      </c>
      <c r="V484" t="s">
        <v>870</v>
      </c>
      <c r="W484" s="4">
        <v>45413</v>
      </c>
    </row>
    <row r="485" spans="1:23" x14ac:dyDescent="0.25">
      <c r="A485" t="s">
        <v>984</v>
      </c>
      <c r="B485" t="s">
        <v>7990</v>
      </c>
      <c r="C485">
        <v>63</v>
      </c>
      <c r="D485">
        <v>779</v>
      </c>
      <c r="E485" t="s">
        <v>182</v>
      </c>
      <c r="F485" t="str">
        <f>VLOOKUP(E485,centro_costo!A$1:C$100,3,0)</f>
        <v>ESCUELA PROFESIONAL DE ADMINISTRACION DE EMPRESAS</v>
      </c>
      <c r="G485" t="s">
        <v>19</v>
      </c>
      <c r="H485" t="str">
        <f>VLOOKUP(G485,fuente_financiamiento!A$1:B$5,2,0)</f>
        <v>00:RECURSOS ORDINARIOS</v>
      </c>
      <c r="I485" t="s">
        <v>58</v>
      </c>
      <c r="J485" t="str">
        <f>VLOOKUP(I485,clasificador!A$1:C$1634,3,0)</f>
        <v>2.3. 1  5. 1  2:PAPELERIA EN GENERAL, UTILES Y MATERIALES DE OFICINA</v>
      </c>
      <c r="K485">
        <v>5</v>
      </c>
      <c r="L485" t="s">
        <v>59</v>
      </c>
      <c r="M485" t="s">
        <v>877</v>
      </c>
      <c r="N485" t="s">
        <v>68</v>
      </c>
      <c r="O485" t="s">
        <v>980</v>
      </c>
      <c r="P485" t="s">
        <v>8182</v>
      </c>
      <c r="Q485" t="s">
        <v>981</v>
      </c>
      <c r="R485">
        <v>273</v>
      </c>
      <c r="S485">
        <v>120.36</v>
      </c>
      <c r="T485">
        <v>30</v>
      </c>
      <c r="U485" t="s">
        <v>26</v>
      </c>
      <c r="V485" t="s">
        <v>870</v>
      </c>
      <c r="W485" s="4">
        <v>45413</v>
      </c>
    </row>
    <row r="486" spans="1:23" x14ac:dyDescent="0.25">
      <c r="A486" t="s">
        <v>985</v>
      </c>
      <c r="B486" t="s">
        <v>7990</v>
      </c>
      <c r="C486">
        <v>63</v>
      </c>
      <c r="D486">
        <v>779</v>
      </c>
      <c r="E486" t="s">
        <v>170</v>
      </c>
      <c r="F486" t="str">
        <f>VLOOKUP(E486,centro_costo!A$1:C$100,3,0)</f>
        <v>ESCUELA PROFESIONAL DE CONTABILIDAD Y AUDITORIA</v>
      </c>
      <c r="G486" t="s">
        <v>19</v>
      </c>
      <c r="H486" t="str">
        <f>VLOOKUP(G486,fuente_financiamiento!A$1:B$5,2,0)</f>
        <v>00:RECURSOS ORDINARIOS</v>
      </c>
      <c r="I486" t="s">
        <v>58</v>
      </c>
      <c r="J486" t="str">
        <f>VLOOKUP(I486,clasificador!A$1:C$1634,3,0)</f>
        <v>2.3. 1  5. 1  2:PAPELERIA EN GENERAL, UTILES Y MATERIALES DE OFICINA</v>
      </c>
      <c r="K486">
        <v>5</v>
      </c>
      <c r="L486" t="s">
        <v>59</v>
      </c>
      <c r="M486" t="s">
        <v>877</v>
      </c>
      <c r="N486" t="s">
        <v>68</v>
      </c>
      <c r="O486" t="s">
        <v>980</v>
      </c>
      <c r="P486" t="s">
        <v>8182</v>
      </c>
      <c r="Q486" t="s">
        <v>981</v>
      </c>
      <c r="R486">
        <v>321</v>
      </c>
      <c r="S486">
        <v>160.47999999999999</v>
      </c>
      <c r="T486">
        <v>40</v>
      </c>
      <c r="U486" t="s">
        <v>26</v>
      </c>
      <c r="V486" t="s">
        <v>870</v>
      </c>
      <c r="W486" s="4">
        <v>45413</v>
      </c>
    </row>
    <row r="487" spans="1:23" x14ac:dyDescent="0.25">
      <c r="A487" t="s">
        <v>986</v>
      </c>
      <c r="B487" t="s">
        <v>7990</v>
      </c>
      <c r="C487">
        <v>63</v>
      </c>
      <c r="D487">
        <v>779</v>
      </c>
      <c r="E487" t="s">
        <v>103</v>
      </c>
      <c r="F487" t="str">
        <f>VLOOKUP(E487,centro_costo!A$1:C$100,3,0)</f>
        <v>ESCUELA PROFESIONAL DE AGRONOMIA</v>
      </c>
      <c r="G487" t="s">
        <v>19</v>
      </c>
      <c r="H487" t="str">
        <f>VLOOKUP(G487,fuente_financiamiento!A$1:B$5,2,0)</f>
        <v>00:RECURSOS ORDINARIOS</v>
      </c>
      <c r="I487" t="s">
        <v>108</v>
      </c>
      <c r="J487" t="str">
        <f>VLOOKUP(I487,clasificador!A$1:C$1634,3,0)</f>
        <v>2.3. 1  9. 1  2:MATERIAL DIDACTICO, ACCESORIOS Y UTILES DE ENSEÑANZA</v>
      </c>
      <c r="K487">
        <v>5</v>
      </c>
      <c r="L487" t="s">
        <v>59</v>
      </c>
      <c r="M487" t="s">
        <v>877</v>
      </c>
      <c r="N487" t="s">
        <v>225</v>
      </c>
      <c r="O487" t="s">
        <v>95</v>
      </c>
      <c r="P487" t="s">
        <v>8183</v>
      </c>
      <c r="Q487" t="s">
        <v>987</v>
      </c>
      <c r="R487">
        <v>413</v>
      </c>
      <c r="S487">
        <v>423.38</v>
      </c>
      <c r="T487">
        <v>40</v>
      </c>
      <c r="U487" t="s">
        <v>26</v>
      </c>
      <c r="V487" t="s">
        <v>870</v>
      </c>
      <c r="W487" s="4">
        <v>45413</v>
      </c>
    </row>
    <row r="488" spans="1:23" x14ac:dyDescent="0.25">
      <c r="A488" t="s">
        <v>988</v>
      </c>
      <c r="B488" t="s">
        <v>7990</v>
      </c>
      <c r="C488">
        <v>63</v>
      </c>
      <c r="D488">
        <v>779</v>
      </c>
      <c r="E488" t="s">
        <v>136</v>
      </c>
      <c r="F488" t="str">
        <f>VLOOKUP(E488,centro_costo!A$1:C$100,3,0)</f>
        <v>ESCUELA PROFESIONAL DE CIENCIAS FISICO MATEMATICA</v>
      </c>
      <c r="G488" t="s">
        <v>19</v>
      </c>
      <c r="H488" t="str">
        <f>VLOOKUP(G488,fuente_financiamiento!A$1:B$5,2,0)</f>
        <v>00:RECURSOS ORDINARIOS</v>
      </c>
      <c r="I488" t="s">
        <v>58</v>
      </c>
      <c r="J488" t="str">
        <f>VLOOKUP(I488,clasificador!A$1:C$1634,3,0)</f>
        <v>2.3. 1  5. 1  2:PAPELERIA EN GENERAL, UTILES Y MATERIALES DE OFICINA</v>
      </c>
      <c r="K488">
        <v>5</v>
      </c>
      <c r="L488" t="s">
        <v>59</v>
      </c>
      <c r="M488" t="s">
        <v>877</v>
      </c>
      <c r="N488" t="s">
        <v>225</v>
      </c>
      <c r="O488" t="s">
        <v>95</v>
      </c>
      <c r="P488" t="s">
        <v>8183</v>
      </c>
      <c r="Q488" t="s">
        <v>987</v>
      </c>
      <c r="R488">
        <v>140</v>
      </c>
      <c r="S488">
        <v>751.51</v>
      </c>
      <c r="T488">
        <v>71</v>
      </c>
      <c r="U488" t="s">
        <v>26</v>
      </c>
      <c r="V488" t="s">
        <v>870</v>
      </c>
      <c r="W488" s="4">
        <v>45413</v>
      </c>
    </row>
    <row r="489" spans="1:23" x14ac:dyDescent="0.25">
      <c r="A489" t="s">
        <v>989</v>
      </c>
      <c r="B489" t="s">
        <v>7990</v>
      </c>
      <c r="C489">
        <v>63</v>
      </c>
      <c r="D489">
        <v>779</v>
      </c>
      <c r="E489" t="s">
        <v>136</v>
      </c>
      <c r="F489" t="str">
        <f>VLOOKUP(E489,centro_costo!A$1:C$100,3,0)</f>
        <v>ESCUELA PROFESIONAL DE CIENCIAS FISICO MATEMATICA</v>
      </c>
      <c r="G489" t="s">
        <v>19</v>
      </c>
      <c r="H489" t="str">
        <f>VLOOKUP(G489,fuente_financiamiento!A$1:B$5,2,0)</f>
        <v>00:RECURSOS ORDINARIOS</v>
      </c>
      <c r="I489" t="s">
        <v>58</v>
      </c>
      <c r="J489" t="str">
        <f>VLOOKUP(I489,clasificador!A$1:C$1634,3,0)</f>
        <v>2.3. 1  5. 1  2:PAPELERIA EN GENERAL, UTILES Y MATERIALES DE OFICINA</v>
      </c>
      <c r="K489">
        <v>5</v>
      </c>
      <c r="L489" t="s">
        <v>59</v>
      </c>
      <c r="M489" t="s">
        <v>877</v>
      </c>
      <c r="N489" t="s">
        <v>225</v>
      </c>
      <c r="O489" t="s">
        <v>68</v>
      </c>
      <c r="P489" t="s">
        <v>8184</v>
      </c>
      <c r="Q489" t="s">
        <v>990</v>
      </c>
      <c r="R489">
        <v>140</v>
      </c>
      <c r="S489">
        <v>751.51</v>
      </c>
      <c r="T489">
        <v>71</v>
      </c>
      <c r="U489" t="s">
        <v>26</v>
      </c>
      <c r="V489" t="s">
        <v>870</v>
      </c>
      <c r="W489" s="4">
        <v>45413</v>
      </c>
    </row>
    <row r="490" spans="1:23" x14ac:dyDescent="0.25">
      <c r="A490" t="s">
        <v>991</v>
      </c>
      <c r="B490" t="s">
        <v>7990</v>
      </c>
      <c r="C490">
        <v>63</v>
      </c>
      <c r="D490">
        <v>779</v>
      </c>
      <c r="E490" t="s">
        <v>136</v>
      </c>
      <c r="F490" t="str">
        <f>VLOOKUP(E490,centro_costo!A$1:C$100,3,0)</f>
        <v>ESCUELA PROFESIONAL DE CIENCIAS FISICO MATEMATICA</v>
      </c>
      <c r="G490" t="s">
        <v>19</v>
      </c>
      <c r="H490" t="str">
        <f>VLOOKUP(G490,fuente_financiamiento!A$1:B$5,2,0)</f>
        <v>00:RECURSOS ORDINARIOS</v>
      </c>
      <c r="I490" t="s">
        <v>58</v>
      </c>
      <c r="J490" t="str">
        <f>VLOOKUP(I490,clasificador!A$1:C$1634,3,0)</f>
        <v>2.3. 1  5. 1  2:PAPELERIA EN GENERAL, UTILES Y MATERIALES DE OFICINA</v>
      </c>
      <c r="K490">
        <v>5</v>
      </c>
      <c r="L490" t="s">
        <v>59</v>
      </c>
      <c r="M490" t="s">
        <v>877</v>
      </c>
      <c r="N490" t="s">
        <v>225</v>
      </c>
      <c r="O490" t="s">
        <v>33</v>
      </c>
      <c r="P490" t="s">
        <v>8185</v>
      </c>
      <c r="Q490" t="s">
        <v>992</v>
      </c>
      <c r="R490">
        <v>140</v>
      </c>
      <c r="S490">
        <v>751.51</v>
      </c>
      <c r="T490">
        <v>71</v>
      </c>
      <c r="U490" t="s">
        <v>26</v>
      </c>
      <c r="V490" t="s">
        <v>870</v>
      </c>
      <c r="W490" s="4">
        <v>45413</v>
      </c>
    </row>
    <row r="491" spans="1:23" x14ac:dyDescent="0.25">
      <c r="A491" t="s">
        <v>993</v>
      </c>
      <c r="B491" t="s">
        <v>7990</v>
      </c>
      <c r="C491">
        <v>63</v>
      </c>
      <c r="D491">
        <v>779</v>
      </c>
      <c r="E491" t="s">
        <v>103</v>
      </c>
      <c r="F491" t="str">
        <f>VLOOKUP(E491,centro_costo!A$1:C$100,3,0)</f>
        <v>ESCUELA PROFESIONAL DE AGRONOMIA</v>
      </c>
      <c r="G491" t="s">
        <v>19</v>
      </c>
      <c r="H491" t="str">
        <f>VLOOKUP(G491,fuente_financiamiento!A$1:B$5,2,0)</f>
        <v>00:RECURSOS ORDINARIOS</v>
      </c>
      <c r="I491" t="s">
        <v>108</v>
      </c>
      <c r="J491" t="str">
        <f>VLOOKUP(I491,clasificador!A$1:C$1634,3,0)</f>
        <v>2.3. 1  9. 1  2:MATERIAL DIDACTICO, ACCESORIOS Y UTILES DE ENSEÑANZA</v>
      </c>
      <c r="K491">
        <v>5</v>
      </c>
      <c r="L491" t="s">
        <v>59</v>
      </c>
      <c r="M491" t="s">
        <v>877</v>
      </c>
      <c r="N491" t="s">
        <v>225</v>
      </c>
      <c r="O491" t="s">
        <v>33</v>
      </c>
      <c r="P491" t="s">
        <v>8185</v>
      </c>
      <c r="Q491" t="s">
        <v>992</v>
      </c>
      <c r="R491">
        <v>413</v>
      </c>
      <c r="S491">
        <v>423.38</v>
      </c>
      <c r="T491">
        <v>40</v>
      </c>
      <c r="U491" t="s">
        <v>26</v>
      </c>
      <c r="V491" t="s">
        <v>870</v>
      </c>
      <c r="W491" s="4">
        <v>45413</v>
      </c>
    </row>
    <row r="492" spans="1:23" x14ac:dyDescent="0.25">
      <c r="A492" t="s">
        <v>994</v>
      </c>
      <c r="B492" t="s">
        <v>7990</v>
      </c>
      <c r="C492">
        <v>63</v>
      </c>
      <c r="D492">
        <v>779</v>
      </c>
      <c r="E492" t="s">
        <v>103</v>
      </c>
      <c r="F492" t="str">
        <f>VLOOKUP(E492,centro_costo!A$1:C$100,3,0)</f>
        <v>ESCUELA PROFESIONAL DE AGRONOMIA</v>
      </c>
      <c r="G492" t="s">
        <v>19</v>
      </c>
      <c r="H492" t="str">
        <f>VLOOKUP(G492,fuente_financiamiento!A$1:B$5,2,0)</f>
        <v>00:RECURSOS ORDINARIOS</v>
      </c>
      <c r="I492" t="s">
        <v>108</v>
      </c>
      <c r="J492" t="str">
        <f>VLOOKUP(I492,clasificador!A$1:C$1634,3,0)</f>
        <v>2.3. 1  9. 1  2:MATERIAL DIDACTICO, ACCESORIOS Y UTILES DE ENSEÑANZA</v>
      </c>
      <c r="K492">
        <v>5</v>
      </c>
      <c r="L492" t="s">
        <v>59</v>
      </c>
      <c r="M492" t="s">
        <v>877</v>
      </c>
      <c r="N492" t="s">
        <v>225</v>
      </c>
      <c r="O492" t="s">
        <v>434</v>
      </c>
      <c r="P492" t="s">
        <v>8186</v>
      </c>
      <c r="Q492" t="s">
        <v>995</v>
      </c>
      <c r="R492">
        <v>413</v>
      </c>
      <c r="S492">
        <v>423.38</v>
      </c>
      <c r="T492">
        <v>40</v>
      </c>
      <c r="U492" t="s">
        <v>26</v>
      </c>
      <c r="V492" t="s">
        <v>870</v>
      </c>
      <c r="W492" s="4">
        <v>45413</v>
      </c>
    </row>
    <row r="493" spans="1:23" x14ac:dyDescent="0.25">
      <c r="A493" t="s">
        <v>996</v>
      </c>
      <c r="B493" t="s">
        <v>7990</v>
      </c>
      <c r="C493">
        <v>63</v>
      </c>
      <c r="D493">
        <v>779</v>
      </c>
      <c r="E493" t="s">
        <v>136</v>
      </c>
      <c r="F493" t="str">
        <f>VLOOKUP(E493,centro_costo!A$1:C$100,3,0)</f>
        <v>ESCUELA PROFESIONAL DE CIENCIAS FISICO MATEMATICA</v>
      </c>
      <c r="G493" t="s">
        <v>19</v>
      </c>
      <c r="H493" t="str">
        <f>VLOOKUP(G493,fuente_financiamiento!A$1:B$5,2,0)</f>
        <v>00:RECURSOS ORDINARIOS</v>
      </c>
      <c r="I493" t="s">
        <v>58</v>
      </c>
      <c r="J493" t="str">
        <f>VLOOKUP(I493,clasificador!A$1:C$1634,3,0)</f>
        <v>2.3. 1  5. 1  2:PAPELERIA EN GENERAL, UTILES Y MATERIALES DE OFICINA</v>
      </c>
      <c r="K493">
        <v>5</v>
      </c>
      <c r="L493" t="s">
        <v>59</v>
      </c>
      <c r="M493" t="s">
        <v>877</v>
      </c>
      <c r="N493" t="s">
        <v>225</v>
      </c>
      <c r="O493" t="s">
        <v>434</v>
      </c>
      <c r="P493" t="s">
        <v>8186</v>
      </c>
      <c r="Q493" t="s">
        <v>995</v>
      </c>
      <c r="R493">
        <v>140</v>
      </c>
      <c r="S493">
        <v>1481.84</v>
      </c>
      <c r="T493">
        <v>140</v>
      </c>
      <c r="U493" t="s">
        <v>26</v>
      </c>
      <c r="V493" t="s">
        <v>870</v>
      </c>
      <c r="W493" s="4">
        <v>45413</v>
      </c>
    </row>
    <row r="494" spans="1:23" x14ac:dyDescent="0.25">
      <c r="A494" t="s">
        <v>997</v>
      </c>
      <c r="B494" t="s">
        <v>7990</v>
      </c>
      <c r="C494">
        <v>65</v>
      </c>
      <c r="D494">
        <v>824</v>
      </c>
      <c r="E494" t="s">
        <v>29</v>
      </c>
      <c r="F494" t="str">
        <f>VLOOKUP(E494,centro_costo!A$1:C$100,3,0)</f>
        <v>UNIDAD DE COMEDOR Y RESIDENCIA</v>
      </c>
      <c r="G494" t="s">
        <v>19</v>
      </c>
      <c r="H494" t="str">
        <f>VLOOKUP(G494,fuente_financiamiento!A$1:B$5,2,0)</f>
        <v>00:RECURSOS ORDINARIOS</v>
      </c>
      <c r="I494" t="s">
        <v>30</v>
      </c>
      <c r="J494" t="str">
        <f>VLOOKUP(I494,clasificador!A$1:C$1634,3,0)</f>
        <v>2.3. 1  1. 1  1:ALIMENTOS Y BEBIDAS PARA CONSUMO HUMANO</v>
      </c>
      <c r="K494">
        <v>10</v>
      </c>
      <c r="L494" t="s">
        <v>31</v>
      </c>
      <c r="M494" t="s">
        <v>296</v>
      </c>
      <c r="N494" t="s">
        <v>61</v>
      </c>
      <c r="O494" t="s">
        <v>219</v>
      </c>
      <c r="P494" t="s">
        <v>8027</v>
      </c>
      <c r="Q494" t="s">
        <v>297</v>
      </c>
      <c r="R494">
        <v>444</v>
      </c>
      <c r="S494">
        <v>5681.5</v>
      </c>
      <c r="T494">
        <v>516.5</v>
      </c>
      <c r="U494" t="s">
        <v>36</v>
      </c>
      <c r="V494" t="s">
        <v>257</v>
      </c>
      <c r="W494" s="4">
        <v>45383</v>
      </c>
    </row>
    <row r="495" spans="1:23" x14ac:dyDescent="0.25">
      <c r="A495" t="s">
        <v>998</v>
      </c>
      <c r="B495" t="s">
        <v>7990</v>
      </c>
      <c r="C495">
        <v>66</v>
      </c>
      <c r="D495">
        <v>827</v>
      </c>
      <c r="E495" t="s">
        <v>29</v>
      </c>
      <c r="F495" t="str">
        <f>VLOOKUP(E495,centro_costo!A$1:C$100,3,0)</f>
        <v>UNIDAD DE COMEDOR Y RESIDENCIA</v>
      </c>
      <c r="G495" t="s">
        <v>19</v>
      </c>
      <c r="H495" t="str">
        <f>VLOOKUP(G495,fuente_financiamiento!A$1:B$5,2,0)</f>
        <v>00:RECURSOS ORDINARIOS</v>
      </c>
      <c r="I495" t="s">
        <v>30</v>
      </c>
      <c r="J495" t="str">
        <f>VLOOKUP(I495,clasificador!A$1:C$1634,3,0)</f>
        <v>2.3. 1  1. 1  1:ALIMENTOS Y BEBIDAS PARA CONSUMO HUMANO</v>
      </c>
      <c r="K495">
        <v>10</v>
      </c>
      <c r="L495" t="s">
        <v>31</v>
      </c>
      <c r="M495" t="s">
        <v>85</v>
      </c>
      <c r="N495" t="s">
        <v>299</v>
      </c>
      <c r="O495" t="s">
        <v>300</v>
      </c>
      <c r="P495" t="s">
        <v>8028</v>
      </c>
      <c r="Q495" t="s">
        <v>301</v>
      </c>
      <c r="R495">
        <v>444</v>
      </c>
      <c r="S495">
        <v>4948.8</v>
      </c>
      <c r="T495">
        <v>160</v>
      </c>
      <c r="U495" t="s">
        <v>26</v>
      </c>
      <c r="V495" t="s">
        <v>289</v>
      </c>
      <c r="W495" s="4">
        <v>45383</v>
      </c>
    </row>
    <row r="496" spans="1:23" x14ac:dyDescent="0.25">
      <c r="A496" t="s">
        <v>999</v>
      </c>
      <c r="B496" t="s">
        <v>7990</v>
      </c>
      <c r="C496">
        <v>68</v>
      </c>
      <c r="D496">
        <v>825</v>
      </c>
      <c r="E496" t="s">
        <v>29</v>
      </c>
      <c r="F496" t="str">
        <f>VLOOKUP(E496,centro_costo!A$1:C$100,3,0)</f>
        <v>UNIDAD DE COMEDOR Y RESIDENCIA</v>
      </c>
      <c r="G496" t="s">
        <v>19</v>
      </c>
      <c r="H496" t="str">
        <f>VLOOKUP(G496,fuente_financiamiento!A$1:B$5,2,0)</f>
        <v>00:RECURSOS ORDINARIOS</v>
      </c>
      <c r="I496" t="s">
        <v>30</v>
      </c>
      <c r="J496" t="str">
        <f>VLOOKUP(I496,clasificador!A$1:C$1634,3,0)</f>
        <v>2.3. 1  1. 1  1:ALIMENTOS Y BEBIDAS PARA CONSUMO HUMANO</v>
      </c>
      <c r="K496">
        <v>10</v>
      </c>
      <c r="L496" t="s">
        <v>31</v>
      </c>
      <c r="M496" t="s">
        <v>254</v>
      </c>
      <c r="N496" t="s">
        <v>255</v>
      </c>
      <c r="O496" t="s">
        <v>225</v>
      </c>
      <c r="P496" t="s">
        <v>8015</v>
      </c>
      <c r="Q496" t="s">
        <v>256</v>
      </c>
      <c r="R496">
        <v>444</v>
      </c>
      <c r="S496">
        <v>768</v>
      </c>
      <c r="T496">
        <v>192</v>
      </c>
      <c r="U496" t="s">
        <v>36</v>
      </c>
      <c r="V496" t="s">
        <v>257</v>
      </c>
      <c r="W496" s="4">
        <v>45383</v>
      </c>
    </row>
    <row r="497" spans="1:23" x14ac:dyDescent="0.25">
      <c r="A497" t="s">
        <v>1000</v>
      </c>
      <c r="B497" t="s">
        <v>7990</v>
      </c>
      <c r="C497">
        <v>68</v>
      </c>
      <c r="D497">
        <v>825</v>
      </c>
      <c r="E497" t="s">
        <v>29</v>
      </c>
      <c r="F497" t="str">
        <f>VLOOKUP(E497,centro_costo!A$1:C$100,3,0)</f>
        <v>UNIDAD DE COMEDOR Y RESIDENCIA</v>
      </c>
      <c r="G497" t="s">
        <v>19</v>
      </c>
      <c r="H497" t="str">
        <f>VLOOKUP(G497,fuente_financiamiento!A$1:B$5,2,0)</f>
        <v>00:RECURSOS ORDINARIOS</v>
      </c>
      <c r="I497" t="s">
        <v>30</v>
      </c>
      <c r="J497" t="str">
        <f>VLOOKUP(I497,clasificador!A$1:C$1634,3,0)</f>
        <v>2.3. 1  1. 1  1:ALIMENTOS Y BEBIDAS PARA CONSUMO HUMANO</v>
      </c>
      <c r="K497">
        <v>10</v>
      </c>
      <c r="L497" t="s">
        <v>31</v>
      </c>
      <c r="M497" t="s">
        <v>254</v>
      </c>
      <c r="N497" t="s">
        <v>255</v>
      </c>
      <c r="O497" t="s">
        <v>262</v>
      </c>
      <c r="P497" t="s">
        <v>8017</v>
      </c>
      <c r="Q497" t="s">
        <v>263</v>
      </c>
      <c r="R497">
        <v>444</v>
      </c>
      <c r="S497">
        <v>2975</v>
      </c>
      <c r="T497">
        <v>595</v>
      </c>
      <c r="U497" t="s">
        <v>36</v>
      </c>
      <c r="V497" t="s">
        <v>257</v>
      </c>
      <c r="W497" s="4">
        <v>45383</v>
      </c>
    </row>
    <row r="498" spans="1:23" x14ac:dyDescent="0.25">
      <c r="A498" t="s">
        <v>1001</v>
      </c>
      <c r="B498" t="s">
        <v>7990</v>
      </c>
      <c r="C498">
        <v>68</v>
      </c>
      <c r="D498">
        <v>825</v>
      </c>
      <c r="E498" t="s">
        <v>29</v>
      </c>
      <c r="F498" t="str">
        <f>VLOOKUP(E498,centro_costo!A$1:C$100,3,0)</f>
        <v>UNIDAD DE COMEDOR Y RESIDENCIA</v>
      </c>
      <c r="G498" t="s">
        <v>19</v>
      </c>
      <c r="H498" t="str">
        <f>VLOOKUP(G498,fuente_financiamiento!A$1:B$5,2,0)</f>
        <v>00:RECURSOS ORDINARIOS</v>
      </c>
      <c r="I498" t="s">
        <v>30</v>
      </c>
      <c r="J498" t="str">
        <f>VLOOKUP(I498,clasificador!A$1:C$1634,3,0)</f>
        <v>2.3. 1  1. 1  1:ALIMENTOS Y BEBIDAS PARA CONSUMO HUMANO</v>
      </c>
      <c r="K498">
        <v>10</v>
      </c>
      <c r="L498" t="s">
        <v>31</v>
      </c>
      <c r="M498" t="s">
        <v>254</v>
      </c>
      <c r="N498" t="s">
        <v>255</v>
      </c>
      <c r="O498" t="s">
        <v>265</v>
      </c>
      <c r="P498" t="s">
        <v>8018</v>
      </c>
      <c r="Q498" t="s">
        <v>266</v>
      </c>
      <c r="R498">
        <v>444</v>
      </c>
      <c r="S498">
        <v>215</v>
      </c>
      <c r="T498">
        <v>43</v>
      </c>
      <c r="U498" t="s">
        <v>36</v>
      </c>
      <c r="V498" t="s">
        <v>257</v>
      </c>
      <c r="W498" s="4">
        <v>45383</v>
      </c>
    </row>
    <row r="499" spans="1:23" x14ac:dyDescent="0.25">
      <c r="A499" t="s">
        <v>1002</v>
      </c>
      <c r="B499" t="s">
        <v>7990</v>
      </c>
      <c r="C499">
        <v>68</v>
      </c>
      <c r="D499">
        <v>825</v>
      </c>
      <c r="E499" t="s">
        <v>29</v>
      </c>
      <c r="F499" t="str">
        <f>VLOOKUP(E499,centro_costo!A$1:C$100,3,0)</f>
        <v>UNIDAD DE COMEDOR Y RESIDENCIA</v>
      </c>
      <c r="G499" t="s">
        <v>19</v>
      </c>
      <c r="H499" t="str">
        <f>VLOOKUP(G499,fuente_financiamiento!A$1:B$5,2,0)</f>
        <v>00:RECURSOS ORDINARIOS</v>
      </c>
      <c r="I499" t="s">
        <v>30</v>
      </c>
      <c r="J499" t="str">
        <f>VLOOKUP(I499,clasificador!A$1:C$1634,3,0)</f>
        <v>2.3. 1  1. 1  1:ALIMENTOS Y BEBIDAS PARA CONSUMO HUMANO</v>
      </c>
      <c r="K499">
        <v>10</v>
      </c>
      <c r="L499" t="s">
        <v>31</v>
      </c>
      <c r="M499" t="s">
        <v>254</v>
      </c>
      <c r="N499" t="s">
        <v>255</v>
      </c>
      <c r="O499" t="s">
        <v>273</v>
      </c>
      <c r="P499" t="s">
        <v>8021</v>
      </c>
      <c r="Q499" t="s">
        <v>274</v>
      </c>
      <c r="R499">
        <v>444</v>
      </c>
      <c r="S499">
        <v>760</v>
      </c>
      <c r="T499">
        <v>95</v>
      </c>
      <c r="U499" t="s">
        <v>26</v>
      </c>
      <c r="V499" t="s">
        <v>257</v>
      </c>
      <c r="W499" s="4">
        <v>45383</v>
      </c>
    </row>
    <row r="500" spans="1:23" x14ac:dyDescent="0.25">
      <c r="A500" t="s">
        <v>1003</v>
      </c>
      <c r="B500" t="s">
        <v>7990</v>
      </c>
      <c r="C500">
        <v>69</v>
      </c>
      <c r="D500">
        <v>1429</v>
      </c>
      <c r="E500" t="s">
        <v>29</v>
      </c>
      <c r="F500" t="str">
        <f>VLOOKUP(E500,centro_costo!A$1:C$100,3,0)</f>
        <v>UNIDAD DE COMEDOR Y RESIDENCIA</v>
      </c>
      <c r="G500" t="s">
        <v>19</v>
      </c>
      <c r="H500" t="str">
        <f>VLOOKUP(G500,fuente_financiamiento!A$1:B$5,2,0)</f>
        <v>00:RECURSOS ORDINARIOS</v>
      </c>
      <c r="I500" t="s">
        <v>30</v>
      </c>
      <c r="J500" t="str">
        <f>VLOOKUP(I500,clasificador!A$1:C$1634,3,0)</f>
        <v>2.3. 1  1. 1  1:ALIMENTOS Y BEBIDAS PARA CONSUMO HUMANO</v>
      </c>
      <c r="K500">
        <v>10</v>
      </c>
      <c r="L500" t="s">
        <v>31</v>
      </c>
      <c r="M500" t="s">
        <v>32</v>
      </c>
      <c r="N500" t="s">
        <v>23</v>
      </c>
      <c r="O500" t="s">
        <v>205</v>
      </c>
      <c r="P500" t="s">
        <v>8133</v>
      </c>
      <c r="Q500" t="s">
        <v>760</v>
      </c>
      <c r="R500">
        <v>444</v>
      </c>
      <c r="S500">
        <v>495</v>
      </c>
      <c r="T500">
        <v>110</v>
      </c>
      <c r="U500" t="s">
        <v>36</v>
      </c>
      <c r="V500" t="s">
        <v>353</v>
      </c>
      <c r="W500" s="4">
        <v>45413</v>
      </c>
    </row>
    <row r="501" spans="1:23" x14ac:dyDescent="0.25">
      <c r="A501" t="s">
        <v>1004</v>
      </c>
      <c r="B501" t="s">
        <v>7990</v>
      </c>
      <c r="C501">
        <v>69</v>
      </c>
      <c r="D501">
        <v>1429</v>
      </c>
      <c r="E501" t="s">
        <v>29</v>
      </c>
      <c r="F501" t="str">
        <f>VLOOKUP(E501,centro_costo!A$1:C$100,3,0)</f>
        <v>UNIDAD DE COMEDOR Y RESIDENCIA</v>
      </c>
      <c r="G501" t="s">
        <v>19</v>
      </c>
      <c r="H501" t="str">
        <f>VLOOKUP(G501,fuente_financiamiento!A$1:B$5,2,0)</f>
        <v>00:RECURSOS ORDINARIOS</v>
      </c>
      <c r="I501" t="s">
        <v>30</v>
      </c>
      <c r="J501" t="str">
        <f>VLOOKUP(I501,clasificador!A$1:C$1634,3,0)</f>
        <v>2.3. 1  1. 1  1:ALIMENTOS Y BEBIDAS PARA CONSUMO HUMANO</v>
      </c>
      <c r="K501">
        <v>10</v>
      </c>
      <c r="L501" t="s">
        <v>31</v>
      </c>
      <c r="M501" t="s">
        <v>32</v>
      </c>
      <c r="N501" t="s">
        <v>23</v>
      </c>
      <c r="O501" t="s">
        <v>616</v>
      </c>
      <c r="P501" t="s">
        <v>8134</v>
      </c>
      <c r="Q501" t="s">
        <v>762</v>
      </c>
      <c r="R501">
        <v>444</v>
      </c>
      <c r="S501">
        <v>380</v>
      </c>
      <c r="T501">
        <v>76</v>
      </c>
      <c r="U501" t="s">
        <v>26</v>
      </c>
      <c r="V501" t="s">
        <v>353</v>
      </c>
      <c r="W501" s="4">
        <v>45413</v>
      </c>
    </row>
    <row r="502" spans="1:23" x14ac:dyDescent="0.25">
      <c r="A502" t="s">
        <v>1005</v>
      </c>
      <c r="B502" t="s">
        <v>7990</v>
      </c>
      <c r="C502">
        <v>69</v>
      </c>
      <c r="D502">
        <v>1429</v>
      </c>
      <c r="E502" t="s">
        <v>29</v>
      </c>
      <c r="F502" t="str">
        <f>VLOOKUP(E502,centro_costo!A$1:C$100,3,0)</f>
        <v>UNIDAD DE COMEDOR Y RESIDENCIA</v>
      </c>
      <c r="G502" t="s">
        <v>19</v>
      </c>
      <c r="H502" t="str">
        <f>VLOOKUP(G502,fuente_financiamiento!A$1:B$5,2,0)</f>
        <v>00:RECURSOS ORDINARIOS</v>
      </c>
      <c r="I502" t="s">
        <v>30</v>
      </c>
      <c r="J502" t="str">
        <f>VLOOKUP(I502,clasificador!A$1:C$1634,3,0)</f>
        <v>2.3. 1  1. 1  1:ALIMENTOS Y BEBIDAS PARA CONSUMO HUMANO</v>
      </c>
      <c r="K502">
        <v>10</v>
      </c>
      <c r="L502" t="s">
        <v>31</v>
      </c>
      <c r="M502" t="s">
        <v>32</v>
      </c>
      <c r="N502" t="s">
        <v>23</v>
      </c>
      <c r="O502" t="s">
        <v>764</v>
      </c>
      <c r="P502" t="s">
        <v>8135</v>
      </c>
      <c r="Q502" t="s">
        <v>765</v>
      </c>
      <c r="R502">
        <v>444</v>
      </c>
      <c r="S502">
        <v>2227.1999999999998</v>
      </c>
      <c r="T502">
        <v>464</v>
      </c>
      <c r="U502" t="s">
        <v>36</v>
      </c>
      <c r="V502" t="s">
        <v>353</v>
      </c>
      <c r="W502" s="4">
        <v>45413</v>
      </c>
    </row>
    <row r="503" spans="1:23" x14ac:dyDescent="0.25">
      <c r="A503" t="s">
        <v>1006</v>
      </c>
      <c r="B503" t="s">
        <v>7990</v>
      </c>
      <c r="C503">
        <v>69</v>
      </c>
      <c r="D503">
        <v>1429</v>
      </c>
      <c r="E503" t="s">
        <v>29</v>
      </c>
      <c r="F503" t="str">
        <f>VLOOKUP(E503,centro_costo!A$1:C$100,3,0)</f>
        <v>UNIDAD DE COMEDOR Y RESIDENCIA</v>
      </c>
      <c r="G503" t="s">
        <v>19</v>
      </c>
      <c r="H503" t="str">
        <f>VLOOKUP(G503,fuente_financiamiento!A$1:B$5,2,0)</f>
        <v>00:RECURSOS ORDINARIOS</v>
      </c>
      <c r="I503" t="s">
        <v>30</v>
      </c>
      <c r="J503" t="str">
        <f>VLOOKUP(I503,clasificador!A$1:C$1634,3,0)</f>
        <v>2.3. 1  1. 1  1:ALIMENTOS Y BEBIDAS PARA CONSUMO HUMANO</v>
      </c>
      <c r="K503">
        <v>10</v>
      </c>
      <c r="L503" t="s">
        <v>31</v>
      </c>
      <c r="M503" t="s">
        <v>32</v>
      </c>
      <c r="N503" t="s">
        <v>23</v>
      </c>
      <c r="O503" t="s">
        <v>494</v>
      </c>
      <c r="P503" t="s">
        <v>8136</v>
      </c>
      <c r="Q503" t="s">
        <v>767</v>
      </c>
      <c r="R503">
        <v>444</v>
      </c>
      <c r="S503">
        <v>270</v>
      </c>
      <c r="T503">
        <v>60</v>
      </c>
      <c r="U503" t="s">
        <v>26</v>
      </c>
      <c r="V503" t="s">
        <v>353</v>
      </c>
      <c r="W503" s="4">
        <v>45413</v>
      </c>
    </row>
    <row r="504" spans="1:23" x14ac:dyDescent="0.25">
      <c r="A504" t="s">
        <v>1007</v>
      </c>
      <c r="B504" t="s">
        <v>7990</v>
      </c>
      <c r="C504">
        <v>69</v>
      </c>
      <c r="D504">
        <v>1429</v>
      </c>
      <c r="E504" t="s">
        <v>29</v>
      </c>
      <c r="F504" t="str">
        <f>VLOOKUP(E504,centro_costo!A$1:C$100,3,0)</f>
        <v>UNIDAD DE COMEDOR Y RESIDENCIA</v>
      </c>
      <c r="G504" t="s">
        <v>19</v>
      </c>
      <c r="H504" t="str">
        <f>VLOOKUP(G504,fuente_financiamiento!A$1:B$5,2,0)</f>
        <v>00:RECURSOS ORDINARIOS</v>
      </c>
      <c r="I504" t="s">
        <v>30</v>
      </c>
      <c r="J504" t="str">
        <f>VLOOKUP(I504,clasificador!A$1:C$1634,3,0)</f>
        <v>2.3. 1  1. 1  1:ALIMENTOS Y BEBIDAS PARA CONSUMO HUMANO</v>
      </c>
      <c r="K504">
        <v>10</v>
      </c>
      <c r="L504" t="s">
        <v>31</v>
      </c>
      <c r="M504" t="s">
        <v>32</v>
      </c>
      <c r="N504" t="s">
        <v>23</v>
      </c>
      <c r="O504" t="s">
        <v>775</v>
      </c>
      <c r="P504" t="s">
        <v>8139</v>
      </c>
      <c r="Q504" t="s">
        <v>776</v>
      </c>
      <c r="R504">
        <v>444</v>
      </c>
      <c r="S504">
        <v>186</v>
      </c>
      <c r="T504">
        <v>62</v>
      </c>
      <c r="U504" t="s">
        <v>26</v>
      </c>
      <c r="V504" t="s">
        <v>353</v>
      </c>
      <c r="W504" s="4">
        <v>45413</v>
      </c>
    </row>
    <row r="505" spans="1:23" x14ac:dyDescent="0.25">
      <c r="A505" t="s">
        <v>1008</v>
      </c>
      <c r="B505" t="s">
        <v>7990</v>
      </c>
      <c r="C505">
        <v>69</v>
      </c>
      <c r="D505">
        <v>1429</v>
      </c>
      <c r="E505" t="s">
        <v>29</v>
      </c>
      <c r="F505" t="str">
        <f>VLOOKUP(E505,centro_costo!A$1:C$100,3,0)</f>
        <v>UNIDAD DE COMEDOR Y RESIDENCIA</v>
      </c>
      <c r="G505" t="s">
        <v>19</v>
      </c>
      <c r="H505" t="str">
        <f>VLOOKUP(G505,fuente_financiamiento!A$1:B$5,2,0)</f>
        <v>00:RECURSOS ORDINARIOS</v>
      </c>
      <c r="I505" t="s">
        <v>30</v>
      </c>
      <c r="J505" t="str">
        <f>VLOOKUP(I505,clasificador!A$1:C$1634,3,0)</f>
        <v>2.3. 1  1. 1  1:ALIMENTOS Y BEBIDAS PARA CONSUMO HUMANO</v>
      </c>
      <c r="K505">
        <v>10</v>
      </c>
      <c r="L505" t="s">
        <v>31</v>
      </c>
      <c r="M505" t="s">
        <v>32</v>
      </c>
      <c r="N505" t="s">
        <v>23</v>
      </c>
      <c r="O505" t="s">
        <v>778</v>
      </c>
      <c r="P505" t="s">
        <v>8140</v>
      </c>
      <c r="Q505" t="s">
        <v>779</v>
      </c>
      <c r="R505">
        <v>444</v>
      </c>
      <c r="S505">
        <v>496</v>
      </c>
      <c r="T505">
        <v>124</v>
      </c>
      <c r="U505" t="s">
        <v>26</v>
      </c>
      <c r="V505" t="s">
        <v>353</v>
      </c>
      <c r="W505" s="4">
        <v>45413</v>
      </c>
    </row>
    <row r="506" spans="1:23" x14ac:dyDescent="0.25">
      <c r="A506" t="s">
        <v>1009</v>
      </c>
      <c r="B506" t="s">
        <v>7990</v>
      </c>
      <c r="C506">
        <v>69</v>
      </c>
      <c r="D506">
        <v>1429</v>
      </c>
      <c r="E506" t="s">
        <v>29</v>
      </c>
      <c r="F506" t="str">
        <f>VLOOKUP(E506,centro_costo!A$1:C$100,3,0)</f>
        <v>UNIDAD DE COMEDOR Y RESIDENCIA</v>
      </c>
      <c r="G506" t="s">
        <v>19</v>
      </c>
      <c r="H506" t="str">
        <f>VLOOKUP(G506,fuente_financiamiento!A$1:B$5,2,0)</f>
        <v>00:RECURSOS ORDINARIOS</v>
      </c>
      <c r="I506" t="s">
        <v>30</v>
      </c>
      <c r="J506" t="str">
        <f>VLOOKUP(I506,clasificador!A$1:C$1634,3,0)</f>
        <v>2.3. 1  1. 1  1:ALIMENTOS Y BEBIDAS PARA CONSUMO HUMANO</v>
      </c>
      <c r="K506">
        <v>10</v>
      </c>
      <c r="L506" t="s">
        <v>31</v>
      </c>
      <c r="M506" t="s">
        <v>32</v>
      </c>
      <c r="N506" t="s">
        <v>23</v>
      </c>
      <c r="O506" t="s">
        <v>781</v>
      </c>
      <c r="P506" t="s">
        <v>8141</v>
      </c>
      <c r="Q506" t="s">
        <v>782</v>
      </c>
      <c r="R506">
        <v>444</v>
      </c>
      <c r="S506">
        <v>2820</v>
      </c>
      <c r="T506">
        <v>940</v>
      </c>
      <c r="U506" t="s">
        <v>36</v>
      </c>
      <c r="V506" t="s">
        <v>353</v>
      </c>
      <c r="W506" s="4">
        <v>45413</v>
      </c>
    </row>
    <row r="507" spans="1:23" x14ac:dyDescent="0.25">
      <c r="A507" t="s">
        <v>1010</v>
      </c>
      <c r="B507" t="s">
        <v>7990</v>
      </c>
      <c r="C507">
        <v>69</v>
      </c>
      <c r="D507">
        <v>1429</v>
      </c>
      <c r="E507" t="s">
        <v>29</v>
      </c>
      <c r="F507" t="str">
        <f>VLOOKUP(E507,centro_costo!A$1:C$100,3,0)</f>
        <v>UNIDAD DE COMEDOR Y RESIDENCIA</v>
      </c>
      <c r="G507" t="s">
        <v>19</v>
      </c>
      <c r="H507" t="str">
        <f>VLOOKUP(G507,fuente_financiamiento!A$1:B$5,2,0)</f>
        <v>00:RECURSOS ORDINARIOS</v>
      </c>
      <c r="I507" t="s">
        <v>30</v>
      </c>
      <c r="J507" t="str">
        <f>VLOOKUP(I507,clasificador!A$1:C$1634,3,0)</f>
        <v>2.3. 1  1. 1  1:ALIMENTOS Y BEBIDAS PARA CONSUMO HUMANO</v>
      </c>
      <c r="K507">
        <v>10</v>
      </c>
      <c r="L507" t="s">
        <v>31</v>
      </c>
      <c r="M507" t="s">
        <v>32</v>
      </c>
      <c r="N507" t="s">
        <v>23</v>
      </c>
      <c r="O507" t="s">
        <v>784</v>
      </c>
      <c r="P507" t="s">
        <v>8142</v>
      </c>
      <c r="Q507" t="s">
        <v>785</v>
      </c>
      <c r="R507">
        <v>444</v>
      </c>
      <c r="S507">
        <v>1992</v>
      </c>
      <c r="T507">
        <v>498</v>
      </c>
      <c r="U507" t="s">
        <v>26</v>
      </c>
      <c r="V507" t="s">
        <v>353</v>
      </c>
      <c r="W507" s="4">
        <v>45413</v>
      </c>
    </row>
    <row r="508" spans="1:23" x14ac:dyDescent="0.25">
      <c r="A508" t="s">
        <v>1011</v>
      </c>
      <c r="B508" t="s">
        <v>7990</v>
      </c>
      <c r="C508">
        <v>69</v>
      </c>
      <c r="D508">
        <v>1429</v>
      </c>
      <c r="E508" t="s">
        <v>29</v>
      </c>
      <c r="F508" t="str">
        <f>VLOOKUP(E508,centro_costo!A$1:C$100,3,0)</f>
        <v>UNIDAD DE COMEDOR Y RESIDENCIA</v>
      </c>
      <c r="G508" t="s">
        <v>19</v>
      </c>
      <c r="H508" t="str">
        <f>VLOOKUP(G508,fuente_financiamiento!A$1:B$5,2,0)</f>
        <v>00:RECURSOS ORDINARIOS</v>
      </c>
      <c r="I508" t="s">
        <v>30</v>
      </c>
      <c r="J508" t="str">
        <f>VLOOKUP(I508,clasificador!A$1:C$1634,3,0)</f>
        <v>2.3. 1  1. 1  1:ALIMENTOS Y BEBIDAS PARA CONSUMO HUMANO</v>
      </c>
      <c r="K508">
        <v>10</v>
      </c>
      <c r="L508" t="s">
        <v>31</v>
      </c>
      <c r="M508" t="s">
        <v>32</v>
      </c>
      <c r="N508" t="s">
        <v>23</v>
      </c>
      <c r="O508" t="s">
        <v>790</v>
      </c>
      <c r="P508" t="s">
        <v>8144</v>
      </c>
      <c r="Q508" t="s">
        <v>791</v>
      </c>
      <c r="R508">
        <v>444</v>
      </c>
      <c r="S508">
        <v>16</v>
      </c>
      <c r="T508">
        <v>2</v>
      </c>
      <c r="U508" t="s">
        <v>36</v>
      </c>
      <c r="V508" t="s">
        <v>353</v>
      </c>
      <c r="W508" s="4">
        <v>45413</v>
      </c>
    </row>
    <row r="509" spans="1:23" x14ac:dyDescent="0.25">
      <c r="A509" t="s">
        <v>1012</v>
      </c>
      <c r="B509" t="s">
        <v>7990</v>
      </c>
      <c r="C509">
        <v>69</v>
      </c>
      <c r="D509">
        <v>1429</v>
      </c>
      <c r="E509" t="s">
        <v>29</v>
      </c>
      <c r="F509" t="str">
        <f>VLOOKUP(E509,centro_costo!A$1:C$100,3,0)</f>
        <v>UNIDAD DE COMEDOR Y RESIDENCIA</v>
      </c>
      <c r="G509" t="s">
        <v>19</v>
      </c>
      <c r="H509" t="str">
        <f>VLOOKUP(G509,fuente_financiamiento!A$1:B$5,2,0)</f>
        <v>00:RECURSOS ORDINARIOS</v>
      </c>
      <c r="I509" t="s">
        <v>30</v>
      </c>
      <c r="J509" t="str">
        <f>VLOOKUP(I509,clasificador!A$1:C$1634,3,0)</f>
        <v>2.3. 1  1. 1  1:ALIMENTOS Y BEBIDAS PARA CONSUMO HUMANO</v>
      </c>
      <c r="K509">
        <v>10</v>
      </c>
      <c r="L509" t="s">
        <v>31</v>
      </c>
      <c r="M509" t="s">
        <v>32</v>
      </c>
      <c r="N509" t="s">
        <v>23</v>
      </c>
      <c r="O509" t="s">
        <v>96</v>
      </c>
      <c r="P509" t="s">
        <v>8145</v>
      </c>
      <c r="Q509" t="s">
        <v>793</v>
      </c>
      <c r="R509">
        <v>444</v>
      </c>
      <c r="S509">
        <v>60</v>
      </c>
      <c r="T509">
        <v>4</v>
      </c>
      <c r="U509" t="s">
        <v>36</v>
      </c>
      <c r="V509" t="s">
        <v>353</v>
      </c>
      <c r="W509" s="4">
        <v>45413</v>
      </c>
    </row>
    <row r="510" spans="1:23" x14ac:dyDescent="0.25">
      <c r="A510" t="s">
        <v>1013</v>
      </c>
      <c r="B510" t="s">
        <v>7990</v>
      </c>
      <c r="C510">
        <v>69</v>
      </c>
      <c r="D510">
        <v>1429</v>
      </c>
      <c r="E510" t="s">
        <v>29</v>
      </c>
      <c r="F510" t="str">
        <f>VLOOKUP(E510,centro_costo!A$1:C$100,3,0)</f>
        <v>UNIDAD DE COMEDOR Y RESIDENCIA</v>
      </c>
      <c r="G510" t="s">
        <v>19</v>
      </c>
      <c r="H510" t="str">
        <f>VLOOKUP(G510,fuente_financiamiento!A$1:B$5,2,0)</f>
        <v>00:RECURSOS ORDINARIOS</v>
      </c>
      <c r="I510" t="s">
        <v>30</v>
      </c>
      <c r="J510" t="str">
        <f>VLOOKUP(I510,clasificador!A$1:C$1634,3,0)</f>
        <v>2.3. 1  1. 1  1:ALIMENTOS Y BEBIDAS PARA CONSUMO HUMANO</v>
      </c>
      <c r="K510">
        <v>10</v>
      </c>
      <c r="L510" t="s">
        <v>31</v>
      </c>
      <c r="M510" t="s">
        <v>32</v>
      </c>
      <c r="N510" t="s">
        <v>23</v>
      </c>
      <c r="O510" t="s">
        <v>795</v>
      </c>
      <c r="P510" t="s">
        <v>8146</v>
      </c>
      <c r="Q510" t="s">
        <v>796</v>
      </c>
      <c r="R510">
        <v>444</v>
      </c>
      <c r="S510">
        <v>936</v>
      </c>
      <c r="T510">
        <v>52</v>
      </c>
      <c r="U510" t="s">
        <v>26</v>
      </c>
      <c r="V510" t="s">
        <v>353</v>
      </c>
      <c r="W510" s="4">
        <v>45413</v>
      </c>
    </row>
    <row r="511" spans="1:23" x14ac:dyDescent="0.25">
      <c r="A511" t="s">
        <v>1014</v>
      </c>
      <c r="B511" t="s">
        <v>7990</v>
      </c>
      <c r="C511">
        <v>69</v>
      </c>
      <c r="D511">
        <v>1429</v>
      </c>
      <c r="E511" t="s">
        <v>29</v>
      </c>
      <c r="F511" t="str">
        <f>VLOOKUP(E511,centro_costo!A$1:C$100,3,0)</f>
        <v>UNIDAD DE COMEDOR Y RESIDENCIA</v>
      </c>
      <c r="G511" t="s">
        <v>19</v>
      </c>
      <c r="H511" t="str">
        <f>VLOOKUP(G511,fuente_financiamiento!A$1:B$5,2,0)</f>
        <v>00:RECURSOS ORDINARIOS</v>
      </c>
      <c r="I511" t="s">
        <v>30</v>
      </c>
      <c r="J511" t="str">
        <f>VLOOKUP(I511,clasificador!A$1:C$1634,3,0)</f>
        <v>2.3. 1  1. 1  1:ALIMENTOS Y BEBIDAS PARA CONSUMO HUMANO</v>
      </c>
      <c r="K511">
        <v>10</v>
      </c>
      <c r="L511" t="s">
        <v>31</v>
      </c>
      <c r="M511" t="s">
        <v>32</v>
      </c>
      <c r="N511" t="s">
        <v>23</v>
      </c>
      <c r="O511" t="s">
        <v>798</v>
      </c>
      <c r="P511" t="s">
        <v>8147</v>
      </c>
      <c r="Q511" t="s">
        <v>799</v>
      </c>
      <c r="R511">
        <v>444</v>
      </c>
      <c r="S511">
        <v>420</v>
      </c>
      <c r="T511">
        <v>42</v>
      </c>
      <c r="U511" t="s">
        <v>26</v>
      </c>
      <c r="V511" t="s">
        <v>353</v>
      </c>
      <c r="W511" s="4">
        <v>45413</v>
      </c>
    </row>
    <row r="512" spans="1:23" x14ac:dyDescent="0.25">
      <c r="A512" t="s">
        <v>1015</v>
      </c>
      <c r="B512" t="s">
        <v>7990</v>
      </c>
      <c r="C512">
        <v>69</v>
      </c>
      <c r="D512">
        <v>1429</v>
      </c>
      <c r="E512" t="s">
        <v>29</v>
      </c>
      <c r="F512" t="str">
        <f>VLOOKUP(E512,centro_costo!A$1:C$100,3,0)</f>
        <v>UNIDAD DE COMEDOR Y RESIDENCIA</v>
      </c>
      <c r="G512" t="s">
        <v>19</v>
      </c>
      <c r="H512" t="str">
        <f>VLOOKUP(G512,fuente_financiamiento!A$1:B$5,2,0)</f>
        <v>00:RECURSOS ORDINARIOS</v>
      </c>
      <c r="I512" t="s">
        <v>30</v>
      </c>
      <c r="J512" t="str">
        <f>VLOOKUP(I512,clasificador!A$1:C$1634,3,0)</f>
        <v>2.3. 1  1. 1  1:ALIMENTOS Y BEBIDAS PARA CONSUMO HUMANO</v>
      </c>
      <c r="K512">
        <v>10</v>
      </c>
      <c r="L512" t="s">
        <v>31</v>
      </c>
      <c r="M512" t="s">
        <v>32</v>
      </c>
      <c r="N512" t="s">
        <v>23</v>
      </c>
      <c r="O512" t="s">
        <v>807</v>
      </c>
      <c r="P512" t="s">
        <v>8150</v>
      </c>
      <c r="Q512" t="s">
        <v>808</v>
      </c>
      <c r="R512">
        <v>444</v>
      </c>
      <c r="S512">
        <v>1242.5</v>
      </c>
      <c r="T512">
        <v>497</v>
      </c>
      <c r="U512" t="s">
        <v>26</v>
      </c>
      <c r="V512" t="s">
        <v>353</v>
      </c>
      <c r="W512" s="4">
        <v>45413</v>
      </c>
    </row>
    <row r="513" spans="1:23" x14ac:dyDescent="0.25">
      <c r="A513" t="s">
        <v>1016</v>
      </c>
      <c r="B513" t="s">
        <v>7990</v>
      </c>
      <c r="C513">
        <v>69</v>
      </c>
      <c r="D513">
        <v>1429</v>
      </c>
      <c r="E513" t="s">
        <v>29</v>
      </c>
      <c r="F513" t="str">
        <f>VLOOKUP(E513,centro_costo!A$1:C$100,3,0)</f>
        <v>UNIDAD DE COMEDOR Y RESIDENCIA</v>
      </c>
      <c r="G513" t="s">
        <v>19</v>
      </c>
      <c r="H513" t="str">
        <f>VLOOKUP(G513,fuente_financiamiento!A$1:B$5,2,0)</f>
        <v>00:RECURSOS ORDINARIOS</v>
      </c>
      <c r="I513" t="s">
        <v>30</v>
      </c>
      <c r="J513" t="str">
        <f>VLOOKUP(I513,clasificador!A$1:C$1634,3,0)</f>
        <v>2.3. 1  1. 1  1:ALIMENTOS Y BEBIDAS PARA CONSUMO HUMANO</v>
      </c>
      <c r="K513">
        <v>10</v>
      </c>
      <c r="L513" t="s">
        <v>31</v>
      </c>
      <c r="M513" t="s">
        <v>32</v>
      </c>
      <c r="N513" t="s">
        <v>23</v>
      </c>
      <c r="O513" t="s">
        <v>810</v>
      </c>
      <c r="P513" t="s">
        <v>8151</v>
      </c>
      <c r="Q513" t="s">
        <v>811</v>
      </c>
      <c r="R513">
        <v>444</v>
      </c>
      <c r="S513">
        <v>210</v>
      </c>
      <c r="T513">
        <v>30</v>
      </c>
      <c r="U513" t="s">
        <v>36</v>
      </c>
      <c r="V513" t="s">
        <v>353</v>
      </c>
      <c r="W513" s="4">
        <v>45413</v>
      </c>
    </row>
    <row r="514" spans="1:23" x14ac:dyDescent="0.25">
      <c r="A514" t="s">
        <v>1017</v>
      </c>
      <c r="B514" t="s">
        <v>7990</v>
      </c>
      <c r="C514">
        <v>69</v>
      </c>
      <c r="D514">
        <v>1429</v>
      </c>
      <c r="E514" t="s">
        <v>29</v>
      </c>
      <c r="F514" t="str">
        <f>VLOOKUP(E514,centro_costo!A$1:C$100,3,0)</f>
        <v>UNIDAD DE COMEDOR Y RESIDENCIA</v>
      </c>
      <c r="G514" t="s">
        <v>19</v>
      </c>
      <c r="H514" t="str">
        <f>VLOOKUP(G514,fuente_financiamiento!A$1:B$5,2,0)</f>
        <v>00:RECURSOS ORDINARIOS</v>
      </c>
      <c r="I514" t="s">
        <v>30</v>
      </c>
      <c r="J514" t="str">
        <f>VLOOKUP(I514,clasificador!A$1:C$1634,3,0)</f>
        <v>2.3. 1  1. 1  1:ALIMENTOS Y BEBIDAS PARA CONSUMO HUMANO</v>
      </c>
      <c r="K514">
        <v>10</v>
      </c>
      <c r="L514" t="s">
        <v>31</v>
      </c>
      <c r="M514" t="s">
        <v>32</v>
      </c>
      <c r="N514" t="s">
        <v>23</v>
      </c>
      <c r="O514" t="s">
        <v>813</v>
      </c>
      <c r="P514" t="s">
        <v>8152</v>
      </c>
      <c r="Q514" t="s">
        <v>814</v>
      </c>
      <c r="R514">
        <v>444</v>
      </c>
      <c r="S514">
        <v>22.5</v>
      </c>
      <c r="T514">
        <v>3</v>
      </c>
      <c r="U514" t="s">
        <v>26</v>
      </c>
      <c r="V514" t="s">
        <v>353</v>
      </c>
      <c r="W514" s="4">
        <v>45413</v>
      </c>
    </row>
    <row r="515" spans="1:23" x14ac:dyDescent="0.25">
      <c r="A515" t="s">
        <v>1018</v>
      </c>
      <c r="B515" t="s">
        <v>7990</v>
      </c>
      <c r="C515">
        <v>69</v>
      </c>
      <c r="D515">
        <v>1429</v>
      </c>
      <c r="E515" t="s">
        <v>29</v>
      </c>
      <c r="F515" t="str">
        <f>VLOOKUP(E515,centro_costo!A$1:C$100,3,0)</f>
        <v>UNIDAD DE COMEDOR Y RESIDENCIA</v>
      </c>
      <c r="G515" t="s">
        <v>19</v>
      </c>
      <c r="H515" t="str">
        <f>VLOOKUP(G515,fuente_financiamiento!A$1:B$5,2,0)</f>
        <v>00:RECURSOS ORDINARIOS</v>
      </c>
      <c r="I515" t="s">
        <v>30</v>
      </c>
      <c r="J515" t="str">
        <f>VLOOKUP(I515,clasificador!A$1:C$1634,3,0)</f>
        <v>2.3. 1  1. 1  1:ALIMENTOS Y BEBIDAS PARA CONSUMO HUMANO</v>
      </c>
      <c r="K515">
        <v>10</v>
      </c>
      <c r="L515" t="s">
        <v>31</v>
      </c>
      <c r="M515" t="s">
        <v>32</v>
      </c>
      <c r="N515" t="s">
        <v>61</v>
      </c>
      <c r="O515" t="s">
        <v>255</v>
      </c>
      <c r="P515" t="s">
        <v>8153</v>
      </c>
      <c r="Q515" t="s">
        <v>816</v>
      </c>
      <c r="R515">
        <v>444</v>
      </c>
      <c r="S515">
        <v>1953</v>
      </c>
      <c r="T515">
        <v>558</v>
      </c>
      <c r="U515" t="s">
        <v>36</v>
      </c>
      <c r="V515" t="s">
        <v>353</v>
      </c>
      <c r="W515" s="4">
        <v>45413</v>
      </c>
    </row>
    <row r="516" spans="1:23" x14ac:dyDescent="0.25">
      <c r="A516" t="s">
        <v>1019</v>
      </c>
      <c r="B516" t="s">
        <v>7990</v>
      </c>
      <c r="C516">
        <v>69</v>
      </c>
      <c r="D516">
        <v>1429</v>
      </c>
      <c r="E516" t="s">
        <v>29</v>
      </c>
      <c r="F516" t="str">
        <f>VLOOKUP(E516,centro_costo!A$1:C$100,3,0)</f>
        <v>UNIDAD DE COMEDOR Y RESIDENCIA</v>
      </c>
      <c r="G516" t="s">
        <v>19</v>
      </c>
      <c r="H516" t="str">
        <f>VLOOKUP(G516,fuente_financiamiento!A$1:B$5,2,0)</f>
        <v>00:RECURSOS ORDINARIOS</v>
      </c>
      <c r="I516" t="s">
        <v>30</v>
      </c>
      <c r="J516" t="str">
        <f>VLOOKUP(I516,clasificador!A$1:C$1634,3,0)</f>
        <v>2.3. 1  1. 1  1:ALIMENTOS Y BEBIDAS PARA CONSUMO HUMANO</v>
      </c>
      <c r="K516">
        <v>10</v>
      </c>
      <c r="L516" t="s">
        <v>31</v>
      </c>
      <c r="M516" t="s">
        <v>32</v>
      </c>
      <c r="N516" t="s">
        <v>61</v>
      </c>
      <c r="O516" t="s">
        <v>280</v>
      </c>
      <c r="P516" t="s">
        <v>8154</v>
      </c>
      <c r="Q516" t="s">
        <v>818</v>
      </c>
      <c r="R516">
        <v>444</v>
      </c>
      <c r="S516">
        <v>1050</v>
      </c>
      <c r="T516">
        <v>175</v>
      </c>
      <c r="U516" t="s">
        <v>36</v>
      </c>
      <c r="V516" t="s">
        <v>353</v>
      </c>
      <c r="W516" s="4">
        <v>45413</v>
      </c>
    </row>
    <row r="517" spans="1:23" x14ac:dyDescent="0.25">
      <c r="A517" t="s">
        <v>1020</v>
      </c>
      <c r="B517" t="s">
        <v>7990</v>
      </c>
      <c r="C517">
        <v>69</v>
      </c>
      <c r="D517">
        <v>1429</v>
      </c>
      <c r="E517" t="s">
        <v>29</v>
      </c>
      <c r="F517" t="str">
        <f>VLOOKUP(E517,centro_costo!A$1:C$100,3,0)</f>
        <v>UNIDAD DE COMEDOR Y RESIDENCIA</v>
      </c>
      <c r="G517" t="s">
        <v>19</v>
      </c>
      <c r="H517" t="str">
        <f>VLOOKUP(G517,fuente_financiamiento!A$1:B$5,2,0)</f>
        <v>00:RECURSOS ORDINARIOS</v>
      </c>
      <c r="I517" t="s">
        <v>30</v>
      </c>
      <c r="J517" t="str">
        <f>VLOOKUP(I517,clasificador!A$1:C$1634,3,0)</f>
        <v>2.3. 1  1. 1  1:ALIMENTOS Y BEBIDAS PARA CONSUMO HUMANO</v>
      </c>
      <c r="K517">
        <v>10</v>
      </c>
      <c r="L517" t="s">
        <v>31</v>
      </c>
      <c r="M517" t="s">
        <v>32</v>
      </c>
      <c r="N517" t="s">
        <v>61</v>
      </c>
      <c r="O517" t="s">
        <v>684</v>
      </c>
      <c r="P517" t="s">
        <v>8155</v>
      </c>
      <c r="Q517" t="s">
        <v>820</v>
      </c>
      <c r="R517">
        <v>444</v>
      </c>
      <c r="S517">
        <v>68</v>
      </c>
      <c r="T517">
        <v>17</v>
      </c>
      <c r="U517" t="s">
        <v>26</v>
      </c>
      <c r="V517" t="s">
        <v>353</v>
      </c>
      <c r="W517" s="4">
        <v>45413</v>
      </c>
    </row>
    <row r="518" spans="1:23" x14ac:dyDescent="0.25">
      <c r="A518" t="s">
        <v>1021</v>
      </c>
      <c r="B518" t="s">
        <v>7990</v>
      </c>
      <c r="C518">
        <v>69</v>
      </c>
      <c r="D518">
        <v>1429</v>
      </c>
      <c r="E518" t="s">
        <v>29</v>
      </c>
      <c r="F518" t="str">
        <f>VLOOKUP(E518,centro_costo!A$1:C$100,3,0)</f>
        <v>UNIDAD DE COMEDOR Y RESIDENCIA</v>
      </c>
      <c r="G518" t="s">
        <v>19</v>
      </c>
      <c r="H518" t="str">
        <f>VLOOKUP(G518,fuente_financiamiento!A$1:B$5,2,0)</f>
        <v>00:RECURSOS ORDINARIOS</v>
      </c>
      <c r="I518" t="s">
        <v>30</v>
      </c>
      <c r="J518" t="str">
        <f>VLOOKUP(I518,clasificador!A$1:C$1634,3,0)</f>
        <v>2.3. 1  1. 1  1:ALIMENTOS Y BEBIDAS PARA CONSUMO HUMANO</v>
      </c>
      <c r="K518">
        <v>10</v>
      </c>
      <c r="L518" t="s">
        <v>31</v>
      </c>
      <c r="M518" t="s">
        <v>32</v>
      </c>
      <c r="N518" t="s">
        <v>61</v>
      </c>
      <c r="O518" t="s">
        <v>285</v>
      </c>
      <c r="P518" t="s">
        <v>8156</v>
      </c>
      <c r="Q518" t="s">
        <v>822</v>
      </c>
      <c r="R518">
        <v>444</v>
      </c>
      <c r="S518">
        <v>2643.3</v>
      </c>
      <c r="T518">
        <v>801</v>
      </c>
      <c r="U518" t="s">
        <v>36</v>
      </c>
      <c r="V518" t="s">
        <v>353</v>
      </c>
      <c r="W518" s="4">
        <v>45413</v>
      </c>
    </row>
    <row r="519" spans="1:23" x14ac:dyDescent="0.25">
      <c r="A519" t="s">
        <v>1022</v>
      </c>
      <c r="B519" t="s">
        <v>7990</v>
      </c>
      <c r="C519">
        <v>69</v>
      </c>
      <c r="D519">
        <v>1429</v>
      </c>
      <c r="E519" t="s">
        <v>29</v>
      </c>
      <c r="F519" t="str">
        <f>VLOOKUP(E519,centro_costo!A$1:C$100,3,0)</f>
        <v>UNIDAD DE COMEDOR Y RESIDENCIA</v>
      </c>
      <c r="G519" t="s">
        <v>19</v>
      </c>
      <c r="H519" t="str">
        <f>VLOOKUP(G519,fuente_financiamiento!A$1:B$5,2,0)</f>
        <v>00:RECURSOS ORDINARIOS</v>
      </c>
      <c r="I519" t="s">
        <v>30</v>
      </c>
      <c r="J519" t="str">
        <f>VLOOKUP(I519,clasificador!A$1:C$1634,3,0)</f>
        <v>2.3. 1  1. 1  1:ALIMENTOS Y BEBIDAS PARA CONSUMO HUMANO</v>
      </c>
      <c r="K519">
        <v>10</v>
      </c>
      <c r="L519" t="s">
        <v>31</v>
      </c>
      <c r="M519" t="s">
        <v>32</v>
      </c>
      <c r="N519" t="s">
        <v>61</v>
      </c>
      <c r="O519" t="s">
        <v>524</v>
      </c>
      <c r="P519" t="s">
        <v>8157</v>
      </c>
      <c r="Q519" t="s">
        <v>824</v>
      </c>
      <c r="R519">
        <v>444</v>
      </c>
      <c r="S519">
        <v>59.5</v>
      </c>
      <c r="T519">
        <v>8.5</v>
      </c>
      <c r="U519" t="s">
        <v>36</v>
      </c>
      <c r="V519" t="s">
        <v>353</v>
      </c>
      <c r="W519" s="4">
        <v>45413</v>
      </c>
    </row>
    <row r="520" spans="1:23" x14ac:dyDescent="0.25">
      <c r="A520" t="s">
        <v>1023</v>
      </c>
      <c r="B520" t="s">
        <v>7990</v>
      </c>
      <c r="C520">
        <v>69</v>
      </c>
      <c r="D520">
        <v>1429</v>
      </c>
      <c r="E520" t="s">
        <v>29</v>
      </c>
      <c r="F520" t="str">
        <f>VLOOKUP(E520,centro_costo!A$1:C$100,3,0)</f>
        <v>UNIDAD DE COMEDOR Y RESIDENCIA</v>
      </c>
      <c r="G520" t="s">
        <v>19</v>
      </c>
      <c r="H520" t="str">
        <f>VLOOKUP(G520,fuente_financiamiento!A$1:B$5,2,0)</f>
        <v>00:RECURSOS ORDINARIOS</v>
      </c>
      <c r="I520" t="s">
        <v>30</v>
      </c>
      <c r="J520" t="str">
        <f>VLOOKUP(I520,clasificador!A$1:C$1634,3,0)</f>
        <v>2.3. 1  1. 1  1:ALIMENTOS Y BEBIDAS PARA CONSUMO HUMANO</v>
      </c>
      <c r="K520">
        <v>10</v>
      </c>
      <c r="L520" t="s">
        <v>31</v>
      </c>
      <c r="M520" t="s">
        <v>32</v>
      </c>
      <c r="N520" t="s">
        <v>61</v>
      </c>
      <c r="O520" t="s">
        <v>87</v>
      </c>
      <c r="P520" t="s">
        <v>8159</v>
      </c>
      <c r="Q520" t="s">
        <v>828</v>
      </c>
      <c r="R520">
        <v>444</v>
      </c>
      <c r="S520">
        <v>280</v>
      </c>
      <c r="T520">
        <v>70</v>
      </c>
      <c r="U520" t="s">
        <v>26</v>
      </c>
      <c r="V520" t="s">
        <v>353</v>
      </c>
      <c r="W520" s="4">
        <v>45413</v>
      </c>
    </row>
    <row r="521" spans="1:23" x14ac:dyDescent="0.25">
      <c r="A521" t="s">
        <v>1024</v>
      </c>
      <c r="B521" t="s">
        <v>7990</v>
      </c>
      <c r="C521">
        <v>69</v>
      </c>
      <c r="D521">
        <v>1429</v>
      </c>
      <c r="E521" t="s">
        <v>29</v>
      </c>
      <c r="F521" t="str">
        <f>VLOOKUP(E521,centro_costo!A$1:C$100,3,0)</f>
        <v>UNIDAD DE COMEDOR Y RESIDENCIA</v>
      </c>
      <c r="G521" t="s">
        <v>19</v>
      </c>
      <c r="H521" t="str">
        <f>VLOOKUP(G521,fuente_financiamiento!A$1:B$5,2,0)</f>
        <v>00:RECURSOS ORDINARIOS</v>
      </c>
      <c r="I521" t="s">
        <v>30</v>
      </c>
      <c r="J521" t="str">
        <f>VLOOKUP(I521,clasificador!A$1:C$1634,3,0)</f>
        <v>2.3. 1  1. 1  1:ALIMENTOS Y BEBIDAS PARA CONSUMO HUMANO</v>
      </c>
      <c r="K521">
        <v>10</v>
      </c>
      <c r="L521" t="s">
        <v>31</v>
      </c>
      <c r="M521" t="s">
        <v>32</v>
      </c>
      <c r="N521" t="s">
        <v>33</v>
      </c>
      <c r="O521" t="s">
        <v>61</v>
      </c>
      <c r="P521" t="s">
        <v>8160</v>
      </c>
      <c r="Q521" t="s">
        <v>830</v>
      </c>
      <c r="R521">
        <v>444</v>
      </c>
      <c r="S521">
        <v>255</v>
      </c>
      <c r="T521">
        <v>17</v>
      </c>
      <c r="U521" t="s">
        <v>36</v>
      </c>
      <c r="V521" t="s">
        <v>353</v>
      </c>
      <c r="W521" s="4">
        <v>45413</v>
      </c>
    </row>
    <row r="522" spans="1:23" x14ac:dyDescent="0.25">
      <c r="A522" t="s">
        <v>1025</v>
      </c>
      <c r="B522" t="s">
        <v>7990</v>
      </c>
      <c r="C522">
        <v>69</v>
      </c>
      <c r="D522">
        <v>1429</v>
      </c>
      <c r="E522" t="s">
        <v>29</v>
      </c>
      <c r="F522" t="str">
        <f>VLOOKUP(E522,centro_costo!A$1:C$100,3,0)</f>
        <v>UNIDAD DE COMEDOR Y RESIDENCIA</v>
      </c>
      <c r="G522" t="s">
        <v>19</v>
      </c>
      <c r="H522" t="str">
        <f>VLOOKUP(G522,fuente_financiamiento!A$1:B$5,2,0)</f>
        <v>00:RECURSOS ORDINARIOS</v>
      </c>
      <c r="I522" t="s">
        <v>30</v>
      </c>
      <c r="J522" t="str">
        <f>VLOOKUP(I522,clasificador!A$1:C$1634,3,0)</f>
        <v>2.3. 1  1. 1  1:ALIMENTOS Y BEBIDAS PARA CONSUMO HUMANO</v>
      </c>
      <c r="K522">
        <v>10</v>
      </c>
      <c r="L522" t="s">
        <v>31</v>
      </c>
      <c r="M522" t="s">
        <v>32</v>
      </c>
      <c r="N522" t="s">
        <v>33</v>
      </c>
      <c r="O522" t="s">
        <v>68</v>
      </c>
      <c r="P522" t="s">
        <v>8161</v>
      </c>
      <c r="Q522" t="s">
        <v>832</v>
      </c>
      <c r="R522">
        <v>444</v>
      </c>
      <c r="S522">
        <v>50</v>
      </c>
      <c r="T522">
        <v>10</v>
      </c>
      <c r="U522" t="s">
        <v>36</v>
      </c>
      <c r="V522" t="s">
        <v>353</v>
      </c>
      <c r="W522" s="4">
        <v>45413</v>
      </c>
    </row>
    <row r="523" spans="1:23" x14ac:dyDescent="0.25">
      <c r="A523" t="s">
        <v>1026</v>
      </c>
      <c r="B523" t="s">
        <v>7990</v>
      </c>
      <c r="C523">
        <v>69</v>
      </c>
      <c r="D523">
        <v>1429</v>
      </c>
      <c r="E523" t="s">
        <v>29</v>
      </c>
      <c r="F523" t="str">
        <f>VLOOKUP(E523,centro_costo!A$1:C$100,3,0)</f>
        <v>UNIDAD DE COMEDOR Y RESIDENCIA</v>
      </c>
      <c r="G523" t="s">
        <v>19</v>
      </c>
      <c r="H523" t="str">
        <f>VLOOKUP(G523,fuente_financiamiento!A$1:B$5,2,0)</f>
        <v>00:RECURSOS ORDINARIOS</v>
      </c>
      <c r="I523" t="s">
        <v>30</v>
      </c>
      <c r="J523" t="str">
        <f>VLOOKUP(I523,clasificador!A$1:C$1634,3,0)</f>
        <v>2.3. 1  1. 1  1:ALIMENTOS Y BEBIDAS PARA CONSUMO HUMANO</v>
      </c>
      <c r="K523">
        <v>10</v>
      </c>
      <c r="L523" t="s">
        <v>31</v>
      </c>
      <c r="M523" t="s">
        <v>32</v>
      </c>
      <c r="N523" t="s">
        <v>33</v>
      </c>
      <c r="O523" t="s">
        <v>33</v>
      </c>
      <c r="P523" t="s">
        <v>8162</v>
      </c>
      <c r="Q523" t="s">
        <v>834</v>
      </c>
      <c r="R523">
        <v>444</v>
      </c>
      <c r="S523">
        <v>150</v>
      </c>
      <c r="T523">
        <v>30</v>
      </c>
      <c r="U523" t="s">
        <v>36</v>
      </c>
      <c r="V523" t="s">
        <v>353</v>
      </c>
      <c r="W523" s="4">
        <v>45413</v>
      </c>
    </row>
    <row r="524" spans="1:23" x14ac:dyDescent="0.25">
      <c r="A524" t="s">
        <v>1027</v>
      </c>
      <c r="B524" t="s">
        <v>7990</v>
      </c>
      <c r="C524">
        <v>69</v>
      </c>
      <c r="D524">
        <v>1429</v>
      </c>
      <c r="E524" t="s">
        <v>29</v>
      </c>
      <c r="F524" t="str">
        <f>VLOOKUP(E524,centro_costo!A$1:C$100,3,0)</f>
        <v>UNIDAD DE COMEDOR Y RESIDENCIA</v>
      </c>
      <c r="G524" t="s">
        <v>19</v>
      </c>
      <c r="H524" t="str">
        <f>VLOOKUP(G524,fuente_financiamiento!A$1:B$5,2,0)</f>
        <v>00:RECURSOS ORDINARIOS</v>
      </c>
      <c r="I524" t="s">
        <v>30</v>
      </c>
      <c r="J524" t="str">
        <f>VLOOKUP(I524,clasificador!A$1:C$1634,3,0)</f>
        <v>2.3. 1  1. 1  1:ALIMENTOS Y BEBIDAS PARA CONSUMO HUMANO</v>
      </c>
      <c r="K524">
        <v>10</v>
      </c>
      <c r="L524" t="s">
        <v>31</v>
      </c>
      <c r="M524" t="s">
        <v>32</v>
      </c>
      <c r="N524" t="s">
        <v>434</v>
      </c>
      <c r="O524" t="s">
        <v>255</v>
      </c>
      <c r="P524" t="s">
        <v>8163</v>
      </c>
      <c r="Q524" t="s">
        <v>836</v>
      </c>
      <c r="R524">
        <v>444</v>
      </c>
      <c r="S524">
        <v>33</v>
      </c>
      <c r="T524">
        <v>11</v>
      </c>
      <c r="U524" t="s">
        <v>26</v>
      </c>
      <c r="V524" t="s">
        <v>353</v>
      </c>
      <c r="W524" s="4">
        <v>45413</v>
      </c>
    </row>
    <row r="525" spans="1:23" x14ac:dyDescent="0.25">
      <c r="A525" t="s">
        <v>1028</v>
      </c>
      <c r="B525" t="s">
        <v>7990</v>
      </c>
      <c r="C525">
        <v>69</v>
      </c>
      <c r="D525">
        <v>1429</v>
      </c>
      <c r="E525" t="s">
        <v>29</v>
      </c>
      <c r="F525" t="str">
        <f>VLOOKUP(E525,centro_costo!A$1:C$100,3,0)</f>
        <v>UNIDAD DE COMEDOR Y RESIDENCIA</v>
      </c>
      <c r="G525" t="s">
        <v>19</v>
      </c>
      <c r="H525" t="str">
        <f>VLOOKUP(G525,fuente_financiamiento!A$1:B$5,2,0)</f>
        <v>00:RECURSOS ORDINARIOS</v>
      </c>
      <c r="I525" t="s">
        <v>30</v>
      </c>
      <c r="J525" t="str">
        <f>VLOOKUP(I525,clasificador!A$1:C$1634,3,0)</f>
        <v>2.3. 1  1. 1  1:ALIMENTOS Y BEBIDAS PARA CONSUMO HUMANO</v>
      </c>
      <c r="K525">
        <v>10</v>
      </c>
      <c r="L525" t="s">
        <v>31</v>
      </c>
      <c r="M525" t="s">
        <v>32</v>
      </c>
      <c r="N525" t="s">
        <v>434</v>
      </c>
      <c r="O525" t="s">
        <v>434</v>
      </c>
      <c r="P525" t="s">
        <v>8164</v>
      </c>
      <c r="Q525" t="s">
        <v>838</v>
      </c>
      <c r="R525">
        <v>444</v>
      </c>
      <c r="S525">
        <v>315</v>
      </c>
      <c r="T525">
        <v>105</v>
      </c>
      <c r="U525" t="s">
        <v>26</v>
      </c>
      <c r="V525" t="s">
        <v>353</v>
      </c>
      <c r="W525" s="4">
        <v>45413</v>
      </c>
    </row>
    <row r="526" spans="1:23" x14ac:dyDescent="0.25">
      <c r="A526" t="s">
        <v>1029</v>
      </c>
      <c r="B526" t="s">
        <v>7990</v>
      </c>
      <c r="C526">
        <v>69</v>
      </c>
      <c r="D526">
        <v>1429</v>
      </c>
      <c r="E526" t="s">
        <v>29</v>
      </c>
      <c r="F526" t="str">
        <f>VLOOKUP(E526,centro_costo!A$1:C$100,3,0)</f>
        <v>UNIDAD DE COMEDOR Y RESIDENCIA</v>
      </c>
      <c r="G526" t="s">
        <v>19</v>
      </c>
      <c r="H526" t="str">
        <f>VLOOKUP(G526,fuente_financiamiento!A$1:B$5,2,0)</f>
        <v>00:RECURSOS ORDINARIOS</v>
      </c>
      <c r="I526" t="s">
        <v>30</v>
      </c>
      <c r="J526" t="str">
        <f>VLOOKUP(I526,clasificador!A$1:C$1634,3,0)</f>
        <v>2.3. 1  1. 1  1:ALIMENTOS Y BEBIDAS PARA CONSUMO HUMANO</v>
      </c>
      <c r="K526">
        <v>10</v>
      </c>
      <c r="L526" t="s">
        <v>31</v>
      </c>
      <c r="M526" t="s">
        <v>32</v>
      </c>
      <c r="N526" t="s">
        <v>434</v>
      </c>
      <c r="O526" t="s">
        <v>231</v>
      </c>
      <c r="P526" t="s">
        <v>8165</v>
      </c>
      <c r="Q526" t="s">
        <v>840</v>
      </c>
      <c r="R526">
        <v>444</v>
      </c>
      <c r="S526">
        <v>50</v>
      </c>
      <c r="T526">
        <v>20</v>
      </c>
      <c r="U526" t="s">
        <v>26</v>
      </c>
      <c r="V526" t="s">
        <v>353</v>
      </c>
      <c r="W526" s="4">
        <v>45413</v>
      </c>
    </row>
    <row r="527" spans="1:23" x14ac:dyDescent="0.25">
      <c r="A527" t="s">
        <v>1030</v>
      </c>
      <c r="B527" t="s">
        <v>7990</v>
      </c>
      <c r="C527">
        <v>69</v>
      </c>
      <c r="D527">
        <v>1429</v>
      </c>
      <c r="E527" t="s">
        <v>29</v>
      </c>
      <c r="F527" t="str">
        <f>VLOOKUP(E527,centro_costo!A$1:C$100,3,0)</f>
        <v>UNIDAD DE COMEDOR Y RESIDENCIA</v>
      </c>
      <c r="G527" t="s">
        <v>19</v>
      </c>
      <c r="H527" t="str">
        <f>VLOOKUP(G527,fuente_financiamiento!A$1:B$5,2,0)</f>
        <v>00:RECURSOS ORDINARIOS</v>
      </c>
      <c r="I527" t="s">
        <v>30</v>
      </c>
      <c r="J527" t="str">
        <f>VLOOKUP(I527,clasificador!A$1:C$1634,3,0)</f>
        <v>2.3. 1  1. 1  1:ALIMENTOS Y BEBIDAS PARA CONSUMO HUMANO</v>
      </c>
      <c r="K527">
        <v>10</v>
      </c>
      <c r="L527" t="s">
        <v>31</v>
      </c>
      <c r="M527" t="s">
        <v>32</v>
      </c>
      <c r="N527" t="s">
        <v>434</v>
      </c>
      <c r="O527" t="s">
        <v>564</v>
      </c>
      <c r="P527" t="s">
        <v>8166</v>
      </c>
      <c r="Q527" t="s">
        <v>842</v>
      </c>
      <c r="R527">
        <v>444</v>
      </c>
      <c r="S527">
        <v>6</v>
      </c>
      <c r="T527">
        <v>2</v>
      </c>
      <c r="U527" t="s">
        <v>26</v>
      </c>
      <c r="V527" t="s">
        <v>353</v>
      </c>
      <c r="W527" s="4">
        <v>45413</v>
      </c>
    </row>
    <row r="528" spans="1:23" x14ac:dyDescent="0.25">
      <c r="A528" t="s">
        <v>1031</v>
      </c>
      <c r="B528" t="s">
        <v>7990</v>
      </c>
      <c r="C528">
        <v>69</v>
      </c>
      <c r="D528">
        <v>1429</v>
      </c>
      <c r="E528" t="s">
        <v>29</v>
      </c>
      <c r="F528" t="str">
        <f>VLOOKUP(E528,centro_costo!A$1:C$100,3,0)</f>
        <v>UNIDAD DE COMEDOR Y RESIDENCIA</v>
      </c>
      <c r="G528" t="s">
        <v>19</v>
      </c>
      <c r="H528" t="str">
        <f>VLOOKUP(G528,fuente_financiamiento!A$1:B$5,2,0)</f>
        <v>00:RECURSOS ORDINARIOS</v>
      </c>
      <c r="I528" t="s">
        <v>30</v>
      </c>
      <c r="J528" t="str">
        <f>VLOOKUP(I528,clasificador!A$1:C$1634,3,0)</f>
        <v>2.3. 1  1. 1  1:ALIMENTOS Y BEBIDAS PARA CONSUMO HUMANO</v>
      </c>
      <c r="K528">
        <v>10</v>
      </c>
      <c r="L528" t="s">
        <v>31</v>
      </c>
      <c r="M528" t="s">
        <v>32</v>
      </c>
      <c r="N528" t="s">
        <v>434</v>
      </c>
      <c r="O528" t="s">
        <v>616</v>
      </c>
      <c r="P528" t="s">
        <v>8167</v>
      </c>
      <c r="Q528" t="s">
        <v>844</v>
      </c>
      <c r="R528">
        <v>444</v>
      </c>
      <c r="S528">
        <v>297</v>
      </c>
      <c r="T528">
        <v>99</v>
      </c>
      <c r="U528" t="s">
        <v>26</v>
      </c>
      <c r="V528" t="s">
        <v>353</v>
      </c>
      <c r="W528" s="4">
        <v>45413</v>
      </c>
    </row>
    <row r="529" spans="1:23" x14ac:dyDescent="0.25">
      <c r="A529" t="s">
        <v>1032</v>
      </c>
      <c r="B529" t="s">
        <v>7990</v>
      </c>
      <c r="C529">
        <v>69</v>
      </c>
      <c r="D529">
        <v>1429</v>
      </c>
      <c r="E529" t="s">
        <v>29</v>
      </c>
      <c r="F529" t="str">
        <f>VLOOKUP(E529,centro_costo!A$1:C$100,3,0)</f>
        <v>UNIDAD DE COMEDOR Y RESIDENCIA</v>
      </c>
      <c r="G529" t="s">
        <v>19</v>
      </c>
      <c r="H529" t="str">
        <f>VLOOKUP(G529,fuente_financiamiento!A$1:B$5,2,0)</f>
        <v>00:RECURSOS ORDINARIOS</v>
      </c>
      <c r="I529" t="s">
        <v>30</v>
      </c>
      <c r="J529" t="str">
        <f>VLOOKUP(I529,clasificador!A$1:C$1634,3,0)</f>
        <v>2.3. 1  1. 1  1:ALIMENTOS Y BEBIDAS PARA CONSUMO HUMANO</v>
      </c>
      <c r="K529">
        <v>10</v>
      </c>
      <c r="L529" t="s">
        <v>31</v>
      </c>
      <c r="M529" t="s">
        <v>32</v>
      </c>
      <c r="N529" t="s">
        <v>434</v>
      </c>
      <c r="O529" t="s">
        <v>521</v>
      </c>
      <c r="P529" t="s">
        <v>8168</v>
      </c>
      <c r="Q529" t="s">
        <v>846</v>
      </c>
      <c r="R529">
        <v>444</v>
      </c>
      <c r="S529">
        <v>320</v>
      </c>
      <c r="T529">
        <v>80</v>
      </c>
      <c r="U529" t="s">
        <v>26</v>
      </c>
      <c r="V529" t="s">
        <v>353</v>
      </c>
      <c r="W529" s="4">
        <v>45413</v>
      </c>
    </row>
    <row r="530" spans="1:23" x14ac:dyDescent="0.25">
      <c r="A530" t="s">
        <v>1033</v>
      </c>
      <c r="B530" t="s">
        <v>7990</v>
      </c>
      <c r="C530">
        <v>71</v>
      </c>
      <c r="D530">
        <v>834</v>
      </c>
      <c r="E530" t="s">
        <v>29</v>
      </c>
      <c r="F530" t="str">
        <f>VLOOKUP(E530,centro_costo!A$1:C$100,3,0)</f>
        <v>UNIDAD DE COMEDOR Y RESIDENCIA</v>
      </c>
      <c r="G530" t="s">
        <v>19</v>
      </c>
      <c r="H530" t="str">
        <f>VLOOKUP(G530,fuente_financiamiento!A$1:B$5,2,0)</f>
        <v>00:RECURSOS ORDINARIOS</v>
      </c>
      <c r="I530" t="s">
        <v>30</v>
      </c>
      <c r="J530" t="str">
        <f>VLOOKUP(I530,clasificador!A$1:C$1634,3,0)</f>
        <v>2.3. 1  1. 1  1:ALIMENTOS Y BEBIDAS PARA CONSUMO HUMANO</v>
      </c>
      <c r="K530">
        <v>10</v>
      </c>
      <c r="L530" t="s">
        <v>31</v>
      </c>
      <c r="M530" t="s">
        <v>276</v>
      </c>
      <c r="N530" t="s">
        <v>23</v>
      </c>
      <c r="O530" t="s">
        <v>529</v>
      </c>
      <c r="P530" t="s">
        <v>8187</v>
      </c>
      <c r="Q530" t="s">
        <v>1034</v>
      </c>
      <c r="R530">
        <v>444</v>
      </c>
      <c r="S530">
        <v>22000</v>
      </c>
      <c r="T530">
        <v>2000</v>
      </c>
      <c r="U530" t="s">
        <v>389</v>
      </c>
      <c r="V530" t="s">
        <v>283</v>
      </c>
      <c r="W530" s="4">
        <v>45352</v>
      </c>
    </row>
    <row r="531" spans="1:23" x14ac:dyDescent="0.25">
      <c r="A531" t="s">
        <v>1035</v>
      </c>
      <c r="B531" t="s">
        <v>7990</v>
      </c>
      <c r="C531">
        <v>71</v>
      </c>
      <c r="D531">
        <v>834</v>
      </c>
      <c r="E531" t="s">
        <v>29</v>
      </c>
      <c r="F531" t="str">
        <f>VLOOKUP(E531,centro_costo!A$1:C$100,3,0)</f>
        <v>UNIDAD DE COMEDOR Y RESIDENCIA</v>
      </c>
      <c r="G531" t="s">
        <v>19</v>
      </c>
      <c r="H531" t="str">
        <f>VLOOKUP(G531,fuente_financiamiento!A$1:B$5,2,0)</f>
        <v>00:RECURSOS ORDINARIOS</v>
      </c>
      <c r="I531" t="s">
        <v>30</v>
      </c>
      <c r="J531" t="str">
        <f>VLOOKUP(I531,clasificador!A$1:C$1634,3,0)</f>
        <v>2.3. 1  1. 1  1:ALIMENTOS Y BEBIDAS PARA CONSUMO HUMANO</v>
      </c>
      <c r="K531">
        <v>10</v>
      </c>
      <c r="L531" t="s">
        <v>31</v>
      </c>
      <c r="M531" t="s">
        <v>276</v>
      </c>
      <c r="N531" t="s">
        <v>255</v>
      </c>
      <c r="O531" t="s">
        <v>370</v>
      </c>
      <c r="P531" t="s">
        <v>8188</v>
      </c>
      <c r="Q531" t="s">
        <v>1036</v>
      </c>
      <c r="R531">
        <v>444</v>
      </c>
      <c r="S531">
        <v>49000</v>
      </c>
      <c r="T531">
        <v>10000</v>
      </c>
      <c r="U531" t="s">
        <v>36</v>
      </c>
      <c r="V531" t="s">
        <v>283</v>
      </c>
      <c r="W531" s="4">
        <v>45352</v>
      </c>
    </row>
    <row r="532" spans="1:23" x14ac:dyDescent="0.25">
      <c r="A532" t="s">
        <v>1037</v>
      </c>
      <c r="B532" t="s">
        <v>7990</v>
      </c>
      <c r="C532">
        <v>73</v>
      </c>
      <c r="D532">
        <v>861</v>
      </c>
      <c r="E532" t="s">
        <v>75</v>
      </c>
      <c r="F532" t="str">
        <f>VLOOKUP(E532,centro_costo!A$1:C$100,3,0)</f>
        <v>UNIDAD DE CERTIFICADOS GRADOS Y TITULOS</v>
      </c>
      <c r="G532" t="s">
        <v>19</v>
      </c>
      <c r="H532" t="str">
        <f>VLOOKUP(G532,fuente_financiamiento!A$1:B$5,2,0)</f>
        <v>00:RECURSOS ORDINARIOS</v>
      </c>
      <c r="I532" t="s">
        <v>1038</v>
      </c>
      <c r="J532" t="str">
        <f>VLOOKUP(I532,clasificador!A$1:C$1634,3,0)</f>
        <v>2.3. 1 99. 1  4:SIMBOLOS, DISTINTIVOS Y CONDECORACIONES</v>
      </c>
      <c r="K532">
        <v>43</v>
      </c>
      <c r="L532" t="s">
        <v>1039</v>
      </c>
      <c r="M532" t="s">
        <v>1040</v>
      </c>
      <c r="N532" t="s">
        <v>23</v>
      </c>
      <c r="O532" t="s">
        <v>412</v>
      </c>
      <c r="P532" t="s">
        <v>8189</v>
      </c>
      <c r="Q532" t="s">
        <v>1041</v>
      </c>
      <c r="R532">
        <v>407</v>
      </c>
      <c r="S532">
        <v>25987</v>
      </c>
      <c r="T532">
        <v>1300</v>
      </c>
      <c r="U532" t="s">
        <v>26</v>
      </c>
      <c r="V532" t="s">
        <v>1042</v>
      </c>
      <c r="W532" s="4">
        <v>45413</v>
      </c>
    </row>
    <row r="533" spans="1:23" x14ac:dyDescent="0.25">
      <c r="A533" t="s">
        <v>1043</v>
      </c>
      <c r="B533" t="s">
        <v>7990</v>
      </c>
      <c r="C533">
        <v>73</v>
      </c>
      <c r="D533">
        <v>861</v>
      </c>
      <c r="E533" t="s">
        <v>75</v>
      </c>
      <c r="F533" t="str">
        <f>VLOOKUP(E533,centro_costo!A$1:C$100,3,0)</f>
        <v>UNIDAD DE CERTIFICADOS GRADOS Y TITULOS</v>
      </c>
      <c r="G533" t="s">
        <v>19</v>
      </c>
      <c r="H533" t="str">
        <f>VLOOKUP(G533,fuente_financiamiento!A$1:B$5,2,0)</f>
        <v>00:RECURSOS ORDINARIOS</v>
      </c>
      <c r="I533" t="s">
        <v>1038</v>
      </c>
      <c r="J533" t="str">
        <f>VLOOKUP(I533,clasificador!A$1:C$1634,3,0)</f>
        <v>2.3. 1 99. 1  4:SIMBOLOS, DISTINTIVOS Y CONDECORACIONES</v>
      </c>
      <c r="K533">
        <v>43</v>
      </c>
      <c r="L533" t="s">
        <v>1039</v>
      </c>
      <c r="M533" t="s">
        <v>1040</v>
      </c>
      <c r="N533" t="s">
        <v>23</v>
      </c>
      <c r="O533" t="s">
        <v>684</v>
      </c>
      <c r="P533" t="s">
        <v>8190</v>
      </c>
      <c r="Q533" t="s">
        <v>1044</v>
      </c>
      <c r="R533">
        <v>407</v>
      </c>
      <c r="S533">
        <v>4000</v>
      </c>
      <c r="T533">
        <v>200</v>
      </c>
      <c r="U533" t="s">
        <v>26</v>
      </c>
      <c r="V533" t="s">
        <v>1042</v>
      </c>
      <c r="W533" s="4">
        <v>45413</v>
      </c>
    </row>
    <row r="534" spans="1:23" x14ac:dyDescent="0.25">
      <c r="A534" t="s">
        <v>1045</v>
      </c>
      <c r="B534" t="s">
        <v>7990</v>
      </c>
      <c r="C534">
        <v>74</v>
      </c>
      <c r="D534">
        <v>860</v>
      </c>
      <c r="E534" t="s">
        <v>178</v>
      </c>
      <c r="F534" t="str">
        <f>VLOOKUP(E534,centro_costo!A$1:C$100,3,0)</f>
        <v>DECANATURA DE LA FACULTAD DE CIENCIAS AGRARIAS</v>
      </c>
      <c r="G534" t="s">
        <v>19</v>
      </c>
      <c r="H534" t="str">
        <f>VLOOKUP(G534,fuente_financiamiento!A$1:B$5,2,0)</f>
        <v>00:RECURSOS ORDINARIOS</v>
      </c>
      <c r="I534" t="s">
        <v>30</v>
      </c>
      <c r="J534" t="str">
        <f>VLOOKUP(I534,clasificador!A$1:C$1634,3,0)</f>
        <v>2.3. 1  1. 1  1:ALIMENTOS Y BEBIDAS PARA CONSUMO HUMANO</v>
      </c>
      <c r="K534">
        <v>2</v>
      </c>
      <c r="L534" t="s">
        <v>31</v>
      </c>
      <c r="M534" t="s">
        <v>276</v>
      </c>
      <c r="N534" t="s">
        <v>95</v>
      </c>
      <c r="O534" t="s">
        <v>564</v>
      </c>
      <c r="P534" t="s">
        <v>8191</v>
      </c>
      <c r="Q534" t="s">
        <v>1046</v>
      </c>
      <c r="R534">
        <v>294</v>
      </c>
      <c r="S534">
        <v>1348.1</v>
      </c>
      <c r="T534">
        <v>221</v>
      </c>
      <c r="U534" t="s">
        <v>36</v>
      </c>
      <c r="V534" t="s">
        <v>257</v>
      </c>
      <c r="W534" s="4">
        <v>45383</v>
      </c>
    </row>
    <row r="535" spans="1:23" x14ac:dyDescent="0.25">
      <c r="A535" t="s">
        <v>1047</v>
      </c>
      <c r="B535" t="s">
        <v>7990</v>
      </c>
      <c r="C535">
        <v>77</v>
      </c>
      <c r="D535">
        <v>925</v>
      </c>
      <c r="E535" t="s">
        <v>29</v>
      </c>
      <c r="F535" t="str">
        <f>VLOOKUP(E535,centro_costo!A$1:C$100,3,0)</f>
        <v>UNIDAD DE COMEDOR Y RESIDENCIA</v>
      </c>
      <c r="G535" t="s">
        <v>19</v>
      </c>
      <c r="H535" t="str">
        <f>VLOOKUP(G535,fuente_financiamiento!A$1:B$5,2,0)</f>
        <v>00:RECURSOS ORDINARIOS</v>
      </c>
      <c r="I535" t="s">
        <v>30</v>
      </c>
      <c r="J535" t="str">
        <f>VLOOKUP(I535,clasificador!A$1:C$1634,3,0)</f>
        <v>2.3. 1  1. 1  1:ALIMENTOS Y BEBIDAS PARA CONSUMO HUMANO</v>
      </c>
      <c r="K535">
        <v>10</v>
      </c>
      <c r="L535" t="s">
        <v>31</v>
      </c>
      <c r="M535" t="s">
        <v>276</v>
      </c>
      <c r="N535" t="s">
        <v>280</v>
      </c>
      <c r="O535" t="s">
        <v>684</v>
      </c>
      <c r="P535" t="s">
        <v>8192</v>
      </c>
      <c r="Q535" t="s">
        <v>1048</v>
      </c>
      <c r="R535">
        <v>444</v>
      </c>
      <c r="S535">
        <v>400</v>
      </c>
      <c r="T535">
        <v>100</v>
      </c>
      <c r="U535" t="s">
        <v>36</v>
      </c>
      <c r="V535" t="s">
        <v>414</v>
      </c>
      <c r="W535" s="4">
        <v>45383</v>
      </c>
    </row>
    <row r="536" spans="1:23" x14ac:dyDescent="0.25">
      <c r="A536" t="s">
        <v>1049</v>
      </c>
      <c r="B536" t="s">
        <v>7990</v>
      </c>
      <c r="C536">
        <v>81</v>
      </c>
      <c r="D536">
        <v>959</v>
      </c>
      <c r="E536" t="s">
        <v>29</v>
      </c>
      <c r="F536" t="str">
        <f>VLOOKUP(E536,centro_costo!A$1:C$100,3,0)</f>
        <v>UNIDAD DE COMEDOR Y RESIDENCIA</v>
      </c>
      <c r="G536" t="s">
        <v>19</v>
      </c>
      <c r="H536" t="str">
        <f>VLOOKUP(G536,fuente_financiamiento!A$1:B$5,2,0)</f>
        <v>00:RECURSOS ORDINARIOS</v>
      </c>
      <c r="I536" t="s">
        <v>30</v>
      </c>
      <c r="J536" t="str">
        <f>VLOOKUP(I536,clasificador!A$1:C$1634,3,0)</f>
        <v>2.3. 1  1. 1  1:ALIMENTOS Y BEBIDAS PARA CONSUMO HUMANO</v>
      </c>
      <c r="K536">
        <v>10</v>
      </c>
      <c r="L536" t="s">
        <v>31</v>
      </c>
      <c r="M536" t="s">
        <v>276</v>
      </c>
      <c r="N536" t="s">
        <v>255</v>
      </c>
      <c r="O536" t="s">
        <v>324</v>
      </c>
      <c r="P536" t="s">
        <v>8037</v>
      </c>
      <c r="Q536" t="s">
        <v>325</v>
      </c>
      <c r="R536">
        <v>444</v>
      </c>
      <c r="S536">
        <v>354</v>
      </c>
      <c r="T536">
        <v>177</v>
      </c>
      <c r="U536" t="s">
        <v>26</v>
      </c>
      <c r="V536" t="s">
        <v>326</v>
      </c>
      <c r="W536" s="4">
        <v>45383</v>
      </c>
    </row>
    <row r="537" spans="1:23" x14ac:dyDescent="0.25">
      <c r="A537" t="s">
        <v>1050</v>
      </c>
      <c r="B537" t="s">
        <v>7990</v>
      </c>
      <c r="C537">
        <v>81</v>
      </c>
      <c r="D537">
        <v>959</v>
      </c>
      <c r="E537" t="s">
        <v>29</v>
      </c>
      <c r="F537" t="str">
        <f>VLOOKUP(E537,centro_costo!A$1:C$100,3,0)</f>
        <v>UNIDAD DE COMEDOR Y RESIDENCIA</v>
      </c>
      <c r="G537" t="s">
        <v>19</v>
      </c>
      <c r="H537" t="str">
        <f>VLOOKUP(G537,fuente_financiamiento!A$1:B$5,2,0)</f>
        <v>00:RECURSOS ORDINARIOS</v>
      </c>
      <c r="I537" t="s">
        <v>30</v>
      </c>
      <c r="J537" t="str">
        <f>VLOOKUP(I537,clasificador!A$1:C$1634,3,0)</f>
        <v>2.3. 1  1. 1  1:ALIMENTOS Y BEBIDAS PARA CONSUMO HUMANO</v>
      </c>
      <c r="K537">
        <v>10</v>
      </c>
      <c r="L537" t="s">
        <v>31</v>
      </c>
      <c r="M537" t="s">
        <v>254</v>
      </c>
      <c r="N537" t="s">
        <v>255</v>
      </c>
      <c r="O537" t="s">
        <v>328</v>
      </c>
      <c r="P537" t="s">
        <v>8038</v>
      </c>
      <c r="Q537" t="s">
        <v>329</v>
      </c>
      <c r="R537">
        <v>444</v>
      </c>
      <c r="S537">
        <v>688</v>
      </c>
      <c r="T537">
        <v>86</v>
      </c>
      <c r="U537" t="s">
        <v>36</v>
      </c>
      <c r="V537" t="s">
        <v>326</v>
      </c>
      <c r="W537" s="4">
        <v>45383</v>
      </c>
    </row>
    <row r="538" spans="1:23" x14ac:dyDescent="0.25">
      <c r="A538" t="s">
        <v>1051</v>
      </c>
      <c r="B538" t="s">
        <v>7990</v>
      </c>
      <c r="C538">
        <v>81</v>
      </c>
      <c r="D538">
        <v>959</v>
      </c>
      <c r="E538" t="s">
        <v>29</v>
      </c>
      <c r="F538" t="str">
        <f>VLOOKUP(E538,centro_costo!A$1:C$100,3,0)</f>
        <v>UNIDAD DE COMEDOR Y RESIDENCIA</v>
      </c>
      <c r="G538" t="s">
        <v>19</v>
      </c>
      <c r="H538" t="str">
        <f>VLOOKUP(G538,fuente_financiamiento!A$1:B$5,2,0)</f>
        <v>00:RECURSOS ORDINARIOS</v>
      </c>
      <c r="I538" t="s">
        <v>30</v>
      </c>
      <c r="J538" t="str">
        <f>VLOOKUP(I538,clasificador!A$1:C$1634,3,0)</f>
        <v>2.3. 1  1. 1  1:ALIMENTOS Y BEBIDAS PARA CONSUMO HUMANO</v>
      </c>
      <c r="K538">
        <v>10</v>
      </c>
      <c r="L538" t="s">
        <v>31</v>
      </c>
      <c r="M538" t="s">
        <v>32</v>
      </c>
      <c r="N538" t="s">
        <v>23</v>
      </c>
      <c r="O538" t="s">
        <v>331</v>
      </c>
      <c r="P538" t="s">
        <v>8039</v>
      </c>
      <c r="Q538" t="s">
        <v>332</v>
      </c>
      <c r="R538">
        <v>444</v>
      </c>
      <c r="S538">
        <v>305</v>
      </c>
      <c r="T538">
        <v>305</v>
      </c>
      <c r="U538" t="s">
        <v>26</v>
      </c>
      <c r="V538" t="s">
        <v>326</v>
      </c>
      <c r="W538" s="4">
        <v>45383</v>
      </c>
    </row>
    <row r="539" spans="1:23" x14ac:dyDescent="0.25">
      <c r="A539" t="s">
        <v>1052</v>
      </c>
      <c r="B539" t="s">
        <v>7990</v>
      </c>
      <c r="C539">
        <v>81</v>
      </c>
      <c r="D539">
        <v>959</v>
      </c>
      <c r="E539" t="s">
        <v>29</v>
      </c>
      <c r="F539" t="str">
        <f>VLOOKUP(E539,centro_costo!A$1:C$100,3,0)</f>
        <v>UNIDAD DE COMEDOR Y RESIDENCIA</v>
      </c>
      <c r="G539" t="s">
        <v>19</v>
      </c>
      <c r="H539" t="str">
        <f>VLOOKUP(G539,fuente_financiamiento!A$1:B$5,2,0)</f>
        <v>00:RECURSOS ORDINARIOS</v>
      </c>
      <c r="I539" t="s">
        <v>30</v>
      </c>
      <c r="J539" t="str">
        <f>VLOOKUP(I539,clasificador!A$1:C$1634,3,0)</f>
        <v>2.3. 1  1. 1  1:ALIMENTOS Y BEBIDAS PARA CONSUMO HUMANO</v>
      </c>
      <c r="K539">
        <v>10</v>
      </c>
      <c r="L539" t="s">
        <v>31</v>
      </c>
      <c r="M539" t="s">
        <v>32</v>
      </c>
      <c r="N539" t="s">
        <v>23</v>
      </c>
      <c r="O539" t="s">
        <v>334</v>
      </c>
      <c r="P539" t="s">
        <v>8040</v>
      </c>
      <c r="Q539" t="s">
        <v>335</v>
      </c>
      <c r="R539">
        <v>444</v>
      </c>
      <c r="S539">
        <v>1424.05</v>
      </c>
      <c r="T539">
        <v>95</v>
      </c>
      <c r="U539" t="s">
        <v>36</v>
      </c>
      <c r="V539" t="s">
        <v>326</v>
      </c>
      <c r="W539" s="4">
        <v>45383</v>
      </c>
    </row>
    <row r="540" spans="1:23" x14ac:dyDescent="0.25">
      <c r="A540" t="s">
        <v>1053</v>
      </c>
      <c r="B540" t="s">
        <v>7990</v>
      </c>
      <c r="C540">
        <v>81</v>
      </c>
      <c r="D540">
        <v>959</v>
      </c>
      <c r="E540" t="s">
        <v>29</v>
      </c>
      <c r="F540" t="str">
        <f>VLOOKUP(E540,centro_costo!A$1:C$100,3,0)</f>
        <v>UNIDAD DE COMEDOR Y RESIDENCIA</v>
      </c>
      <c r="G540" t="s">
        <v>19</v>
      </c>
      <c r="H540" t="str">
        <f>VLOOKUP(G540,fuente_financiamiento!A$1:B$5,2,0)</f>
        <v>00:RECURSOS ORDINARIOS</v>
      </c>
      <c r="I540" t="s">
        <v>30</v>
      </c>
      <c r="J540" t="str">
        <f>VLOOKUP(I540,clasificador!A$1:C$1634,3,0)</f>
        <v>2.3. 1  1. 1  1:ALIMENTOS Y BEBIDAS PARA CONSUMO HUMANO</v>
      </c>
      <c r="K540">
        <v>10</v>
      </c>
      <c r="L540" t="s">
        <v>31</v>
      </c>
      <c r="M540" t="s">
        <v>32</v>
      </c>
      <c r="N540" t="s">
        <v>23</v>
      </c>
      <c r="O540" t="s">
        <v>337</v>
      </c>
      <c r="P540" t="s">
        <v>8041</v>
      </c>
      <c r="Q540" t="s">
        <v>338</v>
      </c>
      <c r="R540">
        <v>444</v>
      </c>
      <c r="S540">
        <v>240.12</v>
      </c>
      <c r="T540">
        <v>69</v>
      </c>
      <c r="U540" t="s">
        <v>36</v>
      </c>
      <c r="V540" t="s">
        <v>326</v>
      </c>
      <c r="W540" s="4">
        <v>45383</v>
      </c>
    </row>
    <row r="541" spans="1:23" x14ac:dyDescent="0.25">
      <c r="A541" t="s">
        <v>1054</v>
      </c>
      <c r="B541" t="s">
        <v>7990</v>
      </c>
      <c r="C541">
        <v>81</v>
      </c>
      <c r="D541">
        <v>959</v>
      </c>
      <c r="E541" t="s">
        <v>29</v>
      </c>
      <c r="F541" t="str">
        <f>VLOOKUP(E541,centro_costo!A$1:C$100,3,0)</f>
        <v>UNIDAD DE COMEDOR Y RESIDENCIA</v>
      </c>
      <c r="G541" t="s">
        <v>19</v>
      </c>
      <c r="H541" t="str">
        <f>VLOOKUP(G541,fuente_financiamiento!A$1:B$5,2,0)</f>
        <v>00:RECURSOS ORDINARIOS</v>
      </c>
      <c r="I541" t="s">
        <v>30</v>
      </c>
      <c r="J541" t="str">
        <f>VLOOKUP(I541,clasificador!A$1:C$1634,3,0)</f>
        <v>2.3. 1  1. 1  1:ALIMENTOS Y BEBIDAS PARA CONSUMO HUMANO</v>
      </c>
      <c r="K541">
        <v>10</v>
      </c>
      <c r="L541" t="s">
        <v>31</v>
      </c>
      <c r="M541" t="s">
        <v>32</v>
      </c>
      <c r="N541" t="s">
        <v>23</v>
      </c>
      <c r="O541" t="s">
        <v>340</v>
      </c>
      <c r="P541" t="s">
        <v>8042</v>
      </c>
      <c r="Q541" t="s">
        <v>341</v>
      </c>
      <c r="R541">
        <v>444</v>
      </c>
      <c r="S541">
        <v>1620</v>
      </c>
      <c r="T541">
        <v>648</v>
      </c>
      <c r="U541" t="s">
        <v>36</v>
      </c>
      <c r="V541" t="s">
        <v>326</v>
      </c>
      <c r="W541" s="4">
        <v>45383</v>
      </c>
    </row>
    <row r="542" spans="1:23" x14ac:dyDescent="0.25">
      <c r="A542" t="s">
        <v>1055</v>
      </c>
      <c r="B542" t="s">
        <v>7990</v>
      </c>
      <c r="C542">
        <v>81</v>
      </c>
      <c r="D542">
        <v>959</v>
      </c>
      <c r="E542" t="s">
        <v>29</v>
      </c>
      <c r="F542" t="str">
        <f>VLOOKUP(E542,centro_costo!A$1:C$100,3,0)</f>
        <v>UNIDAD DE COMEDOR Y RESIDENCIA</v>
      </c>
      <c r="G542" t="s">
        <v>19</v>
      </c>
      <c r="H542" t="str">
        <f>VLOOKUP(G542,fuente_financiamiento!A$1:B$5,2,0)</f>
        <v>00:RECURSOS ORDINARIOS</v>
      </c>
      <c r="I542" t="s">
        <v>30</v>
      </c>
      <c r="J542" t="str">
        <f>VLOOKUP(I542,clasificador!A$1:C$1634,3,0)</f>
        <v>2.3. 1  1. 1  1:ALIMENTOS Y BEBIDAS PARA CONSUMO HUMANO</v>
      </c>
      <c r="K542">
        <v>10</v>
      </c>
      <c r="L542" t="s">
        <v>31</v>
      </c>
      <c r="M542" t="s">
        <v>32</v>
      </c>
      <c r="N542" t="s">
        <v>23</v>
      </c>
      <c r="O542" t="s">
        <v>343</v>
      </c>
      <c r="P542" t="s">
        <v>8043</v>
      </c>
      <c r="Q542" t="s">
        <v>344</v>
      </c>
      <c r="R542">
        <v>444</v>
      </c>
      <c r="S542">
        <v>4962.0600000000004</v>
      </c>
      <c r="T542">
        <v>510.5</v>
      </c>
      <c r="U542" t="s">
        <v>36</v>
      </c>
      <c r="V542" t="s">
        <v>326</v>
      </c>
      <c r="W542" s="4">
        <v>45383</v>
      </c>
    </row>
    <row r="543" spans="1:23" x14ac:dyDescent="0.25">
      <c r="A543" t="s">
        <v>1056</v>
      </c>
      <c r="B543" t="s">
        <v>7990</v>
      </c>
      <c r="C543">
        <v>81</v>
      </c>
      <c r="D543">
        <v>959</v>
      </c>
      <c r="E543" t="s">
        <v>29</v>
      </c>
      <c r="F543" t="str">
        <f>VLOOKUP(E543,centro_costo!A$1:C$100,3,0)</f>
        <v>UNIDAD DE COMEDOR Y RESIDENCIA</v>
      </c>
      <c r="G543" t="s">
        <v>19</v>
      </c>
      <c r="H543" t="str">
        <f>VLOOKUP(G543,fuente_financiamiento!A$1:B$5,2,0)</f>
        <v>00:RECURSOS ORDINARIOS</v>
      </c>
      <c r="I543" t="s">
        <v>30</v>
      </c>
      <c r="J543" t="str">
        <f>VLOOKUP(I543,clasificador!A$1:C$1634,3,0)</f>
        <v>2.3. 1  1. 1  1:ALIMENTOS Y BEBIDAS PARA CONSUMO HUMANO</v>
      </c>
      <c r="K543">
        <v>10</v>
      </c>
      <c r="L543" t="s">
        <v>31</v>
      </c>
      <c r="M543" t="s">
        <v>32</v>
      </c>
      <c r="N543" t="s">
        <v>61</v>
      </c>
      <c r="O543" t="s">
        <v>226</v>
      </c>
      <c r="P543" t="s">
        <v>8044</v>
      </c>
      <c r="Q543" t="s">
        <v>346</v>
      </c>
      <c r="R543">
        <v>444</v>
      </c>
      <c r="S543">
        <v>15831</v>
      </c>
      <c r="T543">
        <v>5277</v>
      </c>
      <c r="U543" t="s">
        <v>36</v>
      </c>
      <c r="V543" t="s">
        <v>326</v>
      </c>
      <c r="W543" s="4">
        <v>45383</v>
      </c>
    </row>
    <row r="544" spans="1:23" x14ac:dyDescent="0.25">
      <c r="A544" t="s">
        <v>1057</v>
      </c>
      <c r="B544" t="s">
        <v>7990</v>
      </c>
      <c r="C544">
        <v>81</v>
      </c>
      <c r="D544">
        <v>959</v>
      </c>
      <c r="E544" t="s">
        <v>29</v>
      </c>
      <c r="F544" t="str">
        <f>VLOOKUP(E544,centro_costo!A$1:C$100,3,0)</f>
        <v>UNIDAD DE COMEDOR Y RESIDENCIA</v>
      </c>
      <c r="G544" t="s">
        <v>19</v>
      </c>
      <c r="H544" t="str">
        <f>VLOOKUP(G544,fuente_financiamiento!A$1:B$5,2,0)</f>
        <v>00:RECURSOS ORDINARIOS</v>
      </c>
      <c r="I544" t="s">
        <v>30</v>
      </c>
      <c r="J544" t="str">
        <f>VLOOKUP(I544,clasificador!A$1:C$1634,3,0)</f>
        <v>2.3. 1  1. 1  1:ALIMENTOS Y BEBIDAS PARA CONSUMO HUMANO</v>
      </c>
      <c r="K544">
        <v>10</v>
      </c>
      <c r="L544" t="s">
        <v>31</v>
      </c>
      <c r="M544" t="s">
        <v>32</v>
      </c>
      <c r="N544" t="s">
        <v>61</v>
      </c>
      <c r="O544" t="s">
        <v>348</v>
      </c>
      <c r="P544" t="s">
        <v>8045</v>
      </c>
      <c r="Q544" t="s">
        <v>349</v>
      </c>
      <c r="R544">
        <v>444</v>
      </c>
      <c r="S544">
        <v>415.2</v>
      </c>
      <c r="T544">
        <v>120</v>
      </c>
      <c r="U544" t="s">
        <v>36</v>
      </c>
      <c r="V544" t="s">
        <v>326</v>
      </c>
      <c r="W544" s="4">
        <v>45383</v>
      </c>
    </row>
    <row r="545" spans="1:23" x14ac:dyDescent="0.25">
      <c r="A545" t="s">
        <v>1058</v>
      </c>
      <c r="B545" t="s">
        <v>7990</v>
      </c>
      <c r="C545">
        <v>82</v>
      </c>
      <c r="D545">
        <v>958</v>
      </c>
      <c r="E545" t="s">
        <v>29</v>
      </c>
      <c r="F545" t="str">
        <f>VLOOKUP(E545,centro_costo!A$1:C$100,3,0)</f>
        <v>UNIDAD DE COMEDOR Y RESIDENCIA</v>
      </c>
      <c r="G545" t="s">
        <v>19</v>
      </c>
      <c r="H545" t="str">
        <f>VLOOKUP(G545,fuente_financiamiento!A$1:B$5,2,0)</f>
        <v>00:RECURSOS ORDINARIOS</v>
      </c>
      <c r="I545" t="s">
        <v>30</v>
      </c>
      <c r="J545" t="str">
        <f>VLOOKUP(I545,clasificador!A$1:C$1634,3,0)</f>
        <v>2.3. 1  1. 1  1:ALIMENTOS Y BEBIDAS PARA CONSUMO HUMANO</v>
      </c>
      <c r="K545">
        <v>10</v>
      </c>
      <c r="L545" t="s">
        <v>31</v>
      </c>
      <c r="M545" t="s">
        <v>303</v>
      </c>
      <c r="N545" t="s">
        <v>23</v>
      </c>
      <c r="O545" t="s">
        <v>281</v>
      </c>
      <c r="P545" t="s">
        <v>8035</v>
      </c>
      <c r="Q545" t="s">
        <v>320</v>
      </c>
      <c r="R545">
        <v>444</v>
      </c>
      <c r="S545">
        <v>38337.599999999999</v>
      </c>
      <c r="T545">
        <v>2396.1</v>
      </c>
      <c r="U545" t="s">
        <v>36</v>
      </c>
      <c r="V545" t="s">
        <v>306</v>
      </c>
      <c r="W545" s="4">
        <v>45383</v>
      </c>
    </row>
    <row r="546" spans="1:23" x14ac:dyDescent="0.25">
      <c r="A546" t="s">
        <v>1059</v>
      </c>
      <c r="B546" t="s">
        <v>7990</v>
      </c>
      <c r="C546">
        <v>82</v>
      </c>
      <c r="D546">
        <v>958</v>
      </c>
      <c r="E546" t="s">
        <v>29</v>
      </c>
      <c r="F546" t="str">
        <f>VLOOKUP(E546,centro_costo!A$1:C$100,3,0)</f>
        <v>UNIDAD DE COMEDOR Y RESIDENCIA</v>
      </c>
      <c r="G546" t="s">
        <v>19</v>
      </c>
      <c r="H546" t="str">
        <f>VLOOKUP(G546,fuente_financiamiento!A$1:B$5,2,0)</f>
        <v>00:RECURSOS ORDINARIOS</v>
      </c>
      <c r="I546" t="s">
        <v>30</v>
      </c>
      <c r="J546" t="str">
        <f>VLOOKUP(I546,clasificador!A$1:C$1634,3,0)</f>
        <v>2.3. 1  1. 1  1:ALIMENTOS Y BEBIDAS PARA CONSUMO HUMANO</v>
      </c>
      <c r="K546">
        <v>10</v>
      </c>
      <c r="L546" t="s">
        <v>31</v>
      </c>
      <c r="M546" t="s">
        <v>296</v>
      </c>
      <c r="N546" t="s">
        <v>23</v>
      </c>
      <c r="O546" t="s">
        <v>299</v>
      </c>
      <c r="P546" t="s">
        <v>8036</v>
      </c>
      <c r="Q546" t="s">
        <v>322</v>
      </c>
      <c r="R546">
        <v>444</v>
      </c>
      <c r="S546">
        <v>533.33000000000004</v>
      </c>
      <c r="T546">
        <v>32</v>
      </c>
      <c r="U546" t="s">
        <v>36</v>
      </c>
      <c r="V546" t="s">
        <v>306</v>
      </c>
      <c r="W546" s="4">
        <v>45383</v>
      </c>
    </row>
    <row r="547" spans="1:23" x14ac:dyDescent="0.25">
      <c r="A547" t="s">
        <v>1060</v>
      </c>
      <c r="B547" t="s">
        <v>7990</v>
      </c>
      <c r="C547">
        <v>83</v>
      </c>
      <c r="D547">
        <v>960</v>
      </c>
      <c r="E547" t="s">
        <v>29</v>
      </c>
      <c r="F547" t="str">
        <f>VLOOKUP(E547,centro_costo!A$1:C$100,3,0)</f>
        <v>UNIDAD DE COMEDOR Y RESIDENCIA</v>
      </c>
      <c r="G547" t="s">
        <v>19</v>
      </c>
      <c r="H547" t="str">
        <f>VLOOKUP(G547,fuente_financiamiento!A$1:B$5,2,0)</f>
        <v>00:RECURSOS ORDINARIOS</v>
      </c>
      <c r="I547" t="s">
        <v>30</v>
      </c>
      <c r="J547" t="str">
        <f>VLOOKUP(I547,clasificador!A$1:C$1634,3,0)</f>
        <v>2.3. 1  1. 1  1:ALIMENTOS Y BEBIDAS PARA CONSUMO HUMANO</v>
      </c>
      <c r="K547">
        <v>10</v>
      </c>
      <c r="L547" t="s">
        <v>31</v>
      </c>
      <c r="M547" t="s">
        <v>303</v>
      </c>
      <c r="N547" t="s">
        <v>95</v>
      </c>
      <c r="O547" t="s">
        <v>304</v>
      </c>
      <c r="P547" t="s">
        <v>8029</v>
      </c>
      <c r="Q547" t="s">
        <v>305</v>
      </c>
      <c r="R547">
        <v>444</v>
      </c>
      <c r="S547">
        <v>31869.79</v>
      </c>
      <c r="T547">
        <v>2900</v>
      </c>
      <c r="U547" t="s">
        <v>36</v>
      </c>
      <c r="V547" t="s">
        <v>306</v>
      </c>
      <c r="W547" s="4">
        <v>45383</v>
      </c>
    </row>
    <row r="548" spans="1:23" x14ac:dyDescent="0.25">
      <c r="A548" t="s">
        <v>1061</v>
      </c>
      <c r="B548" t="s">
        <v>7990</v>
      </c>
      <c r="C548">
        <v>85</v>
      </c>
      <c r="D548">
        <v>981</v>
      </c>
      <c r="E548" t="s">
        <v>244</v>
      </c>
      <c r="F548" t="str">
        <f>VLOOKUP(E548,centro_costo!A$1:C$100,3,0)</f>
        <v>UNIDAD DE ABASTECIMIENTO</v>
      </c>
      <c r="G548" t="s">
        <v>19</v>
      </c>
      <c r="H548" t="str">
        <f>VLOOKUP(G548,fuente_financiamiento!A$1:B$5,2,0)</f>
        <v>00:RECURSOS ORDINARIOS</v>
      </c>
      <c r="I548" t="s">
        <v>30</v>
      </c>
      <c r="J548" t="str">
        <f>VLOOKUP(I548,clasificador!A$1:C$1634,3,0)</f>
        <v>2.3. 1  1. 1  1:ALIMENTOS Y BEBIDAS PARA CONSUMO HUMANO</v>
      </c>
      <c r="K548">
        <v>46</v>
      </c>
      <c r="L548" t="s">
        <v>31</v>
      </c>
      <c r="M548" t="s">
        <v>276</v>
      </c>
      <c r="N548" t="s">
        <v>255</v>
      </c>
      <c r="O548" t="s">
        <v>1062</v>
      </c>
      <c r="P548" t="s">
        <v>8193</v>
      </c>
      <c r="Q548" t="s">
        <v>1063</v>
      </c>
      <c r="R548">
        <v>439</v>
      </c>
      <c r="S548">
        <v>75</v>
      </c>
      <c r="T548">
        <v>1</v>
      </c>
      <c r="U548" t="s">
        <v>26</v>
      </c>
      <c r="V548" t="s">
        <v>1064</v>
      </c>
      <c r="W548" s="4">
        <v>45383</v>
      </c>
    </row>
    <row r="549" spans="1:23" x14ac:dyDescent="0.25">
      <c r="A549" t="s">
        <v>1065</v>
      </c>
      <c r="B549" t="s">
        <v>7990</v>
      </c>
      <c r="C549">
        <v>85</v>
      </c>
      <c r="D549">
        <v>981</v>
      </c>
      <c r="E549" t="s">
        <v>244</v>
      </c>
      <c r="F549" t="str">
        <f>VLOOKUP(E549,centro_costo!A$1:C$100,3,0)</f>
        <v>UNIDAD DE ABASTECIMIENTO</v>
      </c>
      <c r="G549" t="s">
        <v>19</v>
      </c>
      <c r="H549" t="str">
        <f>VLOOKUP(G549,fuente_financiamiento!A$1:B$5,2,0)</f>
        <v>00:RECURSOS ORDINARIOS</v>
      </c>
      <c r="I549" t="s">
        <v>30</v>
      </c>
      <c r="J549" t="str">
        <f>VLOOKUP(I549,clasificador!A$1:C$1634,3,0)</f>
        <v>2.3. 1  1. 1  1:ALIMENTOS Y BEBIDAS PARA CONSUMO HUMANO</v>
      </c>
      <c r="K549">
        <v>46</v>
      </c>
      <c r="L549" t="s">
        <v>31</v>
      </c>
      <c r="M549" t="s">
        <v>276</v>
      </c>
      <c r="N549" t="s">
        <v>255</v>
      </c>
      <c r="O549" t="s">
        <v>1066</v>
      </c>
      <c r="P549" t="s">
        <v>8194</v>
      </c>
      <c r="Q549" t="s">
        <v>1067</v>
      </c>
      <c r="R549">
        <v>439</v>
      </c>
      <c r="S549">
        <v>67.2</v>
      </c>
      <c r="T549">
        <v>2</v>
      </c>
      <c r="U549" t="s">
        <v>26</v>
      </c>
      <c r="V549" t="s">
        <v>1064</v>
      </c>
      <c r="W549" s="4">
        <v>45383</v>
      </c>
    </row>
    <row r="550" spans="1:23" x14ac:dyDescent="0.25">
      <c r="A550" t="s">
        <v>1068</v>
      </c>
      <c r="B550" t="s">
        <v>7990</v>
      </c>
      <c r="C550">
        <v>85</v>
      </c>
      <c r="D550">
        <v>981</v>
      </c>
      <c r="E550" t="s">
        <v>244</v>
      </c>
      <c r="F550" t="str">
        <f>VLOOKUP(E550,centro_costo!A$1:C$100,3,0)</f>
        <v>UNIDAD DE ABASTECIMIENTO</v>
      </c>
      <c r="G550" t="s">
        <v>19</v>
      </c>
      <c r="H550" t="str">
        <f>VLOOKUP(G550,fuente_financiamiento!A$1:B$5,2,0)</f>
        <v>00:RECURSOS ORDINARIOS</v>
      </c>
      <c r="I550" t="s">
        <v>30</v>
      </c>
      <c r="J550" t="str">
        <f>VLOOKUP(I550,clasificador!A$1:C$1634,3,0)</f>
        <v>2.3. 1  1. 1  1:ALIMENTOS Y BEBIDAS PARA CONSUMO HUMANO</v>
      </c>
      <c r="K550">
        <v>46</v>
      </c>
      <c r="L550" t="s">
        <v>31</v>
      </c>
      <c r="M550" t="s">
        <v>276</v>
      </c>
      <c r="N550" t="s">
        <v>95</v>
      </c>
      <c r="O550" t="s">
        <v>521</v>
      </c>
      <c r="P550" t="s">
        <v>8195</v>
      </c>
      <c r="Q550" t="s">
        <v>1069</v>
      </c>
      <c r="R550">
        <v>439</v>
      </c>
      <c r="S550">
        <v>24</v>
      </c>
      <c r="T550">
        <v>5</v>
      </c>
      <c r="U550" t="s">
        <v>36</v>
      </c>
      <c r="V550" t="s">
        <v>1064</v>
      </c>
      <c r="W550" s="4">
        <v>45383</v>
      </c>
    </row>
    <row r="551" spans="1:23" x14ac:dyDescent="0.25">
      <c r="A551" t="s">
        <v>1070</v>
      </c>
      <c r="B551" t="s">
        <v>7990</v>
      </c>
      <c r="C551">
        <v>85</v>
      </c>
      <c r="D551">
        <v>981</v>
      </c>
      <c r="E551" t="s">
        <v>244</v>
      </c>
      <c r="F551" t="str">
        <f>VLOOKUP(E551,centro_costo!A$1:C$100,3,0)</f>
        <v>UNIDAD DE ABASTECIMIENTO</v>
      </c>
      <c r="G551" t="s">
        <v>19</v>
      </c>
      <c r="H551" t="str">
        <f>VLOOKUP(G551,fuente_financiamiento!A$1:B$5,2,0)</f>
        <v>00:RECURSOS ORDINARIOS</v>
      </c>
      <c r="I551" t="s">
        <v>30</v>
      </c>
      <c r="J551" t="str">
        <f>VLOOKUP(I551,clasificador!A$1:C$1634,3,0)</f>
        <v>2.3. 1  1. 1  1:ALIMENTOS Y BEBIDAS PARA CONSUMO HUMANO</v>
      </c>
      <c r="K551">
        <v>46</v>
      </c>
      <c r="L551" t="s">
        <v>31</v>
      </c>
      <c r="M551" t="s">
        <v>276</v>
      </c>
      <c r="N551" t="s">
        <v>68</v>
      </c>
      <c r="O551" t="s">
        <v>764</v>
      </c>
      <c r="P551" t="s">
        <v>8196</v>
      </c>
      <c r="Q551" t="s">
        <v>1071</v>
      </c>
      <c r="R551">
        <v>439</v>
      </c>
      <c r="S551">
        <v>35.200000000000003</v>
      </c>
      <c r="T551">
        <v>2</v>
      </c>
      <c r="U551" t="s">
        <v>26</v>
      </c>
      <c r="V551" t="s">
        <v>1064</v>
      </c>
      <c r="W551" s="4">
        <v>45383</v>
      </c>
    </row>
    <row r="552" spans="1:23" x14ac:dyDescent="0.25">
      <c r="A552" t="s">
        <v>1072</v>
      </c>
      <c r="B552" t="s">
        <v>7990</v>
      </c>
      <c r="C552">
        <v>85</v>
      </c>
      <c r="D552">
        <v>981</v>
      </c>
      <c r="E552" t="s">
        <v>244</v>
      </c>
      <c r="F552" t="str">
        <f>VLOOKUP(E552,centro_costo!A$1:C$100,3,0)</f>
        <v>UNIDAD DE ABASTECIMIENTO</v>
      </c>
      <c r="G552" t="s">
        <v>19</v>
      </c>
      <c r="H552" t="str">
        <f>VLOOKUP(G552,fuente_financiamiento!A$1:B$5,2,0)</f>
        <v>00:RECURSOS ORDINARIOS</v>
      </c>
      <c r="I552" t="s">
        <v>30</v>
      </c>
      <c r="J552" t="str">
        <f>VLOOKUP(I552,clasificador!A$1:C$1634,3,0)</f>
        <v>2.3. 1  1. 1  1:ALIMENTOS Y BEBIDAS PARA CONSUMO HUMANO</v>
      </c>
      <c r="K552">
        <v>46</v>
      </c>
      <c r="L552" t="s">
        <v>31</v>
      </c>
      <c r="M552" t="s">
        <v>276</v>
      </c>
      <c r="N552" t="s">
        <v>33</v>
      </c>
      <c r="O552" t="s">
        <v>205</v>
      </c>
      <c r="P552" t="s">
        <v>8197</v>
      </c>
      <c r="Q552" t="s">
        <v>1073</v>
      </c>
      <c r="R552">
        <v>439</v>
      </c>
      <c r="S552">
        <v>55</v>
      </c>
      <c r="T552">
        <v>1</v>
      </c>
      <c r="U552" t="s">
        <v>26</v>
      </c>
      <c r="V552" t="s">
        <v>1064</v>
      </c>
      <c r="W552" s="4">
        <v>45383</v>
      </c>
    </row>
    <row r="553" spans="1:23" x14ac:dyDescent="0.25">
      <c r="A553" t="s">
        <v>1074</v>
      </c>
      <c r="B553" t="s">
        <v>7990</v>
      </c>
      <c r="C553">
        <v>85</v>
      </c>
      <c r="D553">
        <v>981</v>
      </c>
      <c r="E553" t="s">
        <v>244</v>
      </c>
      <c r="F553" t="str">
        <f>VLOOKUP(E553,centro_costo!A$1:C$100,3,0)</f>
        <v>UNIDAD DE ABASTECIMIENTO</v>
      </c>
      <c r="G553" t="s">
        <v>19</v>
      </c>
      <c r="H553" t="str">
        <f>VLOOKUP(G553,fuente_financiamiento!A$1:B$5,2,0)</f>
        <v>00:RECURSOS ORDINARIOS</v>
      </c>
      <c r="I553" t="s">
        <v>30</v>
      </c>
      <c r="J553" t="str">
        <f>VLOOKUP(I553,clasificador!A$1:C$1634,3,0)</f>
        <v>2.3. 1  1. 1  1:ALIMENTOS Y BEBIDAS PARA CONSUMO HUMANO</v>
      </c>
      <c r="K553">
        <v>46</v>
      </c>
      <c r="L553" t="s">
        <v>31</v>
      </c>
      <c r="M553" t="s">
        <v>422</v>
      </c>
      <c r="N553" t="s">
        <v>434</v>
      </c>
      <c r="O553" t="s">
        <v>423</v>
      </c>
      <c r="P553" t="s">
        <v>8198</v>
      </c>
      <c r="Q553" t="s">
        <v>1075</v>
      </c>
      <c r="R553">
        <v>439</v>
      </c>
      <c r="S553">
        <v>31.2</v>
      </c>
      <c r="T553">
        <v>2</v>
      </c>
      <c r="U553" t="s">
        <v>26</v>
      </c>
      <c r="V553" t="s">
        <v>1064</v>
      </c>
      <c r="W553" s="4">
        <v>45383</v>
      </c>
    </row>
    <row r="554" spans="1:23" x14ac:dyDescent="0.25">
      <c r="A554" t="s">
        <v>1076</v>
      </c>
      <c r="B554" t="s">
        <v>7990</v>
      </c>
      <c r="C554">
        <v>85</v>
      </c>
      <c r="D554">
        <v>981</v>
      </c>
      <c r="E554" t="s">
        <v>244</v>
      </c>
      <c r="F554" t="str">
        <f>VLOOKUP(E554,centro_costo!A$1:C$100,3,0)</f>
        <v>UNIDAD DE ABASTECIMIENTO</v>
      </c>
      <c r="G554" t="s">
        <v>19</v>
      </c>
      <c r="H554" t="str">
        <f>VLOOKUP(G554,fuente_financiamiento!A$1:B$5,2,0)</f>
        <v>00:RECURSOS ORDINARIOS</v>
      </c>
      <c r="I554" t="s">
        <v>30</v>
      </c>
      <c r="J554" t="str">
        <f>VLOOKUP(I554,clasificador!A$1:C$1634,3,0)</f>
        <v>2.3. 1  1. 1  1:ALIMENTOS Y BEBIDAS PARA CONSUMO HUMANO</v>
      </c>
      <c r="K554">
        <v>46</v>
      </c>
      <c r="L554" t="s">
        <v>31</v>
      </c>
      <c r="M554" t="s">
        <v>85</v>
      </c>
      <c r="N554" t="s">
        <v>280</v>
      </c>
      <c r="O554" t="s">
        <v>501</v>
      </c>
      <c r="P554" t="s">
        <v>8199</v>
      </c>
      <c r="Q554" t="s">
        <v>1077</v>
      </c>
      <c r="R554">
        <v>439</v>
      </c>
      <c r="S554">
        <v>81.599999999999994</v>
      </c>
      <c r="T554">
        <v>2</v>
      </c>
      <c r="U554" t="s">
        <v>26</v>
      </c>
      <c r="V554" t="s">
        <v>1064</v>
      </c>
      <c r="W554" s="4">
        <v>45383</v>
      </c>
    </row>
    <row r="555" spans="1:23" x14ac:dyDescent="0.25">
      <c r="A555" t="s">
        <v>1078</v>
      </c>
      <c r="B555" t="s">
        <v>7990</v>
      </c>
      <c r="C555">
        <v>85</v>
      </c>
      <c r="D555">
        <v>981</v>
      </c>
      <c r="E555" t="s">
        <v>244</v>
      </c>
      <c r="F555" t="str">
        <f>VLOOKUP(E555,centro_costo!A$1:C$100,3,0)</f>
        <v>UNIDAD DE ABASTECIMIENTO</v>
      </c>
      <c r="G555" t="s">
        <v>19</v>
      </c>
      <c r="H555" t="str">
        <f>VLOOKUP(G555,fuente_financiamiento!A$1:B$5,2,0)</f>
        <v>00:RECURSOS ORDINARIOS</v>
      </c>
      <c r="I555" t="s">
        <v>30</v>
      </c>
      <c r="J555" t="str">
        <f>VLOOKUP(I555,clasificador!A$1:C$1634,3,0)</f>
        <v>2.3. 1  1. 1  1:ALIMENTOS Y BEBIDAS PARA CONSUMO HUMANO</v>
      </c>
      <c r="K555">
        <v>46</v>
      </c>
      <c r="L555" t="s">
        <v>31</v>
      </c>
      <c r="M555" t="s">
        <v>291</v>
      </c>
      <c r="N555" t="s">
        <v>23</v>
      </c>
      <c r="O555" t="s">
        <v>1079</v>
      </c>
      <c r="P555" t="s">
        <v>8200</v>
      </c>
      <c r="Q555" t="s">
        <v>1080</v>
      </c>
      <c r="R555">
        <v>439</v>
      </c>
      <c r="S555">
        <v>42</v>
      </c>
      <c r="T555">
        <v>1</v>
      </c>
      <c r="U555" t="s">
        <v>26</v>
      </c>
      <c r="V555" t="s">
        <v>1064</v>
      </c>
      <c r="W555" s="4">
        <v>45383</v>
      </c>
    </row>
    <row r="556" spans="1:23" x14ac:dyDescent="0.25">
      <c r="A556" t="s">
        <v>1081</v>
      </c>
      <c r="B556" t="s">
        <v>7990</v>
      </c>
      <c r="C556">
        <v>85</v>
      </c>
      <c r="D556">
        <v>981</v>
      </c>
      <c r="E556" t="s">
        <v>244</v>
      </c>
      <c r="F556" t="str">
        <f>VLOOKUP(E556,centro_costo!A$1:C$100,3,0)</f>
        <v>UNIDAD DE ABASTECIMIENTO</v>
      </c>
      <c r="G556" t="s">
        <v>19</v>
      </c>
      <c r="H556" t="str">
        <f>VLOOKUP(G556,fuente_financiamiento!A$1:B$5,2,0)</f>
        <v>00:RECURSOS ORDINARIOS</v>
      </c>
      <c r="I556" t="s">
        <v>30</v>
      </c>
      <c r="J556" t="str">
        <f>VLOOKUP(I556,clasificador!A$1:C$1634,3,0)</f>
        <v>2.3. 1  1. 1  1:ALIMENTOS Y BEBIDAS PARA CONSUMO HUMANO</v>
      </c>
      <c r="K556">
        <v>46</v>
      </c>
      <c r="L556" t="s">
        <v>31</v>
      </c>
      <c r="M556" t="s">
        <v>291</v>
      </c>
      <c r="N556" t="s">
        <v>23</v>
      </c>
      <c r="O556" t="s">
        <v>1082</v>
      </c>
      <c r="P556" t="s">
        <v>8201</v>
      </c>
      <c r="Q556" t="s">
        <v>1083</v>
      </c>
      <c r="R556">
        <v>439</v>
      </c>
      <c r="S556">
        <v>69</v>
      </c>
      <c r="T556">
        <v>18</v>
      </c>
      <c r="U556" t="s">
        <v>26</v>
      </c>
      <c r="V556" t="s">
        <v>1064</v>
      </c>
      <c r="W556" s="4">
        <v>45383</v>
      </c>
    </row>
    <row r="557" spans="1:23" x14ac:dyDescent="0.25">
      <c r="A557" t="s">
        <v>1084</v>
      </c>
      <c r="B557" t="s">
        <v>7990</v>
      </c>
      <c r="C557">
        <v>85</v>
      </c>
      <c r="D557">
        <v>981</v>
      </c>
      <c r="E557" t="s">
        <v>244</v>
      </c>
      <c r="F557" t="str">
        <f>VLOOKUP(E557,centro_costo!A$1:C$100,3,0)</f>
        <v>UNIDAD DE ABASTECIMIENTO</v>
      </c>
      <c r="G557" t="s">
        <v>19</v>
      </c>
      <c r="H557" t="str">
        <f>VLOOKUP(G557,fuente_financiamiento!A$1:B$5,2,0)</f>
        <v>00:RECURSOS ORDINARIOS</v>
      </c>
      <c r="I557" t="s">
        <v>30</v>
      </c>
      <c r="J557" t="str">
        <f>VLOOKUP(I557,clasificador!A$1:C$1634,3,0)</f>
        <v>2.3. 1  1. 1  1:ALIMENTOS Y BEBIDAS PARA CONSUMO HUMANO</v>
      </c>
      <c r="K557">
        <v>46</v>
      </c>
      <c r="L557" t="s">
        <v>31</v>
      </c>
      <c r="M557" t="s">
        <v>32</v>
      </c>
      <c r="N557" t="s">
        <v>299</v>
      </c>
      <c r="O557" t="s">
        <v>222</v>
      </c>
      <c r="P557" t="s">
        <v>8202</v>
      </c>
      <c r="Q557" t="s">
        <v>1085</v>
      </c>
      <c r="R557">
        <v>439</v>
      </c>
      <c r="S557">
        <v>16</v>
      </c>
      <c r="T557">
        <v>2</v>
      </c>
      <c r="U557" t="s">
        <v>26</v>
      </c>
      <c r="V557" t="s">
        <v>1064</v>
      </c>
      <c r="W557" s="4">
        <v>45383</v>
      </c>
    </row>
    <row r="558" spans="1:23" x14ac:dyDescent="0.25">
      <c r="A558" t="s">
        <v>1086</v>
      </c>
      <c r="B558" t="s">
        <v>7990</v>
      </c>
      <c r="C558">
        <v>94</v>
      </c>
      <c r="D558">
        <v>1053</v>
      </c>
      <c r="E558" t="s">
        <v>29</v>
      </c>
      <c r="F558" t="str">
        <f>VLOOKUP(E558,centro_costo!A$1:C$100,3,0)</f>
        <v>UNIDAD DE COMEDOR Y RESIDENCIA</v>
      </c>
      <c r="G558" t="s">
        <v>19</v>
      </c>
      <c r="H558" t="str">
        <f>VLOOKUP(G558,fuente_financiamiento!A$1:B$5,2,0)</f>
        <v>00:RECURSOS ORDINARIOS</v>
      </c>
      <c r="I558" t="s">
        <v>30</v>
      </c>
      <c r="J558" t="str">
        <f>VLOOKUP(I558,clasificador!A$1:C$1634,3,0)</f>
        <v>2.3. 1  1. 1  1:ALIMENTOS Y BEBIDAS PARA CONSUMO HUMANO</v>
      </c>
      <c r="K558">
        <v>10</v>
      </c>
      <c r="L558" t="s">
        <v>31</v>
      </c>
      <c r="M558" t="s">
        <v>303</v>
      </c>
      <c r="N558" t="s">
        <v>95</v>
      </c>
      <c r="O558" t="s">
        <v>304</v>
      </c>
      <c r="P558" t="s">
        <v>8029</v>
      </c>
      <c r="Q558" t="s">
        <v>305</v>
      </c>
      <c r="R558">
        <v>444</v>
      </c>
      <c r="S558">
        <v>879.17</v>
      </c>
      <c r="T558">
        <v>80</v>
      </c>
      <c r="U558" t="s">
        <v>36</v>
      </c>
      <c r="V558" t="s">
        <v>306</v>
      </c>
      <c r="W558" s="4">
        <v>45383</v>
      </c>
    </row>
    <row r="559" spans="1:23" x14ac:dyDescent="0.25">
      <c r="A559" t="s">
        <v>1087</v>
      </c>
      <c r="B559" t="s">
        <v>7990</v>
      </c>
      <c r="C559">
        <v>94</v>
      </c>
      <c r="D559">
        <v>1053</v>
      </c>
      <c r="E559" t="s">
        <v>29</v>
      </c>
      <c r="F559" t="str">
        <f>VLOOKUP(E559,centro_costo!A$1:C$100,3,0)</f>
        <v>UNIDAD DE COMEDOR Y RESIDENCIA</v>
      </c>
      <c r="G559" t="s">
        <v>19</v>
      </c>
      <c r="H559" t="str">
        <f>VLOOKUP(G559,fuente_financiamiento!A$1:B$5,2,0)</f>
        <v>00:RECURSOS ORDINARIOS</v>
      </c>
      <c r="I559" t="s">
        <v>30</v>
      </c>
      <c r="J559" t="str">
        <f>VLOOKUP(I559,clasificador!A$1:C$1634,3,0)</f>
        <v>2.3. 1  1. 1  1:ALIMENTOS Y BEBIDAS PARA CONSUMO HUMANO</v>
      </c>
      <c r="K559">
        <v>10</v>
      </c>
      <c r="L559" t="s">
        <v>31</v>
      </c>
      <c r="M559" t="s">
        <v>303</v>
      </c>
      <c r="N559" t="s">
        <v>95</v>
      </c>
      <c r="O559" t="s">
        <v>308</v>
      </c>
      <c r="P559" t="s">
        <v>8030</v>
      </c>
      <c r="Q559" t="s">
        <v>309</v>
      </c>
      <c r="R559">
        <v>444</v>
      </c>
      <c r="S559">
        <v>15421.87</v>
      </c>
      <c r="T559">
        <v>1316</v>
      </c>
      <c r="U559" t="s">
        <v>36</v>
      </c>
      <c r="V559" t="s">
        <v>306</v>
      </c>
      <c r="W559" s="4">
        <v>45383</v>
      </c>
    </row>
    <row r="560" spans="1:23" x14ac:dyDescent="0.25">
      <c r="A560" t="s">
        <v>1088</v>
      </c>
      <c r="B560" t="s">
        <v>7990</v>
      </c>
      <c r="C560">
        <v>95</v>
      </c>
      <c r="D560">
        <v>1054</v>
      </c>
      <c r="E560" t="s">
        <v>29</v>
      </c>
      <c r="F560" t="str">
        <f>VLOOKUP(E560,centro_costo!A$1:C$100,3,0)</f>
        <v>UNIDAD DE COMEDOR Y RESIDENCIA</v>
      </c>
      <c r="G560" t="s">
        <v>19</v>
      </c>
      <c r="H560" t="str">
        <f>VLOOKUP(G560,fuente_financiamiento!A$1:B$5,2,0)</f>
        <v>00:RECURSOS ORDINARIOS</v>
      </c>
      <c r="I560" t="s">
        <v>30</v>
      </c>
      <c r="J560" t="str">
        <f>VLOOKUP(I560,clasificador!A$1:C$1634,3,0)</f>
        <v>2.3. 1  1. 1  1:ALIMENTOS Y BEBIDAS PARA CONSUMO HUMANO</v>
      </c>
      <c r="K560">
        <v>10</v>
      </c>
      <c r="L560" t="s">
        <v>31</v>
      </c>
      <c r="M560" t="s">
        <v>303</v>
      </c>
      <c r="N560" t="s">
        <v>23</v>
      </c>
      <c r="O560" t="s">
        <v>281</v>
      </c>
      <c r="P560" t="s">
        <v>8035</v>
      </c>
      <c r="Q560" t="s">
        <v>320</v>
      </c>
      <c r="R560">
        <v>444</v>
      </c>
      <c r="S560">
        <v>15918.4</v>
      </c>
      <c r="T560">
        <v>994.9</v>
      </c>
      <c r="U560" t="s">
        <v>36</v>
      </c>
      <c r="V560" t="s">
        <v>306</v>
      </c>
      <c r="W560" s="4">
        <v>45383</v>
      </c>
    </row>
    <row r="561" spans="1:23" x14ac:dyDescent="0.25">
      <c r="A561" t="s">
        <v>1089</v>
      </c>
      <c r="B561" t="s">
        <v>7990</v>
      </c>
      <c r="C561">
        <v>95</v>
      </c>
      <c r="D561">
        <v>1054</v>
      </c>
      <c r="E561" t="s">
        <v>29</v>
      </c>
      <c r="F561" t="str">
        <f>VLOOKUP(E561,centro_costo!A$1:C$100,3,0)</f>
        <v>UNIDAD DE COMEDOR Y RESIDENCIA</v>
      </c>
      <c r="G561" t="s">
        <v>19</v>
      </c>
      <c r="H561" t="str">
        <f>VLOOKUP(G561,fuente_financiamiento!A$1:B$5,2,0)</f>
        <v>00:RECURSOS ORDINARIOS</v>
      </c>
      <c r="I561" t="s">
        <v>30</v>
      </c>
      <c r="J561" t="str">
        <f>VLOOKUP(I561,clasificador!A$1:C$1634,3,0)</f>
        <v>2.3. 1  1. 1  1:ALIMENTOS Y BEBIDAS PARA CONSUMO HUMANO</v>
      </c>
      <c r="K561">
        <v>10</v>
      </c>
      <c r="L561" t="s">
        <v>31</v>
      </c>
      <c r="M561" t="s">
        <v>296</v>
      </c>
      <c r="N561" t="s">
        <v>23</v>
      </c>
      <c r="O561" t="s">
        <v>299</v>
      </c>
      <c r="P561" t="s">
        <v>8036</v>
      </c>
      <c r="Q561" t="s">
        <v>322</v>
      </c>
      <c r="R561">
        <v>444</v>
      </c>
      <c r="S561">
        <v>50</v>
      </c>
      <c r="T561">
        <v>3</v>
      </c>
      <c r="U561" t="s">
        <v>36</v>
      </c>
      <c r="V561" t="s">
        <v>306</v>
      </c>
      <c r="W561" s="4">
        <v>45383</v>
      </c>
    </row>
    <row r="562" spans="1:23" x14ac:dyDescent="0.25">
      <c r="A562" t="s">
        <v>1090</v>
      </c>
      <c r="B562" t="s">
        <v>7990</v>
      </c>
      <c r="C562">
        <v>96</v>
      </c>
      <c r="D562">
        <v>1056</v>
      </c>
      <c r="E562" t="s">
        <v>29</v>
      </c>
      <c r="F562" t="str">
        <f>VLOOKUP(E562,centro_costo!A$1:C$100,3,0)</f>
        <v>UNIDAD DE COMEDOR Y RESIDENCIA</v>
      </c>
      <c r="G562" t="s">
        <v>19</v>
      </c>
      <c r="H562" t="str">
        <f>VLOOKUP(G562,fuente_financiamiento!A$1:B$5,2,0)</f>
        <v>00:RECURSOS ORDINARIOS</v>
      </c>
      <c r="I562" t="s">
        <v>30</v>
      </c>
      <c r="J562" t="str">
        <f>VLOOKUP(I562,clasificador!A$1:C$1634,3,0)</f>
        <v>2.3. 1  1. 1  1:ALIMENTOS Y BEBIDAS PARA CONSUMO HUMANO</v>
      </c>
      <c r="K562">
        <v>10</v>
      </c>
      <c r="L562" t="s">
        <v>31</v>
      </c>
      <c r="M562" t="s">
        <v>254</v>
      </c>
      <c r="N562" t="s">
        <v>255</v>
      </c>
      <c r="O562" t="s">
        <v>39</v>
      </c>
      <c r="P562" t="s">
        <v>8020</v>
      </c>
      <c r="Q562" t="s">
        <v>271</v>
      </c>
      <c r="R562">
        <v>444</v>
      </c>
      <c r="S562">
        <v>3028.5</v>
      </c>
      <c r="T562">
        <v>2019</v>
      </c>
      <c r="U562" t="s">
        <v>26</v>
      </c>
      <c r="V562" t="s">
        <v>257</v>
      </c>
      <c r="W562" s="4">
        <v>45383</v>
      </c>
    </row>
    <row r="563" spans="1:23" x14ac:dyDescent="0.25">
      <c r="A563" t="s">
        <v>1091</v>
      </c>
      <c r="B563" t="s">
        <v>7990</v>
      </c>
      <c r="C563">
        <v>96</v>
      </c>
      <c r="D563">
        <v>1056</v>
      </c>
      <c r="E563" t="s">
        <v>29</v>
      </c>
      <c r="F563" t="str">
        <f>VLOOKUP(E563,centro_costo!A$1:C$100,3,0)</f>
        <v>UNIDAD DE COMEDOR Y RESIDENCIA</v>
      </c>
      <c r="G563" t="s">
        <v>19</v>
      </c>
      <c r="H563" t="str">
        <f>VLOOKUP(G563,fuente_financiamiento!A$1:B$5,2,0)</f>
        <v>00:RECURSOS ORDINARIOS</v>
      </c>
      <c r="I563" t="s">
        <v>30</v>
      </c>
      <c r="J563" t="str">
        <f>VLOOKUP(I563,clasificador!A$1:C$1634,3,0)</f>
        <v>2.3. 1  1. 1  1:ALIMENTOS Y BEBIDAS PARA CONSUMO HUMANO</v>
      </c>
      <c r="K563">
        <v>10</v>
      </c>
      <c r="L563" t="s">
        <v>31</v>
      </c>
      <c r="M563" t="s">
        <v>254</v>
      </c>
      <c r="N563" t="s">
        <v>255</v>
      </c>
      <c r="O563" t="s">
        <v>273</v>
      </c>
      <c r="P563" t="s">
        <v>8021</v>
      </c>
      <c r="Q563" t="s">
        <v>274</v>
      </c>
      <c r="R563">
        <v>444</v>
      </c>
      <c r="S563">
        <v>344</v>
      </c>
      <c r="T563">
        <v>43</v>
      </c>
      <c r="U563" t="s">
        <v>26</v>
      </c>
      <c r="V563" t="s">
        <v>257</v>
      </c>
      <c r="W563" s="4">
        <v>45383</v>
      </c>
    </row>
    <row r="564" spans="1:23" x14ac:dyDescent="0.25">
      <c r="A564" t="s">
        <v>1092</v>
      </c>
      <c r="B564" t="s">
        <v>7990</v>
      </c>
      <c r="C564">
        <v>96</v>
      </c>
      <c r="D564">
        <v>1056</v>
      </c>
      <c r="E564" t="s">
        <v>29</v>
      </c>
      <c r="F564" t="str">
        <f>VLOOKUP(E564,centro_costo!A$1:C$100,3,0)</f>
        <v>UNIDAD DE COMEDOR Y RESIDENCIA</v>
      </c>
      <c r="G564" t="s">
        <v>19</v>
      </c>
      <c r="H564" t="str">
        <f>VLOOKUP(G564,fuente_financiamiento!A$1:B$5,2,0)</f>
        <v>00:RECURSOS ORDINARIOS</v>
      </c>
      <c r="I564" t="s">
        <v>30</v>
      </c>
      <c r="J564" t="str">
        <f>VLOOKUP(I564,clasificador!A$1:C$1634,3,0)</f>
        <v>2.3. 1  1. 1  1:ALIMENTOS Y BEBIDAS PARA CONSUMO HUMANO</v>
      </c>
      <c r="K564">
        <v>10</v>
      </c>
      <c r="L564" t="s">
        <v>31</v>
      </c>
      <c r="M564" t="s">
        <v>254</v>
      </c>
      <c r="N564" t="s">
        <v>255</v>
      </c>
      <c r="O564" t="s">
        <v>1093</v>
      </c>
      <c r="P564" t="s">
        <v>8203</v>
      </c>
      <c r="Q564" t="s">
        <v>1094</v>
      </c>
      <c r="R564">
        <v>444</v>
      </c>
      <c r="S564">
        <v>425</v>
      </c>
      <c r="T564">
        <v>17</v>
      </c>
      <c r="U564" t="s">
        <v>228</v>
      </c>
      <c r="V564" t="s">
        <v>257</v>
      </c>
      <c r="W564" s="4">
        <v>45383</v>
      </c>
    </row>
    <row r="565" spans="1:23" x14ac:dyDescent="0.25">
      <c r="A565" t="s">
        <v>1095</v>
      </c>
      <c r="B565" t="s">
        <v>7990</v>
      </c>
      <c r="C565">
        <v>97</v>
      </c>
      <c r="D565">
        <v>1055</v>
      </c>
      <c r="E565" t="s">
        <v>29</v>
      </c>
      <c r="F565" t="str">
        <f>VLOOKUP(E565,centro_costo!A$1:C$100,3,0)</f>
        <v>UNIDAD DE COMEDOR Y RESIDENCIA</v>
      </c>
      <c r="G565" t="s">
        <v>19</v>
      </c>
      <c r="H565" t="str">
        <f>VLOOKUP(G565,fuente_financiamiento!A$1:B$5,2,0)</f>
        <v>00:RECURSOS ORDINARIOS</v>
      </c>
      <c r="I565" t="s">
        <v>30</v>
      </c>
      <c r="J565" t="str">
        <f>VLOOKUP(I565,clasificador!A$1:C$1634,3,0)</f>
        <v>2.3. 1  1. 1  1:ALIMENTOS Y BEBIDAS PARA CONSUMO HUMANO</v>
      </c>
      <c r="K565">
        <v>10</v>
      </c>
      <c r="L565" t="s">
        <v>31</v>
      </c>
      <c r="M565" t="s">
        <v>296</v>
      </c>
      <c r="N565" t="s">
        <v>61</v>
      </c>
      <c r="O565" t="s">
        <v>219</v>
      </c>
      <c r="P565" t="s">
        <v>8027</v>
      </c>
      <c r="Q565" t="s">
        <v>297</v>
      </c>
      <c r="R565">
        <v>444</v>
      </c>
      <c r="S565">
        <v>1578.5</v>
      </c>
      <c r="T565">
        <v>143.5</v>
      </c>
      <c r="U565" t="s">
        <v>36</v>
      </c>
      <c r="V565" t="s">
        <v>257</v>
      </c>
      <c r="W565" s="4">
        <v>45383</v>
      </c>
    </row>
    <row r="566" spans="1:23" x14ac:dyDescent="0.25">
      <c r="A566" t="s">
        <v>1096</v>
      </c>
      <c r="B566" t="s">
        <v>7990</v>
      </c>
      <c r="C566">
        <v>98</v>
      </c>
      <c r="D566">
        <v>1057</v>
      </c>
      <c r="E566" t="s">
        <v>29</v>
      </c>
      <c r="F566" t="str">
        <f>VLOOKUP(E566,centro_costo!A$1:C$100,3,0)</f>
        <v>UNIDAD DE COMEDOR Y RESIDENCIA</v>
      </c>
      <c r="G566" t="s">
        <v>19</v>
      </c>
      <c r="H566" t="str">
        <f>VLOOKUP(G566,fuente_financiamiento!A$1:B$5,2,0)</f>
        <v>00:RECURSOS ORDINARIOS</v>
      </c>
      <c r="I566" t="s">
        <v>30</v>
      </c>
      <c r="J566" t="str">
        <f>VLOOKUP(I566,clasificador!A$1:C$1634,3,0)</f>
        <v>2.3. 1  1. 1  1:ALIMENTOS Y BEBIDAS PARA CONSUMO HUMANO</v>
      </c>
      <c r="K566">
        <v>10</v>
      </c>
      <c r="L566" t="s">
        <v>31</v>
      </c>
      <c r="M566" t="s">
        <v>85</v>
      </c>
      <c r="N566" t="s">
        <v>299</v>
      </c>
      <c r="O566" t="s">
        <v>300</v>
      </c>
      <c r="P566" t="s">
        <v>8028</v>
      </c>
      <c r="Q566" t="s">
        <v>301</v>
      </c>
      <c r="R566">
        <v>444</v>
      </c>
      <c r="S566">
        <v>2474.4</v>
      </c>
      <c r="T566">
        <v>80</v>
      </c>
      <c r="U566" t="s">
        <v>26</v>
      </c>
      <c r="V566" t="s">
        <v>289</v>
      </c>
      <c r="W566" s="4">
        <v>45383</v>
      </c>
    </row>
    <row r="567" spans="1:23" x14ac:dyDescent="0.25">
      <c r="A567" t="s">
        <v>1097</v>
      </c>
      <c r="B567" t="s">
        <v>7990</v>
      </c>
      <c r="C567">
        <v>101</v>
      </c>
      <c r="D567">
        <v>1065</v>
      </c>
      <c r="E567" t="s">
        <v>118</v>
      </c>
      <c r="F567" t="str">
        <f>VLOOKUP(E567,centro_costo!A$1:C$100,3,0)</f>
        <v>ESCUELA PROFESIONAL DE MEDICINA VETERINARIA</v>
      </c>
      <c r="G567" t="s">
        <v>19</v>
      </c>
      <c r="H567" t="str">
        <f>VLOOKUP(G567,fuente_financiamiento!A$1:B$5,2,0)</f>
        <v>00:RECURSOS ORDINARIOS</v>
      </c>
      <c r="I567" t="s">
        <v>1098</v>
      </c>
      <c r="J567" t="str">
        <f>VLOOKUP(I567,clasificador!A$1:C$1634,3,0)</f>
        <v>2.3. 1 11. 1  1:PARA EDIFICIOS Y ESTRUCTURAS</v>
      </c>
      <c r="K567">
        <v>5</v>
      </c>
      <c r="L567" t="s">
        <v>1099</v>
      </c>
      <c r="M567" t="s">
        <v>59</v>
      </c>
      <c r="N567" t="s">
        <v>33</v>
      </c>
      <c r="O567" t="s">
        <v>1100</v>
      </c>
      <c r="P567" t="s">
        <v>8204</v>
      </c>
      <c r="Q567" t="s">
        <v>1101</v>
      </c>
      <c r="R567">
        <v>519</v>
      </c>
      <c r="S567">
        <v>19860</v>
      </c>
      <c r="T567">
        <v>2</v>
      </c>
      <c r="U567" t="s">
        <v>26</v>
      </c>
      <c r="V567" t="s">
        <v>1102</v>
      </c>
      <c r="W567" s="4">
        <v>45413</v>
      </c>
    </row>
    <row r="568" spans="1:23" x14ac:dyDescent="0.25">
      <c r="A568" t="s">
        <v>1103</v>
      </c>
      <c r="B568" t="s">
        <v>7990</v>
      </c>
      <c r="C568">
        <v>103</v>
      </c>
      <c r="D568">
        <v>1058</v>
      </c>
      <c r="E568" t="s">
        <v>57</v>
      </c>
      <c r="F568" t="str">
        <f>VLOOKUP(E568,centro_costo!A$1:C$100,3,0)</f>
        <v>UNIDAD DE TESORERIA</v>
      </c>
      <c r="G568" t="s">
        <v>19</v>
      </c>
      <c r="H568" t="str">
        <f>VLOOKUP(G568,fuente_financiamiento!A$1:B$5,2,0)</f>
        <v>00:RECURSOS ORDINARIOS</v>
      </c>
      <c r="I568" t="s">
        <v>58</v>
      </c>
      <c r="J568" t="str">
        <f>VLOOKUP(I568,clasificador!A$1:C$1634,3,0)</f>
        <v>2.3. 1  5. 1  2:PAPELERIA EN GENERAL, UTILES Y MATERIALES DE OFICINA</v>
      </c>
      <c r="K568">
        <v>27</v>
      </c>
      <c r="L568" t="s">
        <v>66</v>
      </c>
      <c r="M568" t="s">
        <v>67</v>
      </c>
      <c r="N568" t="s">
        <v>299</v>
      </c>
      <c r="O568" t="s">
        <v>452</v>
      </c>
      <c r="P568" t="s">
        <v>8205</v>
      </c>
      <c r="Q568" t="s">
        <v>1104</v>
      </c>
      <c r="R568">
        <v>349</v>
      </c>
      <c r="S568">
        <v>320</v>
      </c>
      <c r="T568">
        <v>20</v>
      </c>
      <c r="U568" t="s">
        <v>26</v>
      </c>
      <c r="V568" t="s">
        <v>1105</v>
      </c>
      <c r="W568" s="4">
        <v>45383</v>
      </c>
    </row>
    <row r="569" spans="1:23" x14ac:dyDescent="0.25">
      <c r="A569" t="s">
        <v>1106</v>
      </c>
      <c r="B569" t="s">
        <v>7990</v>
      </c>
      <c r="C569">
        <v>104</v>
      </c>
      <c r="D569">
        <v>1066</v>
      </c>
      <c r="E569" t="s">
        <v>146</v>
      </c>
      <c r="F569" t="str">
        <f>VLOOKUP(E569,centro_costo!A$1:C$100,3,0)</f>
        <v>VICERRECTORADO ACADEMICO</v>
      </c>
      <c r="G569" t="s">
        <v>19</v>
      </c>
      <c r="H569" t="str">
        <f>VLOOKUP(G569,fuente_financiamiento!A$1:B$5,2,0)</f>
        <v>00:RECURSOS ORDINARIOS</v>
      </c>
      <c r="I569" t="s">
        <v>1107</v>
      </c>
      <c r="J569" t="str">
        <f>VLOOKUP(I569,clasificador!A$1:C$1634,3,0)</f>
        <v>2.3. 1  6. 1  1:DE VEHICULOS</v>
      </c>
      <c r="K569">
        <v>2</v>
      </c>
      <c r="L569" t="s">
        <v>1108</v>
      </c>
      <c r="M569" t="s">
        <v>1109</v>
      </c>
      <c r="N569" t="s">
        <v>23</v>
      </c>
      <c r="O569" t="s">
        <v>1110</v>
      </c>
      <c r="P569" t="s">
        <v>8206</v>
      </c>
      <c r="Q569" t="s">
        <v>1111</v>
      </c>
      <c r="R569">
        <v>353</v>
      </c>
      <c r="S569">
        <v>160</v>
      </c>
      <c r="T569">
        <v>2</v>
      </c>
      <c r="U569" t="s">
        <v>26</v>
      </c>
      <c r="V569" t="s">
        <v>1112</v>
      </c>
      <c r="W569" s="4">
        <v>45383</v>
      </c>
    </row>
    <row r="570" spans="1:23" x14ac:dyDescent="0.25">
      <c r="A570" t="s">
        <v>1113</v>
      </c>
      <c r="B570" t="s">
        <v>7990</v>
      </c>
      <c r="C570">
        <v>104</v>
      </c>
      <c r="D570">
        <v>1066</v>
      </c>
      <c r="E570" t="s">
        <v>146</v>
      </c>
      <c r="F570" t="str">
        <f>VLOOKUP(E570,centro_costo!A$1:C$100,3,0)</f>
        <v>VICERRECTORADO ACADEMICO</v>
      </c>
      <c r="G570" t="s">
        <v>19</v>
      </c>
      <c r="H570" t="str">
        <f>VLOOKUP(G570,fuente_financiamiento!A$1:B$5,2,0)</f>
        <v>00:RECURSOS ORDINARIOS</v>
      </c>
      <c r="I570" t="s">
        <v>1107</v>
      </c>
      <c r="J570" t="str">
        <f>VLOOKUP(I570,clasificador!A$1:C$1634,3,0)</f>
        <v>2.3. 1  6. 1  1:DE VEHICULOS</v>
      </c>
      <c r="K570">
        <v>2</v>
      </c>
      <c r="L570" t="s">
        <v>1108</v>
      </c>
      <c r="M570" t="s">
        <v>1109</v>
      </c>
      <c r="N570" t="s">
        <v>255</v>
      </c>
      <c r="O570" t="s">
        <v>1114</v>
      </c>
      <c r="P570" t="s">
        <v>8207</v>
      </c>
      <c r="Q570" t="s">
        <v>1115</v>
      </c>
      <c r="R570">
        <v>353</v>
      </c>
      <c r="S570">
        <v>500</v>
      </c>
      <c r="T570">
        <v>2</v>
      </c>
      <c r="U570" t="s">
        <v>26</v>
      </c>
      <c r="V570" t="s">
        <v>1112</v>
      </c>
      <c r="W570" s="4">
        <v>45383</v>
      </c>
    </row>
    <row r="571" spans="1:23" x14ac:dyDescent="0.25">
      <c r="A571" t="s">
        <v>1116</v>
      </c>
      <c r="B571" t="s">
        <v>7990</v>
      </c>
      <c r="C571">
        <v>104</v>
      </c>
      <c r="D571">
        <v>1066</v>
      </c>
      <c r="E571" t="s">
        <v>146</v>
      </c>
      <c r="F571" t="str">
        <f>VLOOKUP(E571,centro_costo!A$1:C$100,3,0)</f>
        <v>VICERRECTORADO ACADEMICO</v>
      </c>
      <c r="G571" t="s">
        <v>19</v>
      </c>
      <c r="H571" t="str">
        <f>VLOOKUP(G571,fuente_financiamiento!A$1:B$5,2,0)</f>
        <v>00:RECURSOS ORDINARIOS</v>
      </c>
      <c r="I571" t="s">
        <v>1117</v>
      </c>
      <c r="J571" t="str">
        <f>VLOOKUP(I571,clasificador!A$1:C$1634,3,0)</f>
        <v>2.3. 1  3. 1  3:LUBRICANTES, GRASAS Y AFINES</v>
      </c>
      <c r="K571">
        <v>2</v>
      </c>
      <c r="L571" t="s">
        <v>755</v>
      </c>
      <c r="M571" t="s">
        <v>1118</v>
      </c>
      <c r="N571" t="s">
        <v>205</v>
      </c>
      <c r="O571" t="s">
        <v>1119</v>
      </c>
      <c r="P571" t="s">
        <v>8208</v>
      </c>
      <c r="Q571" t="s">
        <v>1120</v>
      </c>
      <c r="R571">
        <v>353</v>
      </c>
      <c r="S571">
        <v>1120</v>
      </c>
      <c r="T571">
        <v>4</v>
      </c>
      <c r="U571" t="s">
        <v>472</v>
      </c>
      <c r="V571" t="s">
        <v>1112</v>
      </c>
      <c r="W571" s="4">
        <v>45383</v>
      </c>
    </row>
    <row r="572" spans="1:23" x14ac:dyDescent="0.25">
      <c r="A572" t="s">
        <v>1121</v>
      </c>
      <c r="B572" t="s">
        <v>7990</v>
      </c>
      <c r="C572">
        <v>104</v>
      </c>
      <c r="D572">
        <v>1066</v>
      </c>
      <c r="E572" t="s">
        <v>146</v>
      </c>
      <c r="F572" t="str">
        <f>VLOOKUP(E572,centro_costo!A$1:C$100,3,0)</f>
        <v>VICERRECTORADO ACADEMICO</v>
      </c>
      <c r="G572" t="s">
        <v>19</v>
      </c>
      <c r="H572" t="str">
        <f>VLOOKUP(G572,fuente_financiamiento!A$1:B$5,2,0)</f>
        <v>00:RECURSOS ORDINARIOS</v>
      </c>
      <c r="I572" t="s">
        <v>1107</v>
      </c>
      <c r="J572" t="str">
        <f>VLOOKUP(I572,clasificador!A$1:C$1634,3,0)</f>
        <v>2.3. 1  6. 1  1:DE VEHICULOS</v>
      </c>
      <c r="K572">
        <v>2</v>
      </c>
      <c r="L572" t="s">
        <v>1122</v>
      </c>
      <c r="M572" t="s">
        <v>1123</v>
      </c>
      <c r="N572" t="s">
        <v>488</v>
      </c>
      <c r="O572" t="s">
        <v>299</v>
      </c>
      <c r="P572" t="s">
        <v>8209</v>
      </c>
      <c r="Q572" t="s">
        <v>1124</v>
      </c>
      <c r="R572">
        <v>353</v>
      </c>
      <c r="S572">
        <v>550</v>
      </c>
      <c r="T572">
        <v>1</v>
      </c>
      <c r="U572" t="s">
        <v>26</v>
      </c>
      <c r="V572" t="s">
        <v>1112</v>
      </c>
      <c r="W572" s="4">
        <v>45383</v>
      </c>
    </row>
    <row r="573" spans="1:23" x14ac:dyDescent="0.25">
      <c r="A573" t="s">
        <v>1125</v>
      </c>
      <c r="B573" t="s">
        <v>7990</v>
      </c>
      <c r="C573">
        <v>104</v>
      </c>
      <c r="D573">
        <v>1066</v>
      </c>
      <c r="E573" t="s">
        <v>146</v>
      </c>
      <c r="F573" t="str">
        <f>VLOOKUP(E573,centro_costo!A$1:C$100,3,0)</f>
        <v>VICERRECTORADO ACADEMICO</v>
      </c>
      <c r="G573" t="s">
        <v>19</v>
      </c>
      <c r="H573" t="str">
        <f>VLOOKUP(G573,fuente_financiamiento!A$1:B$5,2,0)</f>
        <v>00:RECURSOS ORDINARIOS</v>
      </c>
      <c r="I573" t="s">
        <v>1107</v>
      </c>
      <c r="J573" t="str">
        <f>VLOOKUP(I573,clasificador!A$1:C$1634,3,0)</f>
        <v>2.3. 1  6. 1  1:DE VEHICULOS</v>
      </c>
      <c r="K573">
        <v>2</v>
      </c>
      <c r="L573" t="s">
        <v>1126</v>
      </c>
      <c r="M573" t="s">
        <v>21</v>
      </c>
      <c r="N573" t="s">
        <v>1127</v>
      </c>
      <c r="O573" t="s">
        <v>1128</v>
      </c>
      <c r="P573" t="s">
        <v>8210</v>
      </c>
      <c r="Q573" t="s">
        <v>1129</v>
      </c>
      <c r="R573">
        <v>353</v>
      </c>
      <c r="S573">
        <v>580</v>
      </c>
      <c r="T573">
        <v>1</v>
      </c>
      <c r="U573" t="s">
        <v>26</v>
      </c>
      <c r="V573" t="s">
        <v>1112</v>
      </c>
      <c r="W573" s="4">
        <v>45383</v>
      </c>
    </row>
    <row r="574" spans="1:23" x14ac:dyDescent="0.25">
      <c r="A574" t="s">
        <v>1130</v>
      </c>
      <c r="B574" t="s">
        <v>7990</v>
      </c>
      <c r="C574">
        <v>104</v>
      </c>
      <c r="D574">
        <v>1066</v>
      </c>
      <c r="E574" t="s">
        <v>146</v>
      </c>
      <c r="F574" t="str">
        <f>VLOOKUP(E574,centro_costo!A$1:C$100,3,0)</f>
        <v>VICERRECTORADO ACADEMICO</v>
      </c>
      <c r="G574" t="s">
        <v>19</v>
      </c>
      <c r="H574" t="str">
        <f>VLOOKUP(G574,fuente_financiamiento!A$1:B$5,2,0)</f>
        <v>00:RECURSOS ORDINARIOS</v>
      </c>
      <c r="I574" t="s">
        <v>1107</v>
      </c>
      <c r="J574" t="str">
        <f>VLOOKUP(I574,clasificador!A$1:C$1634,3,0)</f>
        <v>2.3. 1  6. 1  1:DE VEHICULOS</v>
      </c>
      <c r="K574">
        <v>2</v>
      </c>
      <c r="L574" t="s">
        <v>1126</v>
      </c>
      <c r="M574" t="s">
        <v>21</v>
      </c>
      <c r="N574" t="s">
        <v>1131</v>
      </c>
      <c r="O574" t="s">
        <v>1132</v>
      </c>
      <c r="P574" t="s">
        <v>8211</v>
      </c>
      <c r="Q574" t="s">
        <v>1133</v>
      </c>
      <c r="R574">
        <v>353</v>
      </c>
      <c r="S574">
        <v>590</v>
      </c>
      <c r="T574">
        <v>2</v>
      </c>
      <c r="U574" t="s">
        <v>26</v>
      </c>
      <c r="V574" t="s">
        <v>1112</v>
      </c>
      <c r="W574" s="4">
        <v>45383</v>
      </c>
    </row>
    <row r="575" spans="1:23" x14ac:dyDescent="0.25">
      <c r="A575" t="s">
        <v>1134</v>
      </c>
      <c r="B575" t="s">
        <v>7990</v>
      </c>
      <c r="C575">
        <v>104</v>
      </c>
      <c r="D575">
        <v>1066</v>
      </c>
      <c r="E575" t="s">
        <v>146</v>
      </c>
      <c r="F575" t="str">
        <f>VLOOKUP(E575,centro_costo!A$1:C$100,3,0)</f>
        <v>VICERRECTORADO ACADEMICO</v>
      </c>
      <c r="G575" t="s">
        <v>19</v>
      </c>
      <c r="H575" t="str">
        <f>VLOOKUP(G575,fuente_financiamiento!A$1:B$5,2,0)</f>
        <v>00:RECURSOS ORDINARIOS</v>
      </c>
      <c r="I575" t="s">
        <v>1107</v>
      </c>
      <c r="J575" t="str">
        <f>VLOOKUP(I575,clasificador!A$1:C$1634,3,0)</f>
        <v>2.3. 1  6. 1  1:DE VEHICULOS</v>
      </c>
      <c r="K575">
        <v>2</v>
      </c>
      <c r="L575" t="s">
        <v>1126</v>
      </c>
      <c r="M575" t="s">
        <v>21</v>
      </c>
      <c r="N575" t="s">
        <v>1135</v>
      </c>
      <c r="O575" t="s">
        <v>1136</v>
      </c>
      <c r="P575" t="s">
        <v>8212</v>
      </c>
      <c r="Q575" t="s">
        <v>1137</v>
      </c>
      <c r="R575">
        <v>353</v>
      </c>
      <c r="S575">
        <v>500</v>
      </c>
      <c r="T575">
        <v>2</v>
      </c>
      <c r="U575" t="s">
        <v>26</v>
      </c>
      <c r="V575" t="s">
        <v>1112</v>
      </c>
      <c r="W575" s="4">
        <v>45383</v>
      </c>
    </row>
    <row r="576" spans="1:23" x14ac:dyDescent="0.25">
      <c r="A576" t="s">
        <v>1138</v>
      </c>
      <c r="B576" t="s">
        <v>7990</v>
      </c>
      <c r="C576">
        <v>105</v>
      </c>
      <c r="D576">
        <v>1059</v>
      </c>
      <c r="E576" t="s">
        <v>29</v>
      </c>
      <c r="F576" t="str">
        <f>VLOOKUP(E576,centro_costo!A$1:C$100,3,0)</f>
        <v>UNIDAD DE COMEDOR Y RESIDENCIA</v>
      </c>
      <c r="G576" t="s">
        <v>19</v>
      </c>
      <c r="H576" t="str">
        <f>VLOOKUP(G576,fuente_financiamiento!A$1:B$5,2,0)</f>
        <v>00:RECURSOS ORDINARIOS</v>
      </c>
      <c r="I576" t="s">
        <v>30</v>
      </c>
      <c r="J576" t="str">
        <f>VLOOKUP(I576,clasificador!A$1:C$1634,3,0)</f>
        <v>2.3. 1  1. 1  1:ALIMENTOS Y BEBIDAS PARA CONSUMO HUMANO</v>
      </c>
      <c r="K576">
        <v>10</v>
      </c>
      <c r="L576" t="s">
        <v>31</v>
      </c>
      <c r="M576" t="s">
        <v>291</v>
      </c>
      <c r="N576" t="s">
        <v>61</v>
      </c>
      <c r="O576" t="s">
        <v>292</v>
      </c>
      <c r="P576" t="s">
        <v>8026</v>
      </c>
      <c r="Q576" t="s">
        <v>293</v>
      </c>
      <c r="R576">
        <v>444</v>
      </c>
      <c r="S576">
        <v>6056.4</v>
      </c>
      <c r="T576">
        <v>20188</v>
      </c>
      <c r="U576" t="s">
        <v>26</v>
      </c>
      <c r="V576" t="s">
        <v>294</v>
      </c>
      <c r="W576" s="4">
        <v>45383</v>
      </c>
    </row>
    <row r="577" spans="1:23" x14ac:dyDescent="0.25">
      <c r="A577" t="s">
        <v>1139</v>
      </c>
      <c r="B577" t="s">
        <v>7990</v>
      </c>
      <c r="C577">
        <v>106</v>
      </c>
      <c r="D577">
        <v>1075</v>
      </c>
      <c r="E577" t="s">
        <v>202</v>
      </c>
      <c r="F577" t="str">
        <f>VLOOKUP(E577,centro_costo!A$1:C$100,3,0)</f>
        <v>ESCUELA PROFESIONAL DE ENFERMERÍA</v>
      </c>
      <c r="G577" t="s">
        <v>19</v>
      </c>
      <c r="H577" t="str">
        <f>VLOOKUP(G577,fuente_financiamiento!A$1:B$5,2,0)</f>
        <v>00:RECURSOS ORDINARIOS</v>
      </c>
      <c r="I577" t="s">
        <v>108</v>
      </c>
      <c r="J577" t="str">
        <f>VLOOKUP(I577,clasificador!A$1:C$1634,3,0)</f>
        <v>2.3. 1  9. 1  2:MATERIAL DIDACTICO, ACCESORIOS Y UTILES DE ENSEÑANZA</v>
      </c>
      <c r="K577">
        <v>5</v>
      </c>
      <c r="L577" t="s">
        <v>59</v>
      </c>
      <c r="M577" t="s">
        <v>877</v>
      </c>
      <c r="N577" t="s">
        <v>68</v>
      </c>
      <c r="O577" t="s">
        <v>1140</v>
      </c>
      <c r="P577" t="s">
        <v>8213</v>
      </c>
      <c r="Q577" t="s">
        <v>1141</v>
      </c>
      <c r="R577">
        <v>275</v>
      </c>
      <c r="S577">
        <v>90</v>
      </c>
      <c r="T577">
        <v>20</v>
      </c>
      <c r="U577" t="s">
        <v>26</v>
      </c>
      <c r="V577" t="s">
        <v>1142</v>
      </c>
      <c r="W577" s="4">
        <v>45383</v>
      </c>
    </row>
    <row r="578" spans="1:23" x14ac:dyDescent="0.25">
      <c r="A578" t="s">
        <v>1143</v>
      </c>
      <c r="B578" t="s">
        <v>7990</v>
      </c>
      <c r="C578">
        <v>106</v>
      </c>
      <c r="D578">
        <v>1075</v>
      </c>
      <c r="E578" t="s">
        <v>136</v>
      </c>
      <c r="F578" t="str">
        <f>VLOOKUP(E578,centro_costo!A$1:C$100,3,0)</f>
        <v>ESCUELA PROFESIONAL DE CIENCIAS FISICO MATEMATICA</v>
      </c>
      <c r="G578" t="s">
        <v>19</v>
      </c>
      <c r="H578" t="str">
        <f>VLOOKUP(G578,fuente_financiamiento!A$1:B$5,2,0)</f>
        <v>00:RECURSOS ORDINARIOS</v>
      </c>
      <c r="I578" t="s">
        <v>58</v>
      </c>
      <c r="J578" t="str">
        <f>VLOOKUP(I578,clasificador!A$1:C$1634,3,0)</f>
        <v>2.3. 1  5. 1  2:PAPELERIA EN GENERAL, UTILES Y MATERIALES DE OFICINA</v>
      </c>
      <c r="K578">
        <v>5</v>
      </c>
      <c r="L578" t="s">
        <v>59</v>
      </c>
      <c r="M578" t="s">
        <v>877</v>
      </c>
      <c r="N578" t="s">
        <v>68</v>
      </c>
      <c r="O578" t="s">
        <v>1144</v>
      </c>
      <c r="P578" t="s">
        <v>8214</v>
      </c>
      <c r="Q578" t="s">
        <v>1145</v>
      </c>
      <c r="R578">
        <v>140</v>
      </c>
      <c r="S578">
        <v>20</v>
      </c>
      <c r="T578">
        <v>8</v>
      </c>
      <c r="U578" t="s">
        <v>26</v>
      </c>
      <c r="V578" t="s">
        <v>1142</v>
      </c>
      <c r="W578" s="4">
        <v>45383</v>
      </c>
    </row>
    <row r="579" spans="1:23" x14ac:dyDescent="0.25">
      <c r="A579" t="s">
        <v>1146</v>
      </c>
      <c r="B579" t="s">
        <v>7990</v>
      </c>
      <c r="C579">
        <v>106</v>
      </c>
      <c r="D579">
        <v>1075</v>
      </c>
      <c r="E579" t="s">
        <v>138</v>
      </c>
      <c r="F579" t="str">
        <f>VLOOKUP(E579,centro_costo!A$1:C$100,3,0)</f>
        <v>UNIDAD DE DEPORTES Y RECREACIÓN</v>
      </c>
      <c r="G579" t="s">
        <v>19</v>
      </c>
      <c r="H579" t="str">
        <f>VLOOKUP(G579,fuente_financiamiento!A$1:B$5,2,0)</f>
        <v>00:RECURSOS ORDINARIOS</v>
      </c>
      <c r="I579" t="s">
        <v>58</v>
      </c>
      <c r="J579" t="str">
        <f>VLOOKUP(I579,clasificador!A$1:C$1634,3,0)</f>
        <v>2.3. 1  5. 1  2:PAPELERIA EN GENERAL, UTILES Y MATERIALES DE OFICINA</v>
      </c>
      <c r="K579">
        <v>12</v>
      </c>
      <c r="L579" t="s">
        <v>59</v>
      </c>
      <c r="M579" t="s">
        <v>877</v>
      </c>
      <c r="N579" t="s">
        <v>68</v>
      </c>
      <c r="O579" t="s">
        <v>1147</v>
      </c>
      <c r="P579" t="s">
        <v>8215</v>
      </c>
      <c r="Q579" t="s">
        <v>1148</v>
      </c>
      <c r="R579">
        <v>317</v>
      </c>
      <c r="S579">
        <v>13.5</v>
      </c>
      <c r="T579">
        <v>3</v>
      </c>
      <c r="U579" t="s">
        <v>26</v>
      </c>
      <c r="V579" t="s">
        <v>1142</v>
      </c>
      <c r="W579" s="4">
        <v>45383</v>
      </c>
    </row>
    <row r="580" spans="1:23" x14ac:dyDescent="0.25">
      <c r="A580" t="s">
        <v>1149</v>
      </c>
      <c r="B580" t="s">
        <v>7990</v>
      </c>
      <c r="C580">
        <v>106</v>
      </c>
      <c r="D580">
        <v>1075</v>
      </c>
      <c r="E580" t="s">
        <v>161</v>
      </c>
      <c r="F580" t="str">
        <f>VLOOKUP(E580,centro_costo!A$1:C$100,3,0)</f>
        <v>ESCUELA PROFESIONAL DE INGENIERIA AGROINDUSTRIAL</v>
      </c>
      <c r="G580" t="s">
        <v>19</v>
      </c>
      <c r="H580" t="str">
        <f>VLOOKUP(G580,fuente_financiamiento!A$1:B$5,2,0)</f>
        <v>00:RECURSOS ORDINARIOS</v>
      </c>
      <c r="I580" t="s">
        <v>108</v>
      </c>
      <c r="J580" t="str">
        <f>VLOOKUP(I580,clasificador!A$1:C$1634,3,0)</f>
        <v>2.3. 1  9. 1  2:MATERIAL DIDACTICO, ACCESORIOS Y UTILES DE ENSEÑANZA</v>
      </c>
      <c r="K580">
        <v>5</v>
      </c>
      <c r="L580" t="s">
        <v>59</v>
      </c>
      <c r="M580" t="s">
        <v>877</v>
      </c>
      <c r="N580" t="s">
        <v>68</v>
      </c>
      <c r="O580" t="s">
        <v>1147</v>
      </c>
      <c r="P580" t="s">
        <v>8215</v>
      </c>
      <c r="Q580" t="s">
        <v>1148</v>
      </c>
      <c r="R580">
        <v>302</v>
      </c>
      <c r="S580">
        <v>63</v>
      </c>
      <c r="T580">
        <v>14</v>
      </c>
      <c r="U580" t="s">
        <v>26</v>
      </c>
      <c r="V580" t="s">
        <v>1142</v>
      </c>
      <c r="W580" s="4">
        <v>45383</v>
      </c>
    </row>
    <row r="581" spans="1:23" x14ac:dyDescent="0.25">
      <c r="A581" t="s">
        <v>1150</v>
      </c>
      <c r="B581" t="s">
        <v>7990</v>
      </c>
      <c r="C581">
        <v>106</v>
      </c>
      <c r="D581">
        <v>1075</v>
      </c>
      <c r="E581" t="s">
        <v>187</v>
      </c>
      <c r="F581" t="str">
        <f>VLOOKUP(E581,centro_costo!A$1:C$100,3,0)</f>
        <v>ESCUELA PROFESIONAL DE INGENIERIA CIVIL</v>
      </c>
      <c r="G581" t="s">
        <v>19</v>
      </c>
      <c r="H581" t="str">
        <f>VLOOKUP(G581,fuente_financiamiento!A$1:B$5,2,0)</f>
        <v>00:RECURSOS ORDINARIOS</v>
      </c>
      <c r="I581" t="s">
        <v>58</v>
      </c>
      <c r="J581" t="str">
        <f>VLOOKUP(I581,clasificador!A$1:C$1634,3,0)</f>
        <v>2.3. 1  5. 1  2:PAPELERIA EN GENERAL, UTILES Y MATERIALES DE OFICINA</v>
      </c>
      <c r="K581">
        <v>5</v>
      </c>
      <c r="L581" t="s">
        <v>59</v>
      </c>
      <c r="M581" t="s">
        <v>877</v>
      </c>
      <c r="N581" t="s">
        <v>68</v>
      </c>
      <c r="O581" t="s">
        <v>1147</v>
      </c>
      <c r="P581" t="s">
        <v>8215</v>
      </c>
      <c r="Q581" t="s">
        <v>1148</v>
      </c>
      <c r="R581">
        <v>333</v>
      </c>
      <c r="S581">
        <v>234</v>
      </c>
      <c r="T581">
        <v>52</v>
      </c>
      <c r="U581" t="s">
        <v>26</v>
      </c>
      <c r="V581" t="s">
        <v>1142</v>
      </c>
      <c r="W581" s="4">
        <v>45383</v>
      </c>
    </row>
    <row r="582" spans="1:23" x14ac:dyDescent="0.25">
      <c r="A582" t="s">
        <v>1151</v>
      </c>
      <c r="B582" t="s">
        <v>7990</v>
      </c>
      <c r="C582">
        <v>106</v>
      </c>
      <c r="D582">
        <v>1075</v>
      </c>
      <c r="E582" t="s">
        <v>130</v>
      </c>
      <c r="F582" t="str">
        <f>VLOOKUP(E582,centro_costo!A$1:C$100,3,0)</f>
        <v>UNIDAD EJECUTORA DE INVERSIONES</v>
      </c>
      <c r="G582" t="s">
        <v>19</v>
      </c>
      <c r="H582" t="str">
        <f>VLOOKUP(G582,fuente_financiamiento!A$1:B$5,2,0)</f>
        <v>00:RECURSOS ORDINARIOS</v>
      </c>
      <c r="I582" t="s">
        <v>58</v>
      </c>
      <c r="J582" t="str">
        <f>VLOOKUP(I582,clasificador!A$1:C$1634,3,0)</f>
        <v>2.3. 1  5. 1  2:PAPELERIA EN GENERAL, UTILES Y MATERIALES DE OFICINA</v>
      </c>
      <c r="K582">
        <v>4</v>
      </c>
      <c r="L582" t="s">
        <v>59</v>
      </c>
      <c r="M582" t="s">
        <v>877</v>
      </c>
      <c r="N582" t="s">
        <v>68</v>
      </c>
      <c r="O582" t="s">
        <v>1147</v>
      </c>
      <c r="P582" t="s">
        <v>8215</v>
      </c>
      <c r="Q582" t="s">
        <v>1148</v>
      </c>
      <c r="R582">
        <v>300</v>
      </c>
      <c r="S582">
        <v>18</v>
      </c>
      <c r="T582">
        <v>4</v>
      </c>
      <c r="U582" t="s">
        <v>26</v>
      </c>
      <c r="V582" t="s">
        <v>1142</v>
      </c>
      <c r="W582" s="4">
        <v>45383</v>
      </c>
    </row>
    <row r="583" spans="1:23" x14ac:dyDescent="0.25">
      <c r="A583" t="s">
        <v>1152</v>
      </c>
      <c r="B583" t="s">
        <v>7990</v>
      </c>
      <c r="C583">
        <v>106</v>
      </c>
      <c r="D583">
        <v>1075</v>
      </c>
      <c r="E583" t="s">
        <v>187</v>
      </c>
      <c r="F583" t="str">
        <f>VLOOKUP(E583,centro_costo!A$1:C$100,3,0)</f>
        <v>ESCUELA PROFESIONAL DE INGENIERIA CIVIL</v>
      </c>
      <c r="G583" t="s">
        <v>19</v>
      </c>
      <c r="H583" t="str">
        <f>VLOOKUP(G583,fuente_financiamiento!A$1:B$5,2,0)</f>
        <v>00:RECURSOS ORDINARIOS</v>
      </c>
      <c r="I583" t="s">
        <v>108</v>
      </c>
      <c r="J583" t="str">
        <f>VLOOKUP(I583,clasificador!A$1:C$1634,3,0)</f>
        <v>2.3. 1  9. 1  2:MATERIAL DIDACTICO, ACCESORIOS Y UTILES DE ENSEÑANZA</v>
      </c>
      <c r="K583">
        <v>5</v>
      </c>
      <c r="L583" t="s">
        <v>59</v>
      </c>
      <c r="M583" t="s">
        <v>877</v>
      </c>
      <c r="N583" t="s">
        <v>68</v>
      </c>
      <c r="O583" t="s">
        <v>1153</v>
      </c>
      <c r="P583" t="s">
        <v>8216</v>
      </c>
      <c r="Q583" t="s">
        <v>1154</v>
      </c>
      <c r="R583">
        <v>333</v>
      </c>
      <c r="S583">
        <v>234</v>
      </c>
      <c r="T583">
        <v>52</v>
      </c>
      <c r="U583" t="s">
        <v>26</v>
      </c>
      <c r="V583" t="s">
        <v>1142</v>
      </c>
      <c r="W583" s="4">
        <v>45383</v>
      </c>
    </row>
    <row r="584" spans="1:23" x14ac:dyDescent="0.25">
      <c r="A584" t="s">
        <v>1155</v>
      </c>
      <c r="B584" t="s">
        <v>7990</v>
      </c>
      <c r="C584">
        <v>106</v>
      </c>
      <c r="D584">
        <v>1075</v>
      </c>
      <c r="E584" t="s">
        <v>138</v>
      </c>
      <c r="F584" t="str">
        <f>VLOOKUP(E584,centro_costo!A$1:C$100,3,0)</f>
        <v>UNIDAD DE DEPORTES Y RECREACIÓN</v>
      </c>
      <c r="G584" t="s">
        <v>19</v>
      </c>
      <c r="H584" t="str">
        <f>VLOOKUP(G584,fuente_financiamiento!A$1:B$5,2,0)</f>
        <v>00:RECURSOS ORDINARIOS</v>
      </c>
      <c r="I584" t="s">
        <v>58</v>
      </c>
      <c r="J584" t="str">
        <f>VLOOKUP(I584,clasificador!A$1:C$1634,3,0)</f>
        <v>2.3. 1  5. 1  2:PAPELERIA EN GENERAL, UTILES Y MATERIALES DE OFICINA</v>
      </c>
      <c r="K584">
        <v>12</v>
      </c>
      <c r="L584" t="s">
        <v>59</v>
      </c>
      <c r="M584" t="s">
        <v>877</v>
      </c>
      <c r="N584" t="s">
        <v>68</v>
      </c>
      <c r="O584" t="s">
        <v>1153</v>
      </c>
      <c r="P584" t="s">
        <v>8216</v>
      </c>
      <c r="Q584" t="s">
        <v>1154</v>
      </c>
      <c r="R584">
        <v>317</v>
      </c>
      <c r="S584">
        <v>13.5</v>
      </c>
      <c r="T584">
        <v>3</v>
      </c>
      <c r="U584" t="s">
        <v>26</v>
      </c>
      <c r="V584" t="s">
        <v>1142</v>
      </c>
      <c r="W584" s="4">
        <v>45383</v>
      </c>
    </row>
    <row r="585" spans="1:23" x14ac:dyDescent="0.25">
      <c r="A585" t="s">
        <v>1156</v>
      </c>
      <c r="B585" t="s">
        <v>7990</v>
      </c>
      <c r="C585">
        <v>106</v>
      </c>
      <c r="D585">
        <v>1075</v>
      </c>
      <c r="E585" t="s">
        <v>152</v>
      </c>
      <c r="F585" t="str">
        <f>VLOOKUP(E585,centro_costo!A$1:C$100,3,0)</f>
        <v>DECANATURA DE LA FACULTAD DE CIENCIAS DE LA EDUCACION</v>
      </c>
      <c r="G585" t="s">
        <v>19</v>
      </c>
      <c r="H585" t="str">
        <f>VLOOKUP(G585,fuente_financiamiento!A$1:B$5,2,0)</f>
        <v>00:RECURSOS ORDINARIOS</v>
      </c>
      <c r="I585" t="s">
        <v>108</v>
      </c>
      <c r="J585" t="str">
        <f>VLOOKUP(I585,clasificador!A$1:C$1634,3,0)</f>
        <v>2.3. 1  9. 1  2:MATERIAL DIDACTICO, ACCESORIOS Y UTILES DE ENSEÑANZA</v>
      </c>
      <c r="K585">
        <v>2</v>
      </c>
      <c r="L585" t="s">
        <v>59</v>
      </c>
      <c r="M585" t="s">
        <v>877</v>
      </c>
      <c r="N585" t="s">
        <v>68</v>
      </c>
      <c r="O585" t="s">
        <v>364</v>
      </c>
      <c r="P585" t="s">
        <v>8217</v>
      </c>
      <c r="Q585" t="s">
        <v>1157</v>
      </c>
      <c r="R585">
        <v>361</v>
      </c>
      <c r="S585">
        <v>90</v>
      </c>
      <c r="T585">
        <v>20</v>
      </c>
      <c r="U585" t="s">
        <v>26</v>
      </c>
      <c r="V585" t="s">
        <v>1142</v>
      </c>
      <c r="W585" s="4">
        <v>45383</v>
      </c>
    </row>
    <row r="586" spans="1:23" x14ac:dyDescent="0.25">
      <c r="A586" t="s">
        <v>1158</v>
      </c>
      <c r="B586" t="s">
        <v>7990</v>
      </c>
      <c r="C586">
        <v>106</v>
      </c>
      <c r="D586">
        <v>1075</v>
      </c>
      <c r="E586" t="s">
        <v>152</v>
      </c>
      <c r="F586" t="str">
        <f>VLOOKUP(E586,centro_costo!A$1:C$100,3,0)</f>
        <v>DECANATURA DE LA FACULTAD DE CIENCIAS DE LA EDUCACION</v>
      </c>
      <c r="G586" t="s">
        <v>19</v>
      </c>
      <c r="H586" t="str">
        <f>VLOOKUP(G586,fuente_financiamiento!A$1:B$5,2,0)</f>
        <v>00:RECURSOS ORDINARIOS</v>
      </c>
      <c r="I586" t="s">
        <v>108</v>
      </c>
      <c r="J586" t="str">
        <f>VLOOKUP(I586,clasificador!A$1:C$1634,3,0)</f>
        <v>2.3. 1  9. 1  2:MATERIAL DIDACTICO, ACCESORIOS Y UTILES DE ENSEÑANZA</v>
      </c>
      <c r="K586">
        <v>2</v>
      </c>
      <c r="L586" t="s">
        <v>59</v>
      </c>
      <c r="M586" t="s">
        <v>877</v>
      </c>
      <c r="N586" t="s">
        <v>68</v>
      </c>
      <c r="O586" t="s">
        <v>1159</v>
      </c>
      <c r="P586" t="s">
        <v>8218</v>
      </c>
      <c r="Q586" t="s">
        <v>1160</v>
      </c>
      <c r="R586">
        <v>361</v>
      </c>
      <c r="S586">
        <v>90</v>
      </c>
      <c r="T586">
        <v>20</v>
      </c>
      <c r="U586" t="s">
        <v>26</v>
      </c>
      <c r="V586" t="s">
        <v>1142</v>
      </c>
      <c r="W586" s="4">
        <v>45383</v>
      </c>
    </row>
    <row r="587" spans="1:23" x14ac:dyDescent="0.25">
      <c r="A587" t="s">
        <v>1161</v>
      </c>
      <c r="B587" t="s">
        <v>7990</v>
      </c>
      <c r="C587">
        <v>106</v>
      </c>
      <c r="D587">
        <v>1075</v>
      </c>
      <c r="E587" t="s">
        <v>152</v>
      </c>
      <c r="F587" t="str">
        <f>VLOOKUP(E587,centro_costo!A$1:C$100,3,0)</f>
        <v>DECANATURA DE LA FACULTAD DE CIENCIAS DE LA EDUCACION</v>
      </c>
      <c r="G587" t="s">
        <v>19</v>
      </c>
      <c r="H587" t="str">
        <f>VLOOKUP(G587,fuente_financiamiento!A$1:B$5,2,0)</f>
        <v>00:RECURSOS ORDINARIOS</v>
      </c>
      <c r="I587" t="s">
        <v>108</v>
      </c>
      <c r="J587" t="str">
        <f>VLOOKUP(I587,clasificador!A$1:C$1634,3,0)</f>
        <v>2.3. 1  9. 1  2:MATERIAL DIDACTICO, ACCESORIOS Y UTILES DE ENSEÑANZA</v>
      </c>
      <c r="K587">
        <v>2</v>
      </c>
      <c r="L587" t="s">
        <v>59</v>
      </c>
      <c r="M587" t="s">
        <v>877</v>
      </c>
      <c r="N587" t="s">
        <v>68</v>
      </c>
      <c r="O587" t="s">
        <v>1162</v>
      </c>
      <c r="P587" t="s">
        <v>8219</v>
      </c>
      <c r="Q587" t="s">
        <v>1163</v>
      </c>
      <c r="R587">
        <v>361</v>
      </c>
      <c r="S587">
        <v>90</v>
      </c>
      <c r="T587">
        <v>20</v>
      </c>
      <c r="U587" t="s">
        <v>26</v>
      </c>
      <c r="V587" t="s">
        <v>1142</v>
      </c>
      <c r="W587" s="4">
        <v>45383</v>
      </c>
    </row>
    <row r="588" spans="1:23" x14ac:dyDescent="0.25">
      <c r="A588" t="s">
        <v>1164</v>
      </c>
      <c r="B588" t="s">
        <v>7990</v>
      </c>
      <c r="C588">
        <v>106</v>
      </c>
      <c r="D588">
        <v>1075</v>
      </c>
      <c r="E588" t="s">
        <v>138</v>
      </c>
      <c r="F588" t="str">
        <f>VLOOKUP(E588,centro_costo!A$1:C$100,3,0)</f>
        <v>UNIDAD DE DEPORTES Y RECREACIÓN</v>
      </c>
      <c r="G588" t="s">
        <v>19</v>
      </c>
      <c r="H588" t="str">
        <f>VLOOKUP(G588,fuente_financiamiento!A$1:B$5,2,0)</f>
        <v>00:RECURSOS ORDINARIOS</v>
      </c>
      <c r="I588" t="s">
        <v>58</v>
      </c>
      <c r="J588" t="str">
        <f>VLOOKUP(I588,clasificador!A$1:C$1634,3,0)</f>
        <v>2.3. 1  5. 1  2:PAPELERIA EN GENERAL, UTILES Y MATERIALES DE OFICINA</v>
      </c>
      <c r="K588">
        <v>12</v>
      </c>
      <c r="L588" t="s">
        <v>59</v>
      </c>
      <c r="M588" t="s">
        <v>877</v>
      </c>
      <c r="N588" t="s">
        <v>68</v>
      </c>
      <c r="O588" t="s">
        <v>1162</v>
      </c>
      <c r="P588" t="s">
        <v>8219</v>
      </c>
      <c r="Q588" t="s">
        <v>1163</v>
      </c>
      <c r="R588">
        <v>317</v>
      </c>
      <c r="S588">
        <v>13.5</v>
      </c>
      <c r="T588">
        <v>3</v>
      </c>
      <c r="U588" t="s">
        <v>26</v>
      </c>
      <c r="V588" t="s">
        <v>1142</v>
      </c>
      <c r="W588" s="4">
        <v>45383</v>
      </c>
    </row>
    <row r="589" spans="1:23" x14ac:dyDescent="0.25">
      <c r="A589" t="s">
        <v>1165</v>
      </c>
      <c r="B589" t="s">
        <v>7990</v>
      </c>
      <c r="C589">
        <v>106</v>
      </c>
      <c r="D589">
        <v>1075</v>
      </c>
      <c r="E589" t="s">
        <v>161</v>
      </c>
      <c r="F589" t="str">
        <f>VLOOKUP(E589,centro_costo!A$1:C$100,3,0)</f>
        <v>ESCUELA PROFESIONAL DE INGENIERIA AGROINDUSTRIAL</v>
      </c>
      <c r="G589" t="s">
        <v>19</v>
      </c>
      <c r="H589" t="str">
        <f>VLOOKUP(G589,fuente_financiamiento!A$1:B$5,2,0)</f>
        <v>00:RECURSOS ORDINARIOS</v>
      </c>
      <c r="I589" t="s">
        <v>108</v>
      </c>
      <c r="J589" t="str">
        <f>VLOOKUP(I589,clasificador!A$1:C$1634,3,0)</f>
        <v>2.3. 1  9. 1  2:MATERIAL DIDACTICO, ACCESORIOS Y UTILES DE ENSEÑANZA</v>
      </c>
      <c r="K589">
        <v>5</v>
      </c>
      <c r="L589" t="s">
        <v>59</v>
      </c>
      <c r="M589" t="s">
        <v>877</v>
      </c>
      <c r="N589" t="s">
        <v>68</v>
      </c>
      <c r="O589" t="s">
        <v>1166</v>
      </c>
      <c r="P589" t="s">
        <v>8220</v>
      </c>
      <c r="Q589" t="s">
        <v>1167</v>
      </c>
      <c r="R589">
        <v>302</v>
      </c>
      <c r="S589">
        <v>180</v>
      </c>
      <c r="T589">
        <v>40</v>
      </c>
      <c r="U589" t="s">
        <v>26</v>
      </c>
      <c r="V589" t="s">
        <v>1142</v>
      </c>
      <c r="W589" s="4">
        <v>45383</v>
      </c>
    </row>
    <row r="590" spans="1:23" x14ac:dyDescent="0.25">
      <c r="A590" t="s">
        <v>1168</v>
      </c>
      <c r="B590" t="s">
        <v>7990</v>
      </c>
      <c r="C590">
        <v>106</v>
      </c>
      <c r="D590">
        <v>1075</v>
      </c>
      <c r="E590" t="s">
        <v>187</v>
      </c>
      <c r="F590" t="str">
        <f>VLOOKUP(E590,centro_costo!A$1:C$100,3,0)</f>
        <v>ESCUELA PROFESIONAL DE INGENIERIA CIVIL</v>
      </c>
      <c r="G590" t="s">
        <v>19</v>
      </c>
      <c r="H590" t="str">
        <f>VLOOKUP(G590,fuente_financiamiento!A$1:B$5,2,0)</f>
        <v>00:RECURSOS ORDINARIOS</v>
      </c>
      <c r="I590" t="s">
        <v>58</v>
      </c>
      <c r="J590" t="str">
        <f>VLOOKUP(I590,clasificador!A$1:C$1634,3,0)</f>
        <v>2.3. 1  5. 1  2:PAPELERIA EN GENERAL, UTILES Y MATERIALES DE OFICINA</v>
      </c>
      <c r="K590">
        <v>5</v>
      </c>
      <c r="L590" t="s">
        <v>59</v>
      </c>
      <c r="M590" t="s">
        <v>877</v>
      </c>
      <c r="N590" t="s">
        <v>68</v>
      </c>
      <c r="O590" t="s">
        <v>1169</v>
      </c>
      <c r="P590" t="s">
        <v>8221</v>
      </c>
      <c r="Q590" t="s">
        <v>1170</v>
      </c>
      <c r="R590">
        <v>333</v>
      </c>
      <c r="S590">
        <v>85.5</v>
      </c>
      <c r="T590">
        <v>19</v>
      </c>
      <c r="U590" t="s">
        <v>26</v>
      </c>
      <c r="V590" t="s">
        <v>1142</v>
      </c>
      <c r="W590" s="4">
        <v>45383</v>
      </c>
    </row>
    <row r="591" spans="1:23" x14ac:dyDescent="0.25">
      <c r="A591" t="s">
        <v>1171</v>
      </c>
      <c r="B591" t="s">
        <v>7990</v>
      </c>
      <c r="C591">
        <v>106</v>
      </c>
      <c r="D591">
        <v>1075</v>
      </c>
      <c r="E591" t="s">
        <v>192</v>
      </c>
      <c r="F591" t="str">
        <f>VLOOKUP(E591,centro_costo!A$1:C$100,3,0)</f>
        <v>DECANATURA DE LA FACULTAD DE CIENCIAS BIOLOGICAS</v>
      </c>
      <c r="G591" t="s">
        <v>19</v>
      </c>
      <c r="H591" t="str">
        <f>VLOOKUP(G591,fuente_financiamiento!A$1:B$5,2,0)</f>
        <v>00:RECURSOS ORDINARIOS</v>
      </c>
      <c r="I591" t="s">
        <v>58</v>
      </c>
      <c r="J591" t="str">
        <f>VLOOKUP(I591,clasificador!A$1:C$1634,3,0)</f>
        <v>2.3. 1  5. 1  2:PAPELERIA EN GENERAL, UTILES Y MATERIALES DE OFICINA</v>
      </c>
      <c r="K591">
        <v>2</v>
      </c>
      <c r="L591" t="s">
        <v>59</v>
      </c>
      <c r="M591" t="s">
        <v>877</v>
      </c>
      <c r="N591" t="s">
        <v>68</v>
      </c>
      <c r="O591" t="s">
        <v>1172</v>
      </c>
      <c r="P591" t="s">
        <v>8222</v>
      </c>
      <c r="Q591" t="s">
        <v>1173</v>
      </c>
      <c r="R591">
        <v>402</v>
      </c>
      <c r="S591">
        <v>22.5</v>
      </c>
      <c r="T591">
        <v>9</v>
      </c>
      <c r="U591" t="s">
        <v>26</v>
      </c>
      <c r="V591" t="s">
        <v>1142</v>
      </c>
      <c r="W591" s="4">
        <v>45383</v>
      </c>
    </row>
    <row r="592" spans="1:23" x14ac:dyDescent="0.25">
      <c r="A592" t="s">
        <v>1174</v>
      </c>
      <c r="B592" t="s">
        <v>7990</v>
      </c>
      <c r="C592">
        <v>106</v>
      </c>
      <c r="D592">
        <v>1075</v>
      </c>
      <c r="E592" t="s">
        <v>170</v>
      </c>
      <c r="F592" t="str">
        <f>VLOOKUP(E592,centro_costo!A$1:C$100,3,0)</f>
        <v>ESCUELA PROFESIONAL DE CONTABILIDAD Y AUDITORIA</v>
      </c>
      <c r="G592" t="s">
        <v>19</v>
      </c>
      <c r="H592" t="str">
        <f>VLOOKUP(G592,fuente_financiamiento!A$1:B$5,2,0)</f>
        <v>00:RECURSOS ORDINARIOS</v>
      </c>
      <c r="I592" t="s">
        <v>58</v>
      </c>
      <c r="J592" t="str">
        <f>VLOOKUP(I592,clasificador!A$1:C$1634,3,0)</f>
        <v>2.3. 1  5. 1  2:PAPELERIA EN GENERAL, UTILES Y MATERIALES DE OFICINA</v>
      </c>
      <c r="K592">
        <v>5</v>
      </c>
      <c r="L592" t="s">
        <v>59</v>
      </c>
      <c r="M592" t="s">
        <v>877</v>
      </c>
      <c r="N592" t="s">
        <v>68</v>
      </c>
      <c r="O592" t="s">
        <v>1172</v>
      </c>
      <c r="P592" t="s">
        <v>8222</v>
      </c>
      <c r="Q592" t="s">
        <v>1173</v>
      </c>
      <c r="R592">
        <v>321</v>
      </c>
      <c r="S592">
        <v>20</v>
      </c>
      <c r="T592">
        <v>8</v>
      </c>
      <c r="U592" t="s">
        <v>26</v>
      </c>
      <c r="V592" t="s">
        <v>1142</v>
      </c>
      <c r="W592" s="4">
        <v>45383</v>
      </c>
    </row>
    <row r="593" spans="1:23" x14ac:dyDescent="0.25">
      <c r="A593" t="s">
        <v>1175</v>
      </c>
      <c r="B593" t="s">
        <v>7990</v>
      </c>
      <c r="C593">
        <v>106</v>
      </c>
      <c r="D593">
        <v>1075</v>
      </c>
      <c r="E593" t="s">
        <v>105</v>
      </c>
      <c r="F593" t="str">
        <f>VLOOKUP(E593,centro_costo!A$1:C$100,3,0)</f>
        <v>DECANATURA DE LA FACULTAD DE CIENCIAS SOCIALES</v>
      </c>
      <c r="G593" t="s">
        <v>19</v>
      </c>
      <c r="H593" t="str">
        <f>VLOOKUP(G593,fuente_financiamiento!A$1:B$5,2,0)</f>
        <v>00:RECURSOS ORDINARIOS</v>
      </c>
      <c r="I593" t="s">
        <v>58</v>
      </c>
      <c r="J593" t="str">
        <f>VLOOKUP(I593,clasificador!A$1:C$1634,3,0)</f>
        <v>2.3. 1  5. 1  2:PAPELERIA EN GENERAL, UTILES Y MATERIALES DE OFICINA</v>
      </c>
      <c r="K593">
        <v>2</v>
      </c>
      <c r="L593" t="s">
        <v>59</v>
      </c>
      <c r="M593" t="s">
        <v>877</v>
      </c>
      <c r="N593" t="s">
        <v>68</v>
      </c>
      <c r="O593" t="s">
        <v>1172</v>
      </c>
      <c r="P593" t="s">
        <v>8222</v>
      </c>
      <c r="Q593" t="s">
        <v>1173</v>
      </c>
      <c r="R593">
        <v>358</v>
      </c>
      <c r="S593">
        <v>10</v>
      </c>
      <c r="T593">
        <v>4</v>
      </c>
      <c r="U593" t="s">
        <v>26</v>
      </c>
      <c r="V593" t="s">
        <v>1142</v>
      </c>
      <c r="W593" s="4">
        <v>45383</v>
      </c>
    </row>
    <row r="594" spans="1:23" x14ac:dyDescent="0.25">
      <c r="A594" t="s">
        <v>1176</v>
      </c>
      <c r="B594" t="s">
        <v>7990</v>
      </c>
      <c r="C594">
        <v>106</v>
      </c>
      <c r="D594">
        <v>1075</v>
      </c>
      <c r="E594" t="s">
        <v>172</v>
      </c>
      <c r="F594" t="str">
        <f>VLOOKUP(E594,centro_costo!A$1:C$100,3,0)</f>
        <v>OFICINA DE TECNOLOGIAS DE LA INFORMACION</v>
      </c>
      <c r="G594" t="s">
        <v>19</v>
      </c>
      <c r="H594" t="str">
        <f>VLOOKUP(G594,fuente_financiamiento!A$1:B$5,2,0)</f>
        <v>00:RECURSOS ORDINARIOS</v>
      </c>
      <c r="I594" t="s">
        <v>58</v>
      </c>
      <c r="J594" t="str">
        <f>VLOOKUP(I594,clasificador!A$1:C$1634,3,0)</f>
        <v>2.3. 1  5. 1  2:PAPELERIA EN GENERAL, UTILES Y MATERIALES DE OFICINA</v>
      </c>
      <c r="K594">
        <v>2</v>
      </c>
      <c r="L594" t="s">
        <v>59</v>
      </c>
      <c r="M594" t="s">
        <v>877</v>
      </c>
      <c r="N594" t="s">
        <v>68</v>
      </c>
      <c r="O594" t="s">
        <v>1172</v>
      </c>
      <c r="P594" t="s">
        <v>8222</v>
      </c>
      <c r="Q594" t="s">
        <v>1173</v>
      </c>
      <c r="R594">
        <v>340</v>
      </c>
      <c r="S594">
        <v>22.5</v>
      </c>
      <c r="T594">
        <v>9</v>
      </c>
      <c r="U594" t="s">
        <v>26</v>
      </c>
      <c r="V594" t="s">
        <v>1142</v>
      </c>
      <c r="W594" s="4">
        <v>45383</v>
      </c>
    </row>
    <row r="595" spans="1:23" x14ac:dyDescent="0.25">
      <c r="A595" t="s">
        <v>1177</v>
      </c>
      <c r="B595" t="s">
        <v>7990</v>
      </c>
      <c r="C595">
        <v>106</v>
      </c>
      <c r="D595">
        <v>1075</v>
      </c>
      <c r="E595" t="s">
        <v>152</v>
      </c>
      <c r="F595" t="str">
        <f>VLOOKUP(E595,centro_costo!A$1:C$100,3,0)</f>
        <v>DECANATURA DE LA FACULTAD DE CIENCIAS DE LA EDUCACION</v>
      </c>
      <c r="G595" t="s">
        <v>19</v>
      </c>
      <c r="H595" t="str">
        <f>VLOOKUP(G595,fuente_financiamiento!A$1:B$5,2,0)</f>
        <v>00:RECURSOS ORDINARIOS</v>
      </c>
      <c r="I595" t="s">
        <v>58</v>
      </c>
      <c r="J595" t="str">
        <f>VLOOKUP(I595,clasificador!A$1:C$1634,3,0)</f>
        <v>2.3. 1  5. 1  2:PAPELERIA EN GENERAL, UTILES Y MATERIALES DE OFICINA</v>
      </c>
      <c r="K595">
        <v>2</v>
      </c>
      <c r="L595" t="s">
        <v>59</v>
      </c>
      <c r="M595" t="s">
        <v>877</v>
      </c>
      <c r="N595" t="s">
        <v>68</v>
      </c>
      <c r="O595" t="s">
        <v>1172</v>
      </c>
      <c r="P595" t="s">
        <v>8222</v>
      </c>
      <c r="Q595" t="s">
        <v>1173</v>
      </c>
      <c r="R595">
        <v>361</v>
      </c>
      <c r="S595">
        <v>47.5</v>
      </c>
      <c r="T595">
        <v>19</v>
      </c>
      <c r="U595" t="s">
        <v>26</v>
      </c>
      <c r="V595" t="s">
        <v>1142</v>
      </c>
      <c r="W595" s="4">
        <v>45383</v>
      </c>
    </row>
    <row r="596" spans="1:23" x14ac:dyDescent="0.25">
      <c r="A596" t="s">
        <v>1178</v>
      </c>
      <c r="B596" t="s">
        <v>7990</v>
      </c>
      <c r="C596">
        <v>106</v>
      </c>
      <c r="D596">
        <v>1075</v>
      </c>
      <c r="E596" t="s">
        <v>405</v>
      </c>
      <c r="F596" t="str">
        <f>VLOOKUP(E596,centro_costo!A$1:C$100,3,0)</f>
        <v>OFICINA DE GESTION DE LA CALIDAD, LICENCIAMIENO Y ACREDITACION</v>
      </c>
      <c r="G596" t="s">
        <v>19</v>
      </c>
      <c r="H596" t="str">
        <f>VLOOKUP(G596,fuente_financiamiento!A$1:B$5,2,0)</f>
        <v>00:RECURSOS ORDINARIOS</v>
      </c>
      <c r="I596" t="s">
        <v>58</v>
      </c>
      <c r="J596" t="str">
        <f>VLOOKUP(I596,clasificador!A$1:C$1634,3,0)</f>
        <v>2.3. 1  5. 1  2:PAPELERIA EN GENERAL, UTILES Y MATERIALES DE OFICINA</v>
      </c>
      <c r="K596">
        <v>3</v>
      </c>
      <c r="L596" t="s">
        <v>59</v>
      </c>
      <c r="M596" t="s">
        <v>877</v>
      </c>
      <c r="N596" t="s">
        <v>68</v>
      </c>
      <c r="O596" t="s">
        <v>1172</v>
      </c>
      <c r="P596" t="s">
        <v>8222</v>
      </c>
      <c r="Q596" t="s">
        <v>1173</v>
      </c>
      <c r="R596">
        <v>367</v>
      </c>
      <c r="S596">
        <v>40</v>
      </c>
      <c r="T596">
        <v>16</v>
      </c>
      <c r="U596" t="s">
        <v>26</v>
      </c>
      <c r="V596" t="s">
        <v>1142</v>
      </c>
      <c r="W596" s="4">
        <v>45383</v>
      </c>
    </row>
    <row r="597" spans="1:23" x14ac:dyDescent="0.25">
      <c r="A597" t="s">
        <v>1179</v>
      </c>
      <c r="B597" t="s">
        <v>7990</v>
      </c>
      <c r="C597">
        <v>106</v>
      </c>
      <c r="D597">
        <v>1075</v>
      </c>
      <c r="E597" t="s">
        <v>161</v>
      </c>
      <c r="F597" t="str">
        <f>VLOOKUP(E597,centro_costo!A$1:C$100,3,0)</f>
        <v>ESCUELA PROFESIONAL DE INGENIERIA AGROINDUSTRIAL</v>
      </c>
      <c r="G597" t="s">
        <v>19</v>
      </c>
      <c r="H597" t="str">
        <f>VLOOKUP(G597,fuente_financiamiento!A$1:B$5,2,0)</f>
        <v>00:RECURSOS ORDINARIOS</v>
      </c>
      <c r="I597" t="s">
        <v>58</v>
      </c>
      <c r="J597" t="str">
        <f>VLOOKUP(I597,clasificador!A$1:C$1634,3,0)</f>
        <v>2.3. 1  5. 1  2:PAPELERIA EN GENERAL, UTILES Y MATERIALES DE OFICINA</v>
      </c>
      <c r="K597">
        <v>5</v>
      </c>
      <c r="L597" t="s">
        <v>59</v>
      </c>
      <c r="M597" t="s">
        <v>877</v>
      </c>
      <c r="N597" t="s">
        <v>68</v>
      </c>
      <c r="O597" t="s">
        <v>1172</v>
      </c>
      <c r="P597" t="s">
        <v>8222</v>
      </c>
      <c r="Q597" t="s">
        <v>1173</v>
      </c>
      <c r="R597">
        <v>82</v>
      </c>
      <c r="S597">
        <v>22.5</v>
      </c>
      <c r="T597">
        <v>9</v>
      </c>
      <c r="U597" t="s">
        <v>26</v>
      </c>
      <c r="V597" t="s">
        <v>1142</v>
      </c>
      <c r="W597" s="4">
        <v>45383</v>
      </c>
    </row>
    <row r="598" spans="1:23" x14ac:dyDescent="0.25">
      <c r="A598" t="s">
        <v>1180</v>
      </c>
      <c r="B598" t="s">
        <v>7990</v>
      </c>
      <c r="C598">
        <v>106</v>
      </c>
      <c r="D598">
        <v>1075</v>
      </c>
      <c r="E598" t="s">
        <v>187</v>
      </c>
      <c r="F598" t="str">
        <f>VLOOKUP(E598,centro_costo!A$1:C$100,3,0)</f>
        <v>ESCUELA PROFESIONAL DE INGENIERIA CIVIL</v>
      </c>
      <c r="G598" t="s">
        <v>19</v>
      </c>
      <c r="H598" t="str">
        <f>VLOOKUP(G598,fuente_financiamiento!A$1:B$5,2,0)</f>
        <v>00:RECURSOS ORDINARIOS</v>
      </c>
      <c r="I598" t="s">
        <v>108</v>
      </c>
      <c r="J598" t="str">
        <f>VLOOKUP(I598,clasificador!A$1:C$1634,3,0)</f>
        <v>2.3. 1  9. 1  2:MATERIAL DIDACTICO, ACCESORIOS Y UTILES DE ENSEÑANZA</v>
      </c>
      <c r="K598">
        <v>5</v>
      </c>
      <c r="L598" t="s">
        <v>59</v>
      </c>
      <c r="M598" t="s">
        <v>877</v>
      </c>
      <c r="N598" t="s">
        <v>68</v>
      </c>
      <c r="O598" t="s">
        <v>1172</v>
      </c>
      <c r="P598" t="s">
        <v>8222</v>
      </c>
      <c r="Q598" t="s">
        <v>1173</v>
      </c>
      <c r="R598">
        <v>333</v>
      </c>
      <c r="S598">
        <v>20</v>
      </c>
      <c r="T598">
        <v>8</v>
      </c>
      <c r="U598" t="s">
        <v>26</v>
      </c>
      <c r="V598" t="s">
        <v>1142</v>
      </c>
      <c r="W598" s="4">
        <v>45383</v>
      </c>
    </row>
    <row r="599" spans="1:23" x14ac:dyDescent="0.25">
      <c r="A599" t="s">
        <v>1181</v>
      </c>
      <c r="B599" t="s">
        <v>7990</v>
      </c>
      <c r="C599">
        <v>106</v>
      </c>
      <c r="D599">
        <v>1075</v>
      </c>
      <c r="E599" t="s">
        <v>176</v>
      </c>
      <c r="F599" t="str">
        <f>VLOOKUP(E599,centro_costo!A$1:C$100,3,0)</f>
        <v>ESCUELA PROFESIONAL DE MEDICINA HUMANA</v>
      </c>
      <c r="G599" t="s">
        <v>19</v>
      </c>
      <c r="H599" t="str">
        <f>VLOOKUP(G599,fuente_financiamiento!A$1:B$5,2,0)</f>
        <v>00:RECURSOS ORDINARIOS</v>
      </c>
      <c r="I599" t="s">
        <v>58</v>
      </c>
      <c r="J599" t="str">
        <f>VLOOKUP(I599,clasificador!A$1:C$1634,3,0)</f>
        <v>2.3. 1  5. 1  2:PAPELERIA EN GENERAL, UTILES Y MATERIALES DE OFICINA</v>
      </c>
      <c r="K599">
        <v>5</v>
      </c>
      <c r="L599" t="s">
        <v>59</v>
      </c>
      <c r="M599" t="s">
        <v>877</v>
      </c>
      <c r="N599" t="s">
        <v>68</v>
      </c>
      <c r="O599" t="s">
        <v>1172</v>
      </c>
      <c r="P599" t="s">
        <v>8222</v>
      </c>
      <c r="Q599" t="s">
        <v>1173</v>
      </c>
      <c r="R599">
        <v>268</v>
      </c>
      <c r="S599">
        <v>10</v>
      </c>
      <c r="T599">
        <v>4</v>
      </c>
      <c r="U599" t="s">
        <v>26</v>
      </c>
      <c r="V599" t="s">
        <v>1142</v>
      </c>
      <c r="W599" s="4">
        <v>45383</v>
      </c>
    </row>
    <row r="600" spans="1:23" x14ac:dyDescent="0.25">
      <c r="A600" t="s">
        <v>1182</v>
      </c>
      <c r="B600" t="s">
        <v>7990</v>
      </c>
      <c r="C600">
        <v>106</v>
      </c>
      <c r="D600">
        <v>1075</v>
      </c>
      <c r="E600" t="s">
        <v>103</v>
      </c>
      <c r="F600" t="str">
        <f>VLOOKUP(E600,centro_costo!A$1:C$100,3,0)</f>
        <v>ESCUELA PROFESIONAL DE AGRONOMIA</v>
      </c>
      <c r="G600" t="s">
        <v>19</v>
      </c>
      <c r="H600" t="str">
        <f>VLOOKUP(G600,fuente_financiamiento!A$1:B$5,2,0)</f>
        <v>00:RECURSOS ORDINARIOS</v>
      </c>
      <c r="I600" t="s">
        <v>58</v>
      </c>
      <c r="J600" t="str">
        <f>VLOOKUP(I600,clasificador!A$1:C$1634,3,0)</f>
        <v>2.3. 1  5. 1  2:PAPELERIA EN GENERAL, UTILES Y MATERIALES DE OFICINA</v>
      </c>
      <c r="K600">
        <v>5</v>
      </c>
      <c r="L600" t="s">
        <v>59</v>
      </c>
      <c r="M600" t="s">
        <v>877</v>
      </c>
      <c r="N600" t="s">
        <v>68</v>
      </c>
      <c r="O600" t="s">
        <v>1172</v>
      </c>
      <c r="P600" t="s">
        <v>8222</v>
      </c>
      <c r="Q600" t="s">
        <v>1173</v>
      </c>
      <c r="R600">
        <v>413</v>
      </c>
      <c r="S600">
        <v>10</v>
      </c>
      <c r="T600">
        <v>4</v>
      </c>
      <c r="U600" t="s">
        <v>26</v>
      </c>
      <c r="V600" t="s">
        <v>1142</v>
      </c>
      <c r="W600" s="4">
        <v>45383</v>
      </c>
    </row>
    <row r="601" spans="1:23" x14ac:dyDescent="0.25">
      <c r="A601" t="s">
        <v>1183</v>
      </c>
      <c r="B601" t="s">
        <v>7990</v>
      </c>
      <c r="C601">
        <v>106</v>
      </c>
      <c r="D601">
        <v>1075</v>
      </c>
      <c r="E601" t="s">
        <v>138</v>
      </c>
      <c r="F601" t="str">
        <f>VLOOKUP(E601,centro_costo!A$1:C$100,3,0)</f>
        <v>UNIDAD DE DEPORTES Y RECREACIÓN</v>
      </c>
      <c r="G601" t="s">
        <v>19</v>
      </c>
      <c r="H601" t="str">
        <f>VLOOKUP(G601,fuente_financiamiento!A$1:B$5,2,0)</f>
        <v>00:RECURSOS ORDINARIOS</v>
      </c>
      <c r="I601" t="s">
        <v>58</v>
      </c>
      <c r="J601" t="str">
        <f>VLOOKUP(I601,clasificador!A$1:C$1634,3,0)</f>
        <v>2.3. 1  5. 1  2:PAPELERIA EN GENERAL, UTILES Y MATERIALES DE OFICINA</v>
      </c>
      <c r="K601">
        <v>12</v>
      </c>
      <c r="L601" t="s">
        <v>59</v>
      </c>
      <c r="M601" t="s">
        <v>877</v>
      </c>
      <c r="N601" t="s">
        <v>68</v>
      </c>
      <c r="O601" t="s">
        <v>1172</v>
      </c>
      <c r="P601" t="s">
        <v>8222</v>
      </c>
      <c r="Q601" t="s">
        <v>1173</v>
      </c>
      <c r="R601">
        <v>317</v>
      </c>
      <c r="S601">
        <v>10</v>
      </c>
      <c r="T601">
        <v>4</v>
      </c>
      <c r="U601" t="s">
        <v>26</v>
      </c>
      <c r="V601" t="s">
        <v>1142</v>
      </c>
      <c r="W601" s="4">
        <v>45383</v>
      </c>
    </row>
    <row r="602" spans="1:23" x14ac:dyDescent="0.25">
      <c r="A602" t="s">
        <v>1184</v>
      </c>
      <c r="B602" t="s">
        <v>7990</v>
      </c>
      <c r="C602">
        <v>106</v>
      </c>
      <c r="D602">
        <v>1075</v>
      </c>
      <c r="E602" t="s">
        <v>150</v>
      </c>
      <c r="F602" t="str">
        <f>VLOOKUP(E602,centro_costo!A$1:C$100,3,0)</f>
        <v>DECANATURA DE LA FACULTAD DE DERECHO Y CIENCIAS POLITICAS</v>
      </c>
      <c r="G602" t="s">
        <v>19</v>
      </c>
      <c r="H602" t="str">
        <f>VLOOKUP(G602,fuente_financiamiento!A$1:B$5,2,0)</f>
        <v>00:RECURSOS ORDINARIOS</v>
      </c>
      <c r="I602" t="s">
        <v>58</v>
      </c>
      <c r="J602" t="str">
        <f>VLOOKUP(I602,clasificador!A$1:C$1634,3,0)</f>
        <v>2.3. 1  5. 1  2:PAPELERIA EN GENERAL, UTILES Y MATERIALES DE OFICINA</v>
      </c>
      <c r="K602">
        <v>2</v>
      </c>
      <c r="L602" t="s">
        <v>59</v>
      </c>
      <c r="M602" t="s">
        <v>877</v>
      </c>
      <c r="N602" t="s">
        <v>68</v>
      </c>
      <c r="O602" t="s">
        <v>1172</v>
      </c>
      <c r="P602" t="s">
        <v>8222</v>
      </c>
      <c r="Q602" t="s">
        <v>1173</v>
      </c>
      <c r="R602">
        <v>290</v>
      </c>
      <c r="S602">
        <v>20</v>
      </c>
      <c r="T602">
        <v>8</v>
      </c>
      <c r="U602" t="s">
        <v>26</v>
      </c>
      <c r="V602" t="s">
        <v>1142</v>
      </c>
      <c r="W602" s="4">
        <v>45383</v>
      </c>
    </row>
    <row r="603" spans="1:23" x14ac:dyDescent="0.25">
      <c r="A603" t="s">
        <v>1185</v>
      </c>
      <c r="B603" t="s">
        <v>7990</v>
      </c>
      <c r="C603">
        <v>106</v>
      </c>
      <c r="D603">
        <v>1075</v>
      </c>
      <c r="E603" t="s">
        <v>187</v>
      </c>
      <c r="F603" t="str">
        <f>VLOOKUP(E603,centro_costo!A$1:C$100,3,0)</f>
        <v>ESCUELA PROFESIONAL DE INGENIERIA CIVIL</v>
      </c>
      <c r="G603" t="s">
        <v>19</v>
      </c>
      <c r="H603" t="str">
        <f>VLOOKUP(G603,fuente_financiamiento!A$1:B$5,2,0)</f>
        <v>00:RECURSOS ORDINARIOS</v>
      </c>
      <c r="I603" t="s">
        <v>58</v>
      </c>
      <c r="J603" t="str">
        <f>VLOOKUP(I603,clasificador!A$1:C$1634,3,0)</f>
        <v>2.3. 1  5. 1  2:PAPELERIA EN GENERAL, UTILES Y MATERIALES DE OFICINA</v>
      </c>
      <c r="K603">
        <v>5</v>
      </c>
      <c r="L603" t="s">
        <v>59</v>
      </c>
      <c r="M603" t="s">
        <v>877</v>
      </c>
      <c r="N603" t="s">
        <v>68</v>
      </c>
      <c r="O603" t="s">
        <v>1186</v>
      </c>
      <c r="P603" t="s">
        <v>8223</v>
      </c>
      <c r="Q603" t="s">
        <v>1187</v>
      </c>
      <c r="R603">
        <v>333</v>
      </c>
      <c r="S603">
        <v>25</v>
      </c>
      <c r="T603">
        <v>10</v>
      </c>
      <c r="U603" t="s">
        <v>26</v>
      </c>
      <c r="V603" t="s">
        <v>1142</v>
      </c>
      <c r="W603" s="4">
        <v>45383</v>
      </c>
    </row>
    <row r="604" spans="1:23" x14ac:dyDescent="0.25">
      <c r="A604" t="s">
        <v>1188</v>
      </c>
      <c r="B604" t="s">
        <v>7990</v>
      </c>
      <c r="C604">
        <v>106</v>
      </c>
      <c r="D604">
        <v>1075</v>
      </c>
      <c r="E604" t="s">
        <v>172</v>
      </c>
      <c r="F604" t="str">
        <f>VLOOKUP(E604,centro_costo!A$1:C$100,3,0)</f>
        <v>OFICINA DE TECNOLOGIAS DE LA INFORMACION</v>
      </c>
      <c r="G604" t="s">
        <v>19</v>
      </c>
      <c r="H604" t="str">
        <f>VLOOKUP(G604,fuente_financiamiento!A$1:B$5,2,0)</f>
        <v>00:RECURSOS ORDINARIOS</v>
      </c>
      <c r="I604" t="s">
        <v>58</v>
      </c>
      <c r="J604" t="str">
        <f>VLOOKUP(I604,clasificador!A$1:C$1634,3,0)</f>
        <v>2.3. 1  5. 1  2:PAPELERIA EN GENERAL, UTILES Y MATERIALES DE OFICINA</v>
      </c>
      <c r="K604">
        <v>2</v>
      </c>
      <c r="L604" t="s">
        <v>59</v>
      </c>
      <c r="M604" t="s">
        <v>877</v>
      </c>
      <c r="N604" t="s">
        <v>68</v>
      </c>
      <c r="O604" t="s">
        <v>1186</v>
      </c>
      <c r="P604" t="s">
        <v>8223</v>
      </c>
      <c r="Q604" t="s">
        <v>1187</v>
      </c>
      <c r="R604">
        <v>340</v>
      </c>
      <c r="S604">
        <v>15</v>
      </c>
      <c r="T604">
        <v>6</v>
      </c>
      <c r="U604" t="s">
        <v>26</v>
      </c>
      <c r="V604" t="s">
        <v>1142</v>
      </c>
      <c r="W604" s="4">
        <v>45383</v>
      </c>
    </row>
    <row r="605" spans="1:23" x14ac:dyDescent="0.25">
      <c r="A605" t="s">
        <v>1189</v>
      </c>
      <c r="B605" t="s">
        <v>7990</v>
      </c>
      <c r="C605">
        <v>106</v>
      </c>
      <c r="D605">
        <v>1075</v>
      </c>
      <c r="E605" t="s">
        <v>138</v>
      </c>
      <c r="F605" t="str">
        <f>VLOOKUP(E605,centro_costo!A$1:C$100,3,0)</f>
        <v>UNIDAD DE DEPORTES Y RECREACIÓN</v>
      </c>
      <c r="G605" t="s">
        <v>19</v>
      </c>
      <c r="H605" t="str">
        <f>VLOOKUP(G605,fuente_financiamiento!A$1:B$5,2,0)</f>
        <v>00:RECURSOS ORDINARIOS</v>
      </c>
      <c r="I605" t="s">
        <v>58</v>
      </c>
      <c r="J605" t="str">
        <f>VLOOKUP(I605,clasificador!A$1:C$1634,3,0)</f>
        <v>2.3. 1  5. 1  2:PAPELERIA EN GENERAL, UTILES Y MATERIALES DE OFICINA</v>
      </c>
      <c r="K605">
        <v>12</v>
      </c>
      <c r="L605" t="s">
        <v>59</v>
      </c>
      <c r="M605" t="s">
        <v>877</v>
      </c>
      <c r="N605" t="s">
        <v>68</v>
      </c>
      <c r="O605" t="s">
        <v>1186</v>
      </c>
      <c r="P605" t="s">
        <v>8223</v>
      </c>
      <c r="Q605" t="s">
        <v>1187</v>
      </c>
      <c r="R605">
        <v>317</v>
      </c>
      <c r="S605">
        <v>10</v>
      </c>
      <c r="T605">
        <v>4</v>
      </c>
      <c r="U605" t="s">
        <v>26</v>
      </c>
      <c r="V605" t="s">
        <v>1142</v>
      </c>
      <c r="W605" s="4">
        <v>45383</v>
      </c>
    </row>
    <row r="606" spans="1:23" x14ac:dyDescent="0.25">
      <c r="A606" t="s">
        <v>1190</v>
      </c>
      <c r="B606" t="s">
        <v>7990</v>
      </c>
      <c r="C606">
        <v>106</v>
      </c>
      <c r="D606">
        <v>1075</v>
      </c>
      <c r="E606" t="s">
        <v>180</v>
      </c>
      <c r="F606" t="str">
        <f>VLOOKUP(E606,centro_costo!A$1:C$100,3,0)</f>
        <v>UNIDAD DE BIBLIOTECA</v>
      </c>
      <c r="G606" t="s">
        <v>19</v>
      </c>
      <c r="H606" t="str">
        <f>VLOOKUP(G606,fuente_financiamiento!A$1:B$5,2,0)</f>
        <v>00:RECURSOS ORDINARIOS</v>
      </c>
      <c r="I606" t="s">
        <v>58</v>
      </c>
      <c r="J606" t="str">
        <f>VLOOKUP(I606,clasificador!A$1:C$1634,3,0)</f>
        <v>2.3. 1  5. 1  2:PAPELERIA EN GENERAL, UTILES Y MATERIALES DE OFICINA</v>
      </c>
      <c r="K606">
        <v>2</v>
      </c>
      <c r="L606" t="s">
        <v>59</v>
      </c>
      <c r="M606" t="s">
        <v>877</v>
      </c>
      <c r="N606" t="s">
        <v>68</v>
      </c>
      <c r="O606" t="s">
        <v>1186</v>
      </c>
      <c r="P606" t="s">
        <v>8223</v>
      </c>
      <c r="Q606" t="s">
        <v>1187</v>
      </c>
      <c r="R606">
        <v>364</v>
      </c>
      <c r="S606">
        <v>30</v>
      </c>
      <c r="T606">
        <v>12</v>
      </c>
      <c r="U606" t="s">
        <v>26</v>
      </c>
      <c r="V606" t="s">
        <v>1142</v>
      </c>
      <c r="W606" s="4">
        <v>45383</v>
      </c>
    </row>
    <row r="607" spans="1:23" x14ac:dyDescent="0.25">
      <c r="A607" t="s">
        <v>1191</v>
      </c>
      <c r="B607" t="s">
        <v>7990</v>
      </c>
      <c r="C607">
        <v>106</v>
      </c>
      <c r="D607">
        <v>1075</v>
      </c>
      <c r="E607" t="s">
        <v>159</v>
      </c>
      <c r="F607" t="str">
        <f>VLOOKUP(E607,centro_costo!A$1:C$100,3,0)</f>
        <v>OFICINA DE ASESORIA JURIDICA</v>
      </c>
      <c r="G607" t="s">
        <v>19</v>
      </c>
      <c r="H607" t="str">
        <f>VLOOKUP(G607,fuente_financiamiento!A$1:B$5,2,0)</f>
        <v>00:RECURSOS ORDINARIOS</v>
      </c>
      <c r="I607" t="s">
        <v>58</v>
      </c>
      <c r="J607" t="str">
        <f>VLOOKUP(I607,clasificador!A$1:C$1634,3,0)</f>
        <v>2.3. 1  5. 1  2:PAPELERIA EN GENERAL, UTILES Y MATERIALES DE OFICINA</v>
      </c>
      <c r="K607">
        <v>18</v>
      </c>
      <c r="L607" t="s">
        <v>59</v>
      </c>
      <c r="M607" t="s">
        <v>877</v>
      </c>
      <c r="N607" t="s">
        <v>68</v>
      </c>
      <c r="O607" t="s">
        <v>1192</v>
      </c>
      <c r="P607" t="s">
        <v>8224</v>
      </c>
      <c r="Q607" t="s">
        <v>1193</v>
      </c>
      <c r="R607">
        <v>64</v>
      </c>
      <c r="S607">
        <v>90</v>
      </c>
      <c r="T607">
        <v>36</v>
      </c>
      <c r="U607" t="s">
        <v>26</v>
      </c>
      <c r="V607" t="s">
        <v>1142</v>
      </c>
      <c r="W607" s="4">
        <v>45383</v>
      </c>
    </row>
    <row r="608" spans="1:23" x14ac:dyDescent="0.25">
      <c r="A608" t="s">
        <v>1194</v>
      </c>
      <c r="B608" t="s">
        <v>7990</v>
      </c>
      <c r="C608">
        <v>106</v>
      </c>
      <c r="D608">
        <v>1075</v>
      </c>
      <c r="E608" t="s">
        <v>172</v>
      </c>
      <c r="F608" t="str">
        <f>VLOOKUP(E608,centro_costo!A$1:C$100,3,0)</f>
        <v>OFICINA DE TECNOLOGIAS DE LA INFORMACION</v>
      </c>
      <c r="G608" t="s">
        <v>19</v>
      </c>
      <c r="H608" t="str">
        <f>VLOOKUP(G608,fuente_financiamiento!A$1:B$5,2,0)</f>
        <v>00:RECURSOS ORDINARIOS</v>
      </c>
      <c r="I608" t="s">
        <v>58</v>
      </c>
      <c r="J608" t="str">
        <f>VLOOKUP(I608,clasificador!A$1:C$1634,3,0)</f>
        <v>2.3. 1  5. 1  2:PAPELERIA EN GENERAL, UTILES Y MATERIALES DE OFICINA</v>
      </c>
      <c r="K608">
        <v>2</v>
      </c>
      <c r="L608" t="s">
        <v>59</v>
      </c>
      <c r="M608" t="s">
        <v>877</v>
      </c>
      <c r="N608" t="s">
        <v>68</v>
      </c>
      <c r="O608" t="s">
        <v>1192</v>
      </c>
      <c r="P608" t="s">
        <v>8224</v>
      </c>
      <c r="Q608" t="s">
        <v>1193</v>
      </c>
      <c r="R608">
        <v>340</v>
      </c>
      <c r="S608">
        <v>15</v>
      </c>
      <c r="T608">
        <v>6</v>
      </c>
      <c r="U608" t="s">
        <v>26</v>
      </c>
      <c r="V608" t="s">
        <v>1142</v>
      </c>
      <c r="W608" s="4">
        <v>45383</v>
      </c>
    </row>
    <row r="609" spans="1:23" x14ac:dyDescent="0.25">
      <c r="A609" t="s">
        <v>1195</v>
      </c>
      <c r="B609" t="s">
        <v>7990</v>
      </c>
      <c r="C609">
        <v>106</v>
      </c>
      <c r="D609">
        <v>1075</v>
      </c>
      <c r="E609" t="s">
        <v>172</v>
      </c>
      <c r="F609" t="str">
        <f>VLOOKUP(E609,centro_costo!A$1:C$100,3,0)</f>
        <v>OFICINA DE TECNOLOGIAS DE LA INFORMACION</v>
      </c>
      <c r="G609" t="s">
        <v>19</v>
      </c>
      <c r="H609" t="str">
        <f>VLOOKUP(G609,fuente_financiamiento!A$1:B$5,2,0)</f>
        <v>00:RECURSOS ORDINARIOS</v>
      </c>
      <c r="I609" t="s">
        <v>58</v>
      </c>
      <c r="J609" t="str">
        <f>VLOOKUP(I609,clasificador!A$1:C$1634,3,0)</f>
        <v>2.3. 1  5. 1  2:PAPELERIA EN GENERAL, UTILES Y MATERIALES DE OFICINA</v>
      </c>
      <c r="K609">
        <v>2</v>
      </c>
      <c r="L609" t="s">
        <v>59</v>
      </c>
      <c r="M609" t="s">
        <v>877</v>
      </c>
      <c r="N609" t="s">
        <v>68</v>
      </c>
      <c r="O609" t="s">
        <v>1196</v>
      </c>
      <c r="P609" t="s">
        <v>8225</v>
      </c>
      <c r="Q609" t="s">
        <v>1197</v>
      </c>
      <c r="R609">
        <v>340</v>
      </c>
      <c r="S609">
        <v>12.5</v>
      </c>
      <c r="T609">
        <v>5</v>
      </c>
      <c r="U609" t="s">
        <v>26</v>
      </c>
      <c r="V609" t="s">
        <v>1142</v>
      </c>
      <c r="W609" s="4">
        <v>45383</v>
      </c>
    </row>
    <row r="610" spans="1:23" x14ac:dyDescent="0.25">
      <c r="A610" t="s">
        <v>1198</v>
      </c>
      <c r="B610" t="s">
        <v>7990</v>
      </c>
      <c r="C610">
        <v>106</v>
      </c>
      <c r="D610">
        <v>1075</v>
      </c>
      <c r="E610" t="s">
        <v>178</v>
      </c>
      <c r="F610" t="str">
        <f>VLOOKUP(E610,centro_costo!A$1:C$100,3,0)</f>
        <v>DECANATURA DE LA FACULTAD DE CIENCIAS AGRARIAS</v>
      </c>
      <c r="G610" t="s">
        <v>19</v>
      </c>
      <c r="H610" t="str">
        <f>VLOOKUP(G610,fuente_financiamiento!A$1:B$5,2,0)</f>
        <v>00:RECURSOS ORDINARIOS</v>
      </c>
      <c r="I610" t="s">
        <v>58</v>
      </c>
      <c r="J610" t="str">
        <f>VLOOKUP(I610,clasificador!A$1:C$1634,3,0)</f>
        <v>2.3. 1  5. 1  2:PAPELERIA EN GENERAL, UTILES Y MATERIALES DE OFICINA</v>
      </c>
      <c r="K610">
        <v>2</v>
      </c>
      <c r="L610" t="s">
        <v>59</v>
      </c>
      <c r="M610" t="s">
        <v>877</v>
      </c>
      <c r="N610" t="s">
        <v>68</v>
      </c>
      <c r="O610" t="s">
        <v>1199</v>
      </c>
      <c r="P610" t="s">
        <v>8226</v>
      </c>
      <c r="Q610" t="s">
        <v>1200</v>
      </c>
      <c r="R610">
        <v>294</v>
      </c>
      <c r="S610">
        <v>36</v>
      </c>
      <c r="T610">
        <v>4</v>
      </c>
      <c r="U610" t="s">
        <v>26</v>
      </c>
      <c r="V610" t="s">
        <v>1142</v>
      </c>
      <c r="W610" s="4">
        <v>45383</v>
      </c>
    </row>
    <row r="611" spans="1:23" x14ac:dyDescent="0.25">
      <c r="A611" t="s">
        <v>1201</v>
      </c>
      <c r="B611" t="s">
        <v>7990</v>
      </c>
      <c r="C611">
        <v>106</v>
      </c>
      <c r="D611">
        <v>1075</v>
      </c>
      <c r="E611" t="s">
        <v>178</v>
      </c>
      <c r="F611" t="str">
        <f>VLOOKUP(E611,centro_costo!A$1:C$100,3,0)</f>
        <v>DECANATURA DE LA FACULTAD DE CIENCIAS AGRARIAS</v>
      </c>
      <c r="G611" t="s">
        <v>19</v>
      </c>
      <c r="H611" t="str">
        <f>VLOOKUP(G611,fuente_financiamiento!A$1:B$5,2,0)</f>
        <v>00:RECURSOS ORDINARIOS</v>
      </c>
      <c r="I611" t="s">
        <v>58</v>
      </c>
      <c r="J611" t="str">
        <f>VLOOKUP(I611,clasificador!A$1:C$1634,3,0)</f>
        <v>2.3. 1  5. 1  2:PAPELERIA EN GENERAL, UTILES Y MATERIALES DE OFICINA</v>
      </c>
      <c r="K611">
        <v>2</v>
      </c>
      <c r="L611" t="s">
        <v>59</v>
      </c>
      <c r="M611" t="s">
        <v>877</v>
      </c>
      <c r="N611" t="s">
        <v>68</v>
      </c>
      <c r="O611" t="s">
        <v>1202</v>
      </c>
      <c r="P611" t="s">
        <v>8227</v>
      </c>
      <c r="Q611" t="s">
        <v>1203</v>
      </c>
      <c r="R611">
        <v>294</v>
      </c>
      <c r="S611">
        <v>10</v>
      </c>
      <c r="T611">
        <v>4</v>
      </c>
      <c r="U611" t="s">
        <v>26</v>
      </c>
      <c r="V611" t="s">
        <v>1142</v>
      </c>
      <c r="W611" s="4">
        <v>45383</v>
      </c>
    </row>
    <row r="612" spans="1:23" x14ac:dyDescent="0.25">
      <c r="A612" t="s">
        <v>1204</v>
      </c>
      <c r="B612" t="s">
        <v>7990</v>
      </c>
      <c r="C612">
        <v>106</v>
      </c>
      <c r="D612">
        <v>1075</v>
      </c>
      <c r="E612" t="s">
        <v>112</v>
      </c>
      <c r="F612" t="str">
        <f>VLOOKUP(E612,centro_costo!A$1:C$100,3,0)</f>
        <v>ESCUELA PROFESIONAL DE EDUCACION FISICA</v>
      </c>
      <c r="G612" t="s">
        <v>19</v>
      </c>
      <c r="H612" t="str">
        <f>VLOOKUP(G612,fuente_financiamiento!A$1:B$5,2,0)</f>
        <v>00:RECURSOS ORDINARIOS</v>
      </c>
      <c r="I612" t="s">
        <v>58</v>
      </c>
      <c r="J612" t="str">
        <f>VLOOKUP(I612,clasificador!A$1:C$1634,3,0)</f>
        <v>2.3. 1  5. 1  2:PAPELERIA EN GENERAL, UTILES Y MATERIALES DE OFICINA</v>
      </c>
      <c r="K612">
        <v>5</v>
      </c>
      <c r="L612" t="s">
        <v>59</v>
      </c>
      <c r="M612" t="s">
        <v>877</v>
      </c>
      <c r="N612" t="s">
        <v>68</v>
      </c>
      <c r="O612" t="s">
        <v>1202</v>
      </c>
      <c r="P612" t="s">
        <v>8227</v>
      </c>
      <c r="Q612" t="s">
        <v>1203</v>
      </c>
      <c r="R612">
        <v>266</v>
      </c>
      <c r="S612">
        <v>20</v>
      </c>
      <c r="T612">
        <v>8</v>
      </c>
      <c r="U612" t="s">
        <v>26</v>
      </c>
      <c r="V612" t="s">
        <v>1142</v>
      </c>
      <c r="W612" s="4">
        <v>45383</v>
      </c>
    </row>
    <row r="613" spans="1:23" x14ac:dyDescent="0.25">
      <c r="A613" t="s">
        <v>1205</v>
      </c>
      <c r="B613" t="s">
        <v>7990</v>
      </c>
      <c r="C613">
        <v>106</v>
      </c>
      <c r="D613">
        <v>1075</v>
      </c>
      <c r="E613" t="s">
        <v>146</v>
      </c>
      <c r="F613" t="str">
        <f>VLOOKUP(E613,centro_costo!A$1:C$100,3,0)</f>
        <v>VICERRECTORADO ACADEMICO</v>
      </c>
      <c r="G613" t="s">
        <v>19</v>
      </c>
      <c r="H613" t="str">
        <f>VLOOKUP(G613,fuente_financiamiento!A$1:B$5,2,0)</f>
        <v>00:RECURSOS ORDINARIOS</v>
      </c>
      <c r="I613" t="s">
        <v>58</v>
      </c>
      <c r="J613" t="str">
        <f>VLOOKUP(I613,clasificador!A$1:C$1634,3,0)</f>
        <v>2.3. 1  5. 1  2:PAPELERIA EN GENERAL, UTILES Y MATERIALES DE OFICINA</v>
      </c>
      <c r="K613">
        <v>2</v>
      </c>
      <c r="L613" t="s">
        <v>59</v>
      </c>
      <c r="M613" t="s">
        <v>877</v>
      </c>
      <c r="N613" t="s">
        <v>68</v>
      </c>
      <c r="O613" t="s">
        <v>1202</v>
      </c>
      <c r="P613" t="s">
        <v>8227</v>
      </c>
      <c r="Q613" t="s">
        <v>1203</v>
      </c>
      <c r="R613">
        <v>353</v>
      </c>
      <c r="S613">
        <v>10</v>
      </c>
      <c r="T613">
        <v>4</v>
      </c>
      <c r="U613" t="s">
        <v>26</v>
      </c>
      <c r="V613" t="s">
        <v>1142</v>
      </c>
      <c r="W613" s="4">
        <v>45383</v>
      </c>
    </row>
    <row r="614" spans="1:23" x14ac:dyDescent="0.25">
      <c r="A614" t="s">
        <v>1206</v>
      </c>
      <c r="B614" t="s">
        <v>7990</v>
      </c>
      <c r="C614">
        <v>106</v>
      </c>
      <c r="D614">
        <v>1075</v>
      </c>
      <c r="E614" t="s">
        <v>148</v>
      </c>
      <c r="F614" t="str">
        <f>VLOOKUP(E614,centro_costo!A$1:C$100,3,0)</f>
        <v>ESCUELA PROFESIONAL DE INGENIERIA DE MINAS</v>
      </c>
      <c r="G614" t="s">
        <v>19</v>
      </c>
      <c r="H614" t="str">
        <f>VLOOKUP(G614,fuente_financiamiento!A$1:B$5,2,0)</f>
        <v>00:RECURSOS ORDINARIOS</v>
      </c>
      <c r="I614" t="s">
        <v>58</v>
      </c>
      <c r="J614" t="str">
        <f>VLOOKUP(I614,clasificador!A$1:C$1634,3,0)</f>
        <v>2.3. 1  5. 1  2:PAPELERIA EN GENERAL, UTILES Y MATERIALES DE OFICINA</v>
      </c>
      <c r="K614">
        <v>5</v>
      </c>
      <c r="L614" t="s">
        <v>59</v>
      </c>
      <c r="M614" t="s">
        <v>877</v>
      </c>
      <c r="N614" t="s">
        <v>68</v>
      </c>
      <c r="O614" t="s">
        <v>1207</v>
      </c>
      <c r="P614" t="s">
        <v>8228</v>
      </c>
      <c r="Q614" t="s">
        <v>1208</v>
      </c>
      <c r="R614">
        <v>239</v>
      </c>
      <c r="S614">
        <v>180</v>
      </c>
      <c r="T614">
        <v>3</v>
      </c>
      <c r="U614" t="s">
        <v>26</v>
      </c>
      <c r="V614" t="s">
        <v>1142</v>
      </c>
      <c r="W614" s="4">
        <v>45383</v>
      </c>
    </row>
    <row r="615" spans="1:23" x14ac:dyDescent="0.25">
      <c r="A615" t="s">
        <v>1209</v>
      </c>
      <c r="B615" t="s">
        <v>7990</v>
      </c>
      <c r="C615">
        <v>106</v>
      </c>
      <c r="D615">
        <v>1075</v>
      </c>
      <c r="E615" t="s">
        <v>101</v>
      </c>
      <c r="F615" t="str">
        <f>VLOOKUP(E615,centro_costo!A$1:C$100,3,0)</f>
        <v>ESCUELA PROFESIONAL DE ECONOMIA</v>
      </c>
      <c r="G615" t="s">
        <v>19</v>
      </c>
      <c r="H615" t="str">
        <f>VLOOKUP(G615,fuente_financiamiento!A$1:B$5,2,0)</f>
        <v>00:RECURSOS ORDINARIOS</v>
      </c>
      <c r="I615" t="s">
        <v>108</v>
      </c>
      <c r="J615" t="str">
        <f>VLOOKUP(I615,clasificador!A$1:C$1634,3,0)</f>
        <v>2.3. 1  9. 1  2:MATERIAL DIDACTICO, ACCESORIOS Y UTILES DE ENSEÑANZA</v>
      </c>
      <c r="K615">
        <v>5</v>
      </c>
      <c r="L615" t="s">
        <v>59</v>
      </c>
      <c r="M615" t="s">
        <v>877</v>
      </c>
      <c r="N615" t="s">
        <v>68</v>
      </c>
      <c r="O615" t="s">
        <v>324</v>
      </c>
      <c r="P615" t="s">
        <v>8229</v>
      </c>
      <c r="Q615" t="s">
        <v>1210</v>
      </c>
      <c r="R615">
        <v>379</v>
      </c>
      <c r="S615">
        <v>49.5</v>
      </c>
      <c r="T615">
        <v>9</v>
      </c>
      <c r="U615" t="s">
        <v>26</v>
      </c>
      <c r="V615" t="s">
        <v>1142</v>
      </c>
      <c r="W615" s="4">
        <v>45383</v>
      </c>
    </row>
    <row r="616" spans="1:23" x14ac:dyDescent="0.25">
      <c r="A616" t="s">
        <v>1211</v>
      </c>
      <c r="B616" t="s">
        <v>7990</v>
      </c>
      <c r="C616">
        <v>106</v>
      </c>
      <c r="D616">
        <v>1075</v>
      </c>
      <c r="E616" t="s">
        <v>398</v>
      </c>
      <c r="F616" t="str">
        <f>VLOOKUP(E616,centro_costo!A$1:C$100,3,0)</f>
        <v>ESCUELA PROFESIONAL DE INGENIERIA EN INDUSTRIAS ALIMENTARIAS</v>
      </c>
      <c r="G616" t="s">
        <v>19</v>
      </c>
      <c r="H616" t="str">
        <f>VLOOKUP(G616,fuente_financiamiento!A$1:B$5,2,0)</f>
        <v>00:RECURSOS ORDINARIOS</v>
      </c>
      <c r="I616" t="s">
        <v>108</v>
      </c>
      <c r="J616" t="str">
        <f>VLOOKUP(I616,clasificador!A$1:C$1634,3,0)</f>
        <v>2.3. 1  9. 1  2:MATERIAL DIDACTICO, ACCESORIOS Y UTILES DE ENSEÑANZA</v>
      </c>
      <c r="K616">
        <v>5</v>
      </c>
      <c r="L616" t="s">
        <v>59</v>
      </c>
      <c r="M616" t="s">
        <v>877</v>
      </c>
      <c r="N616" t="s">
        <v>68</v>
      </c>
      <c r="O616" t="s">
        <v>324</v>
      </c>
      <c r="P616" t="s">
        <v>8229</v>
      </c>
      <c r="Q616" t="s">
        <v>1210</v>
      </c>
      <c r="R616">
        <v>235</v>
      </c>
      <c r="S616">
        <v>396</v>
      </c>
      <c r="T616">
        <v>72</v>
      </c>
      <c r="U616" t="s">
        <v>26</v>
      </c>
      <c r="V616" t="s">
        <v>1142</v>
      </c>
      <c r="W616" s="4">
        <v>45383</v>
      </c>
    </row>
    <row r="617" spans="1:23" x14ac:dyDescent="0.25">
      <c r="A617" t="s">
        <v>1212</v>
      </c>
      <c r="B617" t="s">
        <v>7990</v>
      </c>
      <c r="C617">
        <v>106</v>
      </c>
      <c r="D617">
        <v>1075</v>
      </c>
      <c r="E617" t="s">
        <v>182</v>
      </c>
      <c r="F617" t="str">
        <f>VLOOKUP(E617,centro_costo!A$1:C$100,3,0)</f>
        <v>ESCUELA PROFESIONAL DE ADMINISTRACION DE EMPRESAS</v>
      </c>
      <c r="G617" t="s">
        <v>19</v>
      </c>
      <c r="H617" t="str">
        <f>VLOOKUP(G617,fuente_financiamiento!A$1:B$5,2,0)</f>
        <v>00:RECURSOS ORDINARIOS</v>
      </c>
      <c r="I617" t="s">
        <v>58</v>
      </c>
      <c r="J617" t="str">
        <f>VLOOKUP(I617,clasificador!A$1:C$1634,3,0)</f>
        <v>2.3. 1  5. 1  2:PAPELERIA EN GENERAL, UTILES Y MATERIALES DE OFICINA</v>
      </c>
      <c r="K617">
        <v>5</v>
      </c>
      <c r="L617" t="s">
        <v>59</v>
      </c>
      <c r="M617" t="s">
        <v>877</v>
      </c>
      <c r="N617" t="s">
        <v>68</v>
      </c>
      <c r="O617" t="s">
        <v>324</v>
      </c>
      <c r="P617" t="s">
        <v>8229</v>
      </c>
      <c r="Q617" t="s">
        <v>1210</v>
      </c>
      <c r="R617">
        <v>273</v>
      </c>
      <c r="S617">
        <v>148.5</v>
      </c>
      <c r="T617">
        <v>27</v>
      </c>
      <c r="U617" t="s">
        <v>26</v>
      </c>
      <c r="V617" t="s">
        <v>1142</v>
      </c>
      <c r="W617" s="4">
        <v>45383</v>
      </c>
    </row>
    <row r="618" spans="1:23" x14ac:dyDescent="0.25">
      <c r="A618" t="s">
        <v>1213</v>
      </c>
      <c r="B618" t="s">
        <v>7990</v>
      </c>
      <c r="C618">
        <v>106</v>
      </c>
      <c r="D618">
        <v>1075</v>
      </c>
      <c r="E618" t="s">
        <v>132</v>
      </c>
      <c r="F618" t="str">
        <f>VLOOKUP(E618,centro_costo!A$1:C$100,3,0)</f>
        <v>ESCUELA PROFESIONAL DE INGENIERIA AGRICOLA</v>
      </c>
      <c r="G618" t="s">
        <v>19</v>
      </c>
      <c r="H618" t="str">
        <f>VLOOKUP(G618,fuente_financiamiento!A$1:B$5,2,0)</f>
        <v>00:RECURSOS ORDINARIOS</v>
      </c>
      <c r="I618" t="s">
        <v>58</v>
      </c>
      <c r="J618" t="str">
        <f>VLOOKUP(I618,clasificador!A$1:C$1634,3,0)</f>
        <v>2.3. 1  5. 1  2:PAPELERIA EN GENERAL, UTILES Y MATERIALES DE OFICINA</v>
      </c>
      <c r="K618">
        <v>5</v>
      </c>
      <c r="L618" t="s">
        <v>59</v>
      </c>
      <c r="M618" t="s">
        <v>877</v>
      </c>
      <c r="N618" t="s">
        <v>68</v>
      </c>
      <c r="O618" t="s">
        <v>324</v>
      </c>
      <c r="P618" t="s">
        <v>8229</v>
      </c>
      <c r="Q618" t="s">
        <v>1210</v>
      </c>
      <c r="R618">
        <v>310</v>
      </c>
      <c r="S618">
        <v>374</v>
      </c>
      <c r="T618">
        <v>68</v>
      </c>
      <c r="U618" t="s">
        <v>26</v>
      </c>
      <c r="V618" t="s">
        <v>1142</v>
      </c>
      <c r="W618" s="4">
        <v>45383</v>
      </c>
    </row>
    <row r="619" spans="1:23" x14ac:dyDescent="0.25">
      <c r="A619" t="s">
        <v>1214</v>
      </c>
      <c r="B619" t="s">
        <v>7990</v>
      </c>
      <c r="C619">
        <v>107</v>
      </c>
      <c r="D619">
        <v>1072</v>
      </c>
      <c r="E619" t="s">
        <v>178</v>
      </c>
      <c r="F619" t="str">
        <f>VLOOKUP(E619,centro_costo!A$1:C$100,3,0)</f>
        <v>DECANATURA DE LA FACULTAD DE CIENCIAS AGRARIAS</v>
      </c>
      <c r="G619" t="s">
        <v>19</v>
      </c>
      <c r="H619" t="str">
        <f>VLOOKUP(G619,fuente_financiamiento!A$1:B$5,2,0)</f>
        <v>00:RECURSOS ORDINARIOS</v>
      </c>
      <c r="I619" t="s">
        <v>58</v>
      </c>
      <c r="J619" t="str">
        <f>VLOOKUP(I619,clasificador!A$1:C$1634,3,0)</f>
        <v>2.3. 1  5. 1  2:PAPELERIA EN GENERAL, UTILES Y MATERIALES DE OFICINA</v>
      </c>
      <c r="K619">
        <v>2</v>
      </c>
      <c r="L619" t="s">
        <v>59</v>
      </c>
      <c r="M619" t="s">
        <v>877</v>
      </c>
      <c r="N619" t="s">
        <v>299</v>
      </c>
      <c r="O619" t="s">
        <v>1215</v>
      </c>
      <c r="P619" t="s">
        <v>8230</v>
      </c>
      <c r="Q619" t="s">
        <v>1216</v>
      </c>
      <c r="R619">
        <v>294</v>
      </c>
      <c r="S619">
        <v>9</v>
      </c>
      <c r="T619">
        <v>2</v>
      </c>
      <c r="U619" t="s">
        <v>26</v>
      </c>
      <c r="V619" t="s">
        <v>1142</v>
      </c>
      <c r="W619" s="4">
        <v>45383</v>
      </c>
    </row>
    <row r="620" spans="1:23" x14ac:dyDescent="0.25">
      <c r="A620" t="s">
        <v>1217</v>
      </c>
      <c r="B620" t="s">
        <v>7990</v>
      </c>
      <c r="C620">
        <v>107</v>
      </c>
      <c r="D620">
        <v>1072</v>
      </c>
      <c r="E620" t="s">
        <v>168</v>
      </c>
      <c r="F620" t="str">
        <f>VLOOKUP(E620,centro_costo!A$1:C$100,3,0)</f>
        <v>DECANATURA DE LA FACULTAD DE INGENIERIA DE MINAS, GEOLOGIA Y CIVIL</v>
      </c>
      <c r="G620" t="s">
        <v>19</v>
      </c>
      <c r="H620" t="str">
        <f>VLOOKUP(G620,fuente_financiamiento!A$1:B$5,2,0)</f>
        <v>00:RECURSOS ORDINARIOS</v>
      </c>
      <c r="I620" t="s">
        <v>108</v>
      </c>
      <c r="J620" t="str">
        <f>VLOOKUP(I620,clasificador!A$1:C$1634,3,0)</f>
        <v>2.3. 1  9. 1  2:MATERIAL DIDACTICO, ACCESORIOS Y UTILES DE ENSEÑANZA</v>
      </c>
      <c r="K620">
        <v>2</v>
      </c>
      <c r="L620" t="s">
        <v>59</v>
      </c>
      <c r="M620" t="s">
        <v>877</v>
      </c>
      <c r="N620" t="s">
        <v>299</v>
      </c>
      <c r="O620" t="s">
        <v>1215</v>
      </c>
      <c r="P620" t="s">
        <v>8230</v>
      </c>
      <c r="Q620" t="s">
        <v>1216</v>
      </c>
      <c r="R620">
        <v>289</v>
      </c>
      <c r="S620">
        <v>13.5</v>
      </c>
      <c r="T620">
        <v>3</v>
      </c>
      <c r="U620" t="s">
        <v>26</v>
      </c>
      <c r="V620" t="s">
        <v>1142</v>
      </c>
      <c r="W620" s="4">
        <v>45383</v>
      </c>
    </row>
    <row r="621" spans="1:23" x14ac:dyDescent="0.25">
      <c r="A621" t="s">
        <v>1218</v>
      </c>
      <c r="B621" t="s">
        <v>7990</v>
      </c>
      <c r="C621">
        <v>107</v>
      </c>
      <c r="D621">
        <v>1072</v>
      </c>
      <c r="E621" t="s">
        <v>110</v>
      </c>
      <c r="F621" t="str">
        <f>VLOOKUP(E621,centro_costo!A$1:C$100,3,0)</f>
        <v>RECTORADO</v>
      </c>
      <c r="G621" t="s">
        <v>19</v>
      </c>
      <c r="H621" t="str">
        <f>VLOOKUP(G621,fuente_financiamiento!A$1:B$5,2,0)</f>
        <v>00:RECURSOS ORDINARIOS</v>
      </c>
      <c r="I621" t="s">
        <v>58</v>
      </c>
      <c r="J621" t="str">
        <f>VLOOKUP(I621,clasificador!A$1:C$1634,3,0)</f>
        <v>2.3. 1  5. 1  2:PAPELERIA EN GENERAL, UTILES Y MATERIALES DE OFICINA</v>
      </c>
      <c r="K621">
        <v>16</v>
      </c>
      <c r="L621" t="s">
        <v>59</v>
      </c>
      <c r="M621" t="s">
        <v>877</v>
      </c>
      <c r="N621" t="s">
        <v>299</v>
      </c>
      <c r="O621" t="s">
        <v>1215</v>
      </c>
      <c r="P621" t="s">
        <v>8230</v>
      </c>
      <c r="Q621" t="s">
        <v>1216</v>
      </c>
      <c r="R621">
        <v>251</v>
      </c>
      <c r="S621">
        <v>9</v>
      </c>
      <c r="T621">
        <v>2</v>
      </c>
      <c r="U621" t="s">
        <v>26</v>
      </c>
      <c r="V621" t="s">
        <v>1142</v>
      </c>
      <c r="W621" s="4">
        <v>45383</v>
      </c>
    </row>
    <row r="622" spans="1:23" x14ac:dyDescent="0.25">
      <c r="A622" t="s">
        <v>1219</v>
      </c>
      <c r="B622" t="s">
        <v>7990</v>
      </c>
      <c r="C622">
        <v>107</v>
      </c>
      <c r="D622">
        <v>1072</v>
      </c>
      <c r="E622" t="s">
        <v>166</v>
      </c>
      <c r="F622" t="str">
        <f>VLOOKUP(E622,centro_costo!A$1:C$100,3,0)</f>
        <v>ESCUELA PROFESIONAL DE DERECHO Y CIENCIAS POLITICAS</v>
      </c>
      <c r="G622" t="s">
        <v>19</v>
      </c>
      <c r="H622" t="str">
        <f>VLOOKUP(G622,fuente_financiamiento!A$1:B$5,2,0)</f>
        <v>00:RECURSOS ORDINARIOS</v>
      </c>
      <c r="I622" t="s">
        <v>58</v>
      </c>
      <c r="J622" t="str">
        <f>VLOOKUP(I622,clasificador!A$1:C$1634,3,0)</f>
        <v>2.3. 1  5. 1  2:PAPELERIA EN GENERAL, UTILES Y MATERIALES DE OFICINA</v>
      </c>
      <c r="K622">
        <v>5</v>
      </c>
      <c r="L622" t="s">
        <v>59</v>
      </c>
      <c r="M622" t="s">
        <v>877</v>
      </c>
      <c r="N622" t="s">
        <v>299</v>
      </c>
      <c r="O622" t="s">
        <v>521</v>
      </c>
      <c r="P622" t="s">
        <v>8231</v>
      </c>
      <c r="Q622" t="s">
        <v>1220</v>
      </c>
      <c r="R622">
        <v>206</v>
      </c>
      <c r="S622">
        <v>22.5</v>
      </c>
      <c r="T622">
        <v>5</v>
      </c>
      <c r="U622" t="s">
        <v>26</v>
      </c>
      <c r="V622" t="s">
        <v>1142</v>
      </c>
      <c r="W622" s="4">
        <v>45383</v>
      </c>
    </row>
    <row r="623" spans="1:23" x14ac:dyDescent="0.25">
      <c r="A623" t="s">
        <v>1221</v>
      </c>
      <c r="B623" t="s">
        <v>7990</v>
      </c>
      <c r="C623">
        <v>107</v>
      </c>
      <c r="D623">
        <v>1072</v>
      </c>
      <c r="E623" t="s">
        <v>178</v>
      </c>
      <c r="F623" t="str">
        <f>VLOOKUP(E623,centro_costo!A$1:C$100,3,0)</f>
        <v>DECANATURA DE LA FACULTAD DE CIENCIAS AGRARIAS</v>
      </c>
      <c r="G623" t="s">
        <v>19</v>
      </c>
      <c r="H623" t="str">
        <f>VLOOKUP(G623,fuente_financiamiento!A$1:B$5,2,0)</f>
        <v>00:RECURSOS ORDINARIOS</v>
      </c>
      <c r="I623" t="s">
        <v>58</v>
      </c>
      <c r="J623" t="str">
        <f>VLOOKUP(I623,clasificador!A$1:C$1634,3,0)</f>
        <v>2.3. 1  5. 1  2:PAPELERIA EN GENERAL, UTILES Y MATERIALES DE OFICINA</v>
      </c>
      <c r="K623">
        <v>2</v>
      </c>
      <c r="L623" t="s">
        <v>59</v>
      </c>
      <c r="M623" t="s">
        <v>877</v>
      </c>
      <c r="N623" t="s">
        <v>299</v>
      </c>
      <c r="O623" t="s">
        <v>521</v>
      </c>
      <c r="P623" t="s">
        <v>8231</v>
      </c>
      <c r="Q623" t="s">
        <v>1220</v>
      </c>
      <c r="R623">
        <v>294</v>
      </c>
      <c r="S623">
        <v>9</v>
      </c>
      <c r="T623">
        <v>2</v>
      </c>
      <c r="U623" t="s">
        <v>26</v>
      </c>
      <c r="V623" t="s">
        <v>1142</v>
      </c>
      <c r="W623" s="4">
        <v>45383</v>
      </c>
    </row>
    <row r="624" spans="1:23" x14ac:dyDescent="0.25">
      <c r="A624" t="s">
        <v>1222</v>
      </c>
      <c r="B624" t="s">
        <v>7990</v>
      </c>
      <c r="C624">
        <v>107</v>
      </c>
      <c r="D624">
        <v>1072</v>
      </c>
      <c r="E624" t="s">
        <v>138</v>
      </c>
      <c r="F624" t="str">
        <f>VLOOKUP(E624,centro_costo!A$1:C$100,3,0)</f>
        <v>UNIDAD DE DEPORTES Y RECREACIÓN</v>
      </c>
      <c r="G624" t="s">
        <v>19</v>
      </c>
      <c r="H624" t="str">
        <f>VLOOKUP(G624,fuente_financiamiento!A$1:B$5,2,0)</f>
        <v>00:RECURSOS ORDINARIOS</v>
      </c>
      <c r="I624" t="s">
        <v>58</v>
      </c>
      <c r="J624" t="str">
        <f>VLOOKUP(I624,clasificador!A$1:C$1634,3,0)</f>
        <v>2.3. 1  5. 1  2:PAPELERIA EN GENERAL, UTILES Y MATERIALES DE OFICINA</v>
      </c>
      <c r="K624">
        <v>12</v>
      </c>
      <c r="L624" t="s">
        <v>59</v>
      </c>
      <c r="M624" t="s">
        <v>877</v>
      </c>
      <c r="N624" t="s">
        <v>299</v>
      </c>
      <c r="O624" t="s">
        <v>521</v>
      </c>
      <c r="P624" t="s">
        <v>8231</v>
      </c>
      <c r="Q624" t="s">
        <v>1220</v>
      </c>
      <c r="R624">
        <v>317</v>
      </c>
      <c r="S624">
        <v>9</v>
      </c>
      <c r="T624">
        <v>2</v>
      </c>
      <c r="U624" t="s">
        <v>26</v>
      </c>
      <c r="V624" t="s">
        <v>1142</v>
      </c>
      <c r="W624" s="4">
        <v>45383</v>
      </c>
    </row>
    <row r="625" spans="1:23" x14ac:dyDescent="0.25">
      <c r="A625" t="s">
        <v>1223</v>
      </c>
      <c r="B625" t="s">
        <v>7990</v>
      </c>
      <c r="C625">
        <v>107</v>
      </c>
      <c r="D625">
        <v>1072</v>
      </c>
      <c r="E625" t="s">
        <v>110</v>
      </c>
      <c r="F625" t="str">
        <f>VLOOKUP(E625,centro_costo!A$1:C$100,3,0)</f>
        <v>RECTORADO</v>
      </c>
      <c r="G625" t="s">
        <v>19</v>
      </c>
      <c r="H625" t="str">
        <f>VLOOKUP(G625,fuente_financiamiento!A$1:B$5,2,0)</f>
        <v>00:RECURSOS ORDINARIOS</v>
      </c>
      <c r="I625" t="s">
        <v>58</v>
      </c>
      <c r="J625" t="str">
        <f>VLOOKUP(I625,clasificador!A$1:C$1634,3,0)</f>
        <v>2.3. 1  5. 1  2:PAPELERIA EN GENERAL, UTILES Y MATERIALES DE OFICINA</v>
      </c>
      <c r="K625">
        <v>16</v>
      </c>
      <c r="L625" t="s">
        <v>59</v>
      </c>
      <c r="M625" t="s">
        <v>877</v>
      </c>
      <c r="N625" t="s">
        <v>299</v>
      </c>
      <c r="O625" t="s">
        <v>521</v>
      </c>
      <c r="P625" t="s">
        <v>8231</v>
      </c>
      <c r="Q625" t="s">
        <v>1220</v>
      </c>
      <c r="R625">
        <v>251</v>
      </c>
      <c r="S625">
        <v>9</v>
      </c>
      <c r="T625">
        <v>2</v>
      </c>
      <c r="U625" t="s">
        <v>26</v>
      </c>
      <c r="V625" t="s">
        <v>1142</v>
      </c>
      <c r="W625" s="4">
        <v>45383</v>
      </c>
    </row>
    <row r="626" spans="1:23" x14ac:dyDescent="0.25">
      <c r="A626" t="s">
        <v>1224</v>
      </c>
      <c r="B626" t="s">
        <v>7990</v>
      </c>
      <c r="C626">
        <v>107</v>
      </c>
      <c r="D626">
        <v>1072</v>
      </c>
      <c r="E626" t="s">
        <v>168</v>
      </c>
      <c r="F626" t="str">
        <f>VLOOKUP(E626,centro_costo!A$1:C$100,3,0)</f>
        <v>DECANATURA DE LA FACULTAD DE INGENIERIA DE MINAS, GEOLOGIA Y CIVIL</v>
      </c>
      <c r="G626" t="s">
        <v>19</v>
      </c>
      <c r="H626" t="str">
        <f>VLOOKUP(G626,fuente_financiamiento!A$1:B$5,2,0)</f>
        <v>00:RECURSOS ORDINARIOS</v>
      </c>
      <c r="I626" t="s">
        <v>108</v>
      </c>
      <c r="J626" t="str">
        <f>VLOOKUP(I626,clasificador!A$1:C$1634,3,0)</f>
        <v>2.3. 1  9. 1  2:MATERIAL DIDACTICO, ACCESORIOS Y UTILES DE ENSEÑANZA</v>
      </c>
      <c r="K626">
        <v>2</v>
      </c>
      <c r="L626" t="s">
        <v>59</v>
      </c>
      <c r="M626" t="s">
        <v>877</v>
      </c>
      <c r="N626" t="s">
        <v>299</v>
      </c>
      <c r="O626" t="s">
        <v>521</v>
      </c>
      <c r="P626" t="s">
        <v>8231</v>
      </c>
      <c r="Q626" t="s">
        <v>1220</v>
      </c>
      <c r="R626">
        <v>289</v>
      </c>
      <c r="S626">
        <v>22.5</v>
      </c>
      <c r="T626">
        <v>5</v>
      </c>
      <c r="U626" t="s">
        <v>26</v>
      </c>
      <c r="V626" t="s">
        <v>1142</v>
      </c>
      <c r="W626" s="4">
        <v>45383</v>
      </c>
    </row>
    <row r="627" spans="1:23" x14ac:dyDescent="0.25">
      <c r="A627" t="s">
        <v>1225</v>
      </c>
      <c r="B627" t="s">
        <v>7990</v>
      </c>
      <c r="C627">
        <v>107</v>
      </c>
      <c r="D627">
        <v>1072</v>
      </c>
      <c r="E627" t="s">
        <v>180</v>
      </c>
      <c r="F627" t="str">
        <f>VLOOKUP(E627,centro_costo!A$1:C$100,3,0)</f>
        <v>UNIDAD DE BIBLIOTECA</v>
      </c>
      <c r="G627" t="s">
        <v>19</v>
      </c>
      <c r="H627" t="str">
        <f>VLOOKUP(G627,fuente_financiamiento!A$1:B$5,2,0)</f>
        <v>00:RECURSOS ORDINARIOS</v>
      </c>
      <c r="I627" t="s">
        <v>58</v>
      </c>
      <c r="J627" t="str">
        <f>VLOOKUP(I627,clasificador!A$1:C$1634,3,0)</f>
        <v>2.3. 1  5. 1  2:PAPELERIA EN GENERAL, UTILES Y MATERIALES DE OFICINA</v>
      </c>
      <c r="K627">
        <v>2</v>
      </c>
      <c r="L627" t="s">
        <v>59</v>
      </c>
      <c r="M627" t="s">
        <v>877</v>
      </c>
      <c r="N627" t="s">
        <v>299</v>
      </c>
      <c r="O627" t="s">
        <v>292</v>
      </c>
      <c r="P627" t="s">
        <v>8232</v>
      </c>
      <c r="Q627" t="s">
        <v>1226</v>
      </c>
      <c r="R627">
        <v>364</v>
      </c>
      <c r="S627">
        <v>27</v>
      </c>
      <c r="T627">
        <v>6</v>
      </c>
      <c r="U627" t="s">
        <v>26</v>
      </c>
      <c r="V627" t="s">
        <v>1142</v>
      </c>
      <c r="W627" s="4">
        <v>45383</v>
      </c>
    </row>
    <row r="628" spans="1:23" x14ac:dyDescent="0.25">
      <c r="A628" t="s">
        <v>1227</v>
      </c>
      <c r="B628" t="s">
        <v>7990</v>
      </c>
      <c r="C628">
        <v>107</v>
      </c>
      <c r="D628">
        <v>1072</v>
      </c>
      <c r="E628" t="s">
        <v>180</v>
      </c>
      <c r="F628" t="str">
        <f>VLOOKUP(E628,centro_costo!A$1:C$100,3,0)</f>
        <v>UNIDAD DE BIBLIOTECA</v>
      </c>
      <c r="G628" t="s">
        <v>19</v>
      </c>
      <c r="H628" t="str">
        <f>VLOOKUP(G628,fuente_financiamiento!A$1:B$5,2,0)</f>
        <v>00:RECURSOS ORDINARIOS</v>
      </c>
      <c r="I628" t="s">
        <v>58</v>
      </c>
      <c r="J628" t="str">
        <f>VLOOKUP(I628,clasificador!A$1:C$1634,3,0)</f>
        <v>2.3. 1  5. 1  2:PAPELERIA EN GENERAL, UTILES Y MATERIALES DE OFICINA</v>
      </c>
      <c r="K628">
        <v>2</v>
      </c>
      <c r="L628" t="s">
        <v>59</v>
      </c>
      <c r="M628" t="s">
        <v>877</v>
      </c>
      <c r="N628" t="s">
        <v>299</v>
      </c>
      <c r="O628" t="s">
        <v>206</v>
      </c>
      <c r="P628" t="s">
        <v>8233</v>
      </c>
      <c r="Q628" t="s">
        <v>1228</v>
      </c>
      <c r="R628">
        <v>364</v>
      </c>
      <c r="S628">
        <v>27</v>
      </c>
      <c r="T628">
        <v>6</v>
      </c>
      <c r="U628" t="s">
        <v>26</v>
      </c>
      <c r="V628" t="s">
        <v>1142</v>
      </c>
      <c r="W628" s="4">
        <v>45383</v>
      </c>
    </row>
    <row r="629" spans="1:23" x14ac:dyDescent="0.25">
      <c r="A629" t="s">
        <v>1229</v>
      </c>
      <c r="B629" t="s">
        <v>7990</v>
      </c>
      <c r="C629">
        <v>107</v>
      </c>
      <c r="D629">
        <v>1072</v>
      </c>
      <c r="E629" t="s">
        <v>180</v>
      </c>
      <c r="F629" t="str">
        <f>VLOOKUP(E629,centro_costo!A$1:C$100,3,0)</f>
        <v>UNIDAD DE BIBLIOTECA</v>
      </c>
      <c r="G629" t="s">
        <v>19</v>
      </c>
      <c r="H629" t="str">
        <f>VLOOKUP(G629,fuente_financiamiento!A$1:B$5,2,0)</f>
        <v>00:RECURSOS ORDINARIOS</v>
      </c>
      <c r="I629" t="s">
        <v>58</v>
      </c>
      <c r="J629" t="str">
        <f>VLOOKUP(I629,clasificador!A$1:C$1634,3,0)</f>
        <v>2.3. 1  5. 1  2:PAPELERIA EN GENERAL, UTILES Y MATERIALES DE OFICINA</v>
      </c>
      <c r="K629">
        <v>2</v>
      </c>
      <c r="L629" t="s">
        <v>59</v>
      </c>
      <c r="M629" t="s">
        <v>877</v>
      </c>
      <c r="N629" t="s">
        <v>299</v>
      </c>
      <c r="O629" t="s">
        <v>529</v>
      </c>
      <c r="P629" t="s">
        <v>8234</v>
      </c>
      <c r="Q629" t="s">
        <v>1230</v>
      </c>
      <c r="R629">
        <v>364</v>
      </c>
      <c r="S629">
        <v>27</v>
      </c>
      <c r="T629">
        <v>6</v>
      </c>
      <c r="U629" t="s">
        <v>26</v>
      </c>
      <c r="V629" t="s">
        <v>1142</v>
      </c>
      <c r="W629" s="4">
        <v>45383</v>
      </c>
    </row>
    <row r="630" spans="1:23" x14ac:dyDescent="0.25">
      <c r="A630" t="s">
        <v>1231</v>
      </c>
      <c r="B630" t="s">
        <v>7990</v>
      </c>
      <c r="C630">
        <v>107</v>
      </c>
      <c r="D630">
        <v>1072</v>
      </c>
      <c r="E630" t="s">
        <v>178</v>
      </c>
      <c r="F630" t="str">
        <f>VLOOKUP(E630,centro_costo!A$1:C$100,3,0)</f>
        <v>DECANATURA DE LA FACULTAD DE CIENCIAS AGRARIAS</v>
      </c>
      <c r="G630" t="s">
        <v>19</v>
      </c>
      <c r="H630" t="str">
        <f>VLOOKUP(G630,fuente_financiamiento!A$1:B$5,2,0)</f>
        <v>00:RECURSOS ORDINARIOS</v>
      </c>
      <c r="I630" t="s">
        <v>58</v>
      </c>
      <c r="J630" t="str">
        <f>VLOOKUP(I630,clasificador!A$1:C$1634,3,0)</f>
        <v>2.3. 1  5. 1  2:PAPELERIA EN GENERAL, UTILES Y MATERIALES DE OFICINA</v>
      </c>
      <c r="K630">
        <v>2</v>
      </c>
      <c r="L630" t="s">
        <v>59</v>
      </c>
      <c r="M630" t="s">
        <v>877</v>
      </c>
      <c r="N630" t="s">
        <v>616</v>
      </c>
      <c r="O630" t="s">
        <v>564</v>
      </c>
      <c r="P630" t="s">
        <v>8235</v>
      </c>
      <c r="Q630" t="s">
        <v>1232</v>
      </c>
      <c r="R630">
        <v>294</v>
      </c>
      <c r="S630">
        <v>5</v>
      </c>
      <c r="T630">
        <v>2</v>
      </c>
      <c r="U630" t="s">
        <v>26</v>
      </c>
      <c r="V630" t="s">
        <v>1142</v>
      </c>
      <c r="W630" s="4">
        <v>45383</v>
      </c>
    </row>
    <row r="631" spans="1:23" x14ac:dyDescent="0.25">
      <c r="A631" t="s">
        <v>1233</v>
      </c>
      <c r="B631" t="s">
        <v>7990</v>
      </c>
      <c r="C631">
        <v>107</v>
      </c>
      <c r="D631">
        <v>1072</v>
      </c>
      <c r="E631" t="s">
        <v>187</v>
      </c>
      <c r="F631" t="str">
        <f>VLOOKUP(E631,centro_costo!A$1:C$100,3,0)</f>
        <v>ESCUELA PROFESIONAL DE INGENIERIA CIVIL</v>
      </c>
      <c r="G631" t="s">
        <v>19</v>
      </c>
      <c r="H631" t="str">
        <f>VLOOKUP(G631,fuente_financiamiento!A$1:B$5,2,0)</f>
        <v>00:RECURSOS ORDINARIOS</v>
      </c>
      <c r="I631" t="s">
        <v>58</v>
      </c>
      <c r="J631" t="str">
        <f>VLOOKUP(I631,clasificador!A$1:C$1634,3,0)</f>
        <v>2.3. 1  5. 1  2:PAPELERIA EN GENERAL, UTILES Y MATERIALES DE OFICINA</v>
      </c>
      <c r="K631">
        <v>5</v>
      </c>
      <c r="L631" t="s">
        <v>59</v>
      </c>
      <c r="M631" t="s">
        <v>877</v>
      </c>
      <c r="N631" t="s">
        <v>616</v>
      </c>
      <c r="O631" t="s">
        <v>564</v>
      </c>
      <c r="P631" t="s">
        <v>8235</v>
      </c>
      <c r="Q631" t="s">
        <v>1232</v>
      </c>
      <c r="R631">
        <v>333</v>
      </c>
      <c r="S631">
        <v>5</v>
      </c>
      <c r="T631">
        <v>2</v>
      </c>
      <c r="U631" t="s">
        <v>26</v>
      </c>
      <c r="V631" t="s">
        <v>1142</v>
      </c>
      <c r="W631" s="4">
        <v>45383</v>
      </c>
    </row>
    <row r="632" spans="1:23" x14ac:dyDescent="0.25">
      <c r="A632" t="s">
        <v>1234</v>
      </c>
      <c r="B632" t="s">
        <v>7990</v>
      </c>
      <c r="C632">
        <v>107</v>
      </c>
      <c r="D632">
        <v>1072</v>
      </c>
      <c r="E632" t="s">
        <v>132</v>
      </c>
      <c r="F632" t="str">
        <f>VLOOKUP(E632,centro_costo!A$1:C$100,3,0)</f>
        <v>ESCUELA PROFESIONAL DE INGENIERIA AGRICOLA</v>
      </c>
      <c r="G632" t="s">
        <v>19</v>
      </c>
      <c r="H632" t="str">
        <f>VLOOKUP(G632,fuente_financiamiento!A$1:B$5,2,0)</f>
        <v>00:RECURSOS ORDINARIOS</v>
      </c>
      <c r="I632" t="s">
        <v>108</v>
      </c>
      <c r="J632" t="str">
        <f>VLOOKUP(I632,clasificador!A$1:C$1634,3,0)</f>
        <v>2.3. 1  9. 1  2:MATERIAL DIDACTICO, ACCESORIOS Y UTILES DE ENSEÑANZA</v>
      </c>
      <c r="K632">
        <v>5</v>
      </c>
      <c r="L632" t="s">
        <v>59</v>
      </c>
      <c r="M632" t="s">
        <v>877</v>
      </c>
      <c r="N632" t="s">
        <v>616</v>
      </c>
      <c r="O632" t="s">
        <v>564</v>
      </c>
      <c r="P632" t="s">
        <v>8235</v>
      </c>
      <c r="Q632" t="s">
        <v>1232</v>
      </c>
      <c r="R632">
        <v>310</v>
      </c>
      <c r="S632">
        <v>5</v>
      </c>
      <c r="T632">
        <v>2</v>
      </c>
      <c r="U632" t="s">
        <v>26</v>
      </c>
      <c r="V632" t="s">
        <v>1142</v>
      </c>
      <c r="W632" s="4">
        <v>45383</v>
      </c>
    </row>
    <row r="633" spans="1:23" x14ac:dyDescent="0.25">
      <c r="A633" t="s">
        <v>1235</v>
      </c>
      <c r="B633" t="s">
        <v>7990</v>
      </c>
      <c r="C633">
        <v>107</v>
      </c>
      <c r="D633">
        <v>1072</v>
      </c>
      <c r="E633" t="s">
        <v>132</v>
      </c>
      <c r="F633" t="str">
        <f>VLOOKUP(E633,centro_costo!A$1:C$100,3,0)</f>
        <v>ESCUELA PROFESIONAL DE INGENIERIA AGRICOLA</v>
      </c>
      <c r="G633" t="s">
        <v>19</v>
      </c>
      <c r="H633" t="str">
        <f>VLOOKUP(G633,fuente_financiamiento!A$1:B$5,2,0)</f>
        <v>00:RECURSOS ORDINARIOS</v>
      </c>
      <c r="I633" t="s">
        <v>108</v>
      </c>
      <c r="J633" t="str">
        <f>VLOOKUP(I633,clasificador!A$1:C$1634,3,0)</f>
        <v>2.3. 1  9. 1  2:MATERIAL DIDACTICO, ACCESORIOS Y UTILES DE ENSEÑANZA</v>
      </c>
      <c r="K633">
        <v>5</v>
      </c>
      <c r="L633" t="s">
        <v>59</v>
      </c>
      <c r="M633" t="s">
        <v>877</v>
      </c>
      <c r="N633" t="s">
        <v>616</v>
      </c>
      <c r="O633" t="s">
        <v>455</v>
      </c>
      <c r="P633" t="s">
        <v>8236</v>
      </c>
      <c r="Q633" t="s">
        <v>1236</v>
      </c>
      <c r="R633">
        <v>310</v>
      </c>
      <c r="S633">
        <v>2.5</v>
      </c>
      <c r="T633">
        <v>1</v>
      </c>
      <c r="U633" t="s">
        <v>26</v>
      </c>
      <c r="V633" t="s">
        <v>1142</v>
      </c>
      <c r="W633" s="4">
        <v>45383</v>
      </c>
    </row>
    <row r="634" spans="1:23" x14ac:dyDescent="0.25">
      <c r="A634" t="s">
        <v>1237</v>
      </c>
      <c r="B634" t="s">
        <v>7990</v>
      </c>
      <c r="C634">
        <v>107</v>
      </c>
      <c r="D634">
        <v>1072</v>
      </c>
      <c r="E634" t="s">
        <v>178</v>
      </c>
      <c r="F634" t="str">
        <f>VLOOKUP(E634,centro_costo!A$1:C$100,3,0)</f>
        <v>DECANATURA DE LA FACULTAD DE CIENCIAS AGRARIAS</v>
      </c>
      <c r="G634" t="s">
        <v>19</v>
      </c>
      <c r="H634" t="str">
        <f>VLOOKUP(G634,fuente_financiamiento!A$1:B$5,2,0)</f>
        <v>00:RECURSOS ORDINARIOS</v>
      </c>
      <c r="I634" t="s">
        <v>58</v>
      </c>
      <c r="J634" t="str">
        <f>VLOOKUP(I634,clasificador!A$1:C$1634,3,0)</f>
        <v>2.3. 1  5. 1  2:PAPELERIA EN GENERAL, UTILES Y MATERIALES DE OFICINA</v>
      </c>
      <c r="K634">
        <v>2</v>
      </c>
      <c r="L634" t="s">
        <v>59</v>
      </c>
      <c r="M634" t="s">
        <v>877</v>
      </c>
      <c r="N634" t="s">
        <v>616</v>
      </c>
      <c r="O634" t="s">
        <v>605</v>
      </c>
      <c r="P634" t="s">
        <v>8237</v>
      </c>
      <c r="Q634" t="s">
        <v>1238</v>
      </c>
      <c r="R634">
        <v>294</v>
      </c>
      <c r="S634">
        <v>5</v>
      </c>
      <c r="T634">
        <v>2</v>
      </c>
      <c r="U634" t="s">
        <v>26</v>
      </c>
      <c r="V634" t="s">
        <v>1142</v>
      </c>
      <c r="W634" s="4">
        <v>45383</v>
      </c>
    </row>
    <row r="635" spans="1:23" x14ac:dyDescent="0.25">
      <c r="A635" t="s">
        <v>1239</v>
      </c>
      <c r="B635" t="s">
        <v>7990</v>
      </c>
      <c r="C635">
        <v>107</v>
      </c>
      <c r="D635">
        <v>1072</v>
      </c>
      <c r="E635" t="s">
        <v>187</v>
      </c>
      <c r="F635" t="str">
        <f>VLOOKUP(E635,centro_costo!A$1:C$100,3,0)</f>
        <v>ESCUELA PROFESIONAL DE INGENIERIA CIVIL</v>
      </c>
      <c r="G635" t="s">
        <v>19</v>
      </c>
      <c r="H635" t="str">
        <f>VLOOKUP(G635,fuente_financiamiento!A$1:B$5,2,0)</f>
        <v>00:RECURSOS ORDINARIOS</v>
      </c>
      <c r="I635" t="s">
        <v>58</v>
      </c>
      <c r="J635" t="str">
        <f>VLOOKUP(I635,clasificador!A$1:C$1634,3,0)</f>
        <v>2.3. 1  5. 1  2:PAPELERIA EN GENERAL, UTILES Y MATERIALES DE OFICINA</v>
      </c>
      <c r="K635">
        <v>5</v>
      </c>
      <c r="L635" t="s">
        <v>59</v>
      </c>
      <c r="M635" t="s">
        <v>877</v>
      </c>
      <c r="N635" t="s">
        <v>616</v>
      </c>
      <c r="O635" t="s">
        <v>605</v>
      </c>
      <c r="P635" t="s">
        <v>8237</v>
      </c>
      <c r="Q635" t="s">
        <v>1238</v>
      </c>
      <c r="R635">
        <v>333</v>
      </c>
      <c r="S635">
        <v>5</v>
      </c>
      <c r="T635">
        <v>2</v>
      </c>
      <c r="U635" t="s">
        <v>26</v>
      </c>
      <c r="V635" t="s">
        <v>1142</v>
      </c>
      <c r="W635" s="4">
        <v>45383</v>
      </c>
    </row>
    <row r="636" spans="1:23" x14ac:dyDescent="0.25">
      <c r="A636" t="s">
        <v>1240</v>
      </c>
      <c r="B636" t="s">
        <v>7990</v>
      </c>
      <c r="C636">
        <v>107</v>
      </c>
      <c r="D636">
        <v>1072</v>
      </c>
      <c r="E636" t="s">
        <v>180</v>
      </c>
      <c r="F636" t="str">
        <f>VLOOKUP(E636,centro_costo!A$1:C$100,3,0)</f>
        <v>UNIDAD DE BIBLIOTECA</v>
      </c>
      <c r="G636" t="s">
        <v>19</v>
      </c>
      <c r="H636" t="str">
        <f>VLOOKUP(G636,fuente_financiamiento!A$1:B$5,2,0)</f>
        <v>00:RECURSOS ORDINARIOS</v>
      </c>
      <c r="I636" t="s">
        <v>58</v>
      </c>
      <c r="J636" t="str">
        <f>VLOOKUP(I636,clasificador!A$1:C$1634,3,0)</f>
        <v>2.3. 1  5. 1  2:PAPELERIA EN GENERAL, UTILES Y MATERIALES DE OFICINA</v>
      </c>
      <c r="K636">
        <v>2</v>
      </c>
      <c r="L636" t="s">
        <v>59</v>
      </c>
      <c r="M636" t="s">
        <v>877</v>
      </c>
      <c r="N636" t="s">
        <v>210</v>
      </c>
      <c r="O636" t="s">
        <v>299</v>
      </c>
      <c r="P636" t="s">
        <v>8238</v>
      </c>
      <c r="Q636" t="s">
        <v>1241</v>
      </c>
      <c r="R636">
        <v>364</v>
      </c>
      <c r="S636">
        <v>70</v>
      </c>
      <c r="T636">
        <v>5</v>
      </c>
      <c r="U636" t="s">
        <v>26</v>
      </c>
      <c r="V636" t="s">
        <v>1142</v>
      </c>
      <c r="W636" s="4">
        <v>45383</v>
      </c>
    </row>
    <row r="637" spans="1:23" x14ac:dyDescent="0.25">
      <c r="A637" t="s">
        <v>1242</v>
      </c>
      <c r="B637" t="s">
        <v>7990</v>
      </c>
      <c r="C637">
        <v>108</v>
      </c>
      <c r="D637">
        <v>1074</v>
      </c>
      <c r="E637" t="s">
        <v>103</v>
      </c>
      <c r="F637" t="str">
        <f>VLOOKUP(E637,centro_costo!A$1:C$100,3,0)</f>
        <v>ESCUELA PROFESIONAL DE AGRONOMIA</v>
      </c>
      <c r="G637" t="s">
        <v>19</v>
      </c>
      <c r="H637" t="str">
        <f>VLOOKUP(G637,fuente_financiamiento!A$1:B$5,2,0)</f>
        <v>00:RECURSOS ORDINARIOS</v>
      </c>
      <c r="I637" t="s">
        <v>58</v>
      </c>
      <c r="J637" t="str">
        <f>VLOOKUP(I637,clasificador!A$1:C$1634,3,0)</f>
        <v>2.3. 1  5. 1  2:PAPELERIA EN GENERAL, UTILES Y MATERIALES DE OFICINA</v>
      </c>
      <c r="K637">
        <v>5</v>
      </c>
      <c r="L637" t="s">
        <v>86</v>
      </c>
      <c r="M637" t="s">
        <v>296</v>
      </c>
      <c r="N637" t="s">
        <v>277</v>
      </c>
      <c r="O637" t="s">
        <v>1243</v>
      </c>
      <c r="P637" t="s">
        <v>8239</v>
      </c>
      <c r="Q637" t="s">
        <v>1244</v>
      </c>
      <c r="R637">
        <v>413</v>
      </c>
      <c r="S637">
        <v>48</v>
      </c>
      <c r="T637">
        <v>12</v>
      </c>
      <c r="U637" t="s">
        <v>26</v>
      </c>
      <c r="V637" t="s">
        <v>1142</v>
      </c>
      <c r="W637" s="4">
        <v>45383</v>
      </c>
    </row>
    <row r="638" spans="1:23" x14ac:dyDescent="0.25">
      <c r="A638" t="s">
        <v>1245</v>
      </c>
      <c r="B638" t="s">
        <v>7990</v>
      </c>
      <c r="C638">
        <v>108</v>
      </c>
      <c r="D638">
        <v>1074</v>
      </c>
      <c r="E638" t="s">
        <v>148</v>
      </c>
      <c r="F638" t="str">
        <f>VLOOKUP(E638,centro_costo!A$1:C$100,3,0)</f>
        <v>ESCUELA PROFESIONAL DE INGENIERIA DE MINAS</v>
      </c>
      <c r="G638" t="s">
        <v>19</v>
      </c>
      <c r="H638" t="str">
        <f>VLOOKUP(G638,fuente_financiamiento!A$1:B$5,2,0)</f>
        <v>00:RECURSOS ORDINARIOS</v>
      </c>
      <c r="I638" t="s">
        <v>58</v>
      </c>
      <c r="J638" t="str">
        <f>VLOOKUP(I638,clasificador!A$1:C$1634,3,0)</f>
        <v>2.3. 1  5. 1  2:PAPELERIA EN GENERAL, UTILES Y MATERIALES DE OFICINA</v>
      </c>
      <c r="K638">
        <v>5</v>
      </c>
      <c r="L638" t="s">
        <v>86</v>
      </c>
      <c r="M638" t="s">
        <v>296</v>
      </c>
      <c r="N638" t="s">
        <v>277</v>
      </c>
      <c r="O638" t="s">
        <v>1243</v>
      </c>
      <c r="P638" t="s">
        <v>8239</v>
      </c>
      <c r="Q638" t="s">
        <v>1244</v>
      </c>
      <c r="R638">
        <v>239</v>
      </c>
      <c r="S638">
        <v>12</v>
      </c>
      <c r="T638">
        <v>3</v>
      </c>
      <c r="U638" t="s">
        <v>26</v>
      </c>
      <c r="V638" t="s">
        <v>1142</v>
      </c>
      <c r="W638" s="4">
        <v>45383</v>
      </c>
    </row>
    <row r="639" spans="1:23" x14ac:dyDescent="0.25">
      <c r="A639" t="s">
        <v>1246</v>
      </c>
      <c r="B639" t="s">
        <v>7990</v>
      </c>
      <c r="C639">
        <v>108</v>
      </c>
      <c r="D639">
        <v>1074</v>
      </c>
      <c r="E639" t="s">
        <v>192</v>
      </c>
      <c r="F639" t="str">
        <f>VLOOKUP(E639,centro_costo!A$1:C$100,3,0)</f>
        <v>DECANATURA DE LA FACULTAD DE CIENCIAS BIOLOGICAS</v>
      </c>
      <c r="G639" t="s">
        <v>19</v>
      </c>
      <c r="H639" t="str">
        <f>VLOOKUP(G639,fuente_financiamiento!A$1:B$5,2,0)</f>
        <v>00:RECURSOS ORDINARIOS</v>
      </c>
      <c r="I639" t="s">
        <v>58</v>
      </c>
      <c r="J639" t="str">
        <f>VLOOKUP(I639,clasificador!A$1:C$1634,3,0)</f>
        <v>2.3. 1  5. 1  2:PAPELERIA EN GENERAL, UTILES Y MATERIALES DE OFICINA</v>
      </c>
      <c r="K639">
        <v>2</v>
      </c>
      <c r="L639" t="s">
        <v>86</v>
      </c>
      <c r="M639" t="s">
        <v>296</v>
      </c>
      <c r="N639" t="s">
        <v>277</v>
      </c>
      <c r="O639" t="s">
        <v>1243</v>
      </c>
      <c r="P639" t="s">
        <v>8239</v>
      </c>
      <c r="Q639" t="s">
        <v>1244</v>
      </c>
      <c r="R639">
        <v>402</v>
      </c>
      <c r="S639">
        <v>24</v>
      </c>
      <c r="T639">
        <v>6</v>
      </c>
      <c r="U639" t="s">
        <v>26</v>
      </c>
      <c r="V639" t="s">
        <v>1142</v>
      </c>
      <c r="W639" s="4">
        <v>45383</v>
      </c>
    </row>
    <row r="640" spans="1:23" x14ac:dyDescent="0.25">
      <c r="A640" t="s">
        <v>1247</v>
      </c>
      <c r="B640" t="s">
        <v>7990</v>
      </c>
      <c r="C640">
        <v>108</v>
      </c>
      <c r="D640">
        <v>1074</v>
      </c>
      <c r="E640" t="s">
        <v>138</v>
      </c>
      <c r="F640" t="str">
        <f>VLOOKUP(E640,centro_costo!A$1:C$100,3,0)</f>
        <v>UNIDAD DE DEPORTES Y RECREACIÓN</v>
      </c>
      <c r="G640" t="s">
        <v>19</v>
      </c>
      <c r="H640" t="str">
        <f>VLOOKUP(G640,fuente_financiamiento!A$1:B$5,2,0)</f>
        <v>00:RECURSOS ORDINARIOS</v>
      </c>
      <c r="I640" t="s">
        <v>58</v>
      </c>
      <c r="J640" t="str">
        <f>VLOOKUP(I640,clasificador!A$1:C$1634,3,0)</f>
        <v>2.3. 1  5. 1  2:PAPELERIA EN GENERAL, UTILES Y MATERIALES DE OFICINA</v>
      </c>
      <c r="K640">
        <v>12</v>
      </c>
      <c r="L640" t="s">
        <v>86</v>
      </c>
      <c r="M640" t="s">
        <v>296</v>
      </c>
      <c r="N640" t="s">
        <v>277</v>
      </c>
      <c r="O640" t="s">
        <v>1243</v>
      </c>
      <c r="P640" t="s">
        <v>8239</v>
      </c>
      <c r="Q640" t="s">
        <v>1244</v>
      </c>
      <c r="R640">
        <v>317</v>
      </c>
      <c r="S640">
        <v>32</v>
      </c>
      <c r="T640">
        <v>8</v>
      </c>
      <c r="U640" t="s">
        <v>26</v>
      </c>
      <c r="V640" t="s">
        <v>1142</v>
      </c>
      <c r="W640" s="4">
        <v>45383</v>
      </c>
    </row>
    <row r="641" spans="1:23" x14ac:dyDescent="0.25">
      <c r="A641" t="s">
        <v>1248</v>
      </c>
      <c r="B641" t="s">
        <v>7990</v>
      </c>
      <c r="C641">
        <v>108</v>
      </c>
      <c r="D641">
        <v>1074</v>
      </c>
      <c r="E641" t="s">
        <v>180</v>
      </c>
      <c r="F641" t="str">
        <f>VLOOKUP(E641,centro_costo!A$1:C$100,3,0)</f>
        <v>UNIDAD DE BIBLIOTECA</v>
      </c>
      <c r="G641" t="s">
        <v>19</v>
      </c>
      <c r="H641" t="str">
        <f>VLOOKUP(G641,fuente_financiamiento!A$1:B$5,2,0)</f>
        <v>00:RECURSOS ORDINARIOS</v>
      </c>
      <c r="I641" t="s">
        <v>58</v>
      </c>
      <c r="J641" t="str">
        <f>VLOOKUP(I641,clasificador!A$1:C$1634,3,0)</f>
        <v>2.3. 1  5. 1  2:PAPELERIA EN GENERAL, UTILES Y MATERIALES DE OFICINA</v>
      </c>
      <c r="K641">
        <v>2</v>
      </c>
      <c r="L641" t="s">
        <v>86</v>
      </c>
      <c r="M641" t="s">
        <v>296</v>
      </c>
      <c r="N641" t="s">
        <v>277</v>
      </c>
      <c r="O641" t="s">
        <v>1243</v>
      </c>
      <c r="P641" t="s">
        <v>8239</v>
      </c>
      <c r="Q641" t="s">
        <v>1244</v>
      </c>
      <c r="R641">
        <v>364</v>
      </c>
      <c r="S641">
        <v>288</v>
      </c>
      <c r="T641">
        <v>72</v>
      </c>
      <c r="U641" t="s">
        <v>26</v>
      </c>
      <c r="V641" t="s">
        <v>1142</v>
      </c>
      <c r="W641" s="4">
        <v>45383</v>
      </c>
    </row>
    <row r="642" spans="1:23" x14ac:dyDescent="0.25">
      <c r="A642" t="s">
        <v>1249</v>
      </c>
      <c r="B642" t="s">
        <v>7990</v>
      </c>
      <c r="C642">
        <v>108</v>
      </c>
      <c r="D642">
        <v>1074</v>
      </c>
      <c r="E642" t="s">
        <v>94</v>
      </c>
      <c r="F642" t="str">
        <f>VLOOKUP(E642,centro_costo!A$1:C$100,3,0)</f>
        <v>ESCUELA PROFESIONAL DE ANTROPOLOGIA SOCIAL</v>
      </c>
      <c r="G642" t="s">
        <v>19</v>
      </c>
      <c r="H642" t="str">
        <f>VLOOKUP(G642,fuente_financiamiento!A$1:B$5,2,0)</f>
        <v>00:RECURSOS ORDINARIOS</v>
      </c>
      <c r="I642" t="s">
        <v>58</v>
      </c>
      <c r="J642" t="str">
        <f>VLOOKUP(I642,clasificador!A$1:C$1634,3,0)</f>
        <v>2.3. 1  5. 1  2:PAPELERIA EN GENERAL, UTILES Y MATERIALES DE OFICINA</v>
      </c>
      <c r="K642">
        <v>5</v>
      </c>
      <c r="L642" t="s">
        <v>86</v>
      </c>
      <c r="M642" t="s">
        <v>296</v>
      </c>
      <c r="N642" t="s">
        <v>277</v>
      </c>
      <c r="O642" t="s">
        <v>1243</v>
      </c>
      <c r="P642" t="s">
        <v>8239</v>
      </c>
      <c r="Q642" t="s">
        <v>1244</v>
      </c>
      <c r="R642">
        <v>329</v>
      </c>
      <c r="S642">
        <v>20</v>
      </c>
      <c r="T642">
        <v>5</v>
      </c>
      <c r="U642" t="s">
        <v>26</v>
      </c>
      <c r="V642" t="s">
        <v>1142</v>
      </c>
      <c r="W642" s="4">
        <v>45383</v>
      </c>
    </row>
    <row r="643" spans="1:23" x14ac:dyDescent="0.25">
      <c r="A643" t="s">
        <v>1250</v>
      </c>
      <c r="B643" t="s">
        <v>7990</v>
      </c>
      <c r="C643">
        <v>108</v>
      </c>
      <c r="D643">
        <v>1074</v>
      </c>
      <c r="E643" t="s">
        <v>155</v>
      </c>
      <c r="F643" t="str">
        <f>VLOOKUP(E643,centro_costo!A$1:C$100,3,0)</f>
        <v>DIRECCION DE RESPONSABILIDAD SOCIAL</v>
      </c>
      <c r="G643" t="s">
        <v>19</v>
      </c>
      <c r="H643" t="str">
        <f>VLOOKUP(G643,fuente_financiamiento!A$1:B$5,2,0)</f>
        <v>00:RECURSOS ORDINARIOS</v>
      </c>
      <c r="I643" t="s">
        <v>58</v>
      </c>
      <c r="J643" t="str">
        <f>VLOOKUP(I643,clasificador!A$1:C$1634,3,0)</f>
        <v>2.3. 1  5. 1  2:PAPELERIA EN GENERAL, UTILES Y MATERIALES DE OFICINA</v>
      </c>
      <c r="K643">
        <v>24</v>
      </c>
      <c r="L643" t="s">
        <v>86</v>
      </c>
      <c r="M643" t="s">
        <v>296</v>
      </c>
      <c r="N643" t="s">
        <v>277</v>
      </c>
      <c r="O643" t="s">
        <v>1243</v>
      </c>
      <c r="P643" t="s">
        <v>8239</v>
      </c>
      <c r="Q643" t="s">
        <v>1244</v>
      </c>
      <c r="R643">
        <v>347</v>
      </c>
      <c r="S643">
        <v>40</v>
      </c>
      <c r="T643">
        <v>10</v>
      </c>
      <c r="U643" t="s">
        <v>26</v>
      </c>
      <c r="V643" t="s">
        <v>1142</v>
      </c>
      <c r="W643" s="4">
        <v>45383</v>
      </c>
    </row>
    <row r="644" spans="1:23" x14ac:dyDescent="0.25">
      <c r="A644" t="s">
        <v>1251</v>
      </c>
      <c r="B644" t="s">
        <v>7990</v>
      </c>
      <c r="C644">
        <v>108</v>
      </c>
      <c r="D644">
        <v>1074</v>
      </c>
      <c r="E644" t="s">
        <v>161</v>
      </c>
      <c r="F644" t="str">
        <f>VLOOKUP(E644,centro_costo!A$1:C$100,3,0)</f>
        <v>ESCUELA PROFESIONAL DE INGENIERIA AGROINDUSTRIAL</v>
      </c>
      <c r="G644" t="s">
        <v>19</v>
      </c>
      <c r="H644" t="str">
        <f>VLOOKUP(G644,fuente_financiamiento!A$1:B$5,2,0)</f>
        <v>00:RECURSOS ORDINARIOS</v>
      </c>
      <c r="I644" t="s">
        <v>58</v>
      </c>
      <c r="J644" t="str">
        <f>VLOOKUP(I644,clasificador!A$1:C$1634,3,0)</f>
        <v>2.3. 1  5. 1  2:PAPELERIA EN GENERAL, UTILES Y MATERIALES DE OFICINA</v>
      </c>
      <c r="K644">
        <v>5</v>
      </c>
      <c r="L644" t="s">
        <v>86</v>
      </c>
      <c r="M644" t="s">
        <v>296</v>
      </c>
      <c r="N644" t="s">
        <v>277</v>
      </c>
      <c r="O644" t="s">
        <v>1243</v>
      </c>
      <c r="P644" t="s">
        <v>8239</v>
      </c>
      <c r="Q644" t="s">
        <v>1244</v>
      </c>
      <c r="R644">
        <v>302</v>
      </c>
      <c r="S644">
        <v>12</v>
      </c>
      <c r="T644">
        <v>3</v>
      </c>
      <c r="U644" t="s">
        <v>26</v>
      </c>
      <c r="V644" t="s">
        <v>1142</v>
      </c>
      <c r="W644" s="4">
        <v>45383</v>
      </c>
    </row>
    <row r="645" spans="1:23" x14ac:dyDescent="0.25">
      <c r="A645" t="s">
        <v>1252</v>
      </c>
      <c r="B645" t="s">
        <v>7990</v>
      </c>
      <c r="C645">
        <v>108</v>
      </c>
      <c r="D645">
        <v>1074</v>
      </c>
      <c r="E645" t="s">
        <v>101</v>
      </c>
      <c r="F645" t="str">
        <f>VLOOKUP(E645,centro_costo!A$1:C$100,3,0)</f>
        <v>ESCUELA PROFESIONAL DE ECONOMIA</v>
      </c>
      <c r="G645" t="s">
        <v>19</v>
      </c>
      <c r="H645" t="str">
        <f>VLOOKUP(G645,fuente_financiamiento!A$1:B$5,2,0)</f>
        <v>00:RECURSOS ORDINARIOS</v>
      </c>
      <c r="I645" t="s">
        <v>58</v>
      </c>
      <c r="J645" t="str">
        <f>VLOOKUP(I645,clasificador!A$1:C$1634,3,0)</f>
        <v>2.3. 1  5. 1  2:PAPELERIA EN GENERAL, UTILES Y MATERIALES DE OFICINA</v>
      </c>
      <c r="K645">
        <v>5</v>
      </c>
      <c r="L645" t="s">
        <v>86</v>
      </c>
      <c r="M645" t="s">
        <v>296</v>
      </c>
      <c r="N645" t="s">
        <v>277</v>
      </c>
      <c r="O645" t="s">
        <v>1243</v>
      </c>
      <c r="P645" t="s">
        <v>8239</v>
      </c>
      <c r="Q645" t="s">
        <v>1244</v>
      </c>
      <c r="R645">
        <v>379</v>
      </c>
      <c r="S645">
        <v>40</v>
      </c>
      <c r="T645">
        <v>10</v>
      </c>
      <c r="U645" t="s">
        <v>26</v>
      </c>
      <c r="V645" t="s">
        <v>1142</v>
      </c>
      <c r="W645" s="4">
        <v>45383</v>
      </c>
    </row>
    <row r="646" spans="1:23" x14ac:dyDescent="0.25">
      <c r="A646" t="s">
        <v>1253</v>
      </c>
      <c r="B646" t="s">
        <v>7990</v>
      </c>
      <c r="C646">
        <v>108</v>
      </c>
      <c r="D646">
        <v>1074</v>
      </c>
      <c r="E646" t="s">
        <v>166</v>
      </c>
      <c r="F646" t="str">
        <f>VLOOKUP(E646,centro_costo!A$1:C$100,3,0)</f>
        <v>ESCUELA PROFESIONAL DE DERECHO Y CIENCIAS POLITICAS</v>
      </c>
      <c r="G646" t="s">
        <v>19</v>
      </c>
      <c r="H646" t="str">
        <f>VLOOKUP(G646,fuente_financiamiento!A$1:B$5,2,0)</f>
        <v>00:RECURSOS ORDINARIOS</v>
      </c>
      <c r="I646" t="s">
        <v>58</v>
      </c>
      <c r="J646" t="str">
        <f>VLOOKUP(I646,clasificador!A$1:C$1634,3,0)</f>
        <v>2.3. 1  5. 1  2:PAPELERIA EN GENERAL, UTILES Y MATERIALES DE OFICINA</v>
      </c>
      <c r="K646">
        <v>5</v>
      </c>
      <c r="L646" t="s">
        <v>86</v>
      </c>
      <c r="M646" t="s">
        <v>296</v>
      </c>
      <c r="N646" t="s">
        <v>277</v>
      </c>
      <c r="O646" t="s">
        <v>1254</v>
      </c>
      <c r="P646" t="s">
        <v>8240</v>
      </c>
      <c r="Q646" t="s">
        <v>1255</v>
      </c>
      <c r="R646">
        <v>206</v>
      </c>
      <c r="S646">
        <v>25</v>
      </c>
      <c r="T646">
        <v>5</v>
      </c>
      <c r="U646" t="s">
        <v>26</v>
      </c>
      <c r="V646" t="s">
        <v>1142</v>
      </c>
      <c r="W646" s="4">
        <v>45383</v>
      </c>
    </row>
    <row r="647" spans="1:23" x14ac:dyDescent="0.25">
      <c r="A647" t="s">
        <v>1256</v>
      </c>
      <c r="B647" t="s">
        <v>7990</v>
      </c>
      <c r="C647">
        <v>108</v>
      </c>
      <c r="D647">
        <v>1074</v>
      </c>
      <c r="E647" t="s">
        <v>118</v>
      </c>
      <c r="F647" t="str">
        <f>VLOOKUP(E647,centro_costo!A$1:C$100,3,0)</f>
        <v>ESCUELA PROFESIONAL DE MEDICINA VETERINARIA</v>
      </c>
      <c r="G647" t="s">
        <v>19</v>
      </c>
      <c r="H647" t="str">
        <f>VLOOKUP(G647,fuente_financiamiento!A$1:B$5,2,0)</f>
        <v>00:RECURSOS ORDINARIOS</v>
      </c>
      <c r="I647" t="s">
        <v>58</v>
      </c>
      <c r="J647" t="str">
        <f>VLOOKUP(I647,clasificador!A$1:C$1634,3,0)</f>
        <v>2.3. 1  5. 1  2:PAPELERIA EN GENERAL, UTILES Y MATERIALES DE OFICINA</v>
      </c>
      <c r="K647">
        <v>5</v>
      </c>
      <c r="L647" t="s">
        <v>86</v>
      </c>
      <c r="M647" t="s">
        <v>296</v>
      </c>
      <c r="N647" t="s">
        <v>277</v>
      </c>
      <c r="O647" t="s">
        <v>1254</v>
      </c>
      <c r="P647" t="s">
        <v>8240</v>
      </c>
      <c r="Q647" t="s">
        <v>1255</v>
      </c>
      <c r="R647">
        <v>259</v>
      </c>
      <c r="S647">
        <v>60</v>
      </c>
      <c r="T647">
        <v>12</v>
      </c>
      <c r="U647" t="s">
        <v>26</v>
      </c>
      <c r="V647" t="s">
        <v>1142</v>
      </c>
      <c r="W647" s="4">
        <v>45383</v>
      </c>
    </row>
    <row r="648" spans="1:23" x14ac:dyDescent="0.25">
      <c r="A648" t="s">
        <v>1257</v>
      </c>
      <c r="B648" t="s">
        <v>7990</v>
      </c>
      <c r="C648">
        <v>108</v>
      </c>
      <c r="D648">
        <v>1074</v>
      </c>
      <c r="E648" t="s">
        <v>152</v>
      </c>
      <c r="F648" t="str">
        <f>VLOOKUP(E648,centro_costo!A$1:C$100,3,0)</f>
        <v>DECANATURA DE LA FACULTAD DE CIENCIAS DE LA EDUCACION</v>
      </c>
      <c r="G648" t="s">
        <v>19</v>
      </c>
      <c r="H648" t="str">
        <f>VLOOKUP(G648,fuente_financiamiento!A$1:B$5,2,0)</f>
        <v>00:RECURSOS ORDINARIOS</v>
      </c>
      <c r="I648" t="s">
        <v>58</v>
      </c>
      <c r="J648" t="str">
        <f>VLOOKUP(I648,clasificador!A$1:C$1634,3,0)</f>
        <v>2.3. 1  5. 1  2:PAPELERIA EN GENERAL, UTILES Y MATERIALES DE OFICINA</v>
      </c>
      <c r="K648">
        <v>2</v>
      </c>
      <c r="L648" t="s">
        <v>86</v>
      </c>
      <c r="M648" t="s">
        <v>296</v>
      </c>
      <c r="N648" t="s">
        <v>277</v>
      </c>
      <c r="O648" t="s">
        <v>1258</v>
      </c>
      <c r="P648" t="s">
        <v>8241</v>
      </c>
      <c r="Q648" t="s">
        <v>1259</v>
      </c>
      <c r="R648">
        <v>361</v>
      </c>
      <c r="S648">
        <v>66</v>
      </c>
      <c r="T648">
        <v>12</v>
      </c>
      <c r="U648" t="s">
        <v>26</v>
      </c>
      <c r="V648" t="s">
        <v>1142</v>
      </c>
      <c r="W648" s="4">
        <v>45383</v>
      </c>
    </row>
    <row r="649" spans="1:23" x14ac:dyDescent="0.25">
      <c r="A649" t="s">
        <v>1260</v>
      </c>
      <c r="B649" t="s">
        <v>7990</v>
      </c>
      <c r="C649">
        <v>108</v>
      </c>
      <c r="D649">
        <v>1074</v>
      </c>
      <c r="E649" t="s">
        <v>105</v>
      </c>
      <c r="F649" t="str">
        <f>VLOOKUP(E649,centro_costo!A$1:C$100,3,0)</f>
        <v>DECANATURA DE LA FACULTAD DE CIENCIAS SOCIALES</v>
      </c>
      <c r="G649" t="s">
        <v>19</v>
      </c>
      <c r="H649" t="str">
        <f>VLOOKUP(G649,fuente_financiamiento!A$1:B$5,2,0)</f>
        <v>00:RECURSOS ORDINARIOS</v>
      </c>
      <c r="I649" t="s">
        <v>58</v>
      </c>
      <c r="J649" t="str">
        <f>VLOOKUP(I649,clasificador!A$1:C$1634,3,0)</f>
        <v>2.3. 1  5. 1  2:PAPELERIA EN GENERAL, UTILES Y MATERIALES DE OFICINA</v>
      </c>
      <c r="K649">
        <v>2</v>
      </c>
      <c r="L649" t="s">
        <v>86</v>
      </c>
      <c r="M649" t="s">
        <v>296</v>
      </c>
      <c r="N649" t="s">
        <v>277</v>
      </c>
      <c r="O649" t="s">
        <v>1258</v>
      </c>
      <c r="P649" t="s">
        <v>8241</v>
      </c>
      <c r="Q649" t="s">
        <v>1259</v>
      </c>
      <c r="R649">
        <v>358</v>
      </c>
      <c r="S649">
        <v>16.5</v>
      </c>
      <c r="T649">
        <v>3</v>
      </c>
      <c r="U649" t="s">
        <v>26</v>
      </c>
      <c r="V649" t="s">
        <v>1142</v>
      </c>
      <c r="W649" s="4">
        <v>45383</v>
      </c>
    </row>
    <row r="650" spans="1:23" x14ac:dyDescent="0.25">
      <c r="A650" t="s">
        <v>1261</v>
      </c>
      <c r="B650" t="s">
        <v>7990</v>
      </c>
      <c r="C650">
        <v>108</v>
      </c>
      <c r="D650">
        <v>1074</v>
      </c>
      <c r="E650" t="s">
        <v>161</v>
      </c>
      <c r="F650" t="str">
        <f>VLOOKUP(E650,centro_costo!A$1:C$100,3,0)</f>
        <v>ESCUELA PROFESIONAL DE INGENIERIA AGROINDUSTRIAL</v>
      </c>
      <c r="G650" t="s">
        <v>19</v>
      </c>
      <c r="H650" t="str">
        <f>VLOOKUP(G650,fuente_financiamiento!A$1:B$5,2,0)</f>
        <v>00:RECURSOS ORDINARIOS</v>
      </c>
      <c r="I650" t="s">
        <v>58</v>
      </c>
      <c r="J650" t="str">
        <f>VLOOKUP(I650,clasificador!A$1:C$1634,3,0)</f>
        <v>2.3. 1  5. 1  2:PAPELERIA EN GENERAL, UTILES Y MATERIALES DE OFICINA</v>
      </c>
      <c r="K650">
        <v>5</v>
      </c>
      <c r="L650" t="s">
        <v>86</v>
      </c>
      <c r="M650" t="s">
        <v>296</v>
      </c>
      <c r="N650" t="s">
        <v>277</v>
      </c>
      <c r="O650" t="s">
        <v>292</v>
      </c>
      <c r="P650" t="s">
        <v>8242</v>
      </c>
      <c r="Q650" t="s">
        <v>1262</v>
      </c>
      <c r="R650">
        <v>302</v>
      </c>
      <c r="S650">
        <v>10</v>
      </c>
      <c r="T650">
        <v>2</v>
      </c>
      <c r="U650" t="s">
        <v>26</v>
      </c>
      <c r="V650" t="s">
        <v>1142</v>
      </c>
      <c r="W650" s="4">
        <v>45383</v>
      </c>
    </row>
    <row r="651" spans="1:23" x14ac:dyDescent="0.25">
      <c r="A651" t="s">
        <v>1263</v>
      </c>
      <c r="B651" t="s">
        <v>7990</v>
      </c>
      <c r="C651">
        <v>108</v>
      </c>
      <c r="D651">
        <v>1074</v>
      </c>
      <c r="E651" t="s">
        <v>174</v>
      </c>
      <c r="F651" t="str">
        <f>VLOOKUP(E651,centro_costo!A$1:C$100,3,0)</f>
        <v>PLANTELES DE APLICACION GUAMAN POMA DE AYALA</v>
      </c>
      <c r="G651" t="s">
        <v>19</v>
      </c>
      <c r="H651" t="str">
        <f>VLOOKUP(G651,fuente_financiamiento!A$1:B$5,2,0)</f>
        <v>00:RECURSOS ORDINARIOS</v>
      </c>
      <c r="I651" t="s">
        <v>108</v>
      </c>
      <c r="J651" t="str">
        <f>VLOOKUP(I651,clasificador!A$1:C$1634,3,0)</f>
        <v>2.3. 1  9. 1  2:MATERIAL DIDACTICO, ACCESORIOS Y UTILES DE ENSEÑANZA</v>
      </c>
      <c r="K651">
        <v>20</v>
      </c>
      <c r="L651" t="s">
        <v>86</v>
      </c>
      <c r="M651" t="s">
        <v>296</v>
      </c>
      <c r="N651" t="s">
        <v>277</v>
      </c>
      <c r="O651" t="s">
        <v>292</v>
      </c>
      <c r="P651" t="s">
        <v>8242</v>
      </c>
      <c r="Q651" t="s">
        <v>1262</v>
      </c>
      <c r="R651">
        <v>387</v>
      </c>
      <c r="S651">
        <v>70</v>
      </c>
      <c r="T651">
        <v>14</v>
      </c>
      <c r="U651" t="s">
        <v>26</v>
      </c>
      <c r="V651" t="s">
        <v>1142</v>
      </c>
      <c r="W651" s="4">
        <v>45383</v>
      </c>
    </row>
    <row r="652" spans="1:23" x14ac:dyDescent="0.25">
      <c r="A652" t="s">
        <v>1264</v>
      </c>
      <c r="B652" t="s">
        <v>7990</v>
      </c>
      <c r="C652">
        <v>108</v>
      </c>
      <c r="D652">
        <v>1074</v>
      </c>
      <c r="E652" t="s">
        <v>128</v>
      </c>
      <c r="F652" t="str">
        <f>VLOOKUP(E652,centro_costo!A$1:C$100,3,0)</f>
        <v>DECANATURA DE LA FACULTAD DE INGENIERIA QUIMICA Y METALURGIA</v>
      </c>
      <c r="G652" t="s">
        <v>19</v>
      </c>
      <c r="H652" t="str">
        <f>VLOOKUP(G652,fuente_financiamiento!A$1:B$5,2,0)</f>
        <v>00:RECURSOS ORDINARIOS</v>
      </c>
      <c r="I652" t="s">
        <v>58</v>
      </c>
      <c r="J652" t="str">
        <f>VLOOKUP(I652,clasificador!A$1:C$1634,3,0)</f>
        <v>2.3. 1  5. 1  2:PAPELERIA EN GENERAL, UTILES Y MATERIALES DE OFICINA</v>
      </c>
      <c r="K652">
        <v>2</v>
      </c>
      <c r="L652" t="s">
        <v>86</v>
      </c>
      <c r="M652" t="s">
        <v>296</v>
      </c>
      <c r="N652" t="s">
        <v>277</v>
      </c>
      <c r="O652" t="s">
        <v>1265</v>
      </c>
      <c r="P652" t="s">
        <v>8243</v>
      </c>
      <c r="Q652" t="s">
        <v>1266</v>
      </c>
      <c r="R652">
        <v>288</v>
      </c>
      <c r="S652">
        <v>42</v>
      </c>
      <c r="T652">
        <v>7</v>
      </c>
      <c r="U652" t="s">
        <v>26</v>
      </c>
      <c r="V652" t="s">
        <v>1142</v>
      </c>
      <c r="W652" s="4">
        <v>45383</v>
      </c>
    </row>
    <row r="653" spans="1:23" x14ac:dyDescent="0.25">
      <c r="A653" t="s">
        <v>1267</v>
      </c>
      <c r="B653" t="s">
        <v>7990</v>
      </c>
      <c r="C653">
        <v>108</v>
      </c>
      <c r="D653">
        <v>1074</v>
      </c>
      <c r="E653" t="s">
        <v>180</v>
      </c>
      <c r="F653" t="str">
        <f>VLOOKUP(E653,centro_costo!A$1:C$100,3,0)</f>
        <v>UNIDAD DE BIBLIOTECA</v>
      </c>
      <c r="G653" t="s">
        <v>19</v>
      </c>
      <c r="H653" t="str">
        <f>VLOOKUP(G653,fuente_financiamiento!A$1:B$5,2,0)</f>
        <v>00:RECURSOS ORDINARIOS</v>
      </c>
      <c r="I653" t="s">
        <v>58</v>
      </c>
      <c r="J653" t="str">
        <f>VLOOKUP(I653,clasificador!A$1:C$1634,3,0)</f>
        <v>2.3. 1  5. 1  2:PAPELERIA EN GENERAL, UTILES Y MATERIALES DE OFICINA</v>
      </c>
      <c r="K653">
        <v>2</v>
      </c>
      <c r="L653" t="s">
        <v>636</v>
      </c>
      <c r="M653" t="s">
        <v>637</v>
      </c>
      <c r="N653" t="s">
        <v>23</v>
      </c>
      <c r="O653" t="s">
        <v>61</v>
      </c>
      <c r="P653" t="s">
        <v>8244</v>
      </c>
      <c r="Q653" t="s">
        <v>1268</v>
      </c>
      <c r="R653">
        <v>364</v>
      </c>
      <c r="S653">
        <v>33</v>
      </c>
      <c r="T653">
        <v>1</v>
      </c>
      <c r="U653" t="s">
        <v>26</v>
      </c>
      <c r="V653" t="s">
        <v>1142</v>
      </c>
      <c r="W653" s="4">
        <v>45383</v>
      </c>
    </row>
    <row r="654" spans="1:23" x14ac:dyDescent="0.25">
      <c r="A654" t="s">
        <v>1269</v>
      </c>
      <c r="B654" t="s">
        <v>7990</v>
      </c>
      <c r="C654">
        <v>108</v>
      </c>
      <c r="D654">
        <v>1074</v>
      </c>
      <c r="E654" t="s">
        <v>136</v>
      </c>
      <c r="F654" t="str">
        <f>VLOOKUP(E654,centro_costo!A$1:C$100,3,0)</f>
        <v>ESCUELA PROFESIONAL DE CIENCIAS FISICO MATEMATICA</v>
      </c>
      <c r="G654" t="s">
        <v>19</v>
      </c>
      <c r="H654" t="str">
        <f>VLOOKUP(G654,fuente_financiamiento!A$1:B$5,2,0)</f>
        <v>00:RECURSOS ORDINARIOS</v>
      </c>
      <c r="I654" t="s">
        <v>58</v>
      </c>
      <c r="J654" t="str">
        <f>VLOOKUP(I654,clasificador!A$1:C$1634,3,0)</f>
        <v>2.3. 1  5. 1  2:PAPELERIA EN GENERAL, UTILES Y MATERIALES DE OFICINA</v>
      </c>
      <c r="K654">
        <v>5</v>
      </c>
      <c r="L654" t="s">
        <v>636</v>
      </c>
      <c r="M654" t="s">
        <v>637</v>
      </c>
      <c r="N654" t="s">
        <v>23</v>
      </c>
      <c r="O654" t="s">
        <v>61</v>
      </c>
      <c r="P654" t="s">
        <v>8244</v>
      </c>
      <c r="Q654" t="s">
        <v>1268</v>
      </c>
      <c r="R654">
        <v>210</v>
      </c>
      <c r="S654">
        <v>66</v>
      </c>
      <c r="T654">
        <v>2</v>
      </c>
      <c r="U654" t="s">
        <v>26</v>
      </c>
      <c r="V654" t="s">
        <v>1142</v>
      </c>
      <c r="W654" s="4">
        <v>45383</v>
      </c>
    </row>
    <row r="655" spans="1:23" x14ac:dyDescent="0.25">
      <c r="A655" t="s">
        <v>1270</v>
      </c>
      <c r="B655" t="s">
        <v>7990</v>
      </c>
      <c r="C655">
        <v>108</v>
      </c>
      <c r="D655">
        <v>1074</v>
      </c>
      <c r="E655" t="s">
        <v>142</v>
      </c>
      <c r="F655" t="str">
        <f>VLOOKUP(E655,centro_costo!A$1:C$100,3,0)</f>
        <v>UNIDAD DE SALUD PSICOPEDAGOGICA Y SERVICIO SOCIAL</v>
      </c>
      <c r="G655" t="s">
        <v>19</v>
      </c>
      <c r="H655" t="str">
        <f>VLOOKUP(G655,fuente_financiamiento!A$1:B$5,2,0)</f>
        <v>00:RECURSOS ORDINARIOS</v>
      </c>
      <c r="I655" t="s">
        <v>58</v>
      </c>
      <c r="J655" t="str">
        <f>VLOOKUP(I655,clasificador!A$1:C$1634,3,0)</f>
        <v>2.3. 1  5. 1  2:PAPELERIA EN GENERAL, UTILES Y MATERIALES DE OFICINA</v>
      </c>
      <c r="K655">
        <v>7</v>
      </c>
      <c r="L655" t="s">
        <v>636</v>
      </c>
      <c r="M655" t="s">
        <v>637</v>
      </c>
      <c r="N655" t="s">
        <v>23</v>
      </c>
      <c r="O655" t="s">
        <v>255</v>
      </c>
      <c r="P655" t="s">
        <v>8245</v>
      </c>
      <c r="Q655" t="s">
        <v>1271</v>
      </c>
      <c r="R655">
        <v>63</v>
      </c>
      <c r="S655">
        <v>156</v>
      </c>
      <c r="T655">
        <v>3</v>
      </c>
      <c r="U655" t="s">
        <v>26</v>
      </c>
      <c r="V655" t="s">
        <v>1142</v>
      </c>
      <c r="W655" s="4">
        <v>45383</v>
      </c>
    </row>
    <row r="656" spans="1:23" x14ac:dyDescent="0.25">
      <c r="A656" t="s">
        <v>1272</v>
      </c>
      <c r="B656" t="s">
        <v>7990</v>
      </c>
      <c r="C656">
        <v>108</v>
      </c>
      <c r="D656">
        <v>1074</v>
      </c>
      <c r="E656" t="s">
        <v>144</v>
      </c>
      <c r="F656" t="str">
        <f>VLOOKUP(E656,centro_costo!A$1:C$100,3,0)</f>
        <v>DIRECCIÓN DE BIENESTAR UNIVERSITARIO</v>
      </c>
      <c r="G656" t="s">
        <v>19</v>
      </c>
      <c r="H656" t="str">
        <f>VLOOKUP(G656,fuente_financiamiento!A$1:B$5,2,0)</f>
        <v>00:RECURSOS ORDINARIOS</v>
      </c>
      <c r="I656" t="s">
        <v>58</v>
      </c>
      <c r="J656" t="str">
        <f>VLOOKUP(I656,clasificador!A$1:C$1634,3,0)</f>
        <v>2.3. 1  5. 1  2:PAPELERIA EN GENERAL, UTILES Y MATERIALES DE OFICINA</v>
      </c>
      <c r="K656">
        <v>8</v>
      </c>
      <c r="L656" t="s">
        <v>636</v>
      </c>
      <c r="M656" t="s">
        <v>637</v>
      </c>
      <c r="N656" t="s">
        <v>23</v>
      </c>
      <c r="O656" t="s">
        <v>255</v>
      </c>
      <c r="P656" t="s">
        <v>8245</v>
      </c>
      <c r="Q656" t="s">
        <v>1271</v>
      </c>
      <c r="R656">
        <v>337</v>
      </c>
      <c r="S656">
        <v>104</v>
      </c>
      <c r="T656">
        <v>2</v>
      </c>
      <c r="U656" t="s">
        <v>26</v>
      </c>
      <c r="V656" t="s">
        <v>1142</v>
      </c>
      <c r="W656" s="4">
        <v>45383</v>
      </c>
    </row>
    <row r="657" spans="1:23" x14ac:dyDescent="0.25">
      <c r="A657" t="s">
        <v>1273</v>
      </c>
      <c r="B657" t="s">
        <v>7990</v>
      </c>
      <c r="C657">
        <v>108</v>
      </c>
      <c r="D657">
        <v>1074</v>
      </c>
      <c r="E657" t="s">
        <v>180</v>
      </c>
      <c r="F657" t="str">
        <f>VLOOKUP(E657,centro_costo!A$1:C$100,3,0)</f>
        <v>UNIDAD DE BIBLIOTECA</v>
      </c>
      <c r="G657" t="s">
        <v>19</v>
      </c>
      <c r="H657" t="str">
        <f>VLOOKUP(G657,fuente_financiamiento!A$1:B$5,2,0)</f>
        <v>00:RECURSOS ORDINARIOS</v>
      </c>
      <c r="I657" t="s">
        <v>58</v>
      </c>
      <c r="J657" t="str">
        <f>VLOOKUP(I657,clasificador!A$1:C$1634,3,0)</f>
        <v>2.3. 1  5. 1  2:PAPELERIA EN GENERAL, UTILES Y MATERIALES DE OFICINA</v>
      </c>
      <c r="K657">
        <v>2</v>
      </c>
      <c r="L657" t="s">
        <v>636</v>
      </c>
      <c r="M657" t="s">
        <v>637</v>
      </c>
      <c r="N657" t="s">
        <v>23</v>
      </c>
      <c r="O657" t="s">
        <v>255</v>
      </c>
      <c r="P657" t="s">
        <v>8245</v>
      </c>
      <c r="Q657" t="s">
        <v>1271</v>
      </c>
      <c r="R657">
        <v>364</v>
      </c>
      <c r="S657">
        <v>52</v>
      </c>
      <c r="T657">
        <v>1</v>
      </c>
      <c r="U657" t="s">
        <v>26</v>
      </c>
      <c r="V657" t="s">
        <v>1142</v>
      </c>
      <c r="W657" s="4">
        <v>45383</v>
      </c>
    </row>
    <row r="658" spans="1:23" x14ac:dyDescent="0.25">
      <c r="A658" t="s">
        <v>1274</v>
      </c>
      <c r="B658" t="s">
        <v>7990</v>
      </c>
      <c r="C658">
        <v>108</v>
      </c>
      <c r="D658">
        <v>1074</v>
      </c>
      <c r="E658" t="s">
        <v>152</v>
      </c>
      <c r="F658" t="str">
        <f>VLOOKUP(E658,centro_costo!A$1:C$100,3,0)</f>
        <v>DECANATURA DE LA FACULTAD DE CIENCIAS DE LA EDUCACION</v>
      </c>
      <c r="G658" t="s">
        <v>19</v>
      </c>
      <c r="H658" t="str">
        <f>VLOOKUP(G658,fuente_financiamiento!A$1:B$5,2,0)</f>
        <v>00:RECURSOS ORDINARIOS</v>
      </c>
      <c r="I658" t="s">
        <v>58</v>
      </c>
      <c r="J658" t="str">
        <f>VLOOKUP(I658,clasificador!A$1:C$1634,3,0)</f>
        <v>2.3. 1  5. 1  2:PAPELERIA EN GENERAL, UTILES Y MATERIALES DE OFICINA</v>
      </c>
      <c r="K658">
        <v>2</v>
      </c>
      <c r="L658" t="s">
        <v>59</v>
      </c>
      <c r="M658" t="s">
        <v>22</v>
      </c>
      <c r="N658" t="s">
        <v>23</v>
      </c>
      <c r="O658" t="s">
        <v>280</v>
      </c>
      <c r="P658" t="s">
        <v>8246</v>
      </c>
      <c r="Q658" t="s">
        <v>1275</v>
      </c>
      <c r="R658">
        <v>361</v>
      </c>
      <c r="S658">
        <v>27.5</v>
      </c>
      <c r="T658">
        <v>5</v>
      </c>
      <c r="U658" t="s">
        <v>26</v>
      </c>
      <c r="V658" t="s">
        <v>1142</v>
      </c>
      <c r="W658" s="4">
        <v>45383</v>
      </c>
    </row>
    <row r="659" spans="1:23" x14ac:dyDescent="0.25">
      <c r="A659" t="s">
        <v>1276</v>
      </c>
      <c r="B659" t="s">
        <v>7990</v>
      </c>
      <c r="C659">
        <v>108</v>
      </c>
      <c r="D659">
        <v>1074</v>
      </c>
      <c r="E659" t="s">
        <v>138</v>
      </c>
      <c r="F659" t="str">
        <f>VLOOKUP(E659,centro_costo!A$1:C$100,3,0)</f>
        <v>UNIDAD DE DEPORTES Y RECREACIÓN</v>
      </c>
      <c r="G659" t="s">
        <v>19</v>
      </c>
      <c r="H659" t="str">
        <f>VLOOKUP(G659,fuente_financiamiento!A$1:B$5,2,0)</f>
        <v>00:RECURSOS ORDINARIOS</v>
      </c>
      <c r="I659" t="s">
        <v>58</v>
      </c>
      <c r="J659" t="str">
        <f>VLOOKUP(I659,clasificador!A$1:C$1634,3,0)</f>
        <v>2.3. 1  5. 1  2:PAPELERIA EN GENERAL, UTILES Y MATERIALES DE OFICINA</v>
      </c>
      <c r="K659">
        <v>12</v>
      </c>
      <c r="L659" t="s">
        <v>59</v>
      </c>
      <c r="M659" t="s">
        <v>22</v>
      </c>
      <c r="N659" t="s">
        <v>23</v>
      </c>
      <c r="O659" t="s">
        <v>280</v>
      </c>
      <c r="P659" t="s">
        <v>8246</v>
      </c>
      <c r="Q659" t="s">
        <v>1275</v>
      </c>
      <c r="R659">
        <v>317</v>
      </c>
      <c r="S659">
        <v>5.5</v>
      </c>
      <c r="T659">
        <v>1</v>
      </c>
      <c r="U659" t="s">
        <v>26</v>
      </c>
      <c r="V659" t="s">
        <v>1142</v>
      </c>
      <c r="W659" s="4">
        <v>45383</v>
      </c>
    </row>
    <row r="660" spans="1:23" x14ac:dyDescent="0.25">
      <c r="A660" t="s">
        <v>1277</v>
      </c>
      <c r="B660" t="s">
        <v>7990</v>
      </c>
      <c r="C660">
        <v>108</v>
      </c>
      <c r="D660">
        <v>1074</v>
      </c>
      <c r="E660" t="s">
        <v>144</v>
      </c>
      <c r="F660" t="str">
        <f>VLOOKUP(E660,centro_costo!A$1:C$100,3,0)</f>
        <v>DIRECCIÓN DE BIENESTAR UNIVERSITARIO</v>
      </c>
      <c r="G660" t="s">
        <v>19</v>
      </c>
      <c r="H660" t="str">
        <f>VLOOKUP(G660,fuente_financiamiento!A$1:B$5,2,0)</f>
        <v>00:RECURSOS ORDINARIOS</v>
      </c>
      <c r="I660" t="s">
        <v>58</v>
      </c>
      <c r="J660" t="str">
        <f>VLOOKUP(I660,clasificador!A$1:C$1634,3,0)</f>
        <v>2.3. 1  5. 1  2:PAPELERIA EN GENERAL, UTILES Y MATERIALES DE OFICINA</v>
      </c>
      <c r="K660">
        <v>8</v>
      </c>
      <c r="L660" t="s">
        <v>59</v>
      </c>
      <c r="M660" t="s">
        <v>22</v>
      </c>
      <c r="N660" t="s">
        <v>23</v>
      </c>
      <c r="O660" t="s">
        <v>280</v>
      </c>
      <c r="P660" t="s">
        <v>8246</v>
      </c>
      <c r="Q660" t="s">
        <v>1275</v>
      </c>
      <c r="R660">
        <v>337</v>
      </c>
      <c r="S660">
        <v>22</v>
      </c>
      <c r="T660">
        <v>4</v>
      </c>
      <c r="U660" t="s">
        <v>26</v>
      </c>
      <c r="V660" t="s">
        <v>1142</v>
      </c>
      <c r="W660" s="4">
        <v>45383</v>
      </c>
    </row>
    <row r="661" spans="1:23" x14ac:dyDescent="0.25">
      <c r="A661" t="s">
        <v>1278</v>
      </c>
      <c r="B661" t="s">
        <v>7990</v>
      </c>
      <c r="C661">
        <v>108</v>
      </c>
      <c r="D661">
        <v>1074</v>
      </c>
      <c r="E661" t="s">
        <v>124</v>
      </c>
      <c r="F661" t="str">
        <f>VLOOKUP(E661,centro_costo!A$1:C$100,3,0)</f>
        <v>ESCUELA PROFESIONAL DE FARMACIA Y BIOQUIMICA</v>
      </c>
      <c r="G661" t="s">
        <v>19</v>
      </c>
      <c r="H661" t="str">
        <f>VLOOKUP(G661,fuente_financiamiento!A$1:B$5,2,0)</f>
        <v>00:RECURSOS ORDINARIOS</v>
      </c>
      <c r="I661" t="s">
        <v>58</v>
      </c>
      <c r="J661" t="str">
        <f>VLOOKUP(I661,clasificador!A$1:C$1634,3,0)</f>
        <v>2.3. 1  5. 1  2:PAPELERIA EN GENERAL, UTILES Y MATERIALES DE OFICINA</v>
      </c>
      <c r="K661">
        <v>5</v>
      </c>
      <c r="L661" t="s">
        <v>59</v>
      </c>
      <c r="M661" t="s">
        <v>22</v>
      </c>
      <c r="N661" t="s">
        <v>23</v>
      </c>
      <c r="O661" t="s">
        <v>280</v>
      </c>
      <c r="P661" t="s">
        <v>8246</v>
      </c>
      <c r="Q661" t="s">
        <v>1275</v>
      </c>
      <c r="R661">
        <v>335</v>
      </c>
      <c r="S661">
        <v>5.5</v>
      </c>
      <c r="T661">
        <v>1</v>
      </c>
      <c r="U661" t="s">
        <v>26</v>
      </c>
      <c r="V661" t="s">
        <v>1142</v>
      </c>
      <c r="W661" s="4">
        <v>45383</v>
      </c>
    </row>
    <row r="662" spans="1:23" x14ac:dyDescent="0.25">
      <c r="A662" t="s">
        <v>1279</v>
      </c>
      <c r="B662" t="s">
        <v>7990</v>
      </c>
      <c r="C662">
        <v>108</v>
      </c>
      <c r="D662">
        <v>1074</v>
      </c>
      <c r="E662" t="s">
        <v>178</v>
      </c>
      <c r="F662" t="str">
        <f>VLOOKUP(E662,centro_costo!A$1:C$100,3,0)</f>
        <v>DECANATURA DE LA FACULTAD DE CIENCIAS AGRARIAS</v>
      </c>
      <c r="G662" t="s">
        <v>19</v>
      </c>
      <c r="H662" t="str">
        <f>VLOOKUP(G662,fuente_financiamiento!A$1:B$5,2,0)</f>
        <v>00:RECURSOS ORDINARIOS</v>
      </c>
      <c r="I662" t="s">
        <v>58</v>
      </c>
      <c r="J662" t="str">
        <f>VLOOKUP(I662,clasificador!A$1:C$1634,3,0)</f>
        <v>2.3. 1  5. 1  2:PAPELERIA EN GENERAL, UTILES Y MATERIALES DE OFICINA</v>
      </c>
      <c r="K662">
        <v>2</v>
      </c>
      <c r="L662" t="s">
        <v>59</v>
      </c>
      <c r="M662" t="s">
        <v>22</v>
      </c>
      <c r="N662" t="s">
        <v>23</v>
      </c>
      <c r="O662" t="s">
        <v>280</v>
      </c>
      <c r="P662" t="s">
        <v>8246</v>
      </c>
      <c r="Q662" t="s">
        <v>1275</v>
      </c>
      <c r="R662">
        <v>294</v>
      </c>
      <c r="S662">
        <v>11</v>
      </c>
      <c r="T662">
        <v>2</v>
      </c>
      <c r="U662" t="s">
        <v>26</v>
      </c>
      <c r="V662" t="s">
        <v>1142</v>
      </c>
      <c r="W662" s="4">
        <v>45383</v>
      </c>
    </row>
    <row r="663" spans="1:23" x14ac:dyDescent="0.25">
      <c r="A663" t="s">
        <v>1280</v>
      </c>
      <c r="B663" t="s">
        <v>7990</v>
      </c>
      <c r="C663">
        <v>108</v>
      </c>
      <c r="D663">
        <v>1074</v>
      </c>
      <c r="E663" t="s">
        <v>118</v>
      </c>
      <c r="F663" t="str">
        <f>VLOOKUP(E663,centro_costo!A$1:C$100,3,0)</f>
        <v>ESCUELA PROFESIONAL DE MEDICINA VETERINARIA</v>
      </c>
      <c r="G663" t="s">
        <v>19</v>
      </c>
      <c r="H663" t="str">
        <f>VLOOKUP(G663,fuente_financiamiento!A$1:B$5,2,0)</f>
        <v>00:RECURSOS ORDINARIOS</v>
      </c>
      <c r="I663" t="s">
        <v>58</v>
      </c>
      <c r="J663" t="str">
        <f>VLOOKUP(I663,clasificador!A$1:C$1634,3,0)</f>
        <v>2.3. 1  5. 1  2:PAPELERIA EN GENERAL, UTILES Y MATERIALES DE OFICINA</v>
      </c>
      <c r="K663">
        <v>5</v>
      </c>
      <c r="L663" t="s">
        <v>59</v>
      </c>
      <c r="M663" t="s">
        <v>22</v>
      </c>
      <c r="N663" t="s">
        <v>23</v>
      </c>
      <c r="O663" t="s">
        <v>95</v>
      </c>
      <c r="P663" t="s">
        <v>8247</v>
      </c>
      <c r="Q663" t="s">
        <v>1281</v>
      </c>
      <c r="R663">
        <v>259</v>
      </c>
      <c r="S663">
        <v>6</v>
      </c>
      <c r="T663">
        <v>6</v>
      </c>
      <c r="U663" t="s">
        <v>26</v>
      </c>
      <c r="V663" t="s">
        <v>1142</v>
      </c>
      <c r="W663" s="4">
        <v>45383</v>
      </c>
    </row>
    <row r="664" spans="1:23" x14ac:dyDescent="0.25">
      <c r="A664" t="s">
        <v>1282</v>
      </c>
      <c r="B664" t="s">
        <v>7990</v>
      </c>
      <c r="C664">
        <v>108</v>
      </c>
      <c r="D664">
        <v>1074</v>
      </c>
      <c r="E664" t="s">
        <v>166</v>
      </c>
      <c r="F664" t="str">
        <f>VLOOKUP(E664,centro_costo!A$1:C$100,3,0)</f>
        <v>ESCUELA PROFESIONAL DE DERECHO Y CIENCIAS POLITICAS</v>
      </c>
      <c r="G664" t="s">
        <v>19</v>
      </c>
      <c r="H664" t="str">
        <f>VLOOKUP(G664,fuente_financiamiento!A$1:B$5,2,0)</f>
        <v>00:RECURSOS ORDINARIOS</v>
      </c>
      <c r="I664" t="s">
        <v>58</v>
      </c>
      <c r="J664" t="str">
        <f>VLOOKUP(I664,clasificador!A$1:C$1634,3,0)</f>
        <v>2.3. 1  5. 1  2:PAPELERIA EN GENERAL, UTILES Y MATERIALES DE OFICINA</v>
      </c>
      <c r="K664">
        <v>5</v>
      </c>
      <c r="L664" t="s">
        <v>59</v>
      </c>
      <c r="M664" t="s">
        <v>22</v>
      </c>
      <c r="N664" t="s">
        <v>23</v>
      </c>
      <c r="O664" t="s">
        <v>205</v>
      </c>
      <c r="P664" t="s">
        <v>8248</v>
      </c>
      <c r="Q664" t="s">
        <v>1283</v>
      </c>
      <c r="R664">
        <v>206</v>
      </c>
      <c r="S664">
        <v>60</v>
      </c>
      <c r="T664">
        <v>10</v>
      </c>
      <c r="U664" t="s">
        <v>26</v>
      </c>
      <c r="V664" t="s">
        <v>1142</v>
      </c>
      <c r="W664" s="4">
        <v>45383</v>
      </c>
    </row>
    <row r="665" spans="1:23" x14ac:dyDescent="0.25">
      <c r="A665" t="s">
        <v>1284</v>
      </c>
      <c r="B665" t="s">
        <v>7990</v>
      </c>
      <c r="C665">
        <v>108</v>
      </c>
      <c r="D665">
        <v>1074</v>
      </c>
      <c r="E665" t="s">
        <v>103</v>
      </c>
      <c r="F665" t="str">
        <f>VLOOKUP(E665,centro_costo!A$1:C$100,3,0)</f>
        <v>ESCUELA PROFESIONAL DE AGRONOMIA</v>
      </c>
      <c r="G665" t="s">
        <v>19</v>
      </c>
      <c r="H665" t="str">
        <f>VLOOKUP(G665,fuente_financiamiento!A$1:B$5,2,0)</f>
        <v>00:RECURSOS ORDINARIOS</v>
      </c>
      <c r="I665" t="s">
        <v>58</v>
      </c>
      <c r="J665" t="str">
        <f>VLOOKUP(I665,clasificador!A$1:C$1634,3,0)</f>
        <v>2.3. 1  5. 1  2:PAPELERIA EN GENERAL, UTILES Y MATERIALES DE OFICINA</v>
      </c>
      <c r="K665">
        <v>5</v>
      </c>
      <c r="L665" t="s">
        <v>59</v>
      </c>
      <c r="M665" t="s">
        <v>22</v>
      </c>
      <c r="N665" t="s">
        <v>23</v>
      </c>
      <c r="O665" t="s">
        <v>205</v>
      </c>
      <c r="P665" t="s">
        <v>8248</v>
      </c>
      <c r="Q665" t="s">
        <v>1283</v>
      </c>
      <c r="R665">
        <v>413</v>
      </c>
      <c r="S665">
        <v>48</v>
      </c>
      <c r="T665">
        <v>8</v>
      </c>
      <c r="U665" t="s">
        <v>26</v>
      </c>
      <c r="V665" t="s">
        <v>1142</v>
      </c>
      <c r="W665" s="4">
        <v>45383</v>
      </c>
    </row>
    <row r="666" spans="1:23" x14ac:dyDescent="0.25">
      <c r="A666" t="s">
        <v>1285</v>
      </c>
      <c r="B666" t="s">
        <v>7990</v>
      </c>
      <c r="C666">
        <v>108</v>
      </c>
      <c r="D666">
        <v>1074</v>
      </c>
      <c r="E666" t="s">
        <v>178</v>
      </c>
      <c r="F666" t="str">
        <f>VLOOKUP(E666,centro_costo!A$1:C$100,3,0)</f>
        <v>DECANATURA DE LA FACULTAD DE CIENCIAS AGRARIAS</v>
      </c>
      <c r="G666" t="s">
        <v>19</v>
      </c>
      <c r="H666" t="str">
        <f>VLOOKUP(G666,fuente_financiamiento!A$1:B$5,2,0)</f>
        <v>00:RECURSOS ORDINARIOS</v>
      </c>
      <c r="I666" t="s">
        <v>58</v>
      </c>
      <c r="J666" t="str">
        <f>VLOOKUP(I666,clasificador!A$1:C$1634,3,0)</f>
        <v>2.3. 1  5. 1  2:PAPELERIA EN GENERAL, UTILES Y MATERIALES DE OFICINA</v>
      </c>
      <c r="K666">
        <v>2</v>
      </c>
      <c r="L666" t="s">
        <v>59</v>
      </c>
      <c r="M666" t="s">
        <v>22</v>
      </c>
      <c r="N666" t="s">
        <v>23</v>
      </c>
      <c r="O666" t="s">
        <v>205</v>
      </c>
      <c r="P666" t="s">
        <v>8248</v>
      </c>
      <c r="Q666" t="s">
        <v>1283</v>
      </c>
      <c r="R666">
        <v>294</v>
      </c>
      <c r="S666">
        <v>36</v>
      </c>
      <c r="T666">
        <v>6</v>
      </c>
      <c r="U666" t="s">
        <v>26</v>
      </c>
      <c r="V666" t="s">
        <v>1142</v>
      </c>
      <c r="W666" s="4">
        <v>45383</v>
      </c>
    </row>
    <row r="667" spans="1:23" x14ac:dyDescent="0.25">
      <c r="A667" t="s">
        <v>1286</v>
      </c>
      <c r="B667" t="s">
        <v>7990</v>
      </c>
      <c r="C667">
        <v>108</v>
      </c>
      <c r="D667">
        <v>1074</v>
      </c>
      <c r="E667" t="s">
        <v>172</v>
      </c>
      <c r="F667" t="str">
        <f>VLOOKUP(E667,centro_costo!A$1:C$100,3,0)</f>
        <v>OFICINA DE TECNOLOGIAS DE LA INFORMACION</v>
      </c>
      <c r="G667" t="s">
        <v>19</v>
      </c>
      <c r="H667" t="str">
        <f>VLOOKUP(G667,fuente_financiamiento!A$1:B$5,2,0)</f>
        <v>00:RECURSOS ORDINARIOS</v>
      </c>
      <c r="I667" t="s">
        <v>58</v>
      </c>
      <c r="J667" t="str">
        <f>VLOOKUP(I667,clasificador!A$1:C$1634,3,0)</f>
        <v>2.3. 1  5. 1  2:PAPELERIA EN GENERAL, UTILES Y MATERIALES DE OFICINA</v>
      </c>
      <c r="K667">
        <v>2</v>
      </c>
      <c r="L667" t="s">
        <v>59</v>
      </c>
      <c r="M667" t="s">
        <v>22</v>
      </c>
      <c r="N667" t="s">
        <v>23</v>
      </c>
      <c r="O667" t="s">
        <v>455</v>
      </c>
      <c r="P667" t="s">
        <v>8249</v>
      </c>
      <c r="Q667" t="s">
        <v>1287</v>
      </c>
      <c r="R667">
        <v>340</v>
      </c>
      <c r="S667">
        <v>9</v>
      </c>
      <c r="T667">
        <v>3</v>
      </c>
      <c r="U667" t="s">
        <v>26</v>
      </c>
      <c r="V667" t="s">
        <v>1142</v>
      </c>
      <c r="W667" s="4">
        <v>45383</v>
      </c>
    </row>
    <row r="668" spans="1:23" x14ac:dyDescent="0.25">
      <c r="A668" t="s">
        <v>1288</v>
      </c>
      <c r="B668" t="s">
        <v>7990</v>
      </c>
      <c r="C668">
        <v>108</v>
      </c>
      <c r="D668">
        <v>1074</v>
      </c>
      <c r="E668" t="s">
        <v>401</v>
      </c>
      <c r="F668" t="str">
        <f>VLOOKUP(E668,centro_costo!A$1:C$100,3,0)</f>
        <v>UNIDAD DE DERECHOS DE AUTOR Y PATENTES</v>
      </c>
      <c r="G668" t="s">
        <v>19</v>
      </c>
      <c r="H668" t="str">
        <f>VLOOKUP(G668,fuente_financiamiento!A$1:B$5,2,0)</f>
        <v>00:RECURSOS ORDINARIOS</v>
      </c>
      <c r="I668" t="s">
        <v>58</v>
      </c>
      <c r="J668" t="str">
        <f>VLOOKUP(I668,clasificador!A$1:C$1634,3,0)</f>
        <v>2.3. 1  5. 1  2:PAPELERIA EN GENERAL, UTILES Y MATERIALES DE OFICINA</v>
      </c>
      <c r="K668">
        <v>2</v>
      </c>
      <c r="L668" t="s">
        <v>59</v>
      </c>
      <c r="M668" t="s">
        <v>22</v>
      </c>
      <c r="N668" t="s">
        <v>23</v>
      </c>
      <c r="O668" t="s">
        <v>521</v>
      </c>
      <c r="P668" t="s">
        <v>8250</v>
      </c>
      <c r="Q668" t="s">
        <v>1289</v>
      </c>
      <c r="R668">
        <v>215</v>
      </c>
      <c r="S668">
        <v>14</v>
      </c>
      <c r="T668">
        <v>4</v>
      </c>
      <c r="U668" t="s">
        <v>26</v>
      </c>
      <c r="V668" t="s">
        <v>1142</v>
      </c>
      <c r="W668" s="4">
        <v>45383</v>
      </c>
    </row>
    <row r="669" spans="1:23" x14ac:dyDescent="0.25">
      <c r="A669" t="s">
        <v>1290</v>
      </c>
      <c r="B669" t="s">
        <v>7990</v>
      </c>
      <c r="C669">
        <v>108</v>
      </c>
      <c r="D669">
        <v>1074</v>
      </c>
      <c r="E669" t="s">
        <v>128</v>
      </c>
      <c r="F669" t="str">
        <f>VLOOKUP(E669,centro_costo!A$1:C$100,3,0)</f>
        <v>DECANATURA DE LA FACULTAD DE INGENIERIA QUIMICA Y METALURGIA</v>
      </c>
      <c r="G669" t="s">
        <v>19</v>
      </c>
      <c r="H669" t="str">
        <f>VLOOKUP(G669,fuente_financiamiento!A$1:B$5,2,0)</f>
        <v>00:RECURSOS ORDINARIOS</v>
      </c>
      <c r="I669" t="s">
        <v>58</v>
      </c>
      <c r="J669" t="str">
        <f>VLOOKUP(I669,clasificador!A$1:C$1634,3,0)</f>
        <v>2.3. 1  5. 1  2:PAPELERIA EN GENERAL, UTILES Y MATERIALES DE OFICINA</v>
      </c>
      <c r="K669">
        <v>2</v>
      </c>
      <c r="L669" t="s">
        <v>59</v>
      </c>
      <c r="M669" t="s">
        <v>22</v>
      </c>
      <c r="N669" t="s">
        <v>23</v>
      </c>
      <c r="O669" t="s">
        <v>521</v>
      </c>
      <c r="P669" t="s">
        <v>8250</v>
      </c>
      <c r="Q669" t="s">
        <v>1289</v>
      </c>
      <c r="R669">
        <v>288</v>
      </c>
      <c r="S669">
        <v>7</v>
      </c>
      <c r="T669">
        <v>2</v>
      </c>
      <c r="U669" t="s">
        <v>26</v>
      </c>
      <c r="V669" t="s">
        <v>1142</v>
      </c>
      <c r="W669" s="4">
        <v>45383</v>
      </c>
    </row>
    <row r="670" spans="1:23" x14ac:dyDescent="0.25">
      <c r="A670" t="s">
        <v>1291</v>
      </c>
      <c r="B670" t="s">
        <v>7990</v>
      </c>
      <c r="C670">
        <v>108</v>
      </c>
      <c r="D670">
        <v>1074</v>
      </c>
      <c r="E670" t="s">
        <v>150</v>
      </c>
      <c r="F670" t="str">
        <f>VLOOKUP(E670,centro_costo!A$1:C$100,3,0)</f>
        <v>DECANATURA DE LA FACULTAD DE DERECHO Y CIENCIAS POLITICAS</v>
      </c>
      <c r="G670" t="s">
        <v>19</v>
      </c>
      <c r="H670" t="str">
        <f>VLOOKUP(G670,fuente_financiamiento!A$1:B$5,2,0)</f>
        <v>00:RECURSOS ORDINARIOS</v>
      </c>
      <c r="I670" t="s">
        <v>58</v>
      </c>
      <c r="J670" t="str">
        <f>VLOOKUP(I670,clasificador!A$1:C$1634,3,0)</f>
        <v>2.3. 1  5. 1  2:PAPELERIA EN GENERAL, UTILES Y MATERIALES DE OFICINA</v>
      </c>
      <c r="K670">
        <v>2</v>
      </c>
      <c r="L670" t="s">
        <v>59</v>
      </c>
      <c r="M670" t="s">
        <v>22</v>
      </c>
      <c r="N670" t="s">
        <v>23</v>
      </c>
      <c r="O670" t="s">
        <v>521</v>
      </c>
      <c r="P670" t="s">
        <v>8250</v>
      </c>
      <c r="Q670" t="s">
        <v>1289</v>
      </c>
      <c r="R670">
        <v>290</v>
      </c>
      <c r="S670">
        <v>14</v>
      </c>
      <c r="T670">
        <v>4</v>
      </c>
      <c r="U670" t="s">
        <v>26</v>
      </c>
      <c r="V670" t="s">
        <v>1142</v>
      </c>
      <c r="W670" s="4">
        <v>45383</v>
      </c>
    </row>
    <row r="671" spans="1:23" x14ac:dyDescent="0.25">
      <c r="A671" t="s">
        <v>1292</v>
      </c>
      <c r="B671" t="s">
        <v>7990</v>
      </c>
      <c r="C671">
        <v>108</v>
      </c>
      <c r="D671">
        <v>1074</v>
      </c>
      <c r="E671" t="s">
        <v>192</v>
      </c>
      <c r="F671" t="str">
        <f>VLOOKUP(E671,centro_costo!A$1:C$100,3,0)</f>
        <v>DECANATURA DE LA FACULTAD DE CIENCIAS BIOLOGICAS</v>
      </c>
      <c r="G671" t="s">
        <v>19</v>
      </c>
      <c r="H671" t="str">
        <f>VLOOKUP(G671,fuente_financiamiento!A$1:B$5,2,0)</f>
        <v>00:RECURSOS ORDINARIOS</v>
      </c>
      <c r="I671" t="s">
        <v>58</v>
      </c>
      <c r="J671" t="str">
        <f>VLOOKUP(I671,clasificador!A$1:C$1634,3,0)</f>
        <v>2.3. 1  5. 1  2:PAPELERIA EN GENERAL, UTILES Y MATERIALES DE OFICINA</v>
      </c>
      <c r="K671">
        <v>2</v>
      </c>
      <c r="L671" t="s">
        <v>59</v>
      </c>
      <c r="M671" t="s">
        <v>22</v>
      </c>
      <c r="N671" t="s">
        <v>23</v>
      </c>
      <c r="O671" t="s">
        <v>521</v>
      </c>
      <c r="P671" t="s">
        <v>8250</v>
      </c>
      <c r="Q671" t="s">
        <v>1289</v>
      </c>
      <c r="R671">
        <v>402</v>
      </c>
      <c r="S671">
        <v>3.5</v>
      </c>
      <c r="T671">
        <v>1</v>
      </c>
      <c r="U671" t="s">
        <v>26</v>
      </c>
      <c r="V671" t="s">
        <v>1142</v>
      </c>
      <c r="W671" s="4">
        <v>45383</v>
      </c>
    </row>
    <row r="672" spans="1:23" x14ac:dyDescent="0.25">
      <c r="A672" t="s">
        <v>1293</v>
      </c>
      <c r="B672" t="s">
        <v>7990</v>
      </c>
      <c r="C672">
        <v>108</v>
      </c>
      <c r="D672">
        <v>1074</v>
      </c>
      <c r="E672" t="s">
        <v>195</v>
      </c>
      <c r="F672" t="str">
        <f>VLOOKUP(E672,centro_costo!A$1:C$100,3,0)</f>
        <v>DECANATURA DE LA FACULTAD DE CIENCIAS ECONOMICAS,ADMINISTRATIVAS Y CONTABLES</v>
      </c>
      <c r="G672" t="s">
        <v>19</v>
      </c>
      <c r="H672" t="str">
        <f>VLOOKUP(G672,fuente_financiamiento!A$1:B$5,2,0)</f>
        <v>00:RECURSOS ORDINARIOS</v>
      </c>
      <c r="I672" t="s">
        <v>58</v>
      </c>
      <c r="J672" t="str">
        <f>VLOOKUP(I672,clasificador!A$1:C$1634,3,0)</f>
        <v>2.3. 1  5. 1  2:PAPELERIA EN GENERAL, UTILES Y MATERIALES DE OFICINA</v>
      </c>
      <c r="K672">
        <v>2</v>
      </c>
      <c r="L672" t="s">
        <v>59</v>
      </c>
      <c r="M672" t="s">
        <v>22</v>
      </c>
      <c r="N672" t="s">
        <v>23</v>
      </c>
      <c r="O672" t="s">
        <v>521</v>
      </c>
      <c r="P672" t="s">
        <v>8250</v>
      </c>
      <c r="Q672" t="s">
        <v>1289</v>
      </c>
      <c r="R672">
        <v>414</v>
      </c>
      <c r="S672">
        <v>24.5</v>
      </c>
      <c r="T672">
        <v>7</v>
      </c>
      <c r="U672" t="s">
        <v>26</v>
      </c>
      <c r="V672" t="s">
        <v>1142</v>
      </c>
      <c r="W672" s="4">
        <v>45383</v>
      </c>
    </row>
    <row r="673" spans="1:23" x14ac:dyDescent="0.25">
      <c r="A673" t="s">
        <v>1294</v>
      </c>
      <c r="B673" t="s">
        <v>7990</v>
      </c>
      <c r="C673">
        <v>108</v>
      </c>
      <c r="D673">
        <v>1074</v>
      </c>
      <c r="E673" t="s">
        <v>120</v>
      </c>
      <c r="F673" t="str">
        <f>VLOOKUP(E673,centro_costo!A$1:C$100,3,0)</f>
        <v>ESCUELA PROFESIONAL DE INGENIERIA AGROFORESTAL</v>
      </c>
      <c r="G673" t="s">
        <v>19</v>
      </c>
      <c r="H673" t="str">
        <f>VLOOKUP(G673,fuente_financiamiento!A$1:B$5,2,0)</f>
        <v>00:RECURSOS ORDINARIOS</v>
      </c>
      <c r="I673" t="s">
        <v>58</v>
      </c>
      <c r="J673" t="str">
        <f>VLOOKUP(I673,clasificador!A$1:C$1634,3,0)</f>
        <v>2.3. 1  5. 1  2:PAPELERIA EN GENERAL, UTILES Y MATERIALES DE OFICINA</v>
      </c>
      <c r="K673">
        <v>5</v>
      </c>
      <c r="L673" t="s">
        <v>59</v>
      </c>
      <c r="M673" t="s">
        <v>22</v>
      </c>
      <c r="N673" t="s">
        <v>23</v>
      </c>
      <c r="O673" t="s">
        <v>521</v>
      </c>
      <c r="P673" t="s">
        <v>8250</v>
      </c>
      <c r="Q673" t="s">
        <v>1289</v>
      </c>
      <c r="R673">
        <v>405</v>
      </c>
      <c r="S673">
        <v>24.5</v>
      </c>
      <c r="T673">
        <v>7</v>
      </c>
      <c r="U673" t="s">
        <v>26</v>
      </c>
      <c r="V673" t="s">
        <v>1142</v>
      </c>
      <c r="W673" s="4">
        <v>45383</v>
      </c>
    </row>
    <row r="674" spans="1:23" x14ac:dyDescent="0.25">
      <c r="A674" t="s">
        <v>1295</v>
      </c>
      <c r="B674" t="s">
        <v>7990</v>
      </c>
      <c r="C674">
        <v>108</v>
      </c>
      <c r="D674">
        <v>1074</v>
      </c>
      <c r="E674" t="s">
        <v>107</v>
      </c>
      <c r="F674" t="str">
        <f>VLOOKUP(E674,centro_costo!A$1:C$100,3,0)</f>
        <v>DIRECCION DE INNOVACION Y TRANSFERENCIA TECNOLOGICA</v>
      </c>
      <c r="G674" t="s">
        <v>19</v>
      </c>
      <c r="H674" t="str">
        <f>VLOOKUP(G674,fuente_financiamiento!A$1:B$5,2,0)</f>
        <v>00:RECURSOS ORDINARIOS</v>
      </c>
      <c r="I674" t="s">
        <v>58</v>
      </c>
      <c r="J674" t="str">
        <f>VLOOKUP(I674,clasificador!A$1:C$1634,3,0)</f>
        <v>2.3. 1  5. 1  2:PAPELERIA EN GENERAL, UTILES Y MATERIALES DE OFICINA</v>
      </c>
      <c r="K674">
        <v>2</v>
      </c>
      <c r="L674" t="s">
        <v>59</v>
      </c>
      <c r="M674" t="s">
        <v>22</v>
      </c>
      <c r="N674" t="s">
        <v>23</v>
      </c>
      <c r="O674" t="s">
        <v>521</v>
      </c>
      <c r="P674" t="s">
        <v>8250</v>
      </c>
      <c r="Q674" t="s">
        <v>1289</v>
      </c>
      <c r="R674">
        <v>181</v>
      </c>
      <c r="S674">
        <v>14</v>
      </c>
      <c r="T674">
        <v>4</v>
      </c>
      <c r="U674" t="s">
        <v>26</v>
      </c>
      <c r="V674" t="s">
        <v>1142</v>
      </c>
      <c r="W674" s="4">
        <v>45383</v>
      </c>
    </row>
    <row r="675" spans="1:23" x14ac:dyDescent="0.25">
      <c r="A675" t="s">
        <v>1296</v>
      </c>
      <c r="B675" t="s">
        <v>7990</v>
      </c>
      <c r="C675">
        <v>108</v>
      </c>
      <c r="D675">
        <v>1074</v>
      </c>
      <c r="E675" t="s">
        <v>176</v>
      </c>
      <c r="F675" t="str">
        <f>VLOOKUP(E675,centro_costo!A$1:C$100,3,0)</f>
        <v>ESCUELA PROFESIONAL DE MEDICINA HUMANA</v>
      </c>
      <c r="G675" t="s">
        <v>19</v>
      </c>
      <c r="H675" t="str">
        <f>VLOOKUP(G675,fuente_financiamiento!A$1:B$5,2,0)</f>
        <v>00:RECURSOS ORDINARIOS</v>
      </c>
      <c r="I675" t="s">
        <v>58</v>
      </c>
      <c r="J675" t="str">
        <f>VLOOKUP(I675,clasificador!A$1:C$1634,3,0)</f>
        <v>2.3. 1  5. 1  2:PAPELERIA EN GENERAL, UTILES Y MATERIALES DE OFICINA</v>
      </c>
      <c r="K675">
        <v>5</v>
      </c>
      <c r="L675" t="s">
        <v>59</v>
      </c>
      <c r="M675" t="s">
        <v>22</v>
      </c>
      <c r="N675" t="s">
        <v>23</v>
      </c>
      <c r="O675" t="s">
        <v>521</v>
      </c>
      <c r="P675" t="s">
        <v>8250</v>
      </c>
      <c r="Q675" t="s">
        <v>1289</v>
      </c>
      <c r="R675">
        <v>268</v>
      </c>
      <c r="S675">
        <v>7</v>
      </c>
      <c r="T675">
        <v>2</v>
      </c>
      <c r="U675" t="s">
        <v>26</v>
      </c>
      <c r="V675" t="s">
        <v>1142</v>
      </c>
      <c r="W675" s="4">
        <v>45383</v>
      </c>
    </row>
    <row r="676" spans="1:23" x14ac:dyDescent="0.25">
      <c r="A676" t="s">
        <v>1297</v>
      </c>
      <c r="B676" t="s">
        <v>7990</v>
      </c>
      <c r="C676">
        <v>108</v>
      </c>
      <c r="D676">
        <v>1074</v>
      </c>
      <c r="E676" t="s">
        <v>130</v>
      </c>
      <c r="F676" t="str">
        <f>VLOOKUP(E676,centro_costo!A$1:C$100,3,0)</f>
        <v>UNIDAD EJECUTORA DE INVERSIONES</v>
      </c>
      <c r="G676" t="s">
        <v>19</v>
      </c>
      <c r="H676" t="str">
        <f>VLOOKUP(G676,fuente_financiamiento!A$1:B$5,2,0)</f>
        <v>00:RECURSOS ORDINARIOS</v>
      </c>
      <c r="I676" t="s">
        <v>58</v>
      </c>
      <c r="J676" t="str">
        <f>VLOOKUP(I676,clasificador!A$1:C$1634,3,0)</f>
        <v>2.3. 1  5. 1  2:PAPELERIA EN GENERAL, UTILES Y MATERIALES DE OFICINA</v>
      </c>
      <c r="K676">
        <v>4</v>
      </c>
      <c r="L676" t="s">
        <v>59</v>
      </c>
      <c r="M676" t="s">
        <v>22</v>
      </c>
      <c r="N676" t="s">
        <v>23</v>
      </c>
      <c r="O676" t="s">
        <v>1298</v>
      </c>
      <c r="P676" t="s">
        <v>8251</v>
      </c>
      <c r="Q676" t="s">
        <v>1299</v>
      </c>
      <c r="R676">
        <v>300</v>
      </c>
      <c r="S676">
        <v>60</v>
      </c>
      <c r="T676">
        <v>10</v>
      </c>
      <c r="U676" t="s">
        <v>26</v>
      </c>
      <c r="V676" t="s">
        <v>1142</v>
      </c>
      <c r="W676" s="4">
        <v>45383</v>
      </c>
    </row>
    <row r="677" spans="1:23" x14ac:dyDescent="0.25">
      <c r="A677" t="s">
        <v>1300</v>
      </c>
      <c r="B677" t="s">
        <v>7990</v>
      </c>
      <c r="C677">
        <v>108</v>
      </c>
      <c r="D677">
        <v>1074</v>
      </c>
      <c r="E677" t="s">
        <v>138</v>
      </c>
      <c r="F677" t="str">
        <f>VLOOKUP(E677,centro_costo!A$1:C$100,3,0)</f>
        <v>UNIDAD DE DEPORTES Y RECREACIÓN</v>
      </c>
      <c r="G677" t="s">
        <v>19</v>
      </c>
      <c r="H677" t="str">
        <f>VLOOKUP(G677,fuente_financiamiento!A$1:B$5,2,0)</f>
        <v>00:RECURSOS ORDINARIOS</v>
      </c>
      <c r="I677" t="s">
        <v>58</v>
      </c>
      <c r="J677" t="str">
        <f>VLOOKUP(I677,clasificador!A$1:C$1634,3,0)</f>
        <v>2.3. 1  5. 1  2:PAPELERIA EN GENERAL, UTILES Y MATERIALES DE OFICINA</v>
      </c>
      <c r="K677">
        <v>12</v>
      </c>
      <c r="L677" t="s">
        <v>59</v>
      </c>
      <c r="M677" t="s">
        <v>86</v>
      </c>
      <c r="N677" t="s">
        <v>1254</v>
      </c>
      <c r="O677" t="s">
        <v>23</v>
      </c>
      <c r="P677" t="s">
        <v>8252</v>
      </c>
      <c r="Q677" t="s">
        <v>1301</v>
      </c>
      <c r="R677">
        <v>317</v>
      </c>
      <c r="S677">
        <v>35</v>
      </c>
      <c r="T677">
        <v>1</v>
      </c>
      <c r="U677" t="s">
        <v>26</v>
      </c>
      <c r="V677" t="s">
        <v>1142</v>
      </c>
      <c r="W677" s="4">
        <v>45383</v>
      </c>
    </row>
    <row r="678" spans="1:23" x14ac:dyDescent="0.25">
      <c r="A678" t="s">
        <v>1302</v>
      </c>
      <c r="B678" t="s">
        <v>7990</v>
      </c>
      <c r="C678">
        <v>108</v>
      </c>
      <c r="D678">
        <v>1074</v>
      </c>
      <c r="E678" t="s">
        <v>128</v>
      </c>
      <c r="F678" t="str">
        <f>VLOOKUP(E678,centro_costo!A$1:C$100,3,0)</f>
        <v>DECANATURA DE LA FACULTAD DE INGENIERIA QUIMICA Y METALURGIA</v>
      </c>
      <c r="G678" t="s">
        <v>19</v>
      </c>
      <c r="H678" t="str">
        <f>VLOOKUP(G678,fuente_financiamiento!A$1:B$5,2,0)</f>
        <v>00:RECURSOS ORDINARIOS</v>
      </c>
      <c r="I678" t="s">
        <v>58</v>
      </c>
      <c r="J678" t="str">
        <f>VLOOKUP(I678,clasificador!A$1:C$1634,3,0)</f>
        <v>2.3. 1  5. 1  2:PAPELERIA EN GENERAL, UTILES Y MATERIALES DE OFICINA</v>
      </c>
      <c r="K678">
        <v>2</v>
      </c>
      <c r="L678" t="s">
        <v>59</v>
      </c>
      <c r="M678" t="s">
        <v>60</v>
      </c>
      <c r="N678" t="s">
        <v>255</v>
      </c>
      <c r="O678" t="s">
        <v>455</v>
      </c>
      <c r="P678" t="s">
        <v>8253</v>
      </c>
      <c r="Q678" t="s">
        <v>1303</v>
      </c>
      <c r="R678">
        <v>288</v>
      </c>
      <c r="S678">
        <v>40</v>
      </c>
      <c r="T678">
        <v>10</v>
      </c>
      <c r="U678" t="s">
        <v>26</v>
      </c>
      <c r="V678" t="s">
        <v>1142</v>
      </c>
      <c r="W678" s="4">
        <v>45383</v>
      </c>
    </row>
    <row r="679" spans="1:23" x14ac:dyDescent="0.25">
      <c r="A679" t="s">
        <v>1304</v>
      </c>
      <c r="B679" t="s">
        <v>7990</v>
      </c>
      <c r="C679">
        <v>108</v>
      </c>
      <c r="D679">
        <v>1074</v>
      </c>
      <c r="E679" t="s">
        <v>180</v>
      </c>
      <c r="F679" t="str">
        <f>VLOOKUP(E679,centro_costo!A$1:C$100,3,0)</f>
        <v>UNIDAD DE BIBLIOTECA</v>
      </c>
      <c r="G679" t="s">
        <v>19</v>
      </c>
      <c r="H679" t="str">
        <f>VLOOKUP(G679,fuente_financiamiento!A$1:B$5,2,0)</f>
        <v>00:RECURSOS ORDINARIOS</v>
      </c>
      <c r="I679" t="s">
        <v>58</v>
      </c>
      <c r="J679" t="str">
        <f>VLOOKUP(I679,clasificador!A$1:C$1634,3,0)</f>
        <v>2.3. 1  5. 1  2:PAPELERIA EN GENERAL, UTILES Y MATERIALES DE OFICINA</v>
      </c>
      <c r="K679">
        <v>2</v>
      </c>
      <c r="L679" t="s">
        <v>59</v>
      </c>
      <c r="M679" t="s">
        <v>60</v>
      </c>
      <c r="N679" t="s">
        <v>255</v>
      </c>
      <c r="O679" t="s">
        <v>455</v>
      </c>
      <c r="P679" t="s">
        <v>8253</v>
      </c>
      <c r="Q679" t="s">
        <v>1303</v>
      </c>
      <c r="R679">
        <v>364</v>
      </c>
      <c r="S679">
        <v>96</v>
      </c>
      <c r="T679">
        <v>24</v>
      </c>
      <c r="U679" t="s">
        <v>26</v>
      </c>
      <c r="V679" t="s">
        <v>1142</v>
      </c>
      <c r="W679" s="4">
        <v>45383</v>
      </c>
    </row>
    <row r="680" spans="1:23" x14ac:dyDescent="0.25">
      <c r="A680" t="s">
        <v>1305</v>
      </c>
      <c r="B680" t="s">
        <v>7990</v>
      </c>
      <c r="C680">
        <v>108</v>
      </c>
      <c r="D680">
        <v>1074</v>
      </c>
      <c r="E680" t="s">
        <v>138</v>
      </c>
      <c r="F680" t="str">
        <f>VLOOKUP(E680,centro_costo!A$1:C$100,3,0)</f>
        <v>UNIDAD DE DEPORTES Y RECREACIÓN</v>
      </c>
      <c r="G680" t="s">
        <v>19</v>
      </c>
      <c r="H680" t="str">
        <f>VLOOKUP(G680,fuente_financiamiento!A$1:B$5,2,0)</f>
        <v>00:RECURSOS ORDINARIOS</v>
      </c>
      <c r="I680" t="s">
        <v>58</v>
      </c>
      <c r="J680" t="str">
        <f>VLOOKUP(I680,clasificador!A$1:C$1634,3,0)</f>
        <v>2.3. 1  5. 1  2:PAPELERIA EN GENERAL, UTILES Y MATERIALES DE OFICINA</v>
      </c>
      <c r="K680">
        <v>12</v>
      </c>
      <c r="L680" t="s">
        <v>59</v>
      </c>
      <c r="M680" t="s">
        <v>60</v>
      </c>
      <c r="N680" t="s">
        <v>255</v>
      </c>
      <c r="O680" t="s">
        <v>455</v>
      </c>
      <c r="P680" t="s">
        <v>8253</v>
      </c>
      <c r="Q680" t="s">
        <v>1303</v>
      </c>
      <c r="R680">
        <v>317</v>
      </c>
      <c r="S680">
        <v>16</v>
      </c>
      <c r="T680">
        <v>4</v>
      </c>
      <c r="U680" t="s">
        <v>26</v>
      </c>
      <c r="V680" t="s">
        <v>1142</v>
      </c>
      <c r="W680" s="4">
        <v>45383</v>
      </c>
    </row>
    <row r="681" spans="1:23" x14ac:dyDescent="0.25">
      <c r="A681" t="s">
        <v>1306</v>
      </c>
      <c r="B681" t="s">
        <v>7990</v>
      </c>
      <c r="C681">
        <v>108</v>
      </c>
      <c r="D681">
        <v>1074</v>
      </c>
      <c r="E681" t="s">
        <v>166</v>
      </c>
      <c r="F681" t="str">
        <f>VLOOKUP(E681,centro_costo!A$1:C$100,3,0)</f>
        <v>ESCUELA PROFESIONAL DE DERECHO Y CIENCIAS POLITICAS</v>
      </c>
      <c r="G681" t="s">
        <v>19</v>
      </c>
      <c r="H681" t="str">
        <f>VLOOKUP(G681,fuente_financiamiento!A$1:B$5,2,0)</f>
        <v>00:RECURSOS ORDINARIOS</v>
      </c>
      <c r="I681" t="s">
        <v>58</v>
      </c>
      <c r="J681" t="str">
        <f>VLOOKUP(I681,clasificador!A$1:C$1634,3,0)</f>
        <v>2.3. 1  5. 1  2:PAPELERIA EN GENERAL, UTILES Y MATERIALES DE OFICINA</v>
      </c>
      <c r="K681">
        <v>5</v>
      </c>
      <c r="L681" t="s">
        <v>59</v>
      </c>
      <c r="M681" t="s">
        <v>60</v>
      </c>
      <c r="N681" t="s">
        <v>255</v>
      </c>
      <c r="O681" t="s">
        <v>455</v>
      </c>
      <c r="P681" t="s">
        <v>8253</v>
      </c>
      <c r="Q681" t="s">
        <v>1303</v>
      </c>
      <c r="R681">
        <v>206</v>
      </c>
      <c r="S681">
        <v>20</v>
      </c>
      <c r="T681">
        <v>5</v>
      </c>
      <c r="U681" t="s">
        <v>26</v>
      </c>
      <c r="V681" t="s">
        <v>1142</v>
      </c>
      <c r="W681" s="4">
        <v>45383</v>
      </c>
    </row>
    <row r="682" spans="1:23" x14ac:dyDescent="0.25">
      <c r="A682" t="s">
        <v>1307</v>
      </c>
      <c r="B682" t="s">
        <v>7990</v>
      </c>
      <c r="C682">
        <v>108</v>
      </c>
      <c r="D682">
        <v>1074</v>
      </c>
      <c r="E682" t="s">
        <v>195</v>
      </c>
      <c r="F682" t="str">
        <f>VLOOKUP(E682,centro_costo!A$1:C$100,3,0)</f>
        <v>DECANATURA DE LA FACULTAD DE CIENCIAS ECONOMICAS,ADMINISTRATIVAS Y CONTABLES</v>
      </c>
      <c r="G682" t="s">
        <v>19</v>
      </c>
      <c r="H682" t="str">
        <f>VLOOKUP(G682,fuente_financiamiento!A$1:B$5,2,0)</f>
        <v>00:RECURSOS ORDINARIOS</v>
      </c>
      <c r="I682" t="s">
        <v>58</v>
      </c>
      <c r="J682" t="str">
        <f>VLOOKUP(I682,clasificador!A$1:C$1634,3,0)</f>
        <v>2.3. 1  5. 1  2:PAPELERIA EN GENERAL, UTILES Y MATERIALES DE OFICINA</v>
      </c>
      <c r="K682">
        <v>2</v>
      </c>
      <c r="L682" t="s">
        <v>59</v>
      </c>
      <c r="M682" t="s">
        <v>60</v>
      </c>
      <c r="N682" t="s">
        <v>255</v>
      </c>
      <c r="O682" t="s">
        <v>455</v>
      </c>
      <c r="P682" t="s">
        <v>8253</v>
      </c>
      <c r="Q682" t="s">
        <v>1303</v>
      </c>
      <c r="R682">
        <v>414</v>
      </c>
      <c r="S682">
        <v>48</v>
      </c>
      <c r="T682">
        <v>12</v>
      </c>
      <c r="U682" t="s">
        <v>26</v>
      </c>
      <c r="V682" t="s">
        <v>1142</v>
      </c>
      <c r="W682" s="4">
        <v>45383</v>
      </c>
    </row>
    <row r="683" spans="1:23" x14ac:dyDescent="0.25">
      <c r="A683" t="s">
        <v>1308</v>
      </c>
      <c r="B683" t="s">
        <v>7990</v>
      </c>
      <c r="C683">
        <v>108</v>
      </c>
      <c r="D683">
        <v>1074</v>
      </c>
      <c r="E683" t="s">
        <v>115</v>
      </c>
      <c r="F683" t="str">
        <f>VLOOKUP(E683,centro_costo!A$1:C$100,3,0)</f>
        <v>DECANATURA DE LA FACULTAD DE CIENCIAS DE LA SALUD</v>
      </c>
      <c r="G683" t="s">
        <v>19</v>
      </c>
      <c r="H683" t="str">
        <f>VLOOKUP(G683,fuente_financiamiento!A$1:B$5,2,0)</f>
        <v>00:RECURSOS ORDINARIOS</v>
      </c>
      <c r="I683" t="s">
        <v>58</v>
      </c>
      <c r="J683" t="str">
        <f>VLOOKUP(I683,clasificador!A$1:C$1634,3,0)</f>
        <v>2.3. 1  5. 1  2:PAPELERIA EN GENERAL, UTILES Y MATERIALES DE OFICINA</v>
      </c>
      <c r="K683">
        <v>2</v>
      </c>
      <c r="L683" t="s">
        <v>59</v>
      </c>
      <c r="M683" t="s">
        <v>60</v>
      </c>
      <c r="N683" t="s">
        <v>255</v>
      </c>
      <c r="O683" t="s">
        <v>455</v>
      </c>
      <c r="P683" t="s">
        <v>8253</v>
      </c>
      <c r="Q683" t="s">
        <v>1303</v>
      </c>
      <c r="R683">
        <v>295</v>
      </c>
      <c r="S683">
        <v>44</v>
      </c>
      <c r="T683">
        <v>11</v>
      </c>
      <c r="U683" t="s">
        <v>26</v>
      </c>
      <c r="V683" t="s">
        <v>1142</v>
      </c>
      <c r="W683" s="4">
        <v>45383</v>
      </c>
    </row>
    <row r="684" spans="1:23" x14ac:dyDescent="0.25">
      <c r="A684" t="s">
        <v>1309</v>
      </c>
      <c r="B684" t="s">
        <v>7990</v>
      </c>
      <c r="C684">
        <v>108</v>
      </c>
      <c r="D684">
        <v>1074</v>
      </c>
      <c r="E684" t="s">
        <v>152</v>
      </c>
      <c r="F684" t="str">
        <f>VLOOKUP(E684,centro_costo!A$1:C$100,3,0)</f>
        <v>DECANATURA DE LA FACULTAD DE CIENCIAS DE LA EDUCACION</v>
      </c>
      <c r="G684" t="s">
        <v>19</v>
      </c>
      <c r="H684" t="str">
        <f>VLOOKUP(G684,fuente_financiamiento!A$1:B$5,2,0)</f>
        <v>00:RECURSOS ORDINARIOS</v>
      </c>
      <c r="I684" t="s">
        <v>58</v>
      </c>
      <c r="J684" t="str">
        <f>VLOOKUP(I684,clasificador!A$1:C$1634,3,0)</f>
        <v>2.3. 1  5. 1  2:PAPELERIA EN GENERAL, UTILES Y MATERIALES DE OFICINA</v>
      </c>
      <c r="K684">
        <v>2</v>
      </c>
      <c r="L684" t="s">
        <v>59</v>
      </c>
      <c r="M684" t="s">
        <v>60</v>
      </c>
      <c r="N684" t="s">
        <v>255</v>
      </c>
      <c r="O684" t="s">
        <v>455</v>
      </c>
      <c r="P684" t="s">
        <v>8253</v>
      </c>
      <c r="Q684" t="s">
        <v>1303</v>
      </c>
      <c r="R684">
        <v>361</v>
      </c>
      <c r="S684">
        <v>80</v>
      </c>
      <c r="T684">
        <v>20</v>
      </c>
      <c r="U684" t="s">
        <v>26</v>
      </c>
      <c r="V684" t="s">
        <v>1142</v>
      </c>
      <c r="W684" s="4">
        <v>45383</v>
      </c>
    </row>
    <row r="685" spans="1:23" x14ac:dyDescent="0.25">
      <c r="A685" t="s">
        <v>1310</v>
      </c>
      <c r="B685" t="s">
        <v>7990</v>
      </c>
      <c r="C685">
        <v>108</v>
      </c>
      <c r="D685">
        <v>1074</v>
      </c>
      <c r="E685" t="s">
        <v>124</v>
      </c>
      <c r="F685" t="str">
        <f>VLOOKUP(E685,centro_costo!A$1:C$100,3,0)</f>
        <v>ESCUELA PROFESIONAL DE FARMACIA Y BIOQUIMICA</v>
      </c>
      <c r="G685" t="s">
        <v>19</v>
      </c>
      <c r="H685" t="str">
        <f>VLOOKUP(G685,fuente_financiamiento!A$1:B$5,2,0)</f>
        <v>00:RECURSOS ORDINARIOS</v>
      </c>
      <c r="I685" t="s">
        <v>108</v>
      </c>
      <c r="J685" t="str">
        <f>VLOOKUP(I685,clasificador!A$1:C$1634,3,0)</f>
        <v>2.3. 1  9. 1  2:MATERIAL DIDACTICO, ACCESORIOS Y UTILES DE ENSEÑANZA</v>
      </c>
      <c r="K685">
        <v>5</v>
      </c>
      <c r="L685" t="s">
        <v>59</v>
      </c>
      <c r="M685" t="s">
        <v>60</v>
      </c>
      <c r="N685" t="s">
        <v>255</v>
      </c>
      <c r="O685" t="s">
        <v>455</v>
      </c>
      <c r="P685" t="s">
        <v>8253</v>
      </c>
      <c r="Q685" t="s">
        <v>1303</v>
      </c>
      <c r="R685">
        <v>335</v>
      </c>
      <c r="S685">
        <v>4</v>
      </c>
      <c r="T685">
        <v>1</v>
      </c>
      <c r="U685" t="s">
        <v>26</v>
      </c>
      <c r="V685" t="s">
        <v>1142</v>
      </c>
      <c r="W685" s="4">
        <v>45383</v>
      </c>
    </row>
    <row r="686" spans="1:23" x14ac:dyDescent="0.25">
      <c r="A686" t="s">
        <v>1311</v>
      </c>
      <c r="B686" t="s">
        <v>7990</v>
      </c>
      <c r="C686">
        <v>108</v>
      </c>
      <c r="D686">
        <v>1074</v>
      </c>
      <c r="E686" t="s">
        <v>132</v>
      </c>
      <c r="F686" t="str">
        <f>VLOOKUP(E686,centro_costo!A$1:C$100,3,0)</f>
        <v>ESCUELA PROFESIONAL DE INGENIERIA AGRICOLA</v>
      </c>
      <c r="G686" t="s">
        <v>19</v>
      </c>
      <c r="H686" t="str">
        <f>VLOOKUP(G686,fuente_financiamiento!A$1:B$5,2,0)</f>
        <v>00:RECURSOS ORDINARIOS</v>
      </c>
      <c r="I686" t="s">
        <v>108</v>
      </c>
      <c r="J686" t="str">
        <f>VLOOKUP(I686,clasificador!A$1:C$1634,3,0)</f>
        <v>2.3. 1  9. 1  2:MATERIAL DIDACTICO, ACCESORIOS Y UTILES DE ENSEÑANZA</v>
      </c>
      <c r="K686">
        <v>5</v>
      </c>
      <c r="L686" t="s">
        <v>59</v>
      </c>
      <c r="M686" t="s">
        <v>60</v>
      </c>
      <c r="N686" t="s">
        <v>255</v>
      </c>
      <c r="O686" t="s">
        <v>455</v>
      </c>
      <c r="P686" t="s">
        <v>8253</v>
      </c>
      <c r="Q686" t="s">
        <v>1303</v>
      </c>
      <c r="R686">
        <v>310</v>
      </c>
      <c r="S686">
        <v>24</v>
      </c>
      <c r="T686">
        <v>6</v>
      </c>
      <c r="U686" t="s">
        <v>26</v>
      </c>
      <c r="V686" t="s">
        <v>1142</v>
      </c>
      <c r="W686" s="4">
        <v>45383</v>
      </c>
    </row>
    <row r="687" spans="1:23" x14ac:dyDescent="0.25">
      <c r="A687" t="s">
        <v>1312</v>
      </c>
      <c r="B687" t="s">
        <v>7990</v>
      </c>
      <c r="C687">
        <v>108</v>
      </c>
      <c r="D687">
        <v>1074</v>
      </c>
      <c r="E687" t="s">
        <v>136</v>
      </c>
      <c r="F687" t="str">
        <f>VLOOKUP(E687,centro_costo!A$1:C$100,3,0)</f>
        <v>ESCUELA PROFESIONAL DE CIENCIAS FISICO MATEMATICA</v>
      </c>
      <c r="G687" t="s">
        <v>19</v>
      </c>
      <c r="H687" t="str">
        <f>VLOOKUP(G687,fuente_financiamiento!A$1:B$5,2,0)</f>
        <v>00:RECURSOS ORDINARIOS</v>
      </c>
      <c r="I687" t="s">
        <v>58</v>
      </c>
      <c r="J687" t="str">
        <f>VLOOKUP(I687,clasificador!A$1:C$1634,3,0)</f>
        <v>2.3. 1  5. 1  2:PAPELERIA EN GENERAL, UTILES Y MATERIALES DE OFICINA</v>
      </c>
      <c r="K687">
        <v>5</v>
      </c>
      <c r="L687" t="s">
        <v>59</v>
      </c>
      <c r="M687" t="s">
        <v>60</v>
      </c>
      <c r="N687" t="s">
        <v>255</v>
      </c>
      <c r="O687" t="s">
        <v>455</v>
      </c>
      <c r="P687" t="s">
        <v>8253</v>
      </c>
      <c r="Q687" t="s">
        <v>1303</v>
      </c>
      <c r="R687">
        <v>140</v>
      </c>
      <c r="S687">
        <v>20</v>
      </c>
      <c r="T687">
        <v>5</v>
      </c>
      <c r="U687" t="s">
        <v>26</v>
      </c>
      <c r="V687" t="s">
        <v>1142</v>
      </c>
      <c r="W687" s="4">
        <v>45383</v>
      </c>
    </row>
    <row r="688" spans="1:23" x14ac:dyDescent="0.25">
      <c r="A688" t="s">
        <v>1313</v>
      </c>
      <c r="B688" t="s">
        <v>7990</v>
      </c>
      <c r="C688">
        <v>108</v>
      </c>
      <c r="D688">
        <v>1074</v>
      </c>
      <c r="E688" t="s">
        <v>178</v>
      </c>
      <c r="F688" t="str">
        <f>VLOOKUP(E688,centro_costo!A$1:C$100,3,0)</f>
        <v>DECANATURA DE LA FACULTAD DE CIENCIAS AGRARIAS</v>
      </c>
      <c r="G688" t="s">
        <v>19</v>
      </c>
      <c r="H688" t="str">
        <f>VLOOKUP(G688,fuente_financiamiento!A$1:B$5,2,0)</f>
        <v>00:RECURSOS ORDINARIOS</v>
      </c>
      <c r="I688" t="s">
        <v>58</v>
      </c>
      <c r="J688" t="str">
        <f>VLOOKUP(I688,clasificador!A$1:C$1634,3,0)</f>
        <v>2.3. 1  5. 1  2:PAPELERIA EN GENERAL, UTILES Y MATERIALES DE OFICINA</v>
      </c>
      <c r="K688">
        <v>2</v>
      </c>
      <c r="L688" t="s">
        <v>59</v>
      </c>
      <c r="M688" t="s">
        <v>60</v>
      </c>
      <c r="N688" t="s">
        <v>255</v>
      </c>
      <c r="O688" t="s">
        <v>455</v>
      </c>
      <c r="P688" t="s">
        <v>8253</v>
      </c>
      <c r="Q688" t="s">
        <v>1303</v>
      </c>
      <c r="R688">
        <v>294</v>
      </c>
      <c r="S688">
        <v>40</v>
      </c>
      <c r="T688">
        <v>10</v>
      </c>
      <c r="U688" t="s">
        <v>26</v>
      </c>
      <c r="V688" t="s">
        <v>1142</v>
      </c>
      <c r="W688" s="4">
        <v>45383</v>
      </c>
    </row>
    <row r="689" spans="1:23" x14ac:dyDescent="0.25">
      <c r="A689" t="s">
        <v>1314</v>
      </c>
      <c r="B689" t="s">
        <v>7990</v>
      </c>
      <c r="C689">
        <v>108</v>
      </c>
      <c r="D689">
        <v>1074</v>
      </c>
      <c r="E689" t="s">
        <v>405</v>
      </c>
      <c r="F689" t="str">
        <f>VLOOKUP(E689,centro_costo!A$1:C$100,3,0)</f>
        <v>OFICINA DE GESTION DE LA CALIDAD, LICENCIAMIENO Y ACREDITACION</v>
      </c>
      <c r="G689" t="s">
        <v>19</v>
      </c>
      <c r="H689" t="str">
        <f>VLOOKUP(G689,fuente_financiamiento!A$1:B$5,2,0)</f>
        <v>00:RECURSOS ORDINARIOS</v>
      </c>
      <c r="I689" t="s">
        <v>58</v>
      </c>
      <c r="J689" t="str">
        <f>VLOOKUP(I689,clasificador!A$1:C$1634,3,0)</f>
        <v>2.3. 1  5. 1  2:PAPELERIA EN GENERAL, UTILES Y MATERIALES DE OFICINA</v>
      </c>
      <c r="K689">
        <v>3</v>
      </c>
      <c r="L689" t="s">
        <v>59</v>
      </c>
      <c r="M689" t="s">
        <v>60</v>
      </c>
      <c r="N689" t="s">
        <v>255</v>
      </c>
      <c r="O689" t="s">
        <v>331</v>
      </c>
      <c r="P689" t="s">
        <v>8254</v>
      </c>
      <c r="Q689" t="s">
        <v>1315</v>
      </c>
      <c r="R689">
        <v>367</v>
      </c>
      <c r="S689">
        <v>60</v>
      </c>
      <c r="T689">
        <v>5</v>
      </c>
      <c r="U689" t="s">
        <v>26</v>
      </c>
      <c r="V689" t="s">
        <v>1142</v>
      </c>
      <c r="W689" s="4">
        <v>45383</v>
      </c>
    </row>
    <row r="690" spans="1:23" x14ac:dyDescent="0.25">
      <c r="A690" t="s">
        <v>1316</v>
      </c>
      <c r="B690" t="s">
        <v>7990</v>
      </c>
      <c r="C690">
        <v>108</v>
      </c>
      <c r="D690">
        <v>1074</v>
      </c>
      <c r="E690" t="s">
        <v>150</v>
      </c>
      <c r="F690" t="str">
        <f>VLOOKUP(E690,centro_costo!A$1:C$100,3,0)</f>
        <v>DECANATURA DE LA FACULTAD DE DERECHO Y CIENCIAS POLITICAS</v>
      </c>
      <c r="G690" t="s">
        <v>19</v>
      </c>
      <c r="H690" t="str">
        <f>VLOOKUP(G690,fuente_financiamiento!A$1:B$5,2,0)</f>
        <v>00:RECURSOS ORDINARIOS</v>
      </c>
      <c r="I690" t="s">
        <v>58</v>
      </c>
      <c r="J690" t="str">
        <f>VLOOKUP(I690,clasificador!A$1:C$1634,3,0)</f>
        <v>2.3. 1  5. 1  2:PAPELERIA EN GENERAL, UTILES Y MATERIALES DE OFICINA</v>
      </c>
      <c r="K690">
        <v>2</v>
      </c>
      <c r="L690" t="s">
        <v>59</v>
      </c>
      <c r="M690" t="s">
        <v>60</v>
      </c>
      <c r="N690" t="s">
        <v>255</v>
      </c>
      <c r="O690" t="s">
        <v>331</v>
      </c>
      <c r="P690" t="s">
        <v>8254</v>
      </c>
      <c r="Q690" t="s">
        <v>1315</v>
      </c>
      <c r="R690">
        <v>290</v>
      </c>
      <c r="S690">
        <v>24</v>
      </c>
      <c r="T690">
        <v>2</v>
      </c>
      <c r="U690" t="s">
        <v>26</v>
      </c>
      <c r="V690" t="s">
        <v>1142</v>
      </c>
      <c r="W690" s="4">
        <v>45383</v>
      </c>
    </row>
    <row r="691" spans="1:23" x14ac:dyDescent="0.25">
      <c r="A691" t="s">
        <v>1317</v>
      </c>
      <c r="B691" t="s">
        <v>7990</v>
      </c>
      <c r="C691">
        <v>108</v>
      </c>
      <c r="D691">
        <v>1074</v>
      </c>
      <c r="E691" t="s">
        <v>178</v>
      </c>
      <c r="F691" t="str">
        <f>VLOOKUP(E691,centro_costo!A$1:C$100,3,0)</f>
        <v>DECANATURA DE LA FACULTAD DE CIENCIAS AGRARIAS</v>
      </c>
      <c r="G691" t="s">
        <v>19</v>
      </c>
      <c r="H691" t="str">
        <f>VLOOKUP(G691,fuente_financiamiento!A$1:B$5,2,0)</f>
        <v>00:RECURSOS ORDINARIOS</v>
      </c>
      <c r="I691" t="s">
        <v>58</v>
      </c>
      <c r="J691" t="str">
        <f>VLOOKUP(I691,clasificador!A$1:C$1634,3,0)</f>
        <v>2.3. 1  5. 1  2:PAPELERIA EN GENERAL, UTILES Y MATERIALES DE OFICINA</v>
      </c>
      <c r="K691">
        <v>2</v>
      </c>
      <c r="L691" t="s">
        <v>59</v>
      </c>
      <c r="M691" t="s">
        <v>60</v>
      </c>
      <c r="N691" t="s">
        <v>255</v>
      </c>
      <c r="O691" t="s">
        <v>331</v>
      </c>
      <c r="P691" t="s">
        <v>8254</v>
      </c>
      <c r="Q691" t="s">
        <v>1315</v>
      </c>
      <c r="R691">
        <v>294</v>
      </c>
      <c r="S691">
        <v>72</v>
      </c>
      <c r="T691">
        <v>6</v>
      </c>
      <c r="U691" t="s">
        <v>26</v>
      </c>
      <c r="V691" t="s">
        <v>1142</v>
      </c>
      <c r="W691" s="4">
        <v>45383</v>
      </c>
    </row>
    <row r="692" spans="1:23" x14ac:dyDescent="0.25">
      <c r="A692" t="s">
        <v>1318</v>
      </c>
      <c r="B692" t="s">
        <v>7990</v>
      </c>
      <c r="C692">
        <v>108</v>
      </c>
      <c r="D692">
        <v>1074</v>
      </c>
      <c r="E692" t="s">
        <v>138</v>
      </c>
      <c r="F692" t="str">
        <f>VLOOKUP(E692,centro_costo!A$1:C$100,3,0)</f>
        <v>UNIDAD DE DEPORTES Y RECREACIÓN</v>
      </c>
      <c r="G692" t="s">
        <v>19</v>
      </c>
      <c r="H692" t="str">
        <f>VLOOKUP(G692,fuente_financiamiento!A$1:B$5,2,0)</f>
        <v>00:RECURSOS ORDINARIOS</v>
      </c>
      <c r="I692" t="s">
        <v>58</v>
      </c>
      <c r="J692" t="str">
        <f>VLOOKUP(I692,clasificador!A$1:C$1634,3,0)</f>
        <v>2.3. 1  5. 1  2:PAPELERIA EN GENERAL, UTILES Y MATERIALES DE OFICINA</v>
      </c>
      <c r="K692">
        <v>12</v>
      </c>
      <c r="L692" t="s">
        <v>59</v>
      </c>
      <c r="M692" t="s">
        <v>60</v>
      </c>
      <c r="N692" t="s">
        <v>255</v>
      </c>
      <c r="O692" t="s">
        <v>331</v>
      </c>
      <c r="P692" t="s">
        <v>8254</v>
      </c>
      <c r="Q692" t="s">
        <v>1315</v>
      </c>
      <c r="R692">
        <v>317</v>
      </c>
      <c r="S692">
        <v>36</v>
      </c>
      <c r="T692">
        <v>3</v>
      </c>
      <c r="U692" t="s">
        <v>26</v>
      </c>
      <c r="V692" t="s">
        <v>1142</v>
      </c>
      <c r="W692" s="4">
        <v>45383</v>
      </c>
    </row>
    <row r="693" spans="1:23" x14ac:dyDescent="0.25">
      <c r="A693" t="s">
        <v>1319</v>
      </c>
      <c r="B693" t="s">
        <v>7990</v>
      </c>
      <c r="C693">
        <v>108</v>
      </c>
      <c r="D693">
        <v>1074</v>
      </c>
      <c r="E693" t="s">
        <v>192</v>
      </c>
      <c r="F693" t="str">
        <f>VLOOKUP(E693,centro_costo!A$1:C$100,3,0)</f>
        <v>DECANATURA DE LA FACULTAD DE CIENCIAS BIOLOGICAS</v>
      </c>
      <c r="G693" t="s">
        <v>19</v>
      </c>
      <c r="H693" t="str">
        <f>VLOOKUP(G693,fuente_financiamiento!A$1:B$5,2,0)</f>
        <v>00:RECURSOS ORDINARIOS</v>
      </c>
      <c r="I693" t="s">
        <v>58</v>
      </c>
      <c r="J693" t="str">
        <f>VLOOKUP(I693,clasificador!A$1:C$1634,3,0)</f>
        <v>2.3. 1  5. 1  2:PAPELERIA EN GENERAL, UTILES Y MATERIALES DE OFICINA</v>
      </c>
      <c r="K693">
        <v>2</v>
      </c>
      <c r="L693" t="s">
        <v>59</v>
      </c>
      <c r="M693" t="s">
        <v>60</v>
      </c>
      <c r="N693" t="s">
        <v>255</v>
      </c>
      <c r="O693" t="s">
        <v>331</v>
      </c>
      <c r="P693" t="s">
        <v>8254</v>
      </c>
      <c r="Q693" t="s">
        <v>1315</v>
      </c>
      <c r="R693">
        <v>402</v>
      </c>
      <c r="S693">
        <v>36</v>
      </c>
      <c r="T693">
        <v>3</v>
      </c>
      <c r="U693" t="s">
        <v>26</v>
      </c>
      <c r="V693" t="s">
        <v>1142</v>
      </c>
      <c r="W693" s="4">
        <v>45383</v>
      </c>
    </row>
    <row r="694" spans="1:23" x14ac:dyDescent="0.25">
      <c r="A694" t="s">
        <v>1320</v>
      </c>
      <c r="B694" t="s">
        <v>7990</v>
      </c>
      <c r="C694">
        <v>108</v>
      </c>
      <c r="D694">
        <v>1074</v>
      </c>
      <c r="E694" t="s">
        <v>132</v>
      </c>
      <c r="F694" t="str">
        <f>VLOOKUP(E694,centro_costo!A$1:C$100,3,0)</f>
        <v>ESCUELA PROFESIONAL DE INGENIERIA AGRICOLA</v>
      </c>
      <c r="G694" t="s">
        <v>19</v>
      </c>
      <c r="H694" t="str">
        <f>VLOOKUP(G694,fuente_financiamiento!A$1:B$5,2,0)</f>
        <v>00:RECURSOS ORDINARIOS</v>
      </c>
      <c r="I694" t="s">
        <v>58</v>
      </c>
      <c r="J694" t="str">
        <f>VLOOKUP(I694,clasificador!A$1:C$1634,3,0)</f>
        <v>2.3. 1  5. 1  2:PAPELERIA EN GENERAL, UTILES Y MATERIALES DE OFICINA</v>
      </c>
      <c r="K694">
        <v>5</v>
      </c>
      <c r="L694" t="s">
        <v>59</v>
      </c>
      <c r="M694" t="s">
        <v>60</v>
      </c>
      <c r="N694" t="s">
        <v>255</v>
      </c>
      <c r="O694" t="s">
        <v>331</v>
      </c>
      <c r="P694" t="s">
        <v>8254</v>
      </c>
      <c r="Q694" t="s">
        <v>1315</v>
      </c>
      <c r="R694">
        <v>310</v>
      </c>
      <c r="S694">
        <v>12</v>
      </c>
      <c r="T694">
        <v>1</v>
      </c>
      <c r="U694" t="s">
        <v>26</v>
      </c>
      <c r="V694" t="s">
        <v>1142</v>
      </c>
      <c r="W694" s="4">
        <v>45383</v>
      </c>
    </row>
    <row r="695" spans="1:23" x14ac:dyDescent="0.25">
      <c r="A695" t="s">
        <v>1321</v>
      </c>
      <c r="B695" t="s">
        <v>7990</v>
      </c>
      <c r="C695">
        <v>108</v>
      </c>
      <c r="D695">
        <v>1074</v>
      </c>
      <c r="E695" t="s">
        <v>142</v>
      </c>
      <c r="F695" t="str">
        <f>VLOOKUP(E695,centro_costo!A$1:C$100,3,0)</f>
        <v>UNIDAD DE SALUD PSICOPEDAGOGICA Y SERVICIO SOCIAL</v>
      </c>
      <c r="G695" t="s">
        <v>19</v>
      </c>
      <c r="H695" t="str">
        <f>VLOOKUP(G695,fuente_financiamiento!A$1:B$5,2,0)</f>
        <v>00:RECURSOS ORDINARIOS</v>
      </c>
      <c r="I695" t="s">
        <v>58</v>
      </c>
      <c r="J695" t="str">
        <f>VLOOKUP(I695,clasificador!A$1:C$1634,3,0)</f>
        <v>2.3. 1  5. 1  2:PAPELERIA EN GENERAL, UTILES Y MATERIALES DE OFICINA</v>
      </c>
      <c r="K695">
        <v>7</v>
      </c>
      <c r="L695" t="s">
        <v>59</v>
      </c>
      <c r="M695" t="s">
        <v>60</v>
      </c>
      <c r="N695" t="s">
        <v>255</v>
      </c>
      <c r="O695" t="s">
        <v>331</v>
      </c>
      <c r="P695" t="s">
        <v>8254</v>
      </c>
      <c r="Q695" t="s">
        <v>1315</v>
      </c>
      <c r="R695">
        <v>63</v>
      </c>
      <c r="S695">
        <v>36</v>
      </c>
      <c r="T695">
        <v>3</v>
      </c>
      <c r="U695" t="s">
        <v>26</v>
      </c>
      <c r="V695" t="s">
        <v>1142</v>
      </c>
      <c r="W695" s="4">
        <v>45383</v>
      </c>
    </row>
    <row r="696" spans="1:23" x14ac:dyDescent="0.25">
      <c r="A696" t="s">
        <v>1322</v>
      </c>
      <c r="B696" t="s">
        <v>7990</v>
      </c>
      <c r="C696">
        <v>108</v>
      </c>
      <c r="D696">
        <v>1074</v>
      </c>
      <c r="E696" t="s">
        <v>401</v>
      </c>
      <c r="F696" t="str">
        <f>VLOOKUP(E696,centro_costo!A$1:C$100,3,0)</f>
        <v>UNIDAD DE DERECHOS DE AUTOR Y PATENTES</v>
      </c>
      <c r="G696" t="s">
        <v>19</v>
      </c>
      <c r="H696" t="str">
        <f>VLOOKUP(G696,fuente_financiamiento!A$1:B$5,2,0)</f>
        <v>00:RECURSOS ORDINARIOS</v>
      </c>
      <c r="I696" t="s">
        <v>58</v>
      </c>
      <c r="J696" t="str">
        <f>VLOOKUP(I696,clasificador!A$1:C$1634,3,0)</f>
        <v>2.3. 1  5. 1  2:PAPELERIA EN GENERAL, UTILES Y MATERIALES DE OFICINA</v>
      </c>
      <c r="K696">
        <v>2</v>
      </c>
      <c r="L696" t="s">
        <v>59</v>
      </c>
      <c r="M696" t="s">
        <v>60</v>
      </c>
      <c r="N696" t="s">
        <v>255</v>
      </c>
      <c r="O696" t="s">
        <v>331</v>
      </c>
      <c r="P696" t="s">
        <v>8254</v>
      </c>
      <c r="Q696" t="s">
        <v>1315</v>
      </c>
      <c r="R696">
        <v>215</v>
      </c>
      <c r="S696">
        <v>24</v>
      </c>
      <c r="T696">
        <v>2</v>
      </c>
      <c r="U696" t="s">
        <v>26</v>
      </c>
      <c r="V696" t="s">
        <v>1142</v>
      </c>
      <c r="W696" s="4">
        <v>45383</v>
      </c>
    </row>
    <row r="697" spans="1:23" x14ac:dyDescent="0.25">
      <c r="A697" t="s">
        <v>1323</v>
      </c>
      <c r="B697" t="s">
        <v>7990</v>
      </c>
      <c r="C697">
        <v>108</v>
      </c>
      <c r="D697">
        <v>1074</v>
      </c>
      <c r="E697" t="s">
        <v>144</v>
      </c>
      <c r="F697" t="str">
        <f>VLOOKUP(E697,centro_costo!A$1:C$100,3,0)</f>
        <v>DIRECCIÓN DE BIENESTAR UNIVERSITARIO</v>
      </c>
      <c r="G697" t="s">
        <v>19</v>
      </c>
      <c r="H697" t="str">
        <f>VLOOKUP(G697,fuente_financiamiento!A$1:B$5,2,0)</f>
        <v>00:RECURSOS ORDINARIOS</v>
      </c>
      <c r="I697" t="s">
        <v>58</v>
      </c>
      <c r="J697" t="str">
        <f>VLOOKUP(I697,clasificador!A$1:C$1634,3,0)</f>
        <v>2.3. 1  5. 1  2:PAPELERIA EN GENERAL, UTILES Y MATERIALES DE OFICINA</v>
      </c>
      <c r="K697">
        <v>8</v>
      </c>
      <c r="L697" t="s">
        <v>59</v>
      </c>
      <c r="M697" t="s">
        <v>60</v>
      </c>
      <c r="N697" t="s">
        <v>255</v>
      </c>
      <c r="O697" t="s">
        <v>331</v>
      </c>
      <c r="P697" t="s">
        <v>8254</v>
      </c>
      <c r="Q697" t="s">
        <v>1315</v>
      </c>
      <c r="R697">
        <v>337</v>
      </c>
      <c r="S697">
        <v>36</v>
      </c>
      <c r="T697">
        <v>3</v>
      </c>
      <c r="U697" t="s">
        <v>26</v>
      </c>
      <c r="V697" t="s">
        <v>1142</v>
      </c>
      <c r="W697" s="4">
        <v>45383</v>
      </c>
    </row>
    <row r="698" spans="1:23" x14ac:dyDescent="0.25">
      <c r="A698" t="s">
        <v>1324</v>
      </c>
      <c r="B698" t="s">
        <v>7990</v>
      </c>
      <c r="C698">
        <v>108</v>
      </c>
      <c r="D698">
        <v>1074</v>
      </c>
      <c r="E698" t="s">
        <v>170</v>
      </c>
      <c r="F698" t="str">
        <f>VLOOKUP(E698,centro_costo!A$1:C$100,3,0)</f>
        <v>ESCUELA PROFESIONAL DE CONTABILIDAD Y AUDITORIA</v>
      </c>
      <c r="G698" t="s">
        <v>19</v>
      </c>
      <c r="H698" t="str">
        <f>VLOOKUP(G698,fuente_financiamiento!A$1:B$5,2,0)</f>
        <v>00:RECURSOS ORDINARIOS</v>
      </c>
      <c r="I698" t="s">
        <v>58</v>
      </c>
      <c r="J698" t="str">
        <f>VLOOKUP(I698,clasificador!A$1:C$1634,3,0)</f>
        <v>2.3. 1  5. 1  2:PAPELERIA EN GENERAL, UTILES Y MATERIALES DE OFICINA</v>
      </c>
      <c r="K698">
        <v>5</v>
      </c>
      <c r="L698" t="s">
        <v>59</v>
      </c>
      <c r="M698" t="s">
        <v>60</v>
      </c>
      <c r="N698" t="s">
        <v>255</v>
      </c>
      <c r="O698" t="s">
        <v>331</v>
      </c>
      <c r="P698" t="s">
        <v>8254</v>
      </c>
      <c r="Q698" t="s">
        <v>1315</v>
      </c>
      <c r="R698">
        <v>321</v>
      </c>
      <c r="S698">
        <v>60</v>
      </c>
      <c r="T698">
        <v>5</v>
      </c>
      <c r="U698" t="s">
        <v>26</v>
      </c>
      <c r="V698" t="s">
        <v>1142</v>
      </c>
      <c r="W698" s="4">
        <v>45383</v>
      </c>
    </row>
    <row r="699" spans="1:23" x14ac:dyDescent="0.25">
      <c r="A699" t="s">
        <v>1325</v>
      </c>
      <c r="B699" t="s">
        <v>7990</v>
      </c>
      <c r="C699">
        <v>108</v>
      </c>
      <c r="D699">
        <v>1074</v>
      </c>
      <c r="E699" t="s">
        <v>103</v>
      </c>
      <c r="F699" t="str">
        <f>VLOOKUP(E699,centro_costo!A$1:C$100,3,0)</f>
        <v>ESCUELA PROFESIONAL DE AGRONOMIA</v>
      </c>
      <c r="G699" t="s">
        <v>19</v>
      </c>
      <c r="H699" t="str">
        <f>VLOOKUP(G699,fuente_financiamiento!A$1:B$5,2,0)</f>
        <v>00:RECURSOS ORDINARIOS</v>
      </c>
      <c r="I699" t="s">
        <v>58</v>
      </c>
      <c r="J699" t="str">
        <f>VLOOKUP(I699,clasificador!A$1:C$1634,3,0)</f>
        <v>2.3. 1  5. 1  2:PAPELERIA EN GENERAL, UTILES Y MATERIALES DE OFICINA</v>
      </c>
      <c r="K699">
        <v>5</v>
      </c>
      <c r="L699" t="s">
        <v>59</v>
      </c>
      <c r="M699" t="s">
        <v>60</v>
      </c>
      <c r="N699" t="s">
        <v>255</v>
      </c>
      <c r="O699" t="s">
        <v>524</v>
      </c>
      <c r="P699" t="s">
        <v>8255</v>
      </c>
      <c r="Q699" t="s">
        <v>1326</v>
      </c>
      <c r="R699">
        <v>413</v>
      </c>
      <c r="S699">
        <v>12</v>
      </c>
      <c r="T699">
        <v>1</v>
      </c>
      <c r="U699" t="s">
        <v>26</v>
      </c>
      <c r="V699" t="s">
        <v>1142</v>
      </c>
      <c r="W699" s="4">
        <v>45383</v>
      </c>
    </row>
    <row r="700" spans="1:23" x14ac:dyDescent="0.25">
      <c r="A700" t="s">
        <v>1327</v>
      </c>
      <c r="B700" t="s">
        <v>7990</v>
      </c>
      <c r="C700">
        <v>108</v>
      </c>
      <c r="D700">
        <v>1074</v>
      </c>
      <c r="E700" t="s">
        <v>138</v>
      </c>
      <c r="F700" t="str">
        <f>VLOOKUP(E700,centro_costo!A$1:C$100,3,0)</f>
        <v>UNIDAD DE DEPORTES Y RECREACIÓN</v>
      </c>
      <c r="G700" t="s">
        <v>19</v>
      </c>
      <c r="H700" t="str">
        <f>VLOOKUP(G700,fuente_financiamiento!A$1:B$5,2,0)</f>
        <v>00:RECURSOS ORDINARIOS</v>
      </c>
      <c r="I700" t="s">
        <v>58</v>
      </c>
      <c r="J700" t="str">
        <f>VLOOKUP(I700,clasificador!A$1:C$1634,3,0)</f>
        <v>2.3. 1  5. 1  2:PAPELERIA EN GENERAL, UTILES Y MATERIALES DE OFICINA</v>
      </c>
      <c r="K700">
        <v>12</v>
      </c>
      <c r="L700" t="s">
        <v>59</v>
      </c>
      <c r="M700" t="s">
        <v>60</v>
      </c>
      <c r="N700" t="s">
        <v>255</v>
      </c>
      <c r="O700" t="s">
        <v>348</v>
      </c>
      <c r="P700" t="s">
        <v>8256</v>
      </c>
      <c r="Q700" t="s">
        <v>1328</v>
      </c>
      <c r="R700">
        <v>317</v>
      </c>
      <c r="S700">
        <v>12</v>
      </c>
      <c r="T700">
        <v>1</v>
      </c>
      <c r="U700" t="s">
        <v>26</v>
      </c>
      <c r="V700" t="s">
        <v>1142</v>
      </c>
      <c r="W700" s="4">
        <v>45383</v>
      </c>
    </row>
    <row r="701" spans="1:23" x14ac:dyDescent="0.25">
      <c r="A701" t="s">
        <v>1329</v>
      </c>
      <c r="B701" t="s">
        <v>7990</v>
      </c>
      <c r="C701">
        <v>108</v>
      </c>
      <c r="D701">
        <v>1074</v>
      </c>
      <c r="E701" t="s">
        <v>170</v>
      </c>
      <c r="F701" t="str">
        <f>VLOOKUP(E701,centro_costo!A$1:C$100,3,0)</f>
        <v>ESCUELA PROFESIONAL DE CONTABILIDAD Y AUDITORIA</v>
      </c>
      <c r="G701" t="s">
        <v>19</v>
      </c>
      <c r="H701" t="str">
        <f>VLOOKUP(G701,fuente_financiamiento!A$1:B$5,2,0)</f>
        <v>00:RECURSOS ORDINARIOS</v>
      </c>
      <c r="I701" t="s">
        <v>58</v>
      </c>
      <c r="J701" t="str">
        <f>VLOOKUP(I701,clasificador!A$1:C$1634,3,0)</f>
        <v>2.3. 1  5. 1  2:PAPELERIA EN GENERAL, UTILES Y MATERIALES DE OFICINA</v>
      </c>
      <c r="K701">
        <v>5</v>
      </c>
      <c r="L701" t="s">
        <v>59</v>
      </c>
      <c r="M701" t="s">
        <v>60</v>
      </c>
      <c r="N701" t="s">
        <v>255</v>
      </c>
      <c r="O701" t="s">
        <v>1330</v>
      </c>
      <c r="P701" t="s">
        <v>8257</v>
      </c>
      <c r="Q701" t="s">
        <v>1331</v>
      </c>
      <c r="R701">
        <v>321</v>
      </c>
      <c r="S701">
        <v>60</v>
      </c>
      <c r="T701">
        <v>5</v>
      </c>
      <c r="U701" t="s">
        <v>26</v>
      </c>
      <c r="V701" t="s">
        <v>1142</v>
      </c>
      <c r="W701" s="4">
        <v>45383</v>
      </c>
    </row>
    <row r="702" spans="1:23" x14ac:dyDescent="0.25">
      <c r="A702" t="s">
        <v>1332</v>
      </c>
      <c r="B702" t="s">
        <v>7990</v>
      </c>
      <c r="C702">
        <v>108</v>
      </c>
      <c r="D702">
        <v>1074</v>
      </c>
      <c r="E702" t="s">
        <v>178</v>
      </c>
      <c r="F702" t="str">
        <f>VLOOKUP(E702,centro_costo!A$1:C$100,3,0)</f>
        <v>DECANATURA DE LA FACULTAD DE CIENCIAS AGRARIAS</v>
      </c>
      <c r="G702" t="s">
        <v>19</v>
      </c>
      <c r="H702" t="str">
        <f>VLOOKUP(G702,fuente_financiamiento!A$1:B$5,2,0)</f>
        <v>00:RECURSOS ORDINARIOS</v>
      </c>
      <c r="I702" t="s">
        <v>58</v>
      </c>
      <c r="J702" t="str">
        <f>VLOOKUP(I702,clasificador!A$1:C$1634,3,0)</f>
        <v>2.3. 1  5. 1  2:PAPELERIA EN GENERAL, UTILES Y MATERIALES DE OFICINA</v>
      </c>
      <c r="K702">
        <v>2</v>
      </c>
      <c r="L702" t="s">
        <v>59</v>
      </c>
      <c r="M702" t="s">
        <v>60</v>
      </c>
      <c r="N702" t="s">
        <v>255</v>
      </c>
      <c r="O702" t="s">
        <v>1333</v>
      </c>
      <c r="P702" t="s">
        <v>8258</v>
      </c>
      <c r="Q702" t="s">
        <v>1334</v>
      </c>
      <c r="R702">
        <v>294</v>
      </c>
      <c r="S702">
        <v>38.5</v>
      </c>
      <c r="T702">
        <v>7</v>
      </c>
      <c r="U702" t="s">
        <v>26</v>
      </c>
      <c r="V702" t="s">
        <v>1142</v>
      </c>
      <c r="W702" s="4">
        <v>45383</v>
      </c>
    </row>
    <row r="703" spans="1:23" x14ac:dyDescent="0.25">
      <c r="A703" t="s">
        <v>1335</v>
      </c>
      <c r="B703" t="s">
        <v>7990</v>
      </c>
      <c r="C703">
        <v>108</v>
      </c>
      <c r="D703">
        <v>1074</v>
      </c>
      <c r="E703" t="s">
        <v>150</v>
      </c>
      <c r="F703" t="str">
        <f>VLOOKUP(E703,centro_costo!A$1:C$100,3,0)</f>
        <v>DECANATURA DE LA FACULTAD DE DERECHO Y CIENCIAS POLITICAS</v>
      </c>
      <c r="G703" t="s">
        <v>19</v>
      </c>
      <c r="H703" t="str">
        <f>VLOOKUP(G703,fuente_financiamiento!A$1:B$5,2,0)</f>
        <v>00:RECURSOS ORDINARIOS</v>
      </c>
      <c r="I703" t="s">
        <v>58</v>
      </c>
      <c r="J703" t="str">
        <f>VLOOKUP(I703,clasificador!A$1:C$1634,3,0)</f>
        <v>2.3. 1  5. 1  2:PAPELERIA EN GENERAL, UTILES Y MATERIALES DE OFICINA</v>
      </c>
      <c r="K703">
        <v>2</v>
      </c>
      <c r="L703" t="s">
        <v>59</v>
      </c>
      <c r="M703" t="s">
        <v>60</v>
      </c>
      <c r="N703" t="s">
        <v>255</v>
      </c>
      <c r="O703" t="s">
        <v>189</v>
      </c>
      <c r="P703" t="s">
        <v>8259</v>
      </c>
      <c r="Q703" t="s">
        <v>1336</v>
      </c>
      <c r="R703">
        <v>290</v>
      </c>
      <c r="S703">
        <v>44</v>
      </c>
      <c r="T703">
        <v>2</v>
      </c>
      <c r="U703" t="s">
        <v>26</v>
      </c>
      <c r="V703" t="s">
        <v>1142</v>
      </c>
      <c r="W703" s="4">
        <v>45383</v>
      </c>
    </row>
    <row r="704" spans="1:23" x14ac:dyDescent="0.25">
      <c r="A704" t="s">
        <v>1337</v>
      </c>
      <c r="B704" t="s">
        <v>7990</v>
      </c>
      <c r="C704">
        <v>108</v>
      </c>
      <c r="D704">
        <v>1074</v>
      </c>
      <c r="E704" t="s">
        <v>159</v>
      </c>
      <c r="F704" t="str">
        <f>VLOOKUP(E704,centro_costo!A$1:C$100,3,0)</f>
        <v>OFICINA DE ASESORIA JURIDICA</v>
      </c>
      <c r="G704" t="s">
        <v>19</v>
      </c>
      <c r="H704" t="str">
        <f>VLOOKUP(G704,fuente_financiamiento!A$1:B$5,2,0)</f>
        <v>00:RECURSOS ORDINARIOS</v>
      </c>
      <c r="I704" t="s">
        <v>58</v>
      </c>
      <c r="J704" t="str">
        <f>VLOOKUP(I704,clasificador!A$1:C$1634,3,0)</f>
        <v>2.3. 1  5. 1  2:PAPELERIA EN GENERAL, UTILES Y MATERIALES DE OFICINA</v>
      </c>
      <c r="K704">
        <v>18</v>
      </c>
      <c r="L704" t="s">
        <v>59</v>
      </c>
      <c r="M704" t="s">
        <v>60</v>
      </c>
      <c r="N704" t="s">
        <v>255</v>
      </c>
      <c r="O704" t="s">
        <v>189</v>
      </c>
      <c r="P704" t="s">
        <v>8259</v>
      </c>
      <c r="Q704" t="s">
        <v>1336</v>
      </c>
      <c r="R704">
        <v>66</v>
      </c>
      <c r="S704">
        <v>110</v>
      </c>
      <c r="T704">
        <v>5</v>
      </c>
      <c r="U704" t="s">
        <v>26</v>
      </c>
      <c r="V704" t="s">
        <v>1142</v>
      </c>
      <c r="W704" s="4">
        <v>45383</v>
      </c>
    </row>
    <row r="705" spans="1:23" x14ac:dyDescent="0.25">
      <c r="A705" t="s">
        <v>1338</v>
      </c>
      <c r="B705" t="s">
        <v>7990</v>
      </c>
      <c r="C705">
        <v>108</v>
      </c>
      <c r="D705">
        <v>1074</v>
      </c>
      <c r="E705" t="s">
        <v>120</v>
      </c>
      <c r="F705" t="str">
        <f>VLOOKUP(E705,centro_costo!A$1:C$100,3,0)</f>
        <v>ESCUELA PROFESIONAL DE INGENIERIA AGROFORESTAL</v>
      </c>
      <c r="G705" t="s">
        <v>19</v>
      </c>
      <c r="H705" t="str">
        <f>VLOOKUP(G705,fuente_financiamiento!A$1:B$5,2,0)</f>
        <v>00:RECURSOS ORDINARIOS</v>
      </c>
      <c r="I705" t="s">
        <v>58</v>
      </c>
      <c r="J705" t="str">
        <f>VLOOKUP(I705,clasificador!A$1:C$1634,3,0)</f>
        <v>2.3. 1  5. 1  2:PAPELERIA EN GENERAL, UTILES Y MATERIALES DE OFICINA</v>
      </c>
      <c r="K705">
        <v>5</v>
      </c>
      <c r="L705" t="s">
        <v>59</v>
      </c>
      <c r="M705" t="s">
        <v>60</v>
      </c>
      <c r="N705" t="s">
        <v>455</v>
      </c>
      <c r="O705" t="s">
        <v>96</v>
      </c>
      <c r="P705" t="s">
        <v>8260</v>
      </c>
      <c r="Q705" t="s">
        <v>1339</v>
      </c>
      <c r="R705">
        <v>405</v>
      </c>
      <c r="S705">
        <v>18</v>
      </c>
      <c r="T705">
        <v>1</v>
      </c>
      <c r="U705" t="s">
        <v>26</v>
      </c>
      <c r="V705" t="s">
        <v>1142</v>
      </c>
      <c r="W705" s="4">
        <v>45383</v>
      </c>
    </row>
    <row r="706" spans="1:23" x14ac:dyDescent="0.25">
      <c r="A706" t="s">
        <v>1340</v>
      </c>
      <c r="B706" t="s">
        <v>7990</v>
      </c>
      <c r="C706">
        <v>108</v>
      </c>
      <c r="D706">
        <v>1074</v>
      </c>
      <c r="E706" t="s">
        <v>144</v>
      </c>
      <c r="F706" t="str">
        <f>VLOOKUP(E706,centro_costo!A$1:C$100,3,0)</f>
        <v>DIRECCIÓN DE BIENESTAR UNIVERSITARIO</v>
      </c>
      <c r="G706" t="s">
        <v>19</v>
      </c>
      <c r="H706" t="str">
        <f>VLOOKUP(G706,fuente_financiamiento!A$1:B$5,2,0)</f>
        <v>00:RECURSOS ORDINARIOS</v>
      </c>
      <c r="I706" t="s">
        <v>58</v>
      </c>
      <c r="J706" t="str">
        <f>VLOOKUP(I706,clasificador!A$1:C$1634,3,0)</f>
        <v>2.3. 1  5. 1  2:PAPELERIA EN GENERAL, UTILES Y MATERIALES DE OFICINA</v>
      </c>
      <c r="K706">
        <v>8</v>
      </c>
      <c r="L706" t="s">
        <v>59</v>
      </c>
      <c r="M706" t="s">
        <v>1039</v>
      </c>
      <c r="N706" t="s">
        <v>68</v>
      </c>
      <c r="O706" t="s">
        <v>61</v>
      </c>
      <c r="P706" t="s">
        <v>8261</v>
      </c>
      <c r="Q706" t="s">
        <v>1341</v>
      </c>
      <c r="R706">
        <v>337</v>
      </c>
      <c r="S706">
        <v>30</v>
      </c>
      <c r="T706">
        <v>12</v>
      </c>
      <c r="U706" t="s">
        <v>26</v>
      </c>
      <c r="V706" t="s">
        <v>1142</v>
      </c>
      <c r="W706" s="4">
        <v>45383</v>
      </c>
    </row>
    <row r="707" spans="1:23" x14ac:dyDescent="0.25">
      <c r="A707" t="s">
        <v>1342</v>
      </c>
      <c r="B707" t="s">
        <v>7990</v>
      </c>
      <c r="C707">
        <v>108</v>
      </c>
      <c r="D707">
        <v>1074</v>
      </c>
      <c r="E707" t="s">
        <v>180</v>
      </c>
      <c r="F707" t="str">
        <f>VLOOKUP(E707,centro_costo!A$1:C$100,3,0)</f>
        <v>UNIDAD DE BIBLIOTECA</v>
      </c>
      <c r="G707" t="s">
        <v>19</v>
      </c>
      <c r="H707" t="str">
        <f>VLOOKUP(G707,fuente_financiamiento!A$1:B$5,2,0)</f>
        <v>00:RECURSOS ORDINARIOS</v>
      </c>
      <c r="I707" t="s">
        <v>58</v>
      </c>
      <c r="J707" t="str">
        <f>VLOOKUP(I707,clasificador!A$1:C$1634,3,0)</f>
        <v>2.3. 1  5. 1  2:PAPELERIA EN GENERAL, UTILES Y MATERIALES DE OFICINA</v>
      </c>
      <c r="K707">
        <v>2</v>
      </c>
      <c r="L707" t="s">
        <v>59</v>
      </c>
      <c r="M707" t="s">
        <v>1039</v>
      </c>
      <c r="N707" t="s">
        <v>68</v>
      </c>
      <c r="O707" t="s">
        <v>61</v>
      </c>
      <c r="P707" t="s">
        <v>8261</v>
      </c>
      <c r="Q707" t="s">
        <v>1341</v>
      </c>
      <c r="R707">
        <v>364</v>
      </c>
      <c r="S707">
        <v>27.5</v>
      </c>
      <c r="T707">
        <v>11</v>
      </c>
      <c r="U707" t="s">
        <v>26</v>
      </c>
      <c r="V707" t="s">
        <v>1142</v>
      </c>
      <c r="W707" s="4">
        <v>45383</v>
      </c>
    </row>
    <row r="708" spans="1:23" x14ac:dyDescent="0.25">
      <c r="A708" t="s">
        <v>1343</v>
      </c>
      <c r="B708" t="s">
        <v>7990</v>
      </c>
      <c r="C708">
        <v>108</v>
      </c>
      <c r="D708">
        <v>1074</v>
      </c>
      <c r="E708" t="s">
        <v>142</v>
      </c>
      <c r="F708" t="str">
        <f>VLOOKUP(E708,centro_costo!A$1:C$100,3,0)</f>
        <v>UNIDAD DE SALUD PSICOPEDAGOGICA Y SERVICIO SOCIAL</v>
      </c>
      <c r="G708" t="s">
        <v>19</v>
      </c>
      <c r="H708" t="str">
        <f>VLOOKUP(G708,fuente_financiamiento!A$1:B$5,2,0)</f>
        <v>00:RECURSOS ORDINARIOS</v>
      </c>
      <c r="I708" t="s">
        <v>58</v>
      </c>
      <c r="J708" t="str">
        <f>VLOOKUP(I708,clasificador!A$1:C$1634,3,0)</f>
        <v>2.3. 1  5. 1  2:PAPELERIA EN GENERAL, UTILES Y MATERIALES DE OFICINA</v>
      </c>
      <c r="K708">
        <v>7</v>
      </c>
      <c r="L708" t="s">
        <v>59</v>
      </c>
      <c r="M708" t="s">
        <v>1039</v>
      </c>
      <c r="N708" t="s">
        <v>68</v>
      </c>
      <c r="O708" t="s">
        <v>61</v>
      </c>
      <c r="P708" t="s">
        <v>8261</v>
      </c>
      <c r="Q708" t="s">
        <v>1341</v>
      </c>
      <c r="R708">
        <v>63</v>
      </c>
      <c r="S708">
        <v>25</v>
      </c>
      <c r="T708">
        <v>10</v>
      </c>
      <c r="U708" t="s">
        <v>26</v>
      </c>
      <c r="V708" t="s">
        <v>1142</v>
      </c>
      <c r="W708" s="4">
        <v>45383</v>
      </c>
    </row>
    <row r="709" spans="1:23" x14ac:dyDescent="0.25">
      <c r="A709" t="s">
        <v>1344</v>
      </c>
      <c r="B709" t="s">
        <v>7990</v>
      </c>
      <c r="C709">
        <v>108</v>
      </c>
      <c r="D709">
        <v>1074</v>
      </c>
      <c r="E709" t="s">
        <v>170</v>
      </c>
      <c r="F709" t="str">
        <f>VLOOKUP(E709,centro_costo!A$1:C$100,3,0)</f>
        <v>ESCUELA PROFESIONAL DE CONTABILIDAD Y AUDITORIA</v>
      </c>
      <c r="G709" t="s">
        <v>19</v>
      </c>
      <c r="H709" t="str">
        <f>VLOOKUP(G709,fuente_financiamiento!A$1:B$5,2,0)</f>
        <v>00:RECURSOS ORDINARIOS</v>
      </c>
      <c r="I709" t="s">
        <v>58</v>
      </c>
      <c r="J709" t="str">
        <f>VLOOKUP(I709,clasificador!A$1:C$1634,3,0)</f>
        <v>2.3. 1  5. 1  2:PAPELERIA EN GENERAL, UTILES Y MATERIALES DE OFICINA</v>
      </c>
      <c r="K709">
        <v>5</v>
      </c>
      <c r="L709" t="s">
        <v>59</v>
      </c>
      <c r="M709" t="s">
        <v>1039</v>
      </c>
      <c r="N709" t="s">
        <v>68</v>
      </c>
      <c r="O709" t="s">
        <v>61</v>
      </c>
      <c r="P709" t="s">
        <v>8261</v>
      </c>
      <c r="Q709" t="s">
        <v>1341</v>
      </c>
      <c r="R709">
        <v>321</v>
      </c>
      <c r="S709">
        <v>25</v>
      </c>
      <c r="T709">
        <v>10</v>
      </c>
      <c r="U709" t="s">
        <v>26</v>
      </c>
      <c r="V709" t="s">
        <v>1142</v>
      </c>
      <c r="W709" s="4">
        <v>45383</v>
      </c>
    </row>
    <row r="710" spans="1:23" x14ac:dyDescent="0.25">
      <c r="A710" t="s">
        <v>1345</v>
      </c>
      <c r="B710" t="s">
        <v>7990</v>
      </c>
      <c r="C710">
        <v>108</v>
      </c>
      <c r="D710">
        <v>1074</v>
      </c>
      <c r="E710" t="s">
        <v>168</v>
      </c>
      <c r="F710" t="str">
        <f>VLOOKUP(E710,centro_costo!A$1:C$100,3,0)</f>
        <v>DECANATURA DE LA FACULTAD DE INGENIERIA DE MINAS, GEOLOGIA Y CIVIL</v>
      </c>
      <c r="G710" t="s">
        <v>19</v>
      </c>
      <c r="H710" t="str">
        <f>VLOOKUP(G710,fuente_financiamiento!A$1:B$5,2,0)</f>
        <v>00:RECURSOS ORDINARIOS</v>
      </c>
      <c r="I710" t="s">
        <v>58</v>
      </c>
      <c r="J710" t="str">
        <f>VLOOKUP(I710,clasificador!A$1:C$1634,3,0)</f>
        <v>2.3. 1  5. 1  2:PAPELERIA EN GENERAL, UTILES Y MATERIALES DE OFICINA</v>
      </c>
      <c r="K710">
        <v>2</v>
      </c>
      <c r="L710" t="s">
        <v>230</v>
      </c>
      <c r="M710" t="s">
        <v>1346</v>
      </c>
      <c r="N710" t="s">
        <v>23</v>
      </c>
      <c r="O710" t="s">
        <v>423</v>
      </c>
      <c r="P710" t="s">
        <v>8262</v>
      </c>
      <c r="Q710" t="s">
        <v>1347</v>
      </c>
      <c r="R710">
        <v>289</v>
      </c>
      <c r="S710">
        <v>40</v>
      </c>
      <c r="T710">
        <v>8</v>
      </c>
      <c r="U710" t="s">
        <v>26</v>
      </c>
      <c r="V710" t="s">
        <v>1142</v>
      </c>
      <c r="W710" s="4">
        <v>45383</v>
      </c>
    </row>
    <row r="711" spans="1:23" x14ac:dyDescent="0.25">
      <c r="A711" t="s">
        <v>1348</v>
      </c>
      <c r="B711" t="s">
        <v>7990</v>
      </c>
      <c r="C711">
        <v>108</v>
      </c>
      <c r="D711">
        <v>1074</v>
      </c>
      <c r="E711" t="s">
        <v>105</v>
      </c>
      <c r="F711" t="str">
        <f>VLOOKUP(E711,centro_costo!A$1:C$100,3,0)</f>
        <v>DECANATURA DE LA FACULTAD DE CIENCIAS SOCIALES</v>
      </c>
      <c r="G711" t="s">
        <v>19</v>
      </c>
      <c r="H711" t="str">
        <f>VLOOKUP(G711,fuente_financiamiento!A$1:B$5,2,0)</f>
        <v>00:RECURSOS ORDINARIOS</v>
      </c>
      <c r="I711" t="s">
        <v>58</v>
      </c>
      <c r="J711" t="str">
        <f>VLOOKUP(I711,clasificador!A$1:C$1634,3,0)</f>
        <v>2.3. 1  5. 1  2:PAPELERIA EN GENERAL, UTILES Y MATERIALES DE OFICINA</v>
      </c>
      <c r="K711">
        <v>2</v>
      </c>
      <c r="L711" t="s">
        <v>230</v>
      </c>
      <c r="M711" t="s">
        <v>1346</v>
      </c>
      <c r="N711" t="s">
        <v>23</v>
      </c>
      <c r="O711" t="s">
        <v>1128</v>
      </c>
      <c r="P711" t="s">
        <v>8263</v>
      </c>
      <c r="Q711" t="s">
        <v>1349</v>
      </c>
      <c r="R711">
        <v>358</v>
      </c>
      <c r="S711">
        <v>15</v>
      </c>
      <c r="T711">
        <v>3</v>
      </c>
      <c r="U711" t="s">
        <v>26</v>
      </c>
      <c r="V711" t="s">
        <v>1142</v>
      </c>
      <c r="W711" s="4">
        <v>45383</v>
      </c>
    </row>
    <row r="712" spans="1:23" x14ac:dyDescent="0.25">
      <c r="A712" t="s">
        <v>1350</v>
      </c>
      <c r="B712" t="s">
        <v>7990</v>
      </c>
      <c r="C712">
        <v>108</v>
      </c>
      <c r="D712">
        <v>1074</v>
      </c>
      <c r="E712" t="s">
        <v>152</v>
      </c>
      <c r="F712" t="str">
        <f>VLOOKUP(E712,centro_costo!A$1:C$100,3,0)</f>
        <v>DECANATURA DE LA FACULTAD DE CIENCIAS DE LA EDUCACION</v>
      </c>
      <c r="G712" t="s">
        <v>19</v>
      </c>
      <c r="H712" t="str">
        <f>VLOOKUP(G712,fuente_financiamiento!A$1:B$5,2,0)</f>
        <v>00:RECURSOS ORDINARIOS</v>
      </c>
      <c r="I712" t="s">
        <v>58</v>
      </c>
      <c r="J712" t="str">
        <f>VLOOKUP(I712,clasificador!A$1:C$1634,3,0)</f>
        <v>2.3. 1  5. 1  2:PAPELERIA EN GENERAL, UTILES Y MATERIALES DE OFICINA</v>
      </c>
      <c r="K712">
        <v>2</v>
      </c>
      <c r="L712" t="s">
        <v>230</v>
      </c>
      <c r="M712" t="s">
        <v>1346</v>
      </c>
      <c r="N712" t="s">
        <v>23</v>
      </c>
      <c r="O712" t="s">
        <v>1128</v>
      </c>
      <c r="P712" t="s">
        <v>8263</v>
      </c>
      <c r="Q712" t="s">
        <v>1349</v>
      </c>
      <c r="R712">
        <v>361</v>
      </c>
      <c r="S712">
        <v>30</v>
      </c>
      <c r="T712">
        <v>6</v>
      </c>
      <c r="U712" t="s">
        <v>26</v>
      </c>
      <c r="V712" t="s">
        <v>1142</v>
      </c>
      <c r="W712" s="4">
        <v>45383</v>
      </c>
    </row>
    <row r="713" spans="1:23" x14ac:dyDescent="0.25">
      <c r="A713" t="s">
        <v>1351</v>
      </c>
      <c r="B713" t="s">
        <v>7990</v>
      </c>
      <c r="C713">
        <v>108</v>
      </c>
      <c r="D713">
        <v>1074</v>
      </c>
      <c r="E713" t="s">
        <v>150</v>
      </c>
      <c r="F713" t="str">
        <f>VLOOKUP(E713,centro_costo!A$1:C$100,3,0)</f>
        <v>DECANATURA DE LA FACULTAD DE DERECHO Y CIENCIAS POLITICAS</v>
      </c>
      <c r="G713" t="s">
        <v>19</v>
      </c>
      <c r="H713" t="str">
        <f>VLOOKUP(G713,fuente_financiamiento!A$1:B$5,2,0)</f>
        <v>00:RECURSOS ORDINARIOS</v>
      </c>
      <c r="I713" t="s">
        <v>58</v>
      </c>
      <c r="J713" t="str">
        <f>VLOOKUP(I713,clasificador!A$1:C$1634,3,0)</f>
        <v>2.3. 1  5. 1  2:PAPELERIA EN GENERAL, UTILES Y MATERIALES DE OFICINA</v>
      </c>
      <c r="K713">
        <v>2</v>
      </c>
      <c r="L713" t="s">
        <v>230</v>
      </c>
      <c r="M713" t="s">
        <v>1346</v>
      </c>
      <c r="N713" t="s">
        <v>23</v>
      </c>
      <c r="O713" t="s">
        <v>1128</v>
      </c>
      <c r="P713" t="s">
        <v>8263</v>
      </c>
      <c r="Q713" t="s">
        <v>1349</v>
      </c>
      <c r="R713">
        <v>290</v>
      </c>
      <c r="S713">
        <v>10</v>
      </c>
      <c r="T713">
        <v>2</v>
      </c>
      <c r="U713" t="s">
        <v>26</v>
      </c>
      <c r="V713" t="s">
        <v>1142</v>
      </c>
      <c r="W713" s="4">
        <v>45383</v>
      </c>
    </row>
    <row r="714" spans="1:23" x14ac:dyDescent="0.25">
      <c r="A714" t="s">
        <v>1352</v>
      </c>
      <c r="B714" t="s">
        <v>7990</v>
      </c>
      <c r="C714">
        <v>108</v>
      </c>
      <c r="D714">
        <v>1074</v>
      </c>
      <c r="E714" t="s">
        <v>180</v>
      </c>
      <c r="F714" t="str">
        <f>VLOOKUP(E714,centro_costo!A$1:C$100,3,0)</f>
        <v>UNIDAD DE BIBLIOTECA</v>
      </c>
      <c r="G714" t="s">
        <v>19</v>
      </c>
      <c r="H714" t="str">
        <f>VLOOKUP(G714,fuente_financiamiento!A$1:B$5,2,0)</f>
        <v>00:RECURSOS ORDINARIOS</v>
      </c>
      <c r="I714" t="s">
        <v>58</v>
      </c>
      <c r="J714" t="str">
        <f>VLOOKUP(I714,clasificador!A$1:C$1634,3,0)</f>
        <v>2.3. 1  5. 1  2:PAPELERIA EN GENERAL, UTILES Y MATERIALES DE OFICINA</v>
      </c>
      <c r="K714">
        <v>2</v>
      </c>
      <c r="L714" t="s">
        <v>230</v>
      </c>
      <c r="M714" t="s">
        <v>1346</v>
      </c>
      <c r="N714" t="s">
        <v>23</v>
      </c>
      <c r="O714" t="s">
        <v>285</v>
      </c>
      <c r="P714" t="s">
        <v>8264</v>
      </c>
      <c r="Q714" t="s">
        <v>1353</v>
      </c>
      <c r="R714">
        <v>364</v>
      </c>
      <c r="S714">
        <v>185</v>
      </c>
      <c r="T714">
        <v>5</v>
      </c>
      <c r="U714" t="s">
        <v>26</v>
      </c>
      <c r="V714" t="s">
        <v>1142</v>
      </c>
      <c r="W714" s="4">
        <v>45383</v>
      </c>
    </row>
    <row r="715" spans="1:23" x14ac:dyDescent="0.25">
      <c r="A715" t="s">
        <v>1354</v>
      </c>
      <c r="B715" t="s">
        <v>7990</v>
      </c>
      <c r="C715">
        <v>109</v>
      </c>
      <c r="D715">
        <v>1073</v>
      </c>
      <c r="E715" t="s">
        <v>103</v>
      </c>
      <c r="F715" t="str">
        <f>VLOOKUP(E715,centro_costo!A$1:C$100,3,0)</f>
        <v>ESCUELA PROFESIONAL DE AGRONOMIA</v>
      </c>
      <c r="G715" t="s">
        <v>19</v>
      </c>
      <c r="H715" t="str">
        <f>VLOOKUP(G715,fuente_financiamiento!A$1:B$5,2,0)</f>
        <v>00:RECURSOS ORDINARIOS</v>
      </c>
      <c r="I715" t="s">
        <v>58</v>
      </c>
      <c r="J715" t="str">
        <f>VLOOKUP(I715,clasificador!A$1:C$1634,3,0)</f>
        <v>2.3. 1  5. 1  2:PAPELERIA EN GENERAL, UTILES Y MATERIALES DE OFICINA</v>
      </c>
      <c r="K715">
        <v>5</v>
      </c>
      <c r="L715" t="s">
        <v>59</v>
      </c>
      <c r="M715" t="s">
        <v>719</v>
      </c>
      <c r="N715" t="s">
        <v>255</v>
      </c>
      <c r="O715" t="s">
        <v>23</v>
      </c>
      <c r="P715" t="s">
        <v>8265</v>
      </c>
      <c r="Q715" t="s">
        <v>1355</v>
      </c>
      <c r="R715">
        <v>413</v>
      </c>
      <c r="S715">
        <v>10</v>
      </c>
      <c r="T715">
        <v>4</v>
      </c>
      <c r="U715" t="s">
        <v>26</v>
      </c>
      <c r="V715" t="s">
        <v>1142</v>
      </c>
      <c r="W715" s="4">
        <v>45383</v>
      </c>
    </row>
    <row r="716" spans="1:23" x14ac:dyDescent="0.25">
      <c r="A716" t="s">
        <v>1356</v>
      </c>
      <c r="B716" t="s">
        <v>7990</v>
      </c>
      <c r="C716">
        <v>109</v>
      </c>
      <c r="D716">
        <v>1073</v>
      </c>
      <c r="E716" t="s">
        <v>107</v>
      </c>
      <c r="F716" t="str">
        <f>VLOOKUP(E716,centro_costo!A$1:C$100,3,0)</f>
        <v>DIRECCION DE INNOVACION Y TRANSFERENCIA TECNOLOGICA</v>
      </c>
      <c r="G716" t="s">
        <v>19</v>
      </c>
      <c r="H716" t="str">
        <f>VLOOKUP(G716,fuente_financiamiento!A$1:B$5,2,0)</f>
        <v>00:RECURSOS ORDINARIOS</v>
      </c>
      <c r="I716" t="s">
        <v>58</v>
      </c>
      <c r="J716" t="str">
        <f>VLOOKUP(I716,clasificador!A$1:C$1634,3,0)</f>
        <v>2.3. 1  5. 1  2:PAPELERIA EN GENERAL, UTILES Y MATERIALES DE OFICINA</v>
      </c>
      <c r="K716">
        <v>2</v>
      </c>
      <c r="L716" t="s">
        <v>59</v>
      </c>
      <c r="M716" t="s">
        <v>719</v>
      </c>
      <c r="N716" t="s">
        <v>255</v>
      </c>
      <c r="O716" t="s">
        <v>23</v>
      </c>
      <c r="P716" t="s">
        <v>8265</v>
      </c>
      <c r="Q716" t="s">
        <v>1355</v>
      </c>
      <c r="R716">
        <v>181</v>
      </c>
      <c r="S716">
        <v>10</v>
      </c>
      <c r="T716">
        <v>4</v>
      </c>
      <c r="U716" t="s">
        <v>26</v>
      </c>
      <c r="V716" t="s">
        <v>1142</v>
      </c>
      <c r="W716" s="4">
        <v>45383</v>
      </c>
    </row>
    <row r="717" spans="1:23" x14ac:dyDescent="0.25">
      <c r="A717" t="s">
        <v>1357</v>
      </c>
      <c r="B717" t="s">
        <v>7990</v>
      </c>
      <c r="C717">
        <v>109</v>
      </c>
      <c r="D717">
        <v>1073</v>
      </c>
      <c r="E717" t="s">
        <v>29</v>
      </c>
      <c r="F717" t="str">
        <f>VLOOKUP(E717,centro_costo!A$1:C$100,3,0)</f>
        <v>UNIDAD DE COMEDOR Y RESIDENCIA</v>
      </c>
      <c r="G717" t="s">
        <v>19</v>
      </c>
      <c r="H717" t="str">
        <f>VLOOKUP(G717,fuente_financiamiento!A$1:B$5,2,0)</f>
        <v>00:RECURSOS ORDINARIOS</v>
      </c>
      <c r="I717" t="s">
        <v>58</v>
      </c>
      <c r="J717" t="str">
        <f>VLOOKUP(I717,clasificador!A$1:C$1634,3,0)</f>
        <v>2.3. 1  5. 1  2:PAPELERIA EN GENERAL, UTILES Y MATERIALES DE OFICINA</v>
      </c>
      <c r="K717">
        <v>10</v>
      </c>
      <c r="L717" t="s">
        <v>59</v>
      </c>
      <c r="M717" t="s">
        <v>719</v>
      </c>
      <c r="N717" t="s">
        <v>255</v>
      </c>
      <c r="O717" t="s">
        <v>23</v>
      </c>
      <c r="P717" t="s">
        <v>8265</v>
      </c>
      <c r="Q717" t="s">
        <v>1355</v>
      </c>
      <c r="R717">
        <v>320</v>
      </c>
      <c r="S717">
        <v>22.5</v>
      </c>
      <c r="T717">
        <v>9</v>
      </c>
      <c r="U717" t="s">
        <v>26</v>
      </c>
      <c r="V717" t="s">
        <v>1142</v>
      </c>
      <c r="W717" s="4">
        <v>45383</v>
      </c>
    </row>
    <row r="718" spans="1:23" x14ac:dyDescent="0.25">
      <c r="A718" t="s">
        <v>1358</v>
      </c>
      <c r="B718" t="s">
        <v>7990</v>
      </c>
      <c r="C718">
        <v>109</v>
      </c>
      <c r="D718">
        <v>1073</v>
      </c>
      <c r="E718" t="s">
        <v>192</v>
      </c>
      <c r="F718" t="str">
        <f>VLOOKUP(E718,centro_costo!A$1:C$100,3,0)</f>
        <v>DECANATURA DE LA FACULTAD DE CIENCIAS BIOLOGICAS</v>
      </c>
      <c r="G718" t="s">
        <v>19</v>
      </c>
      <c r="H718" t="str">
        <f>VLOOKUP(G718,fuente_financiamiento!A$1:B$5,2,0)</f>
        <v>00:RECURSOS ORDINARIOS</v>
      </c>
      <c r="I718" t="s">
        <v>58</v>
      </c>
      <c r="J718" t="str">
        <f>VLOOKUP(I718,clasificador!A$1:C$1634,3,0)</f>
        <v>2.3. 1  5. 1  2:PAPELERIA EN GENERAL, UTILES Y MATERIALES DE OFICINA</v>
      </c>
      <c r="K718">
        <v>2</v>
      </c>
      <c r="L718" t="s">
        <v>59</v>
      </c>
      <c r="M718" t="s">
        <v>719</v>
      </c>
      <c r="N718" t="s">
        <v>255</v>
      </c>
      <c r="O718" t="s">
        <v>23</v>
      </c>
      <c r="P718" t="s">
        <v>8265</v>
      </c>
      <c r="Q718" t="s">
        <v>1355</v>
      </c>
      <c r="R718">
        <v>402</v>
      </c>
      <c r="S718">
        <v>7.5</v>
      </c>
      <c r="T718">
        <v>3</v>
      </c>
      <c r="U718" t="s">
        <v>26</v>
      </c>
      <c r="V718" t="s">
        <v>1142</v>
      </c>
      <c r="W718" s="4">
        <v>45383</v>
      </c>
    </row>
    <row r="719" spans="1:23" x14ac:dyDescent="0.25">
      <c r="A719" t="s">
        <v>1359</v>
      </c>
      <c r="B719" t="s">
        <v>7990</v>
      </c>
      <c r="C719">
        <v>109</v>
      </c>
      <c r="D719">
        <v>1073</v>
      </c>
      <c r="E719" t="s">
        <v>401</v>
      </c>
      <c r="F719" t="str">
        <f>VLOOKUP(E719,centro_costo!A$1:C$100,3,0)</f>
        <v>UNIDAD DE DERECHOS DE AUTOR Y PATENTES</v>
      </c>
      <c r="G719" t="s">
        <v>19</v>
      </c>
      <c r="H719" t="str">
        <f>VLOOKUP(G719,fuente_financiamiento!A$1:B$5,2,0)</f>
        <v>00:RECURSOS ORDINARIOS</v>
      </c>
      <c r="I719" t="s">
        <v>58</v>
      </c>
      <c r="J719" t="str">
        <f>VLOOKUP(I719,clasificador!A$1:C$1634,3,0)</f>
        <v>2.3. 1  5. 1  2:PAPELERIA EN GENERAL, UTILES Y MATERIALES DE OFICINA</v>
      </c>
      <c r="K719">
        <v>2</v>
      </c>
      <c r="L719" t="s">
        <v>59</v>
      </c>
      <c r="M719" t="s">
        <v>719</v>
      </c>
      <c r="N719" t="s">
        <v>255</v>
      </c>
      <c r="O719" t="s">
        <v>23</v>
      </c>
      <c r="P719" t="s">
        <v>8265</v>
      </c>
      <c r="Q719" t="s">
        <v>1355</v>
      </c>
      <c r="R719">
        <v>215</v>
      </c>
      <c r="S719">
        <v>20</v>
      </c>
      <c r="T719">
        <v>8</v>
      </c>
      <c r="U719" t="s">
        <v>26</v>
      </c>
      <c r="V719" t="s">
        <v>1142</v>
      </c>
      <c r="W719" s="4">
        <v>45383</v>
      </c>
    </row>
    <row r="720" spans="1:23" x14ac:dyDescent="0.25">
      <c r="A720" t="s">
        <v>1360</v>
      </c>
      <c r="B720" t="s">
        <v>7990</v>
      </c>
      <c r="C720">
        <v>109</v>
      </c>
      <c r="D720">
        <v>1073</v>
      </c>
      <c r="E720" t="s">
        <v>168</v>
      </c>
      <c r="F720" t="str">
        <f>VLOOKUP(E720,centro_costo!A$1:C$100,3,0)</f>
        <v>DECANATURA DE LA FACULTAD DE INGENIERIA DE MINAS, GEOLOGIA Y CIVIL</v>
      </c>
      <c r="G720" t="s">
        <v>19</v>
      </c>
      <c r="H720" t="str">
        <f>VLOOKUP(G720,fuente_financiamiento!A$1:B$5,2,0)</f>
        <v>00:RECURSOS ORDINARIOS</v>
      </c>
      <c r="I720" t="s">
        <v>58</v>
      </c>
      <c r="J720" t="str">
        <f>VLOOKUP(I720,clasificador!A$1:C$1634,3,0)</f>
        <v>2.3. 1  5. 1  2:PAPELERIA EN GENERAL, UTILES Y MATERIALES DE OFICINA</v>
      </c>
      <c r="K720">
        <v>2</v>
      </c>
      <c r="L720" t="s">
        <v>59</v>
      </c>
      <c r="M720" t="s">
        <v>719</v>
      </c>
      <c r="N720" t="s">
        <v>255</v>
      </c>
      <c r="O720" t="s">
        <v>23</v>
      </c>
      <c r="P720" t="s">
        <v>8265</v>
      </c>
      <c r="Q720" t="s">
        <v>1355</v>
      </c>
      <c r="R720">
        <v>289</v>
      </c>
      <c r="S720">
        <v>10</v>
      </c>
      <c r="T720">
        <v>4</v>
      </c>
      <c r="U720" t="s">
        <v>26</v>
      </c>
      <c r="V720" t="s">
        <v>1142</v>
      </c>
      <c r="W720" s="4">
        <v>45383</v>
      </c>
    </row>
    <row r="721" spans="1:23" x14ac:dyDescent="0.25">
      <c r="A721" t="s">
        <v>1361</v>
      </c>
      <c r="B721" t="s">
        <v>7990</v>
      </c>
      <c r="C721">
        <v>109</v>
      </c>
      <c r="D721">
        <v>1073</v>
      </c>
      <c r="E721" t="s">
        <v>187</v>
      </c>
      <c r="F721" t="str">
        <f>VLOOKUP(E721,centro_costo!A$1:C$100,3,0)</f>
        <v>ESCUELA PROFESIONAL DE INGENIERIA CIVIL</v>
      </c>
      <c r="G721" t="s">
        <v>19</v>
      </c>
      <c r="H721" t="str">
        <f>VLOOKUP(G721,fuente_financiamiento!A$1:B$5,2,0)</f>
        <v>00:RECURSOS ORDINARIOS</v>
      </c>
      <c r="I721" t="s">
        <v>58</v>
      </c>
      <c r="J721" t="str">
        <f>VLOOKUP(I721,clasificador!A$1:C$1634,3,0)</f>
        <v>2.3. 1  5. 1  2:PAPELERIA EN GENERAL, UTILES Y MATERIALES DE OFICINA</v>
      </c>
      <c r="K721">
        <v>5</v>
      </c>
      <c r="L721" t="s">
        <v>59</v>
      </c>
      <c r="M721" t="s">
        <v>719</v>
      </c>
      <c r="N721" t="s">
        <v>255</v>
      </c>
      <c r="O721" t="s">
        <v>23</v>
      </c>
      <c r="P721" t="s">
        <v>8265</v>
      </c>
      <c r="Q721" t="s">
        <v>1355</v>
      </c>
      <c r="R721">
        <v>333</v>
      </c>
      <c r="S721">
        <v>100</v>
      </c>
      <c r="T721">
        <v>40</v>
      </c>
      <c r="U721" t="s">
        <v>26</v>
      </c>
      <c r="V721" t="s">
        <v>1142</v>
      </c>
      <c r="W721" s="4">
        <v>45383</v>
      </c>
    </row>
    <row r="722" spans="1:23" x14ac:dyDescent="0.25">
      <c r="A722" t="s">
        <v>1362</v>
      </c>
      <c r="B722" t="s">
        <v>7990</v>
      </c>
      <c r="C722">
        <v>109</v>
      </c>
      <c r="D722">
        <v>1073</v>
      </c>
      <c r="E722" t="s">
        <v>146</v>
      </c>
      <c r="F722" t="str">
        <f>VLOOKUP(E722,centro_costo!A$1:C$100,3,0)</f>
        <v>VICERRECTORADO ACADEMICO</v>
      </c>
      <c r="G722" t="s">
        <v>19</v>
      </c>
      <c r="H722" t="str">
        <f>VLOOKUP(G722,fuente_financiamiento!A$1:B$5,2,0)</f>
        <v>00:RECURSOS ORDINARIOS</v>
      </c>
      <c r="I722" t="s">
        <v>58</v>
      </c>
      <c r="J722" t="str">
        <f>VLOOKUP(I722,clasificador!A$1:C$1634,3,0)</f>
        <v>2.3. 1  5. 1  2:PAPELERIA EN GENERAL, UTILES Y MATERIALES DE OFICINA</v>
      </c>
      <c r="K722">
        <v>2</v>
      </c>
      <c r="L722" t="s">
        <v>59</v>
      </c>
      <c r="M722" t="s">
        <v>719</v>
      </c>
      <c r="N722" t="s">
        <v>255</v>
      </c>
      <c r="O722" t="s">
        <v>23</v>
      </c>
      <c r="P722" t="s">
        <v>8265</v>
      </c>
      <c r="Q722" t="s">
        <v>1355</v>
      </c>
      <c r="R722">
        <v>353</v>
      </c>
      <c r="S722">
        <v>10</v>
      </c>
      <c r="T722">
        <v>4</v>
      </c>
      <c r="U722" t="s">
        <v>26</v>
      </c>
      <c r="V722" t="s">
        <v>1142</v>
      </c>
      <c r="W722" s="4">
        <v>45383</v>
      </c>
    </row>
    <row r="723" spans="1:23" x14ac:dyDescent="0.25">
      <c r="A723" t="s">
        <v>1363</v>
      </c>
      <c r="B723" t="s">
        <v>7990</v>
      </c>
      <c r="C723">
        <v>109</v>
      </c>
      <c r="D723">
        <v>1073</v>
      </c>
      <c r="E723" t="s">
        <v>152</v>
      </c>
      <c r="F723" t="str">
        <f>VLOOKUP(E723,centro_costo!A$1:C$100,3,0)</f>
        <v>DECANATURA DE LA FACULTAD DE CIENCIAS DE LA EDUCACION</v>
      </c>
      <c r="G723" t="s">
        <v>19</v>
      </c>
      <c r="H723" t="str">
        <f>VLOOKUP(G723,fuente_financiamiento!A$1:B$5,2,0)</f>
        <v>00:RECURSOS ORDINARIOS</v>
      </c>
      <c r="I723" t="s">
        <v>58</v>
      </c>
      <c r="J723" t="str">
        <f>VLOOKUP(I723,clasificador!A$1:C$1634,3,0)</f>
        <v>2.3. 1  5. 1  2:PAPELERIA EN GENERAL, UTILES Y MATERIALES DE OFICINA</v>
      </c>
      <c r="K723">
        <v>2</v>
      </c>
      <c r="L723" t="s">
        <v>59</v>
      </c>
      <c r="M723" t="s">
        <v>719</v>
      </c>
      <c r="N723" t="s">
        <v>255</v>
      </c>
      <c r="O723" t="s">
        <v>23</v>
      </c>
      <c r="P723" t="s">
        <v>8265</v>
      </c>
      <c r="Q723" t="s">
        <v>1355</v>
      </c>
      <c r="R723">
        <v>361</v>
      </c>
      <c r="S723">
        <v>22.5</v>
      </c>
      <c r="T723">
        <v>9</v>
      </c>
      <c r="U723" t="s">
        <v>26</v>
      </c>
      <c r="V723" t="s">
        <v>1142</v>
      </c>
      <c r="W723" s="4">
        <v>45383</v>
      </c>
    </row>
    <row r="724" spans="1:23" x14ac:dyDescent="0.25">
      <c r="A724" t="s">
        <v>1364</v>
      </c>
      <c r="B724" t="s">
        <v>7990</v>
      </c>
      <c r="C724">
        <v>109</v>
      </c>
      <c r="D724">
        <v>1073</v>
      </c>
      <c r="E724" t="s">
        <v>144</v>
      </c>
      <c r="F724" t="str">
        <f>VLOOKUP(E724,centro_costo!A$1:C$100,3,0)</f>
        <v>DIRECCIÓN DE BIENESTAR UNIVERSITARIO</v>
      </c>
      <c r="G724" t="s">
        <v>19</v>
      </c>
      <c r="H724" t="str">
        <f>VLOOKUP(G724,fuente_financiamiento!A$1:B$5,2,0)</f>
        <v>00:RECURSOS ORDINARIOS</v>
      </c>
      <c r="I724" t="s">
        <v>58</v>
      </c>
      <c r="J724" t="str">
        <f>VLOOKUP(I724,clasificador!A$1:C$1634,3,0)</f>
        <v>2.3. 1  5. 1  2:PAPELERIA EN GENERAL, UTILES Y MATERIALES DE OFICINA</v>
      </c>
      <c r="K724">
        <v>8</v>
      </c>
      <c r="L724" t="s">
        <v>59</v>
      </c>
      <c r="M724" t="s">
        <v>719</v>
      </c>
      <c r="N724" t="s">
        <v>255</v>
      </c>
      <c r="O724" t="s">
        <v>23</v>
      </c>
      <c r="P724" t="s">
        <v>8265</v>
      </c>
      <c r="Q724" t="s">
        <v>1355</v>
      </c>
      <c r="R724">
        <v>337</v>
      </c>
      <c r="S724">
        <v>22.5</v>
      </c>
      <c r="T724">
        <v>9</v>
      </c>
      <c r="U724" t="s">
        <v>26</v>
      </c>
      <c r="V724" t="s">
        <v>1142</v>
      </c>
      <c r="W724" s="4">
        <v>45383</v>
      </c>
    </row>
    <row r="725" spans="1:23" x14ac:dyDescent="0.25">
      <c r="A725" t="s">
        <v>1365</v>
      </c>
      <c r="B725" t="s">
        <v>7990</v>
      </c>
      <c r="C725">
        <v>109</v>
      </c>
      <c r="D725">
        <v>1073</v>
      </c>
      <c r="E725" t="s">
        <v>176</v>
      </c>
      <c r="F725" t="str">
        <f>VLOOKUP(E725,centro_costo!A$1:C$100,3,0)</f>
        <v>ESCUELA PROFESIONAL DE MEDICINA HUMANA</v>
      </c>
      <c r="G725" t="s">
        <v>19</v>
      </c>
      <c r="H725" t="str">
        <f>VLOOKUP(G725,fuente_financiamiento!A$1:B$5,2,0)</f>
        <v>00:RECURSOS ORDINARIOS</v>
      </c>
      <c r="I725" t="s">
        <v>58</v>
      </c>
      <c r="J725" t="str">
        <f>VLOOKUP(I725,clasificador!A$1:C$1634,3,0)</f>
        <v>2.3. 1  5. 1  2:PAPELERIA EN GENERAL, UTILES Y MATERIALES DE OFICINA</v>
      </c>
      <c r="K725">
        <v>5</v>
      </c>
      <c r="L725" t="s">
        <v>59</v>
      </c>
      <c r="M725" t="s">
        <v>719</v>
      </c>
      <c r="N725" t="s">
        <v>255</v>
      </c>
      <c r="O725" t="s">
        <v>23</v>
      </c>
      <c r="P725" t="s">
        <v>8265</v>
      </c>
      <c r="Q725" t="s">
        <v>1355</v>
      </c>
      <c r="R725">
        <v>268</v>
      </c>
      <c r="S725">
        <v>10</v>
      </c>
      <c r="T725">
        <v>4</v>
      </c>
      <c r="U725" t="s">
        <v>26</v>
      </c>
      <c r="V725" t="s">
        <v>1142</v>
      </c>
      <c r="W725" s="4">
        <v>45383</v>
      </c>
    </row>
    <row r="726" spans="1:23" x14ac:dyDescent="0.25">
      <c r="A726" t="s">
        <v>1366</v>
      </c>
      <c r="B726" t="s">
        <v>7990</v>
      </c>
      <c r="C726">
        <v>109</v>
      </c>
      <c r="D726">
        <v>1073</v>
      </c>
      <c r="E726" t="s">
        <v>128</v>
      </c>
      <c r="F726" t="str">
        <f>VLOOKUP(E726,centro_costo!A$1:C$100,3,0)</f>
        <v>DECANATURA DE LA FACULTAD DE INGENIERIA QUIMICA Y METALURGIA</v>
      </c>
      <c r="G726" t="s">
        <v>19</v>
      </c>
      <c r="H726" t="str">
        <f>VLOOKUP(G726,fuente_financiamiento!A$1:B$5,2,0)</f>
        <v>00:RECURSOS ORDINARIOS</v>
      </c>
      <c r="I726" t="s">
        <v>58</v>
      </c>
      <c r="J726" t="str">
        <f>VLOOKUP(I726,clasificador!A$1:C$1634,3,0)</f>
        <v>2.3. 1  5. 1  2:PAPELERIA EN GENERAL, UTILES Y MATERIALES DE OFICINA</v>
      </c>
      <c r="K726">
        <v>2</v>
      </c>
      <c r="L726" t="s">
        <v>59</v>
      </c>
      <c r="M726" t="s">
        <v>719</v>
      </c>
      <c r="N726" t="s">
        <v>255</v>
      </c>
      <c r="O726" t="s">
        <v>23</v>
      </c>
      <c r="P726" t="s">
        <v>8265</v>
      </c>
      <c r="Q726" t="s">
        <v>1355</v>
      </c>
      <c r="R726">
        <v>288</v>
      </c>
      <c r="S726">
        <v>22.5</v>
      </c>
      <c r="T726">
        <v>9</v>
      </c>
      <c r="U726" t="s">
        <v>26</v>
      </c>
      <c r="V726" t="s">
        <v>1142</v>
      </c>
      <c r="W726" s="4">
        <v>45383</v>
      </c>
    </row>
    <row r="727" spans="1:23" x14ac:dyDescent="0.25">
      <c r="A727" t="s">
        <v>1367</v>
      </c>
      <c r="B727" t="s">
        <v>7990</v>
      </c>
      <c r="C727">
        <v>109</v>
      </c>
      <c r="D727">
        <v>1073</v>
      </c>
      <c r="E727" t="s">
        <v>159</v>
      </c>
      <c r="F727" t="str">
        <f>VLOOKUP(E727,centro_costo!A$1:C$100,3,0)</f>
        <v>OFICINA DE ASESORIA JURIDICA</v>
      </c>
      <c r="G727" t="s">
        <v>19</v>
      </c>
      <c r="H727" t="str">
        <f>VLOOKUP(G727,fuente_financiamiento!A$1:B$5,2,0)</f>
        <v>00:RECURSOS ORDINARIOS</v>
      </c>
      <c r="I727" t="s">
        <v>58</v>
      </c>
      <c r="J727" t="str">
        <f>VLOOKUP(I727,clasificador!A$1:C$1634,3,0)</f>
        <v>2.3. 1  5. 1  2:PAPELERIA EN GENERAL, UTILES Y MATERIALES DE OFICINA</v>
      </c>
      <c r="K727">
        <v>18</v>
      </c>
      <c r="L727" t="s">
        <v>59</v>
      </c>
      <c r="M727" t="s">
        <v>719</v>
      </c>
      <c r="N727" t="s">
        <v>255</v>
      </c>
      <c r="O727" t="s">
        <v>23</v>
      </c>
      <c r="P727" t="s">
        <v>8265</v>
      </c>
      <c r="Q727" t="s">
        <v>1355</v>
      </c>
      <c r="R727">
        <v>64</v>
      </c>
      <c r="S727">
        <v>47.5</v>
      </c>
      <c r="T727">
        <v>19</v>
      </c>
      <c r="U727" t="s">
        <v>26</v>
      </c>
      <c r="V727" t="s">
        <v>1142</v>
      </c>
      <c r="W727" s="4">
        <v>45383</v>
      </c>
    </row>
    <row r="728" spans="1:23" x14ac:dyDescent="0.25">
      <c r="A728" t="s">
        <v>1368</v>
      </c>
      <c r="B728" t="s">
        <v>7990</v>
      </c>
      <c r="C728">
        <v>109</v>
      </c>
      <c r="D728">
        <v>1073</v>
      </c>
      <c r="E728" t="s">
        <v>197</v>
      </c>
      <c r="F728" t="str">
        <f>VLOOKUP(E728,centro_costo!A$1:C$100,3,0)</f>
        <v>INSTITUTO DE INVESTIGACION</v>
      </c>
      <c r="G728" t="s">
        <v>19</v>
      </c>
      <c r="H728" t="str">
        <f>VLOOKUP(G728,fuente_financiamiento!A$1:B$5,2,0)</f>
        <v>00:RECURSOS ORDINARIOS</v>
      </c>
      <c r="I728" t="s">
        <v>58</v>
      </c>
      <c r="J728" t="str">
        <f>VLOOKUP(I728,clasificador!A$1:C$1634,3,0)</f>
        <v>2.3. 1  5. 1  2:PAPELERIA EN GENERAL, UTILES Y MATERIALES DE OFICINA</v>
      </c>
      <c r="K728">
        <v>2</v>
      </c>
      <c r="L728" t="s">
        <v>59</v>
      </c>
      <c r="M728" t="s">
        <v>719</v>
      </c>
      <c r="N728" t="s">
        <v>255</v>
      </c>
      <c r="O728" t="s">
        <v>95</v>
      </c>
      <c r="P728" t="s">
        <v>8266</v>
      </c>
      <c r="Q728" t="s">
        <v>1369</v>
      </c>
      <c r="R728">
        <v>185</v>
      </c>
      <c r="S728">
        <v>22.5</v>
      </c>
      <c r="T728">
        <v>9</v>
      </c>
      <c r="U728" t="s">
        <v>26</v>
      </c>
      <c r="V728" t="s">
        <v>1142</v>
      </c>
      <c r="W728" s="4">
        <v>45383</v>
      </c>
    </row>
    <row r="729" spans="1:23" x14ac:dyDescent="0.25">
      <c r="A729" t="s">
        <v>1370</v>
      </c>
      <c r="B729" t="s">
        <v>7990</v>
      </c>
      <c r="C729">
        <v>109</v>
      </c>
      <c r="D729">
        <v>1073</v>
      </c>
      <c r="E729" t="s">
        <v>166</v>
      </c>
      <c r="F729" t="str">
        <f>VLOOKUP(E729,centro_costo!A$1:C$100,3,0)</f>
        <v>ESCUELA PROFESIONAL DE DERECHO Y CIENCIAS POLITICAS</v>
      </c>
      <c r="G729" t="s">
        <v>19</v>
      </c>
      <c r="H729" t="str">
        <f>VLOOKUP(G729,fuente_financiamiento!A$1:B$5,2,0)</f>
        <v>00:RECURSOS ORDINARIOS</v>
      </c>
      <c r="I729" t="s">
        <v>58</v>
      </c>
      <c r="J729" t="str">
        <f>VLOOKUP(I729,clasificador!A$1:C$1634,3,0)</f>
        <v>2.3. 1  5. 1  2:PAPELERIA EN GENERAL, UTILES Y MATERIALES DE OFICINA</v>
      </c>
      <c r="K729">
        <v>5</v>
      </c>
      <c r="L729" t="s">
        <v>59</v>
      </c>
      <c r="M729" t="s">
        <v>719</v>
      </c>
      <c r="N729" t="s">
        <v>255</v>
      </c>
      <c r="O729" t="s">
        <v>95</v>
      </c>
      <c r="P729" t="s">
        <v>8266</v>
      </c>
      <c r="Q729" t="s">
        <v>1369</v>
      </c>
      <c r="R729">
        <v>206</v>
      </c>
      <c r="S729">
        <v>22.5</v>
      </c>
      <c r="T729">
        <v>9</v>
      </c>
      <c r="U729" t="s">
        <v>26</v>
      </c>
      <c r="V729" t="s">
        <v>1142</v>
      </c>
      <c r="W729" s="4">
        <v>45383</v>
      </c>
    </row>
    <row r="730" spans="1:23" x14ac:dyDescent="0.25">
      <c r="A730" t="s">
        <v>1371</v>
      </c>
      <c r="B730" t="s">
        <v>7990</v>
      </c>
      <c r="C730">
        <v>109</v>
      </c>
      <c r="D730">
        <v>1073</v>
      </c>
      <c r="E730" t="s">
        <v>110</v>
      </c>
      <c r="F730" t="str">
        <f>VLOOKUP(E730,centro_costo!A$1:C$100,3,0)</f>
        <v>RECTORADO</v>
      </c>
      <c r="G730" t="s">
        <v>19</v>
      </c>
      <c r="H730" t="str">
        <f>VLOOKUP(G730,fuente_financiamiento!A$1:B$5,2,0)</f>
        <v>00:RECURSOS ORDINARIOS</v>
      </c>
      <c r="I730" t="s">
        <v>58</v>
      </c>
      <c r="J730" t="str">
        <f>VLOOKUP(I730,clasificador!A$1:C$1634,3,0)</f>
        <v>2.3. 1  5. 1  2:PAPELERIA EN GENERAL, UTILES Y MATERIALES DE OFICINA</v>
      </c>
      <c r="K730">
        <v>16</v>
      </c>
      <c r="L730" t="s">
        <v>59</v>
      </c>
      <c r="M730" t="s">
        <v>719</v>
      </c>
      <c r="N730" t="s">
        <v>255</v>
      </c>
      <c r="O730" t="s">
        <v>95</v>
      </c>
      <c r="P730" t="s">
        <v>8266</v>
      </c>
      <c r="Q730" t="s">
        <v>1369</v>
      </c>
      <c r="R730">
        <v>251</v>
      </c>
      <c r="S730">
        <v>7.5</v>
      </c>
      <c r="T730">
        <v>3</v>
      </c>
      <c r="U730" t="s">
        <v>26</v>
      </c>
      <c r="V730" t="s">
        <v>1142</v>
      </c>
      <c r="W730" s="4">
        <v>45383</v>
      </c>
    </row>
    <row r="731" spans="1:23" x14ac:dyDescent="0.25">
      <c r="A731" t="s">
        <v>1372</v>
      </c>
      <c r="B731" t="s">
        <v>7990</v>
      </c>
      <c r="C731">
        <v>109</v>
      </c>
      <c r="D731">
        <v>1073</v>
      </c>
      <c r="E731" t="s">
        <v>155</v>
      </c>
      <c r="F731" t="str">
        <f>VLOOKUP(E731,centro_costo!A$1:C$100,3,0)</f>
        <v>DIRECCION DE RESPONSABILIDAD SOCIAL</v>
      </c>
      <c r="G731" t="s">
        <v>19</v>
      </c>
      <c r="H731" t="str">
        <f>VLOOKUP(G731,fuente_financiamiento!A$1:B$5,2,0)</f>
        <v>00:RECURSOS ORDINARIOS</v>
      </c>
      <c r="I731" t="s">
        <v>58</v>
      </c>
      <c r="J731" t="str">
        <f>VLOOKUP(I731,clasificador!A$1:C$1634,3,0)</f>
        <v>2.3. 1  5. 1  2:PAPELERIA EN GENERAL, UTILES Y MATERIALES DE OFICINA</v>
      </c>
      <c r="K731">
        <v>24</v>
      </c>
      <c r="L731" t="s">
        <v>59</v>
      </c>
      <c r="M731" t="s">
        <v>719</v>
      </c>
      <c r="N731" t="s">
        <v>255</v>
      </c>
      <c r="O731" t="s">
        <v>95</v>
      </c>
      <c r="P731" t="s">
        <v>8266</v>
      </c>
      <c r="Q731" t="s">
        <v>1369</v>
      </c>
      <c r="R731">
        <v>347</v>
      </c>
      <c r="S731">
        <v>10</v>
      </c>
      <c r="T731">
        <v>4</v>
      </c>
      <c r="U731" t="s">
        <v>26</v>
      </c>
      <c r="V731" t="s">
        <v>1142</v>
      </c>
      <c r="W731" s="4">
        <v>45383</v>
      </c>
    </row>
    <row r="732" spans="1:23" x14ac:dyDescent="0.25">
      <c r="A732" t="s">
        <v>1373</v>
      </c>
      <c r="B732" t="s">
        <v>7990</v>
      </c>
      <c r="C732">
        <v>109</v>
      </c>
      <c r="D732">
        <v>1073</v>
      </c>
      <c r="E732" t="s">
        <v>895</v>
      </c>
      <c r="F732" t="str">
        <f>VLOOKUP(E732,centro_costo!A$1:C$100,3,0)</f>
        <v>ESCUELA PROFESIONAL DE ARQUEOLOGIA E HISTORIA</v>
      </c>
      <c r="G732" t="s">
        <v>19</v>
      </c>
      <c r="H732" t="str">
        <f>VLOOKUP(G732,fuente_financiamiento!A$1:B$5,2,0)</f>
        <v>00:RECURSOS ORDINARIOS</v>
      </c>
      <c r="I732" t="s">
        <v>58</v>
      </c>
      <c r="J732" t="str">
        <f>VLOOKUP(I732,clasificador!A$1:C$1634,3,0)</f>
        <v>2.3. 1  5. 1  2:PAPELERIA EN GENERAL, UTILES Y MATERIALES DE OFICINA</v>
      </c>
      <c r="K732">
        <v>5</v>
      </c>
      <c r="L732" t="s">
        <v>59</v>
      </c>
      <c r="M732" t="s">
        <v>719</v>
      </c>
      <c r="N732" t="s">
        <v>255</v>
      </c>
      <c r="O732" t="s">
        <v>95</v>
      </c>
      <c r="P732" t="s">
        <v>8266</v>
      </c>
      <c r="Q732" t="s">
        <v>1369</v>
      </c>
      <c r="R732">
        <v>278</v>
      </c>
      <c r="S732">
        <v>20</v>
      </c>
      <c r="T732">
        <v>8</v>
      </c>
      <c r="U732" t="s">
        <v>26</v>
      </c>
      <c r="V732" t="s">
        <v>1142</v>
      </c>
      <c r="W732" s="4">
        <v>45383</v>
      </c>
    </row>
    <row r="733" spans="1:23" x14ac:dyDescent="0.25">
      <c r="A733" t="s">
        <v>1374</v>
      </c>
      <c r="B733" t="s">
        <v>7990</v>
      </c>
      <c r="C733">
        <v>109</v>
      </c>
      <c r="D733">
        <v>1073</v>
      </c>
      <c r="E733" t="s">
        <v>180</v>
      </c>
      <c r="F733" t="str">
        <f>VLOOKUP(E733,centro_costo!A$1:C$100,3,0)</f>
        <v>UNIDAD DE BIBLIOTECA</v>
      </c>
      <c r="G733" t="s">
        <v>19</v>
      </c>
      <c r="H733" t="str">
        <f>VLOOKUP(G733,fuente_financiamiento!A$1:B$5,2,0)</f>
        <v>00:RECURSOS ORDINARIOS</v>
      </c>
      <c r="I733" t="s">
        <v>58</v>
      </c>
      <c r="J733" t="str">
        <f>VLOOKUP(I733,clasificador!A$1:C$1634,3,0)</f>
        <v>2.3. 1  5. 1  2:PAPELERIA EN GENERAL, UTILES Y MATERIALES DE OFICINA</v>
      </c>
      <c r="K733">
        <v>2</v>
      </c>
      <c r="L733" t="s">
        <v>59</v>
      </c>
      <c r="M733" t="s">
        <v>719</v>
      </c>
      <c r="N733" t="s">
        <v>255</v>
      </c>
      <c r="O733" t="s">
        <v>95</v>
      </c>
      <c r="P733" t="s">
        <v>8266</v>
      </c>
      <c r="Q733" t="s">
        <v>1369</v>
      </c>
      <c r="R733">
        <v>364</v>
      </c>
      <c r="S733">
        <v>80</v>
      </c>
      <c r="T733">
        <v>32</v>
      </c>
      <c r="U733" t="s">
        <v>26</v>
      </c>
      <c r="V733" t="s">
        <v>1142</v>
      </c>
      <c r="W733" s="4">
        <v>45383</v>
      </c>
    </row>
    <row r="734" spans="1:23" x14ac:dyDescent="0.25">
      <c r="A734" t="s">
        <v>1375</v>
      </c>
      <c r="B734" t="s">
        <v>7990</v>
      </c>
      <c r="C734">
        <v>109</v>
      </c>
      <c r="D734">
        <v>1073</v>
      </c>
      <c r="E734" t="s">
        <v>94</v>
      </c>
      <c r="F734" t="str">
        <f>VLOOKUP(E734,centro_costo!A$1:C$100,3,0)</f>
        <v>ESCUELA PROFESIONAL DE ANTROPOLOGIA SOCIAL</v>
      </c>
      <c r="G734" t="s">
        <v>19</v>
      </c>
      <c r="H734" t="str">
        <f>VLOOKUP(G734,fuente_financiamiento!A$1:B$5,2,0)</f>
        <v>00:RECURSOS ORDINARIOS</v>
      </c>
      <c r="I734" t="s">
        <v>58</v>
      </c>
      <c r="J734" t="str">
        <f>VLOOKUP(I734,clasificador!A$1:C$1634,3,0)</f>
        <v>2.3. 1  5. 1  2:PAPELERIA EN GENERAL, UTILES Y MATERIALES DE OFICINA</v>
      </c>
      <c r="K734">
        <v>5</v>
      </c>
      <c r="L734" t="s">
        <v>59</v>
      </c>
      <c r="M734" t="s">
        <v>719</v>
      </c>
      <c r="N734" t="s">
        <v>255</v>
      </c>
      <c r="O734" t="s">
        <v>95</v>
      </c>
      <c r="P734" t="s">
        <v>8266</v>
      </c>
      <c r="Q734" t="s">
        <v>1369</v>
      </c>
      <c r="R734">
        <v>329</v>
      </c>
      <c r="S734">
        <v>5</v>
      </c>
      <c r="T734">
        <v>2</v>
      </c>
      <c r="U734" t="s">
        <v>26</v>
      </c>
      <c r="V734" t="s">
        <v>1142</v>
      </c>
      <c r="W734" s="4">
        <v>45383</v>
      </c>
    </row>
    <row r="735" spans="1:23" x14ac:dyDescent="0.25">
      <c r="A735" t="s">
        <v>1376</v>
      </c>
      <c r="B735" t="s">
        <v>7990</v>
      </c>
      <c r="C735">
        <v>109</v>
      </c>
      <c r="D735">
        <v>1073</v>
      </c>
      <c r="E735" t="s">
        <v>105</v>
      </c>
      <c r="F735" t="str">
        <f>VLOOKUP(E735,centro_costo!A$1:C$100,3,0)</f>
        <v>DECANATURA DE LA FACULTAD DE CIENCIAS SOCIALES</v>
      </c>
      <c r="G735" t="s">
        <v>19</v>
      </c>
      <c r="H735" t="str">
        <f>VLOOKUP(G735,fuente_financiamiento!A$1:B$5,2,0)</f>
        <v>00:RECURSOS ORDINARIOS</v>
      </c>
      <c r="I735" t="s">
        <v>58</v>
      </c>
      <c r="J735" t="str">
        <f>VLOOKUP(I735,clasificador!A$1:C$1634,3,0)</f>
        <v>2.3. 1  5. 1  2:PAPELERIA EN GENERAL, UTILES Y MATERIALES DE OFICINA</v>
      </c>
      <c r="K735">
        <v>2</v>
      </c>
      <c r="L735" t="s">
        <v>59</v>
      </c>
      <c r="M735" t="s">
        <v>719</v>
      </c>
      <c r="N735" t="s">
        <v>255</v>
      </c>
      <c r="O735" t="s">
        <v>434</v>
      </c>
      <c r="P735" t="s">
        <v>8267</v>
      </c>
      <c r="Q735" t="s">
        <v>1377</v>
      </c>
      <c r="R735">
        <v>358</v>
      </c>
      <c r="S735">
        <v>30</v>
      </c>
      <c r="T735">
        <v>1</v>
      </c>
      <c r="U735" t="s">
        <v>1378</v>
      </c>
      <c r="V735" t="s">
        <v>1142</v>
      </c>
      <c r="W735" s="4">
        <v>45383</v>
      </c>
    </row>
    <row r="736" spans="1:23" x14ac:dyDescent="0.25">
      <c r="A736" t="s">
        <v>1379</v>
      </c>
      <c r="B736" t="s">
        <v>7990</v>
      </c>
      <c r="C736">
        <v>109</v>
      </c>
      <c r="D736">
        <v>1073</v>
      </c>
      <c r="E736" t="s">
        <v>136</v>
      </c>
      <c r="F736" t="str">
        <f>VLOOKUP(E736,centro_costo!A$1:C$100,3,0)</f>
        <v>ESCUELA PROFESIONAL DE CIENCIAS FISICO MATEMATICA</v>
      </c>
      <c r="G736" t="s">
        <v>19</v>
      </c>
      <c r="H736" t="str">
        <f>VLOOKUP(G736,fuente_financiamiento!A$1:B$5,2,0)</f>
        <v>00:RECURSOS ORDINARIOS</v>
      </c>
      <c r="I736" t="s">
        <v>58</v>
      </c>
      <c r="J736" t="str">
        <f>VLOOKUP(I736,clasificador!A$1:C$1634,3,0)</f>
        <v>2.3. 1  5. 1  2:PAPELERIA EN GENERAL, UTILES Y MATERIALES DE OFICINA</v>
      </c>
      <c r="K736">
        <v>5</v>
      </c>
      <c r="L736" t="s">
        <v>59</v>
      </c>
      <c r="M736" t="s">
        <v>719</v>
      </c>
      <c r="N736" t="s">
        <v>255</v>
      </c>
      <c r="O736" t="s">
        <v>434</v>
      </c>
      <c r="P736" t="s">
        <v>8267</v>
      </c>
      <c r="Q736" t="s">
        <v>1377</v>
      </c>
      <c r="R736">
        <v>140</v>
      </c>
      <c r="S736">
        <v>30</v>
      </c>
      <c r="T736">
        <v>1</v>
      </c>
      <c r="U736" t="s">
        <v>1378</v>
      </c>
      <c r="V736" t="s">
        <v>1142</v>
      </c>
      <c r="W736" s="4">
        <v>45383</v>
      </c>
    </row>
    <row r="737" spans="1:23" x14ac:dyDescent="0.25">
      <c r="A737" t="s">
        <v>1380</v>
      </c>
      <c r="B737" t="s">
        <v>7990</v>
      </c>
      <c r="C737">
        <v>109</v>
      </c>
      <c r="D737">
        <v>1073</v>
      </c>
      <c r="E737" t="s">
        <v>122</v>
      </c>
      <c r="F737" t="str">
        <f>VLOOKUP(E737,centro_costo!A$1:C$100,3,0)</f>
        <v>DIRECCIÓN DE FOMENTO A LA FORMACION CIENTIFICA</v>
      </c>
      <c r="G737" t="s">
        <v>19</v>
      </c>
      <c r="H737" t="str">
        <f>VLOOKUP(G737,fuente_financiamiento!A$1:B$5,2,0)</f>
        <v>00:RECURSOS ORDINARIOS</v>
      </c>
      <c r="I737" t="s">
        <v>58</v>
      </c>
      <c r="J737" t="str">
        <f>VLOOKUP(I737,clasificador!A$1:C$1634,3,0)</f>
        <v>2.3. 1  5. 1  2:PAPELERIA EN GENERAL, UTILES Y MATERIALES DE OFICINA</v>
      </c>
      <c r="K737">
        <v>2</v>
      </c>
      <c r="L737" t="s">
        <v>59</v>
      </c>
      <c r="M737" t="s">
        <v>719</v>
      </c>
      <c r="N737" t="s">
        <v>255</v>
      </c>
      <c r="O737" t="s">
        <v>434</v>
      </c>
      <c r="P737" t="s">
        <v>8267</v>
      </c>
      <c r="Q737" t="s">
        <v>1377</v>
      </c>
      <c r="R737">
        <v>233</v>
      </c>
      <c r="S737">
        <v>30</v>
      </c>
      <c r="T737">
        <v>1</v>
      </c>
      <c r="U737" t="s">
        <v>1378</v>
      </c>
      <c r="V737" t="s">
        <v>1142</v>
      </c>
      <c r="W737" s="4">
        <v>45383</v>
      </c>
    </row>
    <row r="738" spans="1:23" x14ac:dyDescent="0.25">
      <c r="A738" t="s">
        <v>1381</v>
      </c>
      <c r="B738" t="s">
        <v>7990</v>
      </c>
      <c r="C738">
        <v>109</v>
      </c>
      <c r="D738">
        <v>1073</v>
      </c>
      <c r="E738" t="s">
        <v>142</v>
      </c>
      <c r="F738" t="str">
        <f>VLOOKUP(E738,centro_costo!A$1:C$100,3,0)</f>
        <v>UNIDAD DE SALUD PSICOPEDAGOGICA Y SERVICIO SOCIAL</v>
      </c>
      <c r="G738" t="s">
        <v>19</v>
      </c>
      <c r="H738" t="str">
        <f>VLOOKUP(G738,fuente_financiamiento!A$1:B$5,2,0)</f>
        <v>00:RECURSOS ORDINARIOS</v>
      </c>
      <c r="I738" t="s">
        <v>58</v>
      </c>
      <c r="J738" t="str">
        <f>VLOOKUP(I738,clasificador!A$1:C$1634,3,0)</f>
        <v>2.3. 1  5. 1  2:PAPELERIA EN GENERAL, UTILES Y MATERIALES DE OFICINA</v>
      </c>
      <c r="K738">
        <v>7</v>
      </c>
      <c r="L738" t="s">
        <v>59</v>
      </c>
      <c r="M738" t="s">
        <v>719</v>
      </c>
      <c r="N738" t="s">
        <v>255</v>
      </c>
      <c r="O738" t="s">
        <v>434</v>
      </c>
      <c r="P738" t="s">
        <v>8267</v>
      </c>
      <c r="Q738" t="s">
        <v>1377</v>
      </c>
      <c r="R738">
        <v>63</v>
      </c>
      <c r="S738">
        <v>90</v>
      </c>
      <c r="T738">
        <v>3</v>
      </c>
      <c r="U738" t="s">
        <v>1378</v>
      </c>
      <c r="V738" t="s">
        <v>1142</v>
      </c>
      <c r="W738" s="4">
        <v>45383</v>
      </c>
    </row>
    <row r="739" spans="1:23" x14ac:dyDescent="0.25">
      <c r="A739" t="s">
        <v>1382</v>
      </c>
      <c r="B739" t="s">
        <v>7990</v>
      </c>
      <c r="C739">
        <v>109</v>
      </c>
      <c r="D739">
        <v>1073</v>
      </c>
      <c r="E739" t="s">
        <v>150</v>
      </c>
      <c r="F739" t="str">
        <f>VLOOKUP(E739,centro_costo!A$1:C$100,3,0)</f>
        <v>DECANATURA DE LA FACULTAD DE DERECHO Y CIENCIAS POLITICAS</v>
      </c>
      <c r="G739" t="s">
        <v>19</v>
      </c>
      <c r="H739" t="str">
        <f>VLOOKUP(G739,fuente_financiamiento!A$1:B$5,2,0)</f>
        <v>00:RECURSOS ORDINARIOS</v>
      </c>
      <c r="I739" t="s">
        <v>58</v>
      </c>
      <c r="J739" t="str">
        <f>VLOOKUP(I739,clasificador!A$1:C$1634,3,0)</f>
        <v>2.3. 1  5. 1  2:PAPELERIA EN GENERAL, UTILES Y MATERIALES DE OFICINA</v>
      </c>
      <c r="K739">
        <v>2</v>
      </c>
      <c r="L739" t="s">
        <v>59</v>
      </c>
      <c r="M739" t="s">
        <v>719</v>
      </c>
      <c r="N739" t="s">
        <v>255</v>
      </c>
      <c r="O739" t="s">
        <v>434</v>
      </c>
      <c r="P739" t="s">
        <v>8267</v>
      </c>
      <c r="Q739" t="s">
        <v>1377</v>
      </c>
      <c r="R739">
        <v>290</v>
      </c>
      <c r="S739">
        <v>60</v>
      </c>
      <c r="T739">
        <v>2</v>
      </c>
      <c r="U739" t="s">
        <v>1378</v>
      </c>
      <c r="V739" t="s">
        <v>1142</v>
      </c>
      <c r="W739" s="4">
        <v>45383</v>
      </c>
    </row>
    <row r="740" spans="1:23" x14ac:dyDescent="0.25">
      <c r="A740" t="s">
        <v>1383</v>
      </c>
      <c r="B740" t="s">
        <v>7990</v>
      </c>
      <c r="C740">
        <v>109</v>
      </c>
      <c r="D740">
        <v>1073</v>
      </c>
      <c r="E740" t="s">
        <v>107</v>
      </c>
      <c r="F740" t="str">
        <f>VLOOKUP(E740,centro_costo!A$1:C$100,3,0)</f>
        <v>DIRECCION DE INNOVACION Y TRANSFERENCIA TECNOLOGICA</v>
      </c>
      <c r="G740" t="s">
        <v>19</v>
      </c>
      <c r="H740" t="str">
        <f>VLOOKUP(G740,fuente_financiamiento!A$1:B$5,2,0)</f>
        <v>00:RECURSOS ORDINARIOS</v>
      </c>
      <c r="I740" t="s">
        <v>58</v>
      </c>
      <c r="J740" t="str">
        <f>VLOOKUP(I740,clasificador!A$1:C$1634,3,0)</f>
        <v>2.3. 1  5. 1  2:PAPELERIA EN GENERAL, UTILES Y MATERIALES DE OFICINA</v>
      </c>
      <c r="K740">
        <v>2</v>
      </c>
      <c r="L740" t="s">
        <v>59</v>
      </c>
      <c r="M740" t="s">
        <v>86</v>
      </c>
      <c r="N740" t="s">
        <v>211</v>
      </c>
      <c r="O740" t="s">
        <v>544</v>
      </c>
      <c r="P740" t="s">
        <v>8268</v>
      </c>
      <c r="Q740" t="s">
        <v>1384</v>
      </c>
      <c r="R740">
        <v>181</v>
      </c>
      <c r="S740">
        <v>24</v>
      </c>
      <c r="T740">
        <v>2</v>
      </c>
      <c r="U740" t="s">
        <v>26</v>
      </c>
      <c r="V740" t="s">
        <v>1142</v>
      </c>
      <c r="W740" s="4">
        <v>45383</v>
      </c>
    </row>
    <row r="741" spans="1:23" x14ac:dyDescent="0.25">
      <c r="A741" t="s">
        <v>1385</v>
      </c>
      <c r="B741" t="s">
        <v>7990</v>
      </c>
      <c r="C741">
        <v>109</v>
      </c>
      <c r="D741">
        <v>1073</v>
      </c>
      <c r="E741" t="s">
        <v>401</v>
      </c>
      <c r="F741" t="str">
        <f>VLOOKUP(E741,centro_costo!A$1:C$100,3,0)</f>
        <v>UNIDAD DE DERECHOS DE AUTOR Y PATENTES</v>
      </c>
      <c r="G741" t="s">
        <v>19</v>
      </c>
      <c r="H741" t="str">
        <f>VLOOKUP(G741,fuente_financiamiento!A$1:B$5,2,0)</f>
        <v>00:RECURSOS ORDINARIOS</v>
      </c>
      <c r="I741" t="s">
        <v>58</v>
      </c>
      <c r="J741" t="str">
        <f>VLOOKUP(I741,clasificador!A$1:C$1634,3,0)</f>
        <v>2.3. 1  5. 1  2:PAPELERIA EN GENERAL, UTILES Y MATERIALES DE OFICINA</v>
      </c>
      <c r="K741">
        <v>2</v>
      </c>
      <c r="L741" t="s">
        <v>59</v>
      </c>
      <c r="M741" t="s">
        <v>86</v>
      </c>
      <c r="N741" t="s">
        <v>211</v>
      </c>
      <c r="O741" t="s">
        <v>544</v>
      </c>
      <c r="P741" t="s">
        <v>8268</v>
      </c>
      <c r="Q741" t="s">
        <v>1384</v>
      </c>
      <c r="R741">
        <v>215</v>
      </c>
      <c r="S741">
        <v>12</v>
      </c>
      <c r="T741">
        <v>1</v>
      </c>
      <c r="U741" t="s">
        <v>26</v>
      </c>
      <c r="V741" t="s">
        <v>1142</v>
      </c>
      <c r="W741" s="4">
        <v>45383</v>
      </c>
    </row>
    <row r="742" spans="1:23" x14ac:dyDescent="0.25">
      <c r="A742" t="s">
        <v>1386</v>
      </c>
      <c r="B742" t="s">
        <v>7990</v>
      </c>
      <c r="C742">
        <v>109</v>
      </c>
      <c r="D742">
        <v>1073</v>
      </c>
      <c r="E742" t="s">
        <v>107</v>
      </c>
      <c r="F742" t="str">
        <f>VLOOKUP(E742,centro_costo!A$1:C$100,3,0)</f>
        <v>DIRECCION DE INNOVACION Y TRANSFERENCIA TECNOLOGICA</v>
      </c>
      <c r="G742" t="s">
        <v>19</v>
      </c>
      <c r="H742" t="str">
        <f>VLOOKUP(G742,fuente_financiamiento!A$1:B$5,2,0)</f>
        <v>00:RECURSOS ORDINARIOS</v>
      </c>
      <c r="I742" t="s">
        <v>58</v>
      </c>
      <c r="J742" t="str">
        <f>VLOOKUP(I742,clasificador!A$1:C$1634,3,0)</f>
        <v>2.3. 1  5. 1  2:PAPELERIA EN GENERAL, UTILES Y MATERIALES DE OFICINA</v>
      </c>
      <c r="K742">
        <v>2</v>
      </c>
      <c r="L742" t="s">
        <v>59</v>
      </c>
      <c r="M742" t="s">
        <v>86</v>
      </c>
      <c r="N742" t="s">
        <v>211</v>
      </c>
      <c r="O742" t="s">
        <v>331</v>
      </c>
      <c r="P742" t="s">
        <v>8269</v>
      </c>
      <c r="Q742" t="s">
        <v>1387</v>
      </c>
      <c r="R742">
        <v>181</v>
      </c>
      <c r="S742">
        <v>22</v>
      </c>
      <c r="T742">
        <v>1</v>
      </c>
      <c r="U742" t="s">
        <v>26</v>
      </c>
      <c r="V742" t="s">
        <v>1142</v>
      </c>
      <c r="W742" s="4">
        <v>45383</v>
      </c>
    </row>
    <row r="743" spans="1:23" x14ac:dyDescent="0.25">
      <c r="A743" t="s">
        <v>1388</v>
      </c>
      <c r="B743" t="s">
        <v>7990</v>
      </c>
      <c r="C743">
        <v>109</v>
      </c>
      <c r="D743">
        <v>1073</v>
      </c>
      <c r="E743" t="s">
        <v>401</v>
      </c>
      <c r="F743" t="str">
        <f>VLOOKUP(E743,centro_costo!A$1:C$100,3,0)</f>
        <v>UNIDAD DE DERECHOS DE AUTOR Y PATENTES</v>
      </c>
      <c r="G743" t="s">
        <v>19</v>
      </c>
      <c r="H743" t="str">
        <f>VLOOKUP(G743,fuente_financiamiento!A$1:B$5,2,0)</f>
        <v>00:RECURSOS ORDINARIOS</v>
      </c>
      <c r="I743" t="s">
        <v>58</v>
      </c>
      <c r="J743" t="str">
        <f>VLOOKUP(I743,clasificador!A$1:C$1634,3,0)</f>
        <v>2.3. 1  5. 1  2:PAPELERIA EN GENERAL, UTILES Y MATERIALES DE OFICINA</v>
      </c>
      <c r="K743">
        <v>2</v>
      </c>
      <c r="L743" t="s">
        <v>59</v>
      </c>
      <c r="M743" t="s">
        <v>1039</v>
      </c>
      <c r="N743" t="s">
        <v>95</v>
      </c>
      <c r="O743" t="s">
        <v>95</v>
      </c>
      <c r="P743" t="s">
        <v>8270</v>
      </c>
      <c r="Q743" t="s">
        <v>1389</v>
      </c>
      <c r="R743">
        <v>215</v>
      </c>
      <c r="S743">
        <v>20</v>
      </c>
      <c r="T743">
        <v>4</v>
      </c>
      <c r="U743" t="s">
        <v>26</v>
      </c>
      <c r="V743" t="s">
        <v>1142</v>
      </c>
      <c r="W743" s="4">
        <v>45383</v>
      </c>
    </row>
    <row r="744" spans="1:23" x14ac:dyDescent="0.25">
      <c r="A744" t="s">
        <v>1390</v>
      </c>
      <c r="B744" t="s">
        <v>7990</v>
      </c>
      <c r="C744">
        <v>109</v>
      </c>
      <c r="D744">
        <v>1073</v>
      </c>
      <c r="E744" t="s">
        <v>152</v>
      </c>
      <c r="F744" t="str">
        <f>VLOOKUP(E744,centro_costo!A$1:C$100,3,0)</f>
        <v>DECANATURA DE LA FACULTAD DE CIENCIAS DE LA EDUCACION</v>
      </c>
      <c r="G744" t="s">
        <v>19</v>
      </c>
      <c r="H744" t="str">
        <f>VLOOKUP(G744,fuente_financiamiento!A$1:B$5,2,0)</f>
        <v>00:RECURSOS ORDINARIOS</v>
      </c>
      <c r="I744" t="s">
        <v>58</v>
      </c>
      <c r="J744" t="str">
        <f>VLOOKUP(I744,clasificador!A$1:C$1634,3,0)</f>
        <v>2.3. 1  5. 1  2:PAPELERIA EN GENERAL, UTILES Y MATERIALES DE OFICINA</v>
      </c>
      <c r="K744">
        <v>2</v>
      </c>
      <c r="L744" t="s">
        <v>59</v>
      </c>
      <c r="M744" t="s">
        <v>1039</v>
      </c>
      <c r="N744" t="s">
        <v>95</v>
      </c>
      <c r="O744" t="s">
        <v>95</v>
      </c>
      <c r="P744" t="s">
        <v>8270</v>
      </c>
      <c r="Q744" t="s">
        <v>1389</v>
      </c>
      <c r="R744">
        <v>361</v>
      </c>
      <c r="S744">
        <v>60</v>
      </c>
      <c r="T744">
        <v>12</v>
      </c>
      <c r="U744" t="s">
        <v>26</v>
      </c>
      <c r="V744" t="s">
        <v>1142</v>
      </c>
      <c r="W744" s="4">
        <v>45383</v>
      </c>
    </row>
    <row r="745" spans="1:23" x14ac:dyDescent="0.25">
      <c r="A745" t="s">
        <v>1391</v>
      </c>
      <c r="B745" t="s">
        <v>7990</v>
      </c>
      <c r="C745">
        <v>109</v>
      </c>
      <c r="D745">
        <v>1073</v>
      </c>
      <c r="E745" t="s">
        <v>110</v>
      </c>
      <c r="F745" t="str">
        <f>VLOOKUP(E745,centro_costo!A$1:C$100,3,0)</f>
        <v>RECTORADO</v>
      </c>
      <c r="G745" t="s">
        <v>19</v>
      </c>
      <c r="H745" t="str">
        <f>VLOOKUP(G745,fuente_financiamiento!A$1:B$5,2,0)</f>
        <v>00:RECURSOS ORDINARIOS</v>
      </c>
      <c r="I745" t="s">
        <v>58</v>
      </c>
      <c r="J745" t="str">
        <f>VLOOKUP(I745,clasificador!A$1:C$1634,3,0)</f>
        <v>2.3. 1  5. 1  2:PAPELERIA EN GENERAL, UTILES Y MATERIALES DE OFICINA</v>
      </c>
      <c r="K745">
        <v>16</v>
      </c>
      <c r="L745" t="s">
        <v>59</v>
      </c>
      <c r="M745" t="s">
        <v>1039</v>
      </c>
      <c r="N745" t="s">
        <v>95</v>
      </c>
      <c r="O745" t="s">
        <v>95</v>
      </c>
      <c r="P745" t="s">
        <v>8270</v>
      </c>
      <c r="Q745" t="s">
        <v>1389</v>
      </c>
      <c r="R745">
        <v>251</v>
      </c>
      <c r="S745">
        <v>10</v>
      </c>
      <c r="T745">
        <v>2</v>
      </c>
      <c r="U745" t="s">
        <v>26</v>
      </c>
      <c r="V745" t="s">
        <v>1142</v>
      </c>
      <c r="W745" s="4">
        <v>45383</v>
      </c>
    </row>
    <row r="746" spans="1:23" x14ac:dyDescent="0.25">
      <c r="A746" t="s">
        <v>1392</v>
      </c>
      <c r="B746" t="s">
        <v>7990</v>
      </c>
      <c r="C746">
        <v>109</v>
      </c>
      <c r="D746">
        <v>1073</v>
      </c>
      <c r="E746" t="s">
        <v>107</v>
      </c>
      <c r="F746" t="str">
        <f>VLOOKUP(E746,centro_costo!A$1:C$100,3,0)</f>
        <v>DIRECCION DE INNOVACION Y TRANSFERENCIA TECNOLOGICA</v>
      </c>
      <c r="G746" t="s">
        <v>19</v>
      </c>
      <c r="H746" t="str">
        <f>VLOOKUP(G746,fuente_financiamiento!A$1:B$5,2,0)</f>
        <v>00:RECURSOS ORDINARIOS</v>
      </c>
      <c r="I746" t="s">
        <v>58</v>
      </c>
      <c r="J746" t="str">
        <f>VLOOKUP(I746,clasificador!A$1:C$1634,3,0)</f>
        <v>2.3. 1  5. 1  2:PAPELERIA EN GENERAL, UTILES Y MATERIALES DE OFICINA</v>
      </c>
      <c r="K746">
        <v>2</v>
      </c>
      <c r="L746" t="s">
        <v>59</v>
      </c>
      <c r="M746" t="s">
        <v>1039</v>
      </c>
      <c r="N746" t="s">
        <v>95</v>
      </c>
      <c r="O746" t="s">
        <v>95</v>
      </c>
      <c r="P746" t="s">
        <v>8270</v>
      </c>
      <c r="Q746" t="s">
        <v>1389</v>
      </c>
      <c r="R746">
        <v>181</v>
      </c>
      <c r="S746">
        <v>15</v>
      </c>
      <c r="T746">
        <v>3</v>
      </c>
      <c r="U746" t="s">
        <v>26</v>
      </c>
      <c r="V746" t="s">
        <v>1142</v>
      </c>
      <c r="W746" s="4">
        <v>45383</v>
      </c>
    </row>
    <row r="747" spans="1:23" x14ac:dyDescent="0.25">
      <c r="A747" t="s">
        <v>1393</v>
      </c>
      <c r="B747" t="s">
        <v>7990</v>
      </c>
      <c r="C747">
        <v>109</v>
      </c>
      <c r="D747">
        <v>1073</v>
      </c>
      <c r="E747" t="s">
        <v>101</v>
      </c>
      <c r="F747" t="str">
        <f>VLOOKUP(E747,centro_costo!A$1:C$100,3,0)</f>
        <v>ESCUELA PROFESIONAL DE ECONOMIA</v>
      </c>
      <c r="G747" t="s">
        <v>19</v>
      </c>
      <c r="H747" t="str">
        <f>VLOOKUP(G747,fuente_financiamiento!A$1:B$5,2,0)</f>
        <v>00:RECURSOS ORDINARIOS</v>
      </c>
      <c r="I747" t="s">
        <v>58</v>
      </c>
      <c r="J747" t="str">
        <f>VLOOKUP(I747,clasificador!A$1:C$1634,3,0)</f>
        <v>2.3. 1  5. 1  2:PAPELERIA EN GENERAL, UTILES Y MATERIALES DE OFICINA</v>
      </c>
      <c r="K747">
        <v>5</v>
      </c>
      <c r="L747" t="s">
        <v>59</v>
      </c>
      <c r="M747" t="s">
        <v>1039</v>
      </c>
      <c r="N747" t="s">
        <v>95</v>
      </c>
      <c r="O747" t="s">
        <v>210</v>
      </c>
      <c r="P747" t="s">
        <v>8271</v>
      </c>
      <c r="Q747" t="s">
        <v>1394</v>
      </c>
      <c r="R747">
        <v>379</v>
      </c>
      <c r="S747">
        <v>9</v>
      </c>
      <c r="T747">
        <v>6</v>
      </c>
      <c r="U747" t="s">
        <v>26</v>
      </c>
      <c r="V747" t="s">
        <v>1142</v>
      </c>
      <c r="W747" s="4">
        <v>45383</v>
      </c>
    </row>
    <row r="748" spans="1:23" x14ac:dyDescent="0.25">
      <c r="A748" t="s">
        <v>1395</v>
      </c>
      <c r="B748" t="s">
        <v>7990</v>
      </c>
      <c r="C748">
        <v>109</v>
      </c>
      <c r="D748">
        <v>1073</v>
      </c>
      <c r="E748" t="s">
        <v>107</v>
      </c>
      <c r="F748" t="str">
        <f>VLOOKUP(E748,centro_costo!A$1:C$100,3,0)</f>
        <v>DIRECCION DE INNOVACION Y TRANSFERENCIA TECNOLOGICA</v>
      </c>
      <c r="G748" t="s">
        <v>19</v>
      </c>
      <c r="H748" t="str">
        <f>VLOOKUP(G748,fuente_financiamiento!A$1:B$5,2,0)</f>
        <v>00:RECURSOS ORDINARIOS</v>
      </c>
      <c r="I748" t="s">
        <v>58</v>
      </c>
      <c r="J748" t="str">
        <f>VLOOKUP(I748,clasificador!A$1:C$1634,3,0)</f>
        <v>2.3. 1  5. 1  2:PAPELERIA EN GENERAL, UTILES Y MATERIALES DE OFICINA</v>
      </c>
      <c r="K748">
        <v>2</v>
      </c>
      <c r="L748" t="s">
        <v>59</v>
      </c>
      <c r="M748" t="s">
        <v>1039</v>
      </c>
      <c r="N748" t="s">
        <v>95</v>
      </c>
      <c r="O748" t="s">
        <v>277</v>
      </c>
      <c r="P748" t="s">
        <v>8272</v>
      </c>
      <c r="Q748" t="s">
        <v>1396</v>
      </c>
      <c r="R748">
        <v>181</v>
      </c>
      <c r="S748">
        <v>5</v>
      </c>
      <c r="T748">
        <v>1</v>
      </c>
      <c r="U748" t="s">
        <v>26</v>
      </c>
      <c r="V748" t="s">
        <v>1142</v>
      </c>
      <c r="W748" s="4">
        <v>45383</v>
      </c>
    </row>
    <row r="749" spans="1:23" x14ac:dyDescent="0.25">
      <c r="A749" t="s">
        <v>1397</v>
      </c>
      <c r="B749" t="s">
        <v>7990</v>
      </c>
      <c r="C749">
        <v>109</v>
      </c>
      <c r="D749">
        <v>1073</v>
      </c>
      <c r="E749" t="s">
        <v>401</v>
      </c>
      <c r="F749" t="str">
        <f>VLOOKUP(E749,centro_costo!A$1:C$100,3,0)</f>
        <v>UNIDAD DE DERECHOS DE AUTOR Y PATENTES</v>
      </c>
      <c r="G749" t="s">
        <v>19</v>
      </c>
      <c r="H749" t="str">
        <f>VLOOKUP(G749,fuente_financiamiento!A$1:B$5,2,0)</f>
        <v>00:RECURSOS ORDINARIOS</v>
      </c>
      <c r="I749" t="s">
        <v>58</v>
      </c>
      <c r="J749" t="str">
        <f>VLOOKUP(I749,clasificador!A$1:C$1634,3,0)</f>
        <v>2.3. 1  5. 1  2:PAPELERIA EN GENERAL, UTILES Y MATERIALES DE OFICINA</v>
      </c>
      <c r="K749">
        <v>2</v>
      </c>
      <c r="L749" t="s">
        <v>59</v>
      </c>
      <c r="M749" t="s">
        <v>1039</v>
      </c>
      <c r="N749" t="s">
        <v>95</v>
      </c>
      <c r="O749" t="s">
        <v>277</v>
      </c>
      <c r="P749" t="s">
        <v>8272</v>
      </c>
      <c r="Q749" t="s">
        <v>1396</v>
      </c>
      <c r="R749">
        <v>215</v>
      </c>
      <c r="S749">
        <v>5</v>
      </c>
      <c r="T749">
        <v>1</v>
      </c>
      <c r="U749" t="s">
        <v>26</v>
      </c>
      <c r="V749" t="s">
        <v>1142</v>
      </c>
      <c r="W749" s="4">
        <v>45383</v>
      </c>
    </row>
    <row r="750" spans="1:23" x14ac:dyDescent="0.25">
      <c r="A750" t="s">
        <v>1398</v>
      </c>
      <c r="B750" t="s">
        <v>7990</v>
      </c>
      <c r="C750">
        <v>109</v>
      </c>
      <c r="D750">
        <v>1073</v>
      </c>
      <c r="E750" t="s">
        <v>170</v>
      </c>
      <c r="F750" t="str">
        <f>VLOOKUP(E750,centro_costo!A$1:C$100,3,0)</f>
        <v>ESCUELA PROFESIONAL DE CONTABILIDAD Y AUDITORIA</v>
      </c>
      <c r="G750" t="s">
        <v>19</v>
      </c>
      <c r="H750" t="str">
        <f>VLOOKUP(G750,fuente_financiamiento!A$1:B$5,2,0)</f>
        <v>00:RECURSOS ORDINARIOS</v>
      </c>
      <c r="I750" t="s">
        <v>58</v>
      </c>
      <c r="J750" t="str">
        <f>VLOOKUP(I750,clasificador!A$1:C$1634,3,0)</f>
        <v>2.3. 1  5. 1  2:PAPELERIA EN GENERAL, UTILES Y MATERIALES DE OFICINA</v>
      </c>
      <c r="K750">
        <v>5</v>
      </c>
      <c r="L750" t="s">
        <v>59</v>
      </c>
      <c r="M750" t="s">
        <v>1039</v>
      </c>
      <c r="N750" t="s">
        <v>95</v>
      </c>
      <c r="O750" t="s">
        <v>219</v>
      </c>
      <c r="P750" t="s">
        <v>8273</v>
      </c>
      <c r="Q750" t="s">
        <v>1399</v>
      </c>
      <c r="R750">
        <v>321</v>
      </c>
      <c r="S750">
        <v>15</v>
      </c>
      <c r="T750">
        <v>10</v>
      </c>
      <c r="U750" t="s">
        <v>26</v>
      </c>
      <c r="V750" t="s">
        <v>1142</v>
      </c>
      <c r="W750" s="4">
        <v>45383</v>
      </c>
    </row>
    <row r="751" spans="1:23" x14ac:dyDescent="0.25">
      <c r="A751" t="s">
        <v>1400</v>
      </c>
      <c r="B751" t="s">
        <v>7990</v>
      </c>
      <c r="C751">
        <v>109</v>
      </c>
      <c r="D751">
        <v>1073</v>
      </c>
      <c r="E751" t="s">
        <v>29</v>
      </c>
      <c r="F751" t="str">
        <f>VLOOKUP(E751,centro_costo!A$1:C$100,3,0)</f>
        <v>UNIDAD DE COMEDOR Y RESIDENCIA</v>
      </c>
      <c r="G751" t="s">
        <v>19</v>
      </c>
      <c r="H751" t="str">
        <f>VLOOKUP(G751,fuente_financiamiento!A$1:B$5,2,0)</f>
        <v>00:RECURSOS ORDINARIOS</v>
      </c>
      <c r="I751" t="s">
        <v>58</v>
      </c>
      <c r="J751" t="str">
        <f>VLOOKUP(I751,clasificador!A$1:C$1634,3,0)</f>
        <v>2.3. 1  5. 1  2:PAPELERIA EN GENERAL, UTILES Y MATERIALES DE OFICINA</v>
      </c>
      <c r="K751">
        <v>10</v>
      </c>
      <c r="L751" t="s">
        <v>59</v>
      </c>
      <c r="M751" t="s">
        <v>1039</v>
      </c>
      <c r="N751" t="s">
        <v>95</v>
      </c>
      <c r="O751" t="s">
        <v>219</v>
      </c>
      <c r="P751" t="s">
        <v>8273</v>
      </c>
      <c r="Q751" t="s">
        <v>1399</v>
      </c>
      <c r="R751">
        <v>320</v>
      </c>
      <c r="S751">
        <v>9</v>
      </c>
      <c r="T751">
        <v>6</v>
      </c>
      <c r="U751" t="s">
        <v>26</v>
      </c>
      <c r="V751" t="s">
        <v>1142</v>
      </c>
      <c r="W751" s="4">
        <v>45383</v>
      </c>
    </row>
    <row r="752" spans="1:23" x14ac:dyDescent="0.25">
      <c r="A752" t="s">
        <v>1401</v>
      </c>
      <c r="B752" t="s">
        <v>7990</v>
      </c>
      <c r="C752">
        <v>109</v>
      </c>
      <c r="D752">
        <v>1073</v>
      </c>
      <c r="E752" t="s">
        <v>120</v>
      </c>
      <c r="F752" t="str">
        <f>VLOOKUP(E752,centro_costo!A$1:C$100,3,0)</f>
        <v>ESCUELA PROFESIONAL DE INGENIERIA AGROFORESTAL</v>
      </c>
      <c r="G752" t="s">
        <v>19</v>
      </c>
      <c r="H752" t="str">
        <f>VLOOKUP(G752,fuente_financiamiento!A$1:B$5,2,0)</f>
        <v>00:RECURSOS ORDINARIOS</v>
      </c>
      <c r="I752" t="s">
        <v>58</v>
      </c>
      <c r="J752" t="str">
        <f>VLOOKUP(I752,clasificador!A$1:C$1634,3,0)</f>
        <v>2.3. 1  5. 1  2:PAPELERIA EN GENERAL, UTILES Y MATERIALES DE OFICINA</v>
      </c>
      <c r="K752">
        <v>5</v>
      </c>
      <c r="L752" t="s">
        <v>59</v>
      </c>
      <c r="M752" t="s">
        <v>1039</v>
      </c>
      <c r="N752" t="s">
        <v>95</v>
      </c>
      <c r="O752" t="s">
        <v>219</v>
      </c>
      <c r="P752" t="s">
        <v>8273</v>
      </c>
      <c r="Q752" t="s">
        <v>1399</v>
      </c>
      <c r="R752">
        <v>405</v>
      </c>
      <c r="S752">
        <v>64.5</v>
      </c>
      <c r="T752">
        <v>43</v>
      </c>
      <c r="U752" t="s">
        <v>26</v>
      </c>
      <c r="V752" t="s">
        <v>1142</v>
      </c>
      <c r="W752" s="4">
        <v>45383</v>
      </c>
    </row>
    <row r="753" spans="1:23" x14ac:dyDescent="0.25">
      <c r="A753" t="s">
        <v>1402</v>
      </c>
      <c r="B753" t="s">
        <v>7990</v>
      </c>
      <c r="C753">
        <v>109</v>
      </c>
      <c r="D753">
        <v>1073</v>
      </c>
      <c r="E753" t="s">
        <v>29</v>
      </c>
      <c r="F753" t="str">
        <f>VLOOKUP(E753,centro_costo!A$1:C$100,3,0)</f>
        <v>UNIDAD DE COMEDOR Y RESIDENCIA</v>
      </c>
      <c r="G753" t="s">
        <v>19</v>
      </c>
      <c r="H753" t="str">
        <f>VLOOKUP(G753,fuente_financiamiento!A$1:B$5,2,0)</f>
        <v>00:RECURSOS ORDINARIOS</v>
      </c>
      <c r="I753" t="s">
        <v>58</v>
      </c>
      <c r="J753" t="str">
        <f>VLOOKUP(I753,clasificador!A$1:C$1634,3,0)</f>
        <v>2.3. 1  5. 1  2:PAPELERIA EN GENERAL, UTILES Y MATERIALES DE OFICINA</v>
      </c>
      <c r="K753">
        <v>10</v>
      </c>
      <c r="L753" t="s">
        <v>59</v>
      </c>
      <c r="M753" t="s">
        <v>1039</v>
      </c>
      <c r="N753" t="s">
        <v>95</v>
      </c>
      <c r="O753" t="s">
        <v>285</v>
      </c>
      <c r="P753" t="s">
        <v>8274</v>
      </c>
      <c r="Q753" t="s">
        <v>1403</v>
      </c>
      <c r="R753">
        <v>320</v>
      </c>
      <c r="S753">
        <v>10</v>
      </c>
      <c r="T753">
        <v>2</v>
      </c>
      <c r="U753" t="s">
        <v>26</v>
      </c>
      <c r="V753" t="s">
        <v>1142</v>
      </c>
      <c r="W753" s="4">
        <v>45383</v>
      </c>
    </row>
    <row r="754" spans="1:23" x14ac:dyDescent="0.25">
      <c r="A754" t="s">
        <v>1404</v>
      </c>
      <c r="B754" t="s">
        <v>7990</v>
      </c>
      <c r="C754">
        <v>112</v>
      </c>
      <c r="D754">
        <v>1069</v>
      </c>
      <c r="E754" t="s">
        <v>29</v>
      </c>
      <c r="F754" t="str">
        <f>VLOOKUP(E754,centro_costo!A$1:C$100,3,0)</f>
        <v>UNIDAD DE COMEDOR Y RESIDENCIA</v>
      </c>
      <c r="G754" t="s">
        <v>19</v>
      </c>
      <c r="H754" t="str">
        <f>VLOOKUP(G754,fuente_financiamiento!A$1:B$5,2,0)</f>
        <v>00:RECURSOS ORDINARIOS</v>
      </c>
      <c r="I754" t="s">
        <v>30</v>
      </c>
      <c r="J754" t="str">
        <f>VLOOKUP(I754,clasificador!A$1:C$1634,3,0)</f>
        <v>2.3. 1  1. 1  1:ALIMENTOS Y BEBIDAS PARA CONSUMO HUMANO</v>
      </c>
      <c r="K754">
        <v>10</v>
      </c>
      <c r="L754" t="s">
        <v>31</v>
      </c>
      <c r="M754" t="s">
        <v>291</v>
      </c>
      <c r="N754" t="s">
        <v>61</v>
      </c>
      <c r="O754" t="s">
        <v>292</v>
      </c>
      <c r="P754" t="s">
        <v>8026</v>
      </c>
      <c r="Q754" t="s">
        <v>293</v>
      </c>
      <c r="R754">
        <v>444</v>
      </c>
      <c r="S754">
        <v>3600</v>
      </c>
      <c r="T754">
        <v>12000</v>
      </c>
      <c r="U754" t="s">
        <v>26</v>
      </c>
      <c r="V754" t="s">
        <v>294</v>
      </c>
      <c r="W754" s="4">
        <v>45383</v>
      </c>
    </row>
    <row r="755" spans="1:23" x14ac:dyDescent="0.25">
      <c r="A755" t="s">
        <v>1405</v>
      </c>
      <c r="B755" t="s">
        <v>7990</v>
      </c>
      <c r="C755">
        <v>114</v>
      </c>
      <c r="D755">
        <v>1102</v>
      </c>
      <c r="E755" t="s">
        <v>29</v>
      </c>
      <c r="F755" t="str">
        <f>VLOOKUP(E755,centro_costo!A$1:C$100,3,0)</f>
        <v>UNIDAD DE COMEDOR Y RESIDENCIA</v>
      </c>
      <c r="G755" t="s">
        <v>19</v>
      </c>
      <c r="H755" t="str">
        <f>VLOOKUP(G755,fuente_financiamiento!A$1:B$5,2,0)</f>
        <v>00:RECURSOS ORDINARIOS</v>
      </c>
      <c r="I755" t="s">
        <v>30</v>
      </c>
      <c r="J755" t="str">
        <f>VLOOKUP(I755,clasificador!A$1:C$1634,3,0)</f>
        <v>2.3. 1  1. 1  1:ALIMENTOS Y BEBIDAS PARA CONSUMO HUMANO</v>
      </c>
      <c r="K755">
        <v>10</v>
      </c>
      <c r="L755" t="s">
        <v>31</v>
      </c>
      <c r="M755" t="s">
        <v>291</v>
      </c>
      <c r="N755" t="s">
        <v>61</v>
      </c>
      <c r="O755" t="s">
        <v>292</v>
      </c>
      <c r="P755" t="s">
        <v>8026</v>
      </c>
      <c r="Q755" t="s">
        <v>293</v>
      </c>
      <c r="R755">
        <v>444</v>
      </c>
      <c r="S755">
        <v>2163.6</v>
      </c>
      <c r="T755">
        <v>7212</v>
      </c>
      <c r="U755" t="s">
        <v>26</v>
      </c>
      <c r="V755" t="s">
        <v>294</v>
      </c>
      <c r="W755" s="4">
        <v>45383</v>
      </c>
    </row>
    <row r="756" spans="1:23" x14ac:dyDescent="0.25">
      <c r="A756" t="s">
        <v>1406</v>
      </c>
      <c r="B756" t="s">
        <v>7990</v>
      </c>
      <c r="C756">
        <v>115</v>
      </c>
      <c r="D756">
        <v>1106</v>
      </c>
      <c r="E756" t="s">
        <v>29</v>
      </c>
      <c r="F756" t="str">
        <f>VLOOKUP(E756,centro_costo!A$1:C$100,3,0)</f>
        <v>UNIDAD DE COMEDOR Y RESIDENCIA</v>
      </c>
      <c r="G756" t="s">
        <v>19</v>
      </c>
      <c r="H756" t="str">
        <f>VLOOKUP(G756,fuente_financiamiento!A$1:B$5,2,0)</f>
        <v>00:RECURSOS ORDINARIOS</v>
      </c>
      <c r="I756" t="s">
        <v>30</v>
      </c>
      <c r="J756" t="str">
        <f>VLOOKUP(I756,clasificador!A$1:C$1634,3,0)</f>
        <v>2.3. 1  1. 1  1:ALIMENTOS Y BEBIDAS PARA CONSUMO HUMANO</v>
      </c>
      <c r="K756">
        <v>10</v>
      </c>
      <c r="L756" t="s">
        <v>31</v>
      </c>
      <c r="M756" t="s">
        <v>276</v>
      </c>
      <c r="N756" t="s">
        <v>255</v>
      </c>
      <c r="O756" t="s">
        <v>324</v>
      </c>
      <c r="P756" t="s">
        <v>8037</v>
      </c>
      <c r="Q756" t="s">
        <v>325</v>
      </c>
      <c r="R756">
        <v>444</v>
      </c>
      <c r="S756">
        <v>34</v>
      </c>
      <c r="T756">
        <v>17</v>
      </c>
      <c r="U756" t="s">
        <v>26</v>
      </c>
      <c r="V756" t="s">
        <v>326</v>
      </c>
      <c r="W756" s="4">
        <v>45383</v>
      </c>
    </row>
    <row r="757" spans="1:23" x14ac:dyDescent="0.25">
      <c r="A757" t="s">
        <v>1407</v>
      </c>
      <c r="B757" t="s">
        <v>7990</v>
      </c>
      <c r="C757">
        <v>115</v>
      </c>
      <c r="D757">
        <v>1106</v>
      </c>
      <c r="E757" t="s">
        <v>29</v>
      </c>
      <c r="F757" t="str">
        <f>VLOOKUP(E757,centro_costo!A$1:C$100,3,0)</f>
        <v>UNIDAD DE COMEDOR Y RESIDENCIA</v>
      </c>
      <c r="G757" t="s">
        <v>19</v>
      </c>
      <c r="H757" t="str">
        <f>VLOOKUP(G757,fuente_financiamiento!A$1:B$5,2,0)</f>
        <v>00:RECURSOS ORDINARIOS</v>
      </c>
      <c r="I757" t="s">
        <v>30</v>
      </c>
      <c r="J757" t="str">
        <f>VLOOKUP(I757,clasificador!A$1:C$1634,3,0)</f>
        <v>2.3. 1  1. 1  1:ALIMENTOS Y BEBIDAS PARA CONSUMO HUMANO</v>
      </c>
      <c r="K757">
        <v>10</v>
      </c>
      <c r="L757" t="s">
        <v>31</v>
      </c>
      <c r="M757" t="s">
        <v>254</v>
      </c>
      <c r="N757" t="s">
        <v>255</v>
      </c>
      <c r="O757" t="s">
        <v>328</v>
      </c>
      <c r="P757" t="s">
        <v>8038</v>
      </c>
      <c r="Q757" t="s">
        <v>329</v>
      </c>
      <c r="R757">
        <v>444</v>
      </c>
      <c r="S757">
        <v>632</v>
      </c>
      <c r="T757">
        <v>79</v>
      </c>
      <c r="U757" t="s">
        <v>36</v>
      </c>
      <c r="V757" t="s">
        <v>326</v>
      </c>
      <c r="W757" s="4">
        <v>45383</v>
      </c>
    </row>
    <row r="758" spans="1:23" x14ac:dyDescent="0.25">
      <c r="A758" t="s">
        <v>1408</v>
      </c>
      <c r="B758" t="s">
        <v>7990</v>
      </c>
      <c r="C758">
        <v>115</v>
      </c>
      <c r="D758">
        <v>1106</v>
      </c>
      <c r="E758" t="s">
        <v>29</v>
      </c>
      <c r="F758" t="str">
        <f>VLOOKUP(E758,centro_costo!A$1:C$100,3,0)</f>
        <v>UNIDAD DE COMEDOR Y RESIDENCIA</v>
      </c>
      <c r="G758" t="s">
        <v>19</v>
      </c>
      <c r="H758" t="str">
        <f>VLOOKUP(G758,fuente_financiamiento!A$1:B$5,2,0)</f>
        <v>00:RECURSOS ORDINARIOS</v>
      </c>
      <c r="I758" t="s">
        <v>30</v>
      </c>
      <c r="J758" t="str">
        <f>VLOOKUP(I758,clasificador!A$1:C$1634,3,0)</f>
        <v>2.3. 1  1. 1  1:ALIMENTOS Y BEBIDAS PARA CONSUMO HUMANO</v>
      </c>
      <c r="K758">
        <v>10</v>
      </c>
      <c r="L758" t="s">
        <v>31</v>
      </c>
      <c r="M758" t="s">
        <v>32</v>
      </c>
      <c r="N758" t="s">
        <v>23</v>
      </c>
      <c r="O758" t="s">
        <v>331</v>
      </c>
      <c r="P758" t="s">
        <v>8039</v>
      </c>
      <c r="Q758" t="s">
        <v>332</v>
      </c>
      <c r="R758">
        <v>444</v>
      </c>
      <c r="S758">
        <v>70</v>
      </c>
      <c r="T758">
        <v>70</v>
      </c>
      <c r="U758" t="s">
        <v>26</v>
      </c>
      <c r="V758" t="s">
        <v>326</v>
      </c>
      <c r="W758" s="4">
        <v>45383</v>
      </c>
    </row>
    <row r="759" spans="1:23" x14ac:dyDescent="0.25">
      <c r="A759" t="s">
        <v>1409</v>
      </c>
      <c r="B759" t="s">
        <v>7990</v>
      </c>
      <c r="C759">
        <v>115</v>
      </c>
      <c r="D759">
        <v>1106</v>
      </c>
      <c r="E759" t="s">
        <v>29</v>
      </c>
      <c r="F759" t="str">
        <f>VLOOKUP(E759,centro_costo!A$1:C$100,3,0)</f>
        <v>UNIDAD DE COMEDOR Y RESIDENCIA</v>
      </c>
      <c r="G759" t="s">
        <v>19</v>
      </c>
      <c r="H759" t="str">
        <f>VLOOKUP(G759,fuente_financiamiento!A$1:B$5,2,0)</f>
        <v>00:RECURSOS ORDINARIOS</v>
      </c>
      <c r="I759" t="s">
        <v>30</v>
      </c>
      <c r="J759" t="str">
        <f>VLOOKUP(I759,clasificador!A$1:C$1634,3,0)</f>
        <v>2.3. 1  1. 1  1:ALIMENTOS Y BEBIDAS PARA CONSUMO HUMANO</v>
      </c>
      <c r="K759">
        <v>10</v>
      </c>
      <c r="L759" t="s">
        <v>31</v>
      </c>
      <c r="M759" t="s">
        <v>32</v>
      </c>
      <c r="N759" t="s">
        <v>23</v>
      </c>
      <c r="O759" t="s">
        <v>334</v>
      </c>
      <c r="P759" t="s">
        <v>8040</v>
      </c>
      <c r="Q759" t="s">
        <v>335</v>
      </c>
      <c r="R759">
        <v>444</v>
      </c>
      <c r="S759">
        <v>652.05999999999995</v>
      </c>
      <c r="T759">
        <v>43.5</v>
      </c>
      <c r="U759" t="s">
        <v>36</v>
      </c>
      <c r="V759" t="s">
        <v>326</v>
      </c>
      <c r="W759" s="4">
        <v>45383</v>
      </c>
    </row>
    <row r="760" spans="1:23" x14ac:dyDescent="0.25">
      <c r="A760" t="s">
        <v>1410</v>
      </c>
      <c r="B760" t="s">
        <v>7990</v>
      </c>
      <c r="C760">
        <v>115</v>
      </c>
      <c r="D760">
        <v>1106</v>
      </c>
      <c r="E760" t="s">
        <v>29</v>
      </c>
      <c r="F760" t="str">
        <f>VLOOKUP(E760,centro_costo!A$1:C$100,3,0)</f>
        <v>UNIDAD DE COMEDOR Y RESIDENCIA</v>
      </c>
      <c r="G760" t="s">
        <v>19</v>
      </c>
      <c r="H760" t="str">
        <f>VLOOKUP(G760,fuente_financiamiento!A$1:B$5,2,0)</f>
        <v>00:RECURSOS ORDINARIOS</v>
      </c>
      <c r="I760" t="s">
        <v>30</v>
      </c>
      <c r="J760" t="str">
        <f>VLOOKUP(I760,clasificador!A$1:C$1634,3,0)</f>
        <v>2.3. 1  1. 1  1:ALIMENTOS Y BEBIDAS PARA CONSUMO HUMANO</v>
      </c>
      <c r="K760">
        <v>10</v>
      </c>
      <c r="L760" t="s">
        <v>31</v>
      </c>
      <c r="M760" t="s">
        <v>32</v>
      </c>
      <c r="N760" t="s">
        <v>23</v>
      </c>
      <c r="O760" t="s">
        <v>337</v>
      </c>
      <c r="P760" t="s">
        <v>8041</v>
      </c>
      <c r="Q760" t="s">
        <v>338</v>
      </c>
      <c r="R760">
        <v>444</v>
      </c>
      <c r="S760">
        <v>281.88</v>
      </c>
      <c r="T760">
        <v>81</v>
      </c>
      <c r="U760" t="s">
        <v>36</v>
      </c>
      <c r="V760" t="s">
        <v>326</v>
      </c>
      <c r="W760" s="4">
        <v>45383</v>
      </c>
    </row>
    <row r="761" spans="1:23" x14ac:dyDescent="0.25">
      <c r="A761" t="s">
        <v>1411</v>
      </c>
      <c r="B761" t="s">
        <v>7990</v>
      </c>
      <c r="C761">
        <v>115</v>
      </c>
      <c r="D761">
        <v>1106</v>
      </c>
      <c r="E761" t="s">
        <v>29</v>
      </c>
      <c r="F761" t="str">
        <f>VLOOKUP(E761,centro_costo!A$1:C$100,3,0)</f>
        <v>UNIDAD DE COMEDOR Y RESIDENCIA</v>
      </c>
      <c r="G761" t="s">
        <v>19</v>
      </c>
      <c r="H761" t="str">
        <f>VLOOKUP(G761,fuente_financiamiento!A$1:B$5,2,0)</f>
        <v>00:RECURSOS ORDINARIOS</v>
      </c>
      <c r="I761" t="s">
        <v>30</v>
      </c>
      <c r="J761" t="str">
        <f>VLOOKUP(I761,clasificador!A$1:C$1634,3,0)</f>
        <v>2.3. 1  1. 1  1:ALIMENTOS Y BEBIDAS PARA CONSUMO HUMANO</v>
      </c>
      <c r="K761">
        <v>10</v>
      </c>
      <c r="L761" t="s">
        <v>31</v>
      </c>
      <c r="M761" t="s">
        <v>32</v>
      </c>
      <c r="N761" t="s">
        <v>23</v>
      </c>
      <c r="O761" t="s">
        <v>340</v>
      </c>
      <c r="P761" t="s">
        <v>8042</v>
      </c>
      <c r="Q761" t="s">
        <v>341</v>
      </c>
      <c r="R761">
        <v>444</v>
      </c>
      <c r="S761">
        <v>867.5</v>
      </c>
      <c r="T761">
        <v>347</v>
      </c>
      <c r="U761" t="s">
        <v>36</v>
      </c>
      <c r="V761" t="s">
        <v>326</v>
      </c>
      <c r="W761" s="4">
        <v>45383</v>
      </c>
    </row>
    <row r="762" spans="1:23" x14ac:dyDescent="0.25">
      <c r="A762" t="s">
        <v>1412</v>
      </c>
      <c r="B762" t="s">
        <v>7990</v>
      </c>
      <c r="C762">
        <v>115</v>
      </c>
      <c r="D762">
        <v>1106</v>
      </c>
      <c r="E762" t="s">
        <v>29</v>
      </c>
      <c r="F762" t="str">
        <f>VLOOKUP(E762,centro_costo!A$1:C$100,3,0)</f>
        <v>UNIDAD DE COMEDOR Y RESIDENCIA</v>
      </c>
      <c r="G762" t="s">
        <v>19</v>
      </c>
      <c r="H762" t="str">
        <f>VLOOKUP(G762,fuente_financiamiento!A$1:B$5,2,0)</f>
        <v>00:RECURSOS ORDINARIOS</v>
      </c>
      <c r="I762" t="s">
        <v>30</v>
      </c>
      <c r="J762" t="str">
        <f>VLOOKUP(I762,clasificador!A$1:C$1634,3,0)</f>
        <v>2.3. 1  1. 1  1:ALIMENTOS Y BEBIDAS PARA CONSUMO HUMANO</v>
      </c>
      <c r="K762">
        <v>10</v>
      </c>
      <c r="L762" t="s">
        <v>31</v>
      </c>
      <c r="M762" t="s">
        <v>32</v>
      </c>
      <c r="N762" t="s">
        <v>23</v>
      </c>
      <c r="O762" t="s">
        <v>343</v>
      </c>
      <c r="P762" t="s">
        <v>8043</v>
      </c>
      <c r="Q762" t="s">
        <v>344</v>
      </c>
      <c r="R762">
        <v>444</v>
      </c>
      <c r="S762">
        <v>1735.02</v>
      </c>
      <c r="T762">
        <v>178.5</v>
      </c>
      <c r="U762" t="s">
        <v>36</v>
      </c>
      <c r="V762" t="s">
        <v>326</v>
      </c>
      <c r="W762" s="4">
        <v>45383</v>
      </c>
    </row>
    <row r="763" spans="1:23" x14ac:dyDescent="0.25">
      <c r="A763" t="s">
        <v>1413</v>
      </c>
      <c r="B763" t="s">
        <v>7990</v>
      </c>
      <c r="C763">
        <v>116</v>
      </c>
      <c r="D763">
        <v>1114</v>
      </c>
      <c r="E763" t="s">
        <v>202</v>
      </c>
      <c r="F763" t="str">
        <f>VLOOKUP(E763,centro_costo!A$1:C$100,3,0)</f>
        <v>ESCUELA PROFESIONAL DE ENFERMERÍA</v>
      </c>
      <c r="G763" t="s">
        <v>19</v>
      </c>
      <c r="H763" t="str">
        <f>VLOOKUP(G763,fuente_financiamiento!A$1:B$5,2,0)</f>
        <v>00:RECURSOS ORDINARIOS</v>
      </c>
      <c r="I763" t="s">
        <v>385</v>
      </c>
      <c r="J763" t="str">
        <f>VLOOKUP(I763,clasificador!A$1:C$1634,3,0)</f>
        <v>2.3. 1  5. 3  1:ASEO, LIMPIEZA Y TOCADOR</v>
      </c>
      <c r="K763">
        <v>5</v>
      </c>
      <c r="L763" t="s">
        <v>430</v>
      </c>
      <c r="M763" t="s">
        <v>431</v>
      </c>
      <c r="N763" t="s">
        <v>616</v>
      </c>
      <c r="O763" t="s">
        <v>280</v>
      </c>
      <c r="P763" t="s">
        <v>8275</v>
      </c>
      <c r="Q763" t="s">
        <v>1414</v>
      </c>
      <c r="R763">
        <v>275</v>
      </c>
      <c r="S763">
        <v>40</v>
      </c>
      <c r="T763">
        <v>5</v>
      </c>
      <c r="U763" t="s">
        <v>26</v>
      </c>
      <c r="V763" t="s">
        <v>390</v>
      </c>
      <c r="W763" s="4">
        <v>45383</v>
      </c>
    </row>
    <row r="764" spans="1:23" x14ac:dyDescent="0.25">
      <c r="A764" t="s">
        <v>1415</v>
      </c>
      <c r="B764" t="s">
        <v>7990</v>
      </c>
      <c r="C764">
        <v>116</v>
      </c>
      <c r="D764">
        <v>1114</v>
      </c>
      <c r="E764" t="s">
        <v>251</v>
      </c>
      <c r="F764" t="str">
        <f>VLOOKUP(E764,centro_costo!A$1:C$100,3,0)</f>
        <v>UNIDAD DE ADMINISTRACION DOCUMENTARIA Y ARCHIVO CENTRAL</v>
      </c>
      <c r="G764" t="s">
        <v>19</v>
      </c>
      <c r="H764" t="str">
        <f>VLOOKUP(G764,fuente_financiamiento!A$1:B$5,2,0)</f>
        <v>00:RECURSOS ORDINARIOS</v>
      </c>
      <c r="I764" t="s">
        <v>385</v>
      </c>
      <c r="J764" t="str">
        <f>VLOOKUP(I764,clasificador!A$1:C$1634,3,0)</f>
        <v>2.3. 1  5. 3  1:ASEO, LIMPIEZA Y TOCADOR</v>
      </c>
      <c r="K764">
        <v>41</v>
      </c>
      <c r="L764" t="s">
        <v>430</v>
      </c>
      <c r="M764" t="s">
        <v>431</v>
      </c>
      <c r="N764" t="s">
        <v>616</v>
      </c>
      <c r="O764" t="s">
        <v>280</v>
      </c>
      <c r="P764" t="s">
        <v>8275</v>
      </c>
      <c r="Q764" t="s">
        <v>1414</v>
      </c>
      <c r="R764">
        <v>51</v>
      </c>
      <c r="S764">
        <v>24</v>
      </c>
      <c r="T764">
        <v>3</v>
      </c>
      <c r="U764" t="s">
        <v>26</v>
      </c>
      <c r="V764" t="s">
        <v>390</v>
      </c>
      <c r="W764" s="4">
        <v>45383</v>
      </c>
    </row>
    <row r="765" spans="1:23" x14ac:dyDescent="0.25">
      <c r="A765" t="s">
        <v>1416</v>
      </c>
      <c r="B765" t="s">
        <v>7990</v>
      </c>
      <c r="C765">
        <v>116</v>
      </c>
      <c r="D765">
        <v>1114</v>
      </c>
      <c r="E765" t="s">
        <v>398</v>
      </c>
      <c r="F765" t="str">
        <f>VLOOKUP(E765,centro_costo!A$1:C$100,3,0)</f>
        <v>ESCUELA PROFESIONAL DE INGENIERIA EN INDUSTRIAS ALIMENTARIAS</v>
      </c>
      <c r="G765" t="s">
        <v>19</v>
      </c>
      <c r="H765" t="str">
        <f>VLOOKUP(G765,fuente_financiamiento!A$1:B$5,2,0)</f>
        <v>00:RECURSOS ORDINARIOS</v>
      </c>
      <c r="I765" t="s">
        <v>385</v>
      </c>
      <c r="J765" t="str">
        <f>VLOOKUP(I765,clasificador!A$1:C$1634,3,0)</f>
        <v>2.3. 1  5. 3  1:ASEO, LIMPIEZA Y TOCADOR</v>
      </c>
      <c r="K765">
        <v>5</v>
      </c>
      <c r="L765" t="s">
        <v>430</v>
      </c>
      <c r="M765" t="s">
        <v>431</v>
      </c>
      <c r="N765" t="s">
        <v>616</v>
      </c>
      <c r="O765" t="s">
        <v>280</v>
      </c>
      <c r="P765" t="s">
        <v>8275</v>
      </c>
      <c r="Q765" t="s">
        <v>1414</v>
      </c>
      <c r="R765">
        <v>235</v>
      </c>
      <c r="S765">
        <v>160</v>
      </c>
      <c r="T765">
        <v>20</v>
      </c>
      <c r="U765" t="s">
        <v>26</v>
      </c>
      <c r="V765" t="s">
        <v>390</v>
      </c>
      <c r="W765" s="4">
        <v>45383</v>
      </c>
    </row>
    <row r="766" spans="1:23" x14ac:dyDescent="0.25">
      <c r="A766" t="s">
        <v>1417</v>
      </c>
      <c r="B766" t="s">
        <v>7990</v>
      </c>
      <c r="C766">
        <v>116</v>
      </c>
      <c r="D766">
        <v>1114</v>
      </c>
      <c r="E766" t="s">
        <v>110</v>
      </c>
      <c r="F766" t="str">
        <f>VLOOKUP(E766,centro_costo!A$1:C$100,3,0)</f>
        <v>RECTORADO</v>
      </c>
      <c r="G766" t="s">
        <v>19</v>
      </c>
      <c r="H766" t="str">
        <f>VLOOKUP(G766,fuente_financiamiento!A$1:B$5,2,0)</f>
        <v>00:RECURSOS ORDINARIOS</v>
      </c>
      <c r="I766" t="s">
        <v>385</v>
      </c>
      <c r="J766" t="str">
        <f>VLOOKUP(I766,clasificador!A$1:C$1634,3,0)</f>
        <v>2.3. 1  5. 3  1:ASEO, LIMPIEZA Y TOCADOR</v>
      </c>
      <c r="K766">
        <v>16</v>
      </c>
      <c r="L766" t="s">
        <v>430</v>
      </c>
      <c r="M766" t="s">
        <v>431</v>
      </c>
      <c r="N766" t="s">
        <v>616</v>
      </c>
      <c r="O766" t="s">
        <v>1418</v>
      </c>
      <c r="P766" t="s">
        <v>8276</v>
      </c>
      <c r="Q766" t="s">
        <v>1419</v>
      </c>
      <c r="R766">
        <v>251</v>
      </c>
      <c r="S766">
        <v>187.5</v>
      </c>
      <c r="T766">
        <v>25</v>
      </c>
      <c r="U766" t="s">
        <v>36</v>
      </c>
      <c r="V766" t="s">
        <v>390</v>
      </c>
      <c r="W766" s="4">
        <v>45383</v>
      </c>
    </row>
    <row r="767" spans="1:23" x14ac:dyDescent="0.25">
      <c r="A767" t="s">
        <v>1420</v>
      </c>
      <c r="B767" t="s">
        <v>7990</v>
      </c>
      <c r="C767">
        <v>116</v>
      </c>
      <c r="D767">
        <v>1114</v>
      </c>
      <c r="E767" t="s">
        <v>178</v>
      </c>
      <c r="F767" t="str">
        <f>VLOOKUP(E767,centro_costo!A$1:C$100,3,0)</f>
        <v>DECANATURA DE LA FACULTAD DE CIENCIAS AGRARIAS</v>
      </c>
      <c r="G767" t="s">
        <v>19</v>
      </c>
      <c r="H767" t="str">
        <f>VLOOKUP(G767,fuente_financiamiento!A$1:B$5,2,0)</f>
        <v>00:RECURSOS ORDINARIOS</v>
      </c>
      <c r="I767" t="s">
        <v>385</v>
      </c>
      <c r="J767" t="str">
        <f>VLOOKUP(I767,clasificador!A$1:C$1634,3,0)</f>
        <v>2.3. 1  5. 3  1:ASEO, LIMPIEZA Y TOCADOR</v>
      </c>
      <c r="K767">
        <v>2</v>
      </c>
      <c r="L767" t="s">
        <v>430</v>
      </c>
      <c r="M767" t="s">
        <v>431</v>
      </c>
      <c r="N767" t="s">
        <v>616</v>
      </c>
      <c r="O767" t="s">
        <v>1418</v>
      </c>
      <c r="P767" t="s">
        <v>8276</v>
      </c>
      <c r="Q767" t="s">
        <v>1419</v>
      </c>
      <c r="R767">
        <v>294</v>
      </c>
      <c r="S767">
        <v>75</v>
      </c>
      <c r="T767">
        <v>10</v>
      </c>
      <c r="U767" t="s">
        <v>36</v>
      </c>
      <c r="V767" t="s">
        <v>390</v>
      </c>
      <c r="W767" s="4">
        <v>45383</v>
      </c>
    </row>
    <row r="768" spans="1:23" x14ac:dyDescent="0.25">
      <c r="A768" t="s">
        <v>1421</v>
      </c>
      <c r="B768" t="s">
        <v>7990</v>
      </c>
      <c r="C768">
        <v>116</v>
      </c>
      <c r="D768">
        <v>1114</v>
      </c>
      <c r="E768" t="s">
        <v>161</v>
      </c>
      <c r="F768" t="str">
        <f>VLOOKUP(E768,centro_costo!A$1:C$100,3,0)</f>
        <v>ESCUELA PROFESIONAL DE INGENIERIA AGROINDUSTRIAL</v>
      </c>
      <c r="G768" t="s">
        <v>19</v>
      </c>
      <c r="H768" t="str">
        <f>VLOOKUP(G768,fuente_financiamiento!A$1:B$5,2,0)</f>
        <v>00:RECURSOS ORDINARIOS</v>
      </c>
      <c r="I768" t="s">
        <v>385</v>
      </c>
      <c r="J768" t="str">
        <f>VLOOKUP(I768,clasificador!A$1:C$1634,3,0)</f>
        <v>2.3. 1  5. 3  1:ASEO, LIMPIEZA Y TOCADOR</v>
      </c>
      <c r="K768">
        <v>5</v>
      </c>
      <c r="L768" t="s">
        <v>430</v>
      </c>
      <c r="M768" t="s">
        <v>431</v>
      </c>
      <c r="N768" t="s">
        <v>616</v>
      </c>
      <c r="O768" t="s">
        <v>1418</v>
      </c>
      <c r="P768" t="s">
        <v>8276</v>
      </c>
      <c r="Q768" t="s">
        <v>1419</v>
      </c>
      <c r="R768">
        <v>302</v>
      </c>
      <c r="S768">
        <v>375</v>
      </c>
      <c r="T768">
        <v>50</v>
      </c>
      <c r="U768" t="s">
        <v>36</v>
      </c>
      <c r="V768" t="s">
        <v>390</v>
      </c>
      <c r="W768" s="4">
        <v>45383</v>
      </c>
    </row>
    <row r="769" spans="1:23" x14ac:dyDescent="0.25">
      <c r="A769" t="s">
        <v>1422</v>
      </c>
      <c r="B769" t="s">
        <v>7990</v>
      </c>
      <c r="C769">
        <v>116</v>
      </c>
      <c r="D769">
        <v>1114</v>
      </c>
      <c r="E769" t="s">
        <v>134</v>
      </c>
      <c r="F769" t="str">
        <f>VLOOKUP(E769,centro_costo!A$1:C$100,3,0)</f>
        <v>ESCUELA PROFESIONAL DE INGENIERIA QUIMICA</v>
      </c>
      <c r="G769" t="s">
        <v>19</v>
      </c>
      <c r="H769" t="str">
        <f>VLOOKUP(G769,fuente_financiamiento!A$1:B$5,2,0)</f>
        <v>00:RECURSOS ORDINARIOS</v>
      </c>
      <c r="I769" t="s">
        <v>385</v>
      </c>
      <c r="J769" t="str">
        <f>VLOOKUP(I769,clasificador!A$1:C$1634,3,0)</f>
        <v>2.3. 1  5. 3  1:ASEO, LIMPIEZA Y TOCADOR</v>
      </c>
      <c r="K769">
        <v>5</v>
      </c>
      <c r="L769" t="s">
        <v>430</v>
      </c>
      <c r="M769" t="s">
        <v>431</v>
      </c>
      <c r="N769" t="s">
        <v>616</v>
      </c>
      <c r="O769" t="s">
        <v>1418</v>
      </c>
      <c r="P769" t="s">
        <v>8276</v>
      </c>
      <c r="Q769" t="s">
        <v>1419</v>
      </c>
      <c r="R769">
        <v>229</v>
      </c>
      <c r="S769">
        <v>37.5</v>
      </c>
      <c r="T769">
        <v>5</v>
      </c>
      <c r="U769" t="s">
        <v>36</v>
      </c>
      <c r="V769" t="s">
        <v>390</v>
      </c>
      <c r="W769" s="4">
        <v>45383</v>
      </c>
    </row>
    <row r="770" spans="1:23" x14ac:dyDescent="0.25">
      <c r="A770" t="s">
        <v>1423</v>
      </c>
      <c r="B770" t="s">
        <v>7990</v>
      </c>
      <c r="C770">
        <v>116</v>
      </c>
      <c r="D770">
        <v>1114</v>
      </c>
      <c r="E770" t="s">
        <v>136</v>
      </c>
      <c r="F770" t="str">
        <f>VLOOKUP(E770,centro_costo!A$1:C$100,3,0)</f>
        <v>ESCUELA PROFESIONAL DE CIENCIAS FISICO MATEMATICA</v>
      </c>
      <c r="G770" t="s">
        <v>19</v>
      </c>
      <c r="H770" t="str">
        <f>VLOOKUP(G770,fuente_financiamiento!A$1:B$5,2,0)</f>
        <v>00:RECURSOS ORDINARIOS</v>
      </c>
      <c r="I770" t="s">
        <v>385</v>
      </c>
      <c r="J770" t="str">
        <f>VLOOKUP(I770,clasificador!A$1:C$1634,3,0)</f>
        <v>2.3. 1  5. 3  1:ASEO, LIMPIEZA Y TOCADOR</v>
      </c>
      <c r="K770">
        <v>5</v>
      </c>
      <c r="L770" t="s">
        <v>430</v>
      </c>
      <c r="M770" t="s">
        <v>431</v>
      </c>
      <c r="N770" t="s">
        <v>616</v>
      </c>
      <c r="O770" t="s">
        <v>1418</v>
      </c>
      <c r="P770" t="s">
        <v>8276</v>
      </c>
      <c r="Q770" t="s">
        <v>1419</v>
      </c>
      <c r="R770">
        <v>210</v>
      </c>
      <c r="S770">
        <v>75</v>
      </c>
      <c r="T770">
        <v>10</v>
      </c>
      <c r="U770" t="s">
        <v>36</v>
      </c>
      <c r="V770" t="s">
        <v>390</v>
      </c>
      <c r="W770" s="4">
        <v>45383</v>
      </c>
    </row>
    <row r="771" spans="1:23" x14ac:dyDescent="0.25">
      <c r="A771" t="s">
        <v>1424</v>
      </c>
      <c r="B771" t="s">
        <v>7990</v>
      </c>
      <c r="C771">
        <v>116</v>
      </c>
      <c r="D771">
        <v>1114</v>
      </c>
      <c r="E771" t="s">
        <v>138</v>
      </c>
      <c r="F771" t="str">
        <f>VLOOKUP(E771,centro_costo!A$1:C$100,3,0)</f>
        <v>UNIDAD DE DEPORTES Y RECREACIÓN</v>
      </c>
      <c r="G771" t="s">
        <v>19</v>
      </c>
      <c r="H771" t="str">
        <f>VLOOKUP(G771,fuente_financiamiento!A$1:B$5,2,0)</f>
        <v>00:RECURSOS ORDINARIOS</v>
      </c>
      <c r="I771" t="s">
        <v>385</v>
      </c>
      <c r="J771" t="str">
        <f>VLOOKUP(I771,clasificador!A$1:C$1634,3,0)</f>
        <v>2.3. 1  5. 3  1:ASEO, LIMPIEZA Y TOCADOR</v>
      </c>
      <c r="K771">
        <v>12</v>
      </c>
      <c r="L771" t="s">
        <v>430</v>
      </c>
      <c r="M771" t="s">
        <v>431</v>
      </c>
      <c r="N771" t="s">
        <v>616</v>
      </c>
      <c r="O771" t="s">
        <v>1418</v>
      </c>
      <c r="P771" t="s">
        <v>8276</v>
      </c>
      <c r="Q771" t="s">
        <v>1419</v>
      </c>
      <c r="R771">
        <v>317</v>
      </c>
      <c r="S771">
        <v>225</v>
      </c>
      <c r="T771">
        <v>30</v>
      </c>
      <c r="U771" t="s">
        <v>36</v>
      </c>
      <c r="V771" t="s">
        <v>390</v>
      </c>
      <c r="W771" s="4">
        <v>45383</v>
      </c>
    </row>
    <row r="772" spans="1:23" x14ac:dyDescent="0.25">
      <c r="A772" t="s">
        <v>1425</v>
      </c>
      <c r="B772" t="s">
        <v>7990</v>
      </c>
      <c r="C772">
        <v>116</v>
      </c>
      <c r="D772">
        <v>1114</v>
      </c>
      <c r="E772" t="s">
        <v>29</v>
      </c>
      <c r="F772" t="str">
        <f>VLOOKUP(E772,centro_costo!A$1:C$100,3,0)</f>
        <v>UNIDAD DE COMEDOR Y RESIDENCIA</v>
      </c>
      <c r="G772" t="s">
        <v>19</v>
      </c>
      <c r="H772" t="str">
        <f>VLOOKUP(G772,fuente_financiamiento!A$1:B$5,2,0)</f>
        <v>00:RECURSOS ORDINARIOS</v>
      </c>
      <c r="I772" t="s">
        <v>385</v>
      </c>
      <c r="J772" t="str">
        <f>VLOOKUP(I772,clasificador!A$1:C$1634,3,0)</f>
        <v>2.3. 1  5. 3  1:ASEO, LIMPIEZA Y TOCADOR</v>
      </c>
      <c r="K772">
        <v>10</v>
      </c>
      <c r="L772" t="s">
        <v>430</v>
      </c>
      <c r="M772" t="s">
        <v>431</v>
      </c>
      <c r="N772" t="s">
        <v>616</v>
      </c>
      <c r="O772" t="s">
        <v>559</v>
      </c>
      <c r="P772" t="s">
        <v>8277</v>
      </c>
      <c r="Q772" t="s">
        <v>1426</v>
      </c>
      <c r="R772">
        <v>320</v>
      </c>
      <c r="S772">
        <v>4710</v>
      </c>
      <c r="T772">
        <v>60</v>
      </c>
      <c r="U772" t="s">
        <v>26</v>
      </c>
      <c r="V772" t="s">
        <v>390</v>
      </c>
      <c r="W772" s="4">
        <v>45383</v>
      </c>
    </row>
    <row r="773" spans="1:23" x14ac:dyDescent="0.25">
      <c r="A773" t="s">
        <v>1427</v>
      </c>
      <c r="B773" t="s">
        <v>7990</v>
      </c>
      <c r="C773">
        <v>116</v>
      </c>
      <c r="D773">
        <v>1114</v>
      </c>
      <c r="E773" t="s">
        <v>601</v>
      </c>
      <c r="F773" t="str">
        <f>VLOOKUP(E773,centro_costo!A$1:C$100,3,0)</f>
        <v>UNIDAD DE SERVICIOS GENERALES</v>
      </c>
      <c r="G773" t="s">
        <v>19</v>
      </c>
      <c r="H773" t="str">
        <f>VLOOKUP(G773,fuente_financiamiento!A$1:B$5,2,0)</f>
        <v>00:RECURSOS ORDINARIOS</v>
      </c>
      <c r="I773" t="s">
        <v>385</v>
      </c>
      <c r="J773" t="str">
        <f>VLOOKUP(I773,clasificador!A$1:C$1634,3,0)</f>
        <v>2.3. 1  5. 3  1:ASEO, LIMPIEZA Y TOCADOR</v>
      </c>
      <c r="K773">
        <v>13</v>
      </c>
      <c r="L773" t="s">
        <v>430</v>
      </c>
      <c r="M773" t="s">
        <v>431</v>
      </c>
      <c r="N773" t="s">
        <v>616</v>
      </c>
      <c r="O773" t="s">
        <v>559</v>
      </c>
      <c r="P773" t="s">
        <v>8277</v>
      </c>
      <c r="Q773" t="s">
        <v>1426</v>
      </c>
      <c r="R773">
        <v>393</v>
      </c>
      <c r="S773">
        <v>785</v>
      </c>
      <c r="T773">
        <v>10</v>
      </c>
      <c r="U773" t="s">
        <v>26</v>
      </c>
      <c r="V773" t="s">
        <v>390</v>
      </c>
      <c r="W773" s="4">
        <v>45383</v>
      </c>
    </row>
    <row r="774" spans="1:23" x14ac:dyDescent="0.25">
      <c r="A774" t="s">
        <v>1428</v>
      </c>
      <c r="B774" t="s">
        <v>7990</v>
      </c>
      <c r="C774">
        <v>116</v>
      </c>
      <c r="D774">
        <v>1114</v>
      </c>
      <c r="E774" t="s">
        <v>144</v>
      </c>
      <c r="F774" t="str">
        <f>VLOOKUP(E774,centro_costo!A$1:C$100,3,0)</f>
        <v>DIRECCIÓN DE BIENESTAR UNIVERSITARIO</v>
      </c>
      <c r="G774" t="s">
        <v>19</v>
      </c>
      <c r="H774" t="str">
        <f>VLOOKUP(G774,fuente_financiamiento!A$1:B$5,2,0)</f>
        <v>00:RECURSOS ORDINARIOS</v>
      </c>
      <c r="I774" t="s">
        <v>385</v>
      </c>
      <c r="J774" t="str">
        <f>VLOOKUP(I774,clasificador!A$1:C$1634,3,0)</f>
        <v>2.3. 1  5. 3  1:ASEO, LIMPIEZA Y TOCADOR</v>
      </c>
      <c r="K774">
        <v>8</v>
      </c>
      <c r="L774" t="s">
        <v>430</v>
      </c>
      <c r="M774" t="s">
        <v>431</v>
      </c>
      <c r="N774" t="s">
        <v>616</v>
      </c>
      <c r="O774" t="s">
        <v>559</v>
      </c>
      <c r="P774" t="s">
        <v>8277</v>
      </c>
      <c r="Q774" t="s">
        <v>1426</v>
      </c>
      <c r="R774">
        <v>337</v>
      </c>
      <c r="S774">
        <v>235.5</v>
      </c>
      <c r="T774">
        <v>3</v>
      </c>
      <c r="U774" t="s">
        <v>26</v>
      </c>
      <c r="V774" t="s">
        <v>390</v>
      </c>
      <c r="W774" s="4">
        <v>45383</v>
      </c>
    </row>
    <row r="775" spans="1:23" x14ac:dyDescent="0.25">
      <c r="A775" t="s">
        <v>1429</v>
      </c>
      <c r="B775" t="s">
        <v>7990</v>
      </c>
      <c r="C775">
        <v>116</v>
      </c>
      <c r="D775">
        <v>1114</v>
      </c>
      <c r="E775" t="s">
        <v>166</v>
      </c>
      <c r="F775" t="str">
        <f>VLOOKUP(E775,centro_costo!A$1:C$100,3,0)</f>
        <v>ESCUELA PROFESIONAL DE DERECHO Y CIENCIAS POLITICAS</v>
      </c>
      <c r="G775" t="s">
        <v>19</v>
      </c>
      <c r="H775" t="str">
        <f>VLOOKUP(G775,fuente_financiamiento!A$1:B$5,2,0)</f>
        <v>00:RECURSOS ORDINARIOS</v>
      </c>
      <c r="I775" t="s">
        <v>385</v>
      </c>
      <c r="J775" t="str">
        <f>VLOOKUP(I775,clasificador!A$1:C$1634,3,0)</f>
        <v>2.3. 1  5. 3  1:ASEO, LIMPIEZA Y TOCADOR</v>
      </c>
      <c r="K775">
        <v>5</v>
      </c>
      <c r="L775" t="s">
        <v>430</v>
      </c>
      <c r="M775" t="s">
        <v>431</v>
      </c>
      <c r="N775" t="s">
        <v>616</v>
      </c>
      <c r="O775" t="s">
        <v>559</v>
      </c>
      <c r="P775" t="s">
        <v>8277</v>
      </c>
      <c r="Q775" t="s">
        <v>1426</v>
      </c>
      <c r="R775">
        <v>206</v>
      </c>
      <c r="S775">
        <v>157</v>
      </c>
      <c r="T775">
        <v>2</v>
      </c>
      <c r="U775" t="s">
        <v>26</v>
      </c>
      <c r="V775" t="s">
        <v>390</v>
      </c>
      <c r="W775" s="4">
        <v>45383</v>
      </c>
    </row>
    <row r="776" spans="1:23" x14ac:dyDescent="0.25">
      <c r="A776" t="s">
        <v>1430</v>
      </c>
      <c r="B776" t="s">
        <v>7990</v>
      </c>
      <c r="C776">
        <v>116</v>
      </c>
      <c r="D776">
        <v>1114</v>
      </c>
      <c r="E776" t="s">
        <v>103</v>
      </c>
      <c r="F776" t="str">
        <f>VLOOKUP(E776,centro_costo!A$1:C$100,3,0)</f>
        <v>ESCUELA PROFESIONAL DE AGRONOMIA</v>
      </c>
      <c r="G776" t="s">
        <v>19</v>
      </c>
      <c r="H776" t="str">
        <f>VLOOKUP(G776,fuente_financiamiento!A$1:B$5,2,0)</f>
        <v>00:RECURSOS ORDINARIOS</v>
      </c>
      <c r="I776" t="s">
        <v>385</v>
      </c>
      <c r="J776" t="str">
        <f>VLOOKUP(I776,clasificador!A$1:C$1634,3,0)</f>
        <v>2.3. 1  5. 3  1:ASEO, LIMPIEZA Y TOCADOR</v>
      </c>
      <c r="K776">
        <v>5</v>
      </c>
      <c r="L776" t="s">
        <v>430</v>
      </c>
      <c r="M776" t="s">
        <v>431</v>
      </c>
      <c r="N776" t="s">
        <v>616</v>
      </c>
      <c r="O776" t="s">
        <v>559</v>
      </c>
      <c r="P776" t="s">
        <v>8277</v>
      </c>
      <c r="Q776" t="s">
        <v>1426</v>
      </c>
      <c r="R776">
        <v>413</v>
      </c>
      <c r="S776">
        <v>235.5</v>
      </c>
      <c r="T776">
        <v>3</v>
      </c>
      <c r="U776" t="s">
        <v>26</v>
      </c>
      <c r="V776" t="s">
        <v>390</v>
      </c>
      <c r="W776" s="4">
        <v>45383</v>
      </c>
    </row>
    <row r="777" spans="1:23" x14ac:dyDescent="0.25">
      <c r="A777" t="s">
        <v>1431</v>
      </c>
      <c r="B777" t="s">
        <v>7990</v>
      </c>
      <c r="C777">
        <v>116</v>
      </c>
      <c r="D777">
        <v>1114</v>
      </c>
      <c r="E777" t="s">
        <v>174</v>
      </c>
      <c r="F777" t="str">
        <f>VLOOKUP(E777,centro_costo!A$1:C$100,3,0)</f>
        <v>PLANTELES DE APLICACION GUAMAN POMA DE AYALA</v>
      </c>
      <c r="G777" t="s">
        <v>19</v>
      </c>
      <c r="H777" t="str">
        <f>VLOOKUP(G777,fuente_financiamiento!A$1:B$5,2,0)</f>
        <v>00:RECURSOS ORDINARIOS</v>
      </c>
      <c r="I777" t="s">
        <v>385</v>
      </c>
      <c r="J777" t="str">
        <f>VLOOKUP(I777,clasificador!A$1:C$1634,3,0)</f>
        <v>2.3. 1  5. 3  1:ASEO, LIMPIEZA Y TOCADOR</v>
      </c>
      <c r="K777">
        <v>20</v>
      </c>
      <c r="L777" t="s">
        <v>430</v>
      </c>
      <c r="M777" t="s">
        <v>431</v>
      </c>
      <c r="N777" t="s">
        <v>616</v>
      </c>
      <c r="O777" t="s">
        <v>559</v>
      </c>
      <c r="P777" t="s">
        <v>8277</v>
      </c>
      <c r="Q777" t="s">
        <v>1426</v>
      </c>
      <c r="R777">
        <v>387</v>
      </c>
      <c r="S777">
        <v>1570</v>
      </c>
      <c r="T777">
        <v>20</v>
      </c>
      <c r="U777" t="s">
        <v>26</v>
      </c>
      <c r="V777" t="s">
        <v>390</v>
      </c>
      <c r="W777" s="4">
        <v>45383</v>
      </c>
    </row>
    <row r="778" spans="1:23" x14ac:dyDescent="0.25">
      <c r="A778" t="s">
        <v>1432</v>
      </c>
      <c r="B778" t="s">
        <v>7990</v>
      </c>
      <c r="C778">
        <v>116</v>
      </c>
      <c r="D778">
        <v>1114</v>
      </c>
      <c r="E778" t="s">
        <v>118</v>
      </c>
      <c r="F778" t="str">
        <f>VLOOKUP(E778,centro_costo!A$1:C$100,3,0)</f>
        <v>ESCUELA PROFESIONAL DE MEDICINA VETERINARIA</v>
      </c>
      <c r="G778" t="s">
        <v>19</v>
      </c>
      <c r="H778" t="str">
        <f>VLOOKUP(G778,fuente_financiamiento!A$1:B$5,2,0)</f>
        <v>00:RECURSOS ORDINARIOS</v>
      </c>
      <c r="I778" t="s">
        <v>385</v>
      </c>
      <c r="J778" t="str">
        <f>VLOOKUP(I778,clasificador!A$1:C$1634,3,0)</f>
        <v>2.3. 1  5. 3  1:ASEO, LIMPIEZA Y TOCADOR</v>
      </c>
      <c r="K778">
        <v>5</v>
      </c>
      <c r="L778" t="s">
        <v>430</v>
      </c>
      <c r="M778" t="s">
        <v>431</v>
      </c>
      <c r="N778" t="s">
        <v>616</v>
      </c>
      <c r="O778" t="s">
        <v>559</v>
      </c>
      <c r="P778" t="s">
        <v>8277</v>
      </c>
      <c r="Q778" t="s">
        <v>1426</v>
      </c>
      <c r="R778">
        <v>259</v>
      </c>
      <c r="S778">
        <v>157</v>
      </c>
      <c r="T778">
        <v>2</v>
      </c>
      <c r="U778" t="s">
        <v>26</v>
      </c>
      <c r="V778" t="s">
        <v>390</v>
      </c>
      <c r="W778" s="4">
        <v>45383</v>
      </c>
    </row>
    <row r="779" spans="1:23" x14ac:dyDescent="0.25">
      <c r="A779" t="s">
        <v>1433</v>
      </c>
      <c r="B779" t="s">
        <v>7990</v>
      </c>
      <c r="C779">
        <v>116</v>
      </c>
      <c r="D779">
        <v>1114</v>
      </c>
      <c r="E779" t="s">
        <v>105</v>
      </c>
      <c r="F779" t="str">
        <f>VLOOKUP(E779,centro_costo!A$1:C$100,3,0)</f>
        <v>DECANATURA DE LA FACULTAD DE CIENCIAS SOCIALES</v>
      </c>
      <c r="G779" t="s">
        <v>19</v>
      </c>
      <c r="H779" t="str">
        <f>VLOOKUP(G779,fuente_financiamiento!A$1:B$5,2,0)</f>
        <v>00:RECURSOS ORDINARIOS</v>
      </c>
      <c r="I779" t="s">
        <v>385</v>
      </c>
      <c r="J779" t="str">
        <f>VLOOKUP(I779,clasificador!A$1:C$1634,3,0)</f>
        <v>2.3. 1  5. 3  1:ASEO, LIMPIEZA Y TOCADOR</v>
      </c>
      <c r="K779">
        <v>2</v>
      </c>
      <c r="L779" t="s">
        <v>430</v>
      </c>
      <c r="M779" t="s">
        <v>431</v>
      </c>
      <c r="N779" t="s">
        <v>616</v>
      </c>
      <c r="O779" t="s">
        <v>559</v>
      </c>
      <c r="P779" t="s">
        <v>8277</v>
      </c>
      <c r="Q779" t="s">
        <v>1426</v>
      </c>
      <c r="R779">
        <v>358</v>
      </c>
      <c r="S779">
        <v>314</v>
      </c>
      <c r="T779">
        <v>4</v>
      </c>
      <c r="U779" t="s">
        <v>26</v>
      </c>
      <c r="V779" t="s">
        <v>390</v>
      </c>
      <c r="W779" s="4">
        <v>45383</v>
      </c>
    </row>
    <row r="780" spans="1:23" x14ac:dyDescent="0.25">
      <c r="A780" t="s">
        <v>1434</v>
      </c>
      <c r="B780" t="s">
        <v>7990</v>
      </c>
      <c r="C780">
        <v>116</v>
      </c>
      <c r="D780">
        <v>1114</v>
      </c>
      <c r="E780" t="s">
        <v>148</v>
      </c>
      <c r="F780" t="str">
        <f>VLOOKUP(E780,centro_costo!A$1:C$100,3,0)</f>
        <v>ESCUELA PROFESIONAL DE INGENIERIA DE MINAS</v>
      </c>
      <c r="G780" t="s">
        <v>19</v>
      </c>
      <c r="H780" t="str">
        <f>VLOOKUP(G780,fuente_financiamiento!A$1:B$5,2,0)</f>
        <v>00:RECURSOS ORDINARIOS</v>
      </c>
      <c r="I780" t="s">
        <v>385</v>
      </c>
      <c r="J780" t="str">
        <f>VLOOKUP(I780,clasificador!A$1:C$1634,3,0)</f>
        <v>2.3. 1  5. 3  1:ASEO, LIMPIEZA Y TOCADOR</v>
      </c>
      <c r="K780">
        <v>5</v>
      </c>
      <c r="L780" t="s">
        <v>430</v>
      </c>
      <c r="M780" t="s">
        <v>431</v>
      </c>
      <c r="N780" t="s">
        <v>616</v>
      </c>
      <c r="O780" t="s">
        <v>559</v>
      </c>
      <c r="P780" t="s">
        <v>8277</v>
      </c>
      <c r="Q780" t="s">
        <v>1426</v>
      </c>
      <c r="R780">
        <v>239</v>
      </c>
      <c r="S780">
        <v>157</v>
      </c>
      <c r="T780">
        <v>2</v>
      </c>
      <c r="U780" t="s">
        <v>26</v>
      </c>
      <c r="V780" t="s">
        <v>390</v>
      </c>
      <c r="W780" s="4">
        <v>45383</v>
      </c>
    </row>
    <row r="781" spans="1:23" x14ac:dyDescent="0.25">
      <c r="A781" t="s">
        <v>1435</v>
      </c>
      <c r="B781" t="s">
        <v>7990</v>
      </c>
      <c r="C781">
        <v>116</v>
      </c>
      <c r="D781">
        <v>1114</v>
      </c>
      <c r="E781" t="s">
        <v>601</v>
      </c>
      <c r="F781" t="str">
        <f>VLOOKUP(E781,centro_costo!A$1:C$100,3,0)</f>
        <v>UNIDAD DE SERVICIOS GENERALES</v>
      </c>
      <c r="G781" t="s">
        <v>19</v>
      </c>
      <c r="H781" t="str">
        <f>VLOOKUP(G781,fuente_financiamiento!A$1:B$5,2,0)</f>
        <v>00:RECURSOS ORDINARIOS</v>
      </c>
      <c r="I781" t="s">
        <v>385</v>
      </c>
      <c r="J781" t="str">
        <f>VLOOKUP(I781,clasificador!A$1:C$1634,3,0)</f>
        <v>2.3. 1  5. 3  1:ASEO, LIMPIEZA Y TOCADOR</v>
      </c>
      <c r="K781">
        <v>13</v>
      </c>
      <c r="L781" t="s">
        <v>430</v>
      </c>
      <c r="M781" t="s">
        <v>431</v>
      </c>
      <c r="N781" t="s">
        <v>616</v>
      </c>
      <c r="O781" t="s">
        <v>559</v>
      </c>
      <c r="P781" t="s">
        <v>8277</v>
      </c>
      <c r="Q781" t="s">
        <v>1426</v>
      </c>
      <c r="R781">
        <v>435</v>
      </c>
      <c r="S781">
        <v>785</v>
      </c>
      <c r="T781">
        <v>10</v>
      </c>
      <c r="U781" t="s">
        <v>26</v>
      </c>
      <c r="V781" t="s">
        <v>390</v>
      </c>
      <c r="W781" s="4">
        <v>45383</v>
      </c>
    </row>
    <row r="782" spans="1:23" x14ac:dyDescent="0.25">
      <c r="A782" t="s">
        <v>1436</v>
      </c>
      <c r="B782" t="s">
        <v>7990</v>
      </c>
      <c r="C782">
        <v>116</v>
      </c>
      <c r="D782">
        <v>1114</v>
      </c>
      <c r="E782" t="s">
        <v>176</v>
      </c>
      <c r="F782" t="str">
        <f>VLOOKUP(E782,centro_costo!A$1:C$100,3,0)</f>
        <v>ESCUELA PROFESIONAL DE MEDICINA HUMANA</v>
      </c>
      <c r="G782" t="s">
        <v>19</v>
      </c>
      <c r="H782" t="str">
        <f>VLOOKUP(G782,fuente_financiamiento!A$1:B$5,2,0)</f>
        <v>00:RECURSOS ORDINARIOS</v>
      </c>
      <c r="I782" t="s">
        <v>385</v>
      </c>
      <c r="J782" t="str">
        <f>VLOOKUP(I782,clasificador!A$1:C$1634,3,0)</f>
        <v>2.3. 1  5. 3  1:ASEO, LIMPIEZA Y TOCADOR</v>
      </c>
      <c r="K782">
        <v>5</v>
      </c>
      <c r="L782" t="s">
        <v>430</v>
      </c>
      <c r="M782" t="s">
        <v>431</v>
      </c>
      <c r="N782" t="s">
        <v>616</v>
      </c>
      <c r="O782" t="s">
        <v>559</v>
      </c>
      <c r="P782" t="s">
        <v>8277</v>
      </c>
      <c r="Q782" t="s">
        <v>1426</v>
      </c>
      <c r="R782">
        <v>268</v>
      </c>
      <c r="S782">
        <v>78.5</v>
      </c>
      <c r="T782">
        <v>1</v>
      </c>
      <c r="U782" t="s">
        <v>26</v>
      </c>
      <c r="V782" t="s">
        <v>390</v>
      </c>
      <c r="W782" s="4">
        <v>45383</v>
      </c>
    </row>
    <row r="783" spans="1:23" x14ac:dyDescent="0.25">
      <c r="A783" t="s">
        <v>1437</v>
      </c>
      <c r="B783" t="s">
        <v>7990</v>
      </c>
      <c r="C783">
        <v>116</v>
      </c>
      <c r="D783">
        <v>1114</v>
      </c>
      <c r="E783" t="s">
        <v>128</v>
      </c>
      <c r="F783" t="str">
        <f>VLOOKUP(E783,centro_costo!A$1:C$100,3,0)</f>
        <v>DECANATURA DE LA FACULTAD DE INGENIERIA QUIMICA Y METALURGIA</v>
      </c>
      <c r="G783" t="s">
        <v>19</v>
      </c>
      <c r="H783" t="str">
        <f>VLOOKUP(G783,fuente_financiamiento!A$1:B$5,2,0)</f>
        <v>00:RECURSOS ORDINARIOS</v>
      </c>
      <c r="I783" t="s">
        <v>385</v>
      </c>
      <c r="J783" t="str">
        <f>VLOOKUP(I783,clasificador!A$1:C$1634,3,0)</f>
        <v>2.3. 1  5. 3  1:ASEO, LIMPIEZA Y TOCADOR</v>
      </c>
      <c r="K783">
        <v>2</v>
      </c>
      <c r="L783" t="s">
        <v>430</v>
      </c>
      <c r="M783" t="s">
        <v>431</v>
      </c>
      <c r="N783" t="s">
        <v>616</v>
      </c>
      <c r="O783" t="s">
        <v>559</v>
      </c>
      <c r="P783" t="s">
        <v>8277</v>
      </c>
      <c r="Q783" t="s">
        <v>1426</v>
      </c>
      <c r="R783">
        <v>288</v>
      </c>
      <c r="S783">
        <v>392.5</v>
      </c>
      <c r="T783">
        <v>5</v>
      </c>
      <c r="U783" t="s">
        <v>26</v>
      </c>
      <c r="V783" t="s">
        <v>390</v>
      </c>
      <c r="W783" s="4">
        <v>45383</v>
      </c>
    </row>
    <row r="784" spans="1:23" x14ac:dyDescent="0.25">
      <c r="A784" t="s">
        <v>1438</v>
      </c>
      <c r="B784" t="s">
        <v>7990</v>
      </c>
      <c r="C784">
        <v>116</v>
      </c>
      <c r="D784">
        <v>1114</v>
      </c>
      <c r="E784" t="s">
        <v>192</v>
      </c>
      <c r="F784" t="str">
        <f>VLOOKUP(E784,centro_costo!A$1:C$100,3,0)</f>
        <v>DECANATURA DE LA FACULTAD DE CIENCIAS BIOLOGICAS</v>
      </c>
      <c r="G784" t="s">
        <v>19</v>
      </c>
      <c r="H784" t="str">
        <f>VLOOKUP(G784,fuente_financiamiento!A$1:B$5,2,0)</f>
        <v>00:RECURSOS ORDINARIOS</v>
      </c>
      <c r="I784" t="s">
        <v>385</v>
      </c>
      <c r="J784" t="str">
        <f>VLOOKUP(I784,clasificador!A$1:C$1634,3,0)</f>
        <v>2.3. 1  5. 3  1:ASEO, LIMPIEZA Y TOCADOR</v>
      </c>
      <c r="K784">
        <v>2</v>
      </c>
      <c r="L784" t="s">
        <v>430</v>
      </c>
      <c r="M784" t="s">
        <v>431</v>
      </c>
      <c r="N784" t="s">
        <v>616</v>
      </c>
      <c r="O784" t="s">
        <v>1100</v>
      </c>
      <c r="P784" t="s">
        <v>8278</v>
      </c>
      <c r="Q784" t="s">
        <v>1439</v>
      </c>
      <c r="R784">
        <v>402</v>
      </c>
      <c r="S784">
        <v>400</v>
      </c>
      <c r="T784">
        <v>50</v>
      </c>
      <c r="U784" t="s">
        <v>36</v>
      </c>
      <c r="V784" t="s">
        <v>390</v>
      </c>
      <c r="W784" s="4">
        <v>45383</v>
      </c>
    </row>
    <row r="785" spans="1:23" x14ac:dyDescent="0.25">
      <c r="A785" t="s">
        <v>1440</v>
      </c>
      <c r="B785" t="s">
        <v>7990</v>
      </c>
      <c r="C785">
        <v>116</v>
      </c>
      <c r="D785">
        <v>1114</v>
      </c>
      <c r="E785" t="s">
        <v>150</v>
      </c>
      <c r="F785" t="str">
        <f>VLOOKUP(E785,centro_costo!A$1:C$100,3,0)</f>
        <v>DECANATURA DE LA FACULTAD DE DERECHO Y CIENCIAS POLITICAS</v>
      </c>
      <c r="G785" t="s">
        <v>19</v>
      </c>
      <c r="H785" t="str">
        <f>VLOOKUP(G785,fuente_financiamiento!A$1:B$5,2,0)</f>
        <v>00:RECURSOS ORDINARIOS</v>
      </c>
      <c r="I785" t="s">
        <v>385</v>
      </c>
      <c r="J785" t="str">
        <f>VLOOKUP(I785,clasificador!A$1:C$1634,3,0)</f>
        <v>2.3. 1  5. 3  1:ASEO, LIMPIEZA Y TOCADOR</v>
      </c>
      <c r="K785">
        <v>2</v>
      </c>
      <c r="L785" t="s">
        <v>430</v>
      </c>
      <c r="M785" t="s">
        <v>431</v>
      </c>
      <c r="N785" t="s">
        <v>616</v>
      </c>
      <c r="O785" t="s">
        <v>1100</v>
      </c>
      <c r="P785" t="s">
        <v>8278</v>
      </c>
      <c r="Q785" t="s">
        <v>1439</v>
      </c>
      <c r="R785">
        <v>290</v>
      </c>
      <c r="S785">
        <v>240</v>
      </c>
      <c r="T785">
        <v>30</v>
      </c>
      <c r="U785" t="s">
        <v>36</v>
      </c>
      <c r="V785" t="s">
        <v>390</v>
      </c>
      <c r="W785" s="4">
        <v>45383</v>
      </c>
    </row>
    <row r="786" spans="1:23" x14ac:dyDescent="0.25">
      <c r="A786" t="s">
        <v>1441</v>
      </c>
      <c r="B786" t="s">
        <v>7990</v>
      </c>
      <c r="C786">
        <v>116</v>
      </c>
      <c r="D786">
        <v>1114</v>
      </c>
      <c r="E786" t="s">
        <v>195</v>
      </c>
      <c r="F786" t="str">
        <f>VLOOKUP(E786,centro_costo!A$1:C$100,3,0)</f>
        <v>DECANATURA DE LA FACULTAD DE CIENCIAS ECONOMICAS,ADMINISTRATIVAS Y CONTABLES</v>
      </c>
      <c r="G786" t="s">
        <v>19</v>
      </c>
      <c r="H786" t="str">
        <f>VLOOKUP(G786,fuente_financiamiento!A$1:B$5,2,0)</f>
        <v>00:RECURSOS ORDINARIOS</v>
      </c>
      <c r="I786" t="s">
        <v>385</v>
      </c>
      <c r="J786" t="str">
        <f>VLOOKUP(I786,clasificador!A$1:C$1634,3,0)</f>
        <v>2.3. 1  5. 3  1:ASEO, LIMPIEZA Y TOCADOR</v>
      </c>
      <c r="K786">
        <v>2</v>
      </c>
      <c r="L786" t="s">
        <v>430</v>
      </c>
      <c r="M786" t="s">
        <v>431</v>
      </c>
      <c r="N786" t="s">
        <v>616</v>
      </c>
      <c r="O786" t="s">
        <v>1100</v>
      </c>
      <c r="P786" t="s">
        <v>8278</v>
      </c>
      <c r="Q786" t="s">
        <v>1439</v>
      </c>
      <c r="R786">
        <v>414</v>
      </c>
      <c r="S786">
        <v>160</v>
      </c>
      <c r="T786">
        <v>20</v>
      </c>
      <c r="U786" t="s">
        <v>36</v>
      </c>
      <c r="V786" t="s">
        <v>390</v>
      </c>
      <c r="W786" s="4">
        <v>45383</v>
      </c>
    </row>
    <row r="787" spans="1:23" x14ac:dyDescent="0.25">
      <c r="A787" t="s">
        <v>1442</v>
      </c>
      <c r="B787" t="s">
        <v>7990</v>
      </c>
      <c r="C787">
        <v>116</v>
      </c>
      <c r="D787">
        <v>1114</v>
      </c>
      <c r="E787" t="s">
        <v>1443</v>
      </c>
      <c r="F787" t="str">
        <f>VLOOKUP(E787,centro_costo!A$1:C$100,3,0)</f>
        <v>CENTRO EXPERIMENTAL WAYLLAPAMPA</v>
      </c>
      <c r="G787" t="s">
        <v>19</v>
      </c>
      <c r="H787" t="str">
        <f>VLOOKUP(G787,fuente_financiamiento!A$1:B$5,2,0)</f>
        <v>00:RECURSOS ORDINARIOS</v>
      </c>
      <c r="I787" t="s">
        <v>385</v>
      </c>
      <c r="J787" t="str">
        <f>VLOOKUP(I787,clasificador!A$1:C$1634,3,0)</f>
        <v>2.3. 1  5. 3  1:ASEO, LIMPIEZA Y TOCADOR</v>
      </c>
      <c r="K787">
        <v>26</v>
      </c>
      <c r="L787" t="s">
        <v>430</v>
      </c>
      <c r="M787" t="s">
        <v>431</v>
      </c>
      <c r="N787" t="s">
        <v>616</v>
      </c>
      <c r="O787" t="s">
        <v>1444</v>
      </c>
      <c r="P787" t="s">
        <v>8279</v>
      </c>
      <c r="Q787" t="s">
        <v>1445</v>
      </c>
      <c r="R787">
        <v>380</v>
      </c>
      <c r="S787">
        <v>360</v>
      </c>
      <c r="T787">
        <v>8</v>
      </c>
      <c r="U787" t="s">
        <v>26</v>
      </c>
      <c r="V787" t="s">
        <v>390</v>
      </c>
      <c r="W787" s="4">
        <v>45383</v>
      </c>
    </row>
    <row r="788" spans="1:23" x14ac:dyDescent="0.25">
      <c r="A788" t="s">
        <v>1446</v>
      </c>
      <c r="B788" t="s">
        <v>7990</v>
      </c>
      <c r="C788">
        <v>116</v>
      </c>
      <c r="D788">
        <v>1114</v>
      </c>
      <c r="E788" t="s">
        <v>115</v>
      </c>
      <c r="F788" t="str">
        <f>VLOOKUP(E788,centro_costo!A$1:C$100,3,0)</f>
        <v>DECANATURA DE LA FACULTAD DE CIENCIAS DE LA SALUD</v>
      </c>
      <c r="G788" t="s">
        <v>19</v>
      </c>
      <c r="H788" t="str">
        <f>VLOOKUP(G788,fuente_financiamiento!A$1:B$5,2,0)</f>
        <v>00:RECURSOS ORDINARIOS</v>
      </c>
      <c r="I788" t="s">
        <v>385</v>
      </c>
      <c r="J788" t="str">
        <f>VLOOKUP(I788,clasificador!A$1:C$1634,3,0)</f>
        <v>2.3. 1  5. 3  1:ASEO, LIMPIEZA Y TOCADOR</v>
      </c>
      <c r="K788">
        <v>2</v>
      </c>
      <c r="L788" t="s">
        <v>430</v>
      </c>
      <c r="M788" t="s">
        <v>431</v>
      </c>
      <c r="N788" t="s">
        <v>616</v>
      </c>
      <c r="O788" t="s">
        <v>62</v>
      </c>
      <c r="P788" t="s">
        <v>8280</v>
      </c>
      <c r="Q788" t="s">
        <v>1447</v>
      </c>
      <c r="R788">
        <v>295</v>
      </c>
      <c r="S788">
        <v>75</v>
      </c>
      <c r="T788">
        <v>10</v>
      </c>
      <c r="U788" t="s">
        <v>36</v>
      </c>
      <c r="V788" t="s">
        <v>390</v>
      </c>
      <c r="W788" s="4">
        <v>45383</v>
      </c>
    </row>
    <row r="789" spans="1:23" x14ac:dyDescent="0.25">
      <c r="A789" t="s">
        <v>1448</v>
      </c>
      <c r="B789" t="s">
        <v>7990</v>
      </c>
      <c r="C789">
        <v>116</v>
      </c>
      <c r="D789">
        <v>1114</v>
      </c>
      <c r="E789" t="s">
        <v>157</v>
      </c>
      <c r="F789" t="str">
        <f>VLOOKUP(E789,centro_costo!A$1:C$100,3,0)</f>
        <v>ESCUELA PROFESIONAL DE OBSTETRICIA</v>
      </c>
      <c r="G789" t="s">
        <v>19</v>
      </c>
      <c r="H789" t="str">
        <f>VLOOKUP(G789,fuente_financiamiento!A$1:B$5,2,0)</f>
        <v>00:RECURSOS ORDINARIOS</v>
      </c>
      <c r="I789" t="s">
        <v>385</v>
      </c>
      <c r="J789" t="str">
        <f>VLOOKUP(I789,clasificador!A$1:C$1634,3,0)</f>
        <v>2.3. 1  5. 3  1:ASEO, LIMPIEZA Y TOCADOR</v>
      </c>
      <c r="K789">
        <v>5</v>
      </c>
      <c r="L789" t="s">
        <v>430</v>
      </c>
      <c r="M789" t="s">
        <v>431</v>
      </c>
      <c r="N789" t="s">
        <v>616</v>
      </c>
      <c r="O789" t="s">
        <v>62</v>
      </c>
      <c r="P789" t="s">
        <v>8280</v>
      </c>
      <c r="Q789" t="s">
        <v>1447</v>
      </c>
      <c r="R789">
        <v>271</v>
      </c>
      <c r="S789">
        <v>150</v>
      </c>
      <c r="T789">
        <v>20</v>
      </c>
      <c r="U789" t="s">
        <v>36</v>
      </c>
      <c r="V789" t="s">
        <v>390</v>
      </c>
      <c r="W789" s="4">
        <v>45383</v>
      </c>
    </row>
    <row r="790" spans="1:23" x14ac:dyDescent="0.25">
      <c r="A790" t="s">
        <v>1449</v>
      </c>
      <c r="B790" t="s">
        <v>7990</v>
      </c>
      <c r="C790">
        <v>116</v>
      </c>
      <c r="D790">
        <v>1114</v>
      </c>
      <c r="E790" t="s">
        <v>178</v>
      </c>
      <c r="F790" t="str">
        <f>VLOOKUP(E790,centro_costo!A$1:C$100,3,0)</f>
        <v>DECANATURA DE LA FACULTAD DE CIENCIAS AGRARIAS</v>
      </c>
      <c r="G790" t="s">
        <v>19</v>
      </c>
      <c r="H790" t="str">
        <f>VLOOKUP(G790,fuente_financiamiento!A$1:B$5,2,0)</f>
        <v>00:RECURSOS ORDINARIOS</v>
      </c>
      <c r="I790" t="s">
        <v>385</v>
      </c>
      <c r="J790" t="str">
        <f>VLOOKUP(I790,clasificador!A$1:C$1634,3,0)</f>
        <v>2.3. 1  5. 3  1:ASEO, LIMPIEZA Y TOCADOR</v>
      </c>
      <c r="K790">
        <v>2</v>
      </c>
      <c r="L790" t="s">
        <v>430</v>
      </c>
      <c r="M790" t="s">
        <v>431</v>
      </c>
      <c r="N790" t="s">
        <v>515</v>
      </c>
      <c r="O790" t="s">
        <v>68</v>
      </c>
      <c r="P790" t="s">
        <v>8281</v>
      </c>
      <c r="Q790" t="s">
        <v>1450</v>
      </c>
      <c r="R790">
        <v>294</v>
      </c>
      <c r="S790">
        <v>22.5</v>
      </c>
      <c r="T790">
        <v>6</v>
      </c>
      <c r="U790" t="s">
        <v>26</v>
      </c>
      <c r="V790" t="s">
        <v>390</v>
      </c>
      <c r="W790" s="4">
        <v>45383</v>
      </c>
    </row>
    <row r="791" spans="1:23" x14ac:dyDescent="0.25">
      <c r="A791" t="s">
        <v>1451</v>
      </c>
      <c r="B791" t="s">
        <v>7990</v>
      </c>
      <c r="C791">
        <v>116</v>
      </c>
      <c r="D791">
        <v>1114</v>
      </c>
      <c r="E791" t="s">
        <v>29</v>
      </c>
      <c r="F791" t="str">
        <f>VLOOKUP(E791,centro_costo!A$1:C$100,3,0)</f>
        <v>UNIDAD DE COMEDOR Y RESIDENCIA</v>
      </c>
      <c r="G791" t="s">
        <v>19</v>
      </c>
      <c r="H791" t="str">
        <f>VLOOKUP(G791,fuente_financiamiento!A$1:B$5,2,0)</f>
        <v>00:RECURSOS ORDINARIOS</v>
      </c>
      <c r="I791" t="s">
        <v>385</v>
      </c>
      <c r="J791" t="str">
        <f>VLOOKUP(I791,clasificador!A$1:C$1634,3,0)</f>
        <v>2.3. 1  5. 3  1:ASEO, LIMPIEZA Y TOCADOR</v>
      </c>
      <c r="K791">
        <v>10</v>
      </c>
      <c r="L791" t="s">
        <v>430</v>
      </c>
      <c r="M791" t="s">
        <v>431</v>
      </c>
      <c r="N791" t="s">
        <v>515</v>
      </c>
      <c r="O791" t="s">
        <v>68</v>
      </c>
      <c r="P791" t="s">
        <v>8281</v>
      </c>
      <c r="Q791" t="s">
        <v>1450</v>
      </c>
      <c r="R791">
        <v>320</v>
      </c>
      <c r="S791">
        <v>30</v>
      </c>
      <c r="T791">
        <v>8</v>
      </c>
      <c r="U791" t="s">
        <v>26</v>
      </c>
      <c r="V791" t="s">
        <v>390</v>
      </c>
      <c r="W791" s="4">
        <v>45383</v>
      </c>
    </row>
    <row r="792" spans="1:23" x14ac:dyDescent="0.25">
      <c r="A792" t="s">
        <v>1452</v>
      </c>
      <c r="B792" t="s">
        <v>7990</v>
      </c>
      <c r="C792">
        <v>116</v>
      </c>
      <c r="D792">
        <v>1114</v>
      </c>
      <c r="E792" t="s">
        <v>174</v>
      </c>
      <c r="F792" t="str">
        <f>VLOOKUP(E792,centro_costo!A$1:C$100,3,0)</f>
        <v>PLANTELES DE APLICACION GUAMAN POMA DE AYALA</v>
      </c>
      <c r="G792" t="s">
        <v>19</v>
      </c>
      <c r="H792" t="str">
        <f>VLOOKUP(G792,fuente_financiamiento!A$1:B$5,2,0)</f>
        <v>00:RECURSOS ORDINARIOS</v>
      </c>
      <c r="I792" t="s">
        <v>385</v>
      </c>
      <c r="J792" t="str">
        <f>VLOOKUP(I792,clasificador!A$1:C$1634,3,0)</f>
        <v>2.3. 1  5. 3  1:ASEO, LIMPIEZA Y TOCADOR</v>
      </c>
      <c r="K792">
        <v>20</v>
      </c>
      <c r="L792" t="s">
        <v>430</v>
      </c>
      <c r="M792" t="s">
        <v>431</v>
      </c>
      <c r="N792" t="s">
        <v>515</v>
      </c>
      <c r="O792" t="s">
        <v>68</v>
      </c>
      <c r="P792" t="s">
        <v>8281</v>
      </c>
      <c r="Q792" t="s">
        <v>1450</v>
      </c>
      <c r="R792">
        <v>387</v>
      </c>
      <c r="S792">
        <v>22.5</v>
      </c>
      <c r="T792">
        <v>6</v>
      </c>
      <c r="U792" t="s">
        <v>26</v>
      </c>
      <c r="V792" t="s">
        <v>390</v>
      </c>
      <c r="W792" s="4">
        <v>45383</v>
      </c>
    </row>
    <row r="793" spans="1:23" x14ac:dyDescent="0.25">
      <c r="A793" t="s">
        <v>1453</v>
      </c>
      <c r="B793" t="s">
        <v>7990</v>
      </c>
      <c r="C793">
        <v>116</v>
      </c>
      <c r="D793">
        <v>1114</v>
      </c>
      <c r="E793" t="s">
        <v>110</v>
      </c>
      <c r="F793" t="str">
        <f>VLOOKUP(E793,centro_costo!A$1:C$100,3,0)</f>
        <v>RECTORADO</v>
      </c>
      <c r="G793" t="s">
        <v>19</v>
      </c>
      <c r="H793" t="str">
        <f>VLOOKUP(G793,fuente_financiamiento!A$1:B$5,2,0)</f>
        <v>00:RECURSOS ORDINARIOS</v>
      </c>
      <c r="I793" t="s">
        <v>385</v>
      </c>
      <c r="J793" t="str">
        <f>VLOOKUP(I793,clasificador!A$1:C$1634,3,0)</f>
        <v>2.3. 1  5. 3  1:ASEO, LIMPIEZA Y TOCADOR</v>
      </c>
      <c r="K793">
        <v>16</v>
      </c>
      <c r="L793" t="s">
        <v>430</v>
      </c>
      <c r="M793" t="s">
        <v>431</v>
      </c>
      <c r="N793" t="s">
        <v>515</v>
      </c>
      <c r="O793" t="s">
        <v>68</v>
      </c>
      <c r="P793" t="s">
        <v>8281</v>
      </c>
      <c r="Q793" t="s">
        <v>1450</v>
      </c>
      <c r="R793">
        <v>251</v>
      </c>
      <c r="S793">
        <v>15</v>
      </c>
      <c r="T793">
        <v>4</v>
      </c>
      <c r="U793" t="s">
        <v>26</v>
      </c>
      <c r="V793" t="s">
        <v>390</v>
      </c>
      <c r="W793" s="4">
        <v>45383</v>
      </c>
    </row>
    <row r="794" spans="1:23" x14ac:dyDescent="0.25">
      <c r="A794" t="s">
        <v>1454</v>
      </c>
      <c r="B794" t="s">
        <v>7990</v>
      </c>
      <c r="C794">
        <v>116</v>
      </c>
      <c r="D794">
        <v>1114</v>
      </c>
      <c r="E794" t="s">
        <v>152</v>
      </c>
      <c r="F794" t="str">
        <f>VLOOKUP(E794,centro_costo!A$1:C$100,3,0)</f>
        <v>DECANATURA DE LA FACULTAD DE CIENCIAS DE LA EDUCACION</v>
      </c>
      <c r="G794" t="s">
        <v>19</v>
      </c>
      <c r="H794" t="str">
        <f>VLOOKUP(G794,fuente_financiamiento!A$1:B$5,2,0)</f>
        <v>00:RECURSOS ORDINARIOS</v>
      </c>
      <c r="I794" t="s">
        <v>385</v>
      </c>
      <c r="J794" t="str">
        <f>VLOOKUP(I794,clasificador!A$1:C$1634,3,0)</f>
        <v>2.3. 1  5. 3  1:ASEO, LIMPIEZA Y TOCADOR</v>
      </c>
      <c r="K794">
        <v>2</v>
      </c>
      <c r="L794" t="s">
        <v>430</v>
      </c>
      <c r="M794" t="s">
        <v>431</v>
      </c>
      <c r="N794" t="s">
        <v>515</v>
      </c>
      <c r="O794" t="s">
        <v>68</v>
      </c>
      <c r="P794" t="s">
        <v>8281</v>
      </c>
      <c r="Q794" t="s">
        <v>1450</v>
      </c>
      <c r="R794">
        <v>361</v>
      </c>
      <c r="S794">
        <v>180</v>
      </c>
      <c r="T794">
        <v>48</v>
      </c>
      <c r="U794" t="s">
        <v>26</v>
      </c>
      <c r="V794" t="s">
        <v>390</v>
      </c>
      <c r="W794" s="4">
        <v>45383</v>
      </c>
    </row>
    <row r="795" spans="1:23" x14ac:dyDescent="0.25">
      <c r="A795" t="s">
        <v>1455</v>
      </c>
      <c r="B795" t="s">
        <v>7990</v>
      </c>
      <c r="C795">
        <v>116</v>
      </c>
      <c r="D795">
        <v>1114</v>
      </c>
      <c r="E795" t="s">
        <v>105</v>
      </c>
      <c r="F795" t="str">
        <f>VLOOKUP(E795,centro_costo!A$1:C$100,3,0)</f>
        <v>DECANATURA DE LA FACULTAD DE CIENCIAS SOCIALES</v>
      </c>
      <c r="G795" t="s">
        <v>19</v>
      </c>
      <c r="H795" t="str">
        <f>VLOOKUP(G795,fuente_financiamiento!A$1:B$5,2,0)</f>
        <v>00:RECURSOS ORDINARIOS</v>
      </c>
      <c r="I795" t="s">
        <v>385</v>
      </c>
      <c r="J795" t="str">
        <f>VLOOKUP(I795,clasificador!A$1:C$1634,3,0)</f>
        <v>2.3. 1  5. 3  1:ASEO, LIMPIEZA Y TOCADOR</v>
      </c>
      <c r="K795">
        <v>2</v>
      </c>
      <c r="L795" t="s">
        <v>430</v>
      </c>
      <c r="M795" t="s">
        <v>431</v>
      </c>
      <c r="N795" t="s">
        <v>515</v>
      </c>
      <c r="O795" t="s">
        <v>68</v>
      </c>
      <c r="P795" t="s">
        <v>8281</v>
      </c>
      <c r="Q795" t="s">
        <v>1450</v>
      </c>
      <c r="R795">
        <v>358</v>
      </c>
      <c r="S795">
        <v>45</v>
      </c>
      <c r="T795">
        <v>12</v>
      </c>
      <c r="U795" t="s">
        <v>26</v>
      </c>
      <c r="V795" t="s">
        <v>390</v>
      </c>
      <c r="W795" s="4">
        <v>45383</v>
      </c>
    </row>
    <row r="796" spans="1:23" x14ac:dyDescent="0.25">
      <c r="A796" t="s">
        <v>1456</v>
      </c>
      <c r="B796" t="s">
        <v>7990</v>
      </c>
      <c r="C796">
        <v>116</v>
      </c>
      <c r="D796">
        <v>1114</v>
      </c>
      <c r="E796" t="s">
        <v>1443</v>
      </c>
      <c r="F796" t="str">
        <f>VLOOKUP(E796,centro_costo!A$1:C$100,3,0)</f>
        <v>CENTRO EXPERIMENTAL WAYLLAPAMPA</v>
      </c>
      <c r="G796" t="s">
        <v>19</v>
      </c>
      <c r="H796" t="str">
        <f>VLOOKUP(G796,fuente_financiamiento!A$1:B$5,2,0)</f>
        <v>00:RECURSOS ORDINARIOS</v>
      </c>
      <c r="I796" t="s">
        <v>385</v>
      </c>
      <c r="J796" t="str">
        <f>VLOOKUP(I796,clasificador!A$1:C$1634,3,0)</f>
        <v>2.3. 1  5. 3  1:ASEO, LIMPIEZA Y TOCADOR</v>
      </c>
      <c r="K796">
        <v>26</v>
      </c>
      <c r="L796" t="s">
        <v>430</v>
      </c>
      <c r="M796" t="s">
        <v>431</v>
      </c>
      <c r="N796" t="s">
        <v>515</v>
      </c>
      <c r="O796" t="s">
        <v>764</v>
      </c>
      <c r="P796" t="s">
        <v>8282</v>
      </c>
      <c r="Q796" t="s">
        <v>1457</v>
      </c>
      <c r="R796">
        <v>380</v>
      </c>
      <c r="S796">
        <v>180</v>
      </c>
      <c r="T796">
        <v>1</v>
      </c>
      <c r="U796" t="s">
        <v>1458</v>
      </c>
      <c r="V796" t="s">
        <v>390</v>
      </c>
      <c r="W796" s="4">
        <v>45383</v>
      </c>
    </row>
    <row r="797" spans="1:23" x14ac:dyDescent="0.25">
      <c r="A797" t="s">
        <v>1459</v>
      </c>
      <c r="B797" t="s">
        <v>7990</v>
      </c>
      <c r="C797">
        <v>116</v>
      </c>
      <c r="D797">
        <v>1114</v>
      </c>
      <c r="E797" t="s">
        <v>118</v>
      </c>
      <c r="F797" t="str">
        <f>VLOOKUP(E797,centro_costo!A$1:C$100,3,0)</f>
        <v>ESCUELA PROFESIONAL DE MEDICINA VETERINARIA</v>
      </c>
      <c r="G797" t="s">
        <v>19</v>
      </c>
      <c r="H797" t="str">
        <f>VLOOKUP(G797,fuente_financiamiento!A$1:B$5,2,0)</f>
        <v>00:RECURSOS ORDINARIOS</v>
      </c>
      <c r="I797" t="s">
        <v>385</v>
      </c>
      <c r="J797" t="str">
        <f>VLOOKUP(I797,clasificador!A$1:C$1634,3,0)</f>
        <v>2.3. 1  5. 3  1:ASEO, LIMPIEZA Y TOCADOR</v>
      </c>
      <c r="K797">
        <v>5</v>
      </c>
      <c r="L797" t="s">
        <v>430</v>
      </c>
      <c r="M797" t="s">
        <v>431</v>
      </c>
      <c r="N797" t="s">
        <v>515</v>
      </c>
      <c r="O797" t="s">
        <v>764</v>
      </c>
      <c r="P797" t="s">
        <v>8282</v>
      </c>
      <c r="Q797" t="s">
        <v>1457</v>
      </c>
      <c r="R797">
        <v>259</v>
      </c>
      <c r="S797">
        <v>360</v>
      </c>
      <c r="T797">
        <v>2</v>
      </c>
      <c r="U797" t="s">
        <v>1458</v>
      </c>
      <c r="V797" t="s">
        <v>390</v>
      </c>
      <c r="W797" s="4">
        <v>45383</v>
      </c>
    </row>
    <row r="798" spans="1:23" x14ac:dyDescent="0.25">
      <c r="A798" t="s">
        <v>1460</v>
      </c>
      <c r="B798" t="s">
        <v>7990</v>
      </c>
      <c r="C798">
        <v>116</v>
      </c>
      <c r="D798">
        <v>1114</v>
      </c>
      <c r="E798" t="s">
        <v>251</v>
      </c>
      <c r="F798" t="str">
        <f>VLOOKUP(E798,centro_costo!A$1:C$100,3,0)</f>
        <v>UNIDAD DE ADMINISTRACION DOCUMENTARIA Y ARCHIVO CENTRAL</v>
      </c>
      <c r="G798" t="s">
        <v>19</v>
      </c>
      <c r="H798" t="str">
        <f>VLOOKUP(G798,fuente_financiamiento!A$1:B$5,2,0)</f>
        <v>00:RECURSOS ORDINARIOS</v>
      </c>
      <c r="I798" t="s">
        <v>385</v>
      </c>
      <c r="J798" t="str">
        <f>VLOOKUP(I798,clasificador!A$1:C$1634,3,0)</f>
        <v>2.3. 1  5. 3  1:ASEO, LIMPIEZA Y TOCADOR</v>
      </c>
      <c r="K798">
        <v>41</v>
      </c>
      <c r="L798" t="s">
        <v>430</v>
      </c>
      <c r="M798" t="s">
        <v>627</v>
      </c>
      <c r="N798" t="s">
        <v>205</v>
      </c>
      <c r="O798" t="s">
        <v>304</v>
      </c>
      <c r="P798" t="s">
        <v>8283</v>
      </c>
      <c r="Q798" t="s">
        <v>1461</v>
      </c>
      <c r="R798">
        <v>170</v>
      </c>
      <c r="S798">
        <v>30</v>
      </c>
      <c r="T798">
        <v>10</v>
      </c>
      <c r="U798" t="s">
        <v>26</v>
      </c>
      <c r="V798" t="s">
        <v>390</v>
      </c>
      <c r="W798" s="4">
        <v>45383</v>
      </c>
    </row>
    <row r="799" spans="1:23" x14ac:dyDescent="0.25">
      <c r="A799" t="s">
        <v>1462</v>
      </c>
      <c r="B799" t="s">
        <v>7990</v>
      </c>
      <c r="C799">
        <v>116</v>
      </c>
      <c r="D799">
        <v>1114</v>
      </c>
      <c r="E799" t="s">
        <v>152</v>
      </c>
      <c r="F799" t="str">
        <f>VLOOKUP(E799,centro_costo!A$1:C$100,3,0)</f>
        <v>DECANATURA DE LA FACULTAD DE CIENCIAS DE LA EDUCACION</v>
      </c>
      <c r="G799" t="s">
        <v>19</v>
      </c>
      <c r="H799" t="str">
        <f>VLOOKUP(G799,fuente_financiamiento!A$1:B$5,2,0)</f>
        <v>00:RECURSOS ORDINARIOS</v>
      </c>
      <c r="I799" t="s">
        <v>385</v>
      </c>
      <c r="J799" t="str">
        <f>VLOOKUP(I799,clasificador!A$1:C$1634,3,0)</f>
        <v>2.3. 1  5. 3  1:ASEO, LIMPIEZA Y TOCADOR</v>
      </c>
      <c r="K799">
        <v>2</v>
      </c>
      <c r="L799" t="s">
        <v>430</v>
      </c>
      <c r="M799" t="s">
        <v>627</v>
      </c>
      <c r="N799" t="s">
        <v>205</v>
      </c>
      <c r="O799" t="s">
        <v>304</v>
      </c>
      <c r="P799" t="s">
        <v>8283</v>
      </c>
      <c r="Q799" t="s">
        <v>1461</v>
      </c>
      <c r="R799">
        <v>361</v>
      </c>
      <c r="S799">
        <v>72</v>
      </c>
      <c r="T799">
        <v>24</v>
      </c>
      <c r="U799" t="s">
        <v>26</v>
      </c>
      <c r="V799" t="s">
        <v>390</v>
      </c>
      <c r="W799" s="4">
        <v>45383</v>
      </c>
    </row>
    <row r="800" spans="1:23" x14ac:dyDescent="0.25">
      <c r="A800" t="s">
        <v>1463</v>
      </c>
      <c r="B800" t="s">
        <v>7990</v>
      </c>
      <c r="C800">
        <v>116</v>
      </c>
      <c r="D800">
        <v>1114</v>
      </c>
      <c r="E800" t="s">
        <v>166</v>
      </c>
      <c r="F800" t="str">
        <f>VLOOKUP(E800,centro_costo!A$1:C$100,3,0)</f>
        <v>ESCUELA PROFESIONAL DE DERECHO Y CIENCIAS POLITICAS</v>
      </c>
      <c r="G800" t="s">
        <v>19</v>
      </c>
      <c r="H800" t="str">
        <f>VLOOKUP(G800,fuente_financiamiento!A$1:B$5,2,0)</f>
        <v>00:RECURSOS ORDINARIOS</v>
      </c>
      <c r="I800" t="s">
        <v>385</v>
      </c>
      <c r="J800" t="str">
        <f>VLOOKUP(I800,clasificador!A$1:C$1634,3,0)</f>
        <v>2.3. 1  5. 3  1:ASEO, LIMPIEZA Y TOCADOR</v>
      </c>
      <c r="K800">
        <v>5</v>
      </c>
      <c r="L800" t="s">
        <v>430</v>
      </c>
      <c r="M800" t="s">
        <v>627</v>
      </c>
      <c r="N800" t="s">
        <v>205</v>
      </c>
      <c r="O800" t="s">
        <v>225</v>
      </c>
      <c r="P800" t="s">
        <v>8284</v>
      </c>
      <c r="Q800" t="s">
        <v>1464</v>
      </c>
      <c r="R800">
        <v>206</v>
      </c>
      <c r="S800">
        <v>33</v>
      </c>
      <c r="T800">
        <v>3</v>
      </c>
      <c r="U800" t="s">
        <v>389</v>
      </c>
      <c r="V800" t="s">
        <v>390</v>
      </c>
      <c r="W800" s="4">
        <v>45383</v>
      </c>
    </row>
    <row r="801" spans="1:23" x14ac:dyDescent="0.25">
      <c r="A801" t="s">
        <v>1465</v>
      </c>
      <c r="B801" t="s">
        <v>7990</v>
      </c>
      <c r="C801">
        <v>116</v>
      </c>
      <c r="D801">
        <v>1114</v>
      </c>
      <c r="E801" t="s">
        <v>202</v>
      </c>
      <c r="F801" t="str">
        <f>VLOOKUP(E801,centro_costo!A$1:C$100,3,0)</f>
        <v>ESCUELA PROFESIONAL DE ENFERMERÍA</v>
      </c>
      <c r="G801" t="s">
        <v>19</v>
      </c>
      <c r="H801" t="str">
        <f>VLOOKUP(G801,fuente_financiamiento!A$1:B$5,2,0)</f>
        <v>00:RECURSOS ORDINARIOS</v>
      </c>
      <c r="I801" t="s">
        <v>385</v>
      </c>
      <c r="J801" t="str">
        <f>VLOOKUP(I801,clasificador!A$1:C$1634,3,0)</f>
        <v>2.3. 1  5. 3  1:ASEO, LIMPIEZA Y TOCADOR</v>
      </c>
      <c r="K801">
        <v>5</v>
      </c>
      <c r="L801" t="s">
        <v>430</v>
      </c>
      <c r="M801" t="s">
        <v>627</v>
      </c>
      <c r="N801" t="s">
        <v>205</v>
      </c>
      <c r="O801" t="s">
        <v>225</v>
      </c>
      <c r="P801" t="s">
        <v>8284</v>
      </c>
      <c r="Q801" t="s">
        <v>1464</v>
      </c>
      <c r="R801">
        <v>275</v>
      </c>
      <c r="S801">
        <v>220</v>
      </c>
      <c r="T801">
        <v>20</v>
      </c>
      <c r="U801" t="s">
        <v>389</v>
      </c>
      <c r="V801" t="s">
        <v>390</v>
      </c>
      <c r="W801" s="4">
        <v>45383</v>
      </c>
    </row>
    <row r="802" spans="1:23" x14ac:dyDescent="0.25">
      <c r="A802" t="s">
        <v>1466</v>
      </c>
      <c r="B802" t="s">
        <v>7990</v>
      </c>
      <c r="C802">
        <v>116</v>
      </c>
      <c r="D802">
        <v>1114</v>
      </c>
      <c r="E802" t="s">
        <v>134</v>
      </c>
      <c r="F802" t="str">
        <f>VLOOKUP(E802,centro_costo!A$1:C$100,3,0)</f>
        <v>ESCUELA PROFESIONAL DE INGENIERIA QUIMICA</v>
      </c>
      <c r="G802" t="s">
        <v>19</v>
      </c>
      <c r="H802" t="str">
        <f>VLOOKUP(G802,fuente_financiamiento!A$1:B$5,2,0)</f>
        <v>00:RECURSOS ORDINARIOS</v>
      </c>
      <c r="I802" t="s">
        <v>385</v>
      </c>
      <c r="J802" t="str">
        <f>VLOOKUP(I802,clasificador!A$1:C$1634,3,0)</f>
        <v>2.3. 1  5. 3  1:ASEO, LIMPIEZA Y TOCADOR</v>
      </c>
      <c r="K802">
        <v>5</v>
      </c>
      <c r="L802" t="s">
        <v>430</v>
      </c>
      <c r="M802" t="s">
        <v>627</v>
      </c>
      <c r="N802" t="s">
        <v>205</v>
      </c>
      <c r="O802" t="s">
        <v>225</v>
      </c>
      <c r="P802" t="s">
        <v>8284</v>
      </c>
      <c r="Q802" t="s">
        <v>1464</v>
      </c>
      <c r="R802">
        <v>229</v>
      </c>
      <c r="S802">
        <v>110</v>
      </c>
      <c r="T802">
        <v>10</v>
      </c>
      <c r="U802" t="s">
        <v>389</v>
      </c>
      <c r="V802" t="s">
        <v>390</v>
      </c>
      <c r="W802" s="4">
        <v>45383</v>
      </c>
    </row>
    <row r="803" spans="1:23" x14ac:dyDescent="0.25">
      <c r="A803" t="s">
        <v>1467</v>
      </c>
      <c r="B803" t="s">
        <v>7990</v>
      </c>
      <c r="C803">
        <v>116</v>
      </c>
      <c r="D803">
        <v>1114</v>
      </c>
      <c r="E803" t="s">
        <v>251</v>
      </c>
      <c r="F803" t="str">
        <f>VLOOKUP(E803,centro_costo!A$1:C$100,3,0)</f>
        <v>UNIDAD DE ADMINISTRACION DOCUMENTARIA Y ARCHIVO CENTRAL</v>
      </c>
      <c r="G803" t="s">
        <v>19</v>
      </c>
      <c r="H803" t="str">
        <f>VLOOKUP(G803,fuente_financiamiento!A$1:B$5,2,0)</f>
        <v>00:RECURSOS ORDINARIOS</v>
      </c>
      <c r="I803" t="s">
        <v>385</v>
      </c>
      <c r="J803" t="str">
        <f>VLOOKUP(I803,clasificador!A$1:C$1634,3,0)</f>
        <v>2.3. 1  5. 3  1:ASEO, LIMPIEZA Y TOCADOR</v>
      </c>
      <c r="K803">
        <v>41</v>
      </c>
      <c r="L803" t="s">
        <v>430</v>
      </c>
      <c r="M803" t="s">
        <v>627</v>
      </c>
      <c r="N803" t="s">
        <v>205</v>
      </c>
      <c r="O803" t="s">
        <v>225</v>
      </c>
      <c r="P803" t="s">
        <v>8284</v>
      </c>
      <c r="Q803" t="s">
        <v>1464</v>
      </c>
      <c r="R803">
        <v>170</v>
      </c>
      <c r="S803">
        <v>66</v>
      </c>
      <c r="T803">
        <v>6</v>
      </c>
      <c r="U803" t="s">
        <v>389</v>
      </c>
      <c r="V803" t="s">
        <v>390</v>
      </c>
      <c r="W803" s="4">
        <v>45383</v>
      </c>
    </row>
    <row r="804" spans="1:23" x14ac:dyDescent="0.25">
      <c r="A804" t="s">
        <v>1468</v>
      </c>
      <c r="B804" t="s">
        <v>7990</v>
      </c>
      <c r="C804">
        <v>116</v>
      </c>
      <c r="D804">
        <v>1114</v>
      </c>
      <c r="E804" t="s">
        <v>172</v>
      </c>
      <c r="F804" t="str">
        <f>VLOOKUP(E804,centro_costo!A$1:C$100,3,0)</f>
        <v>OFICINA DE TECNOLOGIAS DE LA INFORMACION</v>
      </c>
      <c r="G804" t="s">
        <v>19</v>
      </c>
      <c r="H804" t="str">
        <f>VLOOKUP(G804,fuente_financiamiento!A$1:B$5,2,0)</f>
        <v>00:RECURSOS ORDINARIOS</v>
      </c>
      <c r="I804" t="s">
        <v>385</v>
      </c>
      <c r="J804" t="str">
        <f>VLOOKUP(I804,clasificador!A$1:C$1634,3,0)</f>
        <v>2.3. 1  5. 3  1:ASEO, LIMPIEZA Y TOCADOR</v>
      </c>
      <c r="K804">
        <v>2</v>
      </c>
      <c r="L804" t="s">
        <v>430</v>
      </c>
      <c r="M804" t="s">
        <v>627</v>
      </c>
      <c r="N804" t="s">
        <v>205</v>
      </c>
      <c r="O804" t="s">
        <v>225</v>
      </c>
      <c r="P804" t="s">
        <v>8284</v>
      </c>
      <c r="Q804" t="s">
        <v>1464</v>
      </c>
      <c r="R804">
        <v>341</v>
      </c>
      <c r="S804">
        <v>33</v>
      </c>
      <c r="T804">
        <v>3</v>
      </c>
      <c r="U804" t="s">
        <v>389</v>
      </c>
      <c r="V804" t="s">
        <v>390</v>
      </c>
      <c r="W804" s="4">
        <v>45383</v>
      </c>
    </row>
    <row r="805" spans="1:23" x14ac:dyDescent="0.25">
      <c r="A805" t="s">
        <v>1469</v>
      </c>
      <c r="B805" t="s">
        <v>7990</v>
      </c>
      <c r="C805">
        <v>116</v>
      </c>
      <c r="D805">
        <v>1114</v>
      </c>
      <c r="E805" t="s">
        <v>398</v>
      </c>
      <c r="F805" t="str">
        <f>VLOOKUP(E805,centro_costo!A$1:C$100,3,0)</f>
        <v>ESCUELA PROFESIONAL DE INGENIERIA EN INDUSTRIAS ALIMENTARIAS</v>
      </c>
      <c r="G805" t="s">
        <v>19</v>
      </c>
      <c r="H805" t="str">
        <f>VLOOKUP(G805,fuente_financiamiento!A$1:B$5,2,0)</f>
        <v>00:RECURSOS ORDINARIOS</v>
      </c>
      <c r="I805" t="s">
        <v>385</v>
      </c>
      <c r="J805" t="str">
        <f>VLOOKUP(I805,clasificador!A$1:C$1634,3,0)</f>
        <v>2.3. 1  5. 3  1:ASEO, LIMPIEZA Y TOCADOR</v>
      </c>
      <c r="K805">
        <v>5</v>
      </c>
      <c r="L805" t="s">
        <v>430</v>
      </c>
      <c r="M805" t="s">
        <v>627</v>
      </c>
      <c r="N805" t="s">
        <v>205</v>
      </c>
      <c r="O805" t="s">
        <v>514</v>
      </c>
      <c r="P805" t="s">
        <v>8285</v>
      </c>
      <c r="Q805" t="s">
        <v>1470</v>
      </c>
      <c r="R805">
        <v>235</v>
      </c>
      <c r="S805">
        <v>72</v>
      </c>
      <c r="T805">
        <v>12</v>
      </c>
      <c r="U805" t="s">
        <v>26</v>
      </c>
      <c r="V805" t="s">
        <v>390</v>
      </c>
      <c r="W805" s="4">
        <v>45383</v>
      </c>
    </row>
    <row r="806" spans="1:23" x14ac:dyDescent="0.25">
      <c r="A806" t="s">
        <v>1471</v>
      </c>
      <c r="B806" t="s">
        <v>7990</v>
      </c>
      <c r="C806">
        <v>116</v>
      </c>
      <c r="D806">
        <v>1114</v>
      </c>
      <c r="E806" t="s">
        <v>112</v>
      </c>
      <c r="F806" t="str">
        <f>VLOOKUP(E806,centro_costo!A$1:C$100,3,0)</f>
        <v>ESCUELA PROFESIONAL DE EDUCACION FISICA</v>
      </c>
      <c r="G806" t="s">
        <v>19</v>
      </c>
      <c r="H806" t="str">
        <f>VLOOKUP(G806,fuente_financiamiento!A$1:B$5,2,0)</f>
        <v>00:RECURSOS ORDINARIOS</v>
      </c>
      <c r="I806" t="s">
        <v>385</v>
      </c>
      <c r="J806" t="str">
        <f>VLOOKUP(I806,clasificador!A$1:C$1634,3,0)</f>
        <v>2.3. 1  5. 3  1:ASEO, LIMPIEZA Y TOCADOR</v>
      </c>
      <c r="K806">
        <v>5</v>
      </c>
      <c r="L806" t="s">
        <v>430</v>
      </c>
      <c r="M806" t="s">
        <v>627</v>
      </c>
      <c r="N806" t="s">
        <v>205</v>
      </c>
      <c r="O806" t="s">
        <v>514</v>
      </c>
      <c r="P806" t="s">
        <v>8285</v>
      </c>
      <c r="Q806" t="s">
        <v>1470</v>
      </c>
      <c r="R806">
        <v>266</v>
      </c>
      <c r="S806">
        <v>48</v>
      </c>
      <c r="T806">
        <v>8</v>
      </c>
      <c r="U806" t="s">
        <v>26</v>
      </c>
      <c r="V806" t="s">
        <v>390</v>
      </c>
      <c r="W806" s="4">
        <v>45383</v>
      </c>
    </row>
    <row r="807" spans="1:23" x14ac:dyDescent="0.25">
      <c r="A807" t="s">
        <v>1472</v>
      </c>
      <c r="B807" t="s">
        <v>7990</v>
      </c>
      <c r="C807">
        <v>116</v>
      </c>
      <c r="D807">
        <v>1114</v>
      </c>
      <c r="E807" t="s">
        <v>110</v>
      </c>
      <c r="F807" t="str">
        <f>VLOOKUP(E807,centro_costo!A$1:C$100,3,0)</f>
        <v>RECTORADO</v>
      </c>
      <c r="G807" t="s">
        <v>19</v>
      </c>
      <c r="H807" t="str">
        <f>VLOOKUP(G807,fuente_financiamiento!A$1:B$5,2,0)</f>
        <v>00:RECURSOS ORDINARIOS</v>
      </c>
      <c r="I807" t="s">
        <v>385</v>
      </c>
      <c r="J807" t="str">
        <f>VLOOKUP(I807,clasificador!A$1:C$1634,3,0)</f>
        <v>2.3. 1  5. 3  1:ASEO, LIMPIEZA Y TOCADOR</v>
      </c>
      <c r="K807">
        <v>16</v>
      </c>
      <c r="L807" t="s">
        <v>430</v>
      </c>
      <c r="M807" t="s">
        <v>627</v>
      </c>
      <c r="N807" t="s">
        <v>205</v>
      </c>
      <c r="O807" t="s">
        <v>514</v>
      </c>
      <c r="P807" t="s">
        <v>8285</v>
      </c>
      <c r="Q807" t="s">
        <v>1470</v>
      </c>
      <c r="R807">
        <v>251</v>
      </c>
      <c r="S807">
        <v>12</v>
      </c>
      <c r="T807">
        <v>2</v>
      </c>
      <c r="U807" t="s">
        <v>26</v>
      </c>
      <c r="V807" t="s">
        <v>390</v>
      </c>
      <c r="W807" s="4">
        <v>45383</v>
      </c>
    </row>
    <row r="808" spans="1:23" x14ac:dyDescent="0.25">
      <c r="A808" t="s">
        <v>1473</v>
      </c>
      <c r="B808" t="s">
        <v>7990</v>
      </c>
      <c r="C808">
        <v>116</v>
      </c>
      <c r="D808">
        <v>1114</v>
      </c>
      <c r="E808" t="s">
        <v>105</v>
      </c>
      <c r="F808" t="str">
        <f>VLOOKUP(E808,centro_costo!A$1:C$100,3,0)</f>
        <v>DECANATURA DE LA FACULTAD DE CIENCIAS SOCIALES</v>
      </c>
      <c r="G808" t="s">
        <v>19</v>
      </c>
      <c r="H808" t="str">
        <f>VLOOKUP(G808,fuente_financiamiento!A$1:B$5,2,0)</f>
        <v>00:RECURSOS ORDINARIOS</v>
      </c>
      <c r="I808" t="s">
        <v>385</v>
      </c>
      <c r="J808" t="str">
        <f>VLOOKUP(I808,clasificador!A$1:C$1634,3,0)</f>
        <v>2.3. 1  5. 3  1:ASEO, LIMPIEZA Y TOCADOR</v>
      </c>
      <c r="K808">
        <v>2</v>
      </c>
      <c r="L808" t="s">
        <v>430</v>
      </c>
      <c r="M808" t="s">
        <v>627</v>
      </c>
      <c r="N808" t="s">
        <v>205</v>
      </c>
      <c r="O808" t="s">
        <v>1474</v>
      </c>
      <c r="P808" t="s">
        <v>8286</v>
      </c>
      <c r="Q808" t="s">
        <v>1475</v>
      </c>
      <c r="R808">
        <v>358</v>
      </c>
      <c r="S808">
        <v>36</v>
      </c>
      <c r="T808">
        <v>12</v>
      </c>
      <c r="U808" t="s">
        <v>26</v>
      </c>
      <c r="V808" t="s">
        <v>390</v>
      </c>
      <c r="W808" s="4">
        <v>45383</v>
      </c>
    </row>
    <row r="809" spans="1:23" x14ac:dyDescent="0.25">
      <c r="A809" t="s">
        <v>1476</v>
      </c>
      <c r="B809" t="s">
        <v>7990</v>
      </c>
      <c r="C809">
        <v>116</v>
      </c>
      <c r="D809">
        <v>1114</v>
      </c>
      <c r="E809" t="s">
        <v>150</v>
      </c>
      <c r="F809" t="str">
        <f>VLOOKUP(E809,centro_costo!A$1:C$100,3,0)</f>
        <v>DECANATURA DE LA FACULTAD DE DERECHO Y CIENCIAS POLITICAS</v>
      </c>
      <c r="G809" t="s">
        <v>19</v>
      </c>
      <c r="H809" t="str">
        <f>VLOOKUP(G809,fuente_financiamiento!A$1:B$5,2,0)</f>
        <v>00:RECURSOS ORDINARIOS</v>
      </c>
      <c r="I809" t="s">
        <v>385</v>
      </c>
      <c r="J809" t="str">
        <f>VLOOKUP(I809,clasificador!A$1:C$1634,3,0)</f>
        <v>2.3. 1  5. 3  1:ASEO, LIMPIEZA Y TOCADOR</v>
      </c>
      <c r="K809">
        <v>2</v>
      </c>
      <c r="L809" t="s">
        <v>430</v>
      </c>
      <c r="M809" t="s">
        <v>627</v>
      </c>
      <c r="N809" t="s">
        <v>205</v>
      </c>
      <c r="O809" t="s">
        <v>1474</v>
      </c>
      <c r="P809" t="s">
        <v>8286</v>
      </c>
      <c r="Q809" t="s">
        <v>1475</v>
      </c>
      <c r="R809">
        <v>290</v>
      </c>
      <c r="S809">
        <v>75</v>
      </c>
      <c r="T809">
        <v>25</v>
      </c>
      <c r="U809" t="s">
        <v>26</v>
      </c>
      <c r="V809" t="s">
        <v>390</v>
      </c>
      <c r="W809" s="4">
        <v>45383</v>
      </c>
    </row>
    <row r="810" spans="1:23" x14ac:dyDescent="0.25">
      <c r="A810" t="s">
        <v>1477</v>
      </c>
      <c r="B810" t="s">
        <v>7990</v>
      </c>
      <c r="C810">
        <v>116</v>
      </c>
      <c r="D810">
        <v>1114</v>
      </c>
      <c r="E810" t="s">
        <v>398</v>
      </c>
      <c r="F810" t="str">
        <f>VLOOKUP(E810,centro_costo!A$1:C$100,3,0)</f>
        <v>ESCUELA PROFESIONAL DE INGENIERIA EN INDUSTRIAS ALIMENTARIAS</v>
      </c>
      <c r="G810" t="s">
        <v>19</v>
      </c>
      <c r="H810" t="str">
        <f>VLOOKUP(G810,fuente_financiamiento!A$1:B$5,2,0)</f>
        <v>00:RECURSOS ORDINARIOS</v>
      </c>
      <c r="I810" t="s">
        <v>385</v>
      </c>
      <c r="J810" t="str">
        <f>VLOOKUP(I810,clasificador!A$1:C$1634,3,0)</f>
        <v>2.3. 1  5. 3  1:ASEO, LIMPIEZA Y TOCADOR</v>
      </c>
      <c r="K810">
        <v>5</v>
      </c>
      <c r="L810" t="s">
        <v>430</v>
      </c>
      <c r="M810" t="s">
        <v>627</v>
      </c>
      <c r="N810" t="s">
        <v>205</v>
      </c>
      <c r="O810" t="s">
        <v>1474</v>
      </c>
      <c r="P810" t="s">
        <v>8286</v>
      </c>
      <c r="Q810" t="s">
        <v>1475</v>
      </c>
      <c r="R810">
        <v>235</v>
      </c>
      <c r="S810">
        <v>36</v>
      </c>
      <c r="T810">
        <v>12</v>
      </c>
      <c r="U810" t="s">
        <v>26</v>
      </c>
      <c r="V810" t="s">
        <v>390</v>
      </c>
      <c r="W810" s="4">
        <v>45383</v>
      </c>
    </row>
    <row r="811" spans="1:23" x14ac:dyDescent="0.25">
      <c r="A811" t="s">
        <v>1478</v>
      </c>
      <c r="B811" t="s">
        <v>7990</v>
      </c>
      <c r="C811">
        <v>116</v>
      </c>
      <c r="D811">
        <v>1114</v>
      </c>
      <c r="E811" t="s">
        <v>29</v>
      </c>
      <c r="F811" t="str">
        <f>VLOOKUP(E811,centro_costo!A$1:C$100,3,0)</f>
        <v>UNIDAD DE COMEDOR Y RESIDENCIA</v>
      </c>
      <c r="G811" t="s">
        <v>19</v>
      </c>
      <c r="H811" t="str">
        <f>VLOOKUP(G811,fuente_financiamiento!A$1:B$5,2,0)</f>
        <v>00:RECURSOS ORDINARIOS</v>
      </c>
      <c r="I811" t="s">
        <v>385</v>
      </c>
      <c r="J811" t="str">
        <f>VLOOKUP(I811,clasificador!A$1:C$1634,3,0)</f>
        <v>2.3. 1  5. 3  1:ASEO, LIMPIEZA Y TOCADOR</v>
      </c>
      <c r="K811">
        <v>10</v>
      </c>
      <c r="L811" t="s">
        <v>430</v>
      </c>
      <c r="M811" t="s">
        <v>627</v>
      </c>
      <c r="N811" t="s">
        <v>205</v>
      </c>
      <c r="O811" t="s">
        <v>1258</v>
      </c>
      <c r="P811" t="s">
        <v>8287</v>
      </c>
      <c r="Q811" t="s">
        <v>1479</v>
      </c>
      <c r="R811">
        <v>320</v>
      </c>
      <c r="S811">
        <v>1200</v>
      </c>
      <c r="T811">
        <v>400</v>
      </c>
      <c r="U811" t="s">
        <v>26</v>
      </c>
      <c r="V811" t="s">
        <v>390</v>
      </c>
      <c r="W811" s="4">
        <v>45383</v>
      </c>
    </row>
    <row r="812" spans="1:23" x14ac:dyDescent="0.25">
      <c r="A812" t="s">
        <v>1480</v>
      </c>
      <c r="B812" t="s">
        <v>7990</v>
      </c>
      <c r="C812">
        <v>116</v>
      </c>
      <c r="D812">
        <v>1114</v>
      </c>
      <c r="E812" t="s">
        <v>187</v>
      </c>
      <c r="F812" t="str">
        <f>VLOOKUP(E812,centro_costo!A$1:C$100,3,0)</f>
        <v>ESCUELA PROFESIONAL DE INGENIERIA CIVIL</v>
      </c>
      <c r="G812" t="s">
        <v>19</v>
      </c>
      <c r="H812" t="str">
        <f>VLOOKUP(G812,fuente_financiamiento!A$1:B$5,2,0)</f>
        <v>00:RECURSOS ORDINARIOS</v>
      </c>
      <c r="I812" t="s">
        <v>385</v>
      </c>
      <c r="J812" t="str">
        <f>VLOOKUP(I812,clasificador!A$1:C$1634,3,0)</f>
        <v>2.3. 1  5. 3  1:ASEO, LIMPIEZA Y TOCADOR</v>
      </c>
      <c r="K812">
        <v>5</v>
      </c>
      <c r="L812" t="s">
        <v>430</v>
      </c>
      <c r="M812" t="s">
        <v>627</v>
      </c>
      <c r="N812" t="s">
        <v>205</v>
      </c>
      <c r="O812" t="s">
        <v>1418</v>
      </c>
      <c r="P812" t="s">
        <v>8288</v>
      </c>
      <c r="Q812" t="s">
        <v>1481</v>
      </c>
      <c r="R812">
        <v>333</v>
      </c>
      <c r="S812">
        <v>86.6</v>
      </c>
      <c r="T812">
        <v>10</v>
      </c>
      <c r="U812" t="s">
        <v>26</v>
      </c>
      <c r="V812" t="s">
        <v>390</v>
      </c>
      <c r="W812" s="4">
        <v>45383</v>
      </c>
    </row>
    <row r="813" spans="1:23" x14ac:dyDescent="0.25">
      <c r="A813" t="s">
        <v>1482</v>
      </c>
      <c r="B813" t="s">
        <v>7990</v>
      </c>
      <c r="C813">
        <v>116</v>
      </c>
      <c r="D813">
        <v>1114</v>
      </c>
      <c r="E813" t="s">
        <v>398</v>
      </c>
      <c r="F813" t="str">
        <f>VLOOKUP(E813,centro_costo!A$1:C$100,3,0)</f>
        <v>ESCUELA PROFESIONAL DE INGENIERIA EN INDUSTRIAS ALIMENTARIAS</v>
      </c>
      <c r="G813" t="s">
        <v>19</v>
      </c>
      <c r="H813" t="str">
        <f>VLOOKUP(G813,fuente_financiamiento!A$1:B$5,2,0)</f>
        <v>00:RECURSOS ORDINARIOS</v>
      </c>
      <c r="I813" t="s">
        <v>385</v>
      </c>
      <c r="J813" t="str">
        <f>VLOOKUP(I813,clasificador!A$1:C$1634,3,0)</f>
        <v>2.3. 1  5. 3  1:ASEO, LIMPIEZA Y TOCADOR</v>
      </c>
      <c r="K813">
        <v>5</v>
      </c>
      <c r="L813" t="s">
        <v>430</v>
      </c>
      <c r="M813" t="s">
        <v>627</v>
      </c>
      <c r="N813" t="s">
        <v>205</v>
      </c>
      <c r="O813" t="s">
        <v>1418</v>
      </c>
      <c r="P813" t="s">
        <v>8288</v>
      </c>
      <c r="Q813" t="s">
        <v>1481</v>
      </c>
      <c r="R813">
        <v>235</v>
      </c>
      <c r="S813">
        <v>34.64</v>
      </c>
      <c r="T813">
        <v>4</v>
      </c>
      <c r="U813" t="s">
        <v>26</v>
      </c>
      <c r="V813" t="s">
        <v>390</v>
      </c>
      <c r="W813" s="4">
        <v>45383</v>
      </c>
    </row>
    <row r="814" spans="1:23" x14ac:dyDescent="0.25">
      <c r="A814" t="s">
        <v>1483</v>
      </c>
      <c r="B814" t="s">
        <v>7990</v>
      </c>
      <c r="C814">
        <v>116</v>
      </c>
      <c r="D814">
        <v>1114</v>
      </c>
      <c r="E814" t="s">
        <v>103</v>
      </c>
      <c r="F814" t="str">
        <f>VLOOKUP(E814,centro_costo!A$1:C$100,3,0)</f>
        <v>ESCUELA PROFESIONAL DE AGRONOMIA</v>
      </c>
      <c r="G814" t="s">
        <v>19</v>
      </c>
      <c r="H814" t="str">
        <f>VLOOKUP(G814,fuente_financiamiento!A$1:B$5,2,0)</f>
        <v>00:RECURSOS ORDINARIOS</v>
      </c>
      <c r="I814" t="s">
        <v>385</v>
      </c>
      <c r="J814" t="str">
        <f>VLOOKUP(I814,clasificador!A$1:C$1634,3,0)</f>
        <v>2.3. 1  5. 3  1:ASEO, LIMPIEZA Y TOCADOR</v>
      </c>
      <c r="K814">
        <v>5</v>
      </c>
      <c r="L814" t="s">
        <v>430</v>
      </c>
      <c r="M814" t="s">
        <v>627</v>
      </c>
      <c r="N814" t="s">
        <v>205</v>
      </c>
      <c r="O814" t="s">
        <v>1418</v>
      </c>
      <c r="P814" t="s">
        <v>8288</v>
      </c>
      <c r="Q814" t="s">
        <v>1481</v>
      </c>
      <c r="R814">
        <v>413</v>
      </c>
      <c r="S814">
        <v>86.6</v>
      </c>
      <c r="T814">
        <v>10</v>
      </c>
      <c r="U814" t="s">
        <v>26</v>
      </c>
      <c r="V814" t="s">
        <v>390</v>
      </c>
      <c r="W814" s="4">
        <v>45383</v>
      </c>
    </row>
    <row r="815" spans="1:23" x14ac:dyDescent="0.25">
      <c r="A815" t="s">
        <v>1484</v>
      </c>
      <c r="B815" t="s">
        <v>7990</v>
      </c>
      <c r="C815">
        <v>116</v>
      </c>
      <c r="D815">
        <v>1114</v>
      </c>
      <c r="E815" t="s">
        <v>134</v>
      </c>
      <c r="F815" t="str">
        <f>VLOOKUP(E815,centro_costo!A$1:C$100,3,0)</f>
        <v>ESCUELA PROFESIONAL DE INGENIERIA QUIMICA</v>
      </c>
      <c r="G815" t="s">
        <v>19</v>
      </c>
      <c r="H815" t="str">
        <f>VLOOKUP(G815,fuente_financiamiento!A$1:B$5,2,0)</f>
        <v>00:RECURSOS ORDINARIOS</v>
      </c>
      <c r="I815" t="s">
        <v>385</v>
      </c>
      <c r="J815" t="str">
        <f>VLOOKUP(I815,clasificador!A$1:C$1634,3,0)</f>
        <v>2.3. 1  5. 3  1:ASEO, LIMPIEZA Y TOCADOR</v>
      </c>
      <c r="K815">
        <v>5</v>
      </c>
      <c r="L815" t="s">
        <v>430</v>
      </c>
      <c r="M815" t="s">
        <v>627</v>
      </c>
      <c r="N815" t="s">
        <v>205</v>
      </c>
      <c r="O815" t="s">
        <v>1418</v>
      </c>
      <c r="P815" t="s">
        <v>8288</v>
      </c>
      <c r="Q815" t="s">
        <v>1481</v>
      </c>
      <c r="R815">
        <v>229</v>
      </c>
      <c r="S815">
        <v>103.92</v>
      </c>
      <c r="T815">
        <v>12</v>
      </c>
      <c r="U815" t="s">
        <v>26</v>
      </c>
      <c r="V815" t="s">
        <v>390</v>
      </c>
      <c r="W815" s="4">
        <v>45383</v>
      </c>
    </row>
    <row r="816" spans="1:23" x14ac:dyDescent="0.25">
      <c r="A816" t="s">
        <v>1485</v>
      </c>
      <c r="B816" t="s">
        <v>7990</v>
      </c>
      <c r="C816">
        <v>116</v>
      </c>
      <c r="D816">
        <v>1114</v>
      </c>
      <c r="E816" t="s">
        <v>124</v>
      </c>
      <c r="F816" t="str">
        <f>VLOOKUP(E816,centro_costo!A$1:C$100,3,0)</f>
        <v>ESCUELA PROFESIONAL DE FARMACIA Y BIOQUIMICA</v>
      </c>
      <c r="G816" t="s">
        <v>19</v>
      </c>
      <c r="H816" t="str">
        <f>VLOOKUP(G816,fuente_financiamiento!A$1:B$5,2,0)</f>
        <v>00:RECURSOS ORDINARIOS</v>
      </c>
      <c r="I816" t="s">
        <v>385</v>
      </c>
      <c r="J816" t="str">
        <f>VLOOKUP(I816,clasificador!A$1:C$1634,3,0)</f>
        <v>2.3. 1  5. 3  1:ASEO, LIMPIEZA Y TOCADOR</v>
      </c>
      <c r="K816">
        <v>5</v>
      </c>
      <c r="L816" t="s">
        <v>430</v>
      </c>
      <c r="M816" t="s">
        <v>627</v>
      </c>
      <c r="N816" t="s">
        <v>205</v>
      </c>
      <c r="O816" t="s">
        <v>1418</v>
      </c>
      <c r="P816" t="s">
        <v>8288</v>
      </c>
      <c r="Q816" t="s">
        <v>1481</v>
      </c>
      <c r="R816">
        <v>13</v>
      </c>
      <c r="S816">
        <v>259.8</v>
      </c>
      <c r="T816">
        <v>30</v>
      </c>
      <c r="U816" t="s">
        <v>26</v>
      </c>
      <c r="V816" t="s">
        <v>390</v>
      </c>
      <c r="W816" s="4">
        <v>45383</v>
      </c>
    </row>
    <row r="817" spans="1:23" x14ac:dyDescent="0.25">
      <c r="A817" t="s">
        <v>1486</v>
      </c>
      <c r="B817" t="s">
        <v>7990</v>
      </c>
      <c r="C817">
        <v>116</v>
      </c>
      <c r="D817">
        <v>1114</v>
      </c>
      <c r="E817" t="s">
        <v>120</v>
      </c>
      <c r="F817" t="str">
        <f>VLOOKUP(E817,centro_costo!A$1:C$100,3,0)</f>
        <v>ESCUELA PROFESIONAL DE INGENIERIA AGROFORESTAL</v>
      </c>
      <c r="G817" t="s">
        <v>19</v>
      </c>
      <c r="H817" t="str">
        <f>VLOOKUP(G817,fuente_financiamiento!A$1:B$5,2,0)</f>
        <v>00:RECURSOS ORDINARIOS</v>
      </c>
      <c r="I817" t="s">
        <v>385</v>
      </c>
      <c r="J817" t="str">
        <f>VLOOKUP(I817,clasificador!A$1:C$1634,3,0)</f>
        <v>2.3. 1  5. 3  1:ASEO, LIMPIEZA Y TOCADOR</v>
      </c>
      <c r="K817">
        <v>5</v>
      </c>
      <c r="L817" t="s">
        <v>430</v>
      </c>
      <c r="M817" t="s">
        <v>627</v>
      </c>
      <c r="N817" t="s">
        <v>205</v>
      </c>
      <c r="O817" t="s">
        <v>1418</v>
      </c>
      <c r="P817" t="s">
        <v>8288</v>
      </c>
      <c r="Q817" t="s">
        <v>1481</v>
      </c>
      <c r="R817">
        <v>405</v>
      </c>
      <c r="S817">
        <v>173.2</v>
      </c>
      <c r="T817">
        <v>20</v>
      </c>
      <c r="U817" t="s">
        <v>26</v>
      </c>
      <c r="V817" t="s">
        <v>390</v>
      </c>
      <c r="W817" s="4">
        <v>45383</v>
      </c>
    </row>
    <row r="818" spans="1:23" x14ac:dyDescent="0.25">
      <c r="A818" t="s">
        <v>1487</v>
      </c>
      <c r="B818" t="s">
        <v>7990</v>
      </c>
      <c r="C818">
        <v>116</v>
      </c>
      <c r="D818">
        <v>1114</v>
      </c>
      <c r="E818" t="s">
        <v>161</v>
      </c>
      <c r="F818" t="str">
        <f>VLOOKUP(E818,centro_costo!A$1:C$100,3,0)</f>
        <v>ESCUELA PROFESIONAL DE INGENIERIA AGROINDUSTRIAL</v>
      </c>
      <c r="G818" t="s">
        <v>19</v>
      </c>
      <c r="H818" t="str">
        <f>VLOOKUP(G818,fuente_financiamiento!A$1:B$5,2,0)</f>
        <v>00:RECURSOS ORDINARIOS</v>
      </c>
      <c r="I818" t="s">
        <v>385</v>
      </c>
      <c r="J818" t="str">
        <f>VLOOKUP(I818,clasificador!A$1:C$1634,3,0)</f>
        <v>2.3. 1  5. 3  1:ASEO, LIMPIEZA Y TOCADOR</v>
      </c>
      <c r="K818">
        <v>5</v>
      </c>
      <c r="L818" t="s">
        <v>430</v>
      </c>
      <c r="M818" t="s">
        <v>627</v>
      </c>
      <c r="N818" t="s">
        <v>205</v>
      </c>
      <c r="O818" t="s">
        <v>1418</v>
      </c>
      <c r="P818" t="s">
        <v>8288</v>
      </c>
      <c r="Q818" t="s">
        <v>1481</v>
      </c>
      <c r="R818">
        <v>302</v>
      </c>
      <c r="S818">
        <v>103.92</v>
      </c>
      <c r="T818">
        <v>12</v>
      </c>
      <c r="U818" t="s">
        <v>26</v>
      </c>
      <c r="V818" t="s">
        <v>390</v>
      </c>
      <c r="W818" s="4">
        <v>45383</v>
      </c>
    </row>
    <row r="819" spans="1:23" x14ac:dyDescent="0.25">
      <c r="A819" t="s">
        <v>1488</v>
      </c>
      <c r="B819" t="s">
        <v>7990</v>
      </c>
      <c r="C819">
        <v>116</v>
      </c>
      <c r="D819">
        <v>1114</v>
      </c>
      <c r="E819" t="s">
        <v>136</v>
      </c>
      <c r="F819" t="str">
        <f>VLOOKUP(E819,centro_costo!A$1:C$100,3,0)</f>
        <v>ESCUELA PROFESIONAL DE CIENCIAS FISICO MATEMATICA</v>
      </c>
      <c r="G819" t="s">
        <v>19</v>
      </c>
      <c r="H819" t="str">
        <f>VLOOKUP(G819,fuente_financiamiento!A$1:B$5,2,0)</f>
        <v>00:RECURSOS ORDINARIOS</v>
      </c>
      <c r="I819" t="s">
        <v>385</v>
      </c>
      <c r="J819" t="str">
        <f>VLOOKUP(I819,clasificador!A$1:C$1634,3,0)</f>
        <v>2.3. 1  5. 3  1:ASEO, LIMPIEZA Y TOCADOR</v>
      </c>
      <c r="K819">
        <v>5</v>
      </c>
      <c r="L819" t="s">
        <v>430</v>
      </c>
      <c r="M819" t="s">
        <v>627</v>
      </c>
      <c r="N819" t="s">
        <v>205</v>
      </c>
      <c r="O819" t="s">
        <v>1418</v>
      </c>
      <c r="P819" t="s">
        <v>8288</v>
      </c>
      <c r="Q819" t="s">
        <v>1481</v>
      </c>
      <c r="R819">
        <v>210</v>
      </c>
      <c r="S819">
        <v>51.96</v>
      </c>
      <c r="T819">
        <v>6</v>
      </c>
      <c r="U819" t="s">
        <v>26</v>
      </c>
      <c r="V819" t="s">
        <v>390</v>
      </c>
      <c r="W819" s="4">
        <v>45383</v>
      </c>
    </row>
    <row r="820" spans="1:23" x14ac:dyDescent="0.25">
      <c r="A820" t="s">
        <v>1489</v>
      </c>
      <c r="B820" t="s">
        <v>7990</v>
      </c>
      <c r="C820">
        <v>116</v>
      </c>
      <c r="D820">
        <v>1114</v>
      </c>
      <c r="E820" t="s">
        <v>241</v>
      </c>
      <c r="F820" t="str">
        <f>VLOOKUP(E820,centro_costo!A$1:C$100,3,0)</f>
        <v>UNIDAD DE CONTABILIDAD</v>
      </c>
      <c r="G820" t="s">
        <v>19</v>
      </c>
      <c r="H820" t="str">
        <f>VLOOKUP(G820,fuente_financiamiento!A$1:B$5,2,0)</f>
        <v>00:RECURSOS ORDINARIOS</v>
      </c>
      <c r="I820" t="s">
        <v>385</v>
      </c>
      <c r="J820" t="str">
        <f>VLOOKUP(I820,clasificador!A$1:C$1634,3,0)</f>
        <v>2.3. 1  5. 3  1:ASEO, LIMPIEZA Y TOCADOR</v>
      </c>
      <c r="K820">
        <v>29</v>
      </c>
      <c r="L820" t="s">
        <v>430</v>
      </c>
      <c r="M820" t="s">
        <v>627</v>
      </c>
      <c r="N820" t="s">
        <v>205</v>
      </c>
      <c r="O820" t="s">
        <v>1418</v>
      </c>
      <c r="P820" t="s">
        <v>8288</v>
      </c>
      <c r="Q820" t="s">
        <v>1481</v>
      </c>
      <c r="R820">
        <v>355</v>
      </c>
      <c r="S820">
        <v>51.96</v>
      </c>
      <c r="T820">
        <v>6</v>
      </c>
      <c r="U820" t="s">
        <v>26</v>
      </c>
      <c r="V820" t="s">
        <v>390</v>
      </c>
      <c r="W820" s="4">
        <v>45383</v>
      </c>
    </row>
    <row r="821" spans="1:23" x14ac:dyDescent="0.25">
      <c r="A821" t="s">
        <v>1490</v>
      </c>
      <c r="B821" t="s">
        <v>7990</v>
      </c>
      <c r="C821">
        <v>116</v>
      </c>
      <c r="D821">
        <v>1114</v>
      </c>
      <c r="E821" t="s">
        <v>138</v>
      </c>
      <c r="F821" t="str">
        <f>VLOOKUP(E821,centro_costo!A$1:C$100,3,0)</f>
        <v>UNIDAD DE DEPORTES Y RECREACIÓN</v>
      </c>
      <c r="G821" t="s">
        <v>19</v>
      </c>
      <c r="H821" t="str">
        <f>VLOOKUP(G821,fuente_financiamiento!A$1:B$5,2,0)</f>
        <v>00:RECURSOS ORDINARIOS</v>
      </c>
      <c r="I821" t="s">
        <v>385</v>
      </c>
      <c r="J821" t="str">
        <f>VLOOKUP(I821,clasificador!A$1:C$1634,3,0)</f>
        <v>2.3. 1  5. 3  1:ASEO, LIMPIEZA Y TOCADOR</v>
      </c>
      <c r="K821">
        <v>12</v>
      </c>
      <c r="L821" t="s">
        <v>430</v>
      </c>
      <c r="M821" t="s">
        <v>627</v>
      </c>
      <c r="N821" t="s">
        <v>205</v>
      </c>
      <c r="O821" t="s">
        <v>456</v>
      </c>
      <c r="P821" t="s">
        <v>8289</v>
      </c>
      <c r="Q821" t="s">
        <v>1491</v>
      </c>
      <c r="R821">
        <v>317</v>
      </c>
      <c r="S821">
        <v>160</v>
      </c>
      <c r="T821">
        <v>40</v>
      </c>
      <c r="U821" t="s">
        <v>26</v>
      </c>
      <c r="V821" t="s">
        <v>390</v>
      </c>
      <c r="W821" s="4">
        <v>45383</v>
      </c>
    </row>
    <row r="822" spans="1:23" x14ac:dyDescent="0.25">
      <c r="A822" t="s">
        <v>1492</v>
      </c>
      <c r="B822" t="s">
        <v>7990</v>
      </c>
      <c r="C822">
        <v>116</v>
      </c>
      <c r="D822">
        <v>1114</v>
      </c>
      <c r="E822" t="s">
        <v>244</v>
      </c>
      <c r="F822" t="str">
        <f>VLOOKUP(E822,centro_costo!A$1:C$100,3,0)</f>
        <v>UNIDAD DE ABASTECIMIENTO</v>
      </c>
      <c r="G822" t="s">
        <v>19</v>
      </c>
      <c r="H822" t="str">
        <f>VLOOKUP(G822,fuente_financiamiento!A$1:B$5,2,0)</f>
        <v>00:RECURSOS ORDINARIOS</v>
      </c>
      <c r="I822" t="s">
        <v>385</v>
      </c>
      <c r="J822" t="str">
        <f>VLOOKUP(I822,clasificador!A$1:C$1634,3,0)</f>
        <v>2.3. 1  5. 3  1:ASEO, LIMPIEZA Y TOCADOR</v>
      </c>
      <c r="K822">
        <v>31</v>
      </c>
      <c r="L822" t="s">
        <v>430</v>
      </c>
      <c r="M822" t="s">
        <v>627</v>
      </c>
      <c r="N822" t="s">
        <v>205</v>
      </c>
      <c r="O822" t="s">
        <v>456</v>
      </c>
      <c r="P822" t="s">
        <v>8289</v>
      </c>
      <c r="Q822" t="s">
        <v>1491</v>
      </c>
      <c r="R822">
        <v>325</v>
      </c>
      <c r="S822">
        <v>96</v>
      </c>
      <c r="T822">
        <v>24</v>
      </c>
      <c r="U822" t="s">
        <v>26</v>
      </c>
      <c r="V822" t="s">
        <v>390</v>
      </c>
      <c r="W822" s="4">
        <v>45383</v>
      </c>
    </row>
    <row r="823" spans="1:23" x14ac:dyDescent="0.25">
      <c r="A823" t="s">
        <v>1493</v>
      </c>
      <c r="B823" t="s">
        <v>7990</v>
      </c>
      <c r="C823">
        <v>116</v>
      </c>
      <c r="D823">
        <v>1114</v>
      </c>
      <c r="E823" t="s">
        <v>398</v>
      </c>
      <c r="F823" t="str">
        <f>VLOOKUP(E823,centro_costo!A$1:C$100,3,0)</f>
        <v>ESCUELA PROFESIONAL DE INGENIERIA EN INDUSTRIAS ALIMENTARIAS</v>
      </c>
      <c r="G823" t="s">
        <v>19</v>
      </c>
      <c r="H823" t="str">
        <f>VLOOKUP(G823,fuente_financiamiento!A$1:B$5,2,0)</f>
        <v>00:RECURSOS ORDINARIOS</v>
      </c>
      <c r="I823" t="s">
        <v>385</v>
      </c>
      <c r="J823" t="str">
        <f>VLOOKUP(I823,clasificador!A$1:C$1634,3,0)</f>
        <v>2.3. 1  5. 3  1:ASEO, LIMPIEZA Y TOCADOR</v>
      </c>
      <c r="K823">
        <v>5</v>
      </c>
      <c r="L823" t="s">
        <v>430</v>
      </c>
      <c r="M823" t="s">
        <v>627</v>
      </c>
      <c r="N823" t="s">
        <v>205</v>
      </c>
      <c r="O823" t="s">
        <v>456</v>
      </c>
      <c r="P823" t="s">
        <v>8289</v>
      </c>
      <c r="Q823" t="s">
        <v>1491</v>
      </c>
      <c r="R823">
        <v>235</v>
      </c>
      <c r="S823">
        <v>48</v>
      </c>
      <c r="T823">
        <v>12</v>
      </c>
      <c r="U823" t="s">
        <v>26</v>
      </c>
      <c r="V823" t="s">
        <v>390</v>
      </c>
      <c r="W823" s="4">
        <v>45383</v>
      </c>
    </row>
    <row r="824" spans="1:23" x14ac:dyDescent="0.25">
      <c r="A824" t="s">
        <v>1494</v>
      </c>
      <c r="B824" t="s">
        <v>7990</v>
      </c>
      <c r="C824">
        <v>116</v>
      </c>
      <c r="D824">
        <v>1114</v>
      </c>
      <c r="E824" t="s">
        <v>180</v>
      </c>
      <c r="F824" t="str">
        <f>VLOOKUP(E824,centro_costo!A$1:C$100,3,0)</f>
        <v>UNIDAD DE BIBLIOTECA</v>
      </c>
      <c r="G824" t="s">
        <v>19</v>
      </c>
      <c r="H824" t="str">
        <f>VLOOKUP(G824,fuente_financiamiento!A$1:B$5,2,0)</f>
        <v>00:RECURSOS ORDINARIOS</v>
      </c>
      <c r="I824" t="s">
        <v>385</v>
      </c>
      <c r="J824" t="str">
        <f>VLOOKUP(I824,clasificador!A$1:C$1634,3,0)</f>
        <v>2.3. 1  5. 3  1:ASEO, LIMPIEZA Y TOCADOR</v>
      </c>
      <c r="K824">
        <v>2</v>
      </c>
      <c r="L824" t="s">
        <v>430</v>
      </c>
      <c r="M824" t="s">
        <v>627</v>
      </c>
      <c r="N824" t="s">
        <v>205</v>
      </c>
      <c r="O824" t="s">
        <v>456</v>
      </c>
      <c r="P824" t="s">
        <v>8289</v>
      </c>
      <c r="Q824" t="s">
        <v>1491</v>
      </c>
      <c r="R824">
        <v>364</v>
      </c>
      <c r="S824">
        <v>200</v>
      </c>
      <c r="T824">
        <v>50</v>
      </c>
      <c r="U824" t="s">
        <v>26</v>
      </c>
      <c r="V824" t="s">
        <v>390</v>
      </c>
      <c r="W824" s="4">
        <v>45383</v>
      </c>
    </row>
    <row r="825" spans="1:23" x14ac:dyDescent="0.25">
      <c r="A825" t="s">
        <v>1495</v>
      </c>
      <c r="B825" t="s">
        <v>7990</v>
      </c>
      <c r="C825">
        <v>116</v>
      </c>
      <c r="D825">
        <v>1114</v>
      </c>
      <c r="E825" t="s">
        <v>132</v>
      </c>
      <c r="F825" t="str">
        <f>VLOOKUP(E825,centro_costo!A$1:C$100,3,0)</f>
        <v>ESCUELA PROFESIONAL DE INGENIERIA AGRICOLA</v>
      </c>
      <c r="G825" t="s">
        <v>19</v>
      </c>
      <c r="H825" t="str">
        <f>VLOOKUP(G825,fuente_financiamiento!A$1:B$5,2,0)</f>
        <v>00:RECURSOS ORDINARIOS</v>
      </c>
      <c r="I825" t="s">
        <v>385</v>
      </c>
      <c r="J825" t="str">
        <f>VLOOKUP(I825,clasificador!A$1:C$1634,3,0)</f>
        <v>2.3. 1  5. 3  1:ASEO, LIMPIEZA Y TOCADOR</v>
      </c>
      <c r="K825">
        <v>5</v>
      </c>
      <c r="L825" t="s">
        <v>430</v>
      </c>
      <c r="M825" t="s">
        <v>627</v>
      </c>
      <c r="N825" t="s">
        <v>205</v>
      </c>
      <c r="O825" t="s">
        <v>1496</v>
      </c>
      <c r="P825" t="s">
        <v>8290</v>
      </c>
      <c r="Q825" t="s">
        <v>1497</v>
      </c>
      <c r="R825">
        <v>310</v>
      </c>
      <c r="S825">
        <v>75</v>
      </c>
      <c r="T825">
        <v>5</v>
      </c>
      <c r="U825" t="s">
        <v>26</v>
      </c>
      <c r="V825" t="s">
        <v>390</v>
      </c>
      <c r="W825" s="4">
        <v>45383</v>
      </c>
    </row>
    <row r="826" spans="1:23" x14ac:dyDescent="0.25">
      <c r="A826" t="s">
        <v>1498</v>
      </c>
      <c r="B826" t="s">
        <v>7990</v>
      </c>
      <c r="C826">
        <v>116</v>
      </c>
      <c r="D826">
        <v>1114</v>
      </c>
      <c r="E826" t="s">
        <v>83</v>
      </c>
      <c r="F826" t="str">
        <f>VLOOKUP(E826,centro_costo!A$1:C$100,3,0)</f>
        <v>SECRETARÍA GENERAL</v>
      </c>
      <c r="G826" t="s">
        <v>19</v>
      </c>
      <c r="H826" t="str">
        <f>VLOOKUP(G826,fuente_financiamiento!A$1:B$5,2,0)</f>
        <v>00:RECURSOS ORDINARIOS</v>
      </c>
      <c r="I826" t="s">
        <v>385</v>
      </c>
      <c r="J826" t="str">
        <f>VLOOKUP(I826,clasificador!A$1:C$1634,3,0)</f>
        <v>2.3. 1  5. 3  1:ASEO, LIMPIEZA Y TOCADOR</v>
      </c>
      <c r="K826">
        <v>42</v>
      </c>
      <c r="L826" t="s">
        <v>430</v>
      </c>
      <c r="M826" t="s">
        <v>627</v>
      </c>
      <c r="N826" t="s">
        <v>205</v>
      </c>
      <c r="O826" t="s">
        <v>265</v>
      </c>
      <c r="P826" t="s">
        <v>8291</v>
      </c>
      <c r="Q826" t="s">
        <v>1499</v>
      </c>
      <c r="R826">
        <v>409</v>
      </c>
      <c r="S826">
        <v>168</v>
      </c>
      <c r="T826">
        <v>24</v>
      </c>
      <c r="U826" t="s">
        <v>26</v>
      </c>
      <c r="V826" t="s">
        <v>390</v>
      </c>
      <c r="W826" s="4">
        <v>45383</v>
      </c>
    </row>
    <row r="827" spans="1:23" x14ac:dyDescent="0.25">
      <c r="A827" t="s">
        <v>1500</v>
      </c>
      <c r="B827" t="s">
        <v>7990</v>
      </c>
      <c r="C827">
        <v>116</v>
      </c>
      <c r="D827">
        <v>1114</v>
      </c>
      <c r="E827" t="s">
        <v>101</v>
      </c>
      <c r="F827" t="str">
        <f>VLOOKUP(E827,centro_costo!A$1:C$100,3,0)</f>
        <v>ESCUELA PROFESIONAL DE ECONOMIA</v>
      </c>
      <c r="G827" t="s">
        <v>19</v>
      </c>
      <c r="H827" t="str">
        <f>VLOOKUP(G827,fuente_financiamiento!A$1:B$5,2,0)</f>
        <v>00:RECURSOS ORDINARIOS</v>
      </c>
      <c r="I827" t="s">
        <v>385</v>
      </c>
      <c r="J827" t="str">
        <f>VLOOKUP(I827,clasificador!A$1:C$1634,3,0)</f>
        <v>2.3. 1  5. 3  1:ASEO, LIMPIEZA Y TOCADOR</v>
      </c>
      <c r="K827">
        <v>5</v>
      </c>
      <c r="L827" t="s">
        <v>430</v>
      </c>
      <c r="M827" t="s">
        <v>627</v>
      </c>
      <c r="N827" t="s">
        <v>205</v>
      </c>
      <c r="O827" t="s">
        <v>265</v>
      </c>
      <c r="P827" t="s">
        <v>8291</v>
      </c>
      <c r="Q827" t="s">
        <v>1499</v>
      </c>
      <c r="R827">
        <v>379</v>
      </c>
      <c r="S827">
        <v>28</v>
      </c>
      <c r="T827">
        <v>4</v>
      </c>
      <c r="U827" t="s">
        <v>26</v>
      </c>
      <c r="V827" t="s">
        <v>390</v>
      </c>
      <c r="W827" s="4">
        <v>45383</v>
      </c>
    </row>
    <row r="828" spans="1:23" x14ac:dyDescent="0.25">
      <c r="A828" t="s">
        <v>1501</v>
      </c>
      <c r="B828" t="s">
        <v>7990</v>
      </c>
      <c r="C828">
        <v>116</v>
      </c>
      <c r="D828">
        <v>1114</v>
      </c>
      <c r="E828" t="s">
        <v>401</v>
      </c>
      <c r="F828" t="str">
        <f>VLOOKUP(E828,centro_costo!A$1:C$100,3,0)</f>
        <v>UNIDAD DE DERECHOS DE AUTOR Y PATENTES</v>
      </c>
      <c r="G828" t="s">
        <v>19</v>
      </c>
      <c r="H828" t="str">
        <f>VLOOKUP(G828,fuente_financiamiento!A$1:B$5,2,0)</f>
        <v>00:RECURSOS ORDINARIOS</v>
      </c>
      <c r="I828" t="s">
        <v>385</v>
      </c>
      <c r="J828" t="str">
        <f>VLOOKUP(I828,clasificador!A$1:C$1634,3,0)</f>
        <v>2.3. 1  5. 3  1:ASEO, LIMPIEZA Y TOCADOR</v>
      </c>
      <c r="K828">
        <v>2</v>
      </c>
      <c r="L828" t="s">
        <v>430</v>
      </c>
      <c r="M828" t="s">
        <v>627</v>
      </c>
      <c r="N828" t="s">
        <v>205</v>
      </c>
      <c r="O828" t="s">
        <v>265</v>
      </c>
      <c r="P828" t="s">
        <v>8291</v>
      </c>
      <c r="Q828" t="s">
        <v>1499</v>
      </c>
      <c r="R828">
        <v>215</v>
      </c>
      <c r="S828">
        <v>35</v>
      </c>
      <c r="T828">
        <v>5</v>
      </c>
      <c r="U828" t="s">
        <v>26</v>
      </c>
      <c r="V828" t="s">
        <v>390</v>
      </c>
      <c r="W828" s="4">
        <v>45383</v>
      </c>
    </row>
    <row r="829" spans="1:23" x14ac:dyDescent="0.25">
      <c r="A829" t="s">
        <v>1502</v>
      </c>
      <c r="B829" t="s">
        <v>7990</v>
      </c>
      <c r="C829">
        <v>116</v>
      </c>
      <c r="D829">
        <v>1114</v>
      </c>
      <c r="E829" t="s">
        <v>174</v>
      </c>
      <c r="F829" t="str">
        <f>VLOOKUP(E829,centro_costo!A$1:C$100,3,0)</f>
        <v>PLANTELES DE APLICACION GUAMAN POMA DE AYALA</v>
      </c>
      <c r="G829" t="s">
        <v>19</v>
      </c>
      <c r="H829" t="str">
        <f>VLOOKUP(G829,fuente_financiamiento!A$1:B$5,2,0)</f>
        <v>00:RECURSOS ORDINARIOS</v>
      </c>
      <c r="I829" t="s">
        <v>385</v>
      </c>
      <c r="J829" t="str">
        <f>VLOOKUP(I829,clasificador!A$1:C$1634,3,0)</f>
        <v>2.3. 1  5. 3  1:ASEO, LIMPIEZA Y TOCADOR</v>
      </c>
      <c r="K829">
        <v>20</v>
      </c>
      <c r="L829" t="s">
        <v>430</v>
      </c>
      <c r="M829" t="s">
        <v>627</v>
      </c>
      <c r="N829" t="s">
        <v>205</v>
      </c>
      <c r="O829" t="s">
        <v>265</v>
      </c>
      <c r="P829" t="s">
        <v>8291</v>
      </c>
      <c r="Q829" t="s">
        <v>1499</v>
      </c>
      <c r="R829">
        <v>387</v>
      </c>
      <c r="S829">
        <v>420</v>
      </c>
      <c r="T829">
        <v>60</v>
      </c>
      <c r="U829" t="s">
        <v>26</v>
      </c>
      <c r="V829" t="s">
        <v>390</v>
      </c>
      <c r="W829" s="4">
        <v>45383</v>
      </c>
    </row>
    <row r="830" spans="1:23" x14ac:dyDescent="0.25">
      <c r="A830" t="s">
        <v>1503</v>
      </c>
      <c r="B830" t="s">
        <v>7990</v>
      </c>
      <c r="C830">
        <v>116</v>
      </c>
      <c r="D830">
        <v>1114</v>
      </c>
      <c r="E830" t="s">
        <v>178</v>
      </c>
      <c r="F830" t="str">
        <f>VLOOKUP(E830,centro_costo!A$1:C$100,3,0)</f>
        <v>DECANATURA DE LA FACULTAD DE CIENCIAS AGRARIAS</v>
      </c>
      <c r="G830" t="s">
        <v>19</v>
      </c>
      <c r="H830" t="str">
        <f>VLOOKUP(G830,fuente_financiamiento!A$1:B$5,2,0)</f>
        <v>00:RECURSOS ORDINARIOS</v>
      </c>
      <c r="I830" t="s">
        <v>385</v>
      </c>
      <c r="J830" t="str">
        <f>VLOOKUP(I830,clasificador!A$1:C$1634,3,0)</f>
        <v>2.3. 1  5. 3  1:ASEO, LIMPIEZA Y TOCADOR</v>
      </c>
      <c r="K830">
        <v>2</v>
      </c>
      <c r="L830" t="s">
        <v>430</v>
      </c>
      <c r="M830" t="s">
        <v>627</v>
      </c>
      <c r="N830" t="s">
        <v>205</v>
      </c>
      <c r="O830" t="s">
        <v>1504</v>
      </c>
      <c r="P830" t="s">
        <v>8292</v>
      </c>
      <c r="Q830" t="s">
        <v>1505</v>
      </c>
      <c r="R830">
        <v>294</v>
      </c>
      <c r="S830">
        <v>24</v>
      </c>
      <c r="T830">
        <v>6</v>
      </c>
      <c r="U830" t="s">
        <v>26</v>
      </c>
      <c r="V830" t="s">
        <v>390</v>
      </c>
      <c r="W830" s="4">
        <v>45383</v>
      </c>
    </row>
    <row r="831" spans="1:23" x14ac:dyDescent="0.25">
      <c r="A831" t="s">
        <v>1506</v>
      </c>
      <c r="B831" t="s">
        <v>7990</v>
      </c>
      <c r="C831">
        <v>116</v>
      </c>
      <c r="D831">
        <v>1114</v>
      </c>
      <c r="E831" t="s">
        <v>398</v>
      </c>
      <c r="F831" t="str">
        <f>VLOOKUP(E831,centro_costo!A$1:C$100,3,0)</f>
        <v>ESCUELA PROFESIONAL DE INGENIERIA EN INDUSTRIAS ALIMENTARIAS</v>
      </c>
      <c r="G831" t="s">
        <v>19</v>
      </c>
      <c r="H831" t="str">
        <f>VLOOKUP(G831,fuente_financiamiento!A$1:B$5,2,0)</f>
        <v>00:RECURSOS ORDINARIOS</v>
      </c>
      <c r="I831" t="s">
        <v>385</v>
      </c>
      <c r="J831" t="str">
        <f>VLOOKUP(I831,clasificador!A$1:C$1634,3,0)</f>
        <v>2.3. 1  5. 3  1:ASEO, LIMPIEZA Y TOCADOR</v>
      </c>
      <c r="K831">
        <v>5</v>
      </c>
      <c r="L831" t="s">
        <v>430</v>
      </c>
      <c r="M831" t="s">
        <v>627</v>
      </c>
      <c r="N831" t="s">
        <v>205</v>
      </c>
      <c r="O831" t="s">
        <v>1504</v>
      </c>
      <c r="P831" t="s">
        <v>8292</v>
      </c>
      <c r="Q831" t="s">
        <v>1505</v>
      </c>
      <c r="R831">
        <v>235</v>
      </c>
      <c r="S831">
        <v>48</v>
      </c>
      <c r="T831">
        <v>12</v>
      </c>
      <c r="U831" t="s">
        <v>26</v>
      </c>
      <c r="V831" t="s">
        <v>390</v>
      </c>
      <c r="W831" s="4">
        <v>45383</v>
      </c>
    </row>
    <row r="832" spans="1:23" x14ac:dyDescent="0.25">
      <c r="A832" t="s">
        <v>1507</v>
      </c>
      <c r="B832" t="s">
        <v>7990</v>
      </c>
      <c r="C832">
        <v>116</v>
      </c>
      <c r="D832">
        <v>1114</v>
      </c>
      <c r="E832" t="s">
        <v>134</v>
      </c>
      <c r="F832" t="str">
        <f>VLOOKUP(E832,centro_costo!A$1:C$100,3,0)</f>
        <v>ESCUELA PROFESIONAL DE INGENIERIA QUIMICA</v>
      </c>
      <c r="G832" t="s">
        <v>19</v>
      </c>
      <c r="H832" t="str">
        <f>VLOOKUP(G832,fuente_financiamiento!A$1:B$5,2,0)</f>
        <v>00:RECURSOS ORDINARIOS</v>
      </c>
      <c r="I832" t="s">
        <v>385</v>
      </c>
      <c r="J832" t="str">
        <f>VLOOKUP(I832,clasificador!A$1:C$1634,3,0)</f>
        <v>2.3. 1  5. 3  1:ASEO, LIMPIEZA Y TOCADOR</v>
      </c>
      <c r="K832">
        <v>5</v>
      </c>
      <c r="L832" t="s">
        <v>430</v>
      </c>
      <c r="M832" t="s">
        <v>627</v>
      </c>
      <c r="N832" t="s">
        <v>205</v>
      </c>
      <c r="O832" t="s">
        <v>1508</v>
      </c>
      <c r="P832" t="s">
        <v>8293</v>
      </c>
      <c r="Q832" t="s">
        <v>1509</v>
      </c>
      <c r="R832">
        <v>229</v>
      </c>
      <c r="S832">
        <v>42</v>
      </c>
      <c r="T832">
        <v>6</v>
      </c>
      <c r="U832" t="s">
        <v>26</v>
      </c>
      <c r="V832" t="s">
        <v>390</v>
      </c>
      <c r="W832" s="4">
        <v>45383</v>
      </c>
    </row>
    <row r="833" spans="1:23" x14ac:dyDescent="0.25">
      <c r="A833" t="s">
        <v>1510</v>
      </c>
      <c r="B833" t="s">
        <v>7990</v>
      </c>
      <c r="C833">
        <v>116</v>
      </c>
      <c r="D833">
        <v>1114</v>
      </c>
      <c r="E833" t="s">
        <v>202</v>
      </c>
      <c r="F833" t="str">
        <f>VLOOKUP(E833,centro_costo!A$1:C$100,3,0)</f>
        <v>ESCUELA PROFESIONAL DE ENFERMERÍA</v>
      </c>
      <c r="G833" t="s">
        <v>19</v>
      </c>
      <c r="H833" t="str">
        <f>VLOOKUP(G833,fuente_financiamiento!A$1:B$5,2,0)</f>
        <v>00:RECURSOS ORDINARIOS</v>
      </c>
      <c r="I833" t="s">
        <v>385</v>
      </c>
      <c r="J833" t="str">
        <f>VLOOKUP(I833,clasificador!A$1:C$1634,3,0)</f>
        <v>2.3. 1  5. 3  1:ASEO, LIMPIEZA Y TOCADOR</v>
      </c>
      <c r="K833">
        <v>5</v>
      </c>
      <c r="L833" t="s">
        <v>430</v>
      </c>
      <c r="M833" t="s">
        <v>627</v>
      </c>
      <c r="N833" t="s">
        <v>205</v>
      </c>
      <c r="O833" t="s">
        <v>1511</v>
      </c>
      <c r="P833" t="s">
        <v>8294</v>
      </c>
      <c r="Q833" t="s">
        <v>1512</v>
      </c>
      <c r="R833">
        <v>275</v>
      </c>
      <c r="S833">
        <v>67.5</v>
      </c>
      <c r="T833">
        <v>15</v>
      </c>
      <c r="U833" t="s">
        <v>26</v>
      </c>
      <c r="V833" t="s">
        <v>390</v>
      </c>
      <c r="W833" s="4">
        <v>45383</v>
      </c>
    </row>
    <row r="834" spans="1:23" x14ac:dyDescent="0.25">
      <c r="A834" t="s">
        <v>1513</v>
      </c>
      <c r="B834" t="s">
        <v>7990</v>
      </c>
      <c r="C834">
        <v>118</v>
      </c>
      <c r="D834">
        <v>1115</v>
      </c>
      <c r="E834" t="s">
        <v>120</v>
      </c>
      <c r="F834" t="str">
        <f>VLOOKUP(E834,centro_costo!A$1:C$100,3,0)</f>
        <v>ESCUELA PROFESIONAL DE INGENIERIA AGROFORESTAL</v>
      </c>
      <c r="G834" t="s">
        <v>19</v>
      </c>
      <c r="H834" t="str">
        <f>VLOOKUP(G834,fuente_financiamiento!A$1:B$5,2,0)</f>
        <v>00:RECURSOS ORDINARIOS</v>
      </c>
      <c r="I834" t="s">
        <v>1514</v>
      </c>
      <c r="J834" t="str">
        <f>VLOOKUP(I834,clasificador!A$1:C$1634,3,0)</f>
        <v>2.3. 1  8. 2  1:MATERIAL, INSUMOS, INSTRUMENTAL Y ACCESORIOS  MEDICOS, QUIRURGICOS, ODONTOLOGICOS Y DE LABORATORIO</v>
      </c>
      <c r="K834">
        <v>5</v>
      </c>
      <c r="L834" t="s">
        <v>1515</v>
      </c>
      <c r="M834" t="s">
        <v>679</v>
      </c>
      <c r="N834" t="s">
        <v>259</v>
      </c>
      <c r="O834" t="s">
        <v>255</v>
      </c>
      <c r="P834" t="s">
        <v>8295</v>
      </c>
      <c r="Q834" t="s">
        <v>1516</v>
      </c>
      <c r="R834">
        <v>154</v>
      </c>
      <c r="S834">
        <v>60</v>
      </c>
      <c r="T834">
        <v>50</v>
      </c>
      <c r="U834" t="s">
        <v>599</v>
      </c>
      <c r="V834" t="s">
        <v>1517</v>
      </c>
      <c r="W834" s="4">
        <v>45413</v>
      </c>
    </row>
    <row r="835" spans="1:23" x14ac:dyDescent="0.25">
      <c r="A835" t="s">
        <v>1518</v>
      </c>
      <c r="B835" t="s">
        <v>7990</v>
      </c>
      <c r="C835">
        <v>118</v>
      </c>
      <c r="D835">
        <v>1115</v>
      </c>
      <c r="E835" t="s">
        <v>120</v>
      </c>
      <c r="F835" t="str">
        <f>VLOOKUP(E835,centro_costo!A$1:C$100,3,0)</f>
        <v>ESCUELA PROFESIONAL DE INGENIERIA AGROFORESTAL</v>
      </c>
      <c r="G835" t="s">
        <v>19</v>
      </c>
      <c r="H835" t="str">
        <f>VLOOKUP(G835,fuente_financiamiento!A$1:B$5,2,0)</f>
        <v>00:RECURSOS ORDINARIOS</v>
      </c>
      <c r="I835" t="s">
        <v>1519</v>
      </c>
      <c r="J835" t="str">
        <f>VLOOKUP(I835,clasificador!A$1:C$1634,3,0)</f>
        <v>2.3. 1  8. 1  2:MEDICAMENTOS</v>
      </c>
      <c r="K835">
        <v>5</v>
      </c>
      <c r="L835" t="s">
        <v>1520</v>
      </c>
      <c r="M835" t="s">
        <v>1521</v>
      </c>
      <c r="N835" t="s">
        <v>1254</v>
      </c>
      <c r="O835" t="s">
        <v>616</v>
      </c>
      <c r="P835" t="s">
        <v>8296</v>
      </c>
      <c r="Q835" t="s">
        <v>1522</v>
      </c>
      <c r="R835">
        <v>154</v>
      </c>
      <c r="S835">
        <v>40</v>
      </c>
      <c r="T835">
        <v>100</v>
      </c>
      <c r="U835" t="s">
        <v>26</v>
      </c>
      <c r="V835" t="s">
        <v>1517</v>
      </c>
      <c r="W835" s="4">
        <v>45413</v>
      </c>
    </row>
    <row r="836" spans="1:23" x14ac:dyDescent="0.25">
      <c r="A836" t="s">
        <v>1523</v>
      </c>
      <c r="B836" t="s">
        <v>7990</v>
      </c>
      <c r="C836">
        <v>118</v>
      </c>
      <c r="D836">
        <v>1115</v>
      </c>
      <c r="E836" t="s">
        <v>120</v>
      </c>
      <c r="F836" t="str">
        <f>VLOOKUP(E836,centro_costo!A$1:C$100,3,0)</f>
        <v>ESCUELA PROFESIONAL DE INGENIERIA AGROFORESTAL</v>
      </c>
      <c r="G836" t="s">
        <v>19</v>
      </c>
      <c r="H836" t="str">
        <f>VLOOKUP(G836,fuente_financiamiento!A$1:B$5,2,0)</f>
        <v>00:RECURSOS ORDINARIOS</v>
      </c>
      <c r="I836" t="s">
        <v>1519</v>
      </c>
      <c r="J836" t="str">
        <f>VLOOKUP(I836,clasificador!A$1:C$1634,3,0)</f>
        <v>2.3. 1  8. 1  2:MEDICAMENTOS</v>
      </c>
      <c r="K836">
        <v>5</v>
      </c>
      <c r="L836" t="s">
        <v>1520</v>
      </c>
      <c r="M836" t="s">
        <v>1521</v>
      </c>
      <c r="N836" t="s">
        <v>1215</v>
      </c>
      <c r="O836" t="s">
        <v>231</v>
      </c>
      <c r="P836" t="s">
        <v>8297</v>
      </c>
      <c r="Q836" t="s">
        <v>1524</v>
      </c>
      <c r="R836">
        <v>154</v>
      </c>
      <c r="S836">
        <v>23.8</v>
      </c>
      <c r="T836">
        <v>238</v>
      </c>
      <c r="U836" t="s">
        <v>26</v>
      </c>
      <c r="V836" t="s">
        <v>1517</v>
      </c>
      <c r="W836" s="4">
        <v>45413</v>
      </c>
    </row>
    <row r="837" spans="1:23" x14ac:dyDescent="0.25">
      <c r="A837" t="s">
        <v>1525</v>
      </c>
      <c r="B837" t="s">
        <v>7990</v>
      </c>
      <c r="C837">
        <v>118</v>
      </c>
      <c r="D837">
        <v>1115</v>
      </c>
      <c r="E837" t="s">
        <v>120</v>
      </c>
      <c r="F837" t="str">
        <f>VLOOKUP(E837,centro_costo!A$1:C$100,3,0)</f>
        <v>ESCUELA PROFESIONAL DE INGENIERIA AGROFORESTAL</v>
      </c>
      <c r="G837" t="s">
        <v>19</v>
      </c>
      <c r="H837" t="str">
        <f>VLOOKUP(G837,fuente_financiamiento!A$1:B$5,2,0)</f>
        <v>00:RECURSOS ORDINARIOS</v>
      </c>
      <c r="I837" t="s">
        <v>1519</v>
      </c>
      <c r="J837" t="str">
        <f>VLOOKUP(I837,clasificador!A$1:C$1634,3,0)</f>
        <v>2.3. 1  8. 1  2:MEDICAMENTOS</v>
      </c>
      <c r="K837">
        <v>5</v>
      </c>
      <c r="L837" t="s">
        <v>1520</v>
      </c>
      <c r="M837" t="s">
        <v>296</v>
      </c>
      <c r="N837" t="s">
        <v>1526</v>
      </c>
      <c r="O837" t="s">
        <v>61</v>
      </c>
      <c r="P837" t="s">
        <v>8298</v>
      </c>
      <c r="Q837" t="s">
        <v>1527</v>
      </c>
      <c r="R837">
        <v>154</v>
      </c>
      <c r="S837">
        <v>192</v>
      </c>
      <c r="T837">
        <v>64</v>
      </c>
      <c r="U837" t="s">
        <v>26</v>
      </c>
      <c r="V837" t="s">
        <v>1517</v>
      </c>
      <c r="W837" s="4">
        <v>45413</v>
      </c>
    </row>
    <row r="838" spans="1:23" x14ac:dyDescent="0.25">
      <c r="A838" t="s">
        <v>1528</v>
      </c>
      <c r="B838" t="s">
        <v>7990</v>
      </c>
      <c r="C838">
        <v>118</v>
      </c>
      <c r="D838">
        <v>1115</v>
      </c>
      <c r="E838" t="s">
        <v>120</v>
      </c>
      <c r="F838" t="str">
        <f>VLOOKUP(E838,centro_costo!A$1:C$100,3,0)</f>
        <v>ESCUELA PROFESIONAL DE INGENIERIA AGROFORESTAL</v>
      </c>
      <c r="G838" t="s">
        <v>19</v>
      </c>
      <c r="H838" t="str">
        <f>VLOOKUP(G838,fuente_financiamiento!A$1:B$5,2,0)</f>
        <v>00:RECURSOS ORDINARIOS</v>
      </c>
      <c r="I838" t="s">
        <v>1519</v>
      </c>
      <c r="J838" t="str">
        <f>VLOOKUP(I838,clasificador!A$1:C$1634,3,0)</f>
        <v>2.3. 1  8. 1  2:MEDICAMENTOS</v>
      </c>
      <c r="K838">
        <v>5</v>
      </c>
      <c r="L838" t="s">
        <v>1520</v>
      </c>
      <c r="M838" t="s">
        <v>679</v>
      </c>
      <c r="N838" t="s">
        <v>1529</v>
      </c>
      <c r="O838" t="s">
        <v>434</v>
      </c>
      <c r="P838" t="s">
        <v>8299</v>
      </c>
      <c r="Q838" t="s">
        <v>1530</v>
      </c>
      <c r="R838">
        <v>154</v>
      </c>
      <c r="S838">
        <v>234</v>
      </c>
      <c r="T838">
        <v>60</v>
      </c>
      <c r="U838" t="s">
        <v>26</v>
      </c>
      <c r="V838" t="s">
        <v>1517</v>
      </c>
      <c r="W838" s="4">
        <v>45413</v>
      </c>
    </row>
    <row r="839" spans="1:23" x14ac:dyDescent="0.25">
      <c r="A839" t="s">
        <v>1531</v>
      </c>
      <c r="B839" t="s">
        <v>7990</v>
      </c>
      <c r="C839">
        <v>120</v>
      </c>
      <c r="D839">
        <v>1150</v>
      </c>
      <c r="E839" t="s">
        <v>234</v>
      </c>
      <c r="F839" t="str">
        <f>VLOOKUP(E839,centro_costo!A$1:C$100,3,0)</f>
        <v>UNIDAD DE PLANEAMIENTO Y MODERNIZACIÓN</v>
      </c>
      <c r="G839" t="s">
        <v>19</v>
      </c>
      <c r="H839" t="str">
        <f>VLOOKUP(G839,fuente_financiamiento!A$1:B$5,2,0)</f>
        <v>00:RECURSOS ORDINARIOS</v>
      </c>
      <c r="I839" t="s">
        <v>84</v>
      </c>
      <c r="J839" t="str">
        <f>VLOOKUP(I839,clasificador!A$1:C$1634,3,0)</f>
        <v>2.3. 1 99. 1  3:LIBROS, DIARIOS, REVISTAS Y OTROS BIENES IMPRESOS NO VINCULADOS A ENSEÑANZA</v>
      </c>
      <c r="K839">
        <v>34</v>
      </c>
      <c r="L839" t="s">
        <v>85</v>
      </c>
      <c r="M839" t="s">
        <v>86</v>
      </c>
      <c r="N839" t="s">
        <v>61</v>
      </c>
      <c r="O839" t="s">
        <v>491</v>
      </c>
      <c r="P839" t="s">
        <v>8300</v>
      </c>
      <c r="Q839" t="s">
        <v>1532</v>
      </c>
      <c r="R839">
        <v>308</v>
      </c>
      <c r="S839">
        <v>1049</v>
      </c>
      <c r="T839">
        <v>12</v>
      </c>
      <c r="U839" t="s">
        <v>26</v>
      </c>
      <c r="V839" t="s">
        <v>867</v>
      </c>
      <c r="W839" s="4">
        <v>45413</v>
      </c>
    </row>
    <row r="840" spans="1:23" x14ac:dyDescent="0.25">
      <c r="A840" t="s">
        <v>1533</v>
      </c>
      <c r="B840" t="s">
        <v>7990</v>
      </c>
      <c r="C840">
        <v>121</v>
      </c>
      <c r="D840">
        <v>1137</v>
      </c>
      <c r="E840" t="s">
        <v>29</v>
      </c>
      <c r="F840" t="str">
        <f>VLOOKUP(E840,centro_costo!A$1:C$100,3,0)</f>
        <v>UNIDAD DE COMEDOR Y RESIDENCIA</v>
      </c>
      <c r="G840" t="s">
        <v>19</v>
      </c>
      <c r="H840" t="str">
        <f>VLOOKUP(G840,fuente_financiamiento!A$1:B$5,2,0)</f>
        <v>00:RECURSOS ORDINARIOS</v>
      </c>
      <c r="I840" t="s">
        <v>30</v>
      </c>
      <c r="J840" t="str">
        <f>VLOOKUP(I840,clasificador!A$1:C$1634,3,0)</f>
        <v>2.3. 1  1. 1  1:ALIMENTOS Y BEBIDAS PARA CONSUMO HUMANO</v>
      </c>
      <c r="K840">
        <v>10</v>
      </c>
      <c r="L840" t="s">
        <v>31</v>
      </c>
      <c r="M840" t="s">
        <v>303</v>
      </c>
      <c r="N840" t="s">
        <v>61</v>
      </c>
      <c r="O840" t="s">
        <v>277</v>
      </c>
      <c r="P840" t="s">
        <v>8031</v>
      </c>
      <c r="Q840" t="s">
        <v>311</v>
      </c>
      <c r="R840">
        <v>444</v>
      </c>
      <c r="S840">
        <v>16096.5</v>
      </c>
      <c r="T840">
        <v>766.5</v>
      </c>
      <c r="U840" t="s">
        <v>36</v>
      </c>
      <c r="V840" t="s">
        <v>306</v>
      </c>
      <c r="W840" s="4">
        <v>45383</v>
      </c>
    </row>
    <row r="841" spans="1:23" x14ac:dyDescent="0.25">
      <c r="A841" t="s">
        <v>1534</v>
      </c>
      <c r="B841" t="s">
        <v>7990</v>
      </c>
      <c r="C841">
        <v>121</v>
      </c>
      <c r="D841">
        <v>1137</v>
      </c>
      <c r="E841" t="s">
        <v>29</v>
      </c>
      <c r="F841" t="str">
        <f>VLOOKUP(E841,centro_costo!A$1:C$100,3,0)</f>
        <v>UNIDAD DE COMEDOR Y RESIDENCIA</v>
      </c>
      <c r="G841" t="s">
        <v>19</v>
      </c>
      <c r="H841" t="str">
        <f>VLOOKUP(G841,fuente_financiamiento!A$1:B$5,2,0)</f>
        <v>00:RECURSOS ORDINARIOS</v>
      </c>
      <c r="I841" t="s">
        <v>30</v>
      </c>
      <c r="J841" t="str">
        <f>VLOOKUP(I841,clasificador!A$1:C$1634,3,0)</f>
        <v>2.3. 1  1. 1  1:ALIMENTOS Y BEBIDAS PARA CONSUMO HUMANO</v>
      </c>
      <c r="K841">
        <v>10</v>
      </c>
      <c r="L841" t="s">
        <v>31</v>
      </c>
      <c r="M841" t="s">
        <v>303</v>
      </c>
      <c r="N841" t="s">
        <v>255</v>
      </c>
      <c r="O841" t="s">
        <v>95</v>
      </c>
      <c r="P841" t="s">
        <v>8032</v>
      </c>
      <c r="Q841" t="s">
        <v>313</v>
      </c>
      <c r="R841">
        <v>444</v>
      </c>
      <c r="S841">
        <v>44168.74</v>
      </c>
      <c r="T841">
        <v>2175.8000000000002</v>
      </c>
      <c r="U841" t="s">
        <v>36</v>
      </c>
      <c r="V841" t="s">
        <v>306</v>
      </c>
      <c r="W841" s="4">
        <v>45383</v>
      </c>
    </row>
    <row r="842" spans="1:23" x14ac:dyDescent="0.25">
      <c r="A842" t="s">
        <v>1535</v>
      </c>
      <c r="B842" t="s">
        <v>7990</v>
      </c>
      <c r="C842">
        <v>121</v>
      </c>
      <c r="D842">
        <v>1137</v>
      </c>
      <c r="E842" t="s">
        <v>29</v>
      </c>
      <c r="F842" t="str">
        <f>VLOOKUP(E842,centro_costo!A$1:C$100,3,0)</f>
        <v>UNIDAD DE COMEDOR Y RESIDENCIA</v>
      </c>
      <c r="G842" t="s">
        <v>19</v>
      </c>
      <c r="H842" t="str">
        <f>VLOOKUP(G842,fuente_financiamiento!A$1:B$5,2,0)</f>
        <v>00:RECURSOS ORDINARIOS</v>
      </c>
      <c r="I842" t="s">
        <v>30</v>
      </c>
      <c r="J842" t="str">
        <f>VLOOKUP(I842,clasificador!A$1:C$1634,3,0)</f>
        <v>2.3. 1  1. 1  1:ALIMENTOS Y BEBIDAS PARA CONSUMO HUMANO</v>
      </c>
      <c r="K842">
        <v>10</v>
      </c>
      <c r="L842" t="s">
        <v>31</v>
      </c>
      <c r="M842" t="s">
        <v>303</v>
      </c>
      <c r="N842" t="s">
        <v>255</v>
      </c>
      <c r="O842" t="s">
        <v>285</v>
      </c>
      <c r="P842" t="s">
        <v>8033</v>
      </c>
      <c r="Q842" t="s">
        <v>315</v>
      </c>
      <c r="R842">
        <v>444</v>
      </c>
      <c r="S842">
        <v>2108.77</v>
      </c>
      <c r="T842">
        <v>173</v>
      </c>
      <c r="U842" t="s">
        <v>36</v>
      </c>
      <c r="V842" t="s">
        <v>306</v>
      </c>
      <c r="W842" s="4">
        <v>45383</v>
      </c>
    </row>
    <row r="843" spans="1:23" x14ac:dyDescent="0.25">
      <c r="A843" t="s">
        <v>1536</v>
      </c>
      <c r="B843" t="s">
        <v>7990</v>
      </c>
      <c r="C843">
        <v>121</v>
      </c>
      <c r="D843">
        <v>1137</v>
      </c>
      <c r="E843" t="s">
        <v>29</v>
      </c>
      <c r="F843" t="str">
        <f>VLOOKUP(E843,centro_costo!A$1:C$100,3,0)</f>
        <v>UNIDAD DE COMEDOR Y RESIDENCIA</v>
      </c>
      <c r="G843" t="s">
        <v>19</v>
      </c>
      <c r="H843" t="str">
        <f>VLOOKUP(G843,fuente_financiamiento!A$1:B$5,2,0)</f>
        <v>00:RECURSOS ORDINARIOS</v>
      </c>
      <c r="I843" t="s">
        <v>30</v>
      </c>
      <c r="J843" t="str">
        <f>VLOOKUP(I843,clasificador!A$1:C$1634,3,0)</f>
        <v>2.3. 1  1. 1  1:ALIMENTOS Y BEBIDAS PARA CONSUMO HUMANO</v>
      </c>
      <c r="K843">
        <v>10</v>
      </c>
      <c r="L843" t="s">
        <v>31</v>
      </c>
      <c r="M843" t="s">
        <v>303</v>
      </c>
      <c r="N843" t="s">
        <v>255</v>
      </c>
      <c r="O843" t="s">
        <v>317</v>
      </c>
      <c r="P843" t="s">
        <v>8034</v>
      </c>
      <c r="Q843" t="s">
        <v>318</v>
      </c>
      <c r="R843">
        <v>444</v>
      </c>
      <c r="S843">
        <v>2755</v>
      </c>
      <c r="T843">
        <v>190</v>
      </c>
      <c r="U843" t="s">
        <v>36</v>
      </c>
      <c r="V843" t="s">
        <v>306</v>
      </c>
      <c r="W843" s="4">
        <v>45383</v>
      </c>
    </row>
    <row r="844" spans="1:23" x14ac:dyDescent="0.25">
      <c r="A844" t="s">
        <v>1537</v>
      </c>
      <c r="B844" t="s">
        <v>7990</v>
      </c>
      <c r="C844">
        <v>122</v>
      </c>
      <c r="D844">
        <v>1126</v>
      </c>
      <c r="E844" t="s">
        <v>29</v>
      </c>
      <c r="F844" t="str">
        <f>VLOOKUP(E844,centro_costo!A$1:C$100,3,0)</f>
        <v>UNIDAD DE COMEDOR Y RESIDENCIA</v>
      </c>
      <c r="G844" t="s">
        <v>19</v>
      </c>
      <c r="H844" t="str">
        <f>VLOOKUP(G844,fuente_financiamiento!A$1:B$5,2,0)</f>
        <v>00:RECURSOS ORDINARIOS</v>
      </c>
      <c r="I844" t="s">
        <v>30</v>
      </c>
      <c r="J844" t="str">
        <f>VLOOKUP(I844,clasificador!A$1:C$1634,3,0)</f>
        <v>2.3. 1  1. 1  1:ALIMENTOS Y BEBIDAS PARA CONSUMO HUMANO</v>
      </c>
      <c r="K844">
        <v>10</v>
      </c>
      <c r="L844" t="s">
        <v>31</v>
      </c>
      <c r="M844" t="s">
        <v>254</v>
      </c>
      <c r="N844" t="s">
        <v>255</v>
      </c>
      <c r="O844" t="s">
        <v>351</v>
      </c>
      <c r="P844" t="s">
        <v>8046</v>
      </c>
      <c r="Q844" t="s">
        <v>352</v>
      </c>
      <c r="R844">
        <v>444</v>
      </c>
      <c r="S844">
        <v>6305</v>
      </c>
      <c r="T844">
        <v>1261</v>
      </c>
      <c r="U844" t="s">
        <v>36</v>
      </c>
      <c r="V844" t="s">
        <v>353</v>
      </c>
      <c r="W844" s="4">
        <v>45383</v>
      </c>
    </row>
    <row r="845" spans="1:23" x14ac:dyDescent="0.25">
      <c r="A845" t="s">
        <v>1538</v>
      </c>
      <c r="B845" t="s">
        <v>7990</v>
      </c>
      <c r="C845">
        <v>122</v>
      </c>
      <c r="D845">
        <v>1126</v>
      </c>
      <c r="E845" t="s">
        <v>29</v>
      </c>
      <c r="F845" t="str">
        <f>VLOOKUP(E845,centro_costo!A$1:C$100,3,0)</f>
        <v>UNIDAD DE COMEDOR Y RESIDENCIA</v>
      </c>
      <c r="G845" t="s">
        <v>19</v>
      </c>
      <c r="H845" t="str">
        <f>VLOOKUP(G845,fuente_financiamiento!A$1:B$5,2,0)</f>
        <v>00:RECURSOS ORDINARIOS</v>
      </c>
      <c r="I845" t="s">
        <v>30</v>
      </c>
      <c r="J845" t="str">
        <f>VLOOKUP(I845,clasificador!A$1:C$1634,3,0)</f>
        <v>2.3. 1  1. 1  1:ALIMENTOS Y BEBIDAS PARA CONSUMO HUMANO</v>
      </c>
      <c r="K845">
        <v>10</v>
      </c>
      <c r="L845" t="s">
        <v>31</v>
      </c>
      <c r="M845" t="s">
        <v>254</v>
      </c>
      <c r="N845" t="s">
        <v>255</v>
      </c>
      <c r="O845" t="s">
        <v>355</v>
      </c>
      <c r="P845" t="s">
        <v>8047</v>
      </c>
      <c r="Q845" t="s">
        <v>356</v>
      </c>
      <c r="R845">
        <v>444</v>
      </c>
      <c r="S845">
        <v>352.5</v>
      </c>
      <c r="T845">
        <v>70.5</v>
      </c>
      <c r="U845" t="s">
        <v>36</v>
      </c>
      <c r="V845" t="s">
        <v>353</v>
      </c>
      <c r="W845" s="4">
        <v>45383</v>
      </c>
    </row>
    <row r="846" spans="1:23" x14ac:dyDescent="0.25">
      <c r="A846" t="s">
        <v>1539</v>
      </c>
      <c r="B846" t="s">
        <v>7990</v>
      </c>
      <c r="C846">
        <v>122</v>
      </c>
      <c r="D846">
        <v>1126</v>
      </c>
      <c r="E846" t="s">
        <v>29</v>
      </c>
      <c r="F846" t="str">
        <f>VLOOKUP(E846,centro_costo!A$1:C$100,3,0)</f>
        <v>UNIDAD DE COMEDOR Y RESIDENCIA</v>
      </c>
      <c r="G846" t="s">
        <v>19</v>
      </c>
      <c r="H846" t="str">
        <f>VLOOKUP(G846,fuente_financiamiento!A$1:B$5,2,0)</f>
        <v>00:RECURSOS ORDINARIOS</v>
      </c>
      <c r="I846" t="s">
        <v>30</v>
      </c>
      <c r="J846" t="str">
        <f>VLOOKUP(I846,clasificador!A$1:C$1634,3,0)</f>
        <v>2.3. 1  1. 1  1:ALIMENTOS Y BEBIDAS PARA CONSUMO HUMANO</v>
      </c>
      <c r="K846">
        <v>10</v>
      </c>
      <c r="L846" t="s">
        <v>31</v>
      </c>
      <c r="M846" t="s">
        <v>254</v>
      </c>
      <c r="N846" t="s">
        <v>255</v>
      </c>
      <c r="O846" t="s">
        <v>358</v>
      </c>
      <c r="P846" t="s">
        <v>8048</v>
      </c>
      <c r="Q846" t="s">
        <v>359</v>
      </c>
      <c r="R846">
        <v>444</v>
      </c>
      <c r="S846">
        <v>410</v>
      </c>
      <c r="T846">
        <v>82</v>
      </c>
      <c r="U846" t="s">
        <v>36</v>
      </c>
      <c r="V846" t="s">
        <v>353</v>
      </c>
      <c r="W846" s="4">
        <v>45383</v>
      </c>
    </row>
    <row r="847" spans="1:23" x14ac:dyDescent="0.25">
      <c r="A847" t="s">
        <v>1540</v>
      </c>
      <c r="B847" t="s">
        <v>7990</v>
      </c>
      <c r="C847">
        <v>122</v>
      </c>
      <c r="D847">
        <v>1126</v>
      </c>
      <c r="E847" t="s">
        <v>29</v>
      </c>
      <c r="F847" t="str">
        <f>VLOOKUP(E847,centro_costo!A$1:C$100,3,0)</f>
        <v>UNIDAD DE COMEDOR Y RESIDENCIA</v>
      </c>
      <c r="G847" t="s">
        <v>19</v>
      </c>
      <c r="H847" t="str">
        <f>VLOOKUP(G847,fuente_financiamiento!A$1:B$5,2,0)</f>
        <v>00:RECURSOS ORDINARIOS</v>
      </c>
      <c r="I847" t="s">
        <v>30</v>
      </c>
      <c r="J847" t="str">
        <f>VLOOKUP(I847,clasificador!A$1:C$1634,3,0)</f>
        <v>2.3. 1  1. 1  1:ALIMENTOS Y BEBIDAS PARA CONSUMO HUMANO</v>
      </c>
      <c r="K847">
        <v>10</v>
      </c>
      <c r="L847" t="s">
        <v>31</v>
      </c>
      <c r="M847" t="s">
        <v>254</v>
      </c>
      <c r="N847" t="s">
        <v>255</v>
      </c>
      <c r="O847" t="s">
        <v>361</v>
      </c>
      <c r="P847" t="s">
        <v>8049</v>
      </c>
      <c r="Q847" t="s">
        <v>362</v>
      </c>
      <c r="R847">
        <v>444</v>
      </c>
      <c r="S847">
        <v>668</v>
      </c>
      <c r="T847">
        <v>167</v>
      </c>
      <c r="U847" t="s">
        <v>36</v>
      </c>
      <c r="V847" t="s">
        <v>353</v>
      </c>
      <c r="W847" s="4">
        <v>45383</v>
      </c>
    </row>
    <row r="848" spans="1:23" x14ac:dyDescent="0.25">
      <c r="A848" t="s">
        <v>1541</v>
      </c>
      <c r="B848" t="s">
        <v>7990</v>
      </c>
      <c r="C848">
        <v>122</v>
      </c>
      <c r="D848">
        <v>1126</v>
      </c>
      <c r="E848" t="s">
        <v>29</v>
      </c>
      <c r="F848" t="str">
        <f>VLOOKUP(E848,centro_costo!A$1:C$100,3,0)</f>
        <v>UNIDAD DE COMEDOR Y RESIDENCIA</v>
      </c>
      <c r="G848" t="s">
        <v>19</v>
      </c>
      <c r="H848" t="str">
        <f>VLOOKUP(G848,fuente_financiamiento!A$1:B$5,2,0)</f>
        <v>00:RECURSOS ORDINARIOS</v>
      </c>
      <c r="I848" t="s">
        <v>30</v>
      </c>
      <c r="J848" t="str">
        <f>VLOOKUP(I848,clasificador!A$1:C$1634,3,0)</f>
        <v>2.3. 1  1. 1  1:ALIMENTOS Y BEBIDAS PARA CONSUMO HUMANO</v>
      </c>
      <c r="K848">
        <v>10</v>
      </c>
      <c r="L848" t="s">
        <v>31</v>
      </c>
      <c r="M848" t="s">
        <v>254</v>
      </c>
      <c r="N848" t="s">
        <v>255</v>
      </c>
      <c r="O848" t="s">
        <v>367</v>
      </c>
      <c r="P848" t="s">
        <v>8051</v>
      </c>
      <c r="Q848" t="s">
        <v>368</v>
      </c>
      <c r="R848">
        <v>444</v>
      </c>
      <c r="S848">
        <v>774</v>
      </c>
      <c r="T848">
        <v>129</v>
      </c>
      <c r="U848" t="s">
        <v>36</v>
      </c>
      <c r="V848" t="s">
        <v>353</v>
      </c>
      <c r="W848" s="4">
        <v>45383</v>
      </c>
    </row>
    <row r="849" spans="1:23" x14ac:dyDescent="0.25">
      <c r="A849" t="s">
        <v>1542</v>
      </c>
      <c r="B849" t="s">
        <v>7990</v>
      </c>
      <c r="C849">
        <v>122</v>
      </c>
      <c r="D849">
        <v>1126</v>
      </c>
      <c r="E849" t="s">
        <v>29</v>
      </c>
      <c r="F849" t="str">
        <f>VLOOKUP(E849,centro_costo!A$1:C$100,3,0)</f>
        <v>UNIDAD DE COMEDOR Y RESIDENCIA</v>
      </c>
      <c r="G849" t="s">
        <v>19</v>
      </c>
      <c r="H849" t="str">
        <f>VLOOKUP(G849,fuente_financiamiento!A$1:B$5,2,0)</f>
        <v>00:RECURSOS ORDINARIOS</v>
      </c>
      <c r="I849" t="s">
        <v>30</v>
      </c>
      <c r="J849" t="str">
        <f>VLOOKUP(I849,clasificador!A$1:C$1634,3,0)</f>
        <v>2.3. 1  1. 1  1:ALIMENTOS Y BEBIDAS PARA CONSUMO HUMANO</v>
      </c>
      <c r="K849">
        <v>10</v>
      </c>
      <c r="L849" t="s">
        <v>31</v>
      </c>
      <c r="M849" t="s">
        <v>254</v>
      </c>
      <c r="N849" t="s">
        <v>255</v>
      </c>
      <c r="O849" t="s">
        <v>370</v>
      </c>
      <c r="P849" t="s">
        <v>8052</v>
      </c>
      <c r="Q849" t="s">
        <v>371</v>
      </c>
      <c r="R849">
        <v>444</v>
      </c>
      <c r="S849">
        <v>10360</v>
      </c>
      <c r="T849">
        <v>1480</v>
      </c>
      <c r="U849" t="s">
        <v>36</v>
      </c>
      <c r="V849" t="s">
        <v>353</v>
      </c>
      <c r="W849" s="4">
        <v>45383</v>
      </c>
    </row>
    <row r="850" spans="1:23" x14ac:dyDescent="0.25">
      <c r="A850" t="s">
        <v>1543</v>
      </c>
      <c r="B850" t="s">
        <v>7990</v>
      </c>
      <c r="C850">
        <v>122</v>
      </c>
      <c r="D850">
        <v>1126</v>
      </c>
      <c r="E850" t="s">
        <v>29</v>
      </c>
      <c r="F850" t="str">
        <f>VLOOKUP(E850,centro_costo!A$1:C$100,3,0)</f>
        <v>UNIDAD DE COMEDOR Y RESIDENCIA</v>
      </c>
      <c r="G850" t="s">
        <v>19</v>
      </c>
      <c r="H850" t="str">
        <f>VLOOKUP(G850,fuente_financiamiento!A$1:B$5,2,0)</f>
        <v>00:RECURSOS ORDINARIOS</v>
      </c>
      <c r="I850" t="s">
        <v>30</v>
      </c>
      <c r="J850" t="str">
        <f>VLOOKUP(I850,clasificador!A$1:C$1634,3,0)</f>
        <v>2.3. 1  1. 1  1:ALIMENTOS Y BEBIDAS PARA CONSUMO HUMANO</v>
      </c>
      <c r="K850">
        <v>10</v>
      </c>
      <c r="L850" t="s">
        <v>31</v>
      </c>
      <c r="M850" t="s">
        <v>254</v>
      </c>
      <c r="N850" t="s">
        <v>255</v>
      </c>
      <c r="O850" t="s">
        <v>373</v>
      </c>
      <c r="P850" t="s">
        <v>8053</v>
      </c>
      <c r="Q850" t="s">
        <v>374</v>
      </c>
      <c r="R850">
        <v>444</v>
      </c>
      <c r="S850">
        <v>2640</v>
      </c>
      <c r="T850">
        <v>880</v>
      </c>
      <c r="U850" t="s">
        <v>36</v>
      </c>
      <c r="V850" t="s">
        <v>353</v>
      </c>
      <c r="W850" s="4">
        <v>45383</v>
      </c>
    </row>
    <row r="851" spans="1:23" x14ac:dyDescent="0.25">
      <c r="A851" t="s">
        <v>1544</v>
      </c>
      <c r="B851" t="s">
        <v>7990</v>
      </c>
      <c r="C851">
        <v>122</v>
      </c>
      <c r="D851">
        <v>1126</v>
      </c>
      <c r="E851" t="s">
        <v>29</v>
      </c>
      <c r="F851" t="str">
        <f>VLOOKUP(E851,centro_costo!A$1:C$100,3,0)</f>
        <v>UNIDAD DE COMEDOR Y RESIDENCIA</v>
      </c>
      <c r="G851" t="s">
        <v>19</v>
      </c>
      <c r="H851" t="str">
        <f>VLOOKUP(G851,fuente_financiamiento!A$1:B$5,2,0)</f>
        <v>00:RECURSOS ORDINARIOS</v>
      </c>
      <c r="I851" t="s">
        <v>30</v>
      </c>
      <c r="J851" t="str">
        <f>VLOOKUP(I851,clasificador!A$1:C$1634,3,0)</f>
        <v>2.3. 1  1. 1  1:ALIMENTOS Y BEBIDAS PARA CONSUMO HUMANO</v>
      </c>
      <c r="K851">
        <v>10</v>
      </c>
      <c r="L851" t="s">
        <v>31</v>
      </c>
      <c r="M851" t="s">
        <v>254</v>
      </c>
      <c r="N851" t="s">
        <v>255</v>
      </c>
      <c r="O851" t="s">
        <v>376</v>
      </c>
      <c r="P851" t="s">
        <v>8054</v>
      </c>
      <c r="Q851" t="s">
        <v>377</v>
      </c>
      <c r="R851">
        <v>444</v>
      </c>
      <c r="S851">
        <v>749.25</v>
      </c>
      <c r="T851">
        <v>111</v>
      </c>
      <c r="U851" t="s">
        <v>36</v>
      </c>
      <c r="V851" t="s">
        <v>353</v>
      </c>
      <c r="W851" s="4">
        <v>45383</v>
      </c>
    </row>
    <row r="852" spans="1:23" x14ac:dyDescent="0.25">
      <c r="A852" t="s">
        <v>1545</v>
      </c>
      <c r="B852" t="s">
        <v>7990</v>
      </c>
      <c r="C852">
        <v>122</v>
      </c>
      <c r="D852">
        <v>1126</v>
      </c>
      <c r="E852" t="s">
        <v>29</v>
      </c>
      <c r="F852" t="str">
        <f>VLOOKUP(E852,centro_costo!A$1:C$100,3,0)</f>
        <v>UNIDAD DE COMEDOR Y RESIDENCIA</v>
      </c>
      <c r="G852" t="s">
        <v>19</v>
      </c>
      <c r="H852" t="str">
        <f>VLOOKUP(G852,fuente_financiamiento!A$1:B$5,2,0)</f>
        <v>00:RECURSOS ORDINARIOS</v>
      </c>
      <c r="I852" t="s">
        <v>30</v>
      </c>
      <c r="J852" t="str">
        <f>VLOOKUP(I852,clasificador!A$1:C$1634,3,0)</f>
        <v>2.3. 1  1. 1  1:ALIMENTOS Y BEBIDAS PARA CONSUMO HUMANO</v>
      </c>
      <c r="K852">
        <v>10</v>
      </c>
      <c r="L852" t="s">
        <v>31</v>
      </c>
      <c r="M852" t="s">
        <v>254</v>
      </c>
      <c r="N852" t="s">
        <v>255</v>
      </c>
      <c r="O852" t="s">
        <v>382</v>
      </c>
      <c r="P852" t="s">
        <v>8056</v>
      </c>
      <c r="Q852" t="s">
        <v>383</v>
      </c>
      <c r="R852">
        <v>444</v>
      </c>
      <c r="S852">
        <v>3247.5</v>
      </c>
      <c r="T852">
        <v>6495</v>
      </c>
      <c r="U852" t="s">
        <v>26</v>
      </c>
      <c r="V852" t="s">
        <v>353</v>
      </c>
      <c r="W852" s="4">
        <v>45383</v>
      </c>
    </row>
    <row r="853" spans="1:23" x14ac:dyDescent="0.25">
      <c r="A853" t="s">
        <v>1546</v>
      </c>
      <c r="B853" t="s">
        <v>7990</v>
      </c>
      <c r="C853">
        <v>123</v>
      </c>
      <c r="D853">
        <v>1149</v>
      </c>
      <c r="E853" t="s">
        <v>29</v>
      </c>
      <c r="F853" t="str">
        <f>VLOOKUP(E853,centro_costo!A$1:C$100,3,0)</f>
        <v>UNIDAD DE COMEDOR Y RESIDENCIA</v>
      </c>
      <c r="G853" t="s">
        <v>19</v>
      </c>
      <c r="H853" t="str">
        <f>VLOOKUP(G853,fuente_financiamiento!A$1:B$5,2,0)</f>
        <v>00:RECURSOS ORDINARIOS</v>
      </c>
      <c r="I853" t="s">
        <v>30</v>
      </c>
      <c r="J853" t="str">
        <f>VLOOKUP(I853,clasificador!A$1:C$1634,3,0)</f>
        <v>2.3. 1  1. 1  1:ALIMENTOS Y BEBIDAS PARA CONSUMO HUMANO</v>
      </c>
      <c r="K853">
        <v>10</v>
      </c>
      <c r="L853" t="s">
        <v>31</v>
      </c>
      <c r="M853" t="s">
        <v>254</v>
      </c>
      <c r="N853" t="s">
        <v>255</v>
      </c>
      <c r="O853" t="s">
        <v>351</v>
      </c>
      <c r="P853" t="s">
        <v>8046</v>
      </c>
      <c r="Q853" t="s">
        <v>352</v>
      </c>
      <c r="R853">
        <v>444</v>
      </c>
      <c r="S853">
        <v>2395</v>
      </c>
      <c r="T853">
        <v>479</v>
      </c>
      <c r="U853" t="s">
        <v>36</v>
      </c>
      <c r="V853" t="s">
        <v>353</v>
      </c>
      <c r="W853" s="4">
        <v>45383</v>
      </c>
    </row>
    <row r="854" spans="1:23" x14ac:dyDescent="0.25">
      <c r="A854" t="s">
        <v>1547</v>
      </c>
      <c r="B854" t="s">
        <v>7990</v>
      </c>
      <c r="C854">
        <v>123</v>
      </c>
      <c r="D854">
        <v>1149</v>
      </c>
      <c r="E854" t="s">
        <v>29</v>
      </c>
      <c r="F854" t="str">
        <f>VLOOKUP(E854,centro_costo!A$1:C$100,3,0)</f>
        <v>UNIDAD DE COMEDOR Y RESIDENCIA</v>
      </c>
      <c r="G854" t="s">
        <v>19</v>
      </c>
      <c r="H854" t="str">
        <f>VLOOKUP(G854,fuente_financiamiento!A$1:B$5,2,0)</f>
        <v>00:RECURSOS ORDINARIOS</v>
      </c>
      <c r="I854" t="s">
        <v>30</v>
      </c>
      <c r="J854" t="str">
        <f>VLOOKUP(I854,clasificador!A$1:C$1634,3,0)</f>
        <v>2.3. 1  1. 1  1:ALIMENTOS Y BEBIDAS PARA CONSUMO HUMANO</v>
      </c>
      <c r="K854">
        <v>10</v>
      </c>
      <c r="L854" t="s">
        <v>31</v>
      </c>
      <c r="M854" t="s">
        <v>254</v>
      </c>
      <c r="N854" t="s">
        <v>255</v>
      </c>
      <c r="O854" t="s">
        <v>361</v>
      </c>
      <c r="P854" t="s">
        <v>8049</v>
      </c>
      <c r="Q854" t="s">
        <v>362</v>
      </c>
      <c r="R854">
        <v>444</v>
      </c>
      <c r="S854">
        <v>1132</v>
      </c>
      <c r="T854">
        <v>283</v>
      </c>
      <c r="U854" t="s">
        <v>36</v>
      </c>
      <c r="V854" t="s">
        <v>353</v>
      </c>
      <c r="W854" s="4">
        <v>45383</v>
      </c>
    </row>
    <row r="855" spans="1:23" x14ac:dyDescent="0.25">
      <c r="A855" t="s">
        <v>1548</v>
      </c>
      <c r="B855" t="s">
        <v>7990</v>
      </c>
      <c r="C855">
        <v>123</v>
      </c>
      <c r="D855">
        <v>1149</v>
      </c>
      <c r="E855" t="s">
        <v>29</v>
      </c>
      <c r="F855" t="str">
        <f>VLOOKUP(E855,centro_costo!A$1:C$100,3,0)</f>
        <v>UNIDAD DE COMEDOR Y RESIDENCIA</v>
      </c>
      <c r="G855" t="s">
        <v>19</v>
      </c>
      <c r="H855" t="str">
        <f>VLOOKUP(G855,fuente_financiamiento!A$1:B$5,2,0)</f>
        <v>00:RECURSOS ORDINARIOS</v>
      </c>
      <c r="I855" t="s">
        <v>30</v>
      </c>
      <c r="J855" t="str">
        <f>VLOOKUP(I855,clasificador!A$1:C$1634,3,0)</f>
        <v>2.3. 1  1. 1  1:ALIMENTOS Y BEBIDAS PARA CONSUMO HUMANO</v>
      </c>
      <c r="K855">
        <v>10</v>
      </c>
      <c r="L855" t="s">
        <v>31</v>
      </c>
      <c r="M855" t="s">
        <v>254</v>
      </c>
      <c r="N855" t="s">
        <v>255</v>
      </c>
      <c r="O855" t="s">
        <v>367</v>
      </c>
      <c r="P855" t="s">
        <v>8051</v>
      </c>
      <c r="Q855" t="s">
        <v>368</v>
      </c>
      <c r="R855">
        <v>444</v>
      </c>
      <c r="S855">
        <v>576</v>
      </c>
      <c r="T855">
        <v>96</v>
      </c>
      <c r="U855" t="s">
        <v>36</v>
      </c>
      <c r="V855" t="s">
        <v>353</v>
      </c>
      <c r="W855" s="4">
        <v>45383</v>
      </c>
    </row>
    <row r="856" spans="1:23" x14ac:dyDescent="0.25">
      <c r="A856" t="s">
        <v>1549</v>
      </c>
      <c r="B856" t="s">
        <v>7990</v>
      </c>
      <c r="C856">
        <v>123</v>
      </c>
      <c r="D856">
        <v>1149</v>
      </c>
      <c r="E856" t="s">
        <v>29</v>
      </c>
      <c r="F856" t="str">
        <f>VLOOKUP(E856,centro_costo!A$1:C$100,3,0)</f>
        <v>UNIDAD DE COMEDOR Y RESIDENCIA</v>
      </c>
      <c r="G856" t="s">
        <v>19</v>
      </c>
      <c r="H856" t="str">
        <f>VLOOKUP(G856,fuente_financiamiento!A$1:B$5,2,0)</f>
        <v>00:RECURSOS ORDINARIOS</v>
      </c>
      <c r="I856" t="s">
        <v>30</v>
      </c>
      <c r="J856" t="str">
        <f>VLOOKUP(I856,clasificador!A$1:C$1634,3,0)</f>
        <v>2.3. 1  1. 1  1:ALIMENTOS Y BEBIDAS PARA CONSUMO HUMANO</v>
      </c>
      <c r="K856">
        <v>10</v>
      </c>
      <c r="L856" t="s">
        <v>31</v>
      </c>
      <c r="M856" t="s">
        <v>254</v>
      </c>
      <c r="N856" t="s">
        <v>255</v>
      </c>
      <c r="O856" t="s">
        <v>382</v>
      </c>
      <c r="P856" t="s">
        <v>8056</v>
      </c>
      <c r="Q856" t="s">
        <v>383</v>
      </c>
      <c r="R856">
        <v>444</v>
      </c>
      <c r="S856">
        <v>645</v>
      </c>
      <c r="T856">
        <v>1290</v>
      </c>
      <c r="U856" t="s">
        <v>26</v>
      </c>
      <c r="V856" t="s">
        <v>353</v>
      </c>
      <c r="W856" s="4">
        <v>45383</v>
      </c>
    </row>
    <row r="857" spans="1:23" x14ac:dyDescent="0.25">
      <c r="A857" t="s">
        <v>1550</v>
      </c>
      <c r="B857" t="s">
        <v>7990</v>
      </c>
      <c r="C857">
        <v>126</v>
      </c>
      <c r="D857">
        <v>1156</v>
      </c>
      <c r="E857" t="s">
        <v>146</v>
      </c>
      <c r="F857" t="str">
        <f>VLOOKUP(E857,centro_costo!A$1:C$100,3,0)</f>
        <v>VICERRECTORADO ACADEMICO</v>
      </c>
      <c r="G857" t="s">
        <v>19</v>
      </c>
      <c r="H857" t="str">
        <f>VLOOKUP(G857,fuente_financiamiento!A$1:B$5,2,0)</f>
        <v>00:RECURSOS ORDINARIOS</v>
      </c>
      <c r="I857" t="s">
        <v>58</v>
      </c>
      <c r="J857" t="str">
        <f>VLOOKUP(I857,clasificador!A$1:C$1634,3,0)</f>
        <v>2.3. 1  5. 1  2:PAPELERIA EN GENERAL, UTILES Y MATERIALES DE OFICINA</v>
      </c>
      <c r="K857">
        <v>2</v>
      </c>
      <c r="L857" t="s">
        <v>66</v>
      </c>
      <c r="M857" t="s">
        <v>67</v>
      </c>
      <c r="N857" t="s">
        <v>68</v>
      </c>
      <c r="O857" t="s">
        <v>1551</v>
      </c>
      <c r="P857" t="s">
        <v>8301</v>
      </c>
      <c r="Q857" t="s">
        <v>1552</v>
      </c>
      <c r="R857">
        <v>353</v>
      </c>
      <c r="S857">
        <v>690</v>
      </c>
      <c r="T857">
        <v>2</v>
      </c>
      <c r="U857" t="s">
        <v>26</v>
      </c>
      <c r="V857" t="s">
        <v>1553</v>
      </c>
      <c r="W857" s="4">
        <v>45383</v>
      </c>
    </row>
    <row r="858" spans="1:23" x14ac:dyDescent="0.25">
      <c r="A858" t="s">
        <v>1554</v>
      </c>
      <c r="B858" t="s">
        <v>7990</v>
      </c>
      <c r="C858">
        <v>133</v>
      </c>
      <c r="D858">
        <v>1179</v>
      </c>
      <c r="E858" t="s">
        <v>244</v>
      </c>
      <c r="F858" t="str">
        <f>VLOOKUP(E858,centro_costo!A$1:C$100,3,0)</f>
        <v>UNIDAD DE ABASTECIMIENTO</v>
      </c>
      <c r="G858" t="s">
        <v>19</v>
      </c>
      <c r="H858" t="str">
        <f>VLOOKUP(G858,fuente_financiamiento!A$1:B$5,2,0)</f>
        <v>00:RECURSOS ORDINARIOS</v>
      </c>
      <c r="I858" t="s">
        <v>1555</v>
      </c>
      <c r="J858" t="str">
        <f>VLOOKUP(I858,clasificador!A$1:C$1634,3,0)</f>
        <v>2.3. 1  6. 1  4:DE SEGURIDAD</v>
      </c>
      <c r="K858">
        <v>46</v>
      </c>
      <c r="L858" t="s">
        <v>1556</v>
      </c>
      <c r="M858" t="s">
        <v>86</v>
      </c>
      <c r="N858" t="s">
        <v>23</v>
      </c>
      <c r="O858" t="s">
        <v>423</v>
      </c>
      <c r="P858" t="s">
        <v>8302</v>
      </c>
      <c r="Q858" t="s">
        <v>1557</v>
      </c>
      <c r="R858">
        <v>439</v>
      </c>
      <c r="S858">
        <v>180</v>
      </c>
      <c r="T858">
        <v>15</v>
      </c>
      <c r="U858" t="s">
        <v>26</v>
      </c>
      <c r="V858" t="s">
        <v>1558</v>
      </c>
      <c r="W858" s="4">
        <v>45444</v>
      </c>
    </row>
    <row r="859" spans="1:23" x14ac:dyDescent="0.25">
      <c r="A859" t="s">
        <v>1559</v>
      </c>
      <c r="B859" t="s">
        <v>7990</v>
      </c>
      <c r="C859">
        <v>133</v>
      </c>
      <c r="D859">
        <v>1179</v>
      </c>
      <c r="E859" t="s">
        <v>244</v>
      </c>
      <c r="F859" t="str">
        <f>VLOOKUP(E859,centro_costo!A$1:C$100,3,0)</f>
        <v>UNIDAD DE ABASTECIMIENTO</v>
      </c>
      <c r="G859" t="s">
        <v>19</v>
      </c>
      <c r="H859" t="str">
        <f>VLOOKUP(G859,fuente_financiamiento!A$1:B$5,2,0)</f>
        <v>00:RECURSOS ORDINARIOS</v>
      </c>
      <c r="I859" t="s">
        <v>1560</v>
      </c>
      <c r="J859" t="str">
        <f>VLOOKUP(I859,clasificador!A$1:C$1634,3,0)</f>
        <v>2.3. 1  2. 1  1:VESTUARIO, ACCESORIOS Y PRENDAS DIVERSAS</v>
      </c>
      <c r="K859">
        <v>46</v>
      </c>
      <c r="L859" t="s">
        <v>678</v>
      </c>
      <c r="M859" t="s">
        <v>1561</v>
      </c>
      <c r="N859" t="s">
        <v>280</v>
      </c>
      <c r="O859" t="s">
        <v>280</v>
      </c>
      <c r="P859" t="s">
        <v>8303</v>
      </c>
      <c r="Q859" t="s">
        <v>1562</v>
      </c>
      <c r="R859">
        <v>439</v>
      </c>
      <c r="S859">
        <v>200</v>
      </c>
      <c r="T859">
        <v>10</v>
      </c>
      <c r="U859" t="s">
        <v>26</v>
      </c>
      <c r="V859" t="s">
        <v>1558</v>
      </c>
      <c r="W859" s="4">
        <v>45444</v>
      </c>
    </row>
    <row r="860" spans="1:23" x14ac:dyDescent="0.25">
      <c r="A860" t="s">
        <v>1563</v>
      </c>
      <c r="B860" t="s">
        <v>7990</v>
      </c>
      <c r="C860">
        <v>133</v>
      </c>
      <c r="D860">
        <v>1179</v>
      </c>
      <c r="E860" t="s">
        <v>244</v>
      </c>
      <c r="F860" t="str">
        <f>VLOOKUP(E860,centro_costo!A$1:C$100,3,0)</f>
        <v>UNIDAD DE ABASTECIMIENTO</v>
      </c>
      <c r="G860" t="s">
        <v>19</v>
      </c>
      <c r="H860" t="str">
        <f>VLOOKUP(G860,fuente_financiamiento!A$1:B$5,2,0)</f>
        <v>00:RECURSOS ORDINARIOS</v>
      </c>
      <c r="I860" t="s">
        <v>1560</v>
      </c>
      <c r="J860" t="str">
        <f>VLOOKUP(I860,clasificador!A$1:C$1634,3,0)</f>
        <v>2.3. 1  2. 1  1:VESTUARIO, ACCESORIOS Y PRENDAS DIVERSAS</v>
      </c>
      <c r="K860">
        <v>46</v>
      </c>
      <c r="L860" t="s">
        <v>678</v>
      </c>
      <c r="M860" t="s">
        <v>32</v>
      </c>
      <c r="N860" t="s">
        <v>33</v>
      </c>
      <c r="O860" t="s">
        <v>709</v>
      </c>
      <c r="P860" t="s">
        <v>8304</v>
      </c>
      <c r="Q860" t="s">
        <v>1564</v>
      </c>
      <c r="R860">
        <v>439</v>
      </c>
      <c r="S860">
        <v>2100</v>
      </c>
      <c r="T860">
        <v>30</v>
      </c>
      <c r="U860" t="s">
        <v>26</v>
      </c>
      <c r="V860" t="s">
        <v>1558</v>
      </c>
      <c r="W860" s="4">
        <v>45444</v>
      </c>
    </row>
    <row r="861" spans="1:23" x14ac:dyDescent="0.25">
      <c r="A861" t="s">
        <v>1565</v>
      </c>
      <c r="B861" t="s">
        <v>7990</v>
      </c>
      <c r="C861">
        <v>133</v>
      </c>
      <c r="D861">
        <v>1179</v>
      </c>
      <c r="E861" t="s">
        <v>244</v>
      </c>
      <c r="F861" t="str">
        <f>VLOOKUP(E861,centro_costo!A$1:C$100,3,0)</f>
        <v>UNIDAD DE ABASTECIMIENTO</v>
      </c>
      <c r="G861" t="s">
        <v>19</v>
      </c>
      <c r="H861" t="str">
        <f>VLOOKUP(G861,fuente_financiamiento!A$1:B$5,2,0)</f>
        <v>00:RECURSOS ORDINARIOS</v>
      </c>
      <c r="I861" t="s">
        <v>1560</v>
      </c>
      <c r="J861" t="str">
        <f>VLOOKUP(I861,clasificador!A$1:C$1634,3,0)</f>
        <v>2.3. 1  2. 1  1:VESTUARIO, ACCESORIOS Y PRENDAS DIVERSAS</v>
      </c>
      <c r="K861">
        <v>46</v>
      </c>
      <c r="L861" t="s">
        <v>678</v>
      </c>
      <c r="M861" t="s">
        <v>32</v>
      </c>
      <c r="N861" t="s">
        <v>1474</v>
      </c>
      <c r="O861" t="s">
        <v>33</v>
      </c>
      <c r="P861" t="s">
        <v>8305</v>
      </c>
      <c r="Q861" t="s">
        <v>1566</v>
      </c>
      <c r="R861">
        <v>439</v>
      </c>
      <c r="S861">
        <v>994</v>
      </c>
      <c r="T861">
        <v>4</v>
      </c>
      <c r="U861" t="s">
        <v>26</v>
      </c>
      <c r="V861" t="s">
        <v>1558</v>
      </c>
      <c r="W861" s="4">
        <v>45444</v>
      </c>
    </row>
    <row r="862" spans="1:23" x14ac:dyDescent="0.25">
      <c r="A862" t="s">
        <v>1567</v>
      </c>
      <c r="B862" t="s">
        <v>7990</v>
      </c>
      <c r="C862">
        <v>135</v>
      </c>
      <c r="D862">
        <v>1181</v>
      </c>
      <c r="E862" t="s">
        <v>101</v>
      </c>
      <c r="F862" t="str">
        <f>VLOOKUP(E862,centro_costo!A$1:C$100,3,0)</f>
        <v>ESCUELA PROFESIONAL DE ECONOMIA</v>
      </c>
      <c r="G862" t="s">
        <v>19</v>
      </c>
      <c r="H862" t="str">
        <f>VLOOKUP(G862,fuente_financiamiento!A$1:B$5,2,0)</f>
        <v>00:RECURSOS ORDINARIOS</v>
      </c>
      <c r="I862" t="s">
        <v>58</v>
      </c>
      <c r="J862" t="str">
        <f>VLOOKUP(I862,clasificador!A$1:C$1634,3,0)</f>
        <v>2.3. 1  5. 1  2:PAPELERIA EN GENERAL, UTILES Y MATERIALES DE OFICINA</v>
      </c>
      <c r="K862">
        <v>5</v>
      </c>
      <c r="L862" t="s">
        <v>59</v>
      </c>
      <c r="M862" t="s">
        <v>22</v>
      </c>
      <c r="N862" t="s">
        <v>423</v>
      </c>
      <c r="O862" t="s">
        <v>592</v>
      </c>
      <c r="P862" t="s">
        <v>8306</v>
      </c>
      <c r="Q862" t="s">
        <v>1568</v>
      </c>
      <c r="R862">
        <v>379</v>
      </c>
      <c r="S862">
        <v>16.82</v>
      </c>
      <c r="T862">
        <v>3</v>
      </c>
      <c r="U862" t="s">
        <v>26</v>
      </c>
      <c r="V862" t="s">
        <v>1569</v>
      </c>
      <c r="W862" s="4">
        <v>45413</v>
      </c>
    </row>
    <row r="863" spans="1:23" x14ac:dyDescent="0.25">
      <c r="A863" t="s">
        <v>1570</v>
      </c>
      <c r="B863" t="s">
        <v>7990</v>
      </c>
      <c r="C863">
        <v>135</v>
      </c>
      <c r="D863">
        <v>1181</v>
      </c>
      <c r="E863" t="s">
        <v>159</v>
      </c>
      <c r="F863" t="str">
        <f>VLOOKUP(E863,centro_costo!A$1:C$100,3,0)</f>
        <v>OFICINA DE ASESORIA JURIDICA</v>
      </c>
      <c r="G863" t="s">
        <v>19</v>
      </c>
      <c r="H863" t="str">
        <f>VLOOKUP(G863,fuente_financiamiento!A$1:B$5,2,0)</f>
        <v>00:RECURSOS ORDINARIOS</v>
      </c>
      <c r="I863" t="s">
        <v>58</v>
      </c>
      <c r="J863" t="str">
        <f>VLOOKUP(I863,clasificador!A$1:C$1634,3,0)</f>
        <v>2.3. 1  5. 1  2:PAPELERIA EN GENERAL, UTILES Y MATERIALES DE OFICINA</v>
      </c>
      <c r="K863">
        <v>18</v>
      </c>
      <c r="L863" t="s">
        <v>59</v>
      </c>
      <c r="M863" t="s">
        <v>22</v>
      </c>
      <c r="N863" t="s">
        <v>423</v>
      </c>
      <c r="O863" t="s">
        <v>592</v>
      </c>
      <c r="P863" t="s">
        <v>8306</v>
      </c>
      <c r="Q863" t="s">
        <v>1568</v>
      </c>
      <c r="R863">
        <v>66</v>
      </c>
      <c r="S863">
        <v>280.24</v>
      </c>
      <c r="T863">
        <v>50</v>
      </c>
      <c r="U863" t="s">
        <v>26</v>
      </c>
      <c r="V863" t="s">
        <v>1569</v>
      </c>
      <c r="W863" s="4">
        <v>45413</v>
      </c>
    </row>
    <row r="864" spans="1:23" x14ac:dyDescent="0.25">
      <c r="A864" t="s">
        <v>1571</v>
      </c>
      <c r="B864" t="s">
        <v>7990</v>
      </c>
      <c r="C864">
        <v>135</v>
      </c>
      <c r="D864">
        <v>1181</v>
      </c>
      <c r="E864" t="s">
        <v>128</v>
      </c>
      <c r="F864" t="str">
        <f>VLOOKUP(E864,centro_costo!A$1:C$100,3,0)</f>
        <v>DECANATURA DE LA FACULTAD DE INGENIERIA QUIMICA Y METALURGIA</v>
      </c>
      <c r="G864" t="s">
        <v>19</v>
      </c>
      <c r="H864" t="str">
        <f>VLOOKUP(G864,fuente_financiamiento!A$1:B$5,2,0)</f>
        <v>00:RECURSOS ORDINARIOS</v>
      </c>
      <c r="I864" t="s">
        <v>58</v>
      </c>
      <c r="J864" t="str">
        <f>VLOOKUP(I864,clasificador!A$1:C$1634,3,0)</f>
        <v>2.3. 1  5. 1  2:PAPELERIA EN GENERAL, UTILES Y MATERIALES DE OFICINA</v>
      </c>
      <c r="K864">
        <v>2</v>
      </c>
      <c r="L864" t="s">
        <v>59</v>
      </c>
      <c r="M864" t="s">
        <v>22</v>
      </c>
      <c r="N864" t="s">
        <v>423</v>
      </c>
      <c r="O864" t="s">
        <v>592</v>
      </c>
      <c r="P864" t="s">
        <v>8306</v>
      </c>
      <c r="Q864" t="s">
        <v>1568</v>
      </c>
      <c r="R864">
        <v>288</v>
      </c>
      <c r="S864">
        <v>28.03</v>
      </c>
      <c r="T864">
        <v>5</v>
      </c>
      <c r="U864" t="s">
        <v>26</v>
      </c>
      <c r="V864" t="s">
        <v>1569</v>
      </c>
      <c r="W864" s="4">
        <v>45413</v>
      </c>
    </row>
    <row r="865" spans="1:23" x14ac:dyDescent="0.25">
      <c r="A865" t="s">
        <v>1572</v>
      </c>
      <c r="B865" t="s">
        <v>7990</v>
      </c>
      <c r="C865">
        <v>135</v>
      </c>
      <c r="D865">
        <v>1181</v>
      </c>
      <c r="E865" t="s">
        <v>161</v>
      </c>
      <c r="F865" t="str">
        <f>VLOOKUP(E865,centro_costo!A$1:C$100,3,0)</f>
        <v>ESCUELA PROFESIONAL DE INGENIERIA AGROINDUSTRIAL</v>
      </c>
      <c r="G865" t="s">
        <v>19</v>
      </c>
      <c r="H865" t="str">
        <f>VLOOKUP(G865,fuente_financiamiento!A$1:B$5,2,0)</f>
        <v>00:RECURSOS ORDINARIOS</v>
      </c>
      <c r="I865" t="s">
        <v>58</v>
      </c>
      <c r="J865" t="str">
        <f>VLOOKUP(I865,clasificador!A$1:C$1634,3,0)</f>
        <v>2.3. 1  5. 1  2:PAPELERIA EN GENERAL, UTILES Y MATERIALES DE OFICINA</v>
      </c>
      <c r="K865">
        <v>5</v>
      </c>
      <c r="L865" t="s">
        <v>59</v>
      </c>
      <c r="M865" t="s">
        <v>22</v>
      </c>
      <c r="N865" t="s">
        <v>423</v>
      </c>
      <c r="O865" t="s">
        <v>592</v>
      </c>
      <c r="P865" t="s">
        <v>8306</v>
      </c>
      <c r="Q865" t="s">
        <v>1568</v>
      </c>
      <c r="R865">
        <v>302</v>
      </c>
      <c r="S865">
        <v>33.630000000000003</v>
      </c>
      <c r="T865">
        <v>6</v>
      </c>
      <c r="U865" t="s">
        <v>26</v>
      </c>
      <c r="V865" t="s">
        <v>1569</v>
      </c>
      <c r="W865" s="4">
        <v>45413</v>
      </c>
    </row>
    <row r="866" spans="1:23" x14ac:dyDescent="0.25">
      <c r="A866" t="s">
        <v>1573</v>
      </c>
      <c r="B866" t="s">
        <v>7990</v>
      </c>
      <c r="C866">
        <v>135</v>
      </c>
      <c r="D866">
        <v>1181</v>
      </c>
      <c r="E866" t="s">
        <v>105</v>
      </c>
      <c r="F866" t="str">
        <f>VLOOKUP(E866,centro_costo!A$1:C$100,3,0)</f>
        <v>DECANATURA DE LA FACULTAD DE CIENCIAS SOCIALES</v>
      </c>
      <c r="G866" t="s">
        <v>19</v>
      </c>
      <c r="H866" t="str">
        <f>VLOOKUP(G866,fuente_financiamiento!A$1:B$5,2,0)</f>
        <v>00:RECURSOS ORDINARIOS</v>
      </c>
      <c r="I866" t="s">
        <v>58</v>
      </c>
      <c r="J866" t="str">
        <f>VLOOKUP(I866,clasificador!A$1:C$1634,3,0)</f>
        <v>2.3. 1  5. 1  2:PAPELERIA EN GENERAL, UTILES Y MATERIALES DE OFICINA</v>
      </c>
      <c r="K866">
        <v>2</v>
      </c>
      <c r="L866" t="s">
        <v>59</v>
      </c>
      <c r="M866" t="s">
        <v>22</v>
      </c>
      <c r="N866" t="s">
        <v>423</v>
      </c>
      <c r="O866" t="s">
        <v>592</v>
      </c>
      <c r="P866" t="s">
        <v>8306</v>
      </c>
      <c r="Q866" t="s">
        <v>1568</v>
      </c>
      <c r="R866">
        <v>358</v>
      </c>
      <c r="S866">
        <v>11.21</v>
      </c>
      <c r="T866">
        <v>2</v>
      </c>
      <c r="U866" t="s">
        <v>26</v>
      </c>
      <c r="V866" t="s">
        <v>1569</v>
      </c>
      <c r="W866" s="4">
        <v>45413</v>
      </c>
    </row>
    <row r="867" spans="1:23" x14ac:dyDescent="0.25">
      <c r="A867" t="s">
        <v>1574</v>
      </c>
      <c r="B867" t="s">
        <v>7990</v>
      </c>
      <c r="C867">
        <v>135</v>
      </c>
      <c r="D867">
        <v>1181</v>
      </c>
      <c r="E867" t="s">
        <v>195</v>
      </c>
      <c r="F867" t="str">
        <f>VLOOKUP(E867,centro_costo!A$1:C$100,3,0)</f>
        <v>DECANATURA DE LA FACULTAD DE CIENCIAS ECONOMICAS,ADMINISTRATIVAS Y CONTABLES</v>
      </c>
      <c r="G867" t="s">
        <v>19</v>
      </c>
      <c r="H867" t="str">
        <f>VLOOKUP(G867,fuente_financiamiento!A$1:B$5,2,0)</f>
        <v>00:RECURSOS ORDINARIOS</v>
      </c>
      <c r="I867" t="s">
        <v>58</v>
      </c>
      <c r="J867" t="str">
        <f>VLOOKUP(I867,clasificador!A$1:C$1634,3,0)</f>
        <v>2.3. 1  5. 1  2:PAPELERIA EN GENERAL, UTILES Y MATERIALES DE OFICINA</v>
      </c>
      <c r="K867">
        <v>2</v>
      </c>
      <c r="L867" t="s">
        <v>59</v>
      </c>
      <c r="M867" t="s">
        <v>22</v>
      </c>
      <c r="N867" t="s">
        <v>423</v>
      </c>
      <c r="O867" t="s">
        <v>592</v>
      </c>
      <c r="P867" t="s">
        <v>8306</v>
      </c>
      <c r="Q867" t="s">
        <v>1568</v>
      </c>
      <c r="R867">
        <v>414</v>
      </c>
      <c r="S867">
        <v>33.630000000000003</v>
      </c>
      <c r="T867">
        <v>6</v>
      </c>
      <c r="U867" t="s">
        <v>26</v>
      </c>
      <c r="V867" t="s">
        <v>1569</v>
      </c>
      <c r="W867" s="4">
        <v>45413</v>
      </c>
    </row>
    <row r="868" spans="1:23" x14ac:dyDescent="0.25">
      <c r="A868" t="s">
        <v>1575</v>
      </c>
      <c r="B868" t="s">
        <v>7990</v>
      </c>
      <c r="C868">
        <v>135</v>
      </c>
      <c r="D868">
        <v>1181</v>
      </c>
      <c r="E868" t="s">
        <v>170</v>
      </c>
      <c r="F868" t="str">
        <f>VLOOKUP(E868,centro_costo!A$1:C$100,3,0)</f>
        <v>ESCUELA PROFESIONAL DE CONTABILIDAD Y AUDITORIA</v>
      </c>
      <c r="G868" t="s">
        <v>19</v>
      </c>
      <c r="H868" t="str">
        <f>VLOOKUP(G868,fuente_financiamiento!A$1:B$5,2,0)</f>
        <v>00:RECURSOS ORDINARIOS</v>
      </c>
      <c r="I868" t="s">
        <v>58</v>
      </c>
      <c r="J868" t="str">
        <f>VLOOKUP(I868,clasificador!A$1:C$1634,3,0)</f>
        <v>2.3. 1  5. 1  2:PAPELERIA EN GENERAL, UTILES Y MATERIALES DE OFICINA</v>
      </c>
      <c r="K868">
        <v>5</v>
      </c>
      <c r="L868" t="s">
        <v>59</v>
      </c>
      <c r="M868" t="s">
        <v>22</v>
      </c>
      <c r="N868" t="s">
        <v>423</v>
      </c>
      <c r="O868" t="s">
        <v>592</v>
      </c>
      <c r="P868" t="s">
        <v>8306</v>
      </c>
      <c r="Q868" t="s">
        <v>1568</v>
      </c>
      <c r="R868">
        <v>321</v>
      </c>
      <c r="S868">
        <v>33.630000000000003</v>
      </c>
      <c r="T868">
        <v>6</v>
      </c>
      <c r="U868" t="s">
        <v>26</v>
      </c>
      <c r="V868" t="s">
        <v>1569</v>
      </c>
      <c r="W868" s="4">
        <v>45413</v>
      </c>
    </row>
    <row r="869" spans="1:23" x14ac:dyDescent="0.25">
      <c r="A869" t="s">
        <v>1576</v>
      </c>
      <c r="B869" t="s">
        <v>7990</v>
      </c>
      <c r="C869">
        <v>135</v>
      </c>
      <c r="D869">
        <v>1181</v>
      </c>
      <c r="E869" t="s">
        <v>118</v>
      </c>
      <c r="F869" t="str">
        <f>VLOOKUP(E869,centro_costo!A$1:C$100,3,0)</f>
        <v>ESCUELA PROFESIONAL DE MEDICINA VETERINARIA</v>
      </c>
      <c r="G869" t="s">
        <v>19</v>
      </c>
      <c r="H869" t="str">
        <f>VLOOKUP(G869,fuente_financiamiento!A$1:B$5,2,0)</f>
        <v>00:RECURSOS ORDINARIOS</v>
      </c>
      <c r="I869" t="s">
        <v>58</v>
      </c>
      <c r="J869" t="str">
        <f>VLOOKUP(I869,clasificador!A$1:C$1634,3,0)</f>
        <v>2.3. 1  5. 1  2:PAPELERIA EN GENERAL, UTILES Y MATERIALES DE OFICINA</v>
      </c>
      <c r="K869">
        <v>5</v>
      </c>
      <c r="L869" t="s">
        <v>59</v>
      </c>
      <c r="M869" t="s">
        <v>22</v>
      </c>
      <c r="N869" t="s">
        <v>423</v>
      </c>
      <c r="O869" t="s">
        <v>592</v>
      </c>
      <c r="P869" t="s">
        <v>8306</v>
      </c>
      <c r="Q869" t="s">
        <v>1568</v>
      </c>
      <c r="R869">
        <v>259</v>
      </c>
      <c r="S869">
        <v>11.21</v>
      </c>
      <c r="T869">
        <v>2</v>
      </c>
      <c r="U869" t="s">
        <v>26</v>
      </c>
      <c r="V869" t="s">
        <v>1569</v>
      </c>
      <c r="W869" s="4">
        <v>45413</v>
      </c>
    </row>
    <row r="870" spans="1:23" x14ac:dyDescent="0.25">
      <c r="A870" t="s">
        <v>1577</v>
      </c>
      <c r="B870" t="s">
        <v>7990</v>
      </c>
      <c r="C870">
        <v>135</v>
      </c>
      <c r="D870">
        <v>1181</v>
      </c>
      <c r="E870" t="s">
        <v>159</v>
      </c>
      <c r="F870" t="str">
        <f>VLOOKUP(E870,centro_costo!A$1:C$100,3,0)</f>
        <v>OFICINA DE ASESORIA JURIDICA</v>
      </c>
      <c r="G870" t="s">
        <v>19</v>
      </c>
      <c r="H870" t="str">
        <f>VLOOKUP(G870,fuente_financiamiento!A$1:B$5,2,0)</f>
        <v>00:RECURSOS ORDINARIOS</v>
      </c>
      <c r="I870" t="s">
        <v>58</v>
      </c>
      <c r="J870" t="str">
        <f>VLOOKUP(I870,clasificador!A$1:C$1634,3,0)</f>
        <v>2.3. 1  5. 1  2:PAPELERIA EN GENERAL, UTILES Y MATERIALES DE OFICINA</v>
      </c>
      <c r="K870">
        <v>18</v>
      </c>
      <c r="L870" t="s">
        <v>59</v>
      </c>
      <c r="M870" t="s">
        <v>22</v>
      </c>
      <c r="N870" t="s">
        <v>423</v>
      </c>
      <c r="O870" t="s">
        <v>592</v>
      </c>
      <c r="P870" t="s">
        <v>8306</v>
      </c>
      <c r="Q870" t="s">
        <v>1568</v>
      </c>
      <c r="R870">
        <v>65</v>
      </c>
      <c r="S870">
        <v>33.630000000000003</v>
      </c>
      <c r="T870">
        <v>6</v>
      </c>
      <c r="U870" t="s">
        <v>26</v>
      </c>
      <c r="V870" t="s">
        <v>1569</v>
      </c>
      <c r="W870" s="4">
        <v>45413</v>
      </c>
    </row>
    <row r="871" spans="1:23" x14ac:dyDescent="0.25">
      <c r="A871" t="s">
        <v>1578</v>
      </c>
      <c r="B871" t="s">
        <v>7990</v>
      </c>
      <c r="C871">
        <v>135</v>
      </c>
      <c r="D871">
        <v>1181</v>
      </c>
      <c r="E871" t="s">
        <v>150</v>
      </c>
      <c r="F871" t="str">
        <f>VLOOKUP(E871,centro_costo!A$1:C$100,3,0)</f>
        <v>DECANATURA DE LA FACULTAD DE DERECHO Y CIENCIAS POLITICAS</v>
      </c>
      <c r="G871" t="s">
        <v>19</v>
      </c>
      <c r="H871" t="str">
        <f>VLOOKUP(G871,fuente_financiamiento!A$1:B$5,2,0)</f>
        <v>00:RECURSOS ORDINARIOS</v>
      </c>
      <c r="I871" t="s">
        <v>58</v>
      </c>
      <c r="J871" t="str">
        <f>VLOOKUP(I871,clasificador!A$1:C$1634,3,0)</f>
        <v>2.3. 1  5. 1  2:PAPELERIA EN GENERAL, UTILES Y MATERIALES DE OFICINA</v>
      </c>
      <c r="K871">
        <v>2</v>
      </c>
      <c r="L871" t="s">
        <v>59</v>
      </c>
      <c r="M871" t="s">
        <v>22</v>
      </c>
      <c r="N871" t="s">
        <v>423</v>
      </c>
      <c r="O871" t="s">
        <v>592</v>
      </c>
      <c r="P871" t="s">
        <v>8306</v>
      </c>
      <c r="Q871" t="s">
        <v>1568</v>
      </c>
      <c r="R871">
        <v>290</v>
      </c>
      <c r="S871">
        <v>22.42</v>
      </c>
      <c r="T871">
        <v>4</v>
      </c>
      <c r="U871" t="s">
        <v>26</v>
      </c>
      <c r="V871" t="s">
        <v>1569</v>
      </c>
      <c r="W871" s="4">
        <v>45413</v>
      </c>
    </row>
    <row r="872" spans="1:23" x14ac:dyDescent="0.25">
      <c r="A872" t="s">
        <v>1579</v>
      </c>
      <c r="B872" t="s">
        <v>7990</v>
      </c>
      <c r="C872">
        <v>135</v>
      </c>
      <c r="D872">
        <v>1181</v>
      </c>
      <c r="E872" t="s">
        <v>152</v>
      </c>
      <c r="F872" t="str">
        <f>VLOOKUP(E872,centro_costo!A$1:C$100,3,0)</f>
        <v>DECANATURA DE LA FACULTAD DE CIENCIAS DE LA EDUCACION</v>
      </c>
      <c r="G872" t="s">
        <v>19</v>
      </c>
      <c r="H872" t="str">
        <f>VLOOKUP(G872,fuente_financiamiento!A$1:B$5,2,0)</f>
        <v>00:RECURSOS ORDINARIOS</v>
      </c>
      <c r="I872" t="s">
        <v>58</v>
      </c>
      <c r="J872" t="str">
        <f>VLOOKUP(I872,clasificador!A$1:C$1634,3,0)</f>
        <v>2.3. 1  5. 1  2:PAPELERIA EN GENERAL, UTILES Y MATERIALES DE OFICINA</v>
      </c>
      <c r="K872">
        <v>2</v>
      </c>
      <c r="L872" t="s">
        <v>59</v>
      </c>
      <c r="M872" t="s">
        <v>22</v>
      </c>
      <c r="N872" t="s">
        <v>423</v>
      </c>
      <c r="O872" t="s">
        <v>592</v>
      </c>
      <c r="P872" t="s">
        <v>8306</v>
      </c>
      <c r="Q872" t="s">
        <v>1568</v>
      </c>
      <c r="R872">
        <v>361</v>
      </c>
      <c r="S872">
        <v>44.84</v>
      </c>
      <c r="T872">
        <v>8</v>
      </c>
      <c r="U872" t="s">
        <v>26</v>
      </c>
      <c r="V872" t="s">
        <v>1569</v>
      </c>
      <c r="W872" s="4">
        <v>45413</v>
      </c>
    </row>
    <row r="873" spans="1:23" x14ac:dyDescent="0.25">
      <c r="A873" t="s">
        <v>1580</v>
      </c>
      <c r="B873" t="s">
        <v>7990</v>
      </c>
      <c r="C873">
        <v>135</v>
      </c>
      <c r="D873">
        <v>1181</v>
      </c>
      <c r="E873" t="s">
        <v>155</v>
      </c>
      <c r="F873" t="str">
        <f>VLOOKUP(E873,centro_costo!A$1:C$100,3,0)</f>
        <v>DIRECCION DE RESPONSABILIDAD SOCIAL</v>
      </c>
      <c r="G873" t="s">
        <v>19</v>
      </c>
      <c r="H873" t="str">
        <f>VLOOKUP(G873,fuente_financiamiento!A$1:B$5,2,0)</f>
        <v>00:RECURSOS ORDINARIOS</v>
      </c>
      <c r="I873" t="s">
        <v>58</v>
      </c>
      <c r="J873" t="str">
        <f>VLOOKUP(I873,clasificador!A$1:C$1634,3,0)</f>
        <v>2.3. 1  5. 1  2:PAPELERIA EN GENERAL, UTILES Y MATERIALES DE OFICINA</v>
      </c>
      <c r="K873">
        <v>24</v>
      </c>
      <c r="L873" t="s">
        <v>59</v>
      </c>
      <c r="M873" t="s">
        <v>22</v>
      </c>
      <c r="N873" t="s">
        <v>616</v>
      </c>
      <c r="O873" t="s">
        <v>95</v>
      </c>
      <c r="P873" t="s">
        <v>8307</v>
      </c>
      <c r="Q873" t="s">
        <v>1581</v>
      </c>
      <c r="R873">
        <v>347</v>
      </c>
      <c r="S873">
        <v>54.99</v>
      </c>
      <c r="T873">
        <v>5</v>
      </c>
      <c r="U873" t="s">
        <v>26</v>
      </c>
      <c r="V873" t="s">
        <v>1569</v>
      </c>
      <c r="W873" s="4">
        <v>45413</v>
      </c>
    </row>
    <row r="874" spans="1:23" x14ac:dyDescent="0.25">
      <c r="A874" t="s">
        <v>1582</v>
      </c>
      <c r="B874" t="s">
        <v>7990</v>
      </c>
      <c r="C874">
        <v>135</v>
      </c>
      <c r="D874">
        <v>1181</v>
      </c>
      <c r="E874" t="s">
        <v>120</v>
      </c>
      <c r="F874" t="str">
        <f>VLOOKUP(E874,centro_costo!A$1:C$100,3,0)</f>
        <v>ESCUELA PROFESIONAL DE INGENIERIA AGROFORESTAL</v>
      </c>
      <c r="G874" t="s">
        <v>19</v>
      </c>
      <c r="H874" t="str">
        <f>VLOOKUP(G874,fuente_financiamiento!A$1:B$5,2,0)</f>
        <v>00:RECURSOS ORDINARIOS</v>
      </c>
      <c r="I874" t="s">
        <v>58</v>
      </c>
      <c r="J874" t="str">
        <f>VLOOKUP(I874,clasificador!A$1:C$1634,3,0)</f>
        <v>2.3. 1  5. 1  2:PAPELERIA EN GENERAL, UTILES Y MATERIALES DE OFICINA</v>
      </c>
      <c r="K874">
        <v>5</v>
      </c>
      <c r="L874" t="s">
        <v>59</v>
      </c>
      <c r="M874" t="s">
        <v>22</v>
      </c>
      <c r="N874" t="s">
        <v>616</v>
      </c>
      <c r="O874" t="s">
        <v>95</v>
      </c>
      <c r="P874" t="s">
        <v>8307</v>
      </c>
      <c r="Q874" t="s">
        <v>1581</v>
      </c>
      <c r="R874">
        <v>405</v>
      </c>
      <c r="S874">
        <v>109.98</v>
      </c>
      <c r="T874">
        <v>10</v>
      </c>
      <c r="U874" t="s">
        <v>26</v>
      </c>
      <c r="V874" t="s">
        <v>1569</v>
      </c>
      <c r="W874" s="4">
        <v>45413</v>
      </c>
    </row>
    <row r="875" spans="1:23" x14ac:dyDescent="0.25">
      <c r="A875" t="s">
        <v>1583</v>
      </c>
      <c r="B875" t="s">
        <v>7990</v>
      </c>
      <c r="C875">
        <v>135</v>
      </c>
      <c r="D875">
        <v>1181</v>
      </c>
      <c r="E875" t="s">
        <v>172</v>
      </c>
      <c r="F875" t="str">
        <f>VLOOKUP(E875,centro_costo!A$1:C$100,3,0)</f>
        <v>OFICINA DE TECNOLOGIAS DE LA INFORMACION</v>
      </c>
      <c r="G875" t="s">
        <v>19</v>
      </c>
      <c r="H875" t="str">
        <f>VLOOKUP(G875,fuente_financiamiento!A$1:B$5,2,0)</f>
        <v>00:RECURSOS ORDINARIOS</v>
      </c>
      <c r="I875" t="s">
        <v>58</v>
      </c>
      <c r="J875" t="str">
        <f>VLOOKUP(I875,clasificador!A$1:C$1634,3,0)</f>
        <v>2.3. 1  5. 1  2:PAPELERIA EN GENERAL, UTILES Y MATERIALES DE OFICINA</v>
      </c>
      <c r="K875">
        <v>2</v>
      </c>
      <c r="L875" t="s">
        <v>59</v>
      </c>
      <c r="M875" t="s">
        <v>22</v>
      </c>
      <c r="N875" t="s">
        <v>616</v>
      </c>
      <c r="O875" t="s">
        <v>95</v>
      </c>
      <c r="P875" t="s">
        <v>8307</v>
      </c>
      <c r="Q875" t="s">
        <v>1581</v>
      </c>
      <c r="R875">
        <v>340</v>
      </c>
      <c r="S875">
        <v>54.99</v>
      </c>
      <c r="T875">
        <v>5</v>
      </c>
      <c r="U875" t="s">
        <v>26</v>
      </c>
      <c r="V875" t="s">
        <v>1569</v>
      </c>
      <c r="W875" s="4">
        <v>45413</v>
      </c>
    </row>
    <row r="876" spans="1:23" x14ac:dyDescent="0.25">
      <c r="A876" t="s">
        <v>1584</v>
      </c>
      <c r="B876" t="s">
        <v>7990</v>
      </c>
      <c r="C876">
        <v>135</v>
      </c>
      <c r="D876">
        <v>1181</v>
      </c>
      <c r="E876" t="s">
        <v>174</v>
      </c>
      <c r="F876" t="str">
        <f>VLOOKUP(E876,centro_costo!A$1:C$100,3,0)</f>
        <v>PLANTELES DE APLICACION GUAMAN POMA DE AYALA</v>
      </c>
      <c r="G876" t="s">
        <v>19</v>
      </c>
      <c r="H876" t="str">
        <f>VLOOKUP(G876,fuente_financiamiento!A$1:B$5,2,0)</f>
        <v>00:RECURSOS ORDINARIOS</v>
      </c>
      <c r="I876" t="s">
        <v>58</v>
      </c>
      <c r="J876" t="str">
        <f>VLOOKUP(I876,clasificador!A$1:C$1634,3,0)</f>
        <v>2.3. 1  5. 1  2:PAPELERIA EN GENERAL, UTILES Y MATERIALES DE OFICINA</v>
      </c>
      <c r="K876">
        <v>20</v>
      </c>
      <c r="L876" t="s">
        <v>59</v>
      </c>
      <c r="M876" t="s">
        <v>22</v>
      </c>
      <c r="N876" t="s">
        <v>616</v>
      </c>
      <c r="O876" t="s">
        <v>95</v>
      </c>
      <c r="P876" t="s">
        <v>8307</v>
      </c>
      <c r="Q876" t="s">
        <v>1581</v>
      </c>
      <c r="R876">
        <v>387</v>
      </c>
      <c r="S876">
        <v>549.88</v>
      </c>
      <c r="T876">
        <v>50</v>
      </c>
      <c r="U876" t="s">
        <v>26</v>
      </c>
      <c r="V876" t="s">
        <v>1569</v>
      </c>
      <c r="W876" s="4">
        <v>45413</v>
      </c>
    </row>
    <row r="877" spans="1:23" x14ac:dyDescent="0.25">
      <c r="A877" t="s">
        <v>1585</v>
      </c>
      <c r="B877" t="s">
        <v>7990</v>
      </c>
      <c r="C877">
        <v>135</v>
      </c>
      <c r="D877">
        <v>1181</v>
      </c>
      <c r="E877" t="s">
        <v>178</v>
      </c>
      <c r="F877" t="str">
        <f>VLOOKUP(E877,centro_costo!A$1:C$100,3,0)</f>
        <v>DECANATURA DE LA FACULTAD DE CIENCIAS AGRARIAS</v>
      </c>
      <c r="G877" t="s">
        <v>19</v>
      </c>
      <c r="H877" t="str">
        <f>VLOOKUP(G877,fuente_financiamiento!A$1:B$5,2,0)</f>
        <v>00:RECURSOS ORDINARIOS</v>
      </c>
      <c r="I877" t="s">
        <v>58</v>
      </c>
      <c r="J877" t="str">
        <f>VLOOKUP(I877,clasificador!A$1:C$1634,3,0)</f>
        <v>2.3. 1  5. 1  2:PAPELERIA EN GENERAL, UTILES Y MATERIALES DE OFICINA</v>
      </c>
      <c r="K877">
        <v>2</v>
      </c>
      <c r="L877" t="s">
        <v>59</v>
      </c>
      <c r="M877" t="s">
        <v>22</v>
      </c>
      <c r="N877" t="s">
        <v>616</v>
      </c>
      <c r="O877" t="s">
        <v>95</v>
      </c>
      <c r="P877" t="s">
        <v>8307</v>
      </c>
      <c r="Q877" t="s">
        <v>1581</v>
      </c>
      <c r="R877">
        <v>294</v>
      </c>
      <c r="S877">
        <v>32.99</v>
      </c>
      <c r="T877">
        <v>3</v>
      </c>
      <c r="U877" t="s">
        <v>26</v>
      </c>
      <c r="V877" t="s">
        <v>1569</v>
      </c>
      <c r="W877" s="4">
        <v>45413</v>
      </c>
    </row>
    <row r="878" spans="1:23" x14ac:dyDescent="0.25">
      <c r="A878" t="s">
        <v>1586</v>
      </c>
      <c r="B878" t="s">
        <v>7990</v>
      </c>
      <c r="C878">
        <v>135</v>
      </c>
      <c r="D878">
        <v>1181</v>
      </c>
      <c r="E878" t="s">
        <v>103</v>
      </c>
      <c r="F878" t="str">
        <f>VLOOKUP(E878,centro_costo!A$1:C$100,3,0)</f>
        <v>ESCUELA PROFESIONAL DE AGRONOMIA</v>
      </c>
      <c r="G878" t="s">
        <v>19</v>
      </c>
      <c r="H878" t="str">
        <f>VLOOKUP(G878,fuente_financiamiento!A$1:B$5,2,0)</f>
        <v>00:RECURSOS ORDINARIOS</v>
      </c>
      <c r="I878" t="s">
        <v>58</v>
      </c>
      <c r="J878" t="str">
        <f>VLOOKUP(I878,clasificador!A$1:C$1634,3,0)</f>
        <v>2.3. 1  5. 1  2:PAPELERIA EN GENERAL, UTILES Y MATERIALES DE OFICINA</v>
      </c>
      <c r="K878">
        <v>5</v>
      </c>
      <c r="L878" t="s">
        <v>59</v>
      </c>
      <c r="M878" t="s">
        <v>22</v>
      </c>
      <c r="N878" t="s">
        <v>616</v>
      </c>
      <c r="O878" t="s">
        <v>95</v>
      </c>
      <c r="P878" t="s">
        <v>8307</v>
      </c>
      <c r="Q878" t="s">
        <v>1581</v>
      </c>
      <c r="R878">
        <v>413</v>
      </c>
      <c r="S878">
        <v>109.98</v>
      </c>
      <c r="T878">
        <v>10</v>
      </c>
      <c r="U878" t="s">
        <v>26</v>
      </c>
      <c r="V878" t="s">
        <v>1569</v>
      </c>
      <c r="W878" s="4">
        <v>45413</v>
      </c>
    </row>
    <row r="879" spans="1:23" x14ac:dyDescent="0.25">
      <c r="A879" t="s">
        <v>1587</v>
      </c>
      <c r="B879" t="s">
        <v>7990</v>
      </c>
      <c r="C879">
        <v>135</v>
      </c>
      <c r="D879">
        <v>1181</v>
      </c>
      <c r="E879" t="s">
        <v>112</v>
      </c>
      <c r="F879" t="str">
        <f>VLOOKUP(E879,centro_costo!A$1:C$100,3,0)</f>
        <v>ESCUELA PROFESIONAL DE EDUCACION FISICA</v>
      </c>
      <c r="G879" t="s">
        <v>19</v>
      </c>
      <c r="H879" t="str">
        <f>VLOOKUP(G879,fuente_financiamiento!A$1:B$5,2,0)</f>
        <v>00:RECURSOS ORDINARIOS</v>
      </c>
      <c r="I879" t="s">
        <v>58</v>
      </c>
      <c r="J879" t="str">
        <f>VLOOKUP(I879,clasificador!A$1:C$1634,3,0)</f>
        <v>2.3. 1  5. 1  2:PAPELERIA EN GENERAL, UTILES Y MATERIALES DE OFICINA</v>
      </c>
      <c r="K879">
        <v>5</v>
      </c>
      <c r="L879" t="s">
        <v>59</v>
      </c>
      <c r="M879" t="s">
        <v>22</v>
      </c>
      <c r="N879" t="s">
        <v>616</v>
      </c>
      <c r="O879" t="s">
        <v>95</v>
      </c>
      <c r="P879" t="s">
        <v>8307</v>
      </c>
      <c r="Q879" t="s">
        <v>1581</v>
      </c>
      <c r="R879">
        <v>266</v>
      </c>
      <c r="S879">
        <v>131.96</v>
      </c>
      <c r="T879">
        <v>12</v>
      </c>
      <c r="U879" t="s">
        <v>26</v>
      </c>
      <c r="V879" t="s">
        <v>1569</v>
      </c>
      <c r="W879" s="4">
        <v>45413</v>
      </c>
    </row>
    <row r="880" spans="1:23" x14ac:dyDescent="0.25">
      <c r="A880" t="s">
        <v>1588</v>
      </c>
      <c r="B880" t="s">
        <v>7990</v>
      </c>
      <c r="C880">
        <v>135</v>
      </c>
      <c r="D880">
        <v>1181</v>
      </c>
      <c r="E880" t="s">
        <v>178</v>
      </c>
      <c r="F880" t="str">
        <f>VLOOKUP(E880,centro_costo!A$1:C$100,3,0)</f>
        <v>DECANATURA DE LA FACULTAD DE CIENCIAS AGRARIAS</v>
      </c>
      <c r="G880" t="s">
        <v>19</v>
      </c>
      <c r="H880" t="str">
        <f>VLOOKUP(G880,fuente_financiamiento!A$1:B$5,2,0)</f>
        <v>00:RECURSOS ORDINARIOS</v>
      </c>
      <c r="I880" t="s">
        <v>58</v>
      </c>
      <c r="J880" t="str">
        <f>VLOOKUP(I880,clasificador!A$1:C$1634,3,0)</f>
        <v>2.3. 1  5. 1  2:PAPELERIA EN GENERAL, UTILES Y MATERIALES DE OFICINA</v>
      </c>
      <c r="K880">
        <v>2</v>
      </c>
      <c r="L880" t="s">
        <v>59</v>
      </c>
      <c r="M880" t="s">
        <v>22</v>
      </c>
      <c r="N880" t="s">
        <v>616</v>
      </c>
      <c r="O880" t="s">
        <v>231</v>
      </c>
      <c r="P880" t="s">
        <v>8308</v>
      </c>
      <c r="Q880" t="s">
        <v>1589</v>
      </c>
      <c r="R880">
        <v>294</v>
      </c>
      <c r="S880">
        <v>10.62</v>
      </c>
      <c r="T880">
        <v>3</v>
      </c>
      <c r="U880" t="s">
        <v>26</v>
      </c>
      <c r="V880" t="s">
        <v>1569</v>
      </c>
      <c r="W880" s="4">
        <v>45413</v>
      </c>
    </row>
    <row r="881" spans="1:23" x14ac:dyDescent="0.25">
      <c r="A881" t="s">
        <v>1590</v>
      </c>
      <c r="B881" t="s">
        <v>7990</v>
      </c>
      <c r="C881">
        <v>135</v>
      </c>
      <c r="D881">
        <v>1181</v>
      </c>
      <c r="E881" t="s">
        <v>29</v>
      </c>
      <c r="F881" t="str">
        <f>VLOOKUP(E881,centro_costo!A$1:C$100,3,0)</f>
        <v>UNIDAD DE COMEDOR Y RESIDENCIA</v>
      </c>
      <c r="G881" t="s">
        <v>19</v>
      </c>
      <c r="H881" t="str">
        <f>VLOOKUP(G881,fuente_financiamiento!A$1:B$5,2,0)</f>
        <v>00:RECURSOS ORDINARIOS</v>
      </c>
      <c r="I881" t="s">
        <v>58</v>
      </c>
      <c r="J881" t="str">
        <f>VLOOKUP(I881,clasificador!A$1:C$1634,3,0)</f>
        <v>2.3. 1  5. 1  2:PAPELERIA EN GENERAL, UTILES Y MATERIALES DE OFICINA</v>
      </c>
      <c r="K881">
        <v>10</v>
      </c>
      <c r="L881" t="s">
        <v>59</v>
      </c>
      <c r="M881" t="s">
        <v>276</v>
      </c>
      <c r="N881" t="s">
        <v>23</v>
      </c>
      <c r="O881" t="s">
        <v>1591</v>
      </c>
      <c r="P881" t="s">
        <v>8309</v>
      </c>
      <c r="Q881" t="s">
        <v>1592</v>
      </c>
      <c r="R881">
        <v>320</v>
      </c>
      <c r="S881">
        <v>144.43</v>
      </c>
      <c r="T881">
        <v>24</v>
      </c>
      <c r="U881" t="s">
        <v>26</v>
      </c>
      <c r="V881" t="s">
        <v>1569</v>
      </c>
      <c r="W881" s="4">
        <v>45413</v>
      </c>
    </row>
    <row r="882" spans="1:23" x14ac:dyDescent="0.25">
      <c r="A882" t="s">
        <v>1593</v>
      </c>
      <c r="B882" t="s">
        <v>7990</v>
      </c>
      <c r="C882">
        <v>135</v>
      </c>
      <c r="D882">
        <v>1181</v>
      </c>
      <c r="E882" t="s">
        <v>185</v>
      </c>
      <c r="F882" t="str">
        <f>VLOOKUP(E882,centro_costo!A$1:C$100,3,0)</f>
        <v>DIRECCION GENERAL DE ADMINISTRACION</v>
      </c>
      <c r="G882" t="s">
        <v>19</v>
      </c>
      <c r="H882" t="str">
        <f>VLOOKUP(G882,fuente_financiamiento!A$1:B$5,2,0)</f>
        <v>00:RECURSOS ORDINARIOS</v>
      </c>
      <c r="I882" t="s">
        <v>58</v>
      </c>
      <c r="J882" t="str">
        <f>VLOOKUP(I882,clasificador!A$1:C$1634,3,0)</f>
        <v>2.3. 1  5. 1  2:PAPELERIA EN GENERAL, UTILES Y MATERIALES DE OFICINA</v>
      </c>
      <c r="K882">
        <v>17</v>
      </c>
      <c r="L882" t="s">
        <v>59</v>
      </c>
      <c r="M882" t="s">
        <v>276</v>
      </c>
      <c r="N882" t="s">
        <v>23</v>
      </c>
      <c r="O882" t="s">
        <v>1591</v>
      </c>
      <c r="P882" t="s">
        <v>8309</v>
      </c>
      <c r="Q882" t="s">
        <v>1592</v>
      </c>
      <c r="R882">
        <v>345</v>
      </c>
      <c r="S882">
        <v>150.44999999999999</v>
      </c>
      <c r="T882">
        <v>25</v>
      </c>
      <c r="U882" t="s">
        <v>26</v>
      </c>
      <c r="V882" t="s">
        <v>1569</v>
      </c>
      <c r="W882" s="4">
        <v>45413</v>
      </c>
    </row>
    <row r="883" spans="1:23" x14ac:dyDescent="0.25">
      <c r="A883" t="s">
        <v>1594</v>
      </c>
      <c r="B883" t="s">
        <v>7990</v>
      </c>
      <c r="C883">
        <v>135</v>
      </c>
      <c r="D883">
        <v>1181</v>
      </c>
      <c r="E883" t="s">
        <v>122</v>
      </c>
      <c r="F883" t="str">
        <f>VLOOKUP(E883,centro_costo!A$1:C$100,3,0)</f>
        <v>DIRECCIÓN DE FOMENTO A LA FORMACION CIENTIFICA</v>
      </c>
      <c r="G883" t="s">
        <v>19</v>
      </c>
      <c r="H883" t="str">
        <f>VLOOKUP(G883,fuente_financiamiento!A$1:B$5,2,0)</f>
        <v>00:RECURSOS ORDINARIOS</v>
      </c>
      <c r="I883" t="s">
        <v>58</v>
      </c>
      <c r="J883" t="str">
        <f>VLOOKUP(I883,clasificador!A$1:C$1634,3,0)</f>
        <v>2.3. 1  5. 1  2:PAPELERIA EN GENERAL, UTILES Y MATERIALES DE OFICINA</v>
      </c>
      <c r="K883">
        <v>2</v>
      </c>
      <c r="L883" t="s">
        <v>59</v>
      </c>
      <c r="M883" t="s">
        <v>276</v>
      </c>
      <c r="N883" t="s">
        <v>23</v>
      </c>
      <c r="O883" t="s">
        <v>1591</v>
      </c>
      <c r="P883" t="s">
        <v>8309</v>
      </c>
      <c r="Q883" t="s">
        <v>1592</v>
      </c>
      <c r="R883">
        <v>233</v>
      </c>
      <c r="S883">
        <v>60.18</v>
      </c>
      <c r="T883">
        <v>10</v>
      </c>
      <c r="U883" t="s">
        <v>26</v>
      </c>
      <c r="V883" t="s">
        <v>1569</v>
      </c>
      <c r="W883" s="4">
        <v>45413</v>
      </c>
    </row>
    <row r="884" spans="1:23" x14ac:dyDescent="0.25">
      <c r="A884" t="s">
        <v>1595</v>
      </c>
      <c r="B884" t="s">
        <v>7990</v>
      </c>
      <c r="C884">
        <v>135</v>
      </c>
      <c r="D884">
        <v>1181</v>
      </c>
      <c r="E884" t="s">
        <v>150</v>
      </c>
      <c r="F884" t="str">
        <f>VLOOKUP(E884,centro_costo!A$1:C$100,3,0)</f>
        <v>DECANATURA DE LA FACULTAD DE DERECHO Y CIENCIAS POLITICAS</v>
      </c>
      <c r="G884" t="s">
        <v>19</v>
      </c>
      <c r="H884" t="str">
        <f>VLOOKUP(G884,fuente_financiamiento!A$1:B$5,2,0)</f>
        <v>00:RECURSOS ORDINARIOS</v>
      </c>
      <c r="I884" t="s">
        <v>58</v>
      </c>
      <c r="J884" t="str">
        <f>VLOOKUP(I884,clasificador!A$1:C$1634,3,0)</f>
        <v>2.3. 1  5. 1  2:PAPELERIA EN GENERAL, UTILES Y MATERIALES DE OFICINA</v>
      </c>
      <c r="K884">
        <v>2</v>
      </c>
      <c r="L884" t="s">
        <v>59</v>
      </c>
      <c r="M884" t="s">
        <v>276</v>
      </c>
      <c r="N884" t="s">
        <v>68</v>
      </c>
      <c r="O884" t="s">
        <v>262</v>
      </c>
      <c r="P884" t="s">
        <v>8310</v>
      </c>
      <c r="Q884" t="s">
        <v>1596</v>
      </c>
      <c r="R884">
        <v>290</v>
      </c>
      <c r="S884">
        <v>30.21</v>
      </c>
      <c r="T884">
        <v>4</v>
      </c>
      <c r="U884" t="s">
        <v>26</v>
      </c>
      <c r="V884" t="s">
        <v>1569</v>
      </c>
      <c r="W884" s="4">
        <v>45413</v>
      </c>
    </row>
    <row r="885" spans="1:23" x14ac:dyDescent="0.25">
      <c r="A885" t="s">
        <v>1597</v>
      </c>
      <c r="B885" t="s">
        <v>7990</v>
      </c>
      <c r="C885">
        <v>135</v>
      </c>
      <c r="D885">
        <v>1181</v>
      </c>
      <c r="E885" t="s">
        <v>142</v>
      </c>
      <c r="F885" t="str">
        <f>VLOOKUP(E885,centro_costo!A$1:C$100,3,0)</f>
        <v>UNIDAD DE SALUD PSICOPEDAGOGICA Y SERVICIO SOCIAL</v>
      </c>
      <c r="G885" t="s">
        <v>19</v>
      </c>
      <c r="H885" t="str">
        <f>VLOOKUP(G885,fuente_financiamiento!A$1:B$5,2,0)</f>
        <v>00:RECURSOS ORDINARIOS</v>
      </c>
      <c r="I885" t="s">
        <v>58</v>
      </c>
      <c r="J885" t="str">
        <f>VLOOKUP(I885,clasificador!A$1:C$1634,3,0)</f>
        <v>2.3. 1  5. 1  2:PAPELERIA EN GENERAL, UTILES Y MATERIALES DE OFICINA</v>
      </c>
      <c r="K885">
        <v>7</v>
      </c>
      <c r="L885" t="s">
        <v>59</v>
      </c>
      <c r="M885" t="s">
        <v>276</v>
      </c>
      <c r="N885" t="s">
        <v>68</v>
      </c>
      <c r="O885" t="s">
        <v>262</v>
      </c>
      <c r="P885" t="s">
        <v>8310</v>
      </c>
      <c r="Q885" t="s">
        <v>1596</v>
      </c>
      <c r="R885">
        <v>63</v>
      </c>
      <c r="S885">
        <v>37.76</v>
      </c>
      <c r="T885">
        <v>5</v>
      </c>
      <c r="U885" t="s">
        <v>26</v>
      </c>
      <c r="V885" t="s">
        <v>1569</v>
      </c>
      <c r="W885" s="4">
        <v>45413</v>
      </c>
    </row>
    <row r="886" spans="1:23" x14ac:dyDescent="0.25">
      <c r="A886" t="s">
        <v>1598</v>
      </c>
      <c r="B886" t="s">
        <v>7990</v>
      </c>
      <c r="C886">
        <v>135</v>
      </c>
      <c r="D886">
        <v>1181</v>
      </c>
      <c r="E886" t="s">
        <v>180</v>
      </c>
      <c r="F886" t="str">
        <f>VLOOKUP(E886,centro_costo!A$1:C$100,3,0)</f>
        <v>UNIDAD DE BIBLIOTECA</v>
      </c>
      <c r="G886" t="s">
        <v>19</v>
      </c>
      <c r="H886" t="str">
        <f>VLOOKUP(G886,fuente_financiamiento!A$1:B$5,2,0)</f>
        <v>00:RECURSOS ORDINARIOS</v>
      </c>
      <c r="I886" t="s">
        <v>58</v>
      </c>
      <c r="J886" t="str">
        <f>VLOOKUP(I886,clasificador!A$1:C$1634,3,0)</f>
        <v>2.3. 1  5. 1  2:PAPELERIA EN GENERAL, UTILES Y MATERIALES DE OFICINA</v>
      </c>
      <c r="K886">
        <v>2</v>
      </c>
      <c r="L886" t="s">
        <v>59</v>
      </c>
      <c r="M886" t="s">
        <v>276</v>
      </c>
      <c r="N886" t="s">
        <v>68</v>
      </c>
      <c r="O886" t="s">
        <v>262</v>
      </c>
      <c r="P886" t="s">
        <v>8310</v>
      </c>
      <c r="Q886" t="s">
        <v>1596</v>
      </c>
      <c r="R886">
        <v>364</v>
      </c>
      <c r="S886">
        <v>1925.75</v>
      </c>
      <c r="T886">
        <v>255</v>
      </c>
      <c r="U886" t="s">
        <v>26</v>
      </c>
      <c r="V886" t="s">
        <v>1569</v>
      </c>
      <c r="W886" s="4">
        <v>45413</v>
      </c>
    </row>
    <row r="887" spans="1:23" x14ac:dyDescent="0.25">
      <c r="A887" t="s">
        <v>1599</v>
      </c>
      <c r="B887" t="s">
        <v>7990</v>
      </c>
      <c r="C887">
        <v>135</v>
      </c>
      <c r="D887">
        <v>1181</v>
      </c>
      <c r="E887" t="s">
        <v>166</v>
      </c>
      <c r="F887" t="str">
        <f>VLOOKUP(E887,centro_costo!A$1:C$100,3,0)</f>
        <v>ESCUELA PROFESIONAL DE DERECHO Y CIENCIAS POLITICAS</v>
      </c>
      <c r="G887" t="s">
        <v>19</v>
      </c>
      <c r="H887" t="str">
        <f>VLOOKUP(G887,fuente_financiamiento!A$1:B$5,2,0)</f>
        <v>00:RECURSOS ORDINARIOS</v>
      </c>
      <c r="I887" t="s">
        <v>58</v>
      </c>
      <c r="J887" t="str">
        <f>VLOOKUP(I887,clasificador!A$1:C$1634,3,0)</f>
        <v>2.3. 1  5. 1  2:PAPELERIA EN GENERAL, UTILES Y MATERIALES DE OFICINA</v>
      </c>
      <c r="K887">
        <v>5</v>
      </c>
      <c r="L887" t="s">
        <v>59</v>
      </c>
      <c r="M887" t="s">
        <v>276</v>
      </c>
      <c r="N887" t="s">
        <v>68</v>
      </c>
      <c r="O887" t="s">
        <v>262</v>
      </c>
      <c r="P887" t="s">
        <v>8310</v>
      </c>
      <c r="Q887" t="s">
        <v>1596</v>
      </c>
      <c r="R887">
        <v>206</v>
      </c>
      <c r="S887">
        <v>30.21</v>
      </c>
      <c r="T887">
        <v>4</v>
      </c>
      <c r="U887" t="s">
        <v>26</v>
      </c>
      <c r="V887" t="s">
        <v>1569</v>
      </c>
      <c r="W887" s="4">
        <v>45413</v>
      </c>
    </row>
    <row r="888" spans="1:23" x14ac:dyDescent="0.25">
      <c r="A888" t="s">
        <v>1600</v>
      </c>
      <c r="B888" t="s">
        <v>7990</v>
      </c>
      <c r="C888">
        <v>135</v>
      </c>
      <c r="D888">
        <v>1181</v>
      </c>
      <c r="E888" t="s">
        <v>1601</v>
      </c>
      <c r="F888" t="str">
        <f>VLOOKUP(E888,centro_costo!A$1:C$100,3,0)</f>
        <v>ESCUELA PROFESIONAL DE TRABAJO SOCIAL</v>
      </c>
      <c r="G888" t="s">
        <v>19</v>
      </c>
      <c r="H888" t="str">
        <f>VLOOKUP(G888,fuente_financiamiento!A$1:B$5,2,0)</f>
        <v>00:RECURSOS ORDINARIOS</v>
      </c>
      <c r="I888" t="s">
        <v>58</v>
      </c>
      <c r="J888" t="str">
        <f>VLOOKUP(I888,clasificador!A$1:C$1634,3,0)</f>
        <v>2.3. 1  5. 1  2:PAPELERIA EN GENERAL, UTILES Y MATERIALES DE OFICINA</v>
      </c>
      <c r="K888">
        <v>5</v>
      </c>
      <c r="L888" t="s">
        <v>59</v>
      </c>
      <c r="M888" t="s">
        <v>276</v>
      </c>
      <c r="N888" t="s">
        <v>68</v>
      </c>
      <c r="O888" t="s">
        <v>262</v>
      </c>
      <c r="P888" t="s">
        <v>8310</v>
      </c>
      <c r="Q888" t="s">
        <v>1596</v>
      </c>
      <c r="R888">
        <v>122</v>
      </c>
      <c r="S888">
        <v>15.1</v>
      </c>
      <c r="T888">
        <v>2</v>
      </c>
      <c r="U888" t="s">
        <v>26</v>
      </c>
      <c r="V888" t="s">
        <v>1569</v>
      </c>
      <c r="W888" s="4">
        <v>45413</v>
      </c>
    </row>
    <row r="889" spans="1:23" x14ac:dyDescent="0.25">
      <c r="A889" t="s">
        <v>1602</v>
      </c>
      <c r="B889" t="s">
        <v>7990</v>
      </c>
      <c r="C889">
        <v>135</v>
      </c>
      <c r="D889">
        <v>1181</v>
      </c>
      <c r="E889" t="s">
        <v>152</v>
      </c>
      <c r="F889" t="str">
        <f>VLOOKUP(E889,centro_costo!A$1:C$100,3,0)</f>
        <v>DECANATURA DE LA FACULTAD DE CIENCIAS DE LA EDUCACION</v>
      </c>
      <c r="G889" t="s">
        <v>19</v>
      </c>
      <c r="H889" t="str">
        <f>VLOOKUP(G889,fuente_financiamiento!A$1:B$5,2,0)</f>
        <v>00:RECURSOS ORDINARIOS</v>
      </c>
      <c r="I889" t="s">
        <v>58</v>
      </c>
      <c r="J889" t="str">
        <f>VLOOKUP(I889,clasificador!A$1:C$1634,3,0)</f>
        <v>2.3. 1  5. 1  2:PAPELERIA EN GENERAL, UTILES Y MATERIALES DE OFICINA</v>
      </c>
      <c r="K889">
        <v>2</v>
      </c>
      <c r="L889" t="s">
        <v>59</v>
      </c>
      <c r="M889" t="s">
        <v>276</v>
      </c>
      <c r="N889" t="s">
        <v>68</v>
      </c>
      <c r="O889" t="s">
        <v>262</v>
      </c>
      <c r="P889" t="s">
        <v>8310</v>
      </c>
      <c r="Q889" t="s">
        <v>1596</v>
      </c>
      <c r="R889">
        <v>361</v>
      </c>
      <c r="S889">
        <v>128.38</v>
      </c>
      <c r="T889">
        <v>17</v>
      </c>
      <c r="U889" t="s">
        <v>26</v>
      </c>
      <c r="V889" t="s">
        <v>1569</v>
      </c>
      <c r="W889" s="4">
        <v>45413</v>
      </c>
    </row>
    <row r="890" spans="1:23" x14ac:dyDescent="0.25">
      <c r="A890" t="s">
        <v>1603</v>
      </c>
      <c r="B890" t="s">
        <v>7990</v>
      </c>
      <c r="C890">
        <v>135</v>
      </c>
      <c r="D890">
        <v>1181</v>
      </c>
      <c r="E890" t="s">
        <v>105</v>
      </c>
      <c r="F890" t="str">
        <f>VLOOKUP(E890,centro_costo!A$1:C$100,3,0)</f>
        <v>DECANATURA DE LA FACULTAD DE CIENCIAS SOCIALES</v>
      </c>
      <c r="G890" t="s">
        <v>19</v>
      </c>
      <c r="H890" t="str">
        <f>VLOOKUP(G890,fuente_financiamiento!A$1:B$5,2,0)</f>
        <v>00:RECURSOS ORDINARIOS</v>
      </c>
      <c r="I890" t="s">
        <v>58</v>
      </c>
      <c r="J890" t="str">
        <f>VLOOKUP(I890,clasificador!A$1:C$1634,3,0)</f>
        <v>2.3. 1  5. 1  2:PAPELERIA EN GENERAL, UTILES Y MATERIALES DE OFICINA</v>
      </c>
      <c r="K890">
        <v>2</v>
      </c>
      <c r="L890" t="s">
        <v>59</v>
      </c>
      <c r="M890" t="s">
        <v>276</v>
      </c>
      <c r="N890" t="s">
        <v>68</v>
      </c>
      <c r="O890" t="s">
        <v>262</v>
      </c>
      <c r="P890" t="s">
        <v>8310</v>
      </c>
      <c r="Q890" t="s">
        <v>1596</v>
      </c>
      <c r="R890">
        <v>358</v>
      </c>
      <c r="S890">
        <v>22.66</v>
      </c>
      <c r="T890">
        <v>3</v>
      </c>
      <c r="U890" t="s">
        <v>26</v>
      </c>
      <c r="V890" t="s">
        <v>1569</v>
      </c>
      <c r="W890" s="4">
        <v>45413</v>
      </c>
    </row>
    <row r="891" spans="1:23" x14ac:dyDescent="0.25">
      <c r="A891" t="s">
        <v>1604</v>
      </c>
      <c r="B891" t="s">
        <v>7990</v>
      </c>
      <c r="C891">
        <v>135</v>
      </c>
      <c r="D891">
        <v>1181</v>
      </c>
      <c r="E891" t="s">
        <v>130</v>
      </c>
      <c r="F891" t="str">
        <f>VLOOKUP(E891,centro_costo!A$1:C$100,3,0)</f>
        <v>UNIDAD EJECUTORA DE INVERSIONES</v>
      </c>
      <c r="G891" t="s">
        <v>19</v>
      </c>
      <c r="H891" t="str">
        <f>VLOOKUP(G891,fuente_financiamiento!A$1:B$5,2,0)</f>
        <v>00:RECURSOS ORDINARIOS</v>
      </c>
      <c r="I891" t="s">
        <v>58</v>
      </c>
      <c r="J891" t="str">
        <f>VLOOKUP(I891,clasificador!A$1:C$1634,3,0)</f>
        <v>2.3. 1  5. 1  2:PAPELERIA EN GENERAL, UTILES Y MATERIALES DE OFICINA</v>
      </c>
      <c r="K891">
        <v>4</v>
      </c>
      <c r="L891" t="s">
        <v>59</v>
      </c>
      <c r="M891" t="s">
        <v>276</v>
      </c>
      <c r="N891" t="s">
        <v>68</v>
      </c>
      <c r="O891" t="s">
        <v>262</v>
      </c>
      <c r="P891" t="s">
        <v>8310</v>
      </c>
      <c r="Q891" t="s">
        <v>1596</v>
      </c>
      <c r="R891">
        <v>300</v>
      </c>
      <c r="S891">
        <v>22.66</v>
      </c>
      <c r="T891">
        <v>3</v>
      </c>
      <c r="U891" t="s">
        <v>26</v>
      </c>
      <c r="V891" t="s">
        <v>1569</v>
      </c>
      <c r="W891" s="4">
        <v>45413</v>
      </c>
    </row>
    <row r="892" spans="1:23" x14ac:dyDescent="0.25">
      <c r="A892" t="s">
        <v>1605</v>
      </c>
      <c r="B892" t="s">
        <v>7990</v>
      </c>
      <c r="C892">
        <v>135</v>
      </c>
      <c r="D892">
        <v>1181</v>
      </c>
      <c r="E892" t="s">
        <v>103</v>
      </c>
      <c r="F892" t="str">
        <f>VLOOKUP(E892,centro_costo!A$1:C$100,3,0)</f>
        <v>ESCUELA PROFESIONAL DE AGRONOMIA</v>
      </c>
      <c r="G892" t="s">
        <v>19</v>
      </c>
      <c r="H892" t="str">
        <f>VLOOKUP(G892,fuente_financiamiento!A$1:B$5,2,0)</f>
        <v>00:RECURSOS ORDINARIOS</v>
      </c>
      <c r="I892" t="s">
        <v>58</v>
      </c>
      <c r="J892" t="str">
        <f>VLOOKUP(I892,clasificador!A$1:C$1634,3,0)</f>
        <v>2.3. 1  5. 1  2:PAPELERIA EN GENERAL, UTILES Y MATERIALES DE OFICINA</v>
      </c>
      <c r="K892">
        <v>5</v>
      </c>
      <c r="L892" t="s">
        <v>59</v>
      </c>
      <c r="M892" t="s">
        <v>276</v>
      </c>
      <c r="N892" t="s">
        <v>68</v>
      </c>
      <c r="O892" t="s">
        <v>262</v>
      </c>
      <c r="P892" t="s">
        <v>8310</v>
      </c>
      <c r="Q892" t="s">
        <v>1596</v>
      </c>
      <c r="R892">
        <v>413</v>
      </c>
      <c r="S892">
        <v>45.31</v>
      </c>
      <c r="T892">
        <v>6</v>
      </c>
      <c r="U892" t="s">
        <v>26</v>
      </c>
      <c r="V892" t="s">
        <v>1569</v>
      </c>
      <c r="W892" s="4">
        <v>45413</v>
      </c>
    </row>
    <row r="893" spans="1:23" x14ac:dyDescent="0.25">
      <c r="A893" t="s">
        <v>1606</v>
      </c>
      <c r="B893" t="s">
        <v>7990</v>
      </c>
      <c r="C893">
        <v>135</v>
      </c>
      <c r="D893">
        <v>1181</v>
      </c>
      <c r="E893" t="s">
        <v>195</v>
      </c>
      <c r="F893" t="str">
        <f>VLOOKUP(E893,centro_costo!A$1:C$100,3,0)</f>
        <v>DECANATURA DE LA FACULTAD DE CIENCIAS ECONOMICAS,ADMINISTRATIVAS Y CONTABLES</v>
      </c>
      <c r="G893" t="s">
        <v>19</v>
      </c>
      <c r="H893" t="str">
        <f>VLOOKUP(G893,fuente_financiamiento!A$1:B$5,2,0)</f>
        <v>00:RECURSOS ORDINARIOS</v>
      </c>
      <c r="I893" t="s">
        <v>58</v>
      </c>
      <c r="J893" t="str">
        <f>VLOOKUP(I893,clasificador!A$1:C$1634,3,0)</f>
        <v>2.3. 1  5. 1  2:PAPELERIA EN GENERAL, UTILES Y MATERIALES DE OFICINA</v>
      </c>
      <c r="K893">
        <v>2</v>
      </c>
      <c r="L893" t="s">
        <v>59</v>
      </c>
      <c r="M893" t="s">
        <v>276</v>
      </c>
      <c r="N893" t="s">
        <v>68</v>
      </c>
      <c r="O893" t="s">
        <v>262</v>
      </c>
      <c r="P893" t="s">
        <v>8310</v>
      </c>
      <c r="Q893" t="s">
        <v>1596</v>
      </c>
      <c r="R893">
        <v>414</v>
      </c>
      <c r="S893">
        <v>158.59</v>
      </c>
      <c r="T893">
        <v>21</v>
      </c>
      <c r="U893" t="s">
        <v>26</v>
      </c>
      <c r="V893" t="s">
        <v>1569</v>
      </c>
      <c r="W893" s="4">
        <v>45413</v>
      </c>
    </row>
    <row r="894" spans="1:23" x14ac:dyDescent="0.25">
      <c r="A894" t="s">
        <v>1607</v>
      </c>
      <c r="B894" t="s">
        <v>7990</v>
      </c>
      <c r="C894">
        <v>135</v>
      </c>
      <c r="D894">
        <v>1181</v>
      </c>
      <c r="E894" t="s">
        <v>118</v>
      </c>
      <c r="F894" t="str">
        <f>VLOOKUP(E894,centro_costo!A$1:C$100,3,0)</f>
        <v>ESCUELA PROFESIONAL DE MEDICINA VETERINARIA</v>
      </c>
      <c r="G894" t="s">
        <v>19</v>
      </c>
      <c r="H894" t="str">
        <f>VLOOKUP(G894,fuente_financiamiento!A$1:B$5,2,0)</f>
        <v>00:RECURSOS ORDINARIOS</v>
      </c>
      <c r="I894" t="s">
        <v>58</v>
      </c>
      <c r="J894" t="str">
        <f>VLOOKUP(I894,clasificador!A$1:C$1634,3,0)</f>
        <v>2.3. 1  5. 1  2:PAPELERIA EN GENERAL, UTILES Y MATERIALES DE OFICINA</v>
      </c>
      <c r="K894">
        <v>5</v>
      </c>
      <c r="L894" t="s">
        <v>59</v>
      </c>
      <c r="M894" t="s">
        <v>276</v>
      </c>
      <c r="N894" t="s">
        <v>68</v>
      </c>
      <c r="O894" t="s">
        <v>262</v>
      </c>
      <c r="P894" t="s">
        <v>8310</v>
      </c>
      <c r="Q894" t="s">
        <v>1596</v>
      </c>
      <c r="R894">
        <v>259</v>
      </c>
      <c r="S894">
        <v>37.76</v>
      </c>
      <c r="T894">
        <v>5</v>
      </c>
      <c r="U894" t="s">
        <v>26</v>
      </c>
      <c r="V894" t="s">
        <v>1569</v>
      </c>
      <c r="W894" s="4">
        <v>45413</v>
      </c>
    </row>
    <row r="895" spans="1:23" x14ac:dyDescent="0.25">
      <c r="A895" t="s">
        <v>1608</v>
      </c>
      <c r="B895" t="s">
        <v>7990</v>
      </c>
      <c r="C895">
        <v>135</v>
      </c>
      <c r="D895">
        <v>1181</v>
      </c>
      <c r="E895" t="s">
        <v>138</v>
      </c>
      <c r="F895" t="str">
        <f>VLOOKUP(E895,centro_costo!A$1:C$100,3,0)</f>
        <v>UNIDAD DE DEPORTES Y RECREACIÓN</v>
      </c>
      <c r="G895" t="s">
        <v>19</v>
      </c>
      <c r="H895" t="str">
        <f>VLOOKUP(G895,fuente_financiamiento!A$1:B$5,2,0)</f>
        <v>00:RECURSOS ORDINARIOS</v>
      </c>
      <c r="I895" t="s">
        <v>58</v>
      </c>
      <c r="J895" t="str">
        <f>VLOOKUP(I895,clasificador!A$1:C$1634,3,0)</f>
        <v>2.3. 1  5. 1  2:PAPELERIA EN GENERAL, UTILES Y MATERIALES DE OFICINA</v>
      </c>
      <c r="K895">
        <v>12</v>
      </c>
      <c r="L895" t="s">
        <v>59</v>
      </c>
      <c r="M895" t="s">
        <v>276</v>
      </c>
      <c r="N895" t="s">
        <v>68</v>
      </c>
      <c r="O895" t="s">
        <v>262</v>
      </c>
      <c r="P895" t="s">
        <v>8310</v>
      </c>
      <c r="Q895" t="s">
        <v>1596</v>
      </c>
      <c r="R895">
        <v>317</v>
      </c>
      <c r="S895">
        <v>75.52</v>
      </c>
      <c r="T895">
        <v>10</v>
      </c>
      <c r="U895" t="s">
        <v>26</v>
      </c>
      <c r="V895" t="s">
        <v>1569</v>
      </c>
      <c r="W895" s="4">
        <v>45413</v>
      </c>
    </row>
    <row r="896" spans="1:23" x14ac:dyDescent="0.25">
      <c r="A896" t="s">
        <v>1609</v>
      </c>
      <c r="B896" t="s">
        <v>7990</v>
      </c>
      <c r="C896">
        <v>135</v>
      </c>
      <c r="D896">
        <v>1181</v>
      </c>
      <c r="E896" t="s">
        <v>176</v>
      </c>
      <c r="F896" t="str">
        <f>VLOOKUP(E896,centro_costo!A$1:C$100,3,0)</f>
        <v>ESCUELA PROFESIONAL DE MEDICINA HUMANA</v>
      </c>
      <c r="G896" t="s">
        <v>19</v>
      </c>
      <c r="H896" t="str">
        <f>VLOOKUP(G896,fuente_financiamiento!A$1:B$5,2,0)</f>
        <v>00:RECURSOS ORDINARIOS</v>
      </c>
      <c r="I896" t="s">
        <v>58</v>
      </c>
      <c r="J896" t="str">
        <f>VLOOKUP(I896,clasificador!A$1:C$1634,3,0)</f>
        <v>2.3. 1  5. 1  2:PAPELERIA EN GENERAL, UTILES Y MATERIALES DE OFICINA</v>
      </c>
      <c r="K896">
        <v>5</v>
      </c>
      <c r="L896" t="s">
        <v>59</v>
      </c>
      <c r="M896" t="s">
        <v>276</v>
      </c>
      <c r="N896" t="s">
        <v>68</v>
      </c>
      <c r="O896" t="s">
        <v>262</v>
      </c>
      <c r="P896" t="s">
        <v>8310</v>
      </c>
      <c r="Q896" t="s">
        <v>1596</v>
      </c>
      <c r="R896">
        <v>268</v>
      </c>
      <c r="S896">
        <v>30.21</v>
      </c>
      <c r="T896">
        <v>4</v>
      </c>
      <c r="U896" t="s">
        <v>26</v>
      </c>
      <c r="V896" t="s">
        <v>1569</v>
      </c>
      <c r="W896" s="4">
        <v>45413</v>
      </c>
    </row>
    <row r="897" spans="1:23" x14ac:dyDescent="0.25">
      <c r="A897" t="s">
        <v>1610</v>
      </c>
      <c r="B897" t="s">
        <v>7990</v>
      </c>
      <c r="C897">
        <v>135</v>
      </c>
      <c r="D897">
        <v>1181</v>
      </c>
      <c r="E897" t="s">
        <v>170</v>
      </c>
      <c r="F897" t="str">
        <f>VLOOKUP(E897,centro_costo!A$1:C$100,3,0)</f>
        <v>ESCUELA PROFESIONAL DE CONTABILIDAD Y AUDITORIA</v>
      </c>
      <c r="G897" t="s">
        <v>19</v>
      </c>
      <c r="H897" t="str">
        <f>VLOOKUP(G897,fuente_financiamiento!A$1:B$5,2,0)</f>
        <v>00:RECURSOS ORDINARIOS</v>
      </c>
      <c r="I897" t="s">
        <v>58</v>
      </c>
      <c r="J897" t="str">
        <f>VLOOKUP(I897,clasificador!A$1:C$1634,3,0)</f>
        <v>2.3. 1  5. 1  2:PAPELERIA EN GENERAL, UTILES Y MATERIALES DE OFICINA</v>
      </c>
      <c r="K897">
        <v>5</v>
      </c>
      <c r="L897" t="s">
        <v>59</v>
      </c>
      <c r="M897" t="s">
        <v>276</v>
      </c>
      <c r="N897" t="s">
        <v>68</v>
      </c>
      <c r="O897" t="s">
        <v>262</v>
      </c>
      <c r="P897" t="s">
        <v>8310</v>
      </c>
      <c r="Q897" t="s">
        <v>1596</v>
      </c>
      <c r="R897">
        <v>321</v>
      </c>
      <c r="S897">
        <v>60.42</v>
      </c>
      <c r="T897">
        <v>8</v>
      </c>
      <c r="U897" t="s">
        <v>26</v>
      </c>
      <c r="V897" t="s">
        <v>1569</v>
      </c>
      <c r="W897" s="4">
        <v>45413</v>
      </c>
    </row>
    <row r="898" spans="1:23" x14ac:dyDescent="0.25">
      <c r="A898" t="s">
        <v>1611</v>
      </c>
      <c r="B898" t="s">
        <v>7990</v>
      </c>
      <c r="C898">
        <v>135</v>
      </c>
      <c r="D898">
        <v>1181</v>
      </c>
      <c r="E898" t="s">
        <v>110</v>
      </c>
      <c r="F898" t="str">
        <f>VLOOKUP(E898,centro_costo!A$1:C$100,3,0)</f>
        <v>RECTORADO</v>
      </c>
      <c r="G898" t="s">
        <v>19</v>
      </c>
      <c r="H898" t="str">
        <f>VLOOKUP(G898,fuente_financiamiento!A$1:B$5,2,0)</f>
        <v>00:RECURSOS ORDINARIOS</v>
      </c>
      <c r="I898" t="s">
        <v>58</v>
      </c>
      <c r="J898" t="str">
        <f>VLOOKUP(I898,clasificador!A$1:C$1634,3,0)</f>
        <v>2.3. 1  5. 1  2:PAPELERIA EN GENERAL, UTILES Y MATERIALES DE OFICINA</v>
      </c>
      <c r="K898">
        <v>16</v>
      </c>
      <c r="L898" t="s">
        <v>59</v>
      </c>
      <c r="M898" t="s">
        <v>86</v>
      </c>
      <c r="N898" t="s">
        <v>231</v>
      </c>
      <c r="O898" t="s">
        <v>211</v>
      </c>
      <c r="P898" t="s">
        <v>8311</v>
      </c>
      <c r="Q898" t="s">
        <v>1612</v>
      </c>
      <c r="R898">
        <v>251</v>
      </c>
      <c r="S898">
        <v>134.52000000000001</v>
      </c>
      <c r="T898">
        <v>3</v>
      </c>
      <c r="U898" t="s">
        <v>26</v>
      </c>
      <c r="V898" t="s">
        <v>1569</v>
      </c>
      <c r="W898" s="4">
        <v>45413</v>
      </c>
    </row>
    <row r="899" spans="1:23" x14ac:dyDescent="0.25">
      <c r="A899" t="s">
        <v>1613</v>
      </c>
      <c r="B899" t="s">
        <v>7990</v>
      </c>
      <c r="C899">
        <v>135</v>
      </c>
      <c r="D899">
        <v>1181</v>
      </c>
      <c r="E899" t="s">
        <v>112</v>
      </c>
      <c r="F899" t="str">
        <f>VLOOKUP(E899,centro_costo!A$1:C$100,3,0)</f>
        <v>ESCUELA PROFESIONAL DE EDUCACION FISICA</v>
      </c>
      <c r="G899" t="s">
        <v>19</v>
      </c>
      <c r="H899" t="str">
        <f>VLOOKUP(G899,fuente_financiamiento!A$1:B$5,2,0)</f>
        <v>00:RECURSOS ORDINARIOS</v>
      </c>
      <c r="I899" t="s">
        <v>58</v>
      </c>
      <c r="J899" t="str">
        <f>VLOOKUP(I899,clasificador!A$1:C$1634,3,0)</f>
        <v>2.3. 1  5. 1  2:PAPELERIA EN GENERAL, UTILES Y MATERIALES DE OFICINA</v>
      </c>
      <c r="K899">
        <v>5</v>
      </c>
      <c r="L899" t="s">
        <v>59</v>
      </c>
      <c r="M899" t="s">
        <v>86</v>
      </c>
      <c r="N899" t="s">
        <v>231</v>
      </c>
      <c r="O899" t="s">
        <v>211</v>
      </c>
      <c r="P899" t="s">
        <v>8311</v>
      </c>
      <c r="Q899" t="s">
        <v>1612</v>
      </c>
      <c r="R899">
        <v>266</v>
      </c>
      <c r="S899">
        <v>134.52000000000001</v>
      </c>
      <c r="T899">
        <v>3</v>
      </c>
      <c r="U899" t="s">
        <v>26</v>
      </c>
      <c r="V899" t="s">
        <v>1569</v>
      </c>
      <c r="W899" s="4">
        <v>45413</v>
      </c>
    </row>
    <row r="900" spans="1:23" x14ac:dyDescent="0.25">
      <c r="A900" t="s">
        <v>1614</v>
      </c>
      <c r="B900" t="s">
        <v>7990</v>
      </c>
      <c r="C900">
        <v>135</v>
      </c>
      <c r="D900">
        <v>1181</v>
      </c>
      <c r="E900" t="s">
        <v>161</v>
      </c>
      <c r="F900" t="str">
        <f>VLOOKUP(E900,centro_costo!A$1:C$100,3,0)</f>
        <v>ESCUELA PROFESIONAL DE INGENIERIA AGROINDUSTRIAL</v>
      </c>
      <c r="G900" t="s">
        <v>19</v>
      </c>
      <c r="H900" t="str">
        <f>VLOOKUP(G900,fuente_financiamiento!A$1:B$5,2,0)</f>
        <v>00:RECURSOS ORDINARIOS</v>
      </c>
      <c r="I900" t="s">
        <v>58</v>
      </c>
      <c r="J900" t="str">
        <f>VLOOKUP(I900,clasificador!A$1:C$1634,3,0)</f>
        <v>2.3. 1  5. 1  2:PAPELERIA EN GENERAL, UTILES Y MATERIALES DE OFICINA</v>
      </c>
      <c r="K900">
        <v>5</v>
      </c>
      <c r="L900" t="s">
        <v>59</v>
      </c>
      <c r="M900" t="s">
        <v>86</v>
      </c>
      <c r="N900" t="s">
        <v>231</v>
      </c>
      <c r="O900" t="s">
        <v>211</v>
      </c>
      <c r="P900" t="s">
        <v>8311</v>
      </c>
      <c r="Q900" t="s">
        <v>1612</v>
      </c>
      <c r="R900">
        <v>302</v>
      </c>
      <c r="S900">
        <v>89.68</v>
      </c>
      <c r="T900">
        <v>2</v>
      </c>
      <c r="U900" t="s">
        <v>26</v>
      </c>
      <c r="V900" t="s">
        <v>1569</v>
      </c>
      <c r="W900" s="4">
        <v>45413</v>
      </c>
    </row>
    <row r="901" spans="1:23" x14ac:dyDescent="0.25">
      <c r="A901" t="s">
        <v>1615</v>
      </c>
      <c r="B901" t="s">
        <v>7990</v>
      </c>
      <c r="C901">
        <v>135</v>
      </c>
      <c r="D901">
        <v>1181</v>
      </c>
      <c r="E901" t="s">
        <v>148</v>
      </c>
      <c r="F901" t="str">
        <f>VLOOKUP(E901,centro_costo!A$1:C$100,3,0)</f>
        <v>ESCUELA PROFESIONAL DE INGENIERIA DE MINAS</v>
      </c>
      <c r="G901" t="s">
        <v>19</v>
      </c>
      <c r="H901" t="str">
        <f>VLOOKUP(G901,fuente_financiamiento!A$1:B$5,2,0)</f>
        <v>00:RECURSOS ORDINARIOS</v>
      </c>
      <c r="I901" t="s">
        <v>58</v>
      </c>
      <c r="J901" t="str">
        <f>VLOOKUP(I901,clasificador!A$1:C$1634,3,0)</f>
        <v>2.3. 1  5. 1  2:PAPELERIA EN GENERAL, UTILES Y MATERIALES DE OFICINA</v>
      </c>
      <c r="K901">
        <v>5</v>
      </c>
      <c r="L901" t="s">
        <v>59</v>
      </c>
      <c r="M901" t="s">
        <v>86</v>
      </c>
      <c r="N901" t="s">
        <v>231</v>
      </c>
      <c r="O901" t="s">
        <v>211</v>
      </c>
      <c r="P901" t="s">
        <v>8311</v>
      </c>
      <c r="Q901" t="s">
        <v>1612</v>
      </c>
      <c r="R901">
        <v>239</v>
      </c>
      <c r="S901">
        <v>44.84</v>
      </c>
      <c r="T901">
        <v>1</v>
      </c>
      <c r="U901" t="s">
        <v>26</v>
      </c>
      <c r="V901" t="s">
        <v>1569</v>
      </c>
      <c r="W901" s="4">
        <v>45413</v>
      </c>
    </row>
    <row r="902" spans="1:23" x14ac:dyDescent="0.25">
      <c r="A902" t="s">
        <v>1616</v>
      </c>
      <c r="B902" t="s">
        <v>7990</v>
      </c>
      <c r="C902">
        <v>135</v>
      </c>
      <c r="D902">
        <v>1181</v>
      </c>
      <c r="E902" t="s">
        <v>200</v>
      </c>
      <c r="F902" t="str">
        <f>VLOOKUP(E902,centro_costo!A$1:C$100,3,0)</f>
        <v>ESCUELA PROFESIONAL DE BIOLOGIA</v>
      </c>
      <c r="G902" t="s">
        <v>19</v>
      </c>
      <c r="H902" t="str">
        <f>VLOOKUP(G902,fuente_financiamiento!A$1:B$5,2,0)</f>
        <v>00:RECURSOS ORDINARIOS</v>
      </c>
      <c r="I902" t="s">
        <v>58</v>
      </c>
      <c r="J902" t="str">
        <f>VLOOKUP(I902,clasificador!A$1:C$1634,3,0)</f>
        <v>2.3. 1  5. 1  2:PAPELERIA EN GENERAL, UTILES Y MATERIALES DE OFICINA</v>
      </c>
      <c r="K902">
        <v>5</v>
      </c>
      <c r="L902" t="s">
        <v>59</v>
      </c>
      <c r="M902" t="s">
        <v>86</v>
      </c>
      <c r="N902" t="s">
        <v>231</v>
      </c>
      <c r="O902" t="s">
        <v>211</v>
      </c>
      <c r="P902" t="s">
        <v>8311</v>
      </c>
      <c r="Q902" t="s">
        <v>1612</v>
      </c>
      <c r="R902">
        <v>249</v>
      </c>
      <c r="S902">
        <v>89.68</v>
      </c>
      <c r="T902">
        <v>2</v>
      </c>
      <c r="U902" t="s">
        <v>26</v>
      </c>
      <c r="V902" t="s">
        <v>1569</v>
      </c>
      <c r="W902" s="4">
        <v>45413</v>
      </c>
    </row>
    <row r="903" spans="1:23" x14ac:dyDescent="0.25">
      <c r="A903" t="s">
        <v>1617</v>
      </c>
      <c r="B903" t="s">
        <v>7990</v>
      </c>
      <c r="C903">
        <v>135</v>
      </c>
      <c r="D903">
        <v>1181</v>
      </c>
      <c r="E903" t="s">
        <v>150</v>
      </c>
      <c r="F903" t="str">
        <f>VLOOKUP(E903,centro_costo!A$1:C$100,3,0)</f>
        <v>DECANATURA DE LA FACULTAD DE DERECHO Y CIENCIAS POLITICAS</v>
      </c>
      <c r="G903" t="s">
        <v>19</v>
      </c>
      <c r="H903" t="str">
        <f>VLOOKUP(G903,fuente_financiamiento!A$1:B$5,2,0)</f>
        <v>00:RECURSOS ORDINARIOS</v>
      </c>
      <c r="I903" t="s">
        <v>58</v>
      </c>
      <c r="J903" t="str">
        <f>VLOOKUP(I903,clasificador!A$1:C$1634,3,0)</f>
        <v>2.3. 1  5. 1  2:PAPELERIA EN GENERAL, UTILES Y MATERIALES DE OFICINA</v>
      </c>
      <c r="K903">
        <v>2</v>
      </c>
      <c r="L903" t="s">
        <v>59</v>
      </c>
      <c r="M903" t="s">
        <v>86</v>
      </c>
      <c r="N903" t="s">
        <v>231</v>
      </c>
      <c r="O903" t="s">
        <v>211</v>
      </c>
      <c r="P903" t="s">
        <v>8311</v>
      </c>
      <c r="Q903" t="s">
        <v>1612</v>
      </c>
      <c r="R903">
        <v>290</v>
      </c>
      <c r="S903">
        <v>134.52000000000001</v>
      </c>
      <c r="T903">
        <v>3</v>
      </c>
      <c r="U903" t="s">
        <v>26</v>
      </c>
      <c r="V903" t="s">
        <v>1569</v>
      </c>
      <c r="W903" s="4">
        <v>45413</v>
      </c>
    </row>
    <row r="904" spans="1:23" x14ac:dyDescent="0.25">
      <c r="A904" t="s">
        <v>1618</v>
      </c>
      <c r="B904" t="s">
        <v>7990</v>
      </c>
      <c r="C904">
        <v>135</v>
      </c>
      <c r="D904">
        <v>1181</v>
      </c>
      <c r="E904" t="s">
        <v>122</v>
      </c>
      <c r="F904" t="str">
        <f>VLOOKUP(E904,centro_costo!A$1:C$100,3,0)</f>
        <v>DIRECCIÓN DE FOMENTO A LA FORMACION CIENTIFICA</v>
      </c>
      <c r="G904" t="s">
        <v>19</v>
      </c>
      <c r="H904" t="str">
        <f>VLOOKUP(G904,fuente_financiamiento!A$1:B$5,2,0)</f>
        <v>00:RECURSOS ORDINARIOS</v>
      </c>
      <c r="I904" t="s">
        <v>58</v>
      </c>
      <c r="J904" t="str">
        <f>VLOOKUP(I904,clasificador!A$1:C$1634,3,0)</f>
        <v>2.3. 1  5. 1  2:PAPELERIA EN GENERAL, UTILES Y MATERIALES DE OFICINA</v>
      </c>
      <c r="K904">
        <v>2</v>
      </c>
      <c r="L904" t="s">
        <v>59</v>
      </c>
      <c r="M904" t="s">
        <v>86</v>
      </c>
      <c r="N904" t="s">
        <v>231</v>
      </c>
      <c r="O904" t="s">
        <v>211</v>
      </c>
      <c r="P904" t="s">
        <v>8311</v>
      </c>
      <c r="Q904" t="s">
        <v>1612</v>
      </c>
      <c r="R904">
        <v>233</v>
      </c>
      <c r="S904">
        <v>89.68</v>
      </c>
      <c r="T904">
        <v>2</v>
      </c>
      <c r="U904" t="s">
        <v>26</v>
      </c>
      <c r="V904" t="s">
        <v>1569</v>
      </c>
      <c r="W904" s="4">
        <v>45413</v>
      </c>
    </row>
    <row r="905" spans="1:23" x14ac:dyDescent="0.25">
      <c r="A905" t="s">
        <v>1619</v>
      </c>
      <c r="B905" t="s">
        <v>7990</v>
      </c>
      <c r="C905">
        <v>135</v>
      </c>
      <c r="D905">
        <v>1181</v>
      </c>
      <c r="E905" t="s">
        <v>138</v>
      </c>
      <c r="F905" t="str">
        <f>VLOOKUP(E905,centro_costo!A$1:C$100,3,0)</f>
        <v>UNIDAD DE DEPORTES Y RECREACIÓN</v>
      </c>
      <c r="G905" t="s">
        <v>19</v>
      </c>
      <c r="H905" t="str">
        <f>VLOOKUP(G905,fuente_financiamiento!A$1:B$5,2,0)</f>
        <v>00:RECURSOS ORDINARIOS</v>
      </c>
      <c r="I905" t="s">
        <v>58</v>
      </c>
      <c r="J905" t="str">
        <f>VLOOKUP(I905,clasificador!A$1:C$1634,3,0)</f>
        <v>2.3. 1  5. 1  2:PAPELERIA EN GENERAL, UTILES Y MATERIALES DE OFICINA</v>
      </c>
      <c r="K905">
        <v>12</v>
      </c>
      <c r="L905" t="s">
        <v>59</v>
      </c>
      <c r="M905" t="s">
        <v>86</v>
      </c>
      <c r="N905" t="s">
        <v>231</v>
      </c>
      <c r="O905" t="s">
        <v>211</v>
      </c>
      <c r="P905" t="s">
        <v>8311</v>
      </c>
      <c r="Q905" t="s">
        <v>1612</v>
      </c>
      <c r="R905">
        <v>317</v>
      </c>
      <c r="S905">
        <v>89.68</v>
      </c>
      <c r="T905">
        <v>2</v>
      </c>
      <c r="U905" t="s">
        <v>26</v>
      </c>
      <c r="V905" t="s">
        <v>1569</v>
      </c>
      <c r="W905" s="4">
        <v>45413</v>
      </c>
    </row>
    <row r="906" spans="1:23" x14ac:dyDescent="0.25">
      <c r="A906" t="s">
        <v>1620</v>
      </c>
      <c r="B906" t="s">
        <v>7990</v>
      </c>
      <c r="C906">
        <v>135</v>
      </c>
      <c r="D906">
        <v>1181</v>
      </c>
      <c r="E906" t="s">
        <v>29</v>
      </c>
      <c r="F906" t="str">
        <f>VLOOKUP(E906,centro_costo!A$1:C$100,3,0)</f>
        <v>UNIDAD DE COMEDOR Y RESIDENCIA</v>
      </c>
      <c r="G906" t="s">
        <v>19</v>
      </c>
      <c r="H906" t="str">
        <f>VLOOKUP(G906,fuente_financiamiento!A$1:B$5,2,0)</f>
        <v>00:RECURSOS ORDINARIOS</v>
      </c>
      <c r="I906" t="s">
        <v>58</v>
      </c>
      <c r="J906" t="str">
        <f>VLOOKUP(I906,clasificador!A$1:C$1634,3,0)</f>
        <v>2.3. 1  5. 1  2:PAPELERIA EN GENERAL, UTILES Y MATERIALES DE OFICINA</v>
      </c>
      <c r="K906">
        <v>10</v>
      </c>
      <c r="L906" t="s">
        <v>59</v>
      </c>
      <c r="M906" t="s">
        <v>86</v>
      </c>
      <c r="N906" t="s">
        <v>231</v>
      </c>
      <c r="O906" t="s">
        <v>211</v>
      </c>
      <c r="P906" t="s">
        <v>8311</v>
      </c>
      <c r="Q906" t="s">
        <v>1612</v>
      </c>
      <c r="R906">
        <v>320</v>
      </c>
      <c r="S906">
        <v>89.68</v>
      </c>
      <c r="T906">
        <v>2</v>
      </c>
      <c r="U906" t="s">
        <v>26</v>
      </c>
      <c r="V906" t="s">
        <v>1569</v>
      </c>
      <c r="W906" s="4">
        <v>45413</v>
      </c>
    </row>
    <row r="907" spans="1:23" x14ac:dyDescent="0.25">
      <c r="A907" t="s">
        <v>1621</v>
      </c>
      <c r="B907" t="s">
        <v>7990</v>
      </c>
      <c r="C907">
        <v>135</v>
      </c>
      <c r="D907">
        <v>1181</v>
      </c>
      <c r="E907" t="s">
        <v>168</v>
      </c>
      <c r="F907" t="str">
        <f>VLOOKUP(E907,centro_costo!A$1:C$100,3,0)</f>
        <v>DECANATURA DE LA FACULTAD DE INGENIERIA DE MINAS, GEOLOGIA Y CIVIL</v>
      </c>
      <c r="G907" t="s">
        <v>19</v>
      </c>
      <c r="H907" t="str">
        <f>VLOOKUP(G907,fuente_financiamiento!A$1:B$5,2,0)</f>
        <v>00:RECURSOS ORDINARIOS</v>
      </c>
      <c r="I907" t="s">
        <v>58</v>
      </c>
      <c r="J907" t="str">
        <f>VLOOKUP(I907,clasificador!A$1:C$1634,3,0)</f>
        <v>2.3. 1  5. 1  2:PAPELERIA EN GENERAL, UTILES Y MATERIALES DE OFICINA</v>
      </c>
      <c r="K907">
        <v>2</v>
      </c>
      <c r="L907" t="s">
        <v>59</v>
      </c>
      <c r="M907" t="s">
        <v>86</v>
      </c>
      <c r="N907" t="s">
        <v>231</v>
      </c>
      <c r="O907" t="s">
        <v>211</v>
      </c>
      <c r="P907" t="s">
        <v>8311</v>
      </c>
      <c r="Q907" t="s">
        <v>1612</v>
      </c>
      <c r="R907">
        <v>289</v>
      </c>
      <c r="S907">
        <v>89.68</v>
      </c>
      <c r="T907">
        <v>2</v>
      </c>
      <c r="U907" t="s">
        <v>26</v>
      </c>
      <c r="V907" t="s">
        <v>1569</v>
      </c>
      <c r="W907" s="4">
        <v>45413</v>
      </c>
    </row>
    <row r="908" spans="1:23" x14ac:dyDescent="0.25">
      <c r="A908" t="s">
        <v>1622</v>
      </c>
      <c r="B908" t="s">
        <v>7990</v>
      </c>
      <c r="C908">
        <v>135</v>
      </c>
      <c r="D908">
        <v>1181</v>
      </c>
      <c r="E908" t="s">
        <v>170</v>
      </c>
      <c r="F908" t="str">
        <f>VLOOKUP(E908,centro_costo!A$1:C$100,3,0)</f>
        <v>ESCUELA PROFESIONAL DE CONTABILIDAD Y AUDITORIA</v>
      </c>
      <c r="G908" t="s">
        <v>19</v>
      </c>
      <c r="H908" t="str">
        <f>VLOOKUP(G908,fuente_financiamiento!A$1:B$5,2,0)</f>
        <v>00:RECURSOS ORDINARIOS</v>
      </c>
      <c r="I908" t="s">
        <v>58</v>
      </c>
      <c r="J908" t="str">
        <f>VLOOKUP(I908,clasificador!A$1:C$1634,3,0)</f>
        <v>2.3. 1  5. 1  2:PAPELERIA EN GENERAL, UTILES Y MATERIALES DE OFICINA</v>
      </c>
      <c r="K908">
        <v>5</v>
      </c>
      <c r="L908" t="s">
        <v>59</v>
      </c>
      <c r="M908" t="s">
        <v>86</v>
      </c>
      <c r="N908" t="s">
        <v>231</v>
      </c>
      <c r="O908" t="s">
        <v>211</v>
      </c>
      <c r="P908" t="s">
        <v>8311</v>
      </c>
      <c r="Q908" t="s">
        <v>1612</v>
      </c>
      <c r="R908">
        <v>321</v>
      </c>
      <c r="S908">
        <v>89.68</v>
      </c>
      <c r="T908">
        <v>2</v>
      </c>
      <c r="U908" t="s">
        <v>26</v>
      </c>
      <c r="V908" t="s">
        <v>1569</v>
      </c>
      <c r="W908" s="4">
        <v>45413</v>
      </c>
    </row>
    <row r="909" spans="1:23" x14ac:dyDescent="0.25">
      <c r="A909" t="s">
        <v>1623</v>
      </c>
      <c r="B909" t="s">
        <v>7990</v>
      </c>
      <c r="C909">
        <v>135</v>
      </c>
      <c r="D909">
        <v>1181</v>
      </c>
      <c r="E909" t="s">
        <v>101</v>
      </c>
      <c r="F909" t="str">
        <f>VLOOKUP(E909,centro_costo!A$1:C$100,3,0)</f>
        <v>ESCUELA PROFESIONAL DE ECONOMIA</v>
      </c>
      <c r="G909" t="s">
        <v>19</v>
      </c>
      <c r="H909" t="str">
        <f>VLOOKUP(G909,fuente_financiamiento!A$1:B$5,2,0)</f>
        <v>00:RECURSOS ORDINARIOS</v>
      </c>
      <c r="I909" t="s">
        <v>58</v>
      </c>
      <c r="J909" t="str">
        <f>VLOOKUP(I909,clasificador!A$1:C$1634,3,0)</f>
        <v>2.3. 1  5. 1  2:PAPELERIA EN GENERAL, UTILES Y MATERIALES DE OFICINA</v>
      </c>
      <c r="K909">
        <v>5</v>
      </c>
      <c r="L909" t="s">
        <v>59</v>
      </c>
      <c r="M909" t="s">
        <v>86</v>
      </c>
      <c r="N909" t="s">
        <v>231</v>
      </c>
      <c r="O909" t="s">
        <v>211</v>
      </c>
      <c r="P909" t="s">
        <v>8311</v>
      </c>
      <c r="Q909" t="s">
        <v>1612</v>
      </c>
      <c r="R909">
        <v>379</v>
      </c>
      <c r="S909">
        <v>89.68</v>
      </c>
      <c r="T909">
        <v>2</v>
      </c>
      <c r="U909" t="s">
        <v>26</v>
      </c>
      <c r="V909" t="s">
        <v>1569</v>
      </c>
      <c r="W909" s="4">
        <v>45413</v>
      </c>
    </row>
    <row r="910" spans="1:23" x14ac:dyDescent="0.25">
      <c r="A910" t="s">
        <v>1624</v>
      </c>
      <c r="B910" t="s">
        <v>7990</v>
      </c>
      <c r="C910">
        <v>135</v>
      </c>
      <c r="D910">
        <v>1181</v>
      </c>
      <c r="E910" t="s">
        <v>159</v>
      </c>
      <c r="F910" t="str">
        <f>VLOOKUP(E910,centro_costo!A$1:C$100,3,0)</f>
        <v>OFICINA DE ASESORIA JURIDICA</v>
      </c>
      <c r="G910" t="s">
        <v>19</v>
      </c>
      <c r="H910" t="str">
        <f>VLOOKUP(G910,fuente_financiamiento!A$1:B$5,2,0)</f>
        <v>00:RECURSOS ORDINARIOS</v>
      </c>
      <c r="I910" t="s">
        <v>58</v>
      </c>
      <c r="J910" t="str">
        <f>VLOOKUP(I910,clasificador!A$1:C$1634,3,0)</f>
        <v>2.3. 1  5. 1  2:PAPELERIA EN GENERAL, UTILES Y MATERIALES DE OFICINA</v>
      </c>
      <c r="K910">
        <v>18</v>
      </c>
      <c r="L910" t="s">
        <v>59</v>
      </c>
      <c r="M910" t="s">
        <v>86</v>
      </c>
      <c r="N910" t="s">
        <v>231</v>
      </c>
      <c r="O910" t="s">
        <v>211</v>
      </c>
      <c r="P910" t="s">
        <v>8311</v>
      </c>
      <c r="Q910" t="s">
        <v>1612</v>
      </c>
      <c r="R910">
        <v>65</v>
      </c>
      <c r="S910">
        <v>448.4</v>
      </c>
      <c r="T910">
        <v>10</v>
      </c>
      <c r="U910" t="s">
        <v>26</v>
      </c>
      <c r="V910" t="s">
        <v>1569</v>
      </c>
      <c r="W910" s="4">
        <v>45413</v>
      </c>
    </row>
    <row r="911" spans="1:23" x14ac:dyDescent="0.25">
      <c r="A911" t="s">
        <v>1625</v>
      </c>
      <c r="B911" t="s">
        <v>7990</v>
      </c>
      <c r="C911">
        <v>135</v>
      </c>
      <c r="D911">
        <v>1181</v>
      </c>
      <c r="E911" t="s">
        <v>197</v>
      </c>
      <c r="F911" t="str">
        <f>VLOOKUP(E911,centro_costo!A$1:C$100,3,0)</f>
        <v>INSTITUTO DE INVESTIGACION</v>
      </c>
      <c r="G911" t="s">
        <v>19</v>
      </c>
      <c r="H911" t="str">
        <f>VLOOKUP(G911,fuente_financiamiento!A$1:B$5,2,0)</f>
        <v>00:RECURSOS ORDINARIOS</v>
      </c>
      <c r="I911" t="s">
        <v>58</v>
      </c>
      <c r="J911" t="str">
        <f>VLOOKUP(I911,clasificador!A$1:C$1634,3,0)</f>
        <v>2.3. 1  5. 1  2:PAPELERIA EN GENERAL, UTILES Y MATERIALES DE OFICINA</v>
      </c>
      <c r="K911">
        <v>2</v>
      </c>
      <c r="L911" t="s">
        <v>59</v>
      </c>
      <c r="M911" t="s">
        <v>86</v>
      </c>
      <c r="N911" t="s">
        <v>231</v>
      </c>
      <c r="O911" t="s">
        <v>211</v>
      </c>
      <c r="P911" t="s">
        <v>8311</v>
      </c>
      <c r="Q911" t="s">
        <v>1612</v>
      </c>
      <c r="R911">
        <v>185</v>
      </c>
      <c r="S911">
        <v>44.84</v>
      </c>
      <c r="T911">
        <v>1</v>
      </c>
      <c r="U911" t="s">
        <v>26</v>
      </c>
      <c r="V911" t="s">
        <v>1569</v>
      </c>
      <c r="W911" s="4">
        <v>45413</v>
      </c>
    </row>
    <row r="912" spans="1:23" x14ac:dyDescent="0.25">
      <c r="A912" t="s">
        <v>1626</v>
      </c>
      <c r="B912" t="s">
        <v>7990</v>
      </c>
      <c r="C912">
        <v>135</v>
      </c>
      <c r="D912">
        <v>1181</v>
      </c>
      <c r="E912" t="s">
        <v>401</v>
      </c>
      <c r="F912" t="str">
        <f>VLOOKUP(E912,centro_costo!A$1:C$100,3,0)</f>
        <v>UNIDAD DE DERECHOS DE AUTOR Y PATENTES</v>
      </c>
      <c r="G912" t="s">
        <v>19</v>
      </c>
      <c r="H912" t="str">
        <f>VLOOKUP(G912,fuente_financiamiento!A$1:B$5,2,0)</f>
        <v>00:RECURSOS ORDINARIOS</v>
      </c>
      <c r="I912" t="s">
        <v>58</v>
      </c>
      <c r="J912" t="str">
        <f>VLOOKUP(I912,clasificador!A$1:C$1634,3,0)</f>
        <v>2.3. 1  5. 1  2:PAPELERIA EN GENERAL, UTILES Y MATERIALES DE OFICINA</v>
      </c>
      <c r="K912">
        <v>2</v>
      </c>
      <c r="L912" t="s">
        <v>59</v>
      </c>
      <c r="M912" t="s">
        <v>86</v>
      </c>
      <c r="N912" t="s">
        <v>231</v>
      </c>
      <c r="O912" t="s">
        <v>211</v>
      </c>
      <c r="P912" t="s">
        <v>8311</v>
      </c>
      <c r="Q912" t="s">
        <v>1612</v>
      </c>
      <c r="R912">
        <v>215</v>
      </c>
      <c r="S912">
        <v>224.2</v>
      </c>
      <c r="T912">
        <v>5</v>
      </c>
      <c r="U912" t="s">
        <v>26</v>
      </c>
      <c r="V912" t="s">
        <v>1569</v>
      </c>
      <c r="W912" s="4">
        <v>45413</v>
      </c>
    </row>
    <row r="913" spans="1:23" x14ac:dyDescent="0.25">
      <c r="A913" t="s">
        <v>1627</v>
      </c>
      <c r="B913" t="s">
        <v>7990</v>
      </c>
      <c r="C913">
        <v>135</v>
      </c>
      <c r="D913">
        <v>1181</v>
      </c>
      <c r="E913" t="s">
        <v>180</v>
      </c>
      <c r="F913" t="str">
        <f>VLOOKUP(E913,centro_costo!A$1:C$100,3,0)</f>
        <v>UNIDAD DE BIBLIOTECA</v>
      </c>
      <c r="G913" t="s">
        <v>19</v>
      </c>
      <c r="H913" t="str">
        <f>VLOOKUP(G913,fuente_financiamiento!A$1:B$5,2,0)</f>
        <v>00:RECURSOS ORDINARIOS</v>
      </c>
      <c r="I913" t="s">
        <v>58</v>
      </c>
      <c r="J913" t="str">
        <f>VLOOKUP(I913,clasificador!A$1:C$1634,3,0)</f>
        <v>2.3. 1  5. 1  2:PAPELERIA EN GENERAL, UTILES Y MATERIALES DE OFICINA</v>
      </c>
      <c r="K913">
        <v>2</v>
      </c>
      <c r="L913" t="s">
        <v>59</v>
      </c>
      <c r="M913" t="s">
        <v>86</v>
      </c>
      <c r="N913" t="s">
        <v>231</v>
      </c>
      <c r="O913" t="s">
        <v>211</v>
      </c>
      <c r="P913" t="s">
        <v>8311</v>
      </c>
      <c r="Q913" t="s">
        <v>1612</v>
      </c>
      <c r="R913">
        <v>364</v>
      </c>
      <c r="S913">
        <v>538.08000000000004</v>
      </c>
      <c r="T913">
        <v>12</v>
      </c>
      <c r="U913" t="s">
        <v>26</v>
      </c>
      <c r="V913" t="s">
        <v>1569</v>
      </c>
      <c r="W913" s="4">
        <v>45413</v>
      </c>
    </row>
    <row r="914" spans="1:23" x14ac:dyDescent="0.25">
      <c r="A914" t="s">
        <v>1628</v>
      </c>
      <c r="B914" t="s">
        <v>7990</v>
      </c>
      <c r="C914">
        <v>135</v>
      </c>
      <c r="D914">
        <v>1181</v>
      </c>
      <c r="E914" t="s">
        <v>136</v>
      </c>
      <c r="F914" t="str">
        <f>VLOOKUP(E914,centro_costo!A$1:C$100,3,0)</f>
        <v>ESCUELA PROFESIONAL DE CIENCIAS FISICO MATEMATICA</v>
      </c>
      <c r="G914" t="s">
        <v>19</v>
      </c>
      <c r="H914" t="str">
        <f>VLOOKUP(G914,fuente_financiamiento!A$1:B$5,2,0)</f>
        <v>00:RECURSOS ORDINARIOS</v>
      </c>
      <c r="I914" t="s">
        <v>58</v>
      </c>
      <c r="J914" t="str">
        <f>VLOOKUP(I914,clasificador!A$1:C$1634,3,0)</f>
        <v>2.3. 1  5. 1  2:PAPELERIA EN GENERAL, UTILES Y MATERIALES DE OFICINA</v>
      </c>
      <c r="K914">
        <v>5</v>
      </c>
      <c r="L914" t="s">
        <v>59</v>
      </c>
      <c r="M914" t="s">
        <v>86</v>
      </c>
      <c r="N914" t="s">
        <v>231</v>
      </c>
      <c r="O914" t="s">
        <v>211</v>
      </c>
      <c r="P914" t="s">
        <v>8311</v>
      </c>
      <c r="Q914" t="s">
        <v>1612</v>
      </c>
      <c r="R914">
        <v>140</v>
      </c>
      <c r="S914">
        <v>44.84</v>
      </c>
      <c r="T914">
        <v>1</v>
      </c>
      <c r="U914" t="s">
        <v>26</v>
      </c>
      <c r="V914" t="s">
        <v>1569</v>
      </c>
      <c r="W914" s="4">
        <v>45413</v>
      </c>
    </row>
    <row r="915" spans="1:23" x14ac:dyDescent="0.25">
      <c r="A915" t="s">
        <v>1629</v>
      </c>
      <c r="B915" t="s">
        <v>7990</v>
      </c>
      <c r="C915">
        <v>135</v>
      </c>
      <c r="D915">
        <v>1181</v>
      </c>
      <c r="E915" t="s">
        <v>126</v>
      </c>
      <c r="F915" t="str">
        <f>VLOOKUP(E915,centro_costo!A$1:C$100,3,0)</f>
        <v>ESCUELA PROFESIONAL DE INGENIERIA DE SISTEMAS</v>
      </c>
      <c r="G915" t="s">
        <v>19</v>
      </c>
      <c r="H915" t="str">
        <f>VLOOKUP(G915,fuente_financiamiento!A$1:B$5,2,0)</f>
        <v>00:RECURSOS ORDINARIOS</v>
      </c>
      <c r="I915" t="s">
        <v>58</v>
      </c>
      <c r="J915" t="str">
        <f>VLOOKUP(I915,clasificador!A$1:C$1634,3,0)</f>
        <v>2.3. 1  5. 1  2:PAPELERIA EN GENERAL, UTILES Y MATERIALES DE OFICINA</v>
      </c>
      <c r="K915">
        <v>5</v>
      </c>
      <c r="L915" t="s">
        <v>59</v>
      </c>
      <c r="M915" t="s">
        <v>86</v>
      </c>
      <c r="N915" t="s">
        <v>231</v>
      </c>
      <c r="O915" t="s">
        <v>211</v>
      </c>
      <c r="P915" t="s">
        <v>8311</v>
      </c>
      <c r="Q915" t="s">
        <v>1612</v>
      </c>
      <c r="R915">
        <v>231</v>
      </c>
      <c r="S915">
        <v>44.84</v>
      </c>
      <c r="T915">
        <v>1</v>
      </c>
      <c r="U915" t="s">
        <v>26</v>
      </c>
      <c r="V915" t="s">
        <v>1569</v>
      </c>
      <c r="W915" s="4">
        <v>45413</v>
      </c>
    </row>
    <row r="916" spans="1:23" x14ac:dyDescent="0.25">
      <c r="A916" t="s">
        <v>1630</v>
      </c>
      <c r="B916" t="s">
        <v>7990</v>
      </c>
      <c r="C916">
        <v>135</v>
      </c>
      <c r="D916">
        <v>1181</v>
      </c>
      <c r="E916" t="s">
        <v>166</v>
      </c>
      <c r="F916" t="str">
        <f>VLOOKUP(E916,centro_costo!A$1:C$100,3,0)</f>
        <v>ESCUELA PROFESIONAL DE DERECHO Y CIENCIAS POLITICAS</v>
      </c>
      <c r="G916" t="s">
        <v>19</v>
      </c>
      <c r="H916" t="str">
        <f>VLOOKUP(G916,fuente_financiamiento!A$1:B$5,2,0)</f>
        <v>00:RECURSOS ORDINARIOS</v>
      </c>
      <c r="I916" t="s">
        <v>58</v>
      </c>
      <c r="J916" t="str">
        <f>VLOOKUP(I916,clasificador!A$1:C$1634,3,0)</f>
        <v>2.3. 1  5. 1  2:PAPELERIA EN GENERAL, UTILES Y MATERIALES DE OFICINA</v>
      </c>
      <c r="K916">
        <v>5</v>
      </c>
      <c r="L916" t="s">
        <v>59</v>
      </c>
      <c r="M916" t="s">
        <v>86</v>
      </c>
      <c r="N916" t="s">
        <v>231</v>
      </c>
      <c r="O916" t="s">
        <v>211</v>
      </c>
      <c r="P916" t="s">
        <v>8311</v>
      </c>
      <c r="Q916" t="s">
        <v>1612</v>
      </c>
      <c r="R916">
        <v>206</v>
      </c>
      <c r="S916">
        <v>89.68</v>
      </c>
      <c r="T916">
        <v>2</v>
      </c>
      <c r="U916" t="s">
        <v>26</v>
      </c>
      <c r="V916" t="s">
        <v>1569</v>
      </c>
      <c r="W916" s="4">
        <v>45413</v>
      </c>
    </row>
    <row r="917" spans="1:23" x14ac:dyDescent="0.25">
      <c r="A917" t="s">
        <v>1631</v>
      </c>
      <c r="B917" t="s">
        <v>7990</v>
      </c>
      <c r="C917">
        <v>135</v>
      </c>
      <c r="D917">
        <v>1181</v>
      </c>
      <c r="E917" t="s">
        <v>601</v>
      </c>
      <c r="F917" t="str">
        <f>VLOOKUP(E917,centro_costo!A$1:C$100,3,0)</f>
        <v>UNIDAD DE SERVICIOS GENERALES</v>
      </c>
      <c r="G917" t="s">
        <v>19</v>
      </c>
      <c r="H917" t="str">
        <f>VLOOKUP(G917,fuente_financiamiento!A$1:B$5,2,0)</f>
        <v>00:RECURSOS ORDINARIOS</v>
      </c>
      <c r="I917" t="s">
        <v>58</v>
      </c>
      <c r="J917" t="str">
        <f>VLOOKUP(I917,clasificador!A$1:C$1634,3,0)</f>
        <v>2.3. 1  5. 1  2:PAPELERIA EN GENERAL, UTILES Y MATERIALES DE OFICINA</v>
      </c>
      <c r="K917">
        <v>13</v>
      </c>
      <c r="L917" t="s">
        <v>59</v>
      </c>
      <c r="M917" t="s">
        <v>86</v>
      </c>
      <c r="N917" t="s">
        <v>231</v>
      </c>
      <c r="O917" t="s">
        <v>211</v>
      </c>
      <c r="P917" t="s">
        <v>8311</v>
      </c>
      <c r="Q917" t="s">
        <v>1612</v>
      </c>
      <c r="R917">
        <v>393</v>
      </c>
      <c r="S917">
        <v>89.68</v>
      </c>
      <c r="T917">
        <v>2</v>
      </c>
      <c r="U917" t="s">
        <v>26</v>
      </c>
      <c r="V917" t="s">
        <v>1569</v>
      </c>
      <c r="W917" s="4">
        <v>45413</v>
      </c>
    </row>
    <row r="918" spans="1:23" x14ac:dyDescent="0.25">
      <c r="A918" t="s">
        <v>1632</v>
      </c>
      <c r="B918" t="s">
        <v>7990</v>
      </c>
      <c r="C918">
        <v>135</v>
      </c>
      <c r="D918">
        <v>1181</v>
      </c>
      <c r="E918" t="s">
        <v>103</v>
      </c>
      <c r="F918" t="str">
        <f>VLOOKUP(E918,centro_costo!A$1:C$100,3,0)</f>
        <v>ESCUELA PROFESIONAL DE AGRONOMIA</v>
      </c>
      <c r="G918" t="s">
        <v>19</v>
      </c>
      <c r="H918" t="str">
        <f>VLOOKUP(G918,fuente_financiamiento!A$1:B$5,2,0)</f>
        <v>00:RECURSOS ORDINARIOS</v>
      </c>
      <c r="I918" t="s">
        <v>58</v>
      </c>
      <c r="J918" t="str">
        <f>VLOOKUP(I918,clasificador!A$1:C$1634,3,0)</f>
        <v>2.3. 1  5. 1  2:PAPELERIA EN GENERAL, UTILES Y MATERIALES DE OFICINA</v>
      </c>
      <c r="K918">
        <v>5</v>
      </c>
      <c r="L918" t="s">
        <v>59</v>
      </c>
      <c r="M918" t="s">
        <v>86</v>
      </c>
      <c r="N918" t="s">
        <v>231</v>
      </c>
      <c r="O918" t="s">
        <v>211</v>
      </c>
      <c r="P918" t="s">
        <v>8311</v>
      </c>
      <c r="Q918" t="s">
        <v>1612</v>
      </c>
      <c r="R918">
        <v>413</v>
      </c>
      <c r="S918">
        <v>44.84</v>
      </c>
      <c r="T918">
        <v>1</v>
      </c>
      <c r="U918" t="s">
        <v>26</v>
      </c>
      <c r="V918" t="s">
        <v>1569</v>
      </c>
      <c r="W918" s="4">
        <v>45413</v>
      </c>
    </row>
    <row r="919" spans="1:23" x14ac:dyDescent="0.25">
      <c r="A919" t="s">
        <v>1633</v>
      </c>
      <c r="B919" t="s">
        <v>7990</v>
      </c>
      <c r="C919">
        <v>135</v>
      </c>
      <c r="D919">
        <v>1181</v>
      </c>
      <c r="E919" t="s">
        <v>107</v>
      </c>
      <c r="F919" t="str">
        <f>VLOOKUP(E919,centro_costo!A$1:C$100,3,0)</f>
        <v>DIRECCION DE INNOVACION Y TRANSFERENCIA TECNOLOGICA</v>
      </c>
      <c r="G919" t="s">
        <v>19</v>
      </c>
      <c r="H919" t="str">
        <f>VLOOKUP(G919,fuente_financiamiento!A$1:B$5,2,0)</f>
        <v>00:RECURSOS ORDINARIOS</v>
      </c>
      <c r="I919" t="s">
        <v>58</v>
      </c>
      <c r="J919" t="str">
        <f>VLOOKUP(I919,clasificador!A$1:C$1634,3,0)</f>
        <v>2.3. 1  5. 1  2:PAPELERIA EN GENERAL, UTILES Y MATERIALES DE OFICINA</v>
      </c>
      <c r="K919">
        <v>2</v>
      </c>
      <c r="L919" t="s">
        <v>59</v>
      </c>
      <c r="M919" t="s">
        <v>86</v>
      </c>
      <c r="N919" t="s">
        <v>423</v>
      </c>
      <c r="O919" t="s">
        <v>255</v>
      </c>
      <c r="P919" t="s">
        <v>8312</v>
      </c>
      <c r="Q919" t="s">
        <v>1634</v>
      </c>
      <c r="R919">
        <v>181</v>
      </c>
      <c r="S919">
        <v>48.38</v>
      </c>
      <c r="T919">
        <v>1</v>
      </c>
      <c r="U919" t="s">
        <v>26</v>
      </c>
      <c r="V919" t="s">
        <v>1569</v>
      </c>
      <c r="W919" s="4">
        <v>45413</v>
      </c>
    </row>
    <row r="920" spans="1:23" x14ac:dyDescent="0.25">
      <c r="A920" t="s">
        <v>1635</v>
      </c>
      <c r="B920" t="s">
        <v>7990</v>
      </c>
      <c r="C920">
        <v>135</v>
      </c>
      <c r="D920">
        <v>1181</v>
      </c>
      <c r="E920" t="s">
        <v>144</v>
      </c>
      <c r="F920" t="str">
        <f>VLOOKUP(E920,centro_costo!A$1:C$100,3,0)</f>
        <v>DIRECCIÓN DE BIENESTAR UNIVERSITARIO</v>
      </c>
      <c r="G920" t="s">
        <v>19</v>
      </c>
      <c r="H920" t="str">
        <f>VLOOKUP(G920,fuente_financiamiento!A$1:B$5,2,0)</f>
        <v>00:RECURSOS ORDINARIOS</v>
      </c>
      <c r="I920" t="s">
        <v>58</v>
      </c>
      <c r="J920" t="str">
        <f>VLOOKUP(I920,clasificador!A$1:C$1634,3,0)</f>
        <v>2.3. 1  5. 1  2:PAPELERIA EN GENERAL, UTILES Y MATERIALES DE OFICINA</v>
      </c>
      <c r="K920">
        <v>8</v>
      </c>
      <c r="L920" t="s">
        <v>59</v>
      </c>
      <c r="M920" t="s">
        <v>86</v>
      </c>
      <c r="N920" t="s">
        <v>423</v>
      </c>
      <c r="O920" t="s">
        <v>255</v>
      </c>
      <c r="P920" t="s">
        <v>8312</v>
      </c>
      <c r="Q920" t="s">
        <v>1634</v>
      </c>
      <c r="R920">
        <v>337</v>
      </c>
      <c r="S920">
        <v>96.76</v>
      </c>
      <c r="T920">
        <v>2</v>
      </c>
      <c r="U920" t="s">
        <v>26</v>
      </c>
      <c r="V920" t="s">
        <v>1569</v>
      </c>
      <c r="W920" s="4">
        <v>45413</v>
      </c>
    </row>
    <row r="921" spans="1:23" x14ac:dyDescent="0.25">
      <c r="A921" t="s">
        <v>1636</v>
      </c>
      <c r="B921" t="s">
        <v>7990</v>
      </c>
      <c r="C921">
        <v>135</v>
      </c>
      <c r="D921">
        <v>1181</v>
      </c>
      <c r="E921" t="s">
        <v>128</v>
      </c>
      <c r="F921" t="str">
        <f>VLOOKUP(E921,centro_costo!A$1:C$100,3,0)</f>
        <v>DECANATURA DE LA FACULTAD DE INGENIERIA QUIMICA Y METALURGIA</v>
      </c>
      <c r="G921" t="s">
        <v>19</v>
      </c>
      <c r="H921" t="str">
        <f>VLOOKUP(G921,fuente_financiamiento!A$1:B$5,2,0)</f>
        <v>00:RECURSOS ORDINARIOS</v>
      </c>
      <c r="I921" t="s">
        <v>58</v>
      </c>
      <c r="J921" t="str">
        <f>VLOOKUP(I921,clasificador!A$1:C$1634,3,0)</f>
        <v>2.3. 1  5. 1  2:PAPELERIA EN GENERAL, UTILES Y MATERIALES DE OFICINA</v>
      </c>
      <c r="K921">
        <v>2</v>
      </c>
      <c r="L921" t="s">
        <v>59</v>
      </c>
      <c r="M921" t="s">
        <v>86</v>
      </c>
      <c r="N921" t="s">
        <v>423</v>
      </c>
      <c r="O921" t="s">
        <v>255</v>
      </c>
      <c r="P921" t="s">
        <v>8312</v>
      </c>
      <c r="Q921" t="s">
        <v>1634</v>
      </c>
      <c r="R921">
        <v>288</v>
      </c>
      <c r="S921">
        <v>48.38</v>
      </c>
      <c r="T921">
        <v>1</v>
      </c>
      <c r="U921" t="s">
        <v>26</v>
      </c>
      <c r="V921" t="s">
        <v>1569</v>
      </c>
      <c r="W921" s="4">
        <v>45413</v>
      </c>
    </row>
    <row r="922" spans="1:23" x14ac:dyDescent="0.25">
      <c r="A922" t="s">
        <v>1637</v>
      </c>
      <c r="B922" t="s">
        <v>7990</v>
      </c>
      <c r="C922">
        <v>135</v>
      </c>
      <c r="D922">
        <v>1181</v>
      </c>
      <c r="E922" t="s">
        <v>107</v>
      </c>
      <c r="F922" t="str">
        <f>VLOOKUP(E922,centro_costo!A$1:C$100,3,0)</f>
        <v>DIRECCION DE INNOVACION Y TRANSFERENCIA TECNOLOGICA</v>
      </c>
      <c r="G922" t="s">
        <v>19</v>
      </c>
      <c r="H922" t="str">
        <f>VLOOKUP(G922,fuente_financiamiento!A$1:B$5,2,0)</f>
        <v>00:RECURSOS ORDINARIOS</v>
      </c>
      <c r="I922" t="s">
        <v>58</v>
      </c>
      <c r="J922" t="str">
        <f>VLOOKUP(I922,clasificador!A$1:C$1634,3,0)</f>
        <v>2.3. 1  5. 1  2:PAPELERIA EN GENERAL, UTILES Y MATERIALES DE OFICINA</v>
      </c>
      <c r="K922">
        <v>2</v>
      </c>
      <c r="L922" t="s">
        <v>59</v>
      </c>
      <c r="M922" t="s">
        <v>877</v>
      </c>
      <c r="N922" t="s">
        <v>23</v>
      </c>
      <c r="O922" t="s">
        <v>23</v>
      </c>
      <c r="P922" t="s">
        <v>8313</v>
      </c>
      <c r="Q922" t="s">
        <v>1638</v>
      </c>
      <c r="R922">
        <v>181</v>
      </c>
      <c r="S922">
        <v>49.56</v>
      </c>
      <c r="T922">
        <v>30</v>
      </c>
      <c r="U922" t="s">
        <v>26</v>
      </c>
      <c r="V922" t="s">
        <v>1569</v>
      </c>
      <c r="W922" s="4">
        <v>45413</v>
      </c>
    </row>
    <row r="923" spans="1:23" x14ac:dyDescent="0.25">
      <c r="A923" t="s">
        <v>1639</v>
      </c>
      <c r="B923" t="s">
        <v>7990</v>
      </c>
      <c r="C923">
        <v>135</v>
      </c>
      <c r="D923">
        <v>1181</v>
      </c>
      <c r="E923" t="s">
        <v>152</v>
      </c>
      <c r="F923" t="str">
        <f>VLOOKUP(E923,centro_costo!A$1:C$100,3,0)</f>
        <v>DECANATURA DE LA FACULTAD DE CIENCIAS DE LA EDUCACION</v>
      </c>
      <c r="G923" t="s">
        <v>19</v>
      </c>
      <c r="H923" t="str">
        <f>VLOOKUP(G923,fuente_financiamiento!A$1:B$5,2,0)</f>
        <v>00:RECURSOS ORDINARIOS</v>
      </c>
      <c r="I923" t="s">
        <v>58</v>
      </c>
      <c r="J923" t="str">
        <f>VLOOKUP(I923,clasificador!A$1:C$1634,3,0)</f>
        <v>2.3. 1  5. 1  2:PAPELERIA EN GENERAL, UTILES Y MATERIALES DE OFICINA</v>
      </c>
      <c r="K923">
        <v>2</v>
      </c>
      <c r="L923" t="s">
        <v>59</v>
      </c>
      <c r="M923" t="s">
        <v>877</v>
      </c>
      <c r="N923" t="s">
        <v>23</v>
      </c>
      <c r="O923" t="s">
        <v>23</v>
      </c>
      <c r="P923" t="s">
        <v>8313</v>
      </c>
      <c r="Q923" t="s">
        <v>1638</v>
      </c>
      <c r="R923">
        <v>361</v>
      </c>
      <c r="S923">
        <v>39.65</v>
      </c>
      <c r="T923">
        <v>24</v>
      </c>
      <c r="U923" t="s">
        <v>26</v>
      </c>
      <c r="V923" t="s">
        <v>1569</v>
      </c>
      <c r="W923" s="4">
        <v>45413</v>
      </c>
    </row>
    <row r="924" spans="1:23" x14ac:dyDescent="0.25">
      <c r="A924" t="s">
        <v>1640</v>
      </c>
      <c r="B924" t="s">
        <v>7990</v>
      </c>
      <c r="C924">
        <v>135</v>
      </c>
      <c r="D924">
        <v>1181</v>
      </c>
      <c r="E924" t="s">
        <v>398</v>
      </c>
      <c r="F924" t="str">
        <f>VLOOKUP(E924,centro_costo!A$1:C$100,3,0)</f>
        <v>ESCUELA PROFESIONAL DE INGENIERIA EN INDUSTRIAS ALIMENTARIAS</v>
      </c>
      <c r="G924" t="s">
        <v>19</v>
      </c>
      <c r="H924" t="str">
        <f>VLOOKUP(G924,fuente_financiamiento!A$1:B$5,2,0)</f>
        <v>00:RECURSOS ORDINARIOS</v>
      </c>
      <c r="I924" t="s">
        <v>58</v>
      </c>
      <c r="J924" t="str">
        <f>VLOOKUP(I924,clasificador!A$1:C$1634,3,0)</f>
        <v>2.3. 1  5. 1  2:PAPELERIA EN GENERAL, UTILES Y MATERIALES DE OFICINA</v>
      </c>
      <c r="K924">
        <v>5</v>
      </c>
      <c r="L924" t="s">
        <v>59</v>
      </c>
      <c r="M924" t="s">
        <v>877</v>
      </c>
      <c r="N924" t="s">
        <v>23</v>
      </c>
      <c r="O924" t="s">
        <v>23</v>
      </c>
      <c r="P924" t="s">
        <v>8313</v>
      </c>
      <c r="Q924" t="s">
        <v>1638</v>
      </c>
      <c r="R924">
        <v>235</v>
      </c>
      <c r="S924">
        <v>13.22</v>
      </c>
      <c r="T924">
        <v>8</v>
      </c>
      <c r="U924" t="s">
        <v>26</v>
      </c>
      <c r="V924" t="s">
        <v>1569</v>
      </c>
      <c r="W924" s="4">
        <v>45413</v>
      </c>
    </row>
    <row r="925" spans="1:23" x14ac:dyDescent="0.25">
      <c r="A925" t="s">
        <v>1641</v>
      </c>
      <c r="B925" t="s">
        <v>7990</v>
      </c>
      <c r="C925">
        <v>135</v>
      </c>
      <c r="D925">
        <v>1181</v>
      </c>
      <c r="E925" t="s">
        <v>180</v>
      </c>
      <c r="F925" t="str">
        <f>VLOOKUP(E925,centro_costo!A$1:C$100,3,0)</f>
        <v>UNIDAD DE BIBLIOTECA</v>
      </c>
      <c r="G925" t="s">
        <v>19</v>
      </c>
      <c r="H925" t="str">
        <f>VLOOKUP(G925,fuente_financiamiento!A$1:B$5,2,0)</f>
        <v>00:RECURSOS ORDINARIOS</v>
      </c>
      <c r="I925" t="s">
        <v>58</v>
      </c>
      <c r="J925" t="str">
        <f>VLOOKUP(I925,clasificador!A$1:C$1634,3,0)</f>
        <v>2.3. 1  5. 1  2:PAPELERIA EN GENERAL, UTILES Y MATERIALES DE OFICINA</v>
      </c>
      <c r="K925">
        <v>2</v>
      </c>
      <c r="L925" t="s">
        <v>59</v>
      </c>
      <c r="M925" t="s">
        <v>877</v>
      </c>
      <c r="N925" t="s">
        <v>23</v>
      </c>
      <c r="O925" t="s">
        <v>23</v>
      </c>
      <c r="P925" t="s">
        <v>8313</v>
      </c>
      <c r="Q925" t="s">
        <v>1638</v>
      </c>
      <c r="R925">
        <v>364</v>
      </c>
      <c r="S925">
        <v>115.65</v>
      </c>
      <c r="T925">
        <v>70</v>
      </c>
      <c r="U925" t="s">
        <v>26</v>
      </c>
      <c r="V925" t="s">
        <v>1569</v>
      </c>
      <c r="W925" s="4">
        <v>45413</v>
      </c>
    </row>
    <row r="926" spans="1:23" x14ac:dyDescent="0.25">
      <c r="A926" t="s">
        <v>1642</v>
      </c>
      <c r="B926" t="s">
        <v>7990</v>
      </c>
      <c r="C926">
        <v>135</v>
      </c>
      <c r="D926">
        <v>1181</v>
      </c>
      <c r="E926" t="s">
        <v>122</v>
      </c>
      <c r="F926" t="str">
        <f>VLOOKUP(E926,centro_costo!A$1:C$100,3,0)</f>
        <v>DIRECCIÓN DE FOMENTO A LA FORMACION CIENTIFICA</v>
      </c>
      <c r="G926" t="s">
        <v>19</v>
      </c>
      <c r="H926" t="str">
        <f>VLOOKUP(G926,fuente_financiamiento!A$1:B$5,2,0)</f>
        <v>00:RECURSOS ORDINARIOS</v>
      </c>
      <c r="I926" t="s">
        <v>58</v>
      </c>
      <c r="J926" t="str">
        <f>VLOOKUP(I926,clasificador!A$1:C$1634,3,0)</f>
        <v>2.3. 1  5. 1  2:PAPELERIA EN GENERAL, UTILES Y MATERIALES DE OFICINA</v>
      </c>
      <c r="K926">
        <v>2</v>
      </c>
      <c r="L926" t="s">
        <v>59</v>
      </c>
      <c r="M926" t="s">
        <v>877</v>
      </c>
      <c r="N926" t="s">
        <v>23</v>
      </c>
      <c r="O926" t="s">
        <v>23</v>
      </c>
      <c r="P926" t="s">
        <v>8313</v>
      </c>
      <c r="Q926" t="s">
        <v>1638</v>
      </c>
      <c r="R926">
        <v>233</v>
      </c>
      <c r="S926">
        <v>8.26</v>
      </c>
      <c r="T926">
        <v>5</v>
      </c>
      <c r="U926" t="s">
        <v>26</v>
      </c>
      <c r="V926" t="s">
        <v>1569</v>
      </c>
      <c r="W926" s="4">
        <v>45413</v>
      </c>
    </row>
    <row r="927" spans="1:23" x14ac:dyDescent="0.25">
      <c r="A927" t="s">
        <v>1643</v>
      </c>
      <c r="B927" t="s">
        <v>7990</v>
      </c>
      <c r="C927">
        <v>135</v>
      </c>
      <c r="D927">
        <v>1181</v>
      </c>
      <c r="E927" t="s">
        <v>94</v>
      </c>
      <c r="F927" t="str">
        <f>VLOOKUP(E927,centro_costo!A$1:C$100,3,0)</f>
        <v>ESCUELA PROFESIONAL DE ANTROPOLOGIA SOCIAL</v>
      </c>
      <c r="G927" t="s">
        <v>19</v>
      </c>
      <c r="H927" t="str">
        <f>VLOOKUP(G927,fuente_financiamiento!A$1:B$5,2,0)</f>
        <v>00:RECURSOS ORDINARIOS</v>
      </c>
      <c r="I927" t="s">
        <v>58</v>
      </c>
      <c r="J927" t="str">
        <f>VLOOKUP(I927,clasificador!A$1:C$1634,3,0)</f>
        <v>2.3. 1  5. 1  2:PAPELERIA EN GENERAL, UTILES Y MATERIALES DE OFICINA</v>
      </c>
      <c r="K927">
        <v>5</v>
      </c>
      <c r="L927" t="s">
        <v>59</v>
      </c>
      <c r="M927" t="s">
        <v>877</v>
      </c>
      <c r="N927" t="s">
        <v>23</v>
      </c>
      <c r="O927" t="s">
        <v>23</v>
      </c>
      <c r="P927" t="s">
        <v>8313</v>
      </c>
      <c r="Q927" t="s">
        <v>1638</v>
      </c>
      <c r="R927">
        <v>329</v>
      </c>
      <c r="S927">
        <v>39.64</v>
      </c>
      <c r="T927">
        <v>24</v>
      </c>
      <c r="U927" t="s">
        <v>26</v>
      </c>
      <c r="V927" t="s">
        <v>1569</v>
      </c>
      <c r="W927" s="4">
        <v>45413</v>
      </c>
    </row>
    <row r="928" spans="1:23" x14ac:dyDescent="0.25">
      <c r="A928" t="s">
        <v>1644</v>
      </c>
      <c r="B928" t="s">
        <v>7990</v>
      </c>
      <c r="C928">
        <v>135</v>
      </c>
      <c r="D928">
        <v>1181</v>
      </c>
      <c r="E928" t="s">
        <v>110</v>
      </c>
      <c r="F928" t="str">
        <f>VLOOKUP(E928,centro_costo!A$1:C$100,3,0)</f>
        <v>RECTORADO</v>
      </c>
      <c r="G928" t="s">
        <v>19</v>
      </c>
      <c r="H928" t="str">
        <f>VLOOKUP(G928,fuente_financiamiento!A$1:B$5,2,0)</f>
        <v>00:RECURSOS ORDINARIOS</v>
      </c>
      <c r="I928" t="s">
        <v>58</v>
      </c>
      <c r="J928" t="str">
        <f>VLOOKUP(I928,clasificador!A$1:C$1634,3,0)</f>
        <v>2.3. 1  5. 1  2:PAPELERIA EN GENERAL, UTILES Y MATERIALES DE OFICINA</v>
      </c>
      <c r="K928">
        <v>16</v>
      </c>
      <c r="L928" t="s">
        <v>59</v>
      </c>
      <c r="M928" t="s">
        <v>877</v>
      </c>
      <c r="N928" t="s">
        <v>23</v>
      </c>
      <c r="O928" t="s">
        <v>23</v>
      </c>
      <c r="P928" t="s">
        <v>8313</v>
      </c>
      <c r="Q928" t="s">
        <v>1638</v>
      </c>
      <c r="R928">
        <v>251</v>
      </c>
      <c r="S928">
        <v>41.3</v>
      </c>
      <c r="T928">
        <v>25</v>
      </c>
      <c r="U928" t="s">
        <v>26</v>
      </c>
      <c r="V928" t="s">
        <v>1569</v>
      </c>
      <c r="W928" s="4">
        <v>45413</v>
      </c>
    </row>
    <row r="929" spans="1:23" x14ac:dyDescent="0.25">
      <c r="A929" t="s">
        <v>1645</v>
      </c>
      <c r="B929" t="s">
        <v>7990</v>
      </c>
      <c r="C929">
        <v>135</v>
      </c>
      <c r="D929">
        <v>1181</v>
      </c>
      <c r="E929" t="s">
        <v>155</v>
      </c>
      <c r="F929" t="str">
        <f>VLOOKUP(E929,centro_costo!A$1:C$100,3,0)</f>
        <v>DIRECCION DE RESPONSABILIDAD SOCIAL</v>
      </c>
      <c r="G929" t="s">
        <v>19</v>
      </c>
      <c r="H929" t="str">
        <f>VLOOKUP(G929,fuente_financiamiento!A$1:B$5,2,0)</f>
        <v>00:RECURSOS ORDINARIOS</v>
      </c>
      <c r="I929" t="s">
        <v>58</v>
      </c>
      <c r="J929" t="str">
        <f>VLOOKUP(I929,clasificador!A$1:C$1634,3,0)</f>
        <v>2.3. 1  5. 1  2:PAPELERIA EN GENERAL, UTILES Y MATERIALES DE OFICINA</v>
      </c>
      <c r="K929">
        <v>24</v>
      </c>
      <c r="L929" t="s">
        <v>59</v>
      </c>
      <c r="M929" t="s">
        <v>877</v>
      </c>
      <c r="N929" t="s">
        <v>23</v>
      </c>
      <c r="O929" t="s">
        <v>23</v>
      </c>
      <c r="P929" t="s">
        <v>8313</v>
      </c>
      <c r="Q929" t="s">
        <v>1638</v>
      </c>
      <c r="R929">
        <v>347</v>
      </c>
      <c r="S929">
        <v>8.26</v>
      </c>
      <c r="T929">
        <v>5</v>
      </c>
      <c r="U929" t="s">
        <v>26</v>
      </c>
      <c r="V929" t="s">
        <v>1569</v>
      </c>
      <c r="W929" s="4">
        <v>45413</v>
      </c>
    </row>
    <row r="930" spans="1:23" x14ac:dyDescent="0.25">
      <c r="A930" t="s">
        <v>1646</v>
      </c>
      <c r="B930" t="s">
        <v>7990</v>
      </c>
      <c r="C930">
        <v>135</v>
      </c>
      <c r="D930">
        <v>1181</v>
      </c>
      <c r="E930" t="s">
        <v>180</v>
      </c>
      <c r="F930" t="str">
        <f>VLOOKUP(E930,centro_costo!A$1:C$100,3,0)</f>
        <v>UNIDAD DE BIBLIOTECA</v>
      </c>
      <c r="G930" t="s">
        <v>19</v>
      </c>
      <c r="H930" t="str">
        <f>VLOOKUP(G930,fuente_financiamiento!A$1:B$5,2,0)</f>
        <v>00:RECURSOS ORDINARIOS</v>
      </c>
      <c r="I930" t="s">
        <v>58</v>
      </c>
      <c r="J930" t="str">
        <f>VLOOKUP(I930,clasificador!A$1:C$1634,3,0)</f>
        <v>2.3. 1  5. 1  2:PAPELERIA EN GENERAL, UTILES Y MATERIALES DE OFICINA</v>
      </c>
      <c r="K930">
        <v>2</v>
      </c>
      <c r="L930" t="s">
        <v>59</v>
      </c>
      <c r="M930" t="s">
        <v>877</v>
      </c>
      <c r="N930" t="s">
        <v>23</v>
      </c>
      <c r="O930" t="s">
        <v>61</v>
      </c>
      <c r="P930" t="s">
        <v>8314</v>
      </c>
      <c r="Q930" t="s">
        <v>1647</v>
      </c>
      <c r="R930">
        <v>364</v>
      </c>
      <c r="S930">
        <v>115.64</v>
      </c>
      <c r="T930">
        <v>70</v>
      </c>
      <c r="U930" t="s">
        <v>26</v>
      </c>
      <c r="V930" t="s">
        <v>1569</v>
      </c>
      <c r="W930" s="4">
        <v>45413</v>
      </c>
    </row>
    <row r="931" spans="1:23" x14ac:dyDescent="0.25">
      <c r="A931" t="s">
        <v>1648</v>
      </c>
      <c r="B931" t="s">
        <v>7990</v>
      </c>
      <c r="C931">
        <v>135</v>
      </c>
      <c r="D931">
        <v>1181</v>
      </c>
      <c r="E931" t="s">
        <v>94</v>
      </c>
      <c r="F931" t="str">
        <f>VLOOKUP(E931,centro_costo!A$1:C$100,3,0)</f>
        <v>ESCUELA PROFESIONAL DE ANTROPOLOGIA SOCIAL</v>
      </c>
      <c r="G931" t="s">
        <v>19</v>
      </c>
      <c r="H931" t="str">
        <f>VLOOKUP(G931,fuente_financiamiento!A$1:B$5,2,0)</f>
        <v>00:RECURSOS ORDINARIOS</v>
      </c>
      <c r="I931" t="s">
        <v>58</v>
      </c>
      <c r="J931" t="str">
        <f>VLOOKUP(I931,clasificador!A$1:C$1634,3,0)</f>
        <v>2.3. 1  5. 1  2:PAPELERIA EN GENERAL, UTILES Y MATERIALES DE OFICINA</v>
      </c>
      <c r="K931">
        <v>5</v>
      </c>
      <c r="L931" t="s">
        <v>59</v>
      </c>
      <c r="M931" t="s">
        <v>877</v>
      </c>
      <c r="N931" t="s">
        <v>23</v>
      </c>
      <c r="O931" t="s">
        <v>61</v>
      </c>
      <c r="P931" t="s">
        <v>8314</v>
      </c>
      <c r="Q931" t="s">
        <v>1647</v>
      </c>
      <c r="R931">
        <v>329</v>
      </c>
      <c r="S931">
        <v>39.65</v>
      </c>
      <c r="T931">
        <v>24</v>
      </c>
      <c r="U931" t="s">
        <v>26</v>
      </c>
      <c r="V931" t="s">
        <v>1569</v>
      </c>
      <c r="W931" s="4">
        <v>45413</v>
      </c>
    </row>
    <row r="932" spans="1:23" x14ac:dyDescent="0.25">
      <c r="A932" t="s">
        <v>1649</v>
      </c>
      <c r="B932" t="s">
        <v>7990</v>
      </c>
      <c r="C932">
        <v>135</v>
      </c>
      <c r="D932">
        <v>1181</v>
      </c>
      <c r="E932" t="s">
        <v>148</v>
      </c>
      <c r="F932" t="str">
        <f>VLOOKUP(E932,centro_costo!A$1:C$100,3,0)</f>
        <v>ESCUELA PROFESIONAL DE INGENIERIA DE MINAS</v>
      </c>
      <c r="G932" t="s">
        <v>19</v>
      </c>
      <c r="H932" t="str">
        <f>VLOOKUP(G932,fuente_financiamiento!A$1:B$5,2,0)</f>
        <v>00:RECURSOS ORDINARIOS</v>
      </c>
      <c r="I932" t="s">
        <v>58</v>
      </c>
      <c r="J932" t="str">
        <f>VLOOKUP(I932,clasificador!A$1:C$1634,3,0)</f>
        <v>2.3. 1  5. 1  2:PAPELERIA EN GENERAL, UTILES Y MATERIALES DE OFICINA</v>
      </c>
      <c r="K932">
        <v>5</v>
      </c>
      <c r="L932" t="s">
        <v>59</v>
      </c>
      <c r="M932" t="s">
        <v>877</v>
      </c>
      <c r="N932" t="s">
        <v>23</v>
      </c>
      <c r="O932" t="s">
        <v>61</v>
      </c>
      <c r="P932" t="s">
        <v>8314</v>
      </c>
      <c r="Q932" t="s">
        <v>1647</v>
      </c>
      <c r="R932">
        <v>239</v>
      </c>
      <c r="S932">
        <v>33.04</v>
      </c>
      <c r="T932">
        <v>20</v>
      </c>
      <c r="U932" t="s">
        <v>26</v>
      </c>
      <c r="V932" t="s">
        <v>1569</v>
      </c>
      <c r="W932" s="4">
        <v>45413</v>
      </c>
    </row>
    <row r="933" spans="1:23" x14ac:dyDescent="0.25">
      <c r="A933" t="s">
        <v>1650</v>
      </c>
      <c r="B933" t="s">
        <v>7990</v>
      </c>
      <c r="C933">
        <v>135</v>
      </c>
      <c r="D933">
        <v>1181</v>
      </c>
      <c r="E933" t="s">
        <v>103</v>
      </c>
      <c r="F933" t="str">
        <f>VLOOKUP(E933,centro_costo!A$1:C$100,3,0)</f>
        <v>ESCUELA PROFESIONAL DE AGRONOMIA</v>
      </c>
      <c r="G933" t="s">
        <v>19</v>
      </c>
      <c r="H933" t="str">
        <f>VLOOKUP(G933,fuente_financiamiento!A$1:B$5,2,0)</f>
        <v>00:RECURSOS ORDINARIOS</v>
      </c>
      <c r="I933" t="s">
        <v>58</v>
      </c>
      <c r="J933" t="str">
        <f>VLOOKUP(I933,clasificador!A$1:C$1634,3,0)</f>
        <v>2.3. 1  5. 1  2:PAPELERIA EN GENERAL, UTILES Y MATERIALES DE OFICINA</v>
      </c>
      <c r="K933">
        <v>5</v>
      </c>
      <c r="L933" t="s">
        <v>59</v>
      </c>
      <c r="M933" t="s">
        <v>877</v>
      </c>
      <c r="N933" t="s">
        <v>23</v>
      </c>
      <c r="O933" t="s">
        <v>61</v>
      </c>
      <c r="P933" t="s">
        <v>8314</v>
      </c>
      <c r="Q933" t="s">
        <v>1647</v>
      </c>
      <c r="R933">
        <v>413</v>
      </c>
      <c r="S933">
        <v>19.82</v>
      </c>
      <c r="T933">
        <v>12</v>
      </c>
      <c r="U933" t="s">
        <v>26</v>
      </c>
      <c r="V933" t="s">
        <v>1569</v>
      </c>
      <c r="W933" s="4">
        <v>45413</v>
      </c>
    </row>
    <row r="934" spans="1:23" x14ac:dyDescent="0.25">
      <c r="A934" t="s">
        <v>1651</v>
      </c>
      <c r="B934" t="s">
        <v>7990</v>
      </c>
      <c r="C934">
        <v>135</v>
      </c>
      <c r="D934">
        <v>1181</v>
      </c>
      <c r="E934" t="s">
        <v>398</v>
      </c>
      <c r="F934" t="str">
        <f>VLOOKUP(E934,centro_costo!A$1:C$100,3,0)</f>
        <v>ESCUELA PROFESIONAL DE INGENIERIA EN INDUSTRIAS ALIMENTARIAS</v>
      </c>
      <c r="G934" t="s">
        <v>19</v>
      </c>
      <c r="H934" t="str">
        <f>VLOOKUP(G934,fuente_financiamiento!A$1:B$5,2,0)</f>
        <v>00:RECURSOS ORDINARIOS</v>
      </c>
      <c r="I934" t="s">
        <v>58</v>
      </c>
      <c r="J934" t="str">
        <f>VLOOKUP(I934,clasificador!A$1:C$1634,3,0)</f>
        <v>2.3. 1  5. 1  2:PAPELERIA EN GENERAL, UTILES Y MATERIALES DE OFICINA</v>
      </c>
      <c r="K934">
        <v>5</v>
      </c>
      <c r="L934" t="s">
        <v>59</v>
      </c>
      <c r="M934" t="s">
        <v>877</v>
      </c>
      <c r="N934" t="s">
        <v>23</v>
      </c>
      <c r="O934" t="s">
        <v>61</v>
      </c>
      <c r="P934" t="s">
        <v>8314</v>
      </c>
      <c r="Q934" t="s">
        <v>1647</v>
      </c>
      <c r="R934">
        <v>235</v>
      </c>
      <c r="S934">
        <v>57.82</v>
      </c>
      <c r="T934">
        <v>35</v>
      </c>
      <c r="U934" t="s">
        <v>26</v>
      </c>
      <c r="V934" t="s">
        <v>1569</v>
      </c>
      <c r="W934" s="4">
        <v>45413</v>
      </c>
    </row>
    <row r="935" spans="1:23" x14ac:dyDescent="0.25">
      <c r="A935" t="s">
        <v>1652</v>
      </c>
      <c r="B935" t="s">
        <v>7990</v>
      </c>
      <c r="C935">
        <v>135</v>
      </c>
      <c r="D935">
        <v>1181</v>
      </c>
      <c r="E935" t="s">
        <v>115</v>
      </c>
      <c r="F935" t="str">
        <f>VLOOKUP(E935,centro_costo!A$1:C$100,3,0)</f>
        <v>DECANATURA DE LA FACULTAD DE CIENCIAS DE LA SALUD</v>
      </c>
      <c r="G935" t="s">
        <v>19</v>
      </c>
      <c r="H935" t="str">
        <f>VLOOKUP(G935,fuente_financiamiento!A$1:B$5,2,0)</f>
        <v>00:RECURSOS ORDINARIOS</v>
      </c>
      <c r="I935" t="s">
        <v>58</v>
      </c>
      <c r="J935" t="str">
        <f>VLOOKUP(I935,clasificador!A$1:C$1634,3,0)</f>
        <v>2.3. 1  5. 1  2:PAPELERIA EN GENERAL, UTILES Y MATERIALES DE OFICINA</v>
      </c>
      <c r="K935">
        <v>2</v>
      </c>
      <c r="L935" t="s">
        <v>59</v>
      </c>
      <c r="M935" t="s">
        <v>877</v>
      </c>
      <c r="N935" t="s">
        <v>23</v>
      </c>
      <c r="O935" t="s">
        <v>61</v>
      </c>
      <c r="P935" t="s">
        <v>8314</v>
      </c>
      <c r="Q935" t="s">
        <v>1647</v>
      </c>
      <c r="R935">
        <v>295</v>
      </c>
      <c r="S935">
        <v>99.12</v>
      </c>
      <c r="T935">
        <v>60</v>
      </c>
      <c r="U935" t="s">
        <v>26</v>
      </c>
      <c r="V935" t="s">
        <v>1569</v>
      </c>
      <c r="W935" s="4">
        <v>45413</v>
      </c>
    </row>
    <row r="936" spans="1:23" x14ac:dyDescent="0.25">
      <c r="A936" t="s">
        <v>1653</v>
      </c>
      <c r="B936" t="s">
        <v>7990</v>
      </c>
      <c r="C936">
        <v>135</v>
      </c>
      <c r="D936">
        <v>1181</v>
      </c>
      <c r="E936" t="s">
        <v>122</v>
      </c>
      <c r="F936" t="str">
        <f>VLOOKUP(E936,centro_costo!A$1:C$100,3,0)</f>
        <v>DIRECCIÓN DE FOMENTO A LA FORMACION CIENTIFICA</v>
      </c>
      <c r="G936" t="s">
        <v>19</v>
      </c>
      <c r="H936" t="str">
        <f>VLOOKUP(G936,fuente_financiamiento!A$1:B$5,2,0)</f>
        <v>00:RECURSOS ORDINARIOS</v>
      </c>
      <c r="I936" t="s">
        <v>58</v>
      </c>
      <c r="J936" t="str">
        <f>VLOOKUP(I936,clasificador!A$1:C$1634,3,0)</f>
        <v>2.3. 1  5. 1  2:PAPELERIA EN GENERAL, UTILES Y MATERIALES DE OFICINA</v>
      </c>
      <c r="K936">
        <v>2</v>
      </c>
      <c r="L936" t="s">
        <v>59</v>
      </c>
      <c r="M936" t="s">
        <v>877</v>
      </c>
      <c r="N936" t="s">
        <v>23</v>
      </c>
      <c r="O936" t="s">
        <v>61</v>
      </c>
      <c r="P936" t="s">
        <v>8314</v>
      </c>
      <c r="Q936" t="s">
        <v>1647</v>
      </c>
      <c r="R936">
        <v>233</v>
      </c>
      <c r="S936">
        <v>8.26</v>
      </c>
      <c r="T936">
        <v>5</v>
      </c>
      <c r="U936" t="s">
        <v>26</v>
      </c>
      <c r="V936" t="s">
        <v>1569</v>
      </c>
      <c r="W936" s="4">
        <v>45413</v>
      </c>
    </row>
    <row r="937" spans="1:23" x14ac:dyDescent="0.25">
      <c r="A937" t="s">
        <v>1654</v>
      </c>
      <c r="B937" t="s">
        <v>7990</v>
      </c>
      <c r="C937">
        <v>135</v>
      </c>
      <c r="D937">
        <v>1181</v>
      </c>
      <c r="E937" t="s">
        <v>152</v>
      </c>
      <c r="F937" t="str">
        <f>VLOOKUP(E937,centro_costo!A$1:C$100,3,0)</f>
        <v>DECANATURA DE LA FACULTAD DE CIENCIAS DE LA EDUCACION</v>
      </c>
      <c r="G937" t="s">
        <v>19</v>
      </c>
      <c r="H937" t="str">
        <f>VLOOKUP(G937,fuente_financiamiento!A$1:B$5,2,0)</f>
        <v>00:RECURSOS ORDINARIOS</v>
      </c>
      <c r="I937" t="s">
        <v>58</v>
      </c>
      <c r="J937" t="str">
        <f>VLOOKUP(I937,clasificador!A$1:C$1634,3,0)</f>
        <v>2.3. 1  5. 1  2:PAPELERIA EN GENERAL, UTILES Y MATERIALES DE OFICINA</v>
      </c>
      <c r="K937">
        <v>2</v>
      </c>
      <c r="L937" t="s">
        <v>59</v>
      </c>
      <c r="M937" t="s">
        <v>877</v>
      </c>
      <c r="N937" t="s">
        <v>23</v>
      </c>
      <c r="O937" t="s">
        <v>61</v>
      </c>
      <c r="P937" t="s">
        <v>8314</v>
      </c>
      <c r="Q937" t="s">
        <v>1647</v>
      </c>
      <c r="R937">
        <v>361</v>
      </c>
      <c r="S937">
        <v>39.65</v>
      </c>
      <c r="T937">
        <v>24</v>
      </c>
      <c r="U937" t="s">
        <v>26</v>
      </c>
      <c r="V937" t="s">
        <v>1569</v>
      </c>
      <c r="W937" s="4">
        <v>45413</v>
      </c>
    </row>
    <row r="938" spans="1:23" x14ac:dyDescent="0.25">
      <c r="A938" t="s">
        <v>1655</v>
      </c>
      <c r="B938" t="s">
        <v>7990</v>
      </c>
      <c r="C938">
        <v>135</v>
      </c>
      <c r="D938">
        <v>1181</v>
      </c>
      <c r="E938" t="s">
        <v>401</v>
      </c>
      <c r="F938" t="str">
        <f>VLOOKUP(E938,centro_costo!A$1:C$100,3,0)</f>
        <v>UNIDAD DE DERECHOS DE AUTOR Y PATENTES</v>
      </c>
      <c r="G938" t="s">
        <v>19</v>
      </c>
      <c r="H938" t="str">
        <f>VLOOKUP(G938,fuente_financiamiento!A$1:B$5,2,0)</f>
        <v>00:RECURSOS ORDINARIOS</v>
      </c>
      <c r="I938" t="s">
        <v>58</v>
      </c>
      <c r="J938" t="str">
        <f>VLOOKUP(I938,clasificador!A$1:C$1634,3,0)</f>
        <v>2.3. 1  5. 1  2:PAPELERIA EN GENERAL, UTILES Y MATERIALES DE OFICINA</v>
      </c>
      <c r="K938">
        <v>2</v>
      </c>
      <c r="L938" t="s">
        <v>59</v>
      </c>
      <c r="M938" t="s">
        <v>877</v>
      </c>
      <c r="N938" t="s">
        <v>23</v>
      </c>
      <c r="O938" t="s">
        <v>1656</v>
      </c>
      <c r="P938" t="s">
        <v>8315</v>
      </c>
      <c r="Q938" t="s">
        <v>1657</v>
      </c>
      <c r="R938">
        <v>215</v>
      </c>
      <c r="S938">
        <v>0.48</v>
      </c>
      <c r="T938">
        <v>1</v>
      </c>
      <c r="U938" t="s">
        <v>26</v>
      </c>
      <c r="V938" t="s">
        <v>1569</v>
      </c>
      <c r="W938" s="4">
        <v>45413</v>
      </c>
    </row>
    <row r="939" spans="1:23" x14ac:dyDescent="0.25">
      <c r="A939" t="s">
        <v>1658</v>
      </c>
      <c r="B939" t="s">
        <v>7990</v>
      </c>
      <c r="C939">
        <v>135</v>
      </c>
      <c r="D939">
        <v>1181</v>
      </c>
      <c r="E939" t="s">
        <v>138</v>
      </c>
      <c r="F939" t="str">
        <f>VLOOKUP(E939,centro_costo!A$1:C$100,3,0)</f>
        <v>UNIDAD DE DEPORTES Y RECREACIÓN</v>
      </c>
      <c r="G939" t="s">
        <v>19</v>
      </c>
      <c r="H939" t="str">
        <f>VLOOKUP(G939,fuente_financiamiento!A$1:B$5,2,0)</f>
        <v>00:RECURSOS ORDINARIOS</v>
      </c>
      <c r="I939" t="s">
        <v>58</v>
      </c>
      <c r="J939" t="str">
        <f>VLOOKUP(I939,clasificador!A$1:C$1634,3,0)</f>
        <v>2.3. 1  5. 1  2:PAPELERIA EN GENERAL, UTILES Y MATERIALES DE OFICINA</v>
      </c>
      <c r="K939">
        <v>12</v>
      </c>
      <c r="L939" t="s">
        <v>59</v>
      </c>
      <c r="M939" t="s">
        <v>877</v>
      </c>
      <c r="N939" t="s">
        <v>23</v>
      </c>
      <c r="O939" t="s">
        <v>1656</v>
      </c>
      <c r="P939" t="s">
        <v>8315</v>
      </c>
      <c r="Q939" t="s">
        <v>1657</v>
      </c>
      <c r="R939">
        <v>317</v>
      </c>
      <c r="S939">
        <v>11.33</v>
      </c>
      <c r="T939">
        <v>24</v>
      </c>
      <c r="U939" t="s">
        <v>26</v>
      </c>
      <c r="V939" t="s">
        <v>1569</v>
      </c>
      <c r="W939" s="4">
        <v>45413</v>
      </c>
    </row>
    <row r="940" spans="1:23" x14ac:dyDescent="0.25">
      <c r="A940" t="s">
        <v>1659</v>
      </c>
      <c r="B940" t="s">
        <v>7990</v>
      </c>
      <c r="C940">
        <v>135</v>
      </c>
      <c r="D940">
        <v>1181</v>
      </c>
      <c r="E940" t="s">
        <v>178</v>
      </c>
      <c r="F940" t="str">
        <f>VLOOKUP(E940,centro_costo!A$1:C$100,3,0)</f>
        <v>DECANATURA DE LA FACULTAD DE CIENCIAS AGRARIAS</v>
      </c>
      <c r="G940" t="s">
        <v>19</v>
      </c>
      <c r="H940" t="str">
        <f>VLOOKUP(G940,fuente_financiamiento!A$1:B$5,2,0)</f>
        <v>00:RECURSOS ORDINARIOS</v>
      </c>
      <c r="I940" t="s">
        <v>58</v>
      </c>
      <c r="J940" t="str">
        <f>VLOOKUP(I940,clasificador!A$1:C$1634,3,0)</f>
        <v>2.3. 1  5. 1  2:PAPELERIA EN GENERAL, UTILES Y MATERIALES DE OFICINA</v>
      </c>
      <c r="K940">
        <v>2</v>
      </c>
      <c r="L940" t="s">
        <v>59</v>
      </c>
      <c r="M940" t="s">
        <v>877</v>
      </c>
      <c r="N940" t="s">
        <v>23</v>
      </c>
      <c r="O940" t="s">
        <v>1656</v>
      </c>
      <c r="P940" t="s">
        <v>8315</v>
      </c>
      <c r="Q940" t="s">
        <v>1657</v>
      </c>
      <c r="R940">
        <v>294</v>
      </c>
      <c r="S940">
        <v>5.66</v>
      </c>
      <c r="T940">
        <v>12</v>
      </c>
      <c r="U940" t="s">
        <v>26</v>
      </c>
      <c r="V940" t="s">
        <v>1569</v>
      </c>
      <c r="W940" s="4">
        <v>45413</v>
      </c>
    </row>
    <row r="941" spans="1:23" x14ac:dyDescent="0.25">
      <c r="A941" t="s">
        <v>1660</v>
      </c>
      <c r="B941" t="s">
        <v>7990</v>
      </c>
      <c r="C941">
        <v>135</v>
      </c>
      <c r="D941">
        <v>1181</v>
      </c>
      <c r="E941" t="s">
        <v>29</v>
      </c>
      <c r="F941" t="str">
        <f>VLOOKUP(E941,centro_costo!A$1:C$100,3,0)</f>
        <v>UNIDAD DE COMEDOR Y RESIDENCIA</v>
      </c>
      <c r="G941" t="s">
        <v>19</v>
      </c>
      <c r="H941" t="str">
        <f>VLOOKUP(G941,fuente_financiamiento!A$1:B$5,2,0)</f>
        <v>00:RECURSOS ORDINARIOS</v>
      </c>
      <c r="I941" t="s">
        <v>58</v>
      </c>
      <c r="J941" t="str">
        <f>VLOOKUP(I941,clasificador!A$1:C$1634,3,0)</f>
        <v>2.3. 1  5. 1  2:PAPELERIA EN GENERAL, UTILES Y MATERIALES DE OFICINA</v>
      </c>
      <c r="K941">
        <v>10</v>
      </c>
      <c r="L941" t="s">
        <v>59</v>
      </c>
      <c r="M941" t="s">
        <v>877</v>
      </c>
      <c r="N941" t="s">
        <v>23</v>
      </c>
      <c r="O941" t="s">
        <v>1656</v>
      </c>
      <c r="P941" t="s">
        <v>8315</v>
      </c>
      <c r="Q941" t="s">
        <v>1657</v>
      </c>
      <c r="R941">
        <v>320</v>
      </c>
      <c r="S941">
        <v>94.4</v>
      </c>
      <c r="T941">
        <v>200</v>
      </c>
      <c r="U941" t="s">
        <v>26</v>
      </c>
      <c r="V941" t="s">
        <v>1569</v>
      </c>
      <c r="W941" s="4">
        <v>45413</v>
      </c>
    </row>
    <row r="942" spans="1:23" x14ac:dyDescent="0.25">
      <c r="A942" t="s">
        <v>1661</v>
      </c>
      <c r="B942" t="s">
        <v>7990</v>
      </c>
      <c r="C942">
        <v>135</v>
      </c>
      <c r="D942">
        <v>1181</v>
      </c>
      <c r="E942" t="s">
        <v>159</v>
      </c>
      <c r="F942" t="str">
        <f>VLOOKUP(E942,centro_costo!A$1:C$100,3,0)</f>
        <v>OFICINA DE ASESORIA JURIDICA</v>
      </c>
      <c r="G942" t="s">
        <v>19</v>
      </c>
      <c r="H942" t="str">
        <f>VLOOKUP(G942,fuente_financiamiento!A$1:B$5,2,0)</f>
        <v>00:RECURSOS ORDINARIOS</v>
      </c>
      <c r="I942" t="s">
        <v>58</v>
      </c>
      <c r="J942" t="str">
        <f>VLOOKUP(I942,clasificador!A$1:C$1634,3,0)</f>
        <v>2.3. 1  5. 1  2:PAPELERIA EN GENERAL, UTILES Y MATERIALES DE OFICINA</v>
      </c>
      <c r="K942">
        <v>18</v>
      </c>
      <c r="L942" t="s">
        <v>59</v>
      </c>
      <c r="M942" t="s">
        <v>877</v>
      </c>
      <c r="N942" t="s">
        <v>23</v>
      </c>
      <c r="O942" t="s">
        <v>1656</v>
      </c>
      <c r="P942" t="s">
        <v>8315</v>
      </c>
      <c r="Q942" t="s">
        <v>1657</v>
      </c>
      <c r="R942">
        <v>66</v>
      </c>
      <c r="S942">
        <v>47.2</v>
      </c>
      <c r="T942">
        <v>100</v>
      </c>
      <c r="U942" t="s">
        <v>26</v>
      </c>
      <c r="V942" t="s">
        <v>1569</v>
      </c>
      <c r="W942" s="4">
        <v>45413</v>
      </c>
    </row>
    <row r="943" spans="1:23" x14ac:dyDescent="0.25">
      <c r="A943" t="s">
        <v>1662</v>
      </c>
      <c r="B943" t="s">
        <v>7990</v>
      </c>
      <c r="C943">
        <v>135</v>
      </c>
      <c r="D943">
        <v>1181</v>
      </c>
      <c r="E943" t="s">
        <v>132</v>
      </c>
      <c r="F943" t="str">
        <f>VLOOKUP(E943,centro_costo!A$1:C$100,3,0)</f>
        <v>ESCUELA PROFESIONAL DE INGENIERIA AGRICOLA</v>
      </c>
      <c r="G943" t="s">
        <v>19</v>
      </c>
      <c r="H943" t="str">
        <f>VLOOKUP(G943,fuente_financiamiento!A$1:B$5,2,0)</f>
        <v>00:RECURSOS ORDINARIOS</v>
      </c>
      <c r="I943" t="s">
        <v>58</v>
      </c>
      <c r="J943" t="str">
        <f>VLOOKUP(I943,clasificador!A$1:C$1634,3,0)</f>
        <v>2.3. 1  5. 1  2:PAPELERIA EN GENERAL, UTILES Y MATERIALES DE OFICINA</v>
      </c>
      <c r="K943">
        <v>5</v>
      </c>
      <c r="L943" t="s">
        <v>59</v>
      </c>
      <c r="M943" t="s">
        <v>877</v>
      </c>
      <c r="N943" t="s">
        <v>23</v>
      </c>
      <c r="O943" t="s">
        <v>1656</v>
      </c>
      <c r="P943" t="s">
        <v>8315</v>
      </c>
      <c r="Q943" t="s">
        <v>1657</v>
      </c>
      <c r="R943">
        <v>310</v>
      </c>
      <c r="S943">
        <v>11.8</v>
      </c>
      <c r="T943">
        <v>25</v>
      </c>
      <c r="U943" t="s">
        <v>26</v>
      </c>
      <c r="V943" t="s">
        <v>1569</v>
      </c>
      <c r="W943" s="4">
        <v>45413</v>
      </c>
    </row>
    <row r="944" spans="1:23" x14ac:dyDescent="0.25">
      <c r="A944" t="s">
        <v>1663</v>
      </c>
      <c r="B944" t="s">
        <v>7990</v>
      </c>
      <c r="C944">
        <v>135</v>
      </c>
      <c r="D944">
        <v>1181</v>
      </c>
      <c r="E944" t="s">
        <v>168</v>
      </c>
      <c r="F944" t="str">
        <f>VLOOKUP(E944,centro_costo!A$1:C$100,3,0)</f>
        <v>DECANATURA DE LA FACULTAD DE INGENIERIA DE MINAS, GEOLOGIA Y CIVIL</v>
      </c>
      <c r="G944" t="s">
        <v>19</v>
      </c>
      <c r="H944" t="str">
        <f>VLOOKUP(G944,fuente_financiamiento!A$1:B$5,2,0)</f>
        <v>00:RECURSOS ORDINARIOS</v>
      </c>
      <c r="I944" t="s">
        <v>58</v>
      </c>
      <c r="J944" t="str">
        <f>VLOOKUP(I944,clasificador!A$1:C$1634,3,0)</f>
        <v>2.3. 1  5. 1  2:PAPELERIA EN GENERAL, UTILES Y MATERIALES DE OFICINA</v>
      </c>
      <c r="K944">
        <v>2</v>
      </c>
      <c r="L944" t="s">
        <v>59</v>
      </c>
      <c r="M944" t="s">
        <v>877</v>
      </c>
      <c r="N944" t="s">
        <v>23</v>
      </c>
      <c r="O944" t="s">
        <v>1656</v>
      </c>
      <c r="P944" t="s">
        <v>8315</v>
      </c>
      <c r="Q944" t="s">
        <v>1657</v>
      </c>
      <c r="R944">
        <v>289</v>
      </c>
      <c r="S944">
        <v>5.66</v>
      </c>
      <c r="T944">
        <v>12</v>
      </c>
      <c r="U944" t="s">
        <v>26</v>
      </c>
      <c r="V944" t="s">
        <v>1569</v>
      </c>
      <c r="W944" s="4">
        <v>45413</v>
      </c>
    </row>
    <row r="945" spans="1:23" x14ac:dyDescent="0.25">
      <c r="A945" t="s">
        <v>1664</v>
      </c>
      <c r="B945" t="s">
        <v>7990</v>
      </c>
      <c r="C945">
        <v>135</v>
      </c>
      <c r="D945">
        <v>1181</v>
      </c>
      <c r="E945" t="s">
        <v>170</v>
      </c>
      <c r="F945" t="str">
        <f>VLOOKUP(E945,centro_costo!A$1:C$100,3,0)</f>
        <v>ESCUELA PROFESIONAL DE CONTABILIDAD Y AUDITORIA</v>
      </c>
      <c r="G945" t="s">
        <v>19</v>
      </c>
      <c r="H945" t="str">
        <f>VLOOKUP(G945,fuente_financiamiento!A$1:B$5,2,0)</f>
        <v>00:RECURSOS ORDINARIOS</v>
      </c>
      <c r="I945" t="s">
        <v>58</v>
      </c>
      <c r="J945" t="str">
        <f>VLOOKUP(I945,clasificador!A$1:C$1634,3,0)</f>
        <v>2.3. 1  5. 1  2:PAPELERIA EN GENERAL, UTILES Y MATERIALES DE OFICINA</v>
      </c>
      <c r="K945">
        <v>5</v>
      </c>
      <c r="L945" t="s">
        <v>59</v>
      </c>
      <c r="M945" t="s">
        <v>877</v>
      </c>
      <c r="N945" t="s">
        <v>23</v>
      </c>
      <c r="O945" t="s">
        <v>1656</v>
      </c>
      <c r="P945" t="s">
        <v>8315</v>
      </c>
      <c r="Q945" t="s">
        <v>1657</v>
      </c>
      <c r="R945">
        <v>112</v>
      </c>
      <c r="S945">
        <v>18.88</v>
      </c>
      <c r="T945">
        <v>40</v>
      </c>
      <c r="U945" t="s">
        <v>26</v>
      </c>
      <c r="V945" t="s">
        <v>1569</v>
      </c>
      <c r="W945" s="4">
        <v>45413</v>
      </c>
    </row>
    <row r="946" spans="1:23" x14ac:dyDescent="0.25">
      <c r="A946" t="s">
        <v>1665</v>
      </c>
      <c r="B946" t="s">
        <v>7990</v>
      </c>
      <c r="C946">
        <v>135</v>
      </c>
      <c r="D946">
        <v>1181</v>
      </c>
      <c r="E946" t="s">
        <v>159</v>
      </c>
      <c r="F946" t="str">
        <f>VLOOKUP(E946,centro_costo!A$1:C$100,3,0)</f>
        <v>OFICINA DE ASESORIA JURIDICA</v>
      </c>
      <c r="G946" t="s">
        <v>19</v>
      </c>
      <c r="H946" t="str">
        <f>VLOOKUP(G946,fuente_financiamiento!A$1:B$5,2,0)</f>
        <v>00:RECURSOS ORDINARIOS</v>
      </c>
      <c r="I946" t="s">
        <v>58</v>
      </c>
      <c r="J946" t="str">
        <f>VLOOKUP(I946,clasificador!A$1:C$1634,3,0)</f>
        <v>2.3. 1  5. 1  2:PAPELERIA EN GENERAL, UTILES Y MATERIALES DE OFICINA</v>
      </c>
      <c r="K946">
        <v>18</v>
      </c>
      <c r="L946" t="s">
        <v>59</v>
      </c>
      <c r="M946" t="s">
        <v>877</v>
      </c>
      <c r="N946" t="s">
        <v>23</v>
      </c>
      <c r="O946" t="s">
        <v>1656</v>
      </c>
      <c r="P946" t="s">
        <v>8315</v>
      </c>
      <c r="Q946" t="s">
        <v>1657</v>
      </c>
      <c r="R946">
        <v>65</v>
      </c>
      <c r="S946">
        <v>22.66</v>
      </c>
      <c r="T946">
        <v>48</v>
      </c>
      <c r="U946" t="s">
        <v>26</v>
      </c>
      <c r="V946" t="s">
        <v>1569</v>
      </c>
      <c r="W946" s="4">
        <v>45413</v>
      </c>
    </row>
    <row r="947" spans="1:23" x14ac:dyDescent="0.25">
      <c r="A947" t="s">
        <v>1666</v>
      </c>
      <c r="B947" t="s">
        <v>7990</v>
      </c>
      <c r="C947">
        <v>135</v>
      </c>
      <c r="D947">
        <v>1181</v>
      </c>
      <c r="E947" t="s">
        <v>122</v>
      </c>
      <c r="F947" t="str">
        <f>VLOOKUP(E947,centro_costo!A$1:C$100,3,0)</f>
        <v>DIRECCIÓN DE FOMENTO A LA FORMACION CIENTIFICA</v>
      </c>
      <c r="G947" t="s">
        <v>19</v>
      </c>
      <c r="H947" t="str">
        <f>VLOOKUP(G947,fuente_financiamiento!A$1:B$5,2,0)</f>
        <v>00:RECURSOS ORDINARIOS</v>
      </c>
      <c r="I947" t="s">
        <v>58</v>
      </c>
      <c r="J947" t="str">
        <f>VLOOKUP(I947,clasificador!A$1:C$1634,3,0)</f>
        <v>2.3. 1  5. 1  2:PAPELERIA EN GENERAL, UTILES Y MATERIALES DE OFICINA</v>
      </c>
      <c r="K947">
        <v>2</v>
      </c>
      <c r="L947" t="s">
        <v>59</v>
      </c>
      <c r="M947" t="s">
        <v>877</v>
      </c>
      <c r="N947" t="s">
        <v>23</v>
      </c>
      <c r="O947" t="s">
        <v>1667</v>
      </c>
      <c r="P947" t="s">
        <v>8316</v>
      </c>
      <c r="Q947" t="s">
        <v>1668</v>
      </c>
      <c r="R947">
        <v>233</v>
      </c>
      <c r="S947">
        <v>23.6</v>
      </c>
      <c r="T947">
        <v>1</v>
      </c>
      <c r="U947" t="s">
        <v>1669</v>
      </c>
      <c r="V947" t="s">
        <v>1569</v>
      </c>
      <c r="W947" s="4">
        <v>45413</v>
      </c>
    </row>
    <row r="948" spans="1:23" x14ac:dyDescent="0.25">
      <c r="A948" t="s">
        <v>1670</v>
      </c>
      <c r="B948" t="s">
        <v>7990</v>
      </c>
      <c r="C948">
        <v>135</v>
      </c>
      <c r="D948">
        <v>1181</v>
      </c>
      <c r="E948" t="s">
        <v>124</v>
      </c>
      <c r="F948" t="str">
        <f>VLOOKUP(E948,centro_costo!A$1:C$100,3,0)</f>
        <v>ESCUELA PROFESIONAL DE FARMACIA Y BIOQUIMICA</v>
      </c>
      <c r="G948" t="s">
        <v>19</v>
      </c>
      <c r="H948" t="str">
        <f>VLOOKUP(G948,fuente_financiamiento!A$1:B$5,2,0)</f>
        <v>00:RECURSOS ORDINARIOS</v>
      </c>
      <c r="I948" t="s">
        <v>58</v>
      </c>
      <c r="J948" t="str">
        <f>VLOOKUP(I948,clasificador!A$1:C$1634,3,0)</f>
        <v>2.3. 1  5. 1  2:PAPELERIA EN GENERAL, UTILES Y MATERIALES DE OFICINA</v>
      </c>
      <c r="K948">
        <v>5</v>
      </c>
      <c r="L948" t="s">
        <v>59</v>
      </c>
      <c r="M948" t="s">
        <v>877</v>
      </c>
      <c r="N948" t="s">
        <v>280</v>
      </c>
      <c r="O948" t="s">
        <v>511</v>
      </c>
      <c r="P948" t="s">
        <v>8317</v>
      </c>
      <c r="Q948" t="s">
        <v>1671</v>
      </c>
      <c r="R948">
        <v>335</v>
      </c>
      <c r="S948">
        <v>24.28</v>
      </c>
      <c r="T948">
        <v>6</v>
      </c>
      <c r="U948" t="s">
        <v>26</v>
      </c>
      <c r="V948" t="s">
        <v>1569</v>
      </c>
      <c r="W948" s="4">
        <v>45413</v>
      </c>
    </row>
    <row r="949" spans="1:23" x14ac:dyDescent="0.25">
      <c r="A949" t="s">
        <v>1672</v>
      </c>
      <c r="B949" t="s">
        <v>7990</v>
      </c>
      <c r="C949">
        <v>135</v>
      </c>
      <c r="D949">
        <v>1181</v>
      </c>
      <c r="E949" t="s">
        <v>197</v>
      </c>
      <c r="F949" t="str">
        <f>VLOOKUP(E949,centro_costo!A$1:C$100,3,0)</f>
        <v>INSTITUTO DE INVESTIGACION</v>
      </c>
      <c r="G949" t="s">
        <v>19</v>
      </c>
      <c r="H949" t="str">
        <f>VLOOKUP(G949,fuente_financiamiento!A$1:B$5,2,0)</f>
        <v>00:RECURSOS ORDINARIOS</v>
      </c>
      <c r="I949" t="s">
        <v>58</v>
      </c>
      <c r="J949" t="str">
        <f>VLOOKUP(I949,clasificador!A$1:C$1634,3,0)</f>
        <v>2.3. 1  5. 1  2:PAPELERIA EN GENERAL, UTILES Y MATERIALES DE OFICINA</v>
      </c>
      <c r="K949">
        <v>2</v>
      </c>
      <c r="L949" t="s">
        <v>59</v>
      </c>
      <c r="M949" t="s">
        <v>877</v>
      </c>
      <c r="N949" t="s">
        <v>280</v>
      </c>
      <c r="O949" t="s">
        <v>511</v>
      </c>
      <c r="P949" t="s">
        <v>8317</v>
      </c>
      <c r="Q949" t="s">
        <v>1671</v>
      </c>
      <c r="R949">
        <v>185</v>
      </c>
      <c r="S949">
        <v>12.14</v>
      </c>
      <c r="T949">
        <v>3</v>
      </c>
      <c r="U949" t="s">
        <v>26</v>
      </c>
      <c r="V949" t="s">
        <v>1569</v>
      </c>
      <c r="W949" s="4">
        <v>45413</v>
      </c>
    </row>
    <row r="950" spans="1:23" x14ac:dyDescent="0.25">
      <c r="A950" t="s">
        <v>1673</v>
      </c>
      <c r="B950" t="s">
        <v>7990</v>
      </c>
      <c r="C950">
        <v>135</v>
      </c>
      <c r="D950">
        <v>1181</v>
      </c>
      <c r="E950" t="s">
        <v>144</v>
      </c>
      <c r="F950" t="str">
        <f>VLOOKUP(E950,centro_costo!A$1:C$100,3,0)</f>
        <v>DIRECCIÓN DE BIENESTAR UNIVERSITARIO</v>
      </c>
      <c r="G950" t="s">
        <v>19</v>
      </c>
      <c r="H950" t="str">
        <f>VLOOKUP(G950,fuente_financiamiento!A$1:B$5,2,0)</f>
        <v>00:RECURSOS ORDINARIOS</v>
      </c>
      <c r="I950" t="s">
        <v>58</v>
      </c>
      <c r="J950" t="str">
        <f>VLOOKUP(I950,clasificador!A$1:C$1634,3,0)</f>
        <v>2.3. 1  5. 1  2:PAPELERIA EN GENERAL, UTILES Y MATERIALES DE OFICINA</v>
      </c>
      <c r="K950">
        <v>8</v>
      </c>
      <c r="L950" t="s">
        <v>59</v>
      </c>
      <c r="M950" t="s">
        <v>877</v>
      </c>
      <c r="N950" t="s">
        <v>280</v>
      </c>
      <c r="O950" t="s">
        <v>511</v>
      </c>
      <c r="P950" t="s">
        <v>8317</v>
      </c>
      <c r="Q950" t="s">
        <v>1671</v>
      </c>
      <c r="R950">
        <v>337</v>
      </c>
      <c r="S950">
        <v>40.47</v>
      </c>
      <c r="T950">
        <v>10</v>
      </c>
      <c r="U950" t="s">
        <v>26</v>
      </c>
      <c r="V950" t="s">
        <v>1569</v>
      </c>
      <c r="W950" s="4">
        <v>45413</v>
      </c>
    </row>
    <row r="951" spans="1:23" x14ac:dyDescent="0.25">
      <c r="A951" t="s">
        <v>1674</v>
      </c>
      <c r="B951" t="s">
        <v>7990</v>
      </c>
      <c r="C951">
        <v>135</v>
      </c>
      <c r="D951">
        <v>1181</v>
      </c>
      <c r="E951" t="s">
        <v>130</v>
      </c>
      <c r="F951" t="str">
        <f>VLOOKUP(E951,centro_costo!A$1:C$100,3,0)</f>
        <v>UNIDAD EJECUTORA DE INVERSIONES</v>
      </c>
      <c r="G951" t="s">
        <v>19</v>
      </c>
      <c r="H951" t="str">
        <f>VLOOKUP(G951,fuente_financiamiento!A$1:B$5,2,0)</f>
        <v>00:RECURSOS ORDINARIOS</v>
      </c>
      <c r="I951" t="s">
        <v>58</v>
      </c>
      <c r="J951" t="str">
        <f>VLOOKUP(I951,clasificador!A$1:C$1634,3,0)</f>
        <v>2.3. 1  5. 1  2:PAPELERIA EN GENERAL, UTILES Y MATERIALES DE OFICINA</v>
      </c>
      <c r="K951">
        <v>4</v>
      </c>
      <c r="L951" t="s">
        <v>59</v>
      </c>
      <c r="M951" t="s">
        <v>877</v>
      </c>
      <c r="N951" t="s">
        <v>280</v>
      </c>
      <c r="O951" t="s">
        <v>511</v>
      </c>
      <c r="P951" t="s">
        <v>8317</v>
      </c>
      <c r="Q951" t="s">
        <v>1671</v>
      </c>
      <c r="R951">
        <v>300</v>
      </c>
      <c r="S951">
        <v>8.09</v>
      </c>
      <c r="T951">
        <v>2</v>
      </c>
      <c r="U951" t="s">
        <v>26</v>
      </c>
      <c r="V951" t="s">
        <v>1569</v>
      </c>
      <c r="W951" s="4">
        <v>45413</v>
      </c>
    </row>
    <row r="952" spans="1:23" x14ac:dyDescent="0.25">
      <c r="A952" t="s">
        <v>1675</v>
      </c>
      <c r="B952" t="s">
        <v>7990</v>
      </c>
      <c r="C952">
        <v>135</v>
      </c>
      <c r="D952">
        <v>1181</v>
      </c>
      <c r="E952" t="s">
        <v>187</v>
      </c>
      <c r="F952" t="str">
        <f>VLOOKUP(E952,centro_costo!A$1:C$100,3,0)</f>
        <v>ESCUELA PROFESIONAL DE INGENIERIA CIVIL</v>
      </c>
      <c r="G952" t="s">
        <v>19</v>
      </c>
      <c r="H952" t="str">
        <f>VLOOKUP(G952,fuente_financiamiento!A$1:B$5,2,0)</f>
        <v>00:RECURSOS ORDINARIOS</v>
      </c>
      <c r="I952" t="s">
        <v>58</v>
      </c>
      <c r="J952" t="str">
        <f>VLOOKUP(I952,clasificador!A$1:C$1634,3,0)</f>
        <v>2.3. 1  5. 1  2:PAPELERIA EN GENERAL, UTILES Y MATERIALES DE OFICINA</v>
      </c>
      <c r="K952">
        <v>5</v>
      </c>
      <c r="L952" t="s">
        <v>59</v>
      </c>
      <c r="M952" t="s">
        <v>877</v>
      </c>
      <c r="N952" t="s">
        <v>280</v>
      </c>
      <c r="O952" t="s">
        <v>511</v>
      </c>
      <c r="P952" t="s">
        <v>8317</v>
      </c>
      <c r="Q952" t="s">
        <v>1671</v>
      </c>
      <c r="R952">
        <v>333</v>
      </c>
      <c r="S952">
        <v>20.239999999999998</v>
      </c>
      <c r="T952">
        <v>5</v>
      </c>
      <c r="U952" t="s">
        <v>26</v>
      </c>
      <c r="V952" t="s">
        <v>1569</v>
      </c>
      <c r="W952" s="4">
        <v>45413</v>
      </c>
    </row>
    <row r="953" spans="1:23" x14ac:dyDescent="0.25">
      <c r="A953" t="s">
        <v>1676</v>
      </c>
      <c r="B953" t="s">
        <v>7990</v>
      </c>
      <c r="C953">
        <v>135</v>
      </c>
      <c r="D953">
        <v>1181</v>
      </c>
      <c r="E953" t="s">
        <v>142</v>
      </c>
      <c r="F953" t="str">
        <f>VLOOKUP(E953,centro_costo!A$1:C$100,3,0)</f>
        <v>UNIDAD DE SALUD PSICOPEDAGOGICA Y SERVICIO SOCIAL</v>
      </c>
      <c r="G953" t="s">
        <v>19</v>
      </c>
      <c r="H953" t="str">
        <f>VLOOKUP(G953,fuente_financiamiento!A$1:B$5,2,0)</f>
        <v>00:RECURSOS ORDINARIOS</v>
      </c>
      <c r="I953" t="s">
        <v>58</v>
      </c>
      <c r="J953" t="str">
        <f>VLOOKUP(I953,clasificador!A$1:C$1634,3,0)</f>
        <v>2.3. 1  5. 1  2:PAPELERIA EN GENERAL, UTILES Y MATERIALES DE OFICINA</v>
      </c>
      <c r="K953">
        <v>7</v>
      </c>
      <c r="L953" t="s">
        <v>59</v>
      </c>
      <c r="M953" t="s">
        <v>877</v>
      </c>
      <c r="N953" t="s">
        <v>280</v>
      </c>
      <c r="O953" t="s">
        <v>511</v>
      </c>
      <c r="P953" t="s">
        <v>8317</v>
      </c>
      <c r="Q953" t="s">
        <v>1671</v>
      </c>
      <c r="R953">
        <v>62</v>
      </c>
      <c r="S953">
        <v>161.91</v>
      </c>
      <c r="T953">
        <v>40</v>
      </c>
      <c r="U953" t="s">
        <v>26</v>
      </c>
      <c r="V953" t="s">
        <v>1569</v>
      </c>
      <c r="W953" s="4">
        <v>45413</v>
      </c>
    </row>
    <row r="954" spans="1:23" x14ac:dyDescent="0.25">
      <c r="A954" t="s">
        <v>1677</v>
      </c>
      <c r="B954" t="s">
        <v>7990</v>
      </c>
      <c r="C954">
        <v>135</v>
      </c>
      <c r="D954">
        <v>1181</v>
      </c>
      <c r="E954" t="s">
        <v>178</v>
      </c>
      <c r="F954" t="str">
        <f>VLOOKUP(E954,centro_costo!A$1:C$100,3,0)</f>
        <v>DECANATURA DE LA FACULTAD DE CIENCIAS AGRARIAS</v>
      </c>
      <c r="G954" t="s">
        <v>19</v>
      </c>
      <c r="H954" t="str">
        <f>VLOOKUP(G954,fuente_financiamiento!A$1:B$5,2,0)</f>
        <v>00:RECURSOS ORDINARIOS</v>
      </c>
      <c r="I954" t="s">
        <v>58</v>
      </c>
      <c r="J954" t="str">
        <f>VLOOKUP(I954,clasificador!A$1:C$1634,3,0)</f>
        <v>2.3. 1  5. 1  2:PAPELERIA EN GENERAL, UTILES Y MATERIALES DE OFICINA</v>
      </c>
      <c r="K954">
        <v>2</v>
      </c>
      <c r="L954" t="s">
        <v>59</v>
      </c>
      <c r="M954" t="s">
        <v>877</v>
      </c>
      <c r="N954" t="s">
        <v>280</v>
      </c>
      <c r="O954" t="s">
        <v>511</v>
      </c>
      <c r="P954" t="s">
        <v>8317</v>
      </c>
      <c r="Q954" t="s">
        <v>1671</v>
      </c>
      <c r="R954">
        <v>294</v>
      </c>
      <c r="S954">
        <v>8.09</v>
      </c>
      <c r="T954">
        <v>2</v>
      </c>
      <c r="U954" t="s">
        <v>26</v>
      </c>
      <c r="V954" t="s">
        <v>1569</v>
      </c>
      <c r="W954" s="4">
        <v>45413</v>
      </c>
    </row>
    <row r="955" spans="1:23" x14ac:dyDescent="0.25">
      <c r="A955" t="s">
        <v>1678</v>
      </c>
      <c r="B955" t="s">
        <v>7990</v>
      </c>
      <c r="C955">
        <v>135</v>
      </c>
      <c r="D955">
        <v>1181</v>
      </c>
      <c r="E955" t="s">
        <v>138</v>
      </c>
      <c r="F955" t="str">
        <f>VLOOKUP(E955,centro_costo!A$1:C$100,3,0)</f>
        <v>UNIDAD DE DEPORTES Y RECREACIÓN</v>
      </c>
      <c r="G955" t="s">
        <v>19</v>
      </c>
      <c r="H955" t="str">
        <f>VLOOKUP(G955,fuente_financiamiento!A$1:B$5,2,0)</f>
        <v>00:RECURSOS ORDINARIOS</v>
      </c>
      <c r="I955" t="s">
        <v>58</v>
      </c>
      <c r="J955" t="str">
        <f>VLOOKUP(I955,clasificador!A$1:C$1634,3,0)</f>
        <v>2.3. 1  5. 1  2:PAPELERIA EN GENERAL, UTILES Y MATERIALES DE OFICINA</v>
      </c>
      <c r="K955">
        <v>12</v>
      </c>
      <c r="L955" t="s">
        <v>59</v>
      </c>
      <c r="M955" t="s">
        <v>877</v>
      </c>
      <c r="N955" t="s">
        <v>280</v>
      </c>
      <c r="O955" t="s">
        <v>511</v>
      </c>
      <c r="P955" t="s">
        <v>8317</v>
      </c>
      <c r="Q955" t="s">
        <v>1671</v>
      </c>
      <c r="R955">
        <v>317</v>
      </c>
      <c r="S955">
        <v>8.09</v>
      </c>
      <c r="T955">
        <v>2</v>
      </c>
      <c r="U955" t="s">
        <v>26</v>
      </c>
      <c r="V955" t="s">
        <v>1569</v>
      </c>
      <c r="W955" s="4">
        <v>45413</v>
      </c>
    </row>
    <row r="956" spans="1:23" x14ac:dyDescent="0.25">
      <c r="A956" t="s">
        <v>1679</v>
      </c>
      <c r="B956" t="s">
        <v>7990</v>
      </c>
      <c r="C956">
        <v>135</v>
      </c>
      <c r="D956">
        <v>1181</v>
      </c>
      <c r="E956" t="s">
        <v>150</v>
      </c>
      <c r="F956" t="str">
        <f>VLOOKUP(E956,centro_costo!A$1:C$100,3,0)</f>
        <v>DECANATURA DE LA FACULTAD DE DERECHO Y CIENCIAS POLITICAS</v>
      </c>
      <c r="G956" t="s">
        <v>19</v>
      </c>
      <c r="H956" t="str">
        <f>VLOOKUP(G956,fuente_financiamiento!A$1:B$5,2,0)</f>
        <v>00:RECURSOS ORDINARIOS</v>
      </c>
      <c r="I956" t="s">
        <v>58</v>
      </c>
      <c r="J956" t="str">
        <f>VLOOKUP(I956,clasificador!A$1:C$1634,3,0)</f>
        <v>2.3. 1  5. 1  2:PAPELERIA EN GENERAL, UTILES Y MATERIALES DE OFICINA</v>
      </c>
      <c r="K956">
        <v>2</v>
      </c>
      <c r="L956" t="s">
        <v>59</v>
      </c>
      <c r="M956" t="s">
        <v>877</v>
      </c>
      <c r="N956" t="s">
        <v>280</v>
      </c>
      <c r="O956" t="s">
        <v>511</v>
      </c>
      <c r="P956" t="s">
        <v>8317</v>
      </c>
      <c r="Q956" t="s">
        <v>1671</v>
      </c>
      <c r="R956">
        <v>290</v>
      </c>
      <c r="S956">
        <v>20.239999999999998</v>
      </c>
      <c r="T956">
        <v>5</v>
      </c>
      <c r="U956" t="s">
        <v>26</v>
      </c>
      <c r="V956" t="s">
        <v>1569</v>
      </c>
      <c r="W956" s="4">
        <v>45413</v>
      </c>
    </row>
    <row r="957" spans="1:23" x14ac:dyDescent="0.25">
      <c r="A957" t="s">
        <v>1680</v>
      </c>
      <c r="B957" t="s">
        <v>7990</v>
      </c>
      <c r="C957">
        <v>135</v>
      </c>
      <c r="D957">
        <v>1181</v>
      </c>
      <c r="E957" t="s">
        <v>152</v>
      </c>
      <c r="F957" t="str">
        <f>VLOOKUP(E957,centro_costo!A$1:C$100,3,0)</f>
        <v>DECANATURA DE LA FACULTAD DE CIENCIAS DE LA EDUCACION</v>
      </c>
      <c r="G957" t="s">
        <v>19</v>
      </c>
      <c r="H957" t="str">
        <f>VLOOKUP(G957,fuente_financiamiento!A$1:B$5,2,0)</f>
        <v>00:RECURSOS ORDINARIOS</v>
      </c>
      <c r="I957" t="s">
        <v>58</v>
      </c>
      <c r="J957" t="str">
        <f>VLOOKUP(I957,clasificador!A$1:C$1634,3,0)</f>
        <v>2.3. 1  5. 1  2:PAPELERIA EN GENERAL, UTILES Y MATERIALES DE OFICINA</v>
      </c>
      <c r="K957">
        <v>2</v>
      </c>
      <c r="L957" t="s">
        <v>59</v>
      </c>
      <c r="M957" t="s">
        <v>877</v>
      </c>
      <c r="N957" t="s">
        <v>280</v>
      </c>
      <c r="O957" t="s">
        <v>511</v>
      </c>
      <c r="P957" t="s">
        <v>8317</v>
      </c>
      <c r="Q957" t="s">
        <v>1671</v>
      </c>
      <c r="R957">
        <v>361</v>
      </c>
      <c r="S957">
        <v>16.190000000000001</v>
      </c>
      <c r="T957">
        <v>4</v>
      </c>
      <c r="U957" t="s">
        <v>26</v>
      </c>
      <c r="V957" t="s">
        <v>1569</v>
      </c>
      <c r="W957" s="4">
        <v>45413</v>
      </c>
    </row>
    <row r="958" spans="1:23" x14ac:dyDescent="0.25">
      <c r="A958" t="s">
        <v>1681</v>
      </c>
      <c r="B958" t="s">
        <v>7990</v>
      </c>
      <c r="C958">
        <v>135</v>
      </c>
      <c r="D958">
        <v>1181</v>
      </c>
      <c r="E958" t="s">
        <v>168</v>
      </c>
      <c r="F958" t="str">
        <f>VLOOKUP(E958,centro_costo!A$1:C$100,3,0)</f>
        <v>DECANATURA DE LA FACULTAD DE INGENIERIA DE MINAS, GEOLOGIA Y CIVIL</v>
      </c>
      <c r="G958" t="s">
        <v>19</v>
      </c>
      <c r="H958" t="str">
        <f>VLOOKUP(G958,fuente_financiamiento!A$1:B$5,2,0)</f>
        <v>00:RECURSOS ORDINARIOS</v>
      </c>
      <c r="I958" t="s">
        <v>58</v>
      </c>
      <c r="J958" t="str">
        <f>VLOOKUP(I958,clasificador!A$1:C$1634,3,0)</f>
        <v>2.3. 1  5. 1  2:PAPELERIA EN GENERAL, UTILES Y MATERIALES DE OFICINA</v>
      </c>
      <c r="K958">
        <v>2</v>
      </c>
      <c r="L958" t="s">
        <v>59</v>
      </c>
      <c r="M958" t="s">
        <v>877</v>
      </c>
      <c r="N958" t="s">
        <v>280</v>
      </c>
      <c r="O958" t="s">
        <v>511</v>
      </c>
      <c r="P958" t="s">
        <v>8317</v>
      </c>
      <c r="Q958" t="s">
        <v>1671</v>
      </c>
      <c r="R958">
        <v>289</v>
      </c>
      <c r="S958">
        <v>4.05</v>
      </c>
      <c r="T958">
        <v>1</v>
      </c>
      <c r="U958" t="s">
        <v>26</v>
      </c>
      <c r="V958" t="s">
        <v>1569</v>
      </c>
      <c r="W958" s="4">
        <v>45413</v>
      </c>
    </row>
    <row r="959" spans="1:23" x14ac:dyDescent="0.25">
      <c r="A959" t="s">
        <v>1682</v>
      </c>
      <c r="B959" t="s">
        <v>7990</v>
      </c>
      <c r="C959">
        <v>135</v>
      </c>
      <c r="D959">
        <v>1181</v>
      </c>
      <c r="E959" t="s">
        <v>103</v>
      </c>
      <c r="F959" t="str">
        <f>VLOOKUP(E959,centro_costo!A$1:C$100,3,0)</f>
        <v>ESCUELA PROFESIONAL DE AGRONOMIA</v>
      </c>
      <c r="G959" t="s">
        <v>19</v>
      </c>
      <c r="H959" t="str">
        <f>VLOOKUP(G959,fuente_financiamiento!A$1:B$5,2,0)</f>
        <v>00:RECURSOS ORDINARIOS</v>
      </c>
      <c r="I959" t="s">
        <v>108</v>
      </c>
      <c r="J959" t="str">
        <f>VLOOKUP(I959,clasificador!A$1:C$1634,3,0)</f>
        <v>2.3. 1  9. 1  2:MATERIAL DIDACTICO, ACCESORIOS Y UTILES DE ENSEÑANZA</v>
      </c>
      <c r="K959">
        <v>5</v>
      </c>
      <c r="L959" t="s">
        <v>59</v>
      </c>
      <c r="M959" t="s">
        <v>877</v>
      </c>
      <c r="N959" t="s">
        <v>68</v>
      </c>
      <c r="O959" t="s">
        <v>1683</v>
      </c>
      <c r="P959" t="s">
        <v>8318</v>
      </c>
      <c r="Q959" t="s">
        <v>1684</v>
      </c>
      <c r="R959">
        <v>413</v>
      </c>
      <c r="S959">
        <v>269.04000000000002</v>
      </c>
      <c r="T959">
        <v>40</v>
      </c>
      <c r="U959" t="s">
        <v>26</v>
      </c>
      <c r="V959" t="s">
        <v>1569</v>
      </c>
      <c r="W959" s="4">
        <v>45413</v>
      </c>
    </row>
    <row r="960" spans="1:23" x14ac:dyDescent="0.25">
      <c r="A960" t="s">
        <v>1685</v>
      </c>
      <c r="B960" t="s">
        <v>7990</v>
      </c>
      <c r="C960">
        <v>135</v>
      </c>
      <c r="D960">
        <v>1181</v>
      </c>
      <c r="E960" t="s">
        <v>895</v>
      </c>
      <c r="F960" t="str">
        <f>VLOOKUP(E960,centro_costo!A$1:C$100,3,0)</f>
        <v>ESCUELA PROFESIONAL DE ARQUEOLOGIA E HISTORIA</v>
      </c>
      <c r="G960" t="s">
        <v>19</v>
      </c>
      <c r="H960" t="str">
        <f>VLOOKUP(G960,fuente_financiamiento!A$1:B$5,2,0)</f>
        <v>00:RECURSOS ORDINARIOS</v>
      </c>
      <c r="I960" t="s">
        <v>108</v>
      </c>
      <c r="J960" t="str">
        <f>VLOOKUP(I960,clasificador!A$1:C$1634,3,0)</f>
        <v>2.3. 1  9. 1  2:MATERIAL DIDACTICO, ACCESORIOS Y UTILES DE ENSEÑANZA</v>
      </c>
      <c r="K960">
        <v>5</v>
      </c>
      <c r="L960" t="s">
        <v>59</v>
      </c>
      <c r="M960" t="s">
        <v>877</v>
      </c>
      <c r="N960" t="s">
        <v>68</v>
      </c>
      <c r="O960" t="s">
        <v>1683</v>
      </c>
      <c r="P960" t="s">
        <v>8318</v>
      </c>
      <c r="Q960" t="s">
        <v>1684</v>
      </c>
      <c r="R960">
        <v>278</v>
      </c>
      <c r="S960">
        <v>134.52000000000001</v>
      </c>
      <c r="T960">
        <v>20</v>
      </c>
      <c r="U960" t="s">
        <v>26</v>
      </c>
      <c r="V960" t="s">
        <v>1569</v>
      </c>
      <c r="W960" s="4">
        <v>45413</v>
      </c>
    </row>
    <row r="961" spans="1:23" x14ac:dyDescent="0.25">
      <c r="A961" t="s">
        <v>1686</v>
      </c>
      <c r="B961" t="s">
        <v>7990</v>
      </c>
      <c r="C961">
        <v>135</v>
      </c>
      <c r="D961">
        <v>1181</v>
      </c>
      <c r="E961" t="s">
        <v>128</v>
      </c>
      <c r="F961" t="str">
        <f>VLOOKUP(E961,centro_costo!A$1:C$100,3,0)</f>
        <v>DECANATURA DE LA FACULTAD DE INGENIERIA QUIMICA Y METALURGIA</v>
      </c>
      <c r="G961" t="s">
        <v>19</v>
      </c>
      <c r="H961" t="str">
        <f>VLOOKUP(G961,fuente_financiamiento!A$1:B$5,2,0)</f>
        <v>00:RECURSOS ORDINARIOS</v>
      </c>
      <c r="I961" t="s">
        <v>58</v>
      </c>
      <c r="J961" t="str">
        <f>VLOOKUP(I961,clasificador!A$1:C$1634,3,0)</f>
        <v>2.3. 1  5. 1  2:PAPELERIA EN GENERAL, UTILES Y MATERIALES DE OFICINA</v>
      </c>
      <c r="K961">
        <v>2</v>
      </c>
      <c r="L961" t="s">
        <v>59</v>
      </c>
      <c r="M961" t="s">
        <v>877</v>
      </c>
      <c r="N961" t="s">
        <v>68</v>
      </c>
      <c r="O961" t="s">
        <v>1683</v>
      </c>
      <c r="P961" t="s">
        <v>8318</v>
      </c>
      <c r="Q961" t="s">
        <v>1684</v>
      </c>
      <c r="R961">
        <v>288</v>
      </c>
      <c r="S961">
        <v>134.52000000000001</v>
      </c>
      <c r="T961">
        <v>20</v>
      </c>
      <c r="U961" t="s">
        <v>26</v>
      </c>
      <c r="V961" t="s">
        <v>1569</v>
      </c>
      <c r="W961" s="4">
        <v>45413</v>
      </c>
    </row>
    <row r="962" spans="1:23" x14ac:dyDescent="0.25">
      <c r="A962" t="s">
        <v>1687</v>
      </c>
      <c r="B962" t="s">
        <v>7990</v>
      </c>
      <c r="C962">
        <v>135</v>
      </c>
      <c r="D962">
        <v>1181</v>
      </c>
      <c r="E962" t="s">
        <v>105</v>
      </c>
      <c r="F962" t="str">
        <f>VLOOKUP(E962,centro_costo!A$1:C$100,3,0)</f>
        <v>DECANATURA DE LA FACULTAD DE CIENCIAS SOCIALES</v>
      </c>
      <c r="G962" t="s">
        <v>19</v>
      </c>
      <c r="H962" t="str">
        <f>VLOOKUP(G962,fuente_financiamiento!A$1:B$5,2,0)</f>
        <v>00:RECURSOS ORDINARIOS</v>
      </c>
      <c r="I962" t="s">
        <v>58</v>
      </c>
      <c r="J962" t="str">
        <f>VLOOKUP(I962,clasificador!A$1:C$1634,3,0)</f>
        <v>2.3. 1  5. 1  2:PAPELERIA EN GENERAL, UTILES Y MATERIALES DE OFICINA</v>
      </c>
      <c r="K962">
        <v>2</v>
      </c>
      <c r="L962" t="s">
        <v>59</v>
      </c>
      <c r="M962" t="s">
        <v>877</v>
      </c>
      <c r="N962" t="s">
        <v>68</v>
      </c>
      <c r="O962" t="s">
        <v>1683</v>
      </c>
      <c r="P962" t="s">
        <v>8318</v>
      </c>
      <c r="Q962" t="s">
        <v>1684</v>
      </c>
      <c r="R962">
        <v>358</v>
      </c>
      <c r="S962">
        <v>26.9</v>
      </c>
      <c r="T962">
        <v>4</v>
      </c>
      <c r="U962" t="s">
        <v>26</v>
      </c>
      <c r="V962" t="s">
        <v>1569</v>
      </c>
      <c r="W962" s="4">
        <v>45413</v>
      </c>
    </row>
    <row r="963" spans="1:23" x14ac:dyDescent="0.25">
      <c r="A963" t="s">
        <v>1688</v>
      </c>
      <c r="B963" t="s">
        <v>7990</v>
      </c>
      <c r="C963">
        <v>135</v>
      </c>
      <c r="D963">
        <v>1181</v>
      </c>
      <c r="E963" t="s">
        <v>148</v>
      </c>
      <c r="F963" t="str">
        <f>VLOOKUP(E963,centro_costo!A$1:C$100,3,0)</f>
        <v>ESCUELA PROFESIONAL DE INGENIERIA DE MINAS</v>
      </c>
      <c r="G963" t="s">
        <v>19</v>
      </c>
      <c r="H963" t="str">
        <f>VLOOKUP(G963,fuente_financiamiento!A$1:B$5,2,0)</f>
        <v>00:RECURSOS ORDINARIOS</v>
      </c>
      <c r="I963" t="s">
        <v>58</v>
      </c>
      <c r="J963" t="str">
        <f>VLOOKUP(I963,clasificador!A$1:C$1634,3,0)</f>
        <v>2.3. 1  5. 1  2:PAPELERIA EN GENERAL, UTILES Y MATERIALES DE OFICINA</v>
      </c>
      <c r="K963">
        <v>5</v>
      </c>
      <c r="L963" t="s">
        <v>59</v>
      </c>
      <c r="M963" t="s">
        <v>877</v>
      </c>
      <c r="N963" t="s">
        <v>68</v>
      </c>
      <c r="O963" t="s">
        <v>1683</v>
      </c>
      <c r="P963" t="s">
        <v>8318</v>
      </c>
      <c r="Q963" t="s">
        <v>1684</v>
      </c>
      <c r="R963">
        <v>239</v>
      </c>
      <c r="S963">
        <v>201.78</v>
      </c>
      <c r="T963">
        <v>30</v>
      </c>
      <c r="U963" t="s">
        <v>26</v>
      </c>
      <c r="V963" t="s">
        <v>1569</v>
      </c>
      <c r="W963" s="4">
        <v>45413</v>
      </c>
    </row>
    <row r="964" spans="1:23" x14ac:dyDescent="0.25">
      <c r="A964" t="s">
        <v>1689</v>
      </c>
      <c r="B964" t="s">
        <v>7990</v>
      </c>
      <c r="C964">
        <v>135</v>
      </c>
      <c r="D964">
        <v>1181</v>
      </c>
      <c r="E964" t="s">
        <v>166</v>
      </c>
      <c r="F964" t="str">
        <f>VLOOKUP(E964,centro_costo!A$1:C$100,3,0)</f>
        <v>ESCUELA PROFESIONAL DE DERECHO Y CIENCIAS POLITICAS</v>
      </c>
      <c r="G964" t="s">
        <v>19</v>
      </c>
      <c r="H964" t="str">
        <f>VLOOKUP(G964,fuente_financiamiento!A$1:B$5,2,0)</f>
        <v>00:RECURSOS ORDINARIOS</v>
      </c>
      <c r="I964" t="s">
        <v>108</v>
      </c>
      <c r="J964" t="str">
        <f>VLOOKUP(I964,clasificador!A$1:C$1634,3,0)</f>
        <v>2.3. 1  9. 1  2:MATERIAL DIDACTICO, ACCESORIOS Y UTILES DE ENSEÑANZA</v>
      </c>
      <c r="K964">
        <v>5</v>
      </c>
      <c r="L964" t="s">
        <v>59</v>
      </c>
      <c r="M964" t="s">
        <v>877</v>
      </c>
      <c r="N964" t="s">
        <v>68</v>
      </c>
      <c r="O964" t="s">
        <v>1683</v>
      </c>
      <c r="P964" t="s">
        <v>8318</v>
      </c>
      <c r="Q964" t="s">
        <v>1684</v>
      </c>
      <c r="R964">
        <v>206</v>
      </c>
      <c r="S964">
        <v>134.52000000000001</v>
      </c>
      <c r="T964">
        <v>20</v>
      </c>
      <c r="U964" t="s">
        <v>26</v>
      </c>
      <c r="V964" t="s">
        <v>1569</v>
      </c>
      <c r="W964" s="4">
        <v>45413</v>
      </c>
    </row>
    <row r="965" spans="1:23" x14ac:dyDescent="0.25">
      <c r="A965" t="s">
        <v>1690</v>
      </c>
      <c r="B965" t="s">
        <v>7990</v>
      </c>
      <c r="C965">
        <v>135</v>
      </c>
      <c r="D965">
        <v>1181</v>
      </c>
      <c r="E965" t="s">
        <v>405</v>
      </c>
      <c r="F965" t="str">
        <f>VLOOKUP(E965,centro_costo!A$1:C$100,3,0)</f>
        <v>OFICINA DE GESTION DE LA CALIDAD, LICENCIAMIENO Y ACREDITACION</v>
      </c>
      <c r="G965" t="s">
        <v>19</v>
      </c>
      <c r="H965" t="str">
        <f>VLOOKUP(G965,fuente_financiamiento!A$1:B$5,2,0)</f>
        <v>00:RECURSOS ORDINARIOS</v>
      </c>
      <c r="I965" t="s">
        <v>58</v>
      </c>
      <c r="J965" t="str">
        <f>VLOOKUP(I965,clasificador!A$1:C$1634,3,0)</f>
        <v>2.3. 1  5. 1  2:PAPELERIA EN GENERAL, UTILES Y MATERIALES DE OFICINA</v>
      </c>
      <c r="K965">
        <v>3</v>
      </c>
      <c r="L965" t="s">
        <v>59</v>
      </c>
      <c r="M965" t="s">
        <v>877</v>
      </c>
      <c r="N965" t="s">
        <v>68</v>
      </c>
      <c r="O965" t="s">
        <v>1683</v>
      </c>
      <c r="P965" t="s">
        <v>8318</v>
      </c>
      <c r="Q965" t="s">
        <v>1684</v>
      </c>
      <c r="R965">
        <v>367</v>
      </c>
      <c r="S965">
        <v>67.260000000000005</v>
      </c>
      <c r="T965">
        <v>10</v>
      </c>
      <c r="U965" t="s">
        <v>26</v>
      </c>
      <c r="V965" t="s">
        <v>1569</v>
      </c>
      <c r="W965" s="4">
        <v>45413</v>
      </c>
    </row>
    <row r="966" spans="1:23" x14ac:dyDescent="0.25">
      <c r="A966" t="s">
        <v>1691</v>
      </c>
      <c r="B966" t="s">
        <v>7990</v>
      </c>
      <c r="C966">
        <v>135</v>
      </c>
      <c r="D966">
        <v>1181</v>
      </c>
      <c r="E966" t="s">
        <v>112</v>
      </c>
      <c r="F966" t="str">
        <f>VLOOKUP(E966,centro_costo!A$1:C$100,3,0)</f>
        <v>ESCUELA PROFESIONAL DE EDUCACION FISICA</v>
      </c>
      <c r="G966" t="s">
        <v>19</v>
      </c>
      <c r="H966" t="str">
        <f>VLOOKUP(G966,fuente_financiamiento!A$1:B$5,2,0)</f>
        <v>00:RECURSOS ORDINARIOS</v>
      </c>
      <c r="I966" t="s">
        <v>58</v>
      </c>
      <c r="J966" t="str">
        <f>VLOOKUP(I966,clasificador!A$1:C$1634,3,0)</f>
        <v>2.3. 1  5. 1  2:PAPELERIA EN GENERAL, UTILES Y MATERIALES DE OFICINA</v>
      </c>
      <c r="K966">
        <v>5</v>
      </c>
      <c r="L966" t="s">
        <v>59</v>
      </c>
      <c r="M966" t="s">
        <v>877</v>
      </c>
      <c r="N966" t="s">
        <v>68</v>
      </c>
      <c r="O966" t="s">
        <v>1683</v>
      </c>
      <c r="P966" t="s">
        <v>8318</v>
      </c>
      <c r="Q966" t="s">
        <v>1684</v>
      </c>
      <c r="R966">
        <v>266</v>
      </c>
      <c r="S966">
        <v>107.62</v>
      </c>
      <c r="T966">
        <v>16</v>
      </c>
      <c r="U966" t="s">
        <v>26</v>
      </c>
      <c r="V966" t="s">
        <v>1569</v>
      </c>
      <c r="W966" s="4">
        <v>45413</v>
      </c>
    </row>
    <row r="967" spans="1:23" x14ac:dyDescent="0.25">
      <c r="A967" t="s">
        <v>1692</v>
      </c>
      <c r="B967" t="s">
        <v>7990</v>
      </c>
      <c r="C967">
        <v>135</v>
      </c>
      <c r="D967">
        <v>1181</v>
      </c>
      <c r="E967" t="s">
        <v>94</v>
      </c>
      <c r="F967" t="str">
        <f>VLOOKUP(E967,centro_costo!A$1:C$100,3,0)</f>
        <v>ESCUELA PROFESIONAL DE ANTROPOLOGIA SOCIAL</v>
      </c>
      <c r="G967" t="s">
        <v>19</v>
      </c>
      <c r="H967" t="str">
        <f>VLOOKUP(G967,fuente_financiamiento!A$1:B$5,2,0)</f>
        <v>00:RECURSOS ORDINARIOS</v>
      </c>
      <c r="I967" t="s">
        <v>58</v>
      </c>
      <c r="J967" t="str">
        <f>VLOOKUP(I967,clasificador!A$1:C$1634,3,0)</f>
        <v>2.3. 1  5. 1  2:PAPELERIA EN GENERAL, UTILES Y MATERIALES DE OFICINA</v>
      </c>
      <c r="K967">
        <v>5</v>
      </c>
      <c r="L967" t="s">
        <v>59</v>
      </c>
      <c r="M967" t="s">
        <v>877</v>
      </c>
      <c r="N967" t="s">
        <v>68</v>
      </c>
      <c r="O967" t="s">
        <v>1683</v>
      </c>
      <c r="P967" t="s">
        <v>8318</v>
      </c>
      <c r="Q967" t="s">
        <v>1684</v>
      </c>
      <c r="R967">
        <v>329</v>
      </c>
      <c r="S967">
        <v>134.52000000000001</v>
      </c>
      <c r="T967">
        <v>20</v>
      </c>
      <c r="U967" t="s">
        <v>26</v>
      </c>
      <c r="V967" t="s">
        <v>1569</v>
      </c>
      <c r="W967" s="4">
        <v>45413</v>
      </c>
    </row>
    <row r="968" spans="1:23" x14ac:dyDescent="0.25">
      <c r="A968" t="s">
        <v>1693</v>
      </c>
      <c r="B968" t="s">
        <v>7990</v>
      </c>
      <c r="C968">
        <v>135</v>
      </c>
      <c r="D968">
        <v>1181</v>
      </c>
      <c r="E968" t="s">
        <v>118</v>
      </c>
      <c r="F968" t="str">
        <f>VLOOKUP(E968,centro_costo!A$1:C$100,3,0)</f>
        <v>ESCUELA PROFESIONAL DE MEDICINA VETERINARIA</v>
      </c>
      <c r="G968" t="s">
        <v>19</v>
      </c>
      <c r="H968" t="str">
        <f>VLOOKUP(G968,fuente_financiamiento!A$1:B$5,2,0)</f>
        <v>00:RECURSOS ORDINARIOS</v>
      </c>
      <c r="I968" t="s">
        <v>108</v>
      </c>
      <c r="J968" t="str">
        <f>VLOOKUP(I968,clasificador!A$1:C$1634,3,0)</f>
        <v>2.3. 1  9. 1  2:MATERIAL DIDACTICO, ACCESORIOS Y UTILES DE ENSEÑANZA</v>
      </c>
      <c r="K968">
        <v>5</v>
      </c>
      <c r="L968" t="s">
        <v>59</v>
      </c>
      <c r="M968" t="s">
        <v>877</v>
      </c>
      <c r="N968" t="s">
        <v>68</v>
      </c>
      <c r="O968" t="s">
        <v>1683</v>
      </c>
      <c r="P968" t="s">
        <v>8318</v>
      </c>
      <c r="Q968" t="s">
        <v>1684</v>
      </c>
      <c r="R968">
        <v>259</v>
      </c>
      <c r="S968">
        <v>134.52000000000001</v>
      </c>
      <c r="T968">
        <v>20</v>
      </c>
      <c r="U968" t="s">
        <v>26</v>
      </c>
      <c r="V968" t="s">
        <v>1569</v>
      </c>
      <c r="W968" s="4">
        <v>45413</v>
      </c>
    </row>
    <row r="969" spans="1:23" x14ac:dyDescent="0.25">
      <c r="A969" t="s">
        <v>1694</v>
      </c>
      <c r="B969" t="s">
        <v>7990</v>
      </c>
      <c r="C969">
        <v>135</v>
      </c>
      <c r="D969">
        <v>1181</v>
      </c>
      <c r="E969" t="s">
        <v>122</v>
      </c>
      <c r="F969" t="str">
        <f>VLOOKUP(E969,centro_costo!A$1:C$100,3,0)</f>
        <v>DIRECCIÓN DE FOMENTO A LA FORMACION CIENTIFICA</v>
      </c>
      <c r="G969" t="s">
        <v>19</v>
      </c>
      <c r="H969" t="str">
        <f>VLOOKUP(G969,fuente_financiamiento!A$1:B$5,2,0)</f>
        <v>00:RECURSOS ORDINARIOS</v>
      </c>
      <c r="I969" t="s">
        <v>58</v>
      </c>
      <c r="J969" t="str">
        <f>VLOOKUP(I969,clasificador!A$1:C$1634,3,0)</f>
        <v>2.3. 1  5. 1  2:PAPELERIA EN GENERAL, UTILES Y MATERIALES DE OFICINA</v>
      </c>
      <c r="K969">
        <v>2</v>
      </c>
      <c r="L969" t="s">
        <v>59</v>
      </c>
      <c r="M969" t="s">
        <v>877</v>
      </c>
      <c r="N969" t="s">
        <v>68</v>
      </c>
      <c r="O969" t="s">
        <v>1683</v>
      </c>
      <c r="P969" t="s">
        <v>8318</v>
      </c>
      <c r="Q969" t="s">
        <v>1684</v>
      </c>
      <c r="R969">
        <v>233</v>
      </c>
      <c r="S969">
        <v>26.91</v>
      </c>
      <c r="T969">
        <v>4</v>
      </c>
      <c r="U969" t="s">
        <v>26</v>
      </c>
      <c r="V969" t="s">
        <v>1569</v>
      </c>
      <c r="W969" s="4">
        <v>45413</v>
      </c>
    </row>
    <row r="970" spans="1:23" x14ac:dyDescent="0.25">
      <c r="A970" t="s">
        <v>1695</v>
      </c>
      <c r="B970" t="s">
        <v>7990</v>
      </c>
      <c r="C970">
        <v>135</v>
      </c>
      <c r="D970">
        <v>1181</v>
      </c>
      <c r="E970" t="s">
        <v>176</v>
      </c>
      <c r="F970" t="str">
        <f>VLOOKUP(E970,centro_costo!A$1:C$100,3,0)</f>
        <v>ESCUELA PROFESIONAL DE MEDICINA HUMANA</v>
      </c>
      <c r="G970" t="s">
        <v>19</v>
      </c>
      <c r="H970" t="str">
        <f>VLOOKUP(G970,fuente_financiamiento!A$1:B$5,2,0)</f>
        <v>00:RECURSOS ORDINARIOS</v>
      </c>
      <c r="I970" t="s">
        <v>108</v>
      </c>
      <c r="J970" t="str">
        <f>VLOOKUP(I970,clasificador!A$1:C$1634,3,0)</f>
        <v>2.3. 1  9. 1  2:MATERIAL DIDACTICO, ACCESORIOS Y UTILES DE ENSEÑANZA</v>
      </c>
      <c r="K970">
        <v>5</v>
      </c>
      <c r="L970" t="s">
        <v>59</v>
      </c>
      <c r="M970" t="s">
        <v>877</v>
      </c>
      <c r="N970" t="s">
        <v>68</v>
      </c>
      <c r="O970" t="s">
        <v>1683</v>
      </c>
      <c r="P970" t="s">
        <v>8318</v>
      </c>
      <c r="Q970" t="s">
        <v>1684</v>
      </c>
      <c r="R970">
        <v>268</v>
      </c>
      <c r="S970">
        <v>201.78</v>
      </c>
      <c r="T970">
        <v>30</v>
      </c>
      <c r="U970" t="s">
        <v>26</v>
      </c>
      <c r="V970" t="s">
        <v>1569</v>
      </c>
      <c r="W970" s="4">
        <v>45413</v>
      </c>
    </row>
    <row r="971" spans="1:23" x14ac:dyDescent="0.25">
      <c r="A971" t="s">
        <v>1696</v>
      </c>
      <c r="B971" t="s">
        <v>7990</v>
      </c>
      <c r="C971">
        <v>135</v>
      </c>
      <c r="D971">
        <v>1181</v>
      </c>
      <c r="E971" t="s">
        <v>136</v>
      </c>
      <c r="F971" t="str">
        <f>VLOOKUP(E971,centro_costo!A$1:C$100,3,0)</f>
        <v>ESCUELA PROFESIONAL DE CIENCIAS FISICO MATEMATICA</v>
      </c>
      <c r="G971" t="s">
        <v>19</v>
      </c>
      <c r="H971" t="str">
        <f>VLOOKUP(G971,fuente_financiamiento!A$1:B$5,2,0)</f>
        <v>00:RECURSOS ORDINARIOS</v>
      </c>
      <c r="I971" t="s">
        <v>58</v>
      </c>
      <c r="J971" t="str">
        <f>VLOOKUP(I971,clasificador!A$1:C$1634,3,0)</f>
        <v>2.3. 1  5. 1  2:PAPELERIA EN GENERAL, UTILES Y MATERIALES DE OFICINA</v>
      </c>
      <c r="K971">
        <v>5</v>
      </c>
      <c r="L971" t="s">
        <v>59</v>
      </c>
      <c r="M971" t="s">
        <v>877</v>
      </c>
      <c r="N971" t="s">
        <v>68</v>
      </c>
      <c r="O971" t="s">
        <v>1683</v>
      </c>
      <c r="P971" t="s">
        <v>8318</v>
      </c>
      <c r="Q971" t="s">
        <v>1684</v>
      </c>
      <c r="R971">
        <v>140</v>
      </c>
      <c r="S971">
        <v>941.64</v>
      </c>
      <c r="T971">
        <v>140</v>
      </c>
      <c r="U971" t="s">
        <v>26</v>
      </c>
      <c r="V971" t="s">
        <v>1569</v>
      </c>
      <c r="W971" s="4">
        <v>45413</v>
      </c>
    </row>
    <row r="972" spans="1:23" x14ac:dyDescent="0.25">
      <c r="A972" t="s">
        <v>1697</v>
      </c>
      <c r="B972" t="s">
        <v>7990</v>
      </c>
      <c r="C972">
        <v>135</v>
      </c>
      <c r="D972">
        <v>1181</v>
      </c>
      <c r="E972" t="s">
        <v>157</v>
      </c>
      <c r="F972" t="str">
        <f>VLOOKUP(E972,centro_costo!A$1:C$100,3,0)</f>
        <v>ESCUELA PROFESIONAL DE OBSTETRICIA</v>
      </c>
      <c r="G972" t="s">
        <v>19</v>
      </c>
      <c r="H972" t="str">
        <f>VLOOKUP(G972,fuente_financiamiento!A$1:B$5,2,0)</f>
        <v>00:RECURSOS ORDINARIOS</v>
      </c>
      <c r="I972" t="s">
        <v>108</v>
      </c>
      <c r="J972" t="str">
        <f>VLOOKUP(I972,clasificador!A$1:C$1634,3,0)</f>
        <v>2.3. 1  9. 1  2:MATERIAL DIDACTICO, ACCESORIOS Y UTILES DE ENSEÑANZA</v>
      </c>
      <c r="K972">
        <v>5</v>
      </c>
      <c r="L972" t="s">
        <v>59</v>
      </c>
      <c r="M972" t="s">
        <v>877</v>
      </c>
      <c r="N972" t="s">
        <v>68</v>
      </c>
      <c r="O972" t="s">
        <v>1683</v>
      </c>
      <c r="P972" t="s">
        <v>8318</v>
      </c>
      <c r="Q972" t="s">
        <v>1684</v>
      </c>
      <c r="R972">
        <v>271</v>
      </c>
      <c r="S972">
        <v>403.56</v>
      </c>
      <c r="T972">
        <v>60</v>
      </c>
      <c r="U972" t="s">
        <v>26</v>
      </c>
      <c r="V972" t="s">
        <v>1569</v>
      </c>
      <c r="W972" s="4">
        <v>45413</v>
      </c>
    </row>
    <row r="973" spans="1:23" x14ac:dyDescent="0.25">
      <c r="A973" t="s">
        <v>1698</v>
      </c>
      <c r="B973" t="s">
        <v>7990</v>
      </c>
      <c r="C973">
        <v>135</v>
      </c>
      <c r="D973">
        <v>1181</v>
      </c>
      <c r="E973" t="s">
        <v>200</v>
      </c>
      <c r="F973" t="str">
        <f>VLOOKUP(E973,centro_costo!A$1:C$100,3,0)</f>
        <v>ESCUELA PROFESIONAL DE BIOLOGIA</v>
      </c>
      <c r="G973" t="s">
        <v>19</v>
      </c>
      <c r="H973" t="str">
        <f>VLOOKUP(G973,fuente_financiamiento!A$1:B$5,2,0)</f>
        <v>00:RECURSOS ORDINARIOS</v>
      </c>
      <c r="I973" t="s">
        <v>58</v>
      </c>
      <c r="J973" t="str">
        <f>VLOOKUP(I973,clasificador!A$1:C$1634,3,0)</f>
        <v>2.3. 1  5. 1  2:PAPELERIA EN GENERAL, UTILES Y MATERIALES DE OFICINA</v>
      </c>
      <c r="K973">
        <v>5</v>
      </c>
      <c r="L973" t="s">
        <v>59</v>
      </c>
      <c r="M973" t="s">
        <v>877</v>
      </c>
      <c r="N973" t="s">
        <v>68</v>
      </c>
      <c r="O973" t="s">
        <v>1683</v>
      </c>
      <c r="P973" t="s">
        <v>8318</v>
      </c>
      <c r="Q973" t="s">
        <v>1684</v>
      </c>
      <c r="R973">
        <v>249</v>
      </c>
      <c r="S973">
        <v>672.6</v>
      </c>
      <c r="T973">
        <v>100</v>
      </c>
      <c r="U973" t="s">
        <v>26</v>
      </c>
      <c r="V973" t="s">
        <v>1569</v>
      </c>
      <c r="W973" s="4">
        <v>45413</v>
      </c>
    </row>
    <row r="974" spans="1:23" x14ac:dyDescent="0.25">
      <c r="A974" t="s">
        <v>1699</v>
      </c>
      <c r="B974" t="s">
        <v>7990</v>
      </c>
      <c r="C974">
        <v>135</v>
      </c>
      <c r="D974">
        <v>1181</v>
      </c>
      <c r="E974" t="s">
        <v>132</v>
      </c>
      <c r="F974" t="str">
        <f>VLOOKUP(E974,centro_costo!A$1:C$100,3,0)</f>
        <v>ESCUELA PROFESIONAL DE INGENIERIA AGRICOLA</v>
      </c>
      <c r="G974" t="s">
        <v>19</v>
      </c>
      <c r="H974" t="str">
        <f>VLOOKUP(G974,fuente_financiamiento!A$1:B$5,2,0)</f>
        <v>00:RECURSOS ORDINARIOS</v>
      </c>
      <c r="I974" t="s">
        <v>58</v>
      </c>
      <c r="J974" t="str">
        <f>VLOOKUP(I974,clasificador!A$1:C$1634,3,0)</f>
        <v>2.3. 1  5. 1  2:PAPELERIA EN GENERAL, UTILES Y MATERIALES DE OFICINA</v>
      </c>
      <c r="K974">
        <v>5</v>
      </c>
      <c r="L974" t="s">
        <v>59</v>
      </c>
      <c r="M974" t="s">
        <v>877</v>
      </c>
      <c r="N974" t="s">
        <v>68</v>
      </c>
      <c r="O974" t="s">
        <v>1700</v>
      </c>
      <c r="P974" t="s">
        <v>8319</v>
      </c>
      <c r="Q974" t="s">
        <v>1701</v>
      </c>
      <c r="R974">
        <v>310</v>
      </c>
      <c r="S974">
        <v>94.4</v>
      </c>
      <c r="T974">
        <v>50</v>
      </c>
      <c r="U974" t="s">
        <v>26</v>
      </c>
      <c r="V974" t="s">
        <v>1569</v>
      </c>
      <c r="W974" s="4">
        <v>45413</v>
      </c>
    </row>
    <row r="975" spans="1:23" x14ac:dyDescent="0.25">
      <c r="A975" t="s">
        <v>1702</v>
      </c>
      <c r="B975" t="s">
        <v>7990</v>
      </c>
      <c r="C975">
        <v>135</v>
      </c>
      <c r="D975">
        <v>1181</v>
      </c>
      <c r="E975" t="s">
        <v>174</v>
      </c>
      <c r="F975" t="str">
        <f>VLOOKUP(E975,centro_costo!A$1:C$100,3,0)</f>
        <v>PLANTELES DE APLICACION GUAMAN POMA DE AYALA</v>
      </c>
      <c r="G975" t="s">
        <v>19</v>
      </c>
      <c r="H975" t="str">
        <f>VLOOKUP(G975,fuente_financiamiento!A$1:B$5,2,0)</f>
        <v>00:RECURSOS ORDINARIOS</v>
      </c>
      <c r="I975" t="s">
        <v>58</v>
      </c>
      <c r="J975" t="str">
        <f>VLOOKUP(I975,clasificador!A$1:C$1634,3,0)</f>
        <v>2.3. 1  5. 1  2:PAPELERIA EN GENERAL, UTILES Y MATERIALES DE OFICINA</v>
      </c>
      <c r="K975">
        <v>20</v>
      </c>
      <c r="L975" t="s">
        <v>59</v>
      </c>
      <c r="M975" t="s">
        <v>877</v>
      </c>
      <c r="N975" t="s">
        <v>68</v>
      </c>
      <c r="O975" t="s">
        <v>1700</v>
      </c>
      <c r="P975" t="s">
        <v>8319</v>
      </c>
      <c r="Q975" t="s">
        <v>1701</v>
      </c>
      <c r="R975">
        <v>387</v>
      </c>
      <c r="S975">
        <v>188.8</v>
      </c>
      <c r="T975">
        <v>100</v>
      </c>
      <c r="U975" t="s">
        <v>26</v>
      </c>
      <c r="V975" t="s">
        <v>1569</v>
      </c>
      <c r="W975" s="4">
        <v>45413</v>
      </c>
    </row>
    <row r="976" spans="1:23" x14ac:dyDescent="0.25">
      <c r="A976" t="s">
        <v>1703</v>
      </c>
      <c r="B976" t="s">
        <v>7990</v>
      </c>
      <c r="C976">
        <v>135</v>
      </c>
      <c r="D976">
        <v>1181</v>
      </c>
      <c r="E976" t="s">
        <v>126</v>
      </c>
      <c r="F976" t="str">
        <f>VLOOKUP(E976,centro_costo!A$1:C$100,3,0)</f>
        <v>ESCUELA PROFESIONAL DE INGENIERIA DE SISTEMAS</v>
      </c>
      <c r="G976" t="s">
        <v>19</v>
      </c>
      <c r="H976" t="str">
        <f>VLOOKUP(G976,fuente_financiamiento!A$1:B$5,2,0)</f>
        <v>00:RECURSOS ORDINARIOS</v>
      </c>
      <c r="I976" t="s">
        <v>108</v>
      </c>
      <c r="J976" t="str">
        <f>VLOOKUP(I976,clasificador!A$1:C$1634,3,0)</f>
        <v>2.3. 1  9. 1  2:MATERIAL DIDACTICO, ACCESORIOS Y UTILES DE ENSEÑANZA</v>
      </c>
      <c r="K976">
        <v>5</v>
      </c>
      <c r="L976" t="s">
        <v>59</v>
      </c>
      <c r="M976" t="s">
        <v>877</v>
      </c>
      <c r="N976" t="s">
        <v>68</v>
      </c>
      <c r="O976" t="s">
        <v>1704</v>
      </c>
      <c r="P976" t="s">
        <v>8320</v>
      </c>
      <c r="Q976" t="s">
        <v>1705</v>
      </c>
      <c r="R976">
        <v>231</v>
      </c>
      <c r="S976">
        <v>37.76</v>
      </c>
      <c r="T976">
        <v>20</v>
      </c>
      <c r="U976" t="s">
        <v>26</v>
      </c>
      <c r="V976" t="s">
        <v>1569</v>
      </c>
      <c r="W976" s="4">
        <v>45413</v>
      </c>
    </row>
    <row r="977" spans="1:23" x14ac:dyDescent="0.25">
      <c r="A977" t="s">
        <v>1706</v>
      </c>
      <c r="B977" t="s">
        <v>7990</v>
      </c>
      <c r="C977">
        <v>135</v>
      </c>
      <c r="D977">
        <v>1181</v>
      </c>
      <c r="E977" t="s">
        <v>187</v>
      </c>
      <c r="F977" t="str">
        <f>VLOOKUP(E977,centro_costo!A$1:C$100,3,0)</f>
        <v>ESCUELA PROFESIONAL DE INGENIERIA CIVIL</v>
      </c>
      <c r="G977" t="s">
        <v>19</v>
      </c>
      <c r="H977" t="str">
        <f>VLOOKUP(G977,fuente_financiamiento!A$1:B$5,2,0)</f>
        <v>00:RECURSOS ORDINARIOS</v>
      </c>
      <c r="I977" t="s">
        <v>58</v>
      </c>
      <c r="J977" t="str">
        <f>VLOOKUP(I977,clasificador!A$1:C$1634,3,0)</f>
        <v>2.3. 1  5. 1  2:PAPELERIA EN GENERAL, UTILES Y MATERIALES DE OFICINA</v>
      </c>
      <c r="K977">
        <v>5</v>
      </c>
      <c r="L977" t="s">
        <v>59</v>
      </c>
      <c r="M977" t="s">
        <v>877</v>
      </c>
      <c r="N977" t="s">
        <v>68</v>
      </c>
      <c r="O977" t="s">
        <v>1704</v>
      </c>
      <c r="P977" t="s">
        <v>8320</v>
      </c>
      <c r="Q977" t="s">
        <v>1705</v>
      </c>
      <c r="R977">
        <v>333</v>
      </c>
      <c r="S977">
        <v>90.63</v>
      </c>
      <c r="T977">
        <v>48</v>
      </c>
      <c r="U977" t="s">
        <v>26</v>
      </c>
      <c r="V977" t="s">
        <v>1569</v>
      </c>
      <c r="W977" s="4">
        <v>45413</v>
      </c>
    </row>
    <row r="978" spans="1:23" x14ac:dyDescent="0.25">
      <c r="A978" t="s">
        <v>1707</v>
      </c>
      <c r="B978" t="s">
        <v>7990</v>
      </c>
      <c r="C978">
        <v>135</v>
      </c>
      <c r="D978">
        <v>1181</v>
      </c>
      <c r="E978" t="s">
        <v>174</v>
      </c>
      <c r="F978" t="str">
        <f>VLOOKUP(E978,centro_costo!A$1:C$100,3,0)</f>
        <v>PLANTELES DE APLICACION GUAMAN POMA DE AYALA</v>
      </c>
      <c r="G978" t="s">
        <v>19</v>
      </c>
      <c r="H978" t="str">
        <f>VLOOKUP(G978,fuente_financiamiento!A$1:B$5,2,0)</f>
        <v>00:RECURSOS ORDINARIOS</v>
      </c>
      <c r="I978" t="s">
        <v>58</v>
      </c>
      <c r="J978" t="str">
        <f>VLOOKUP(I978,clasificador!A$1:C$1634,3,0)</f>
        <v>2.3. 1  5. 1  2:PAPELERIA EN GENERAL, UTILES Y MATERIALES DE OFICINA</v>
      </c>
      <c r="K978">
        <v>20</v>
      </c>
      <c r="L978" t="s">
        <v>59</v>
      </c>
      <c r="M978" t="s">
        <v>877</v>
      </c>
      <c r="N978" t="s">
        <v>68</v>
      </c>
      <c r="O978" t="s">
        <v>1704</v>
      </c>
      <c r="P978" t="s">
        <v>8320</v>
      </c>
      <c r="Q978" t="s">
        <v>1705</v>
      </c>
      <c r="R978">
        <v>387</v>
      </c>
      <c r="S978">
        <v>151.04</v>
      </c>
      <c r="T978">
        <v>80</v>
      </c>
      <c r="U978" t="s">
        <v>26</v>
      </c>
      <c r="V978" t="s">
        <v>1569</v>
      </c>
      <c r="W978" s="4">
        <v>45413</v>
      </c>
    </row>
    <row r="979" spans="1:23" x14ac:dyDescent="0.25">
      <c r="A979" t="s">
        <v>1708</v>
      </c>
      <c r="B979" t="s">
        <v>7990</v>
      </c>
      <c r="C979">
        <v>135</v>
      </c>
      <c r="D979">
        <v>1181</v>
      </c>
      <c r="E979" t="s">
        <v>161</v>
      </c>
      <c r="F979" t="str">
        <f>VLOOKUP(E979,centro_costo!A$1:C$100,3,0)</f>
        <v>ESCUELA PROFESIONAL DE INGENIERIA AGROINDUSTRIAL</v>
      </c>
      <c r="G979" t="s">
        <v>19</v>
      </c>
      <c r="H979" t="str">
        <f>VLOOKUP(G979,fuente_financiamiento!A$1:B$5,2,0)</f>
        <v>00:RECURSOS ORDINARIOS</v>
      </c>
      <c r="I979" t="s">
        <v>108</v>
      </c>
      <c r="J979" t="str">
        <f>VLOOKUP(I979,clasificador!A$1:C$1634,3,0)</f>
        <v>2.3. 1  9. 1  2:MATERIAL DIDACTICO, ACCESORIOS Y UTILES DE ENSEÑANZA</v>
      </c>
      <c r="K979">
        <v>5</v>
      </c>
      <c r="L979" t="s">
        <v>59</v>
      </c>
      <c r="M979" t="s">
        <v>877</v>
      </c>
      <c r="N979" t="s">
        <v>68</v>
      </c>
      <c r="O979" t="s">
        <v>1704</v>
      </c>
      <c r="P979" t="s">
        <v>8320</v>
      </c>
      <c r="Q979" t="s">
        <v>1705</v>
      </c>
      <c r="R979">
        <v>302</v>
      </c>
      <c r="S979">
        <v>71.739999999999995</v>
      </c>
      <c r="T979">
        <v>38</v>
      </c>
      <c r="U979" t="s">
        <v>26</v>
      </c>
      <c r="V979" t="s">
        <v>1569</v>
      </c>
      <c r="W979" s="4">
        <v>45413</v>
      </c>
    </row>
    <row r="980" spans="1:23" x14ac:dyDescent="0.25">
      <c r="A980" t="s">
        <v>1709</v>
      </c>
      <c r="B980" t="s">
        <v>7990</v>
      </c>
      <c r="C980">
        <v>135</v>
      </c>
      <c r="D980">
        <v>1181</v>
      </c>
      <c r="E980" t="s">
        <v>197</v>
      </c>
      <c r="F980" t="str">
        <f>VLOOKUP(E980,centro_costo!A$1:C$100,3,0)</f>
        <v>INSTITUTO DE INVESTIGACION</v>
      </c>
      <c r="G980" t="s">
        <v>19</v>
      </c>
      <c r="H980" t="str">
        <f>VLOOKUP(G980,fuente_financiamiento!A$1:B$5,2,0)</f>
        <v>00:RECURSOS ORDINARIOS</v>
      </c>
      <c r="I980" t="s">
        <v>58</v>
      </c>
      <c r="J980" t="str">
        <f>VLOOKUP(I980,clasificador!A$1:C$1634,3,0)</f>
        <v>2.3. 1  5. 1  2:PAPELERIA EN GENERAL, UTILES Y MATERIALES DE OFICINA</v>
      </c>
      <c r="K980">
        <v>2</v>
      </c>
      <c r="L980" t="s">
        <v>59</v>
      </c>
      <c r="M980" t="s">
        <v>877</v>
      </c>
      <c r="N980" t="s">
        <v>68</v>
      </c>
      <c r="O980" t="s">
        <v>1704</v>
      </c>
      <c r="P980" t="s">
        <v>8320</v>
      </c>
      <c r="Q980" t="s">
        <v>1705</v>
      </c>
      <c r="R980">
        <v>185</v>
      </c>
      <c r="S980">
        <v>15.1</v>
      </c>
      <c r="T980">
        <v>8</v>
      </c>
      <c r="U980" t="s">
        <v>26</v>
      </c>
      <c r="V980" t="s">
        <v>1569</v>
      </c>
      <c r="W980" s="4">
        <v>45413</v>
      </c>
    </row>
    <row r="981" spans="1:23" x14ac:dyDescent="0.25">
      <c r="A981" t="s">
        <v>1710</v>
      </c>
      <c r="B981" t="s">
        <v>7990</v>
      </c>
      <c r="C981">
        <v>135</v>
      </c>
      <c r="D981">
        <v>1181</v>
      </c>
      <c r="E981" t="s">
        <v>138</v>
      </c>
      <c r="F981" t="str">
        <f>VLOOKUP(E981,centro_costo!A$1:C$100,3,0)</f>
        <v>UNIDAD DE DEPORTES Y RECREACIÓN</v>
      </c>
      <c r="G981" t="s">
        <v>19</v>
      </c>
      <c r="H981" t="str">
        <f>VLOOKUP(G981,fuente_financiamiento!A$1:B$5,2,0)</f>
        <v>00:RECURSOS ORDINARIOS</v>
      </c>
      <c r="I981" t="s">
        <v>58</v>
      </c>
      <c r="J981" t="str">
        <f>VLOOKUP(I981,clasificador!A$1:C$1634,3,0)</f>
        <v>2.3. 1  5. 1  2:PAPELERIA EN GENERAL, UTILES Y MATERIALES DE OFICINA</v>
      </c>
      <c r="K981">
        <v>12</v>
      </c>
      <c r="L981" t="s">
        <v>59</v>
      </c>
      <c r="M981" t="s">
        <v>877</v>
      </c>
      <c r="N981" t="s">
        <v>68</v>
      </c>
      <c r="O981" t="s">
        <v>1704</v>
      </c>
      <c r="P981" t="s">
        <v>8320</v>
      </c>
      <c r="Q981" t="s">
        <v>1705</v>
      </c>
      <c r="R981">
        <v>317</v>
      </c>
      <c r="S981">
        <v>5.66</v>
      </c>
      <c r="T981">
        <v>3</v>
      </c>
      <c r="U981" t="s">
        <v>26</v>
      </c>
      <c r="V981" t="s">
        <v>1569</v>
      </c>
      <c r="W981" s="4">
        <v>45413</v>
      </c>
    </row>
    <row r="982" spans="1:23" x14ac:dyDescent="0.25">
      <c r="A982" t="s">
        <v>1711</v>
      </c>
      <c r="B982" t="s">
        <v>7990</v>
      </c>
      <c r="C982">
        <v>135</v>
      </c>
      <c r="D982">
        <v>1181</v>
      </c>
      <c r="E982" t="s">
        <v>132</v>
      </c>
      <c r="F982" t="str">
        <f>VLOOKUP(E982,centro_costo!A$1:C$100,3,0)</f>
        <v>ESCUELA PROFESIONAL DE INGENIERIA AGRICOLA</v>
      </c>
      <c r="G982" t="s">
        <v>19</v>
      </c>
      <c r="H982" t="str">
        <f>VLOOKUP(G982,fuente_financiamiento!A$1:B$5,2,0)</f>
        <v>00:RECURSOS ORDINARIOS</v>
      </c>
      <c r="I982" t="s">
        <v>58</v>
      </c>
      <c r="J982" t="str">
        <f>VLOOKUP(I982,clasificador!A$1:C$1634,3,0)</f>
        <v>2.3. 1  5. 1  2:PAPELERIA EN GENERAL, UTILES Y MATERIALES DE OFICINA</v>
      </c>
      <c r="K982">
        <v>5</v>
      </c>
      <c r="L982" t="s">
        <v>59</v>
      </c>
      <c r="M982" t="s">
        <v>877</v>
      </c>
      <c r="N982" t="s">
        <v>68</v>
      </c>
      <c r="O982" t="s">
        <v>1704</v>
      </c>
      <c r="P982" t="s">
        <v>8320</v>
      </c>
      <c r="Q982" t="s">
        <v>1705</v>
      </c>
      <c r="R982">
        <v>310</v>
      </c>
      <c r="S982">
        <v>75.53</v>
      </c>
      <c r="T982">
        <v>40</v>
      </c>
      <c r="U982" t="s">
        <v>26</v>
      </c>
      <c r="V982" t="s">
        <v>1569</v>
      </c>
      <c r="W982" s="4">
        <v>45413</v>
      </c>
    </row>
    <row r="983" spans="1:23" x14ac:dyDescent="0.25">
      <c r="A983" t="s">
        <v>1712</v>
      </c>
      <c r="B983" t="s">
        <v>7990</v>
      </c>
      <c r="C983">
        <v>135</v>
      </c>
      <c r="D983">
        <v>1181</v>
      </c>
      <c r="E983" t="s">
        <v>187</v>
      </c>
      <c r="F983" t="str">
        <f>VLOOKUP(E983,centro_costo!A$1:C$100,3,0)</f>
        <v>ESCUELA PROFESIONAL DE INGENIERIA CIVIL</v>
      </c>
      <c r="G983" t="s">
        <v>19</v>
      </c>
      <c r="H983" t="str">
        <f>VLOOKUP(G983,fuente_financiamiento!A$1:B$5,2,0)</f>
        <v>00:RECURSOS ORDINARIOS</v>
      </c>
      <c r="I983" t="s">
        <v>58</v>
      </c>
      <c r="J983" t="str">
        <f>VLOOKUP(I983,clasificador!A$1:C$1634,3,0)</f>
        <v>2.3. 1  5. 1  2:PAPELERIA EN GENERAL, UTILES Y MATERIALES DE OFICINA</v>
      </c>
      <c r="K983">
        <v>5</v>
      </c>
      <c r="L983" t="s">
        <v>59</v>
      </c>
      <c r="M983" t="s">
        <v>877</v>
      </c>
      <c r="N983" t="s">
        <v>68</v>
      </c>
      <c r="O983" t="s">
        <v>1713</v>
      </c>
      <c r="P983" t="s">
        <v>8321</v>
      </c>
      <c r="Q983" t="s">
        <v>1714</v>
      </c>
      <c r="R983">
        <v>333</v>
      </c>
      <c r="S983">
        <v>1359.36</v>
      </c>
      <c r="T983">
        <v>60</v>
      </c>
      <c r="U983" t="s">
        <v>1378</v>
      </c>
      <c r="V983" t="s">
        <v>1569</v>
      </c>
      <c r="W983" s="4">
        <v>45413</v>
      </c>
    </row>
    <row r="984" spans="1:23" x14ac:dyDescent="0.25">
      <c r="A984" t="s">
        <v>1715</v>
      </c>
      <c r="B984" t="s">
        <v>7990</v>
      </c>
      <c r="C984">
        <v>135</v>
      </c>
      <c r="D984">
        <v>1181</v>
      </c>
      <c r="E984" t="s">
        <v>118</v>
      </c>
      <c r="F984" t="str">
        <f>VLOOKUP(E984,centro_costo!A$1:C$100,3,0)</f>
        <v>ESCUELA PROFESIONAL DE MEDICINA VETERINARIA</v>
      </c>
      <c r="G984" t="s">
        <v>19</v>
      </c>
      <c r="H984" t="str">
        <f>VLOOKUP(G984,fuente_financiamiento!A$1:B$5,2,0)</f>
        <v>00:RECURSOS ORDINARIOS</v>
      </c>
      <c r="I984" t="s">
        <v>58</v>
      </c>
      <c r="J984" t="str">
        <f>VLOOKUP(I984,clasificador!A$1:C$1634,3,0)</f>
        <v>2.3. 1  5. 1  2:PAPELERIA EN GENERAL, UTILES Y MATERIALES DE OFICINA</v>
      </c>
      <c r="K984">
        <v>5</v>
      </c>
      <c r="L984" t="s">
        <v>59</v>
      </c>
      <c r="M984" t="s">
        <v>877</v>
      </c>
      <c r="N984" t="s">
        <v>33</v>
      </c>
      <c r="O984" t="s">
        <v>61</v>
      </c>
      <c r="P984" t="s">
        <v>8322</v>
      </c>
      <c r="Q984" t="s">
        <v>1716</v>
      </c>
      <c r="R984">
        <v>259</v>
      </c>
      <c r="S984">
        <v>24.66</v>
      </c>
      <c r="T984">
        <v>10</v>
      </c>
      <c r="U984" t="s">
        <v>26</v>
      </c>
      <c r="V984" t="s">
        <v>1569</v>
      </c>
      <c r="W984" s="4">
        <v>45413</v>
      </c>
    </row>
    <row r="985" spans="1:23" x14ac:dyDescent="0.25">
      <c r="A985" t="s">
        <v>1717</v>
      </c>
      <c r="B985" t="s">
        <v>7990</v>
      </c>
      <c r="C985">
        <v>135</v>
      </c>
      <c r="D985">
        <v>1181</v>
      </c>
      <c r="E985" t="s">
        <v>405</v>
      </c>
      <c r="F985" t="str">
        <f>VLOOKUP(E985,centro_costo!A$1:C$100,3,0)</f>
        <v>OFICINA DE GESTION DE LA CALIDAD, LICENCIAMIENO Y ACREDITACION</v>
      </c>
      <c r="G985" t="s">
        <v>19</v>
      </c>
      <c r="H985" t="str">
        <f>VLOOKUP(G985,fuente_financiamiento!A$1:B$5,2,0)</f>
        <v>00:RECURSOS ORDINARIOS</v>
      </c>
      <c r="I985" t="s">
        <v>58</v>
      </c>
      <c r="J985" t="str">
        <f>VLOOKUP(I985,clasificador!A$1:C$1634,3,0)</f>
        <v>2.3. 1  5. 1  2:PAPELERIA EN GENERAL, UTILES Y MATERIALES DE OFICINA</v>
      </c>
      <c r="K985">
        <v>3</v>
      </c>
      <c r="L985" t="s">
        <v>59</v>
      </c>
      <c r="M985" t="s">
        <v>877</v>
      </c>
      <c r="N985" t="s">
        <v>33</v>
      </c>
      <c r="O985" t="s">
        <v>61</v>
      </c>
      <c r="P985" t="s">
        <v>8322</v>
      </c>
      <c r="Q985" t="s">
        <v>1716</v>
      </c>
      <c r="R985">
        <v>367</v>
      </c>
      <c r="S985">
        <v>49.32</v>
      </c>
      <c r="T985">
        <v>20</v>
      </c>
      <c r="U985" t="s">
        <v>26</v>
      </c>
      <c r="V985" t="s">
        <v>1569</v>
      </c>
      <c r="W985" s="4">
        <v>45413</v>
      </c>
    </row>
    <row r="986" spans="1:23" x14ac:dyDescent="0.25">
      <c r="A986" t="s">
        <v>1718</v>
      </c>
      <c r="B986" t="s">
        <v>7990</v>
      </c>
      <c r="C986">
        <v>135</v>
      </c>
      <c r="D986">
        <v>1181</v>
      </c>
      <c r="E986" t="s">
        <v>187</v>
      </c>
      <c r="F986" t="str">
        <f>VLOOKUP(E986,centro_costo!A$1:C$100,3,0)</f>
        <v>ESCUELA PROFESIONAL DE INGENIERIA CIVIL</v>
      </c>
      <c r="G986" t="s">
        <v>19</v>
      </c>
      <c r="H986" t="str">
        <f>VLOOKUP(G986,fuente_financiamiento!A$1:B$5,2,0)</f>
        <v>00:RECURSOS ORDINARIOS</v>
      </c>
      <c r="I986" t="s">
        <v>58</v>
      </c>
      <c r="J986" t="str">
        <f>VLOOKUP(I986,clasificador!A$1:C$1634,3,0)</f>
        <v>2.3. 1  5. 1  2:PAPELERIA EN GENERAL, UTILES Y MATERIALES DE OFICINA</v>
      </c>
      <c r="K986">
        <v>5</v>
      </c>
      <c r="L986" t="s">
        <v>59</v>
      </c>
      <c r="M986" t="s">
        <v>877</v>
      </c>
      <c r="N986" t="s">
        <v>33</v>
      </c>
      <c r="O986" t="s">
        <v>61</v>
      </c>
      <c r="P986" t="s">
        <v>8322</v>
      </c>
      <c r="Q986" t="s">
        <v>1716</v>
      </c>
      <c r="R986">
        <v>333</v>
      </c>
      <c r="S986">
        <v>12.33</v>
      </c>
      <c r="T986">
        <v>5</v>
      </c>
      <c r="U986" t="s">
        <v>26</v>
      </c>
      <c r="V986" t="s">
        <v>1569</v>
      </c>
      <c r="W986" s="4">
        <v>45413</v>
      </c>
    </row>
    <row r="987" spans="1:23" x14ac:dyDescent="0.25">
      <c r="A987" t="s">
        <v>1719</v>
      </c>
      <c r="B987" t="s">
        <v>7990</v>
      </c>
      <c r="C987">
        <v>135</v>
      </c>
      <c r="D987">
        <v>1181</v>
      </c>
      <c r="E987" t="s">
        <v>168</v>
      </c>
      <c r="F987" t="str">
        <f>VLOOKUP(E987,centro_costo!A$1:C$100,3,0)</f>
        <v>DECANATURA DE LA FACULTAD DE INGENIERIA DE MINAS, GEOLOGIA Y CIVIL</v>
      </c>
      <c r="G987" t="s">
        <v>19</v>
      </c>
      <c r="H987" t="str">
        <f>VLOOKUP(G987,fuente_financiamiento!A$1:B$5,2,0)</f>
        <v>00:RECURSOS ORDINARIOS</v>
      </c>
      <c r="I987" t="s">
        <v>58</v>
      </c>
      <c r="J987" t="str">
        <f>VLOOKUP(I987,clasificador!A$1:C$1634,3,0)</f>
        <v>2.3. 1  5. 1  2:PAPELERIA EN GENERAL, UTILES Y MATERIALES DE OFICINA</v>
      </c>
      <c r="K987">
        <v>2</v>
      </c>
      <c r="L987" t="s">
        <v>59</v>
      </c>
      <c r="M987" t="s">
        <v>877</v>
      </c>
      <c r="N987" t="s">
        <v>33</v>
      </c>
      <c r="O987" t="s">
        <v>61</v>
      </c>
      <c r="P987" t="s">
        <v>8322</v>
      </c>
      <c r="Q987" t="s">
        <v>1716</v>
      </c>
      <c r="R987">
        <v>289</v>
      </c>
      <c r="S987">
        <v>14.8</v>
      </c>
      <c r="T987">
        <v>6</v>
      </c>
      <c r="U987" t="s">
        <v>26</v>
      </c>
      <c r="V987" t="s">
        <v>1569</v>
      </c>
      <c r="W987" s="4">
        <v>45413</v>
      </c>
    </row>
    <row r="988" spans="1:23" x14ac:dyDescent="0.25">
      <c r="A988" t="s">
        <v>1720</v>
      </c>
      <c r="B988" t="s">
        <v>7990</v>
      </c>
      <c r="C988">
        <v>135</v>
      </c>
      <c r="D988">
        <v>1181</v>
      </c>
      <c r="E988" t="s">
        <v>398</v>
      </c>
      <c r="F988" t="str">
        <f>VLOOKUP(E988,centro_costo!A$1:C$100,3,0)</f>
        <v>ESCUELA PROFESIONAL DE INGENIERIA EN INDUSTRIAS ALIMENTARIAS</v>
      </c>
      <c r="G988" t="s">
        <v>19</v>
      </c>
      <c r="H988" t="str">
        <f>VLOOKUP(G988,fuente_financiamiento!A$1:B$5,2,0)</f>
        <v>00:RECURSOS ORDINARIOS</v>
      </c>
      <c r="I988" t="s">
        <v>108</v>
      </c>
      <c r="J988" t="str">
        <f>VLOOKUP(I988,clasificador!A$1:C$1634,3,0)</f>
        <v>2.3. 1  9. 1  2:MATERIAL DIDACTICO, ACCESORIOS Y UTILES DE ENSEÑANZA</v>
      </c>
      <c r="K988">
        <v>5</v>
      </c>
      <c r="L988" t="s">
        <v>59</v>
      </c>
      <c r="M988" t="s">
        <v>877</v>
      </c>
      <c r="N988" t="s">
        <v>225</v>
      </c>
      <c r="O988" t="s">
        <v>564</v>
      </c>
      <c r="P988" t="s">
        <v>8323</v>
      </c>
      <c r="Q988" t="s">
        <v>1721</v>
      </c>
      <c r="R988">
        <v>235</v>
      </c>
      <c r="S988">
        <v>212.4</v>
      </c>
      <c r="T988">
        <v>20</v>
      </c>
      <c r="U988" t="s">
        <v>26</v>
      </c>
      <c r="V988" t="s">
        <v>1569</v>
      </c>
      <c r="W988" s="4">
        <v>45413</v>
      </c>
    </row>
    <row r="989" spans="1:23" x14ac:dyDescent="0.25">
      <c r="A989" t="s">
        <v>1722</v>
      </c>
      <c r="B989" t="s">
        <v>7990</v>
      </c>
      <c r="C989">
        <v>135</v>
      </c>
      <c r="D989">
        <v>1181</v>
      </c>
      <c r="E989" t="s">
        <v>174</v>
      </c>
      <c r="F989" t="str">
        <f>VLOOKUP(E989,centro_costo!A$1:C$100,3,0)</f>
        <v>PLANTELES DE APLICACION GUAMAN POMA DE AYALA</v>
      </c>
      <c r="G989" t="s">
        <v>19</v>
      </c>
      <c r="H989" t="str">
        <f>VLOOKUP(G989,fuente_financiamiento!A$1:B$5,2,0)</f>
        <v>00:RECURSOS ORDINARIOS</v>
      </c>
      <c r="I989" t="s">
        <v>58</v>
      </c>
      <c r="J989" t="str">
        <f>VLOOKUP(I989,clasificador!A$1:C$1634,3,0)</f>
        <v>2.3. 1  5. 1  2:PAPELERIA EN GENERAL, UTILES Y MATERIALES DE OFICINA</v>
      </c>
      <c r="K989">
        <v>20</v>
      </c>
      <c r="L989" t="s">
        <v>59</v>
      </c>
      <c r="M989" t="s">
        <v>877</v>
      </c>
      <c r="N989" t="s">
        <v>225</v>
      </c>
      <c r="O989" t="s">
        <v>564</v>
      </c>
      <c r="P989" t="s">
        <v>8323</v>
      </c>
      <c r="Q989" t="s">
        <v>1721</v>
      </c>
      <c r="R989">
        <v>387</v>
      </c>
      <c r="S989">
        <v>1062</v>
      </c>
      <c r="T989">
        <v>100</v>
      </c>
      <c r="U989" t="s">
        <v>26</v>
      </c>
      <c r="V989" t="s">
        <v>1569</v>
      </c>
      <c r="W989" s="4">
        <v>45413</v>
      </c>
    </row>
    <row r="990" spans="1:23" x14ac:dyDescent="0.25">
      <c r="A990" t="s">
        <v>1723</v>
      </c>
      <c r="B990" t="s">
        <v>7990</v>
      </c>
      <c r="C990">
        <v>135</v>
      </c>
      <c r="D990">
        <v>1181</v>
      </c>
      <c r="E990" t="s">
        <v>187</v>
      </c>
      <c r="F990" t="str">
        <f>VLOOKUP(E990,centro_costo!A$1:C$100,3,0)</f>
        <v>ESCUELA PROFESIONAL DE INGENIERIA CIVIL</v>
      </c>
      <c r="G990" t="s">
        <v>19</v>
      </c>
      <c r="H990" t="str">
        <f>VLOOKUP(G990,fuente_financiamiento!A$1:B$5,2,0)</f>
        <v>00:RECURSOS ORDINARIOS</v>
      </c>
      <c r="I990" t="s">
        <v>58</v>
      </c>
      <c r="J990" t="str">
        <f>VLOOKUP(I990,clasificador!A$1:C$1634,3,0)</f>
        <v>2.3. 1  5. 1  2:PAPELERIA EN GENERAL, UTILES Y MATERIALES DE OFICINA</v>
      </c>
      <c r="K990">
        <v>5</v>
      </c>
      <c r="L990" t="s">
        <v>59</v>
      </c>
      <c r="M990" t="s">
        <v>877</v>
      </c>
      <c r="N990" t="s">
        <v>225</v>
      </c>
      <c r="O990" t="s">
        <v>564</v>
      </c>
      <c r="P990" t="s">
        <v>8323</v>
      </c>
      <c r="Q990" t="s">
        <v>1721</v>
      </c>
      <c r="R990">
        <v>333</v>
      </c>
      <c r="S990">
        <v>318.60000000000002</v>
      </c>
      <c r="T990">
        <v>30</v>
      </c>
      <c r="U990" t="s">
        <v>26</v>
      </c>
      <c r="V990" t="s">
        <v>1569</v>
      </c>
      <c r="W990" s="4">
        <v>45413</v>
      </c>
    </row>
    <row r="991" spans="1:23" x14ac:dyDescent="0.25">
      <c r="A991" t="s">
        <v>1724</v>
      </c>
      <c r="B991" t="s">
        <v>7990</v>
      </c>
      <c r="C991">
        <v>135</v>
      </c>
      <c r="D991">
        <v>1181</v>
      </c>
      <c r="E991" t="s">
        <v>170</v>
      </c>
      <c r="F991" t="str">
        <f>VLOOKUP(E991,centro_costo!A$1:C$100,3,0)</f>
        <v>ESCUELA PROFESIONAL DE CONTABILIDAD Y AUDITORIA</v>
      </c>
      <c r="G991" t="s">
        <v>19</v>
      </c>
      <c r="H991" t="str">
        <f>VLOOKUP(G991,fuente_financiamiento!A$1:B$5,2,0)</f>
        <v>00:RECURSOS ORDINARIOS</v>
      </c>
      <c r="I991" t="s">
        <v>58</v>
      </c>
      <c r="J991" t="str">
        <f>VLOOKUP(I991,clasificador!A$1:C$1634,3,0)</f>
        <v>2.3. 1  5. 1  2:PAPELERIA EN GENERAL, UTILES Y MATERIALES DE OFICINA</v>
      </c>
      <c r="K991">
        <v>5</v>
      </c>
      <c r="L991" t="s">
        <v>59</v>
      </c>
      <c r="M991" t="s">
        <v>877</v>
      </c>
      <c r="N991" t="s">
        <v>225</v>
      </c>
      <c r="O991" t="s">
        <v>564</v>
      </c>
      <c r="P991" t="s">
        <v>8323</v>
      </c>
      <c r="Q991" t="s">
        <v>1721</v>
      </c>
      <c r="R991">
        <v>321</v>
      </c>
      <c r="S991">
        <v>318.60000000000002</v>
      </c>
      <c r="T991">
        <v>30</v>
      </c>
      <c r="U991" t="s">
        <v>26</v>
      </c>
      <c r="V991" t="s">
        <v>1569</v>
      </c>
      <c r="W991" s="4">
        <v>45413</v>
      </c>
    </row>
    <row r="992" spans="1:23" x14ac:dyDescent="0.25">
      <c r="A992" t="s">
        <v>1725</v>
      </c>
      <c r="B992" t="s">
        <v>7990</v>
      </c>
      <c r="C992">
        <v>135</v>
      </c>
      <c r="D992">
        <v>1181</v>
      </c>
      <c r="E992" t="s">
        <v>174</v>
      </c>
      <c r="F992" t="str">
        <f>VLOOKUP(E992,centro_costo!A$1:C$100,3,0)</f>
        <v>PLANTELES DE APLICACION GUAMAN POMA DE AYALA</v>
      </c>
      <c r="G992" t="s">
        <v>19</v>
      </c>
      <c r="H992" t="str">
        <f>VLOOKUP(G992,fuente_financiamiento!A$1:B$5,2,0)</f>
        <v>00:RECURSOS ORDINARIOS</v>
      </c>
      <c r="I992" t="s">
        <v>58</v>
      </c>
      <c r="J992" t="str">
        <f>VLOOKUP(I992,clasificador!A$1:C$1634,3,0)</f>
        <v>2.3. 1  5. 1  2:PAPELERIA EN GENERAL, UTILES Y MATERIALES DE OFICINA</v>
      </c>
      <c r="K992">
        <v>20</v>
      </c>
      <c r="L992" t="s">
        <v>59</v>
      </c>
      <c r="M992" t="s">
        <v>877</v>
      </c>
      <c r="N992" t="s">
        <v>225</v>
      </c>
      <c r="O992" t="s">
        <v>455</v>
      </c>
      <c r="P992" t="s">
        <v>8324</v>
      </c>
      <c r="Q992" t="s">
        <v>1726</v>
      </c>
      <c r="R992">
        <v>387</v>
      </c>
      <c r="S992">
        <v>1062</v>
      </c>
      <c r="T992">
        <v>100</v>
      </c>
      <c r="U992" t="s">
        <v>26</v>
      </c>
      <c r="V992" t="s">
        <v>1569</v>
      </c>
      <c r="W992" s="4">
        <v>45413</v>
      </c>
    </row>
    <row r="993" spans="1:23" x14ac:dyDescent="0.25">
      <c r="A993" t="s">
        <v>1727</v>
      </c>
      <c r="B993" t="s">
        <v>7990</v>
      </c>
      <c r="C993">
        <v>135</v>
      </c>
      <c r="D993">
        <v>1181</v>
      </c>
      <c r="E993" t="s">
        <v>170</v>
      </c>
      <c r="F993" t="str">
        <f>VLOOKUP(E993,centro_costo!A$1:C$100,3,0)</f>
        <v>ESCUELA PROFESIONAL DE CONTABILIDAD Y AUDITORIA</v>
      </c>
      <c r="G993" t="s">
        <v>19</v>
      </c>
      <c r="H993" t="str">
        <f>VLOOKUP(G993,fuente_financiamiento!A$1:B$5,2,0)</f>
        <v>00:RECURSOS ORDINARIOS</v>
      </c>
      <c r="I993" t="s">
        <v>58</v>
      </c>
      <c r="J993" t="str">
        <f>VLOOKUP(I993,clasificador!A$1:C$1634,3,0)</f>
        <v>2.3. 1  5. 1  2:PAPELERIA EN GENERAL, UTILES Y MATERIALES DE OFICINA</v>
      </c>
      <c r="K993">
        <v>5</v>
      </c>
      <c r="L993" t="s">
        <v>59</v>
      </c>
      <c r="M993" t="s">
        <v>877</v>
      </c>
      <c r="N993" t="s">
        <v>225</v>
      </c>
      <c r="O993" t="s">
        <v>455</v>
      </c>
      <c r="P993" t="s">
        <v>8324</v>
      </c>
      <c r="Q993" t="s">
        <v>1726</v>
      </c>
      <c r="R993">
        <v>321</v>
      </c>
      <c r="S993">
        <v>318.60000000000002</v>
      </c>
      <c r="T993">
        <v>30</v>
      </c>
      <c r="U993" t="s">
        <v>26</v>
      </c>
      <c r="V993" t="s">
        <v>1569</v>
      </c>
      <c r="W993" s="4">
        <v>45413</v>
      </c>
    </row>
    <row r="994" spans="1:23" x14ac:dyDescent="0.25">
      <c r="A994" t="s">
        <v>1728</v>
      </c>
      <c r="B994" t="s">
        <v>7990</v>
      </c>
      <c r="C994">
        <v>135</v>
      </c>
      <c r="D994">
        <v>1181</v>
      </c>
      <c r="E994" t="s">
        <v>398</v>
      </c>
      <c r="F994" t="str">
        <f>VLOOKUP(E994,centro_costo!A$1:C$100,3,0)</f>
        <v>ESCUELA PROFESIONAL DE INGENIERIA EN INDUSTRIAS ALIMENTARIAS</v>
      </c>
      <c r="G994" t="s">
        <v>19</v>
      </c>
      <c r="H994" t="str">
        <f>VLOOKUP(G994,fuente_financiamiento!A$1:B$5,2,0)</f>
        <v>00:RECURSOS ORDINARIOS</v>
      </c>
      <c r="I994" t="s">
        <v>108</v>
      </c>
      <c r="J994" t="str">
        <f>VLOOKUP(I994,clasificador!A$1:C$1634,3,0)</f>
        <v>2.3. 1  9. 1  2:MATERIAL DIDACTICO, ACCESORIOS Y UTILES DE ENSEÑANZA</v>
      </c>
      <c r="K994">
        <v>5</v>
      </c>
      <c r="L994" t="s">
        <v>59</v>
      </c>
      <c r="M994" t="s">
        <v>877</v>
      </c>
      <c r="N994" t="s">
        <v>225</v>
      </c>
      <c r="O994" t="s">
        <v>455</v>
      </c>
      <c r="P994" t="s">
        <v>8324</v>
      </c>
      <c r="Q994" t="s">
        <v>1726</v>
      </c>
      <c r="R994">
        <v>235</v>
      </c>
      <c r="S994">
        <v>212.4</v>
      </c>
      <c r="T994">
        <v>20</v>
      </c>
      <c r="U994" t="s">
        <v>26</v>
      </c>
      <c r="V994" t="s">
        <v>1569</v>
      </c>
      <c r="W994" s="4">
        <v>45413</v>
      </c>
    </row>
    <row r="995" spans="1:23" x14ac:dyDescent="0.25">
      <c r="A995" t="s">
        <v>1729</v>
      </c>
      <c r="B995" t="s">
        <v>7990</v>
      </c>
      <c r="C995">
        <v>135</v>
      </c>
      <c r="D995">
        <v>1181</v>
      </c>
      <c r="E995" t="s">
        <v>398</v>
      </c>
      <c r="F995" t="str">
        <f>VLOOKUP(E995,centro_costo!A$1:C$100,3,0)</f>
        <v>ESCUELA PROFESIONAL DE INGENIERIA EN INDUSTRIAS ALIMENTARIAS</v>
      </c>
      <c r="G995" t="s">
        <v>19</v>
      </c>
      <c r="H995" t="str">
        <f>VLOOKUP(G995,fuente_financiamiento!A$1:B$5,2,0)</f>
        <v>00:RECURSOS ORDINARIOS</v>
      </c>
      <c r="I995" t="s">
        <v>108</v>
      </c>
      <c r="J995" t="str">
        <f>VLOOKUP(I995,clasificador!A$1:C$1634,3,0)</f>
        <v>2.3. 1  9. 1  2:MATERIAL DIDACTICO, ACCESORIOS Y UTILES DE ENSEÑANZA</v>
      </c>
      <c r="K995">
        <v>5</v>
      </c>
      <c r="L995" t="s">
        <v>59</v>
      </c>
      <c r="M995" t="s">
        <v>877</v>
      </c>
      <c r="N995" t="s">
        <v>225</v>
      </c>
      <c r="O995" t="s">
        <v>605</v>
      </c>
      <c r="P995" t="s">
        <v>8325</v>
      </c>
      <c r="Q995" t="s">
        <v>1730</v>
      </c>
      <c r="R995">
        <v>235</v>
      </c>
      <c r="S995">
        <v>212.4</v>
      </c>
      <c r="T995">
        <v>20</v>
      </c>
      <c r="U995" t="s">
        <v>26</v>
      </c>
      <c r="V995" t="s">
        <v>1569</v>
      </c>
      <c r="W995" s="4">
        <v>45413</v>
      </c>
    </row>
    <row r="996" spans="1:23" x14ac:dyDescent="0.25">
      <c r="A996" t="s">
        <v>1731</v>
      </c>
      <c r="B996" t="s">
        <v>7990</v>
      </c>
      <c r="C996">
        <v>135</v>
      </c>
      <c r="D996">
        <v>1181</v>
      </c>
      <c r="E996" t="s">
        <v>174</v>
      </c>
      <c r="F996" t="str">
        <f>VLOOKUP(E996,centro_costo!A$1:C$100,3,0)</f>
        <v>PLANTELES DE APLICACION GUAMAN POMA DE AYALA</v>
      </c>
      <c r="G996" t="s">
        <v>19</v>
      </c>
      <c r="H996" t="str">
        <f>VLOOKUP(G996,fuente_financiamiento!A$1:B$5,2,0)</f>
        <v>00:RECURSOS ORDINARIOS</v>
      </c>
      <c r="I996" t="s">
        <v>58</v>
      </c>
      <c r="J996" t="str">
        <f>VLOOKUP(I996,clasificador!A$1:C$1634,3,0)</f>
        <v>2.3. 1  5. 1  2:PAPELERIA EN GENERAL, UTILES Y MATERIALES DE OFICINA</v>
      </c>
      <c r="K996">
        <v>20</v>
      </c>
      <c r="L996" t="s">
        <v>59</v>
      </c>
      <c r="M996" t="s">
        <v>877</v>
      </c>
      <c r="N996" t="s">
        <v>225</v>
      </c>
      <c r="O996" t="s">
        <v>605</v>
      </c>
      <c r="P996" t="s">
        <v>8325</v>
      </c>
      <c r="Q996" t="s">
        <v>1730</v>
      </c>
      <c r="R996">
        <v>387</v>
      </c>
      <c r="S996">
        <v>1062</v>
      </c>
      <c r="T996">
        <v>100</v>
      </c>
      <c r="U996" t="s">
        <v>26</v>
      </c>
      <c r="V996" t="s">
        <v>1569</v>
      </c>
      <c r="W996" s="4">
        <v>45413</v>
      </c>
    </row>
    <row r="997" spans="1:23" x14ac:dyDescent="0.25">
      <c r="A997" t="s">
        <v>1732</v>
      </c>
      <c r="B997" t="s">
        <v>7990</v>
      </c>
      <c r="C997">
        <v>135</v>
      </c>
      <c r="D997">
        <v>1181</v>
      </c>
      <c r="E997" t="s">
        <v>170</v>
      </c>
      <c r="F997" t="str">
        <f>VLOOKUP(E997,centro_costo!A$1:C$100,3,0)</f>
        <v>ESCUELA PROFESIONAL DE CONTABILIDAD Y AUDITORIA</v>
      </c>
      <c r="G997" t="s">
        <v>19</v>
      </c>
      <c r="H997" t="str">
        <f>VLOOKUP(G997,fuente_financiamiento!A$1:B$5,2,0)</f>
        <v>00:RECURSOS ORDINARIOS</v>
      </c>
      <c r="I997" t="s">
        <v>58</v>
      </c>
      <c r="J997" t="str">
        <f>VLOOKUP(I997,clasificador!A$1:C$1634,3,0)</f>
        <v>2.3. 1  5. 1  2:PAPELERIA EN GENERAL, UTILES Y MATERIALES DE OFICINA</v>
      </c>
      <c r="K997">
        <v>5</v>
      </c>
      <c r="L997" t="s">
        <v>59</v>
      </c>
      <c r="M997" t="s">
        <v>877</v>
      </c>
      <c r="N997" t="s">
        <v>225</v>
      </c>
      <c r="O997" t="s">
        <v>605</v>
      </c>
      <c r="P997" t="s">
        <v>8325</v>
      </c>
      <c r="Q997" t="s">
        <v>1730</v>
      </c>
      <c r="R997">
        <v>321</v>
      </c>
      <c r="S997">
        <v>318.60000000000002</v>
      </c>
      <c r="T997">
        <v>30</v>
      </c>
      <c r="U997" t="s">
        <v>26</v>
      </c>
      <c r="V997" t="s">
        <v>1569</v>
      </c>
      <c r="W997" s="4">
        <v>45413</v>
      </c>
    </row>
    <row r="998" spans="1:23" x14ac:dyDescent="0.25">
      <c r="A998" t="s">
        <v>1733</v>
      </c>
      <c r="B998" t="s">
        <v>7990</v>
      </c>
      <c r="C998">
        <v>135</v>
      </c>
      <c r="D998">
        <v>1181</v>
      </c>
      <c r="E998" t="s">
        <v>170</v>
      </c>
      <c r="F998" t="str">
        <f>VLOOKUP(E998,centro_costo!A$1:C$100,3,0)</f>
        <v>ESCUELA PROFESIONAL DE CONTABILIDAD Y AUDITORIA</v>
      </c>
      <c r="G998" t="s">
        <v>19</v>
      </c>
      <c r="H998" t="str">
        <f>VLOOKUP(G998,fuente_financiamiento!A$1:B$5,2,0)</f>
        <v>00:RECURSOS ORDINARIOS</v>
      </c>
      <c r="I998" t="s">
        <v>58</v>
      </c>
      <c r="J998" t="str">
        <f>VLOOKUP(I998,clasificador!A$1:C$1634,3,0)</f>
        <v>2.3. 1  5. 1  2:PAPELERIA EN GENERAL, UTILES Y MATERIALES DE OFICINA</v>
      </c>
      <c r="K998">
        <v>5</v>
      </c>
      <c r="L998" t="s">
        <v>59</v>
      </c>
      <c r="M998" t="s">
        <v>877</v>
      </c>
      <c r="N998" t="s">
        <v>225</v>
      </c>
      <c r="O998" t="s">
        <v>616</v>
      </c>
      <c r="P998" t="s">
        <v>8326</v>
      </c>
      <c r="Q998" t="s">
        <v>1734</v>
      </c>
      <c r="R998">
        <v>321</v>
      </c>
      <c r="S998">
        <v>318.60000000000002</v>
      </c>
      <c r="T998">
        <v>30</v>
      </c>
      <c r="U998" t="s">
        <v>26</v>
      </c>
      <c r="V998" t="s">
        <v>1569</v>
      </c>
      <c r="W998" s="4">
        <v>45413</v>
      </c>
    </row>
    <row r="999" spans="1:23" x14ac:dyDescent="0.25">
      <c r="A999" t="s">
        <v>1735</v>
      </c>
      <c r="B999" t="s">
        <v>7990</v>
      </c>
      <c r="C999">
        <v>135</v>
      </c>
      <c r="D999">
        <v>1181</v>
      </c>
      <c r="E999" t="s">
        <v>398</v>
      </c>
      <c r="F999" t="str">
        <f>VLOOKUP(E999,centro_costo!A$1:C$100,3,0)</f>
        <v>ESCUELA PROFESIONAL DE INGENIERIA EN INDUSTRIAS ALIMENTARIAS</v>
      </c>
      <c r="G999" t="s">
        <v>19</v>
      </c>
      <c r="H999" t="str">
        <f>VLOOKUP(G999,fuente_financiamiento!A$1:B$5,2,0)</f>
        <v>00:RECURSOS ORDINARIOS</v>
      </c>
      <c r="I999" t="s">
        <v>108</v>
      </c>
      <c r="J999" t="str">
        <f>VLOOKUP(I999,clasificador!A$1:C$1634,3,0)</f>
        <v>2.3. 1  9. 1  2:MATERIAL DIDACTICO, ACCESORIOS Y UTILES DE ENSEÑANZA</v>
      </c>
      <c r="K999">
        <v>5</v>
      </c>
      <c r="L999" t="s">
        <v>59</v>
      </c>
      <c r="M999" t="s">
        <v>877</v>
      </c>
      <c r="N999" t="s">
        <v>225</v>
      </c>
      <c r="O999" t="s">
        <v>616</v>
      </c>
      <c r="P999" t="s">
        <v>8326</v>
      </c>
      <c r="Q999" t="s">
        <v>1734</v>
      </c>
      <c r="R999">
        <v>235</v>
      </c>
      <c r="S999">
        <v>212.4</v>
      </c>
      <c r="T999">
        <v>20</v>
      </c>
      <c r="U999" t="s">
        <v>26</v>
      </c>
      <c r="V999" t="s">
        <v>1569</v>
      </c>
      <c r="W999" s="4">
        <v>45413</v>
      </c>
    </row>
    <row r="1000" spans="1:23" x14ac:dyDescent="0.25">
      <c r="A1000" t="s">
        <v>1736</v>
      </c>
      <c r="B1000" t="s">
        <v>7990</v>
      </c>
      <c r="C1000">
        <v>135</v>
      </c>
      <c r="D1000">
        <v>1181</v>
      </c>
      <c r="E1000" t="s">
        <v>401</v>
      </c>
      <c r="F1000" t="str">
        <f>VLOOKUP(E1000,centro_costo!A$1:C$100,3,0)</f>
        <v>UNIDAD DE DERECHOS DE AUTOR Y PATENTES</v>
      </c>
      <c r="G1000" t="s">
        <v>19</v>
      </c>
      <c r="H1000" t="str">
        <f>VLOOKUP(G1000,fuente_financiamiento!A$1:B$5,2,0)</f>
        <v>00:RECURSOS ORDINARIOS</v>
      </c>
      <c r="I1000" t="s">
        <v>58</v>
      </c>
      <c r="J1000" t="str">
        <f>VLOOKUP(I1000,clasificador!A$1:C$1634,3,0)</f>
        <v>2.3. 1  5. 1  2:PAPELERIA EN GENERAL, UTILES Y MATERIALES DE OFICINA</v>
      </c>
      <c r="K1000">
        <v>2</v>
      </c>
      <c r="L1000" t="s">
        <v>59</v>
      </c>
      <c r="M1000" t="s">
        <v>60</v>
      </c>
      <c r="N1000" t="s">
        <v>255</v>
      </c>
      <c r="O1000" t="s">
        <v>764</v>
      </c>
      <c r="P1000" t="s">
        <v>8327</v>
      </c>
      <c r="Q1000" t="s">
        <v>1737</v>
      </c>
      <c r="R1000">
        <v>215</v>
      </c>
      <c r="S1000">
        <v>64.900000000000006</v>
      </c>
      <c r="T1000">
        <v>5</v>
      </c>
      <c r="U1000" t="s">
        <v>26</v>
      </c>
      <c r="V1000" t="s">
        <v>1569</v>
      </c>
      <c r="W1000" s="4">
        <v>45413</v>
      </c>
    </row>
    <row r="1001" spans="1:23" x14ac:dyDescent="0.25">
      <c r="A1001" t="s">
        <v>1738</v>
      </c>
      <c r="B1001" t="s">
        <v>7990</v>
      </c>
      <c r="C1001">
        <v>135</v>
      </c>
      <c r="D1001">
        <v>1181</v>
      </c>
      <c r="E1001" t="s">
        <v>107</v>
      </c>
      <c r="F1001" t="str">
        <f>VLOOKUP(E1001,centro_costo!A$1:C$100,3,0)</f>
        <v>DIRECCION DE INNOVACION Y TRANSFERENCIA TECNOLOGICA</v>
      </c>
      <c r="G1001" t="s">
        <v>19</v>
      </c>
      <c r="H1001" t="str">
        <f>VLOOKUP(G1001,fuente_financiamiento!A$1:B$5,2,0)</f>
        <v>00:RECURSOS ORDINARIOS</v>
      </c>
      <c r="I1001" t="s">
        <v>58</v>
      </c>
      <c r="J1001" t="str">
        <f>VLOOKUP(I1001,clasificador!A$1:C$1634,3,0)</f>
        <v>2.3. 1  5. 1  2:PAPELERIA EN GENERAL, UTILES Y MATERIALES DE OFICINA</v>
      </c>
      <c r="K1001">
        <v>2</v>
      </c>
      <c r="L1001" t="s">
        <v>59</v>
      </c>
      <c r="M1001" t="s">
        <v>60</v>
      </c>
      <c r="N1001" t="s">
        <v>255</v>
      </c>
      <c r="O1001" t="s">
        <v>764</v>
      </c>
      <c r="P1001" t="s">
        <v>8327</v>
      </c>
      <c r="Q1001" t="s">
        <v>1737</v>
      </c>
      <c r="R1001">
        <v>181</v>
      </c>
      <c r="S1001">
        <v>64.900000000000006</v>
      </c>
      <c r="T1001">
        <v>5</v>
      </c>
      <c r="U1001" t="s">
        <v>26</v>
      </c>
      <c r="V1001" t="s">
        <v>1569</v>
      </c>
      <c r="W1001" s="4">
        <v>45413</v>
      </c>
    </row>
    <row r="1002" spans="1:23" x14ac:dyDescent="0.25">
      <c r="A1002" t="s">
        <v>1739</v>
      </c>
      <c r="B1002" t="s">
        <v>7990</v>
      </c>
      <c r="C1002">
        <v>135</v>
      </c>
      <c r="D1002">
        <v>1181</v>
      </c>
      <c r="E1002" t="s">
        <v>192</v>
      </c>
      <c r="F1002" t="str">
        <f>VLOOKUP(E1002,centro_costo!A$1:C$100,3,0)</f>
        <v>DECANATURA DE LA FACULTAD DE CIENCIAS BIOLOGICAS</v>
      </c>
      <c r="G1002" t="s">
        <v>19</v>
      </c>
      <c r="H1002" t="str">
        <f>VLOOKUP(G1002,fuente_financiamiento!A$1:B$5,2,0)</f>
        <v>00:RECURSOS ORDINARIOS</v>
      </c>
      <c r="I1002" t="s">
        <v>58</v>
      </c>
      <c r="J1002" t="str">
        <f>VLOOKUP(I1002,clasificador!A$1:C$1634,3,0)</f>
        <v>2.3. 1  5. 1  2:PAPELERIA EN GENERAL, UTILES Y MATERIALES DE OFICINA</v>
      </c>
      <c r="K1002">
        <v>2</v>
      </c>
      <c r="L1002" t="s">
        <v>59</v>
      </c>
      <c r="M1002" t="s">
        <v>60</v>
      </c>
      <c r="N1002" t="s">
        <v>255</v>
      </c>
      <c r="O1002" t="s">
        <v>764</v>
      </c>
      <c r="P1002" t="s">
        <v>8327</v>
      </c>
      <c r="Q1002" t="s">
        <v>1737</v>
      </c>
      <c r="R1002">
        <v>402</v>
      </c>
      <c r="S1002">
        <v>38.94</v>
      </c>
      <c r="T1002">
        <v>3</v>
      </c>
      <c r="U1002" t="s">
        <v>26</v>
      </c>
      <c r="V1002" t="s">
        <v>1569</v>
      </c>
      <c r="W1002" s="4">
        <v>45413</v>
      </c>
    </row>
    <row r="1003" spans="1:23" x14ac:dyDescent="0.25">
      <c r="A1003" t="s">
        <v>1740</v>
      </c>
      <c r="B1003" t="s">
        <v>7990</v>
      </c>
      <c r="C1003">
        <v>135</v>
      </c>
      <c r="D1003">
        <v>1181</v>
      </c>
      <c r="E1003" t="s">
        <v>101</v>
      </c>
      <c r="F1003" t="str">
        <f>VLOOKUP(E1003,centro_costo!A$1:C$100,3,0)</f>
        <v>ESCUELA PROFESIONAL DE ECONOMIA</v>
      </c>
      <c r="G1003" t="s">
        <v>19</v>
      </c>
      <c r="H1003" t="str">
        <f>VLOOKUP(G1003,fuente_financiamiento!A$1:B$5,2,0)</f>
        <v>00:RECURSOS ORDINARIOS</v>
      </c>
      <c r="I1003" t="s">
        <v>58</v>
      </c>
      <c r="J1003" t="str">
        <f>VLOOKUP(I1003,clasificador!A$1:C$1634,3,0)</f>
        <v>2.3. 1  5. 1  2:PAPELERIA EN GENERAL, UTILES Y MATERIALES DE OFICINA</v>
      </c>
      <c r="K1003">
        <v>5</v>
      </c>
      <c r="L1003" t="s">
        <v>59</v>
      </c>
      <c r="M1003" t="s">
        <v>60</v>
      </c>
      <c r="N1003" t="s">
        <v>255</v>
      </c>
      <c r="O1003" t="s">
        <v>1741</v>
      </c>
      <c r="P1003" t="s">
        <v>8328</v>
      </c>
      <c r="Q1003" t="s">
        <v>1742</v>
      </c>
      <c r="R1003">
        <v>379</v>
      </c>
      <c r="S1003">
        <v>50.15</v>
      </c>
      <c r="T1003">
        <v>5</v>
      </c>
      <c r="U1003" t="s">
        <v>26</v>
      </c>
      <c r="V1003" t="s">
        <v>1569</v>
      </c>
      <c r="W1003" s="4">
        <v>45413</v>
      </c>
    </row>
    <row r="1004" spans="1:23" x14ac:dyDescent="0.25">
      <c r="A1004" t="s">
        <v>1743</v>
      </c>
      <c r="B1004" t="s">
        <v>7990</v>
      </c>
      <c r="C1004">
        <v>135</v>
      </c>
      <c r="D1004">
        <v>1181</v>
      </c>
      <c r="E1004" t="s">
        <v>159</v>
      </c>
      <c r="F1004" t="str">
        <f>VLOOKUP(E1004,centro_costo!A$1:C$100,3,0)</f>
        <v>OFICINA DE ASESORIA JURIDICA</v>
      </c>
      <c r="G1004" t="s">
        <v>19</v>
      </c>
      <c r="H1004" t="str">
        <f>VLOOKUP(G1004,fuente_financiamiento!A$1:B$5,2,0)</f>
        <v>00:RECURSOS ORDINARIOS</v>
      </c>
      <c r="I1004" t="s">
        <v>58</v>
      </c>
      <c r="J1004" t="str">
        <f>VLOOKUP(I1004,clasificador!A$1:C$1634,3,0)</f>
        <v>2.3. 1  5. 1  2:PAPELERIA EN GENERAL, UTILES Y MATERIALES DE OFICINA</v>
      </c>
      <c r="K1004">
        <v>18</v>
      </c>
      <c r="L1004" t="s">
        <v>59</v>
      </c>
      <c r="M1004" t="s">
        <v>1039</v>
      </c>
      <c r="N1004" t="s">
        <v>95</v>
      </c>
      <c r="O1004" t="s">
        <v>23</v>
      </c>
      <c r="P1004" t="s">
        <v>8329</v>
      </c>
      <c r="Q1004" t="s">
        <v>1744</v>
      </c>
      <c r="R1004">
        <v>66</v>
      </c>
      <c r="S1004">
        <v>22.13</v>
      </c>
      <c r="T1004">
        <v>25</v>
      </c>
      <c r="U1004" t="s">
        <v>26</v>
      </c>
      <c r="V1004" t="s">
        <v>1569</v>
      </c>
      <c r="W1004" s="4">
        <v>45413</v>
      </c>
    </row>
    <row r="1005" spans="1:23" x14ac:dyDescent="0.25">
      <c r="A1005" t="s">
        <v>1745</v>
      </c>
      <c r="B1005" t="s">
        <v>7990</v>
      </c>
      <c r="C1005">
        <v>135</v>
      </c>
      <c r="D1005">
        <v>1181</v>
      </c>
      <c r="E1005" t="s">
        <v>148</v>
      </c>
      <c r="F1005" t="str">
        <f>VLOOKUP(E1005,centro_costo!A$1:C$100,3,0)</f>
        <v>ESCUELA PROFESIONAL DE INGENIERIA DE MINAS</v>
      </c>
      <c r="G1005" t="s">
        <v>19</v>
      </c>
      <c r="H1005" t="str">
        <f>VLOOKUP(G1005,fuente_financiamiento!A$1:B$5,2,0)</f>
        <v>00:RECURSOS ORDINARIOS</v>
      </c>
      <c r="I1005" t="s">
        <v>58</v>
      </c>
      <c r="J1005" t="str">
        <f>VLOOKUP(I1005,clasificador!A$1:C$1634,3,0)</f>
        <v>2.3. 1  5. 1  2:PAPELERIA EN GENERAL, UTILES Y MATERIALES DE OFICINA</v>
      </c>
      <c r="K1005">
        <v>5</v>
      </c>
      <c r="L1005" t="s">
        <v>59</v>
      </c>
      <c r="M1005" t="s">
        <v>1039</v>
      </c>
      <c r="N1005" t="s">
        <v>95</v>
      </c>
      <c r="O1005" t="s">
        <v>23</v>
      </c>
      <c r="P1005" t="s">
        <v>8329</v>
      </c>
      <c r="Q1005" t="s">
        <v>1744</v>
      </c>
      <c r="R1005">
        <v>239</v>
      </c>
      <c r="S1005">
        <v>2.66</v>
      </c>
      <c r="T1005">
        <v>3</v>
      </c>
      <c r="U1005" t="s">
        <v>26</v>
      </c>
      <c r="V1005" t="s">
        <v>1569</v>
      </c>
      <c r="W1005" s="4">
        <v>45413</v>
      </c>
    </row>
    <row r="1006" spans="1:23" x14ac:dyDescent="0.25">
      <c r="A1006" t="s">
        <v>1746</v>
      </c>
      <c r="B1006" t="s">
        <v>7990</v>
      </c>
      <c r="C1006">
        <v>135</v>
      </c>
      <c r="D1006">
        <v>1181</v>
      </c>
      <c r="E1006" t="s">
        <v>142</v>
      </c>
      <c r="F1006" t="str">
        <f>VLOOKUP(E1006,centro_costo!A$1:C$100,3,0)</f>
        <v>UNIDAD DE SALUD PSICOPEDAGOGICA Y SERVICIO SOCIAL</v>
      </c>
      <c r="G1006" t="s">
        <v>19</v>
      </c>
      <c r="H1006" t="str">
        <f>VLOOKUP(G1006,fuente_financiamiento!A$1:B$5,2,0)</f>
        <v>00:RECURSOS ORDINARIOS</v>
      </c>
      <c r="I1006" t="s">
        <v>58</v>
      </c>
      <c r="J1006" t="str">
        <f>VLOOKUP(I1006,clasificador!A$1:C$1634,3,0)</f>
        <v>2.3. 1  5. 1  2:PAPELERIA EN GENERAL, UTILES Y MATERIALES DE OFICINA</v>
      </c>
      <c r="K1006">
        <v>7</v>
      </c>
      <c r="L1006" t="s">
        <v>59</v>
      </c>
      <c r="M1006" t="s">
        <v>1039</v>
      </c>
      <c r="N1006" t="s">
        <v>95</v>
      </c>
      <c r="O1006" t="s">
        <v>23</v>
      </c>
      <c r="P1006" t="s">
        <v>8329</v>
      </c>
      <c r="Q1006" t="s">
        <v>1744</v>
      </c>
      <c r="R1006">
        <v>63</v>
      </c>
      <c r="S1006">
        <v>10.62</v>
      </c>
      <c r="T1006">
        <v>12</v>
      </c>
      <c r="U1006" t="s">
        <v>26</v>
      </c>
      <c r="V1006" t="s">
        <v>1569</v>
      </c>
      <c r="W1006" s="4">
        <v>45413</v>
      </c>
    </row>
    <row r="1007" spans="1:23" x14ac:dyDescent="0.25">
      <c r="A1007" t="s">
        <v>1747</v>
      </c>
      <c r="B1007" t="s">
        <v>7990</v>
      </c>
      <c r="C1007">
        <v>135</v>
      </c>
      <c r="D1007">
        <v>1181</v>
      </c>
      <c r="E1007" t="s">
        <v>144</v>
      </c>
      <c r="F1007" t="str">
        <f>VLOOKUP(E1007,centro_costo!A$1:C$100,3,0)</f>
        <v>DIRECCIÓN DE BIENESTAR UNIVERSITARIO</v>
      </c>
      <c r="G1007" t="s">
        <v>19</v>
      </c>
      <c r="H1007" t="str">
        <f>VLOOKUP(G1007,fuente_financiamiento!A$1:B$5,2,0)</f>
        <v>00:RECURSOS ORDINARIOS</v>
      </c>
      <c r="I1007" t="s">
        <v>58</v>
      </c>
      <c r="J1007" t="str">
        <f>VLOOKUP(I1007,clasificador!A$1:C$1634,3,0)</f>
        <v>2.3. 1  5. 1  2:PAPELERIA EN GENERAL, UTILES Y MATERIALES DE OFICINA</v>
      </c>
      <c r="K1007">
        <v>8</v>
      </c>
      <c r="L1007" t="s">
        <v>59</v>
      </c>
      <c r="M1007" t="s">
        <v>1039</v>
      </c>
      <c r="N1007" t="s">
        <v>95</v>
      </c>
      <c r="O1007" t="s">
        <v>23</v>
      </c>
      <c r="P1007" t="s">
        <v>8329</v>
      </c>
      <c r="Q1007" t="s">
        <v>1744</v>
      </c>
      <c r="R1007">
        <v>337</v>
      </c>
      <c r="S1007">
        <v>10.62</v>
      </c>
      <c r="T1007">
        <v>12</v>
      </c>
      <c r="U1007" t="s">
        <v>26</v>
      </c>
      <c r="V1007" t="s">
        <v>1569</v>
      </c>
      <c r="W1007" s="4">
        <v>45413</v>
      </c>
    </row>
    <row r="1008" spans="1:23" x14ac:dyDescent="0.25">
      <c r="A1008" t="s">
        <v>1748</v>
      </c>
      <c r="B1008" t="s">
        <v>7990</v>
      </c>
      <c r="C1008">
        <v>135</v>
      </c>
      <c r="D1008">
        <v>1181</v>
      </c>
      <c r="E1008" t="s">
        <v>152</v>
      </c>
      <c r="F1008" t="str">
        <f>VLOOKUP(E1008,centro_costo!A$1:C$100,3,0)</f>
        <v>DECANATURA DE LA FACULTAD DE CIENCIAS DE LA EDUCACION</v>
      </c>
      <c r="G1008" t="s">
        <v>19</v>
      </c>
      <c r="H1008" t="str">
        <f>VLOOKUP(G1008,fuente_financiamiento!A$1:B$5,2,0)</f>
        <v>00:RECURSOS ORDINARIOS</v>
      </c>
      <c r="I1008" t="s">
        <v>58</v>
      </c>
      <c r="J1008" t="str">
        <f>VLOOKUP(I1008,clasificador!A$1:C$1634,3,0)</f>
        <v>2.3. 1  5. 1  2:PAPELERIA EN GENERAL, UTILES Y MATERIALES DE OFICINA</v>
      </c>
      <c r="K1008">
        <v>2</v>
      </c>
      <c r="L1008" t="s">
        <v>59</v>
      </c>
      <c r="M1008" t="s">
        <v>1039</v>
      </c>
      <c r="N1008" t="s">
        <v>95</v>
      </c>
      <c r="O1008" t="s">
        <v>23</v>
      </c>
      <c r="P1008" t="s">
        <v>8329</v>
      </c>
      <c r="Q1008" t="s">
        <v>1744</v>
      </c>
      <c r="R1008">
        <v>361</v>
      </c>
      <c r="S1008">
        <v>15.93</v>
      </c>
      <c r="T1008">
        <v>18</v>
      </c>
      <c r="U1008" t="s">
        <v>26</v>
      </c>
      <c r="V1008" t="s">
        <v>1569</v>
      </c>
      <c r="W1008" s="4">
        <v>45413</v>
      </c>
    </row>
    <row r="1009" spans="1:23" x14ac:dyDescent="0.25">
      <c r="A1009" t="s">
        <v>1749</v>
      </c>
      <c r="B1009" t="s">
        <v>7990</v>
      </c>
      <c r="C1009">
        <v>135</v>
      </c>
      <c r="D1009">
        <v>1181</v>
      </c>
      <c r="E1009" t="s">
        <v>132</v>
      </c>
      <c r="F1009" t="str">
        <f>VLOOKUP(E1009,centro_costo!A$1:C$100,3,0)</f>
        <v>ESCUELA PROFESIONAL DE INGENIERIA AGRICOLA</v>
      </c>
      <c r="G1009" t="s">
        <v>19</v>
      </c>
      <c r="H1009" t="str">
        <f>VLOOKUP(G1009,fuente_financiamiento!A$1:B$5,2,0)</f>
        <v>00:RECURSOS ORDINARIOS</v>
      </c>
      <c r="I1009" t="s">
        <v>58</v>
      </c>
      <c r="J1009" t="str">
        <f>VLOOKUP(I1009,clasificador!A$1:C$1634,3,0)</f>
        <v>2.3. 1  5. 1  2:PAPELERIA EN GENERAL, UTILES Y MATERIALES DE OFICINA</v>
      </c>
      <c r="K1009">
        <v>5</v>
      </c>
      <c r="L1009" t="s">
        <v>59</v>
      </c>
      <c r="M1009" t="s">
        <v>1039</v>
      </c>
      <c r="N1009" t="s">
        <v>95</v>
      </c>
      <c r="O1009" t="s">
        <v>23</v>
      </c>
      <c r="P1009" t="s">
        <v>8329</v>
      </c>
      <c r="Q1009" t="s">
        <v>1744</v>
      </c>
      <c r="R1009">
        <v>310</v>
      </c>
      <c r="S1009">
        <v>3.54</v>
      </c>
      <c r="T1009">
        <v>4</v>
      </c>
      <c r="U1009" t="s">
        <v>26</v>
      </c>
      <c r="V1009" t="s">
        <v>1569</v>
      </c>
      <c r="W1009" s="4">
        <v>45413</v>
      </c>
    </row>
    <row r="1010" spans="1:23" x14ac:dyDescent="0.25">
      <c r="A1010" t="s">
        <v>1750</v>
      </c>
      <c r="B1010" t="s">
        <v>7990</v>
      </c>
      <c r="C1010">
        <v>135</v>
      </c>
      <c r="D1010">
        <v>1181</v>
      </c>
      <c r="E1010" t="s">
        <v>110</v>
      </c>
      <c r="F1010" t="str">
        <f>VLOOKUP(E1010,centro_costo!A$1:C$100,3,0)</f>
        <v>RECTORADO</v>
      </c>
      <c r="G1010" t="s">
        <v>19</v>
      </c>
      <c r="H1010" t="str">
        <f>VLOOKUP(G1010,fuente_financiamiento!A$1:B$5,2,0)</f>
        <v>00:RECURSOS ORDINARIOS</v>
      </c>
      <c r="I1010" t="s">
        <v>58</v>
      </c>
      <c r="J1010" t="str">
        <f>VLOOKUP(I1010,clasificador!A$1:C$1634,3,0)</f>
        <v>2.3. 1  5. 1  2:PAPELERIA EN GENERAL, UTILES Y MATERIALES DE OFICINA</v>
      </c>
      <c r="K1010">
        <v>16</v>
      </c>
      <c r="L1010" t="s">
        <v>59</v>
      </c>
      <c r="M1010" t="s">
        <v>1039</v>
      </c>
      <c r="N1010" t="s">
        <v>95</v>
      </c>
      <c r="O1010" t="s">
        <v>23</v>
      </c>
      <c r="P1010" t="s">
        <v>8329</v>
      </c>
      <c r="Q1010" t="s">
        <v>1744</v>
      </c>
      <c r="R1010">
        <v>251</v>
      </c>
      <c r="S1010">
        <v>4.43</v>
      </c>
      <c r="T1010">
        <v>5</v>
      </c>
      <c r="U1010" t="s">
        <v>26</v>
      </c>
      <c r="V1010" t="s">
        <v>1569</v>
      </c>
      <c r="W1010" s="4">
        <v>45413</v>
      </c>
    </row>
    <row r="1011" spans="1:23" x14ac:dyDescent="0.25">
      <c r="A1011" t="s">
        <v>1751</v>
      </c>
      <c r="B1011" t="s">
        <v>7990</v>
      </c>
      <c r="C1011">
        <v>135</v>
      </c>
      <c r="D1011">
        <v>1181</v>
      </c>
      <c r="E1011" t="s">
        <v>105</v>
      </c>
      <c r="F1011" t="str">
        <f>VLOOKUP(E1011,centro_costo!A$1:C$100,3,0)</f>
        <v>DECANATURA DE LA FACULTAD DE CIENCIAS SOCIALES</v>
      </c>
      <c r="G1011" t="s">
        <v>19</v>
      </c>
      <c r="H1011" t="str">
        <f>VLOOKUP(G1011,fuente_financiamiento!A$1:B$5,2,0)</f>
        <v>00:RECURSOS ORDINARIOS</v>
      </c>
      <c r="I1011" t="s">
        <v>58</v>
      </c>
      <c r="J1011" t="str">
        <f>VLOOKUP(I1011,clasificador!A$1:C$1634,3,0)</f>
        <v>2.3. 1  5. 1  2:PAPELERIA EN GENERAL, UTILES Y MATERIALES DE OFICINA</v>
      </c>
      <c r="K1011">
        <v>2</v>
      </c>
      <c r="L1011" t="s">
        <v>59</v>
      </c>
      <c r="M1011" t="s">
        <v>1039</v>
      </c>
      <c r="N1011" t="s">
        <v>95</v>
      </c>
      <c r="O1011" t="s">
        <v>23</v>
      </c>
      <c r="P1011" t="s">
        <v>8329</v>
      </c>
      <c r="Q1011" t="s">
        <v>1744</v>
      </c>
      <c r="R1011">
        <v>358</v>
      </c>
      <c r="S1011">
        <v>5.31</v>
      </c>
      <c r="T1011">
        <v>6</v>
      </c>
      <c r="U1011" t="s">
        <v>26</v>
      </c>
      <c r="V1011" t="s">
        <v>1569</v>
      </c>
      <c r="W1011" s="4">
        <v>45413</v>
      </c>
    </row>
    <row r="1012" spans="1:23" x14ac:dyDescent="0.25">
      <c r="A1012" t="s">
        <v>1752</v>
      </c>
      <c r="B1012" t="s">
        <v>7990</v>
      </c>
      <c r="C1012">
        <v>135</v>
      </c>
      <c r="D1012">
        <v>1181</v>
      </c>
      <c r="E1012" t="s">
        <v>150</v>
      </c>
      <c r="F1012" t="str">
        <f>VLOOKUP(E1012,centro_costo!A$1:C$100,3,0)</f>
        <v>DECANATURA DE LA FACULTAD DE DERECHO Y CIENCIAS POLITICAS</v>
      </c>
      <c r="G1012" t="s">
        <v>19</v>
      </c>
      <c r="H1012" t="str">
        <f>VLOOKUP(G1012,fuente_financiamiento!A$1:B$5,2,0)</f>
        <v>00:RECURSOS ORDINARIOS</v>
      </c>
      <c r="I1012" t="s">
        <v>58</v>
      </c>
      <c r="J1012" t="str">
        <f>VLOOKUP(I1012,clasificador!A$1:C$1634,3,0)</f>
        <v>2.3. 1  5. 1  2:PAPELERIA EN GENERAL, UTILES Y MATERIALES DE OFICINA</v>
      </c>
      <c r="K1012">
        <v>2</v>
      </c>
      <c r="L1012" t="s">
        <v>59</v>
      </c>
      <c r="M1012" t="s">
        <v>1039</v>
      </c>
      <c r="N1012" t="s">
        <v>95</v>
      </c>
      <c r="O1012" t="s">
        <v>23</v>
      </c>
      <c r="P1012" t="s">
        <v>8329</v>
      </c>
      <c r="Q1012" t="s">
        <v>1744</v>
      </c>
      <c r="R1012">
        <v>290</v>
      </c>
      <c r="S1012">
        <v>17.690000000000001</v>
      </c>
      <c r="T1012">
        <v>20</v>
      </c>
      <c r="U1012" t="s">
        <v>26</v>
      </c>
      <c r="V1012" t="s">
        <v>1569</v>
      </c>
      <c r="W1012" s="4">
        <v>45413</v>
      </c>
    </row>
    <row r="1013" spans="1:23" x14ac:dyDescent="0.25">
      <c r="A1013" t="s">
        <v>1753</v>
      </c>
      <c r="B1013" t="s">
        <v>7990</v>
      </c>
      <c r="C1013">
        <v>135</v>
      </c>
      <c r="D1013">
        <v>1181</v>
      </c>
      <c r="E1013" t="s">
        <v>166</v>
      </c>
      <c r="F1013" t="str">
        <f>VLOOKUP(E1013,centro_costo!A$1:C$100,3,0)</f>
        <v>ESCUELA PROFESIONAL DE DERECHO Y CIENCIAS POLITICAS</v>
      </c>
      <c r="G1013" t="s">
        <v>19</v>
      </c>
      <c r="H1013" t="str">
        <f>VLOOKUP(G1013,fuente_financiamiento!A$1:B$5,2,0)</f>
        <v>00:RECURSOS ORDINARIOS</v>
      </c>
      <c r="I1013" t="s">
        <v>58</v>
      </c>
      <c r="J1013" t="str">
        <f>VLOOKUP(I1013,clasificador!A$1:C$1634,3,0)</f>
        <v>2.3. 1  5. 1  2:PAPELERIA EN GENERAL, UTILES Y MATERIALES DE OFICINA</v>
      </c>
      <c r="K1013">
        <v>5</v>
      </c>
      <c r="L1013" t="s">
        <v>59</v>
      </c>
      <c r="M1013" t="s">
        <v>1039</v>
      </c>
      <c r="N1013" t="s">
        <v>95</v>
      </c>
      <c r="O1013" t="s">
        <v>23</v>
      </c>
      <c r="P1013" t="s">
        <v>8329</v>
      </c>
      <c r="Q1013" t="s">
        <v>1744</v>
      </c>
      <c r="R1013">
        <v>206</v>
      </c>
      <c r="S1013">
        <v>10.62</v>
      </c>
      <c r="T1013">
        <v>12</v>
      </c>
      <c r="U1013" t="s">
        <v>26</v>
      </c>
      <c r="V1013" t="s">
        <v>1569</v>
      </c>
      <c r="W1013" s="4">
        <v>45413</v>
      </c>
    </row>
    <row r="1014" spans="1:23" x14ac:dyDescent="0.25">
      <c r="A1014" t="s">
        <v>1754</v>
      </c>
      <c r="B1014" t="s">
        <v>7990</v>
      </c>
      <c r="C1014">
        <v>135</v>
      </c>
      <c r="D1014">
        <v>1181</v>
      </c>
      <c r="E1014" t="s">
        <v>170</v>
      </c>
      <c r="F1014" t="str">
        <f>VLOOKUP(E1014,centro_costo!A$1:C$100,3,0)</f>
        <v>ESCUELA PROFESIONAL DE CONTABILIDAD Y AUDITORIA</v>
      </c>
      <c r="G1014" t="s">
        <v>19</v>
      </c>
      <c r="H1014" t="str">
        <f>VLOOKUP(G1014,fuente_financiamiento!A$1:B$5,2,0)</f>
        <v>00:RECURSOS ORDINARIOS</v>
      </c>
      <c r="I1014" t="s">
        <v>58</v>
      </c>
      <c r="J1014" t="str">
        <f>VLOOKUP(I1014,clasificador!A$1:C$1634,3,0)</f>
        <v>2.3. 1  5. 1  2:PAPELERIA EN GENERAL, UTILES Y MATERIALES DE OFICINA</v>
      </c>
      <c r="K1014">
        <v>5</v>
      </c>
      <c r="L1014" t="s">
        <v>59</v>
      </c>
      <c r="M1014" t="s">
        <v>1039</v>
      </c>
      <c r="N1014" t="s">
        <v>95</v>
      </c>
      <c r="O1014" t="s">
        <v>23</v>
      </c>
      <c r="P1014" t="s">
        <v>8329</v>
      </c>
      <c r="Q1014" t="s">
        <v>1744</v>
      </c>
      <c r="R1014">
        <v>321</v>
      </c>
      <c r="S1014">
        <v>8.85</v>
      </c>
      <c r="T1014">
        <v>10</v>
      </c>
      <c r="U1014" t="s">
        <v>26</v>
      </c>
      <c r="V1014" t="s">
        <v>1569</v>
      </c>
      <c r="W1014" s="4">
        <v>45413</v>
      </c>
    </row>
    <row r="1015" spans="1:23" x14ac:dyDescent="0.25">
      <c r="A1015" t="s">
        <v>1755</v>
      </c>
      <c r="B1015" t="s">
        <v>7990</v>
      </c>
      <c r="C1015">
        <v>135</v>
      </c>
      <c r="D1015">
        <v>1181</v>
      </c>
      <c r="E1015" t="s">
        <v>138</v>
      </c>
      <c r="F1015" t="str">
        <f>VLOOKUP(E1015,centro_costo!A$1:C$100,3,0)</f>
        <v>UNIDAD DE DEPORTES Y RECREACIÓN</v>
      </c>
      <c r="G1015" t="s">
        <v>19</v>
      </c>
      <c r="H1015" t="str">
        <f>VLOOKUP(G1015,fuente_financiamiento!A$1:B$5,2,0)</f>
        <v>00:RECURSOS ORDINARIOS</v>
      </c>
      <c r="I1015" t="s">
        <v>58</v>
      </c>
      <c r="J1015" t="str">
        <f>VLOOKUP(I1015,clasificador!A$1:C$1634,3,0)</f>
        <v>2.3. 1  5. 1  2:PAPELERIA EN GENERAL, UTILES Y MATERIALES DE OFICINA</v>
      </c>
      <c r="K1015">
        <v>12</v>
      </c>
      <c r="L1015" t="s">
        <v>59</v>
      </c>
      <c r="M1015" t="s">
        <v>1039</v>
      </c>
      <c r="N1015" t="s">
        <v>95</v>
      </c>
      <c r="O1015" t="s">
        <v>23</v>
      </c>
      <c r="P1015" t="s">
        <v>8329</v>
      </c>
      <c r="Q1015" t="s">
        <v>1744</v>
      </c>
      <c r="R1015">
        <v>317</v>
      </c>
      <c r="S1015">
        <v>8.85</v>
      </c>
      <c r="T1015">
        <v>10</v>
      </c>
      <c r="U1015" t="s">
        <v>26</v>
      </c>
      <c r="V1015" t="s">
        <v>1569</v>
      </c>
      <c r="W1015" s="4">
        <v>45413</v>
      </c>
    </row>
    <row r="1016" spans="1:23" x14ac:dyDescent="0.25">
      <c r="A1016" t="s">
        <v>1756</v>
      </c>
      <c r="B1016" t="s">
        <v>7990</v>
      </c>
      <c r="C1016">
        <v>135</v>
      </c>
      <c r="D1016">
        <v>1181</v>
      </c>
      <c r="E1016" t="s">
        <v>103</v>
      </c>
      <c r="F1016" t="str">
        <f>VLOOKUP(E1016,centro_costo!A$1:C$100,3,0)</f>
        <v>ESCUELA PROFESIONAL DE AGRONOMIA</v>
      </c>
      <c r="G1016" t="s">
        <v>19</v>
      </c>
      <c r="H1016" t="str">
        <f>VLOOKUP(G1016,fuente_financiamiento!A$1:B$5,2,0)</f>
        <v>00:RECURSOS ORDINARIOS</v>
      </c>
      <c r="I1016" t="s">
        <v>58</v>
      </c>
      <c r="J1016" t="str">
        <f>VLOOKUP(I1016,clasificador!A$1:C$1634,3,0)</f>
        <v>2.3. 1  5. 1  2:PAPELERIA EN GENERAL, UTILES Y MATERIALES DE OFICINA</v>
      </c>
      <c r="K1016">
        <v>5</v>
      </c>
      <c r="L1016" t="s">
        <v>59</v>
      </c>
      <c r="M1016" t="s">
        <v>1039</v>
      </c>
      <c r="N1016" t="s">
        <v>95</v>
      </c>
      <c r="O1016" t="s">
        <v>23</v>
      </c>
      <c r="P1016" t="s">
        <v>8329</v>
      </c>
      <c r="Q1016" t="s">
        <v>1744</v>
      </c>
      <c r="R1016">
        <v>413</v>
      </c>
      <c r="S1016">
        <v>7.08</v>
      </c>
      <c r="T1016">
        <v>8</v>
      </c>
      <c r="U1016" t="s">
        <v>26</v>
      </c>
      <c r="V1016" t="s">
        <v>1569</v>
      </c>
      <c r="W1016" s="4">
        <v>45413</v>
      </c>
    </row>
    <row r="1017" spans="1:23" x14ac:dyDescent="0.25">
      <c r="A1017" t="s">
        <v>1757</v>
      </c>
      <c r="B1017" t="s">
        <v>7990</v>
      </c>
      <c r="C1017">
        <v>135</v>
      </c>
      <c r="D1017">
        <v>1181</v>
      </c>
      <c r="E1017" t="s">
        <v>159</v>
      </c>
      <c r="F1017" t="str">
        <f>VLOOKUP(E1017,centro_costo!A$1:C$100,3,0)</f>
        <v>OFICINA DE ASESORIA JURIDICA</v>
      </c>
      <c r="G1017" t="s">
        <v>19</v>
      </c>
      <c r="H1017" t="str">
        <f>VLOOKUP(G1017,fuente_financiamiento!A$1:B$5,2,0)</f>
        <v>00:RECURSOS ORDINARIOS</v>
      </c>
      <c r="I1017" t="s">
        <v>58</v>
      </c>
      <c r="J1017" t="str">
        <f>VLOOKUP(I1017,clasificador!A$1:C$1634,3,0)</f>
        <v>2.3. 1  5. 1  2:PAPELERIA EN GENERAL, UTILES Y MATERIALES DE OFICINA</v>
      </c>
      <c r="K1017">
        <v>18</v>
      </c>
      <c r="L1017" t="s">
        <v>59</v>
      </c>
      <c r="M1017" t="s">
        <v>1039</v>
      </c>
      <c r="N1017" t="s">
        <v>434</v>
      </c>
      <c r="O1017" t="s">
        <v>225</v>
      </c>
      <c r="P1017" t="s">
        <v>8330</v>
      </c>
      <c r="Q1017" t="s">
        <v>1758</v>
      </c>
      <c r="R1017">
        <v>65</v>
      </c>
      <c r="S1017">
        <v>153.4</v>
      </c>
      <c r="T1017">
        <v>50</v>
      </c>
      <c r="U1017" t="s">
        <v>26</v>
      </c>
      <c r="V1017" t="s">
        <v>1569</v>
      </c>
      <c r="W1017" s="4">
        <v>45413</v>
      </c>
    </row>
    <row r="1018" spans="1:23" x14ac:dyDescent="0.25">
      <c r="A1018" t="s">
        <v>1759</v>
      </c>
      <c r="B1018" t="s">
        <v>7990</v>
      </c>
      <c r="C1018">
        <v>135</v>
      </c>
      <c r="D1018">
        <v>1181</v>
      </c>
      <c r="E1018" t="s">
        <v>159</v>
      </c>
      <c r="F1018" t="str">
        <f>VLOOKUP(E1018,centro_costo!A$1:C$100,3,0)</f>
        <v>OFICINA DE ASESORIA JURIDICA</v>
      </c>
      <c r="G1018" t="s">
        <v>19</v>
      </c>
      <c r="H1018" t="str">
        <f>VLOOKUP(G1018,fuente_financiamiento!A$1:B$5,2,0)</f>
        <v>00:RECURSOS ORDINARIOS</v>
      </c>
      <c r="I1018" t="s">
        <v>58</v>
      </c>
      <c r="J1018" t="str">
        <f>VLOOKUP(I1018,clasificador!A$1:C$1634,3,0)</f>
        <v>2.3. 1  5. 1  2:PAPELERIA EN GENERAL, UTILES Y MATERIALES DE OFICINA</v>
      </c>
      <c r="K1018">
        <v>18</v>
      </c>
      <c r="L1018" t="s">
        <v>59</v>
      </c>
      <c r="M1018" t="s">
        <v>1039</v>
      </c>
      <c r="N1018" t="s">
        <v>434</v>
      </c>
      <c r="O1018" t="s">
        <v>225</v>
      </c>
      <c r="P1018" t="s">
        <v>8330</v>
      </c>
      <c r="Q1018" t="s">
        <v>1758</v>
      </c>
      <c r="R1018">
        <v>66</v>
      </c>
      <c r="S1018">
        <v>153.4</v>
      </c>
      <c r="T1018">
        <v>50</v>
      </c>
      <c r="U1018" t="s">
        <v>26</v>
      </c>
      <c r="V1018" t="s">
        <v>1569</v>
      </c>
      <c r="W1018" s="4">
        <v>45413</v>
      </c>
    </row>
    <row r="1019" spans="1:23" x14ac:dyDescent="0.25">
      <c r="A1019" t="s">
        <v>1760</v>
      </c>
      <c r="B1019" t="s">
        <v>7990</v>
      </c>
      <c r="C1019">
        <v>135</v>
      </c>
      <c r="D1019">
        <v>1181</v>
      </c>
      <c r="E1019" t="s">
        <v>142</v>
      </c>
      <c r="F1019" t="str">
        <f>VLOOKUP(E1019,centro_costo!A$1:C$100,3,0)</f>
        <v>UNIDAD DE SALUD PSICOPEDAGOGICA Y SERVICIO SOCIAL</v>
      </c>
      <c r="G1019" t="s">
        <v>19</v>
      </c>
      <c r="H1019" t="str">
        <f>VLOOKUP(G1019,fuente_financiamiento!A$1:B$5,2,0)</f>
        <v>00:RECURSOS ORDINARIOS</v>
      </c>
      <c r="I1019" t="s">
        <v>58</v>
      </c>
      <c r="J1019" t="str">
        <f>VLOOKUP(I1019,clasificador!A$1:C$1634,3,0)</f>
        <v>2.3. 1  5. 1  2:PAPELERIA EN GENERAL, UTILES Y MATERIALES DE OFICINA</v>
      </c>
      <c r="K1019">
        <v>7</v>
      </c>
      <c r="L1019" t="s">
        <v>59</v>
      </c>
      <c r="M1019" t="s">
        <v>1039</v>
      </c>
      <c r="N1019" t="s">
        <v>434</v>
      </c>
      <c r="O1019" t="s">
        <v>225</v>
      </c>
      <c r="P1019" t="s">
        <v>8330</v>
      </c>
      <c r="Q1019" t="s">
        <v>1758</v>
      </c>
      <c r="R1019">
        <v>63</v>
      </c>
      <c r="S1019">
        <v>36.82</v>
      </c>
      <c r="T1019">
        <v>12</v>
      </c>
      <c r="U1019" t="s">
        <v>26</v>
      </c>
      <c r="V1019" t="s">
        <v>1569</v>
      </c>
      <c r="W1019" s="4">
        <v>45413</v>
      </c>
    </row>
    <row r="1020" spans="1:23" x14ac:dyDescent="0.25">
      <c r="A1020" t="s">
        <v>1761</v>
      </c>
      <c r="B1020" t="s">
        <v>7990</v>
      </c>
      <c r="C1020">
        <v>135</v>
      </c>
      <c r="D1020">
        <v>1181</v>
      </c>
      <c r="E1020" t="s">
        <v>895</v>
      </c>
      <c r="F1020" t="str">
        <f>VLOOKUP(E1020,centro_costo!A$1:C$100,3,0)</f>
        <v>ESCUELA PROFESIONAL DE ARQUEOLOGIA E HISTORIA</v>
      </c>
      <c r="G1020" t="s">
        <v>19</v>
      </c>
      <c r="H1020" t="str">
        <f>VLOOKUP(G1020,fuente_financiamiento!A$1:B$5,2,0)</f>
        <v>00:RECURSOS ORDINARIOS</v>
      </c>
      <c r="I1020" t="s">
        <v>58</v>
      </c>
      <c r="J1020" t="str">
        <f>VLOOKUP(I1020,clasificador!A$1:C$1634,3,0)</f>
        <v>2.3. 1  5. 1  2:PAPELERIA EN GENERAL, UTILES Y MATERIALES DE OFICINA</v>
      </c>
      <c r="K1020">
        <v>5</v>
      </c>
      <c r="L1020" t="s">
        <v>59</v>
      </c>
      <c r="M1020" t="s">
        <v>1039</v>
      </c>
      <c r="N1020" t="s">
        <v>434</v>
      </c>
      <c r="O1020" t="s">
        <v>225</v>
      </c>
      <c r="P1020" t="s">
        <v>8330</v>
      </c>
      <c r="Q1020" t="s">
        <v>1758</v>
      </c>
      <c r="R1020">
        <v>278</v>
      </c>
      <c r="S1020">
        <v>15.34</v>
      </c>
      <c r="T1020">
        <v>5</v>
      </c>
      <c r="U1020" t="s">
        <v>26</v>
      </c>
      <c r="V1020" t="s">
        <v>1569</v>
      </c>
      <c r="W1020" s="4">
        <v>45413</v>
      </c>
    </row>
    <row r="1021" spans="1:23" x14ac:dyDescent="0.25">
      <c r="A1021" t="s">
        <v>1762</v>
      </c>
      <c r="B1021" t="s">
        <v>7990</v>
      </c>
      <c r="C1021">
        <v>135</v>
      </c>
      <c r="D1021">
        <v>1181</v>
      </c>
      <c r="E1021" t="s">
        <v>107</v>
      </c>
      <c r="F1021" t="str">
        <f>VLOOKUP(E1021,centro_costo!A$1:C$100,3,0)</f>
        <v>DIRECCION DE INNOVACION Y TRANSFERENCIA TECNOLOGICA</v>
      </c>
      <c r="G1021" t="s">
        <v>19</v>
      </c>
      <c r="H1021" t="str">
        <f>VLOOKUP(G1021,fuente_financiamiento!A$1:B$5,2,0)</f>
        <v>00:RECURSOS ORDINARIOS</v>
      </c>
      <c r="I1021" t="s">
        <v>58</v>
      </c>
      <c r="J1021" t="str">
        <f>VLOOKUP(I1021,clasificador!A$1:C$1634,3,0)</f>
        <v>2.3. 1  5. 1  2:PAPELERIA EN GENERAL, UTILES Y MATERIALES DE OFICINA</v>
      </c>
      <c r="K1021">
        <v>2</v>
      </c>
      <c r="L1021" t="s">
        <v>59</v>
      </c>
      <c r="M1021" t="s">
        <v>1039</v>
      </c>
      <c r="N1021" t="s">
        <v>434</v>
      </c>
      <c r="O1021" t="s">
        <v>225</v>
      </c>
      <c r="P1021" t="s">
        <v>8330</v>
      </c>
      <c r="Q1021" t="s">
        <v>1758</v>
      </c>
      <c r="R1021">
        <v>181</v>
      </c>
      <c r="S1021">
        <v>15.34</v>
      </c>
      <c r="T1021">
        <v>5</v>
      </c>
      <c r="U1021" t="s">
        <v>26</v>
      </c>
      <c r="V1021" t="s">
        <v>1569</v>
      </c>
      <c r="W1021" s="4">
        <v>45413</v>
      </c>
    </row>
    <row r="1022" spans="1:23" x14ac:dyDescent="0.25">
      <c r="A1022" t="s">
        <v>1763</v>
      </c>
      <c r="B1022" t="s">
        <v>7990</v>
      </c>
      <c r="C1022">
        <v>135</v>
      </c>
      <c r="D1022">
        <v>1181</v>
      </c>
      <c r="E1022" t="s">
        <v>176</v>
      </c>
      <c r="F1022" t="str">
        <f>VLOOKUP(E1022,centro_costo!A$1:C$100,3,0)</f>
        <v>ESCUELA PROFESIONAL DE MEDICINA HUMANA</v>
      </c>
      <c r="G1022" t="s">
        <v>19</v>
      </c>
      <c r="H1022" t="str">
        <f>VLOOKUP(G1022,fuente_financiamiento!A$1:B$5,2,0)</f>
        <v>00:RECURSOS ORDINARIOS</v>
      </c>
      <c r="I1022" t="s">
        <v>58</v>
      </c>
      <c r="J1022" t="str">
        <f>VLOOKUP(I1022,clasificador!A$1:C$1634,3,0)</f>
        <v>2.3. 1  5. 1  2:PAPELERIA EN GENERAL, UTILES Y MATERIALES DE OFICINA</v>
      </c>
      <c r="K1022">
        <v>5</v>
      </c>
      <c r="L1022" t="s">
        <v>59</v>
      </c>
      <c r="M1022" t="s">
        <v>1039</v>
      </c>
      <c r="N1022" t="s">
        <v>434</v>
      </c>
      <c r="O1022" t="s">
        <v>225</v>
      </c>
      <c r="P1022" t="s">
        <v>8330</v>
      </c>
      <c r="Q1022" t="s">
        <v>1758</v>
      </c>
      <c r="R1022">
        <v>268</v>
      </c>
      <c r="S1022">
        <v>30.67</v>
      </c>
      <c r="T1022">
        <v>10</v>
      </c>
      <c r="U1022" t="s">
        <v>26</v>
      </c>
      <c r="V1022" t="s">
        <v>1569</v>
      </c>
      <c r="W1022" s="4">
        <v>45413</v>
      </c>
    </row>
    <row r="1023" spans="1:23" x14ac:dyDescent="0.25">
      <c r="A1023" t="s">
        <v>1764</v>
      </c>
      <c r="B1023" t="s">
        <v>7990</v>
      </c>
      <c r="C1023">
        <v>135</v>
      </c>
      <c r="D1023">
        <v>1181</v>
      </c>
      <c r="E1023" t="s">
        <v>401</v>
      </c>
      <c r="F1023" t="str">
        <f>VLOOKUP(E1023,centro_costo!A$1:C$100,3,0)</f>
        <v>UNIDAD DE DERECHOS DE AUTOR Y PATENTES</v>
      </c>
      <c r="G1023" t="s">
        <v>19</v>
      </c>
      <c r="H1023" t="str">
        <f>VLOOKUP(G1023,fuente_financiamiento!A$1:B$5,2,0)</f>
        <v>00:RECURSOS ORDINARIOS</v>
      </c>
      <c r="I1023" t="s">
        <v>58</v>
      </c>
      <c r="J1023" t="str">
        <f>VLOOKUP(I1023,clasificador!A$1:C$1634,3,0)</f>
        <v>2.3. 1  5. 1  2:PAPELERIA EN GENERAL, UTILES Y MATERIALES DE OFICINA</v>
      </c>
      <c r="K1023">
        <v>2</v>
      </c>
      <c r="L1023" t="s">
        <v>59</v>
      </c>
      <c r="M1023" t="s">
        <v>1039</v>
      </c>
      <c r="N1023" t="s">
        <v>434</v>
      </c>
      <c r="O1023" t="s">
        <v>225</v>
      </c>
      <c r="P1023" t="s">
        <v>8330</v>
      </c>
      <c r="Q1023" t="s">
        <v>1758</v>
      </c>
      <c r="R1023">
        <v>215</v>
      </c>
      <c r="S1023">
        <v>30.68</v>
      </c>
      <c r="T1023">
        <v>10</v>
      </c>
      <c r="U1023" t="s">
        <v>26</v>
      </c>
      <c r="V1023" t="s">
        <v>1569</v>
      </c>
      <c r="W1023" s="4">
        <v>45413</v>
      </c>
    </row>
    <row r="1024" spans="1:23" x14ac:dyDescent="0.25">
      <c r="A1024" t="s">
        <v>1765</v>
      </c>
      <c r="B1024" t="s">
        <v>7990</v>
      </c>
      <c r="C1024">
        <v>135</v>
      </c>
      <c r="D1024">
        <v>1181</v>
      </c>
      <c r="E1024" t="s">
        <v>144</v>
      </c>
      <c r="F1024" t="str">
        <f>VLOOKUP(E1024,centro_costo!A$1:C$100,3,0)</f>
        <v>DIRECCIÓN DE BIENESTAR UNIVERSITARIO</v>
      </c>
      <c r="G1024" t="s">
        <v>19</v>
      </c>
      <c r="H1024" t="str">
        <f>VLOOKUP(G1024,fuente_financiamiento!A$1:B$5,2,0)</f>
        <v>00:RECURSOS ORDINARIOS</v>
      </c>
      <c r="I1024" t="s">
        <v>58</v>
      </c>
      <c r="J1024" t="str">
        <f>VLOOKUP(I1024,clasificador!A$1:C$1634,3,0)</f>
        <v>2.3. 1  5. 1  2:PAPELERIA EN GENERAL, UTILES Y MATERIALES DE OFICINA</v>
      </c>
      <c r="K1024">
        <v>8</v>
      </c>
      <c r="L1024" t="s">
        <v>59</v>
      </c>
      <c r="M1024" t="s">
        <v>1039</v>
      </c>
      <c r="N1024" t="s">
        <v>434</v>
      </c>
      <c r="O1024" t="s">
        <v>225</v>
      </c>
      <c r="P1024" t="s">
        <v>8330</v>
      </c>
      <c r="Q1024" t="s">
        <v>1758</v>
      </c>
      <c r="R1024">
        <v>337</v>
      </c>
      <c r="S1024">
        <v>61.36</v>
      </c>
      <c r="T1024">
        <v>20</v>
      </c>
      <c r="U1024" t="s">
        <v>26</v>
      </c>
      <c r="V1024" t="s">
        <v>1569</v>
      </c>
      <c r="W1024" s="4">
        <v>45413</v>
      </c>
    </row>
    <row r="1025" spans="1:23" x14ac:dyDescent="0.25">
      <c r="A1025" t="s">
        <v>1766</v>
      </c>
      <c r="B1025" t="s">
        <v>7990</v>
      </c>
      <c r="C1025">
        <v>135</v>
      </c>
      <c r="D1025">
        <v>1181</v>
      </c>
      <c r="E1025" t="s">
        <v>168</v>
      </c>
      <c r="F1025" t="str">
        <f>VLOOKUP(E1025,centro_costo!A$1:C$100,3,0)</f>
        <v>DECANATURA DE LA FACULTAD DE INGENIERIA DE MINAS, GEOLOGIA Y CIVIL</v>
      </c>
      <c r="G1025" t="s">
        <v>19</v>
      </c>
      <c r="H1025" t="str">
        <f>VLOOKUP(G1025,fuente_financiamiento!A$1:B$5,2,0)</f>
        <v>00:RECURSOS ORDINARIOS</v>
      </c>
      <c r="I1025" t="s">
        <v>58</v>
      </c>
      <c r="J1025" t="str">
        <f>VLOOKUP(I1025,clasificador!A$1:C$1634,3,0)</f>
        <v>2.3. 1  5. 1  2:PAPELERIA EN GENERAL, UTILES Y MATERIALES DE OFICINA</v>
      </c>
      <c r="K1025">
        <v>2</v>
      </c>
      <c r="L1025" t="s">
        <v>59</v>
      </c>
      <c r="M1025" t="s">
        <v>1039</v>
      </c>
      <c r="N1025" t="s">
        <v>434</v>
      </c>
      <c r="O1025" t="s">
        <v>225</v>
      </c>
      <c r="P1025" t="s">
        <v>8330</v>
      </c>
      <c r="Q1025" t="s">
        <v>1758</v>
      </c>
      <c r="R1025">
        <v>289</v>
      </c>
      <c r="S1025">
        <v>3.07</v>
      </c>
      <c r="T1025">
        <v>1</v>
      </c>
      <c r="U1025" t="s">
        <v>26</v>
      </c>
      <c r="V1025" t="s">
        <v>1569</v>
      </c>
      <c r="W1025" s="4">
        <v>45413</v>
      </c>
    </row>
    <row r="1026" spans="1:23" x14ac:dyDescent="0.25">
      <c r="A1026" t="s">
        <v>1767</v>
      </c>
      <c r="B1026" t="s">
        <v>7990</v>
      </c>
      <c r="C1026">
        <v>135</v>
      </c>
      <c r="D1026">
        <v>1181</v>
      </c>
      <c r="E1026" t="s">
        <v>128</v>
      </c>
      <c r="F1026" t="str">
        <f>VLOOKUP(E1026,centro_costo!A$1:C$100,3,0)</f>
        <v>DECANATURA DE LA FACULTAD DE INGENIERIA QUIMICA Y METALURGIA</v>
      </c>
      <c r="G1026" t="s">
        <v>19</v>
      </c>
      <c r="H1026" t="str">
        <f>VLOOKUP(G1026,fuente_financiamiento!A$1:B$5,2,0)</f>
        <v>00:RECURSOS ORDINARIOS</v>
      </c>
      <c r="I1026" t="s">
        <v>58</v>
      </c>
      <c r="J1026" t="str">
        <f>VLOOKUP(I1026,clasificador!A$1:C$1634,3,0)</f>
        <v>2.3. 1  5. 1  2:PAPELERIA EN GENERAL, UTILES Y MATERIALES DE OFICINA</v>
      </c>
      <c r="K1026">
        <v>2</v>
      </c>
      <c r="L1026" t="s">
        <v>59</v>
      </c>
      <c r="M1026" t="s">
        <v>1039</v>
      </c>
      <c r="N1026" t="s">
        <v>434</v>
      </c>
      <c r="O1026" t="s">
        <v>225</v>
      </c>
      <c r="P1026" t="s">
        <v>8330</v>
      </c>
      <c r="Q1026" t="s">
        <v>1758</v>
      </c>
      <c r="R1026">
        <v>288</v>
      </c>
      <c r="S1026">
        <v>30.68</v>
      </c>
      <c r="T1026">
        <v>10</v>
      </c>
      <c r="U1026" t="s">
        <v>26</v>
      </c>
      <c r="V1026" t="s">
        <v>1569</v>
      </c>
      <c r="W1026" s="4">
        <v>45413</v>
      </c>
    </row>
    <row r="1027" spans="1:23" x14ac:dyDescent="0.25">
      <c r="A1027" t="s">
        <v>1768</v>
      </c>
      <c r="B1027" t="s">
        <v>7990</v>
      </c>
      <c r="C1027">
        <v>135</v>
      </c>
      <c r="D1027">
        <v>1181</v>
      </c>
      <c r="E1027" t="s">
        <v>105</v>
      </c>
      <c r="F1027" t="str">
        <f>VLOOKUP(E1027,centro_costo!A$1:C$100,3,0)</f>
        <v>DECANATURA DE LA FACULTAD DE CIENCIAS SOCIALES</v>
      </c>
      <c r="G1027" t="s">
        <v>19</v>
      </c>
      <c r="H1027" t="str">
        <f>VLOOKUP(G1027,fuente_financiamiento!A$1:B$5,2,0)</f>
        <v>00:RECURSOS ORDINARIOS</v>
      </c>
      <c r="I1027" t="s">
        <v>58</v>
      </c>
      <c r="J1027" t="str">
        <f>VLOOKUP(I1027,clasificador!A$1:C$1634,3,0)</f>
        <v>2.3. 1  5. 1  2:PAPELERIA EN GENERAL, UTILES Y MATERIALES DE OFICINA</v>
      </c>
      <c r="K1027">
        <v>2</v>
      </c>
      <c r="L1027" t="s">
        <v>59</v>
      </c>
      <c r="M1027" t="s">
        <v>1039</v>
      </c>
      <c r="N1027" t="s">
        <v>434</v>
      </c>
      <c r="O1027" t="s">
        <v>225</v>
      </c>
      <c r="P1027" t="s">
        <v>8330</v>
      </c>
      <c r="Q1027" t="s">
        <v>1758</v>
      </c>
      <c r="R1027">
        <v>358</v>
      </c>
      <c r="S1027">
        <v>12.27</v>
      </c>
      <c r="T1027">
        <v>4</v>
      </c>
      <c r="U1027" t="s">
        <v>26</v>
      </c>
      <c r="V1027" t="s">
        <v>1569</v>
      </c>
      <c r="W1027" s="4">
        <v>45413</v>
      </c>
    </row>
    <row r="1028" spans="1:23" x14ac:dyDescent="0.25">
      <c r="A1028" t="s">
        <v>1769</v>
      </c>
      <c r="B1028" t="s">
        <v>7990</v>
      </c>
      <c r="C1028">
        <v>135</v>
      </c>
      <c r="D1028">
        <v>1181</v>
      </c>
      <c r="E1028" t="s">
        <v>103</v>
      </c>
      <c r="F1028" t="str">
        <f>VLOOKUP(E1028,centro_costo!A$1:C$100,3,0)</f>
        <v>ESCUELA PROFESIONAL DE AGRONOMIA</v>
      </c>
      <c r="G1028" t="s">
        <v>19</v>
      </c>
      <c r="H1028" t="str">
        <f>VLOOKUP(G1028,fuente_financiamiento!A$1:B$5,2,0)</f>
        <v>00:RECURSOS ORDINARIOS</v>
      </c>
      <c r="I1028" t="s">
        <v>58</v>
      </c>
      <c r="J1028" t="str">
        <f>VLOOKUP(I1028,clasificador!A$1:C$1634,3,0)</f>
        <v>2.3. 1  5. 1  2:PAPELERIA EN GENERAL, UTILES Y MATERIALES DE OFICINA</v>
      </c>
      <c r="K1028">
        <v>5</v>
      </c>
      <c r="L1028" t="s">
        <v>59</v>
      </c>
      <c r="M1028" t="s">
        <v>1039</v>
      </c>
      <c r="N1028" t="s">
        <v>434</v>
      </c>
      <c r="O1028" t="s">
        <v>225</v>
      </c>
      <c r="P1028" t="s">
        <v>8330</v>
      </c>
      <c r="Q1028" t="s">
        <v>1758</v>
      </c>
      <c r="R1028">
        <v>413</v>
      </c>
      <c r="S1028">
        <v>18.41</v>
      </c>
      <c r="T1028">
        <v>6</v>
      </c>
      <c r="U1028" t="s">
        <v>26</v>
      </c>
      <c r="V1028" t="s">
        <v>1569</v>
      </c>
      <c r="W1028" s="4">
        <v>45413</v>
      </c>
    </row>
    <row r="1029" spans="1:23" x14ac:dyDescent="0.25">
      <c r="A1029" t="s">
        <v>1770</v>
      </c>
      <c r="B1029" t="s">
        <v>7990</v>
      </c>
      <c r="C1029">
        <v>135</v>
      </c>
      <c r="D1029">
        <v>1181</v>
      </c>
      <c r="E1029" t="s">
        <v>172</v>
      </c>
      <c r="F1029" t="str">
        <f>VLOOKUP(E1029,centro_costo!A$1:C$100,3,0)</f>
        <v>OFICINA DE TECNOLOGIAS DE LA INFORMACION</v>
      </c>
      <c r="G1029" t="s">
        <v>19</v>
      </c>
      <c r="H1029" t="str">
        <f>VLOOKUP(G1029,fuente_financiamiento!A$1:B$5,2,0)</f>
        <v>00:RECURSOS ORDINARIOS</v>
      </c>
      <c r="I1029" t="s">
        <v>58</v>
      </c>
      <c r="J1029" t="str">
        <f>VLOOKUP(I1029,clasificador!A$1:C$1634,3,0)</f>
        <v>2.3. 1  5. 1  2:PAPELERIA EN GENERAL, UTILES Y MATERIALES DE OFICINA</v>
      </c>
      <c r="K1029">
        <v>2</v>
      </c>
      <c r="L1029" t="s">
        <v>59</v>
      </c>
      <c r="M1029" t="s">
        <v>1039</v>
      </c>
      <c r="N1029" t="s">
        <v>434</v>
      </c>
      <c r="O1029" t="s">
        <v>225</v>
      </c>
      <c r="P1029" t="s">
        <v>8330</v>
      </c>
      <c r="Q1029" t="s">
        <v>1758</v>
      </c>
      <c r="R1029">
        <v>340</v>
      </c>
      <c r="S1029">
        <v>3.07</v>
      </c>
      <c r="T1029">
        <v>1</v>
      </c>
      <c r="U1029" t="s">
        <v>26</v>
      </c>
      <c r="V1029" t="s">
        <v>1569</v>
      </c>
      <c r="W1029" s="4">
        <v>45413</v>
      </c>
    </row>
    <row r="1030" spans="1:23" x14ac:dyDescent="0.25">
      <c r="A1030" t="s">
        <v>1771</v>
      </c>
      <c r="B1030" t="s">
        <v>7990</v>
      </c>
      <c r="C1030">
        <v>135</v>
      </c>
      <c r="D1030">
        <v>1181</v>
      </c>
      <c r="E1030" t="s">
        <v>398</v>
      </c>
      <c r="F1030" t="str">
        <f>VLOOKUP(E1030,centro_costo!A$1:C$100,3,0)</f>
        <v>ESCUELA PROFESIONAL DE INGENIERIA EN INDUSTRIAS ALIMENTARIAS</v>
      </c>
      <c r="G1030" t="s">
        <v>19</v>
      </c>
      <c r="H1030" t="str">
        <f>VLOOKUP(G1030,fuente_financiamiento!A$1:B$5,2,0)</f>
        <v>00:RECURSOS ORDINARIOS</v>
      </c>
      <c r="I1030" t="s">
        <v>58</v>
      </c>
      <c r="J1030" t="str">
        <f>VLOOKUP(I1030,clasificador!A$1:C$1634,3,0)</f>
        <v>2.3. 1  5. 1  2:PAPELERIA EN GENERAL, UTILES Y MATERIALES DE OFICINA</v>
      </c>
      <c r="K1030">
        <v>5</v>
      </c>
      <c r="L1030" t="s">
        <v>59</v>
      </c>
      <c r="M1030" t="s">
        <v>1039</v>
      </c>
      <c r="N1030" t="s">
        <v>434</v>
      </c>
      <c r="O1030" t="s">
        <v>225</v>
      </c>
      <c r="P1030" t="s">
        <v>8330</v>
      </c>
      <c r="Q1030" t="s">
        <v>1758</v>
      </c>
      <c r="R1030">
        <v>235</v>
      </c>
      <c r="S1030">
        <v>6.14</v>
      </c>
      <c r="T1030">
        <v>2</v>
      </c>
      <c r="U1030" t="s">
        <v>26</v>
      </c>
      <c r="V1030" t="s">
        <v>1569</v>
      </c>
      <c r="W1030" s="4">
        <v>45413</v>
      </c>
    </row>
    <row r="1031" spans="1:23" x14ac:dyDescent="0.25">
      <c r="A1031" t="s">
        <v>1772</v>
      </c>
      <c r="B1031" t="s">
        <v>7990</v>
      </c>
      <c r="C1031">
        <v>136</v>
      </c>
      <c r="D1031">
        <v>1337</v>
      </c>
      <c r="E1031" t="s">
        <v>29</v>
      </c>
      <c r="F1031" t="str">
        <f>VLOOKUP(E1031,centro_costo!A$1:C$100,3,0)</f>
        <v>UNIDAD DE COMEDOR Y RESIDENCIA</v>
      </c>
      <c r="G1031" t="s">
        <v>19</v>
      </c>
      <c r="H1031" t="str">
        <f>VLOOKUP(G1031,fuente_financiamiento!A$1:B$5,2,0)</f>
        <v>00:RECURSOS ORDINARIOS</v>
      </c>
      <c r="I1031" t="s">
        <v>30</v>
      </c>
      <c r="J1031" t="str">
        <f>VLOOKUP(I1031,clasificador!A$1:C$1634,3,0)</f>
        <v>2.3. 1  1. 1  1:ALIMENTOS Y BEBIDAS PARA CONSUMO HUMANO</v>
      </c>
      <c r="K1031">
        <v>10</v>
      </c>
      <c r="L1031" t="s">
        <v>31</v>
      </c>
      <c r="M1031" t="s">
        <v>303</v>
      </c>
      <c r="N1031" t="s">
        <v>61</v>
      </c>
      <c r="O1031" t="s">
        <v>277</v>
      </c>
      <c r="P1031" t="s">
        <v>8031</v>
      </c>
      <c r="Q1031" t="s">
        <v>311</v>
      </c>
      <c r="R1031">
        <v>444</v>
      </c>
      <c r="S1031">
        <v>5869.5</v>
      </c>
      <c r="T1031">
        <v>279.5</v>
      </c>
      <c r="U1031" t="s">
        <v>36</v>
      </c>
      <c r="V1031" t="s">
        <v>306</v>
      </c>
      <c r="W1031" s="4">
        <v>45383</v>
      </c>
    </row>
    <row r="1032" spans="1:23" x14ac:dyDescent="0.25">
      <c r="A1032" t="s">
        <v>1773</v>
      </c>
      <c r="B1032" t="s">
        <v>7990</v>
      </c>
      <c r="C1032">
        <v>136</v>
      </c>
      <c r="D1032">
        <v>1337</v>
      </c>
      <c r="E1032" t="s">
        <v>29</v>
      </c>
      <c r="F1032" t="str">
        <f>VLOOKUP(E1032,centro_costo!A$1:C$100,3,0)</f>
        <v>UNIDAD DE COMEDOR Y RESIDENCIA</v>
      </c>
      <c r="G1032" t="s">
        <v>19</v>
      </c>
      <c r="H1032" t="str">
        <f>VLOOKUP(G1032,fuente_financiamiento!A$1:B$5,2,0)</f>
        <v>00:RECURSOS ORDINARIOS</v>
      </c>
      <c r="I1032" t="s">
        <v>30</v>
      </c>
      <c r="J1032" t="str">
        <f>VLOOKUP(I1032,clasificador!A$1:C$1634,3,0)</f>
        <v>2.3. 1  1. 1  1:ALIMENTOS Y BEBIDAS PARA CONSUMO HUMANO</v>
      </c>
      <c r="K1032">
        <v>10</v>
      </c>
      <c r="L1032" t="s">
        <v>31</v>
      </c>
      <c r="M1032" t="s">
        <v>303</v>
      </c>
      <c r="N1032" t="s">
        <v>255</v>
      </c>
      <c r="O1032" t="s">
        <v>95</v>
      </c>
      <c r="P1032" t="s">
        <v>8032</v>
      </c>
      <c r="Q1032" t="s">
        <v>313</v>
      </c>
      <c r="R1032">
        <v>444</v>
      </c>
      <c r="S1032">
        <v>22001.14</v>
      </c>
      <c r="T1032">
        <v>1083.8</v>
      </c>
      <c r="U1032" t="s">
        <v>36</v>
      </c>
      <c r="V1032" t="s">
        <v>306</v>
      </c>
      <c r="W1032" s="4">
        <v>45383</v>
      </c>
    </row>
    <row r="1033" spans="1:23" x14ac:dyDescent="0.25">
      <c r="A1033" t="s">
        <v>1774</v>
      </c>
      <c r="B1033" t="s">
        <v>7990</v>
      </c>
      <c r="C1033">
        <v>136</v>
      </c>
      <c r="D1033">
        <v>1337</v>
      </c>
      <c r="E1033" t="s">
        <v>29</v>
      </c>
      <c r="F1033" t="str">
        <f>VLOOKUP(E1033,centro_costo!A$1:C$100,3,0)</f>
        <v>UNIDAD DE COMEDOR Y RESIDENCIA</v>
      </c>
      <c r="G1033" t="s">
        <v>19</v>
      </c>
      <c r="H1033" t="str">
        <f>VLOOKUP(G1033,fuente_financiamiento!A$1:B$5,2,0)</f>
        <v>00:RECURSOS ORDINARIOS</v>
      </c>
      <c r="I1033" t="s">
        <v>30</v>
      </c>
      <c r="J1033" t="str">
        <f>VLOOKUP(I1033,clasificador!A$1:C$1634,3,0)</f>
        <v>2.3. 1  1. 1  1:ALIMENTOS Y BEBIDAS PARA CONSUMO HUMANO</v>
      </c>
      <c r="K1033">
        <v>10</v>
      </c>
      <c r="L1033" t="s">
        <v>31</v>
      </c>
      <c r="M1033" t="s">
        <v>303</v>
      </c>
      <c r="N1033" t="s">
        <v>255</v>
      </c>
      <c r="O1033" t="s">
        <v>285</v>
      </c>
      <c r="P1033" t="s">
        <v>8033</v>
      </c>
      <c r="Q1033" t="s">
        <v>315</v>
      </c>
      <c r="R1033">
        <v>444</v>
      </c>
      <c r="S1033">
        <v>1651.66</v>
      </c>
      <c r="T1033">
        <v>135.5</v>
      </c>
      <c r="U1033" t="s">
        <v>36</v>
      </c>
      <c r="V1033" t="s">
        <v>306</v>
      </c>
      <c r="W1033" s="4">
        <v>45383</v>
      </c>
    </row>
    <row r="1034" spans="1:23" x14ac:dyDescent="0.25">
      <c r="A1034" t="s">
        <v>1775</v>
      </c>
      <c r="B1034" t="s">
        <v>7990</v>
      </c>
      <c r="C1034">
        <v>136</v>
      </c>
      <c r="D1034">
        <v>1337</v>
      </c>
      <c r="E1034" t="s">
        <v>29</v>
      </c>
      <c r="F1034" t="str">
        <f>VLOOKUP(E1034,centro_costo!A$1:C$100,3,0)</f>
        <v>UNIDAD DE COMEDOR Y RESIDENCIA</v>
      </c>
      <c r="G1034" t="s">
        <v>19</v>
      </c>
      <c r="H1034" t="str">
        <f>VLOOKUP(G1034,fuente_financiamiento!A$1:B$5,2,0)</f>
        <v>00:RECURSOS ORDINARIOS</v>
      </c>
      <c r="I1034" t="s">
        <v>30</v>
      </c>
      <c r="J1034" t="str">
        <f>VLOOKUP(I1034,clasificador!A$1:C$1634,3,0)</f>
        <v>2.3. 1  1. 1  1:ALIMENTOS Y BEBIDAS PARA CONSUMO HUMANO</v>
      </c>
      <c r="K1034">
        <v>10</v>
      </c>
      <c r="L1034" t="s">
        <v>31</v>
      </c>
      <c r="M1034" t="s">
        <v>303</v>
      </c>
      <c r="N1034" t="s">
        <v>255</v>
      </c>
      <c r="O1034" t="s">
        <v>317</v>
      </c>
      <c r="P1034" t="s">
        <v>8034</v>
      </c>
      <c r="Q1034" t="s">
        <v>318</v>
      </c>
      <c r="R1034">
        <v>444</v>
      </c>
      <c r="S1034">
        <v>1154.2</v>
      </c>
      <c r="T1034">
        <v>79.599999999999994</v>
      </c>
      <c r="U1034" t="s">
        <v>36</v>
      </c>
      <c r="V1034" t="s">
        <v>306</v>
      </c>
      <c r="W1034" s="4">
        <v>45383</v>
      </c>
    </row>
    <row r="1035" spans="1:23" x14ac:dyDescent="0.25">
      <c r="A1035" t="s">
        <v>1776</v>
      </c>
      <c r="B1035" t="s">
        <v>7990</v>
      </c>
      <c r="C1035">
        <v>137</v>
      </c>
      <c r="D1035">
        <v>1220</v>
      </c>
      <c r="E1035" t="s">
        <v>601</v>
      </c>
      <c r="F1035" t="str">
        <f>VLOOKUP(E1035,centro_costo!A$1:C$100,3,0)</f>
        <v>UNIDAD DE SERVICIOS GENERALES</v>
      </c>
      <c r="G1035" t="s">
        <v>19</v>
      </c>
      <c r="H1035" t="str">
        <f>VLOOKUP(G1035,fuente_financiamiento!A$1:B$5,2,0)</f>
        <v>00:RECURSOS ORDINARIOS</v>
      </c>
      <c r="I1035" t="s">
        <v>1560</v>
      </c>
      <c r="J1035" t="str">
        <f>VLOOKUP(I1035,clasificador!A$1:C$1634,3,0)</f>
        <v>2.3. 1  2. 1  1:VESTUARIO, ACCESORIOS Y PRENDAS DIVERSAS</v>
      </c>
      <c r="K1035">
        <v>13</v>
      </c>
      <c r="L1035" t="s">
        <v>678</v>
      </c>
      <c r="M1035" t="s">
        <v>32</v>
      </c>
      <c r="N1035" t="s">
        <v>455</v>
      </c>
      <c r="O1035" t="s">
        <v>501</v>
      </c>
      <c r="P1035" t="s">
        <v>8331</v>
      </c>
      <c r="Q1035" t="s">
        <v>1777</v>
      </c>
      <c r="R1035">
        <v>393</v>
      </c>
      <c r="S1035">
        <v>1200</v>
      </c>
      <c r="T1035">
        <v>16</v>
      </c>
      <c r="U1035" t="s">
        <v>26</v>
      </c>
      <c r="V1035" t="s">
        <v>1778</v>
      </c>
      <c r="W1035" s="4">
        <v>45383</v>
      </c>
    </row>
    <row r="1036" spans="1:23" x14ac:dyDescent="0.25">
      <c r="A1036" t="s">
        <v>1779</v>
      </c>
      <c r="B1036" t="s">
        <v>7990</v>
      </c>
      <c r="C1036">
        <v>138</v>
      </c>
      <c r="D1036">
        <v>1224</v>
      </c>
      <c r="E1036" t="s">
        <v>244</v>
      </c>
      <c r="F1036" t="str">
        <f>VLOOKUP(E1036,centro_costo!A$1:C$100,3,0)</f>
        <v>UNIDAD DE ABASTECIMIENTO</v>
      </c>
      <c r="G1036" t="s">
        <v>19</v>
      </c>
      <c r="H1036" t="str">
        <f>VLOOKUP(G1036,fuente_financiamiento!A$1:B$5,2,0)</f>
        <v>00:RECURSOS ORDINARIOS</v>
      </c>
      <c r="I1036" t="s">
        <v>84</v>
      </c>
      <c r="J1036" t="str">
        <f>VLOOKUP(I1036,clasificador!A$1:C$1634,3,0)</f>
        <v>2.3. 1 99. 1  3:LIBROS, DIARIOS, REVISTAS Y OTROS BIENES IMPRESOS NO VINCULADOS A ENSEÑANZA</v>
      </c>
      <c r="K1036">
        <v>31</v>
      </c>
      <c r="L1036" t="s">
        <v>85</v>
      </c>
      <c r="M1036" t="s">
        <v>719</v>
      </c>
      <c r="N1036" t="s">
        <v>255</v>
      </c>
      <c r="O1036" t="s">
        <v>865</v>
      </c>
      <c r="P1036" t="s">
        <v>8172</v>
      </c>
      <c r="Q1036" t="s">
        <v>866</v>
      </c>
      <c r="R1036">
        <v>325</v>
      </c>
      <c r="S1036">
        <v>1049</v>
      </c>
      <c r="T1036">
        <v>1</v>
      </c>
      <c r="U1036" t="s">
        <v>26</v>
      </c>
      <c r="V1036" t="s">
        <v>867</v>
      </c>
      <c r="W1036" s="4">
        <v>45413</v>
      </c>
    </row>
    <row r="1037" spans="1:23" x14ac:dyDescent="0.25">
      <c r="A1037" t="s">
        <v>1780</v>
      </c>
      <c r="B1037" t="s">
        <v>7990</v>
      </c>
      <c r="C1037">
        <v>141</v>
      </c>
      <c r="D1037">
        <v>1230</v>
      </c>
      <c r="E1037" t="s">
        <v>161</v>
      </c>
      <c r="F1037" t="str">
        <f>VLOOKUP(E1037,centro_costo!A$1:C$100,3,0)</f>
        <v>ESCUELA PROFESIONAL DE INGENIERIA AGROINDUSTRIAL</v>
      </c>
      <c r="G1037" t="s">
        <v>19</v>
      </c>
      <c r="H1037" t="str">
        <f>VLOOKUP(G1037,fuente_financiamiento!A$1:B$5,2,0)</f>
        <v>00:RECURSOS ORDINARIOS</v>
      </c>
      <c r="I1037" t="s">
        <v>754</v>
      </c>
      <c r="J1037" t="str">
        <f>VLOOKUP(I1037,clasificador!A$1:C$1634,3,0)</f>
        <v>2.3. 1  3. 1  2:GASES</v>
      </c>
      <c r="K1037">
        <v>5</v>
      </c>
      <c r="L1037" t="s">
        <v>755</v>
      </c>
      <c r="M1037" t="s">
        <v>756</v>
      </c>
      <c r="N1037" t="s">
        <v>255</v>
      </c>
      <c r="O1037" t="s">
        <v>605</v>
      </c>
      <c r="P1037" t="s">
        <v>8332</v>
      </c>
      <c r="Q1037" t="s">
        <v>1781</v>
      </c>
      <c r="R1037">
        <v>302</v>
      </c>
      <c r="S1037">
        <v>576</v>
      </c>
      <c r="T1037">
        <v>12</v>
      </c>
      <c r="U1037" t="s">
        <v>26</v>
      </c>
      <c r="V1037" t="s">
        <v>722</v>
      </c>
      <c r="W1037" s="4">
        <v>45383</v>
      </c>
    </row>
    <row r="1038" spans="1:23" x14ac:dyDescent="0.25">
      <c r="A1038" t="s">
        <v>1782</v>
      </c>
      <c r="B1038" t="s">
        <v>7990</v>
      </c>
      <c r="C1038">
        <v>142</v>
      </c>
      <c r="D1038">
        <v>1223</v>
      </c>
      <c r="E1038" t="s">
        <v>248</v>
      </c>
      <c r="F1038" t="str">
        <f>VLOOKUP(E1038,centro_costo!A$1:C$100,3,0)</f>
        <v>UNIDAD DE RECURSOS HUMANOS</v>
      </c>
      <c r="G1038" t="s">
        <v>19</v>
      </c>
      <c r="H1038" t="str">
        <f>VLOOKUP(G1038,fuente_financiamiento!A$1:B$5,2,0)</f>
        <v>00:RECURSOS ORDINARIOS</v>
      </c>
      <c r="I1038" t="s">
        <v>58</v>
      </c>
      <c r="J1038" t="str">
        <f>VLOOKUP(I1038,clasificador!A$1:C$1634,3,0)</f>
        <v>2.3. 1  5. 1  2:PAPELERIA EN GENERAL, UTILES Y MATERIALES DE OFICINA</v>
      </c>
      <c r="K1038">
        <v>30</v>
      </c>
      <c r="L1038" t="s">
        <v>66</v>
      </c>
      <c r="M1038" t="s">
        <v>67</v>
      </c>
      <c r="N1038" t="s">
        <v>95</v>
      </c>
      <c r="O1038" t="s">
        <v>1783</v>
      </c>
      <c r="P1038" t="s">
        <v>8333</v>
      </c>
      <c r="Q1038" t="s">
        <v>1784</v>
      </c>
      <c r="R1038">
        <v>391</v>
      </c>
      <c r="S1038">
        <v>80</v>
      </c>
      <c r="T1038">
        <v>2</v>
      </c>
      <c r="U1038" t="s">
        <v>26</v>
      </c>
      <c r="V1038" t="s">
        <v>1105</v>
      </c>
      <c r="W1038" s="4">
        <v>45413</v>
      </c>
    </row>
    <row r="1039" spans="1:23" x14ac:dyDescent="0.25">
      <c r="A1039" t="s">
        <v>1785</v>
      </c>
      <c r="B1039" t="s">
        <v>7990</v>
      </c>
      <c r="C1039">
        <v>142</v>
      </c>
      <c r="D1039">
        <v>1223</v>
      </c>
      <c r="E1039" t="s">
        <v>248</v>
      </c>
      <c r="F1039" t="str">
        <f>VLOOKUP(E1039,centro_costo!A$1:C$100,3,0)</f>
        <v>UNIDAD DE RECURSOS HUMANOS</v>
      </c>
      <c r="G1039" t="s">
        <v>19</v>
      </c>
      <c r="H1039" t="str">
        <f>VLOOKUP(G1039,fuente_financiamiento!A$1:B$5,2,0)</f>
        <v>00:RECURSOS ORDINARIOS</v>
      </c>
      <c r="I1039" t="s">
        <v>58</v>
      </c>
      <c r="J1039" t="str">
        <f>VLOOKUP(I1039,clasificador!A$1:C$1634,3,0)</f>
        <v>2.3. 1  5. 1  2:PAPELERIA EN GENERAL, UTILES Y MATERIALES DE OFICINA</v>
      </c>
      <c r="K1039">
        <v>30</v>
      </c>
      <c r="L1039" t="s">
        <v>66</v>
      </c>
      <c r="M1039" t="s">
        <v>67</v>
      </c>
      <c r="N1039" t="s">
        <v>95</v>
      </c>
      <c r="O1039" t="s">
        <v>1786</v>
      </c>
      <c r="P1039" t="s">
        <v>8334</v>
      </c>
      <c r="Q1039" t="s">
        <v>1787</v>
      </c>
      <c r="R1039">
        <v>391</v>
      </c>
      <c r="S1039">
        <v>80</v>
      </c>
      <c r="T1039">
        <v>2</v>
      </c>
      <c r="U1039" t="s">
        <v>26</v>
      </c>
      <c r="V1039" t="s">
        <v>1105</v>
      </c>
      <c r="W1039" s="4">
        <v>45413</v>
      </c>
    </row>
    <row r="1040" spans="1:23" x14ac:dyDescent="0.25">
      <c r="A1040" t="s">
        <v>1788</v>
      </c>
      <c r="B1040" t="s">
        <v>7990</v>
      </c>
      <c r="C1040">
        <v>142</v>
      </c>
      <c r="D1040">
        <v>1223</v>
      </c>
      <c r="E1040" t="s">
        <v>248</v>
      </c>
      <c r="F1040" t="str">
        <f>VLOOKUP(E1040,centro_costo!A$1:C$100,3,0)</f>
        <v>UNIDAD DE RECURSOS HUMANOS</v>
      </c>
      <c r="G1040" t="s">
        <v>19</v>
      </c>
      <c r="H1040" t="str">
        <f>VLOOKUP(G1040,fuente_financiamiento!A$1:B$5,2,0)</f>
        <v>00:RECURSOS ORDINARIOS</v>
      </c>
      <c r="I1040" t="s">
        <v>58</v>
      </c>
      <c r="J1040" t="str">
        <f>VLOOKUP(I1040,clasificador!A$1:C$1634,3,0)</f>
        <v>2.3. 1  5. 1  2:PAPELERIA EN GENERAL, UTILES Y MATERIALES DE OFICINA</v>
      </c>
      <c r="K1040">
        <v>30</v>
      </c>
      <c r="L1040" t="s">
        <v>66</v>
      </c>
      <c r="M1040" t="s">
        <v>67</v>
      </c>
      <c r="N1040" t="s">
        <v>95</v>
      </c>
      <c r="O1040" t="s">
        <v>1789</v>
      </c>
      <c r="P1040" t="s">
        <v>8335</v>
      </c>
      <c r="Q1040" t="s">
        <v>1790</v>
      </c>
      <c r="R1040">
        <v>391</v>
      </c>
      <c r="S1040">
        <v>80</v>
      </c>
      <c r="T1040">
        <v>2</v>
      </c>
      <c r="U1040" t="s">
        <v>26</v>
      </c>
      <c r="V1040" t="s">
        <v>1105</v>
      </c>
      <c r="W1040" s="4">
        <v>45413</v>
      </c>
    </row>
    <row r="1041" spans="1:23" x14ac:dyDescent="0.25">
      <c r="A1041" t="s">
        <v>1791</v>
      </c>
      <c r="B1041" t="s">
        <v>7990</v>
      </c>
      <c r="C1041">
        <v>142</v>
      </c>
      <c r="D1041">
        <v>1223</v>
      </c>
      <c r="E1041" t="s">
        <v>248</v>
      </c>
      <c r="F1041" t="str">
        <f>VLOOKUP(E1041,centro_costo!A$1:C$100,3,0)</f>
        <v>UNIDAD DE RECURSOS HUMANOS</v>
      </c>
      <c r="G1041" t="s">
        <v>19</v>
      </c>
      <c r="H1041" t="str">
        <f>VLOOKUP(G1041,fuente_financiamiento!A$1:B$5,2,0)</f>
        <v>00:RECURSOS ORDINARIOS</v>
      </c>
      <c r="I1041" t="s">
        <v>58</v>
      </c>
      <c r="J1041" t="str">
        <f>VLOOKUP(I1041,clasificador!A$1:C$1634,3,0)</f>
        <v>2.3. 1  5. 1  2:PAPELERIA EN GENERAL, UTILES Y MATERIALES DE OFICINA</v>
      </c>
      <c r="K1041">
        <v>30</v>
      </c>
      <c r="L1041" t="s">
        <v>66</v>
      </c>
      <c r="M1041" t="s">
        <v>67</v>
      </c>
      <c r="N1041" t="s">
        <v>95</v>
      </c>
      <c r="O1041" t="s">
        <v>1792</v>
      </c>
      <c r="P1041" t="s">
        <v>8336</v>
      </c>
      <c r="Q1041" t="s">
        <v>1793</v>
      </c>
      <c r="R1041">
        <v>391</v>
      </c>
      <c r="S1041">
        <v>80</v>
      </c>
      <c r="T1041">
        <v>2</v>
      </c>
      <c r="U1041" t="s">
        <v>26</v>
      </c>
      <c r="V1041" t="s">
        <v>1105</v>
      </c>
      <c r="W1041" s="4">
        <v>45413</v>
      </c>
    </row>
    <row r="1042" spans="1:23" x14ac:dyDescent="0.25">
      <c r="A1042" t="s">
        <v>1794</v>
      </c>
      <c r="B1042" t="s">
        <v>7990</v>
      </c>
      <c r="C1042">
        <v>144</v>
      </c>
      <c r="D1042">
        <v>1236</v>
      </c>
      <c r="E1042" t="s">
        <v>161</v>
      </c>
      <c r="F1042" t="str">
        <f>VLOOKUP(E1042,centro_costo!A$1:C$100,3,0)</f>
        <v>ESCUELA PROFESIONAL DE INGENIERIA AGROINDUSTRIAL</v>
      </c>
      <c r="G1042" t="s">
        <v>19</v>
      </c>
      <c r="H1042" t="str">
        <f>VLOOKUP(G1042,fuente_financiamiento!A$1:B$5,2,0)</f>
        <v>00:RECURSOS ORDINARIOS</v>
      </c>
      <c r="I1042" t="s">
        <v>30</v>
      </c>
      <c r="J1042" t="str">
        <f>VLOOKUP(I1042,clasificador!A$1:C$1634,3,0)</f>
        <v>2.3. 1  1. 1  1:ALIMENTOS Y BEBIDAS PARA CONSUMO HUMANO</v>
      </c>
      <c r="K1042">
        <v>5</v>
      </c>
      <c r="L1042" t="s">
        <v>31</v>
      </c>
      <c r="M1042" t="s">
        <v>276</v>
      </c>
      <c r="N1042" t="s">
        <v>280</v>
      </c>
      <c r="O1042" t="s">
        <v>262</v>
      </c>
      <c r="P1042" t="s">
        <v>8337</v>
      </c>
      <c r="Q1042" t="s">
        <v>1795</v>
      </c>
      <c r="R1042">
        <v>302</v>
      </c>
      <c r="S1042">
        <v>350</v>
      </c>
      <c r="T1042">
        <v>100</v>
      </c>
      <c r="U1042" t="s">
        <v>36</v>
      </c>
      <c r="V1042" t="s">
        <v>1796</v>
      </c>
      <c r="W1042" s="4">
        <v>45413</v>
      </c>
    </row>
    <row r="1043" spans="1:23" x14ac:dyDescent="0.25">
      <c r="A1043" t="s">
        <v>1797</v>
      </c>
      <c r="B1043" t="s">
        <v>7990</v>
      </c>
      <c r="C1043">
        <v>144</v>
      </c>
      <c r="D1043">
        <v>1236</v>
      </c>
      <c r="E1043" t="s">
        <v>161</v>
      </c>
      <c r="F1043" t="str">
        <f>VLOOKUP(E1043,centro_costo!A$1:C$100,3,0)</f>
        <v>ESCUELA PROFESIONAL DE INGENIERIA AGROINDUSTRIAL</v>
      </c>
      <c r="G1043" t="s">
        <v>19</v>
      </c>
      <c r="H1043" t="str">
        <f>VLOOKUP(G1043,fuente_financiamiento!A$1:B$5,2,0)</f>
        <v>00:RECURSOS ORDINARIOS</v>
      </c>
      <c r="I1043" t="s">
        <v>30</v>
      </c>
      <c r="J1043" t="str">
        <f>VLOOKUP(I1043,clasificador!A$1:C$1634,3,0)</f>
        <v>2.3. 1  1. 1  1:ALIMENTOS Y BEBIDAS PARA CONSUMO HUMANO</v>
      </c>
      <c r="K1043">
        <v>5</v>
      </c>
      <c r="L1043" t="s">
        <v>31</v>
      </c>
      <c r="M1043" t="s">
        <v>276</v>
      </c>
      <c r="N1043" t="s">
        <v>95</v>
      </c>
      <c r="O1043" t="s">
        <v>564</v>
      </c>
      <c r="P1043" t="s">
        <v>8191</v>
      </c>
      <c r="Q1043" t="s">
        <v>1046</v>
      </c>
      <c r="R1043">
        <v>302</v>
      </c>
      <c r="S1043">
        <v>250</v>
      </c>
      <c r="T1043">
        <v>50</v>
      </c>
      <c r="U1043" t="s">
        <v>36</v>
      </c>
      <c r="V1043" t="s">
        <v>1796</v>
      </c>
      <c r="W1043" s="4">
        <v>45413</v>
      </c>
    </row>
    <row r="1044" spans="1:23" x14ac:dyDescent="0.25">
      <c r="A1044" t="s">
        <v>1798</v>
      </c>
      <c r="B1044" t="s">
        <v>7990</v>
      </c>
      <c r="C1044">
        <v>144</v>
      </c>
      <c r="D1044">
        <v>1236</v>
      </c>
      <c r="E1044" t="s">
        <v>161</v>
      </c>
      <c r="F1044" t="str">
        <f>VLOOKUP(E1044,centro_costo!A$1:C$100,3,0)</f>
        <v>ESCUELA PROFESIONAL DE INGENIERIA AGROINDUSTRIAL</v>
      </c>
      <c r="G1044" t="s">
        <v>19</v>
      </c>
      <c r="H1044" t="str">
        <f>VLOOKUP(G1044,fuente_financiamiento!A$1:B$5,2,0)</f>
        <v>00:RECURSOS ORDINARIOS</v>
      </c>
      <c r="I1044" t="s">
        <v>30</v>
      </c>
      <c r="J1044" t="str">
        <f>VLOOKUP(I1044,clasificador!A$1:C$1634,3,0)</f>
        <v>2.3. 1  1. 1  1:ALIMENTOS Y BEBIDAS PARA CONSUMO HUMANO</v>
      </c>
      <c r="K1044">
        <v>5</v>
      </c>
      <c r="L1044" t="s">
        <v>31</v>
      </c>
      <c r="M1044" t="s">
        <v>276</v>
      </c>
      <c r="N1044" t="s">
        <v>68</v>
      </c>
      <c r="O1044" t="s">
        <v>255</v>
      </c>
      <c r="P1044" t="s">
        <v>8338</v>
      </c>
      <c r="Q1044" t="s">
        <v>1799</v>
      </c>
      <c r="R1044">
        <v>302</v>
      </c>
      <c r="S1044">
        <v>110</v>
      </c>
      <c r="T1044">
        <v>1</v>
      </c>
      <c r="U1044" t="s">
        <v>26</v>
      </c>
      <c r="V1044" t="s">
        <v>1796</v>
      </c>
      <c r="W1044" s="4">
        <v>45413</v>
      </c>
    </row>
    <row r="1045" spans="1:23" x14ac:dyDescent="0.25">
      <c r="A1045" t="s">
        <v>1800</v>
      </c>
      <c r="B1045" t="s">
        <v>7990</v>
      </c>
      <c r="C1045">
        <v>144</v>
      </c>
      <c r="D1045">
        <v>1236</v>
      </c>
      <c r="E1045" t="s">
        <v>161</v>
      </c>
      <c r="F1045" t="str">
        <f>VLOOKUP(E1045,centro_costo!A$1:C$100,3,0)</f>
        <v>ESCUELA PROFESIONAL DE INGENIERIA AGROINDUSTRIAL</v>
      </c>
      <c r="G1045" t="s">
        <v>19</v>
      </c>
      <c r="H1045" t="str">
        <f>VLOOKUP(G1045,fuente_financiamiento!A$1:B$5,2,0)</f>
        <v>00:RECURSOS ORDINARIOS</v>
      </c>
      <c r="I1045" t="s">
        <v>30</v>
      </c>
      <c r="J1045" t="str">
        <f>VLOOKUP(I1045,clasificador!A$1:C$1634,3,0)</f>
        <v>2.3. 1  1. 1  1:ALIMENTOS Y BEBIDAS PARA CONSUMO HUMANO</v>
      </c>
      <c r="K1045">
        <v>5</v>
      </c>
      <c r="L1045" t="s">
        <v>31</v>
      </c>
      <c r="M1045" t="s">
        <v>276</v>
      </c>
      <c r="N1045" t="s">
        <v>68</v>
      </c>
      <c r="O1045" t="s">
        <v>491</v>
      </c>
      <c r="P1045" t="s">
        <v>8339</v>
      </c>
      <c r="Q1045" t="s">
        <v>1801</v>
      </c>
      <c r="R1045">
        <v>302</v>
      </c>
      <c r="S1045">
        <v>110</v>
      </c>
      <c r="T1045">
        <v>5</v>
      </c>
      <c r="U1045" t="s">
        <v>36</v>
      </c>
      <c r="V1045" t="s">
        <v>1796</v>
      </c>
      <c r="W1045" s="4">
        <v>45413</v>
      </c>
    </row>
    <row r="1046" spans="1:23" x14ac:dyDescent="0.25">
      <c r="A1046" t="s">
        <v>1802</v>
      </c>
      <c r="B1046" t="s">
        <v>7990</v>
      </c>
      <c r="C1046">
        <v>144</v>
      </c>
      <c r="D1046">
        <v>1236</v>
      </c>
      <c r="E1046" t="s">
        <v>161</v>
      </c>
      <c r="F1046" t="str">
        <f>VLOOKUP(E1046,centro_costo!A$1:C$100,3,0)</f>
        <v>ESCUELA PROFESIONAL DE INGENIERIA AGROINDUSTRIAL</v>
      </c>
      <c r="G1046" t="s">
        <v>19</v>
      </c>
      <c r="H1046" t="str">
        <f>VLOOKUP(G1046,fuente_financiamiento!A$1:B$5,2,0)</f>
        <v>00:RECURSOS ORDINARIOS</v>
      </c>
      <c r="I1046" t="s">
        <v>30</v>
      </c>
      <c r="J1046" t="str">
        <f>VLOOKUP(I1046,clasificador!A$1:C$1634,3,0)</f>
        <v>2.3. 1  1. 1  1:ALIMENTOS Y BEBIDAS PARA CONSUMO HUMANO</v>
      </c>
      <c r="K1046">
        <v>5</v>
      </c>
      <c r="L1046" t="s">
        <v>31</v>
      </c>
      <c r="M1046" t="s">
        <v>422</v>
      </c>
      <c r="N1046" t="s">
        <v>564</v>
      </c>
      <c r="O1046" t="s">
        <v>501</v>
      </c>
      <c r="P1046" t="s">
        <v>8340</v>
      </c>
      <c r="Q1046" t="s">
        <v>1803</v>
      </c>
      <c r="R1046">
        <v>302</v>
      </c>
      <c r="S1046">
        <v>160</v>
      </c>
      <c r="T1046">
        <v>1</v>
      </c>
      <c r="U1046" t="s">
        <v>26</v>
      </c>
      <c r="V1046" t="s">
        <v>1796</v>
      </c>
      <c r="W1046" s="4">
        <v>45413</v>
      </c>
    </row>
    <row r="1047" spans="1:23" x14ac:dyDescent="0.25">
      <c r="A1047" t="s">
        <v>1804</v>
      </c>
      <c r="B1047" t="s">
        <v>7990</v>
      </c>
      <c r="C1047">
        <v>144</v>
      </c>
      <c r="D1047">
        <v>1236</v>
      </c>
      <c r="E1047" t="s">
        <v>161</v>
      </c>
      <c r="F1047" t="str">
        <f>VLOOKUP(E1047,centro_costo!A$1:C$100,3,0)</f>
        <v>ESCUELA PROFESIONAL DE INGENIERIA AGROINDUSTRIAL</v>
      </c>
      <c r="G1047" t="s">
        <v>19</v>
      </c>
      <c r="H1047" t="str">
        <f>VLOOKUP(G1047,fuente_financiamiento!A$1:B$5,2,0)</f>
        <v>00:RECURSOS ORDINARIOS</v>
      </c>
      <c r="I1047" t="s">
        <v>30</v>
      </c>
      <c r="J1047" t="str">
        <f>VLOOKUP(I1047,clasificador!A$1:C$1634,3,0)</f>
        <v>2.3. 1  1. 1  1:ALIMENTOS Y BEBIDAS PARA CONSUMO HUMANO</v>
      </c>
      <c r="K1047">
        <v>5</v>
      </c>
      <c r="L1047" t="s">
        <v>31</v>
      </c>
      <c r="M1047" t="s">
        <v>85</v>
      </c>
      <c r="N1047" t="s">
        <v>95</v>
      </c>
      <c r="O1047" t="s">
        <v>87</v>
      </c>
      <c r="P1047" t="s">
        <v>8064</v>
      </c>
      <c r="Q1047" t="s">
        <v>427</v>
      </c>
      <c r="R1047">
        <v>302</v>
      </c>
      <c r="S1047">
        <v>192</v>
      </c>
      <c r="T1047">
        <v>48</v>
      </c>
      <c r="U1047" t="s">
        <v>26</v>
      </c>
      <c r="V1047" t="s">
        <v>1796</v>
      </c>
      <c r="W1047" s="4">
        <v>45413</v>
      </c>
    </row>
    <row r="1048" spans="1:23" x14ac:dyDescent="0.25">
      <c r="A1048" t="s">
        <v>1805</v>
      </c>
      <c r="B1048" t="s">
        <v>7990</v>
      </c>
      <c r="C1048">
        <v>145</v>
      </c>
      <c r="D1048">
        <v>1238</v>
      </c>
      <c r="E1048" t="s">
        <v>238</v>
      </c>
      <c r="F1048" t="str">
        <f>VLOOKUP(E1048,centro_costo!A$1:C$100,3,0)</f>
        <v>UNIDAD FORMULADORA</v>
      </c>
      <c r="G1048" t="s">
        <v>19</v>
      </c>
      <c r="H1048" t="str">
        <f>VLOOKUP(G1048,fuente_financiamiento!A$1:B$5,2,0)</f>
        <v>00:RECURSOS ORDINARIOS</v>
      </c>
      <c r="I1048" t="s">
        <v>108</v>
      </c>
      <c r="J1048" t="str">
        <f>VLOOKUP(I1048,clasificador!A$1:C$1634,3,0)</f>
        <v>2.3. 1  9. 1  2:MATERIAL DIDACTICO, ACCESORIOS Y UTILES DE ENSEÑANZA</v>
      </c>
      <c r="K1048">
        <v>36</v>
      </c>
      <c r="L1048" t="s">
        <v>678</v>
      </c>
      <c r="M1048" t="s">
        <v>32</v>
      </c>
      <c r="N1048" t="s">
        <v>33</v>
      </c>
      <c r="O1048" t="s">
        <v>709</v>
      </c>
      <c r="P1048" t="s">
        <v>8304</v>
      </c>
      <c r="Q1048" t="s">
        <v>1564</v>
      </c>
      <c r="R1048">
        <v>370</v>
      </c>
      <c r="S1048">
        <v>450</v>
      </c>
      <c r="T1048">
        <v>5</v>
      </c>
      <c r="U1048" t="s">
        <v>26</v>
      </c>
      <c r="V1048" t="s">
        <v>1806</v>
      </c>
      <c r="W1048" s="4">
        <v>45383</v>
      </c>
    </row>
    <row r="1049" spans="1:23" x14ac:dyDescent="0.25">
      <c r="A1049" t="s">
        <v>1807</v>
      </c>
      <c r="B1049" t="s">
        <v>7990</v>
      </c>
      <c r="C1049">
        <v>152</v>
      </c>
      <c r="D1049">
        <v>1273</v>
      </c>
      <c r="E1049" t="s">
        <v>161</v>
      </c>
      <c r="F1049" t="str">
        <f>VLOOKUP(E1049,centro_costo!A$1:C$100,3,0)</f>
        <v>ESCUELA PROFESIONAL DE INGENIERIA AGROINDUSTRIAL</v>
      </c>
      <c r="G1049" t="s">
        <v>19</v>
      </c>
      <c r="H1049" t="str">
        <f>VLOOKUP(G1049,fuente_financiamiento!A$1:B$5,2,0)</f>
        <v>00:RECURSOS ORDINARIOS</v>
      </c>
      <c r="I1049" t="s">
        <v>1808</v>
      </c>
      <c r="J1049" t="str">
        <f>VLOOKUP(I1049,clasificador!A$1:C$1634,3,0)</f>
        <v>2.3. 1 99. 1  1:HERRAMIENTAS</v>
      </c>
      <c r="K1049">
        <v>5</v>
      </c>
      <c r="L1049" t="s">
        <v>254</v>
      </c>
      <c r="M1049" t="s">
        <v>276</v>
      </c>
      <c r="N1049" t="s">
        <v>68</v>
      </c>
      <c r="O1049" t="s">
        <v>95</v>
      </c>
      <c r="P1049" t="s">
        <v>8341</v>
      </c>
      <c r="Q1049" t="s">
        <v>1809</v>
      </c>
      <c r="R1049">
        <v>302</v>
      </c>
      <c r="S1049">
        <v>39</v>
      </c>
      <c r="T1049">
        <v>1</v>
      </c>
      <c r="U1049" t="s">
        <v>26</v>
      </c>
      <c r="V1049" t="s">
        <v>1806</v>
      </c>
      <c r="W1049" s="4">
        <v>45383</v>
      </c>
    </row>
    <row r="1050" spans="1:23" x14ac:dyDescent="0.25">
      <c r="A1050" t="s">
        <v>1810</v>
      </c>
      <c r="B1050" t="s">
        <v>7990</v>
      </c>
      <c r="C1050">
        <v>152</v>
      </c>
      <c r="D1050">
        <v>1273</v>
      </c>
      <c r="E1050" t="s">
        <v>161</v>
      </c>
      <c r="F1050" t="str">
        <f>VLOOKUP(E1050,centro_costo!A$1:C$100,3,0)</f>
        <v>ESCUELA PROFESIONAL DE INGENIERIA AGROINDUSTRIAL</v>
      </c>
      <c r="G1050" t="s">
        <v>19</v>
      </c>
      <c r="H1050" t="str">
        <f>VLOOKUP(G1050,fuente_financiamiento!A$1:B$5,2,0)</f>
        <v>00:RECURSOS ORDINARIOS</v>
      </c>
      <c r="I1050" t="s">
        <v>1811</v>
      </c>
      <c r="J1050" t="str">
        <f>VLOOKUP(I1050,clasificador!A$1:C$1634,3,0)</f>
        <v>2.3. 1  9. 1 99:OTROS MATERIALES DIVERSOS DE ENSEÑANZA</v>
      </c>
      <c r="K1050">
        <v>5</v>
      </c>
      <c r="L1050" t="s">
        <v>1556</v>
      </c>
      <c r="M1050" t="s">
        <v>86</v>
      </c>
      <c r="N1050" t="s">
        <v>95</v>
      </c>
      <c r="O1050" t="s">
        <v>96</v>
      </c>
      <c r="P1050" t="s">
        <v>8342</v>
      </c>
      <c r="Q1050" t="s">
        <v>1812</v>
      </c>
      <c r="R1050">
        <v>302</v>
      </c>
      <c r="S1050">
        <v>36</v>
      </c>
      <c r="T1050">
        <v>2</v>
      </c>
      <c r="U1050" t="s">
        <v>599</v>
      </c>
      <c r="V1050" t="s">
        <v>1806</v>
      </c>
      <c r="W1050" s="4">
        <v>45383</v>
      </c>
    </row>
    <row r="1051" spans="1:23" x14ac:dyDescent="0.25">
      <c r="A1051" t="s">
        <v>1813</v>
      </c>
      <c r="B1051" t="s">
        <v>7990</v>
      </c>
      <c r="C1051">
        <v>152</v>
      </c>
      <c r="D1051">
        <v>1273</v>
      </c>
      <c r="E1051" t="s">
        <v>161</v>
      </c>
      <c r="F1051" t="str">
        <f>VLOOKUP(E1051,centro_costo!A$1:C$100,3,0)</f>
        <v>ESCUELA PROFESIONAL DE INGENIERIA AGROINDUSTRIAL</v>
      </c>
      <c r="G1051" t="s">
        <v>19</v>
      </c>
      <c r="H1051" t="str">
        <f>VLOOKUP(G1051,fuente_financiamiento!A$1:B$5,2,0)</f>
        <v>00:RECURSOS ORDINARIOS</v>
      </c>
      <c r="I1051" t="s">
        <v>1811</v>
      </c>
      <c r="J1051" t="str">
        <f>VLOOKUP(I1051,clasificador!A$1:C$1634,3,0)</f>
        <v>2.3. 1  9. 1 99:OTROS MATERIALES DIVERSOS DE ENSEÑANZA</v>
      </c>
      <c r="K1051">
        <v>5</v>
      </c>
      <c r="L1051" t="s">
        <v>32</v>
      </c>
      <c r="M1051" t="s">
        <v>1123</v>
      </c>
      <c r="N1051" t="s">
        <v>61</v>
      </c>
      <c r="O1051" t="s">
        <v>1814</v>
      </c>
      <c r="P1051" t="s">
        <v>8343</v>
      </c>
      <c r="Q1051" t="s">
        <v>1815</v>
      </c>
      <c r="R1051">
        <v>302</v>
      </c>
      <c r="S1051">
        <v>125</v>
      </c>
      <c r="T1051">
        <v>50</v>
      </c>
      <c r="U1051" t="s">
        <v>682</v>
      </c>
      <c r="V1051" t="s">
        <v>1806</v>
      </c>
      <c r="W1051" s="4">
        <v>45383</v>
      </c>
    </row>
    <row r="1052" spans="1:23" x14ac:dyDescent="0.25">
      <c r="A1052" t="s">
        <v>1816</v>
      </c>
      <c r="B1052" t="s">
        <v>7990</v>
      </c>
      <c r="C1052">
        <v>153</v>
      </c>
      <c r="D1052">
        <v>1278</v>
      </c>
      <c r="E1052" t="s">
        <v>110</v>
      </c>
      <c r="F1052" t="str">
        <f>VLOOKUP(E1052,centro_costo!A$1:C$100,3,0)</f>
        <v>RECTORADO</v>
      </c>
      <c r="G1052" t="s">
        <v>19</v>
      </c>
      <c r="H1052" t="str">
        <f>VLOOKUP(G1052,fuente_financiamiento!A$1:B$5,2,0)</f>
        <v>00:RECURSOS ORDINARIOS</v>
      </c>
      <c r="I1052" t="s">
        <v>58</v>
      </c>
      <c r="J1052" t="str">
        <f>VLOOKUP(I1052,clasificador!A$1:C$1634,3,0)</f>
        <v>2.3. 1  5. 1  2:PAPELERIA EN GENERAL, UTILES Y MATERIALES DE OFICINA</v>
      </c>
      <c r="K1052">
        <v>16</v>
      </c>
      <c r="L1052" t="s">
        <v>66</v>
      </c>
      <c r="M1052" t="s">
        <v>67</v>
      </c>
      <c r="N1052" t="s">
        <v>68</v>
      </c>
      <c r="O1052" t="s">
        <v>1817</v>
      </c>
      <c r="P1052" t="s">
        <v>8344</v>
      </c>
      <c r="Q1052" t="s">
        <v>1818</v>
      </c>
      <c r="R1052">
        <v>251</v>
      </c>
      <c r="S1052">
        <v>726</v>
      </c>
      <c r="T1052">
        <v>1</v>
      </c>
      <c r="U1052" t="s">
        <v>26</v>
      </c>
      <c r="V1052" t="s">
        <v>1553</v>
      </c>
      <c r="W1052" s="4">
        <v>45413</v>
      </c>
    </row>
    <row r="1053" spans="1:23" x14ac:dyDescent="0.25">
      <c r="A1053" t="s">
        <v>1819</v>
      </c>
      <c r="B1053" t="s">
        <v>7990</v>
      </c>
      <c r="C1053">
        <v>153</v>
      </c>
      <c r="D1053">
        <v>1278</v>
      </c>
      <c r="E1053" t="s">
        <v>110</v>
      </c>
      <c r="F1053" t="str">
        <f>VLOOKUP(E1053,centro_costo!A$1:C$100,3,0)</f>
        <v>RECTORADO</v>
      </c>
      <c r="G1053" t="s">
        <v>19</v>
      </c>
      <c r="H1053" t="str">
        <f>VLOOKUP(G1053,fuente_financiamiento!A$1:B$5,2,0)</f>
        <v>00:RECURSOS ORDINARIOS</v>
      </c>
      <c r="I1053" t="s">
        <v>58</v>
      </c>
      <c r="J1053" t="str">
        <f>VLOOKUP(I1053,clasificador!A$1:C$1634,3,0)</f>
        <v>2.3. 1  5. 1  2:PAPELERIA EN GENERAL, UTILES Y MATERIALES DE OFICINA</v>
      </c>
      <c r="K1053">
        <v>16</v>
      </c>
      <c r="L1053" t="s">
        <v>66</v>
      </c>
      <c r="M1053" t="s">
        <v>67</v>
      </c>
      <c r="N1053" t="s">
        <v>68</v>
      </c>
      <c r="O1053" t="s">
        <v>1820</v>
      </c>
      <c r="P1053" t="s">
        <v>8345</v>
      </c>
      <c r="Q1053" t="s">
        <v>1821</v>
      </c>
      <c r="R1053">
        <v>251</v>
      </c>
      <c r="S1053">
        <v>726</v>
      </c>
      <c r="T1053">
        <v>1</v>
      </c>
      <c r="U1053" t="s">
        <v>26</v>
      </c>
      <c r="V1053" t="s">
        <v>1553</v>
      </c>
      <c r="W1053" s="4">
        <v>45413</v>
      </c>
    </row>
    <row r="1054" spans="1:23" x14ac:dyDescent="0.25">
      <c r="A1054" t="s">
        <v>1822</v>
      </c>
      <c r="B1054" t="s">
        <v>7990</v>
      </c>
      <c r="C1054">
        <v>153</v>
      </c>
      <c r="D1054">
        <v>1278</v>
      </c>
      <c r="E1054" t="s">
        <v>110</v>
      </c>
      <c r="F1054" t="str">
        <f>VLOOKUP(E1054,centro_costo!A$1:C$100,3,0)</f>
        <v>RECTORADO</v>
      </c>
      <c r="G1054" t="s">
        <v>19</v>
      </c>
      <c r="H1054" t="str">
        <f>VLOOKUP(G1054,fuente_financiamiento!A$1:B$5,2,0)</f>
        <v>00:RECURSOS ORDINARIOS</v>
      </c>
      <c r="I1054" t="s">
        <v>58</v>
      </c>
      <c r="J1054" t="str">
        <f>VLOOKUP(I1054,clasificador!A$1:C$1634,3,0)</f>
        <v>2.3. 1  5. 1  2:PAPELERIA EN GENERAL, UTILES Y MATERIALES DE OFICINA</v>
      </c>
      <c r="K1054">
        <v>16</v>
      </c>
      <c r="L1054" t="s">
        <v>66</v>
      </c>
      <c r="M1054" t="s">
        <v>67</v>
      </c>
      <c r="N1054" t="s">
        <v>68</v>
      </c>
      <c r="O1054" t="s">
        <v>1823</v>
      </c>
      <c r="P1054" t="s">
        <v>8346</v>
      </c>
      <c r="Q1054" t="s">
        <v>1824</v>
      </c>
      <c r="R1054">
        <v>251</v>
      </c>
      <c r="S1054">
        <v>726</v>
      </c>
      <c r="T1054">
        <v>1</v>
      </c>
      <c r="U1054" t="s">
        <v>26</v>
      </c>
      <c r="V1054" t="s">
        <v>1553</v>
      </c>
      <c r="W1054" s="4">
        <v>45413</v>
      </c>
    </row>
    <row r="1055" spans="1:23" x14ac:dyDescent="0.25">
      <c r="A1055" t="s">
        <v>1825</v>
      </c>
      <c r="B1055" t="s">
        <v>7990</v>
      </c>
      <c r="C1055">
        <v>153</v>
      </c>
      <c r="D1055">
        <v>1278</v>
      </c>
      <c r="E1055" t="s">
        <v>110</v>
      </c>
      <c r="F1055" t="str">
        <f>VLOOKUP(E1055,centro_costo!A$1:C$100,3,0)</f>
        <v>RECTORADO</v>
      </c>
      <c r="G1055" t="s">
        <v>19</v>
      </c>
      <c r="H1055" t="str">
        <f>VLOOKUP(G1055,fuente_financiamiento!A$1:B$5,2,0)</f>
        <v>00:RECURSOS ORDINARIOS</v>
      </c>
      <c r="I1055" t="s">
        <v>58</v>
      </c>
      <c r="J1055" t="str">
        <f>VLOOKUP(I1055,clasificador!A$1:C$1634,3,0)</f>
        <v>2.3. 1  5. 1  2:PAPELERIA EN GENERAL, UTILES Y MATERIALES DE OFICINA</v>
      </c>
      <c r="K1055">
        <v>16</v>
      </c>
      <c r="L1055" t="s">
        <v>66</v>
      </c>
      <c r="M1055" t="s">
        <v>67</v>
      </c>
      <c r="N1055" t="s">
        <v>68</v>
      </c>
      <c r="O1055" t="s">
        <v>1826</v>
      </c>
      <c r="P1055" t="s">
        <v>8347</v>
      </c>
      <c r="Q1055" t="s">
        <v>1827</v>
      </c>
      <c r="R1055">
        <v>251</v>
      </c>
      <c r="S1055">
        <v>860</v>
      </c>
      <c r="T1055">
        <v>2</v>
      </c>
      <c r="U1055" t="s">
        <v>26</v>
      </c>
      <c r="V1055" t="s">
        <v>1553</v>
      </c>
      <c r="W1055" s="4">
        <v>45413</v>
      </c>
    </row>
    <row r="1056" spans="1:23" x14ac:dyDescent="0.25">
      <c r="A1056" t="s">
        <v>1828</v>
      </c>
      <c r="B1056" t="s">
        <v>7990</v>
      </c>
      <c r="C1056">
        <v>154</v>
      </c>
      <c r="D1056">
        <v>1277</v>
      </c>
      <c r="E1056" t="s">
        <v>187</v>
      </c>
      <c r="F1056" t="str">
        <f>VLOOKUP(E1056,centro_costo!A$1:C$100,3,0)</f>
        <v>ESCUELA PROFESIONAL DE INGENIERIA CIVIL</v>
      </c>
      <c r="G1056" t="s">
        <v>19</v>
      </c>
      <c r="H1056" t="str">
        <f>VLOOKUP(G1056,fuente_financiamiento!A$1:B$5,2,0)</f>
        <v>00:RECURSOS ORDINARIOS</v>
      </c>
      <c r="I1056" t="s">
        <v>58</v>
      </c>
      <c r="J1056" t="str">
        <f>VLOOKUP(I1056,clasificador!A$1:C$1634,3,0)</f>
        <v>2.3. 1  5. 1  2:PAPELERIA EN GENERAL, UTILES Y MATERIALES DE OFICINA</v>
      </c>
      <c r="K1056">
        <v>5</v>
      </c>
      <c r="L1056" t="s">
        <v>66</v>
      </c>
      <c r="M1056" t="s">
        <v>67</v>
      </c>
      <c r="N1056" t="s">
        <v>68</v>
      </c>
      <c r="O1056" t="s">
        <v>1829</v>
      </c>
      <c r="P1056" t="s">
        <v>8348</v>
      </c>
      <c r="Q1056" t="s">
        <v>1830</v>
      </c>
      <c r="R1056">
        <v>333</v>
      </c>
      <c r="S1056">
        <v>555</v>
      </c>
      <c r="T1056">
        <v>1</v>
      </c>
      <c r="U1056" t="s">
        <v>26</v>
      </c>
      <c r="V1056" t="s">
        <v>1553</v>
      </c>
      <c r="W1056" s="4">
        <v>45413</v>
      </c>
    </row>
    <row r="1057" spans="1:23" x14ac:dyDescent="0.25">
      <c r="A1057" t="s">
        <v>1831</v>
      </c>
      <c r="B1057" t="s">
        <v>7990</v>
      </c>
      <c r="C1057">
        <v>154</v>
      </c>
      <c r="D1057">
        <v>1277</v>
      </c>
      <c r="E1057" t="s">
        <v>187</v>
      </c>
      <c r="F1057" t="str">
        <f>VLOOKUP(E1057,centro_costo!A$1:C$100,3,0)</f>
        <v>ESCUELA PROFESIONAL DE INGENIERIA CIVIL</v>
      </c>
      <c r="G1057" t="s">
        <v>19</v>
      </c>
      <c r="H1057" t="str">
        <f>VLOOKUP(G1057,fuente_financiamiento!A$1:B$5,2,0)</f>
        <v>00:RECURSOS ORDINARIOS</v>
      </c>
      <c r="I1057" t="s">
        <v>58</v>
      </c>
      <c r="J1057" t="str">
        <f>VLOOKUP(I1057,clasificador!A$1:C$1634,3,0)</f>
        <v>2.3. 1  5. 1  2:PAPELERIA EN GENERAL, UTILES Y MATERIALES DE OFICINA</v>
      </c>
      <c r="K1057">
        <v>5</v>
      </c>
      <c r="L1057" t="s">
        <v>66</v>
      </c>
      <c r="M1057" t="s">
        <v>67</v>
      </c>
      <c r="N1057" t="s">
        <v>68</v>
      </c>
      <c r="O1057" t="s">
        <v>1832</v>
      </c>
      <c r="P1057" t="s">
        <v>8349</v>
      </c>
      <c r="Q1057" t="s">
        <v>1833</v>
      </c>
      <c r="R1057">
        <v>333</v>
      </c>
      <c r="S1057">
        <v>570</v>
      </c>
      <c r="T1057">
        <v>1</v>
      </c>
      <c r="U1057" t="s">
        <v>26</v>
      </c>
      <c r="V1057" t="s">
        <v>1553</v>
      </c>
      <c r="W1057" s="4">
        <v>45413</v>
      </c>
    </row>
    <row r="1058" spans="1:23" x14ac:dyDescent="0.25">
      <c r="A1058" t="s">
        <v>1834</v>
      </c>
      <c r="B1058" t="s">
        <v>7990</v>
      </c>
      <c r="C1058">
        <v>154</v>
      </c>
      <c r="D1058">
        <v>1277</v>
      </c>
      <c r="E1058" t="s">
        <v>187</v>
      </c>
      <c r="F1058" t="str">
        <f>VLOOKUP(E1058,centro_costo!A$1:C$100,3,0)</f>
        <v>ESCUELA PROFESIONAL DE INGENIERIA CIVIL</v>
      </c>
      <c r="G1058" t="s">
        <v>19</v>
      </c>
      <c r="H1058" t="str">
        <f>VLOOKUP(G1058,fuente_financiamiento!A$1:B$5,2,0)</f>
        <v>00:RECURSOS ORDINARIOS</v>
      </c>
      <c r="I1058" t="s">
        <v>58</v>
      </c>
      <c r="J1058" t="str">
        <f>VLOOKUP(I1058,clasificador!A$1:C$1634,3,0)</f>
        <v>2.3. 1  5. 1  2:PAPELERIA EN GENERAL, UTILES Y MATERIALES DE OFICINA</v>
      </c>
      <c r="K1058">
        <v>5</v>
      </c>
      <c r="L1058" t="s">
        <v>66</v>
      </c>
      <c r="M1058" t="s">
        <v>67</v>
      </c>
      <c r="N1058" t="s">
        <v>68</v>
      </c>
      <c r="O1058" t="s">
        <v>1835</v>
      </c>
      <c r="P1058" t="s">
        <v>8350</v>
      </c>
      <c r="Q1058" t="s">
        <v>1836</v>
      </c>
      <c r="R1058">
        <v>333</v>
      </c>
      <c r="S1058">
        <v>570</v>
      </c>
      <c r="T1058">
        <v>1</v>
      </c>
      <c r="U1058" t="s">
        <v>26</v>
      </c>
      <c r="V1058" t="s">
        <v>1553</v>
      </c>
      <c r="W1058" s="4">
        <v>45413</v>
      </c>
    </row>
    <row r="1059" spans="1:23" x14ac:dyDescent="0.25">
      <c r="A1059" t="s">
        <v>1837</v>
      </c>
      <c r="B1059" t="s">
        <v>7990</v>
      </c>
      <c r="C1059">
        <v>154</v>
      </c>
      <c r="D1059">
        <v>1277</v>
      </c>
      <c r="E1059" t="s">
        <v>187</v>
      </c>
      <c r="F1059" t="str">
        <f>VLOOKUP(E1059,centro_costo!A$1:C$100,3,0)</f>
        <v>ESCUELA PROFESIONAL DE INGENIERIA CIVIL</v>
      </c>
      <c r="G1059" t="s">
        <v>19</v>
      </c>
      <c r="H1059" t="str">
        <f>VLOOKUP(G1059,fuente_financiamiento!A$1:B$5,2,0)</f>
        <v>00:RECURSOS ORDINARIOS</v>
      </c>
      <c r="I1059" t="s">
        <v>58</v>
      </c>
      <c r="J1059" t="str">
        <f>VLOOKUP(I1059,clasificador!A$1:C$1634,3,0)</f>
        <v>2.3. 1  5. 1  2:PAPELERIA EN GENERAL, UTILES Y MATERIALES DE OFICINA</v>
      </c>
      <c r="K1059">
        <v>5</v>
      </c>
      <c r="L1059" t="s">
        <v>66</v>
      </c>
      <c r="M1059" t="s">
        <v>67</v>
      </c>
      <c r="N1059" t="s">
        <v>68</v>
      </c>
      <c r="O1059" t="s">
        <v>1838</v>
      </c>
      <c r="P1059" t="s">
        <v>8351</v>
      </c>
      <c r="Q1059" t="s">
        <v>1839</v>
      </c>
      <c r="R1059">
        <v>333</v>
      </c>
      <c r="S1059">
        <v>570</v>
      </c>
      <c r="T1059">
        <v>1</v>
      </c>
      <c r="U1059" t="s">
        <v>26</v>
      </c>
      <c r="V1059" t="s">
        <v>1553</v>
      </c>
      <c r="W1059" s="4">
        <v>45413</v>
      </c>
    </row>
    <row r="1060" spans="1:23" x14ac:dyDescent="0.25">
      <c r="A1060" t="s">
        <v>1840</v>
      </c>
      <c r="B1060" t="s">
        <v>7990</v>
      </c>
      <c r="C1060">
        <v>157</v>
      </c>
      <c r="D1060">
        <v>1312</v>
      </c>
      <c r="E1060" t="s">
        <v>170</v>
      </c>
      <c r="F1060" t="str">
        <f>VLOOKUP(E1060,centro_costo!A$1:C$100,3,0)</f>
        <v>ESCUELA PROFESIONAL DE CONTABILIDAD Y AUDITORIA</v>
      </c>
      <c r="G1060" t="s">
        <v>19</v>
      </c>
      <c r="H1060" t="str">
        <f>VLOOKUP(G1060,fuente_financiamiento!A$1:B$5,2,0)</f>
        <v>00:RECURSOS ORDINARIOS</v>
      </c>
      <c r="I1060" t="s">
        <v>84</v>
      </c>
      <c r="J1060" t="str">
        <f>VLOOKUP(I1060,clasificador!A$1:C$1634,3,0)</f>
        <v>2.3. 1 99. 1  3:LIBROS, DIARIOS, REVISTAS Y OTROS BIENES IMPRESOS NO VINCULADOS A ENSEÑANZA</v>
      </c>
      <c r="K1060">
        <v>5</v>
      </c>
      <c r="L1060" t="s">
        <v>85</v>
      </c>
      <c r="M1060" t="s">
        <v>86</v>
      </c>
      <c r="N1060" t="s">
        <v>61</v>
      </c>
      <c r="O1060" t="s">
        <v>1841</v>
      </c>
      <c r="P1060" t="s">
        <v>8352</v>
      </c>
      <c r="Q1060" t="s">
        <v>1842</v>
      </c>
      <c r="R1060">
        <v>112</v>
      </c>
      <c r="S1060">
        <v>990</v>
      </c>
      <c r="T1060">
        <v>12</v>
      </c>
      <c r="U1060" t="s">
        <v>26</v>
      </c>
      <c r="V1060" t="s">
        <v>89</v>
      </c>
      <c r="W1060" s="4">
        <v>45413</v>
      </c>
    </row>
    <row r="1061" spans="1:23" x14ac:dyDescent="0.25">
      <c r="A1061" t="s">
        <v>1843</v>
      </c>
      <c r="B1061" t="s">
        <v>7990</v>
      </c>
      <c r="C1061">
        <v>157</v>
      </c>
      <c r="D1061">
        <v>1312</v>
      </c>
      <c r="E1061" t="s">
        <v>170</v>
      </c>
      <c r="F1061" t="str">
        <f>VLOOKUP(E1061,centro_costo!A$1:C$100,3,0)</f>
        <v>ESCUELA PROFESIONAL DE CONTABILIDAD Y AUDITORIA</v>
      </c>
      <c r="G1061" t="s">
        <v>19</v>
      </c>
      <c r="H1061" t="str">
        <f>VLOOKUP(G1061,fuente_financiamiento!A$1:B$5,2,0)</f>
        <v>00:RECURSOS ORDINARIOS</v>
      </c>
      <c r="I1061" t="s">
        <v>84</v>
      </c>
      <c r="J1061" t="str">
        <f>VLOOKUP(I1061,clasificador!A$1:C$1634,3,0)</f>
        <v>2.3. 1 99. 1  3:LIBROS, DIARIOS, REVISTAS Y OTROS BIENES IMPRESOS NO VINCULADOS A ENSEÑANZA</v>
      </c>
      <c r="K1061">
        <v>5</v>
      </c>
      <c r="L1061" t="s">
        <v>85</v>
      </c>
      <c r="M1061" t="s">
        <v>86</v>
      </c>
      <c r="N1061" t="s">
        <v>61</v>
      </c>
      <c r="O1061" t="s">
        <v>720</v>
      </c>
      <c r="P1061" t="s">
        <v>8353</v>
      </c>
      <c r="Q1061" t="s">
        <v>1844</v>
      </c>
      <c r="R1061">
        <v>112</v>
      </c>
      <c r="S1061">
        <v>1025</v>
      </c>
      <c r="T1061">
        <v>12</v>
      </c>
      <c r="U1061" t="s">
        <v>26</v>
      </c>
      <c r="V1061" t="s">
        <v>89</v>
      </c>
      <c r="W1061" s="4">
        <v>45413</v>
      </c>
    </row>
    <row r="1062" spans="1:23" x14ac:dyDescent="0.25">
      <c r="A1062" t="s">
        <v>1845</v>
      </c>
      <c r="B1062" t="s">
        <v>7990</v>
      </c>
      <c r="C1062">
        <v>157</v>
      </c>
      <c r="D1062">
        <v>1312</v>
      </c>
      <c r="E1062" t="s">
        <v>170</v>
      </c>
      <c r="F1062" t="str">
        <f>VLOOKUP(E1062,centro_costo!A$1:C$100,3,0)</f>
        <v>ESCUELA PROFESIONAL DE CONTABILIDAD Y AUDITORIA</v>
      </c>
      <c r="G1062" t="s">
        <v>19</v>
      </c>
      <c r="H1062" t="str">
        <f>VLOOKUP(G1062,fuente_financiamiento!A$1:B$5,2,0)</f>
        <v>00:RECURSOS ORDINARIOS</v>
      </c>
      <c r="I1062" t="s">
        <v>84</v>
      </c>
      <c r="J1062" t="str">
        <f>VLOOKUP(I1062,clasificador!A$1:C$1634,3,0)</f>
        <v>2.3. 1 99. 1  3:LIBROS, DIARIOS, REVISTAS Y OTROS BIENES IMPRESOS NO VINCULADOS A ENSEÑANZA</v>
      </c>
      <c r="K1062">
        <v>5</v>
      </c>
      <c r="L1062" t="s">
        <v>85</v>
      </c>
      <c r="M1062" t="s">
        <v>86</v>
      </c>
      <c r="N1062" t="s">
        <v>61</v>
      </c>
      <c r="O1062" t="s">
        <v>1846</v>
      </c>
      <c r="P1062" t="s">
        <v>8354</v>
      </c>
      <c r="Q1062" t="s">
        <v>1847</v>
      </c>
      <c r="R1062">
        <v>112</v>
      </c>
      <c r="S1062">
        <v>945</v>
      </c>
      <c r="T1062">
        <v>12</v>
      </c>
      <c r="U1062" t="s">
        <v>26</v>
      </c>
      <c r="V1062" t="s">
        <v>89</v>
      </c>
      <c r="W1062" s="4">
        <v>45413</v>
      </c>
    </row>
    <row r="1063" spans="1:23" x14ac:dyDescent="0.25">
      <c r="A1063" t="s">
        <v>1848</v>
      </c>
      <c r="B1063" t="s">
        <v>7990</v>
      </c>
      <c r="C1063">
        <v>158</v>
      </c>
      <c r="D1063">
        <v>1309</v>
      </c>
      <c r="E1063" t="s">
        <v>29</v>
      </c>
      <c r="F1063" t="str">
        <f>VLOOKUP(E1063,centro_costo!A$1:C$100,3,0)</f>
        <v>UNIDAD DE COMEDOR Y RESIDENCIA</v>
      </c>
      <c r="G1063" t="s">
        <v>19</v>
      </c>
      <c r="H1063" t="str">
        <f>VLOOKUP(G1063,fuente_financiamiento!A$1:B$5,2,0)</f>
        <v>00:RECURSOS ORDINARIOS</v>
      </c>
      <c r="I1063" t="s">
        <v>30</v>
      </c>
      <c r="J1063" t="str">
        <f>VLOOKUP(I1063,clasificador!A$1:C$1634,3,0)</f>
        <v>2.3. 1  1. 1  1:ALIMENTOS Y BEBIDAS PARA CONSUMO HUMANO</v>
      </c>
      <c r="K1063">
        <v>10</v>
      </c>
      <c r="L1063" t="s">
        <v>31</v>
      </c>
      <c r="M1063" t="s">
        <v>254</v>
      </c>
      <c r="N1063" t="s">
        <v>255</v>
      </c>
      <c r="O1063" t="s">
        <v>1849</v>
      </c>
      <c r="P1063" t="s">
        <v>8355</v>
      </c>
      <c r="Q1063" t="s">
        <v>1850</v>
      </c>
      <c r="R1063">
        <v>444</v>
      </c>
      <c r="S1063">
        <v>2000</v>
      </c>
      <c r="T1063">
        <v>500</v>
      </c>
      <c r="U1063" t="s">
        <v>36</v>
      </c>
      <c r="V1063" t="s">
        <v>353</v>
      </c>
      <c r="W1063" s="4">
        <v>45383</v>
      </c>
    </row>
    <row r="1064" spans="1:23" x14ac:dyDescent="0.25">
      <c r="A1064" t="s">
        <v>1851</v>
      </c>
      <c r="B1064" t="s">
        <v>7990</v>
      </c>
      <c r="C1064">
        <v>159</v>
      </c>
      <c r="D1064">
        <v>1322</v>
      </c>
      <c r="E1064" t="s">
        <v>187</v>
      </c>
      <c r="F1064" t="str">
        <f>VLOOKUP(E1064,centro_costo!A$1:C$100,3,0)</f>
        <v>ESCUELA PROFESIONAL DE INGENIERIA CIVIL</v>
      </c>
      <c r="G1064" t="s">
        <v>19</v>
      </c>
      <c r="H1064" t="str">
        <f>VLOOKUP(G1064,fuente_financiamiento!A$1:B$5,2,0)</f>
        <v>00:RECURSOS ORDINARIOS</v>
      </c>
      <c r="I1064" t="s">
        <v>58</v>
      </c>
      <c r="J1064" t="str">
        <f>VLOOKUP(I1064,clasificador!A$1:C$1634,3,0)</f>
        <v>2.3. 1  5. 1  2:PAPELERIA EN GENERAL, UTILES Y MATERIALES DE OFICINA</v>
      </c>
      <c r="K1064">
        <v>5</v>
      </c>
      <c r="L1064" t="s">
        <v>59</v>
      </c>
      <c r="M1064" t="s">
        <v>877</v>
      </c>
      <c r="N1064" t="s">
        <v>68</v>
      </c>
      <c r="O1064" t="s">
        <v>1852</v>
      </c>
      <c r="P1064" t="s">
        <v>8356</v>
      </c>
      <c r="Q1064" t="s">
        <v>1853</v>
      </c>
      <c r="R1064">
        <v>333</v>
      </c>
      <c r="S1064">
        <v>96</v>
      </c>
      <c r="T1064">
        <v>32</v>
      </c>
      <c r="U1064" t="s">
        <v>26</v>
      </c>
      <c r="V1064" t="s">
        <v>1854</v>
      </c>
      <c r="W1064" s="4">
        <v>45413</v>
      </c>
    </row>
    <row r="1065" spans="1:23" x14ac:dyDescent="0.25">
      <c r="A1065" t="s">
        <v>1855</v>
      </c>
      <c r="B1065" t="s">
        <v>7990</v>
      </c>
      <c r="C1065">
        <v>159</v>
      </c>
      <c r="D1065">
        <v>1322</v>
      </c>
      <c r="E1065" t="s">
        <v>138</v>
      </c>
      <c r="F1065" t="str">
        <f>VLOOKUP(E1065,centro_costo!A$1:C$100,3,0)</f>
        <v>UNIDAD DE DEPORTES Y RECREACIÓN</v>
      </c>
      <c r="G1065" t="s">
        <v>19</v>
      </c>
      <c r="H1065" t="str">
        <f>VLOOKUP(G1065,fuente_financiamiento!A$1:B$5,2,0)</f>
        <v>00:RECURSOS ORDINARIOS</v>
      </c>
      <c r="I1065" t="s">
        <v>58</v>
      </c>
      <c r="J1065" t="str">
        <f>VLOOKUP(I1065,clasificador!A$1:C$1634,3,0)</f>
        <v>2.3. 1  5. 1  2:PAPELERIA EN GENERAL, UTILES Y MATERIALES DE OFICINA</v>
      </c>
      <c r="K1065">
        <v>12</v>
      </c>
      <c r="L1065" t="s">
        <v>59</v>
      </c>
      <c r="M1065" t="s">
        <v>877</v>
      </c>
      <c r="N1065" t="s">
        <v>68</v>
      </c>
      <c r="O1065" t="s">
        <v>1856</v>
      </c>
      <c r="P1065" t="s">
        <v>8357</v>
      </c>
      <c r="Q1065" t="s">
        <v>1857</v>
      </c>
      <c r="R1065">
        <v>317</v>
      </c>
      <c r="S1065">
        <v>18</v>
      </c>
      <c r="T1065">
        <v>4</v>
      </c>
      <c r="U1065" t="s">
        <v>26</v>
      </c>
      <c r="V1065" t="s">
        <v>1854</v>
      </c>
      <c r="W1065" s="4">
        <v>45413</v>
      </c>
    </row>
    <row r="1066" spans="1:23" x14ac:dyDescent="0.25">
      <c r="A1066" t="s">
        <v>1858</v>
      </c>
      <c r="B1066" t="s">
        <v>7990</v>
      </c>
      <c r="C1066">
        <v>159</v>
      </c>
      <c r="D1066">
        <v>1322</v>
      </c>
      <c r="E1066" t="s">
        <v>103</v>
      </c>
      <c r="F1066" t="str">
        <f>VLOOKUP(E1066,centro_costo!A$1:C$100,3,0)</f>
        <v>ESCUELA PROFESIONAL DE AGRONOMIA</v>
      </c>
      <c r="G1066" t="s">
        <v>19</v>
      </c>
      <c r="H1066" t="str">
        <f>VLOOKUP(G1066,fuente_financiamiento!A$1:B$5,2,0)</f>
        <v>00:RECURSOS ORDINARIOS</v>
      </c>
      <c r="I1066" t="s">
        <v>58</v>
      </c>
      <c r="J1066" t="str">
        <f>VLOOKUP(I1066,clasificador!A$1:C$1634,3,0)</f>
        <v>2.3. 1  5. 1  2:PAPELERIA EN GENERAL, UTILES Y MATERIALES DE OFICINA</v>
      </c>
      <c r="K1066">
        <v>5</v>
      </c>
      <c r="L1066" t="s">
        <v>59</v>
      </c>
      <c r="M1066" t="s">
        <v>877</v>
      </c>
      <c r="N1066" t="s">
        <v>68</v>
      </c>
      <c r="O1066" t="s">
        <v>1859</v>
      </c>
      <c r="P1066" t="s">
        <v>8358</v>
      </c>
      <c r="Q1066" t="s">
        <v>1860</v>
      </c>
      <c r="R1066">
        <v>413</v>
      </c>
      <c r="S1066">
        <v>12</v>
      </c>
      <c r="T1066">
        <v>4</v>
      </c>
      <c r="U1066" t="s">
        <v>26</v>
      </c>
      <c r="V1066" t="s">
        <v>1854</v>
      </c>
      <c r="W1066" s="4">
        <v>45413</v>
      </c>
    </row>
    <row r="1067" spans="1:23" x14ac:dyDescent="0.25">
      <c r="A1067" t="s">
        <v>1861</v>
      </c>
      <c r="B1067" t="s">
        <v>7990</v>
      </c>
      <c r="C1067">
        <v>159</v>
      </c>
      <c r="D1067">
        <v>1322</v>
      </c>
      <c r="E1067" t="s">
        <v>132</v>
      </c>
      <c r="F1067" t="str">
        <f>VLOOKUP(E1067,centro_costo!A$1:C$100,3,0)</f>
        <v>ESCUELA PROFESIONAL DE INGENIERIA AGRICOLA</v>
      </c>
      <c r="G1067" t="s">
        <v>19</v>
      </c>
      <c r="H1067" t="str">
        <f>VLOOKUP(G1067,fuente_financiamiento!A$1:B$5,2,0)</f>
        <v>00:RECURSOS ORDINARIOS</v>
      </c>
      <c r="I1067" t="s">
        <v>58</v>
      </c>
      <c r="J1067" t="str">
        <f>VLOOKUP(I1067,clasificador!A$1:C$1634,3,0)</f>
        <v>2.3. 1  5. 1  2:PAPELERIA EN GENERAL, UTILES Y MATERIALES DE OFICINA</v>
      </c>
      <c r="K1067">
        <v>5</v>
      </c>
      <c r="L1067" t="s">
        <v>59</v>
      </c>
      <c r="M1067" t="s">
        <v>877</v>
      </c>
      <c r="N1067" t="s">
        <v>68</v>
      </c>
      <c r="O1067" t="s">
        <v>1862</v>
      </c>
      <c r="P1067" t="s">
        <v>8359</v>
      </c>
      <c r="Q1067" t="s">
        <v>1863</v>
      </c>
      <c r="R1067">
        <v>310</v>
      </c>
      <c r="S1067">
        <v>5</v>
      </c>
      <c r="T1067">
        <v>2</v>
      </c>
      <c r="U1067" t="s">
        <v>26</v>
      </c>
      <c r="V1067" t="s">
        <v>1854</v>
      </c>
      <c r="W1067" s="4">
        <v>45413</v>
      </c>
    </row>
    <row r="1068" spans="1:23" x14ac:dyDescent="0.25">
      <c r="A1068" t="s">
        <v>1864</v>
      </c>
      <c r="B1068" t="s">
        <v>7990</v>
      </c>
      <c r="C1068">
        <v>159</v>
      </c>
      <c r="D1068">
        <v>1322</v>
      </c>
      <c r="E1068" t="s">
        <v>144</v>
      </c>
      <c r="F1068" t="str">
        <f>VLOOKUP(E1068,centro_costo!A$1:C$100,3,0)</f>
        <v>DIRECCIÓN DE BIENESTAR UNIVERSITARIO</v>
      </c>
      <c r="G1068" t="s">
        <v>19</v>
      </c>
      <c r="H1068" t="str">
        <f>VLOOKUP(G1068,fuente_financiamiento!A$1:B$5,2,0)</f>
        <v>00:RECURSOS ORDINARIOS</v>
      </c>
      <c r="I1068" t="s">
        <v>58</v>
      </c>
      <c r="J1068" t="str">
        <f>VLOOKUP(I1068,clasificador!A$1:C$1634,3,0)</f>
        <v>2.3. 1  5. 1  2:PAPELERIA EN GENERAL, UTILES Y MATERIALES DE OFICINA</v>
      </c>
      <c r="K1068">
        <v>8</v>
      </c>
      <c r="L1068" t="s">
        <v>59</v>
      </c>
      <c r="M1068" t="s">
        <v>877</v>
      </c>
      <c r="N1068" t="s">
        <v>68</v>
      </c>
      <c r="O1068" t="s">
        <v>1865</v>
      </c>
      <c r="P1068" t="s">
        <v>8360</v>
      </c>
      <c r="Q1068" t="s">
        <v>1866</v>
      </c>
      <c r="R1068">
        <v>34</v>
      </c>
      <c r="S1068">
        <v>24.5</v>
      </c>
      <c r="T1068">
        <v>7</v>
      </c>
      <c r="U1068" t="s">
        <v>26</v>
      </c>
      <c r="V1068" t="s">
        <v>1854</v>
      </c>
      <c r="W1068" s="4">
        <v>45413</v>
      </c>
    </row>
    <row r="1069" spans="1:23" x14ac:dyDescent="0.25">
      <c r="A1069" t="s">
        <v>1867</v>
      </c>
      <c r="B1069" t="s">
        <v>7990</v>
      </c>
      <c r="C1069">
        <v>159</v>
      </c>
      <c r="D1069">
        <v>1322</v>
      </c>
      <c r="E1069" t="s">
        <v>142</v>
      </c>
      <c r="F1069" t="str">
        <f>VLOOKUP(E1069,centro_costo!A$1:C$100,3,0)</f>
        <v>UNIDAD DE SALUD PSICOPEDAGOGICA Y SERVICIO SOCIAL</v>
      </c>
      <c r="G1069" t="s">
        <v>19</v>
      </c>
      <c r="H1069" t="str">
        <f>VLOOKUP(G1069,fuente_financiamiento!A$1:B$5,2,0)</f>
        <v>00:RECURSOS ORDINARIOS</v>
      </c>
      <c r="I1069" t="s">
        <v>58</v>
      </c>
      <c r="J1069" t="str">
        <f>VLOOKUP(I1069,clasificador!A$1:C$1634,3,0)</f>
        <v>2.3. 1  5. 1  2:PAPELERIA EN GENERAL, UTILES Y MATERIALES DE OFICINA</v>
      </c>
      <c r="K1069">
        <v>7</v>
      </c>
      <c r="L1069" t="s">
        <v>59</v>
      </c>
      <c r="M1069" t="s">
        <v>877</v>
      </c>
      <c r="N1069" t="s">
        <v>68</v>
      </c>
      <c r="O1069" t="s">
        <v>1865</v>
      </c>
      <c r="P1069" t="s">
        <v>8360</v>
      </c>
      <c r="Q1069" t="s">
        <v>1866</v>
      </c>
      <c r="R1069">
        <v>316</v>
      </c>
      <c r="S1069">
        <v>24.5</v>
      </c>
      <c r="T1069">
        <v>7</v>
      </c>
      <c r="U1069" t="s">
        <v>26</v>
      </c>
      <c r="V1069" t="s">
        <v>1854</v>
      </c>
      <c r="W1069" s="4">
        <v>45413</v>
      </c>
    </row>
    <row r="1070" spans="1:23" x14ac:dyDescent="0.25">
      <c r="A1070" t="s">
        <v>1868</v>
      </c>
      <c r="B1070" t="s">
        <v>7990</v>
      </c>
      <c r="C1070">
        <v>159</v>
      </c>
      <c r="D1070">
        <v>1322</v>
      </c>
      <c r="E1070" t="s">
        <v>112</v>
      </c>
      <c r="F1070" t="str">
        <f>VLOOKUP(E1070,centro_costo!A$1:C$100,3,0)</f>
        <v>ESCUELA PROFESIONAL DE EDUCACION FISICA</v>
      </c>
      <c r="G1070" t="s">
        <v>19</v>
      </c>
      <c r="H1070" t="str">
        <f>VLOOKUP(G1070,fuente_financiamiento!A$1:B$5,2,0)</f>
        <v>00:RECURSOS ORDINARIOS</v>
      </c>
      <c r="I1070" t="s">
        <v>58</v>
      </c>
      <c r="J1070" t="str">
        <f>VLOOKUP(I1070,clasificador!A$1:C$1634,3,0)</f>
        <v>2.3. 1  5. 1  2:PAPELERIA EN GENERAL, UTILES Y MATERIALES DE OFICINA</v>
      </c>
      <c r="K1070">
        <v>5</v>
      </c>
      <c r="L1070" t="s">
        <v>59</v>
      </c>
      <c r="M1070" t="s">
        <v>877</v>
      </c>
      <c r="N1070" t="s">
        <v>68</v>
      </c>
      <c r="O1070" t="s">
        <v>1829</v>
      </c>
      <c r="P1070" t="s">
        <v>8361</v>
      </c>
      <c r="Q1070" t="s">
        <v>1869</v>
      </c>
      <c r="R1070">
        <v>266</v>
      </c>
      <c r="S1070">
        <v>14</v>
      </c>
      <c r="T1070">
        <v>4</v>
      </c>
      <c r="U1070" t="s">
        <v>26</v>
      </c>
      <c r="V1070" t="s">
        <v>1854</v>
      </c>
      <c r="W1070" s="4">
        <v>45413</v>
      </c>
    </row>
    <row r="1071" spans="1:23" x14ac:dyDescent="0.25">
      <c r="A1071" t="s">
        <v>1870</v>
      </c>
      <c r="B1071" t="s">
        <v>7990</v>
      </c>
      <c r="C1071">
        <v>159</v>
      </c>
      <c r="D1071">
        <v>1322</v>
      </c>
      <c r="E1071" t="s">
        <v>112</v>
      </c>
      <c r="F1071" t="str">
        <f>VLOOKUP(E1071,centro_costo!A$1:C$100,3,0)</f>
        <v>ESCUELA PROFESIONAL DE EDUCACION FISICA</v>
      </c>
      <c r="G1071" t="s">
        <v>19</v>
      </c>
      <c r="H1071" t="str">
        <f>VLOOKUP(G1071,fuente_financiamiento!A$1:B$5,2,0)</f>
        <v>00:RECURSOS ORDINARIOS</v>
      </c>
      <c r="I1071" t="s">
        <v>58</v>
      </c>
      <c r="J1071" t="str">
        <f>VLOOKUP(I1071,clasificador!A$1:C$1634,3,0)</f>
        <v>2.3. 1  5. 1  2:PAPELERIA EN GENERAL, UTILES Y MATERIALES DE OFICINA</v>
      </c>
      <c r="K1071">
        <v>5</v>
      </c>
      <c r="L1071" t="s">
        <v>59</v>
      </c>
      <c r="M1071" t="s">
        <v>877</v>
      </c>
      <c r="N1071" t="s">
        <v>68</v>
      </c>
      <c r="O1071" t="s">
        <v>1832</v>
      </c>
      <c r="P1071" t="s">
        <v>8362</v>
      </c>
      <c r="Q1071" t="s">
        <v>1871</v>
      </c>
      <c r="R1071">
        <v>266</v>
      </c>
      <c r="S1071">
        <v>14</v>
      </c>
      <c r="T1071">
        <v>4</v>
      </c>
      <c r="U1071" t="s">
        <v>26</v>
      </c>
      <c r="V1071" t="s">
        <v>1854</v>
      </c>
      <c r="W1071" s="4">
        <v>45413</v>
      </c>
    </row>
    <row r="1072" spans="1:23" x14ac:dyDescent="0.25">
      <c r="A1072" t="s">
        <v>1872</v>
      </c>
      <c r="B1072" t="s">
        <v>7990</v>
      </c>
      <c r="C1072">
        <v>159</v>
      </c>
      <c r="D1072">
        <v>1322</v>
      </c>
      <c r="E1072" t="s">
        <v>152</v>
      </c>
      <c r="F1072" t="str">
        <f>VLOOKUP(E1072,centro_costo!A$1:C$100,3,0)</f>
        <v>DECANATURA DE LA FACULTAD DE CIENCIAS DE LA EDUCACION</v>
      </c>
      <c r="G1072" t="s">
        <v>19</v>
      </c>
      <c r="H1072" t="str">
        <f>VLOOKUP(G1072,fuente_financiamiento!A$1:B$5,2,0)</f>
        <v>00:RECURSOS ORDINARIOS</v>
      </c>
      <c r="I1072" t="s">
        <v>58</v>
      </c>
      <c r="J1072" t="str">
        <f>VLOOKUP(I1072,clasificador!A$1:C$1634,3,0)</f>
        <v>2.3. 1  5. 1  2:PAPELERIA EN GENERAL, UTILES Y MATERIALES DE OFICINA</v>
      </c>
      <c r="K1072">
        <v>2</v>
      </c>
      <c r="L1072" t="s">
        <v>59</v>
      </c>
      <c r="M1072" t="s">
        <v>877</v>
      </c>
      <c r="N1072" t="s">
        <v>68</v>
      </c>
      <c r="O1072" t="s">
        <v>1835</v>
      </c>
      <c r="P1072" t="s">
        <v>8363</v>
      </c>
      <c r="Q1072" t="s">
        <v>1873</v>
      </c>
      <c r="R1072">
        <v>361</v>
      </c>
      <c r="S1072">
        <v>21</v>
      </c>
      <c r="T1072">
        <v>6</v>
      </c>
      <c r="U1072" t="s">
        <v>26</v>
      </c>
      <c r="V1072" t="s">
        <v>1854</v>
      </c>
      <c r="W1072" s="4">
        <v>45413</v>
      </c>
    </row>
    <row r="1073" spans="1:23" x14ac:dyDescent="0.25">
      <c r="A1073" t="s">
        <v>1874</v>
      </c>
      <c r="B1073" t="s">
        <v>7990</v>
      </c>
      <c r="C1073">
        <v>159</v>
      </c>
      <c r="D1073">
        <v>1322</v>
      </c>
      <c r="E1073" t="s">
        <v>112</v>
      </c>
      <c r="F1073" t="str">
        <f>VLOOKUP(E1073,centro_costo!A$1:C$100,3,0)</f>
        <v>ESCUELA PROFESIONAL DE EDUCACION FISICA</v>
      </c>
      <c r="G1073" t="s">
        <v>19</v>
      </c>
      <c r="H1073" t="str">
        <f>VLOOKUP(G1073,fuente_financiamiento!A$1:B$5,2,0)</f>
        <v>00:RECURSOS ORDINARIOS</v>
      </c>
      <c r="I1073" t="s">
        <v>58</v>
      </c>
      <c r="J1073" t="str">
        <f>VLOOKUP(I1073,clasificador!A$1:C$1634,3,0)</f>
        <v>2.3. 1  5. 1  2:PAPELERIA EN GENERAL, UTILES Y MATERIALES DE OFICINA</v>
      </c>
      <c r="K1073">
        <v>5</v>
      </c>
      <c r="L1073" t="s">
        <v>59</v>
      </c>
      <c r="M1073" t="s">
        <v>877</v>
      </c>
      <c r="N1073" t="s">
        <v>68</v>
      </c>
      <c r="O1073" t="s">
        <v>1838</v>
      </c>
      <c r="P1073" t="s">
        <v>8364</v>
      </c>
      <c r="Q1073" t="s">
        <v>1875</v>
      </c>
      <c r="R1073">
        <v>266</v>
      </c>
      <c r="S1073">
        <v>14</v>
      </c>
      <c r="T1073">
        <v>4</v>
      </c>
      <c r="U1073" t="s">
        <v>26</v>
      </c>
      <c r="V1073" t="s">
        <v>1854</v>
      </c>
      <c r="W1073" s="4">
        <v>45413</v>
      </c>
    </row>
    <row r="1074" spans="1:23" x14ac:dyDescent="0.25">
      <c r="A1074" t="s">
        <v>1876</v>
      </c>
      <c r="B1074" t="s">
        <v>7990</v>
      </c>
      <c r="C1074">
        <v>159</v>
      </c>
      <c r="D1074">
        <v>1322</v>
      </c>
      <c r="E1074" t="s">
        <v>187</v>
      </c>
      <c r="F1074" t="str">
        <f>VLOOKUP(E1074,centro_costo!A$1:C$100,3,0)</f>
        <v>ESCUELA PROFESIONAL DE INGENIERIA CIVIL</v>
      </c>
      <c r="G1074" t="s">
        <v>19</v>
      </c>
      <c r="H1074" t="str">
        <f>VLOOKUP(G1074,fuente_financiamiento!A$1:B$5,2,0)</f>
        <v>00:RECURSOS ORDINARIOS</v>
      </c>
      <c r="I1074" t="s">
        <v>58</v>
      </c>
      <c r="J1074" t="str">
        <f>VLOOKUP(I1074,clasificador!A$1:C$1634,3,0)</f>
        <v>2.3. 1  5. 1  2:PAPELERIA EN GENERAL, UTILES Y MATERIALES DE OFICINA</v>
      </c>
      <c r="K1074">
        <v>5</v>
      </c>
      <c r="L1074" t="s">
        <v>59</v>
      </c>
      <c r="M1074" t="s">
        <v>877</v>
      </c>
      <c r="N1074" t="s">
        <v>68</v>
      </c>
      <c r="O1074" t="s">
        <v>1877</v>
      </c>
      <c r="P1074" t="s">
        <v>8365</v>
      </c>
      <c r="Q1074" t="s">
        <v>1878</v>
      </c>
      <c r="R1074">
        <v>333</v>
      </c>
      <c r="S1074">
        <v>9</v>
      </c>
      <c r="T1074">
        <v>2</v>
      </c>
      <c r="U1074" t="s">
        <v>26</v>
      </c>
      <c r="V1074" t="s">
        <v>1854</v>
      </c>
      <c r="W1074" s="4">
        <v>45413</v>
      </c>
    </row>
    <row r="1075" spans="1:23" x14ac:dyDescent="0.25">
      <c r="A1075" t="s">
        <v>1879</v>
      </c>
      <c r="B1075" t="s">
        <v>7990</v>
      </c>
      <c r="C1075">
        <v>159</v>
      </c>
      <c r="D1075">
        <v>1322</v>
      </c>
      <c r="E1075" t="s">
        <v>168</v>
      </c>
      <c r="F1075" t="str">
        <f>VLOOKUP(E1075,centro_costo!A$1:C$100,3,0)</f>
        <v>DECANATURA DE LA FACULTAD DE INGENIERIA DE MINAS, GEOLOGIA Y CIVIL</v>
      </c>
      <c r="G1075" t="s">
        <v>19</v>
      </c>
      <c r="H1075" t="str">
        <f>VLOOKUP(G1075,fuente_financiamiento!A$1:B$5,2,0)</f>
        <v>00:RECURSOS ORDINARIOS</v>
      </c>
      <c r="I1075" t="s">
        <v>108</v>
      </c>
      <c r="J1075" t="str">
        <f>VLOOKUP(I1075,clasificador!A$1:C$1634,3,0)</f>
        <v>2.3. 1  9. 1  2:MATERIAL DIDACTICO, ACCESORIOS Y UTILES DE ENSEÑANZA</v>
      </c>
      <c r="K1075">
        <v>2</v>
      </c>
      <c r="L1075" t="s">
        <v>59</v>
      </c>
      <c r="M1075" t="s">
        <v>877</v>
      </c>
      <c r="N1075" t="s">
        <v>68</v>
      </c>
      <c r="O1075" t="s">
        <v>1877</v>
      </c>
      <c r="P1075" t="s">
        <v>8365</v>
      </c>
      <c r="Q1075" t="s">
        <v>1878</v>
      </c>
      <c r="R1075">
        <v>289</v>
      </c>
      <c r="S1075">
        <v>13.5</v>
      </c>
      <c r="T1075">
        <v>3</v>
      </c>
      <c r="U1075" t="s">
        <v>26</v>
      </c>
      <c r="V1075" t="s">
        <v>1854</v>
      </c>
      <c r="W1075" s="4">
        <v>45413</v>
      </c>
    </row>
    <row r="1076" spans="1:23" x14ac:dyDescent="0.25">
      <c r="A1076" t="s">
        <v>1880</v>
      </c>
      <c r="B1076" t="s">
        <v>7990</v>
      </c>
      <c r="C1076">
        <v>159</v>
      </c>
      <c r="D1076">
        <v>1322</v>
      </c>
      <c r="E1076" t="s">
        <v>150</v>
      </c>
      <c r="F1076" t="str">
        <f>VLOOKUP(E1076,centro_costo!A$1:C$100,3,0)</f>
        <v>DECANATURA DE LA FACULTAD DE DERECHO Y CIENCIAS POLITICAS</v>
      </c>
      <c r="G1076" t="s">
        <v>19</v>
      </c>
      <c r="H1076" t="str">
        <f>VLOOKUP(G1076,fuente_financiamiento!A$1:B$5,2,0)</f>
        <v>00:RECURSOS ORDINARIOS</v>
      </c>
      <c r="I1076" t="s">
        <v>58</v>
      </c>
      <c r="J1076" t="str">
        <f>VLOOKUP(I1076,clasificador!A$1:C$1634,3,0)</f>
        <v>2.3. 1  5. 1  2:PAPELERIA EN GENERAL, UTILES Y MATERIALES DE OFICINA</v>
      </c>
      <c r="K1076">
        <v>2</v>
      </c>
      <c r="L1076" t="s">
        <v>59</v>
      </c>
      <c r="M1076" t="s">
        <v>877</v>
      </c>
      <c r="N1076" t="s">
        <v>68</v>
      </c>
      <c r="O1076" t="s">
        <v>1881</v>
      </c>
      <c r="P1076" t="s">
        <v>8366</v>
      </c>
      <c r="Q1076" t="s">
        <v>1882</v>
      </c>
      <c r="R1076">
        <v>290</v>
      </c>
      <c r="S1076">
        <v>30</v>
      </c>
      <c r="T1076">
        <v>1</v>
      </c>
      <c r="U1076" t="s">
        <v>26</v>
      </c>
      <c r="V1076" t="s">
        <v>1854</v>
      </c>
      <c r="W1076" s="4">
        <v>45413</v>
      </c>
    </row>
    <row r="1077" spans="1:23" x14ac:dyDescent="0.25">
      <c r="A1077" t="s">
        <v>1883</v>
      </c>
      <c r="B1077" t="s">
        <v>7990</v>
      </c>
      <c r="C1077">
        <v>159</v>
      </c>
      <c r="D1077">
        <v>1322</v>
      </c>
      <c r="E1077" t="s">
        <v>178</v>
      </c>
      <c r="F1077" t="str">
        <f>VLOOKUP(E1077,centro_costo!A$1:C$100,3,0)</f>
        <v>DECANATURA DE LA FACULTAD DE CIENCIAS AGRARIAS</v>
      </c>
      <c r="G1077" t="s">
        <v>19</v>
      </c>
      <c r="H1077" t="str">
        <f>VLOOKUP(G1077,fuente_financiamiento!A$1:B$5,2,0)</f>
        <v>00:RECURSOS ORDINARIOS</v>
      </c>
      <c r="I1077" t="s">
        <v>58</v>
      </c>
      <c r="J1077" t="str">
        <f>VLOOKUP(I1077,clasificador!A$1:C$1634,3,0)</f>
        <v>2.3. 1  5. 1  2:PAPELERIA EN GENERAL, UTILES Y MATERIALES DE OFICINA</v>
      </c>
      <c r="K1077">
        <v>2</v>
      </c>
      <c r="L1077" t="s">
        <v>59</v>
      </c>
      <c r="M1077" t="s">
        <v>877</v>
      </c>
      <c r="N1077" t="s">
        <v>68</v>
      </c>
      <c r="O1077" t="s">
        <v>1881</v>
      </c>
      <c r="P1077" t="s">
        <v>8366</v>
      </c>
      <c r="Q1077" t="s">
        <v>1882</v>
      </c>
      <c r="R1077">
        <v>294</v>
      </c>
      <c r="S1077">
        <v>30</v>
      </c>
      <c r="T1077">
        <v>1</v>
      </c>
      <c r="U1077" t="s">
        <v>26</v>
      </c>
      <c r="V1077" t="s">
        <v>1854</v>
      </c>
      <c r="W1077" s="4">
        <v>45413</v>
      </c>
    </row>
    <row r="1078" spans="1:23" x14ac:dyDescent="0.25">
      <c r="A1078" t="s">
        <v>1884</v>
      </c>
      <c r="B1078" t="s">
        <v>7990</v>
      </c>
      <c r="C1078">
        <v>159</v>
      </c>
      <c r="D1078">
        <v>1322</v>
      </c>
      <c r="E1078" t="s">
        <v>168</v>
      </c>
      <c r="F1078" t="str">
        <f>VLOOKUP(E1078,centro_costo!A$1:C$100,3,0)</f>
        <v>DECANATURA DE LA FACULTAD DE INGENIERIA DE MINAS, GEOLOGIA Y CIVIL</v>
      </c>
      <c r="G1078" t="s">
        <v>19</v>
      </c>
      <c r="H1078" t="str">
        <f>VLOOKUP(G1078,fuente_financiamiento!A$1:B$5,2,0)</f>
        <v>00:RECURSOS ORDINARIOS</v>
      </c>
      <c r="I1078" t="s">
        <v>58</v>
      </c>
      <c r="J1078" t="str">
        <f>VLOOKUP(I1078,clasificador!A$1:C$1634,3,0)</f>
        <v>2.3. 1  5. 1  2:PAPELERIA EN GENERAL, UTILES Y MATERIALES DE OFICINA</v>
      </c>
      <c r="K1078">
        <v>2</v>
      </c>
      <c r="L1078" t="s">
        <v>59</v>
      </c>
      <c r="M1078" t="s">
        <v>877</v>
      </c>
      <c r="N1078" t="s">
        <v>68</v>
      </c>
      <c r="O1078" t="s">
        <v>1881</v>
      </c>
      <c r="P1078" t="s">
        <v>8366</v>
      </c>
      <c r="Q1078" t="s">
        <v>1882</v>
      </c>
      <c r="R1078">
        <v>289</v>
      </c>
      <c r="S1078">
        <v>30</v>
      </c>
      <c r="T1078">
        <v>1</v>
      </c>
      <c r="U1078" t="s">
        <v>26</v>
      </c>
      <c r="V1078" t="s">
        <v>1854</v>
      </c>
      <c r="W1078" s="4">
        <v>45413</v>
      </c>
    </row>
    <row r="1079" spans="1:23" x14ac:dyDescent="0.25">
      <c r="A1079" t="s">
        <v>1885</v>
      </c>
      <c r="B1079" t="s">
        <v>7990</v>
      </c>
      <c r="C1079">
        <v>159</v>
      </c>
      <c r="D1079">
        <v>1322</v>
      </c>
      <c r="E1079" t="s">
        <v>138</v>
      </c>
      <c r="F1079" t="str">
        <f>VLOOKUP(E1079,centro_costo!A$1:C$100,3,0)</f>
        <v>UNIDAD DE DEPORTES Y RECREACIÓN</v>
      </c>
      <c r="G1079" t="s">
        <v>19</v>
      </c>
      <c r="H1079" t="str">
        <f>VLOOKUP(G1079,fuente_financiamiento!A$1:B$5,2,0)</f>
        <v>00:RECURSOS ORDINARIOS</v>
      </c>
      <c r="I1079" t="s">
        <v>58</v>
      </c>
      <c r="J1079" t="str">
        <f>VLOOKUP(I1079,clasificador!A$1:C$1634,3,0)</f>
        <v>2.3. 1  5. 1  2:PAPELERIA EN GENERAL, UTILES Y MATERIALES DE OFICINA</v>
      </c>
      <c r="K1079">
        <v>12</v>
      </c>
      <c r="L1079" t="s">
        <v>59</v>
      </c>
      <c r="M1079" t="s">
        <v>877</v>
      </c>
      <c r="N1079" t="s">
        <v>68</v>
      </c>
      <c r="O1079" t="s">
        <v>1886</v>
      </c>
      <c r="P1079" t="s">
        <v>8367</v>
      </c>
      <c r="Q1079" t="s">
        <v>1887</v>
      </c>
      <c r="R1079">
        <v>317</v>
      </c>
      <c r="S1079">
        <v>10.5</v>
      </c>
      <c r="T1079">
        <v>3</v>
      </c>
      <c r="U1079" t="s">
        <v>26</v>
      </c>
      <c r="V1079" t="s">
        <v>1854</v>
      </c>
      <c r="W1079" s="4">
        <v>45413</v>
      </c>
    </row>
    <row r="1080" spans="1:23" x14ac:dyDescent="0.25">
      <c r="A1080" t="s">
        <v>1888</v>
      </c>
      <c r="B1080" t="s">
        <v>7990</v>
      </c>
      <c r="C1080">
        <v>159</v>
      </c>
      <c r="D1080">
        <v>1322</v>
      </c>
      <c r="E1080" t="s">
        <v>134</v>
      </c>
      <c r="F1080" t="str">
        <f>VLOOKUP(E1080,centro_costo!A$1:C$100,3,0)</f>
        <v>ESCUELA PROFESIONAL DE INGENIERIA QUIMICA</v>
      </c>
      <c r="G1080" t="s">
        <v>19</v>
      </c>
      <c r="H1080" t="str">
        <f>VLOOKUP(G1080,fuente_financiamiento!A$1:B$5,2,0)</f>
        <v>00:RECURSOS ORDINARIOS</v>
      </c>
      <c r="I1080" t="s">
        <v>58</v>
      </c>
      <c r="J1080" t="str">
        <f>VLOOKUP(I1080,clasificador!A$1:C$1634,3,0)</f>
        <v>2.3. 1  5. 1  2:PAPELERIA EN GENERAL, UTILES Y MATERIALES DE OFICINA</v>
      </c>
      <c r="K1080">
        <v>5</v>
      </c>
      <c r="L1080" t="s">
        <v>59</v>
      </c>
      <c r="M1080" t="s">
        <v>877</v>
      </c>
      <c r="N1080" t="s">
        <v>68</v>
      </c>
      <c r="O1080" t="s">
        <v>1886</v>
      </c>
      <c r="P1080" t="s">
        <v>8367</v>
      </c>
      <c r="Q1080" t="s">
        <v>1887</v>
      </c>
      <c r="R1080">
        <v>229</v>
      </c>
      <c r="S1080">
        <v>119</v>
      </c>
      <c r="T1080">
        <v>34</v>
      </c>
      <c r="U1080" t="s">
        <v>26</v>
      </c>
      <c r="V1080" t="s">
        <v>1854</v>
      </c>
      <c r="W1080" s="4">
        <v>45413</v>
      </c>
    </row>
    <row r="1081" spans="1:23" x14ac:dyDescent="0.25">
      <c r="A1081" t="s">
        <v>1889</v>
      </c>
      <c r="B1081" t="s">
        <v>7990</v>
      </c>
      <c r="C1081">
        <v>159</v>
      </c>
      <c r="D1081">
        <v>1322</v>
      </c>
      <c r="E1081" t="s">
        <v>182</v>
      </c>
      <c r="F1081" t="str">
        <f>VLOOKUP(E1081,centro_costo!A$1:C$100,3,0)</f>
        <v>ESCUELA PROFESIONAL DE ADMINISTRACION DE EMPRESAS</v>
      </c>
      <c r="G1081" t="s">
        <v>19</v>
      </c>
      <c r="H1081" t="str">
        <f>VLOOKUP(G1081,fuente_financiamiento!A$1:B$5,2,0)</f>
        <v>00:RECURSOS ORDINARIOS</v>
      </c>
      <c r="I1081" t="s">
        <v>58</v>
      </c>
      <c r="J1081" t="str">
        <f>VLOOKUP(I1081,clasificador!A$1:C$1634,3,0)</f>
        <v>2.3. 1  5. 1  2:PAPELERIA EN GENERAL, UTILES Y MATERIALES DE OFICINA</v>
      </c>
      <c r="K1081">
        <v>5</v>
      </c>
      <c r="L1081" t="s">
        <v>59</v>
      </c>
      <c r="M1081" t="s">
        <v>877</v>
      </c>
      <c r="N1081" t="s">
        <v>68</v>
      </c>
      <c r="O1081" t="s">
        <v>1886</v>
      </c>
      <c r="P1081" t="s">
        <v>8367</v>
      </c>
      <c r="Q1081" t="s">
        <v>1887</v>
      </c>
      <c r="R1081">
        <v>273</v>
      </c>
      <c r="S1081">
        <v>70</v>
      </c>
      <c r="T1081">
        <v>20</v>
      </c>
      <c r="U1081" t="s">
        <v>26</v>
      </c>
      <c r="V1081" t="s">
        <v>1854</v>
      </c>
      <c r="W1081" s="4">
        <v>45413</v>
      </c>
    </row>
    <row r="1082" spans="1:23" x14ac:dyDescent="0.25">
      <c r="A1082" t="s">
        <v>1890</v>
      </c>
      <c r="B1082" t="s">
        <v>7990</v>
      </c>
      <c r="C1082">
        <v>159</v>
      </c>
      <c r="D1082">
        <v>1322</v>
      </c>
      <c r="E1082" t="s">
        <v>155</v>
      </c>
      <c r="F1082" t="str">
        <f>VLOOKUP(E1082,centro_costo!A$1:C$100,3,0)</f>
        <v>DIRECCION DE RESPONSABILIDAD SOCIAL</v>
      </c>
      <c r="G1082" t="s">
        <v>19</v>
      </c>
      <c r="H1082" t="str">
        <f>VLOOKUP(G1082,fuente_financiamiento!A$1:B$5,2,0)</f>
        <v>00:RECURSOS ORDINARIOS</v>
      </c>
      <c r="I1082" t="s">
        <v>58</v>
      </c>
      <c r="J1082" t="str">
        <f>VLOOKUP(I1082,clasificador!A$1:C$1634,3,0)</f>
        <v>2.3. 1  5. 1  2:PAPELERIA EN GENERAL, UTILES Y MATERIALES DE OFICINA</v>
      </c>
      <c r="K1082">
        <v>24</v>
      </c>
      <c r="L1082" t="s">
        <v>59</v>
      </c>
      <c r="M1082" t="s">
        <v>877</v>
      </c>
      <c r="N1082" t="s">
        <v>68</v>
      </c>
      <c r="O1082" t="s">
        <v>1886</v>
      </c>
      <c r="P1082" t="s">
        <v>8367</v>
      </c>
      <c r="Q1082" t="s">
        <v>1887</v>
      </c>
      <c r="R1082">
        <v>347</v>
      </c>
      <c r="S1082">
        <v>14</v>
      </c>
      <c r="T1082">
        <v>4</v>
      </c>
      <c r="U1082" t="s">
        <v>26</v>
      </c>
      <c r="V1082" t="s">
        <v>1854</v>
      </c>
      <c r="W1082" s="4">
        <v>45413</v>
      </c>
    </row>
    <row r="1083" spans="1:23" x14ac:dyDescent="0.25">
      <c r="A1083" t="s">
        <v>1891</v>
      </c>
      <c r="B1083" t="s">
        <v>7990</v>
      </c>
      <c r="C1083">
        <v>159</v>
      </c>
      <c r="D1083">
        <v>1322</v>
      </c>
      <c r="E1083" t="s">
        <v>178</v>
      </c>
      <c r="F1083" t="str">
        <f>VLOOKUP(E1083,centro_costo!A$1:C$100,3,0)</f>
        <v>DECANATURA DE LA FACULTAD DE CIENCIAS AGRARIAS</v>
      </c>
      <c r="G1083" t="s">
        <v>19</v>
      </c>
      <c r="H1083" t="str">
        <f>VLOOKUP(G1083,fuente_financiamiento!A$1:B$5,2,0)</f>
        <v>00:RECURSOS ORDINARIOS</v>
      </c>
      <c r="I1083" t="s">
        <v>58</v>
      </c>
      <c r="J1083" t="str">
        <f>VLOOKUP(I1083,clasificador!A$1:C$1634,3,0)</f>
        <v>2.3. 1  5. 1  2:PAPELERIA EN GENERAL, UTILES Y MATERIALES DE OFICINA</v>
      </c>
      <c r="K1083">
        <v>2</v>
      </c>
      <c r="L1083" t="s">
        <v>59</v>
      </c>
      <c r="M1083" t="s">
        <v>877</v>
      </c>
      <c r="N1083" t="s">
        <v>68</v>
      </c>
      <c r="O1083" t="s">
        <v>1886</v>
      </c>
      <c r="P1083" t="s">
        <v>8367</v>
      </c>
      <c r="Q1083" t="s">
        <v>1887</v>
      </c>
      <c r="R1083">
        <v>294</v>
      </c>
      <c r="S1083">
        <v>7</v>
      </c>
      <c r="T1083">
        <v>2</v>
      </c>
      <c r="U1083" t="s">
        <v>26</v>
      </c>
      <c r="V1083" t="s">
        <v>1854</v>
      </c>
      <c r="W1083" s="4">
        <v>45413</v>
      </c>
    </row>
    <row r="1084" spans="1:23" x14ac:dyDescent="0.25">
      <c r="A1084" t="s">
        <v>1892</v>
      </c>
      <c r="B1084" t="s">
        <v>7990</v>
      </c>
      <c r="C1084">
        <v>159</v>
      </c>
      <c r="D1084">
        <v>1322</v>
      </c>
      <c r="E1084" t="s">
        <v>134</v>
      </c>
      <c r="F1084" t="str">
        <f>VLOOKUP(E1084,centro_costo!A$1:C$100,3,0)</f>
        <v>ESCUELA PROFESIONAL DE INGENIERIA QUIMICA</v>
      </c>
      <c r="G1084" t="s">
        <v>19</v>
      </c>
      <c r="H1084" t="str">
        <f>VLOOKUP(G1084,fuente_financiamiento!A$1:B$5,2,0)</f>
        <v>00:RECURSOS ORDINARIOS</v>
      </c>
      <c r="I1084" t="s">
        <v>58</v>
      </c>
      <c r="J1084" t="str">
        <f>VLOOKUP(I1084,clasificador!A$1:C$1634,3,0)</f>
        <v>2.3. 1  5. 1  2:PAPELERIA EN GENERAL, UTILES Y MATERIALES DE OFICINA</v>
      </c>
      <c r="K1084">
        <v>5</v>
      </c>
      <c r="L1084" t="s">
        <v>59</v>
      </c>
      <c r="M1084" t="s">
        <v>877</v>
      </c>
      <c r="N1084" t="s">
        <v>68</v>
      </c>
      <c r="O1084" t="s">
        <v>1893</v>
      </c>
      <c r="P1084" t="s">
        <v>8368</v>
      </c>
      <c r="Q1084" t="s">
        <v>1894</v>
      </c>
      <c r="R1084">
        <v>229</v>
      </c>
      <c r="S1084">
        <v>122.5</v>
      </c>
      <c r="T1084">
        <v>35</v>
      </c>
      <c r="U1084" t="s">
        <v>26</v>
      </c>
      <c r="V1084" t="s">
        <v>1854</v>
      </c>
      <c r="W1084" s="4">
        <v>45413</v>
      </c>
    </row>
    <row r="1085" spans="1:23" x14ac:dyDescent="0.25">
      <c r="A1085" t="s">
        <v>1895</v>
      </c>
      <c r="B1085" t="s">
        <v>7990</v>
      </c>
      <c r="C1085">
        <v>159</v>
      </c>
      <c r="D1085">
        <v>1322</v>
      </c>
      <c r="E1085" t="s">
        <v>182</v>
      </c>
      <c r="F1085" t="str">
        <f>VLOOKUP(E1085,centro_costo!A$1:C$100,3,0)</f>
        <v>ESCUELA PROFESIONAL DE ADMINISTRACION DE EMPRESAS</v>
      </c>
      <c r="G1085" t="s">
        <v>19</v>
      </c>
      <c r="H1085" t="str">
        <f>VLOOKUP(G1085,fuente_financiamiento!A$1:B$5,2,0)</f>
        <v>00:RECURSOS ORDINARIOS</v>
      </c>
      <c r="I1085" t="s">
        <v>58</v>
      </c>
      <c r="J1085" t="str">
        <f>VLOOKUP(I1085,clasificador!A$1:C$1634,3,0)</f>
        <v>2.3. 1  5. 1  2:PAPELERIA EN GENERAL, UTILES Y MATERIALES DE OFICINA</v>
      </c>
      <c r="K1085">
        <v>5</v>
      </c>
      <c r="L1085" t="s">
        <v>59</v>
      </c>
      <c r="M1085" t="s">
        <v>877</v>
      </c>
      <c r="N1085" t="s">
        <v>68</v>
      </c>
      <c r="O1085" t="s">
        <v>1893</v>
      </c>
      <c r="P1085" t="s">
        <v>8368</v>
      </c>
      <c r="Q1085" t="s">
        <v>1894</v>
      </c>
      <c r="R1085">
        <v>273</v>
      </c>
      <c r="S1085">
        <v>70</v>
      </c>
      <c r="T1085">
        <v>20</v>
      </c>
      <c r="U1085" t="s">
        <v>26</v>
      </c>
      <c r="V1085" t="s">
        <v>1854</v>
      </c>
      <c r="W1085" s="4">
        <v>45413</v>
      </c>
    </row>
    <row r="1086" spans="1:23" x14ac:dyDescent="0.25">
      <c r="A1086" t="s">
        <v>1896</v>
      </c>
      <c r="B1086" t="s">
        <v>7990</v>
      </c>
      <c r="C1086">
        <v>159</v>
      </c>
      <c r="D1086">
        <v>1322</v>
      </c>
      <c r="E1086" t="s">
        <v>178</v>
      </c>
      <c r="F1086" t="str">
        <f>VLOOKUP(E1086,centro_costo!A$1:C$100,3,0)</f>
        <v>DECANATURA DE LA FACULTAD DE CIENCIAS AGRARIAS</v>
      </c>
      <c r="G1086" t="s">
        <v>19</v>
      </c>
      <c r="H1086" t="str">
        <f>VLOOKUP(G1086,fuente_financiamiento!A$1:B$5,2,0)</f>
        <v>00:RECURSOS ORDINARIOS</v>
      </c>
      <c r="I1086" t="s">
        <v>58</v>
      </c>
      <c r="J1086" t="str">
        <f>VLOOKUP(I1086,clasificador!A$1:C$1634,3,0)</f>
        <v>2.3. 1  5. 1  2:PAPELERIA EN GENERAL, UTILES Y MATERIALES DE OFICINA</v>
      </c>
      <c r="K1086">
        <v>2</v>
      </c>
      <c r="L1086" t="s">
        <v>59</v>
      </c>
      <c r="M1086" t="s">
        <v>877</v>
      </c>
      <c r="N1086" t="s">
        <v>68</v>
      </c>
      <c r="O1086" t="s">
        <v>1893</v>
      </c>
      <c r="P1086" t="s">
        <v>8368</v>
      </c>
      <c r="Q1086" t="s">
        <v>1894</v>
      </c>
      <c r="R1086">
        <v>294</v>
      </c>
      <c r="S1086">
        <v>7</v>
      </c>
      <c r="T1086">
        <v>2</v>
      </c>
      <c r="U1086" t="s">
        <v>26</v>
      </c>
      <c r="V1086" t="s">
        <v>1854</v>
      </c>
      <c r="W1086" s="4">
        <v>45413</v>
      </c>
    </row>
    <row r="1087" spans="1:23" x14ac:dyDescent="0.25">
      <c r="A1087" t="s">
        <v>1897</v>
      </c>
      <c r="B1087" t="s">
        <v>7990</v>
      </c>
      <c r="C1087">
        <v>159</v>
      </c>
      <c r="D1087">
        <v>1322</v>
      </c>
      <c r="E1087" t="s">
        <v>138</v>
      </c>
      <c r="F1087" t="str">
        <f>VLOOKUP(E1087,centro_costo!A$1:C$100,3,0)</f>
        <v>UNIDAD DE DEPORTES Y RECREACIÓN</v>
      </c>
      <c r="G1087" t="s">
        <v>19</v>
      </c>
      <c r="H1087" t="str">
        <f>VLOOKUP(G1087,fuente_financiamiento!A$1:B$5,2,0)</f>
        <v>00:RECURSOS ORDINARIOS</v>
      </c>
      <c r="I1087" t="s">
        <v>58</v>
      </c>
      <c r="J1087" t="str">
        <f>VLOOKUP(I1087,clasificador!A$1:C$1634,3,0)</f>
        <v>2.3. 1  5. 1  2:PAPELERIA EN GENERAL, UTILES Y MATERIALES DE OFICINA</v>
      </c>
      <c r="K1087">
        <v>12</v>
      </c>
      <c r="L1087" t="s">
        <v>59</v>
      </c>
      <c r="M1087" t="s">
        <v>877</v>
      </c>
      <c r="N1087" t="s">
        <v>68</v>
      </c>
      <c r="O1087" t="s">
        <v>1893</v>
      </c>
      <c r="P1087" t="s">
        <v>8368</v>
      </c>
      <c r="Q1087" t="s">
        <v>1894</v>
      </c>
      <c r="R1087">
        <v>317</v>
      </c>
      <c r="S1087">
        <v>10.5</v>
      </c>
      <c r="T1087">
        <v>3</v>
      </c>
      <c r="U1087" t="s">
        <v>26</v>
      </c>
      <c r="V1087" t="s">
        <v>1854</v>
      </c>
      <c r="W1087" s="4">
        <v>45413</v>
      </c>
    </row>
    <row r="1088" spans="1:23" x14ac:dyDescent="0.25">
      <c r="A1088" t="s">
        <v>1898</v>
      </c>
      <c r="B1088" t="s">
        <v>7990</v>
      </c>
      <c r="C1088">
        <v>159</v>
      </c>
      <c r="D1088">
        <v>1322</v>
      </c>
      <c r="E1088" t="s">
        <v>155</v>
      </c>
      <c r="F1088" t="str">
        <f>VLOOKUP(E1088,centro_costo!A$1:C$100,3,0)</f>
        <v>DIRECCION DE RESPONSABILIDAD SOCIAL</v>
      </c>
      <c r="G1088" t="s">
        <v>19</v>
      </c>
      <c r="H1088" t="str">
        <f>VLOOKUP(G1088,fuente_financiamiento!A$1:B$5,2,0)</f>
        <v>00:RECURSOS ORDINARIOS</v>
      </c>
      <c r="I1088" t="s">
        <v>58</v>
      </c>
      <c r="J1088" t="str">
        <f>VLOOKUP(I1088,clasificador!A$1:C$1634,3,0)</f>
        <v>2.3. 1  5. 1  2:PAPELERIA EN GENERAL, UTILES Y MATERIALES DE OFICINA</v>
      </c>
      <c r="K1088">
        <v>24</v>
      </c>
      <c r="L1088" t="s">
        <v>59</v>
      </c>
      <c r="M1088" t="s">
        <v>877</v>
      </c>
      <c r="N1088" t="s">
        <v>68</v>
      </c>
      <c r="O1088" t="s">
        <v>361</v>
      </c>
      <c r="P1088" t="s">
        <v>8369</v>
      </c>
      <c r="Q1088" t="s">
        <v>1899</v>
      </c>
      <c r="R1088">
        <v>347</v>
      </c>
      <c r="S1088">
        <v>14</v>
      </c>
      <c r="T1088">
        <v>4</v>
      </c>
      <c r="U1088" t="s">
        <v>26</v>
      </c>
      <c r="V1088" t="s">
        <v>1854</v>
      </c>
      <c r="W1088" s="4">
        <v>45413</v>
      </c>
    </row>
    <row r="1089" spans="1:23" x14ac:dyDescent="0.25">
      <c r="A1089" t="s">
        <v>1900</v>
      </c>
      <c r="B1089" t="s">
        <v>7990</v>
      </c>
      <c r="C1089">
        <v>159</v>
      </c>
      <c r="D1089">
        <v>1322</v>
      </c>
      <c r="E1089" t="s">
        <v>134</v>
      </c>
      <c r="F1089" t="str">
        <f>VLOOKUP(E1089,centro_costo!A$1:C$100,3,0)</f>
        <v>ESCUELA PROFESIONAL DE INGENIERIA QUIMICA</v>
      </c>
      <c r="G1089" t="s">
        <v>19</v>
      </c>
      <c r="H1089" t="str">
        <f>VLOOKUP(G1089,fuente_financiamiento!A$1:B$5,2,0)</f>
        <v>00:RECURSOS ORDINARIOS</v>
      </c>
      <c r="I1089" t="s">
        <v>58</v>
      </c>
      <c r="J1089" t="str">
        <f>VLOOKUP(I1089,clasificador!A$1:C$1634,3,0)</f>
        <v>2.3. 1  5. 1  2:PAPELERIA EN GENERAL, UTILES Y MATERIALES DE OFICINA</v>
      </c>
      <c r="K1089">
        <v>5</v>
      </c>
      <c r="L1089" t="s">
        <v>59</v>
      </c>
      <c r="M1089" t="s">
        <v>877</v>
      </c>
      <c r="N1089" t="s">
        <v>68</v>
      </c>
      <c r="O1089" t="s">
        <v>361</v>
      </c>
      <c r="P1089" t="s">
        <v>8369</v>
      </c>
      <c r="Q1089" t="s">
        <v>1899</v>
      </c>
      <c r="R1089">
        <v>229</v>
      </c>
      <c r="S1089">
        <v>119</v>
      </c>
      <c r="T1089">
        <v>34</v>
      </c>
      <c r="U1089" t="s">
        <v>26</v>
      </c>
      <c r="V1089" t="s">
        <v>1854</v>
      </c>
      <c r="W1089" s="4">
        <v>45413</v>
      </c>
    </row>
    <row r="1090" spans="1:23" x14ac:dyDescent="0.25">
      <c r="A1090" t="s">
        <v>1901</v>
      </c>
      <c r="B1090" t="s">
        <v>7990</v>
      </c>
      <c r="C1090">
        <v>159</v>
      </c>
      <c r="D1090">
        <v>1322</v>
      </c>
      <c r="E1090" t="s">
        <v>138</v>
      </c>
      <c r="F1090" t="str">
        <f>VLOOKUP(E1090,centro_costo!A$1:C$100,3,0)</f>
        <v>UNIDAD DE DEPORTES Y RECREACIÓN</v>
      </c>
      <c r="G1090" t="s">
        <v>19</v>
      </c>
      <c r="H1090" t="str">
        <f>VLOOKUP(G1090,fuente_financiamiento!A$1:B$5,2,0)</f>
        <v>00:RECURSOS ORDINARIOS</v>
      </c>
      <c r="I1090" t="s">
        <v>58</v>
      </c>
      <c r="J1090" t="str">
        <f>VLOOKUP(I1090,clasificador!A$1:C$1634,3,0)</f>
        <v>2.3. 1  5. 1  2:PAPELERIA EN GENERAL, UTILES Y MATERIALES DE OFICINA</v>
      </c>
      <c r="K1090">
        <v>12</v>
      </c>
      <c r="L1090" t="s">
        <v>59</v>
      </c>
      <c r="M1090" t="s">
        <v>877</v>
      </c>
      <c r="N1090" t="s">
        <v>68</v>
      </c>
      <c r="O1090" t="s">
        <v>361</v>
      </c>
      <c r="P1090" t="s">
        <v>8369</v>
      </c>
      <c r="Q1090" t="s">
        <v>1899</v>
      </c>
      <c r="R1090">
        <v>317</v>
      </c>
      <c r="S1090">
        <v>10.5</v>
      </c>
      <c r="T1090">
        <v>3</v>
      </c>
      <c r="U1090" t="s">
        <v>26</v>
      </c>
      <c r="V1090" t="s">
        <v>1854</v>
      </c>
      <c r="W1090" s="4">
        <v>45413</v>
      </c>
    </row>
    <row r="1091" spans="1:23" x14ac:dyDescent="0.25">
      <c r="A1091" t="s">
        <v>1902</v>
      </c>
      <c r="B1091" t="s">
        <v>7990</v>
      </c>
      <c r="C1091">
        <v>159</v>
      </c>
      <c r="D1091">
        <v>1322</v>
      </c>
      <c r="E1091" t="s">
        <v>182</v>
      </c>
      <c r="F1091" t="str">
        <f>VLOOKUP(E1091,centro_costo!A$1:C$100,3,0)</f>
        <v>ESCUELA PROFESIONAL DE ADMINISTRACION DE EMPRESAS</v>
      </c>
      <c r="G1091" t="s">
        <v>19</v>
      </c>
      <c r="H1091" t="str">
        <f>VLOOKUP(G1091,fuente_financiamiento!A$1:B$5,2,0)</f>
        <v>00:RECURSOS ORDINARIOS</v>
      </c>
      <c r="I1091" t="s">
        <v>58</v>
      </c>
      <c r="J1091" t="str">
        <f>VLOOKUP(I1091,clasificador!A$1:C$1634,3,0)</f>
        <v>2.3. 1  5. 1  2:PAPELERIA EN GENERAL, UTILES Y MATERIALES DE OFICINA</v>
      </c>
      <c r="K1091">
        <v>5</v>
      </c>
      <c r="L1091" t="s">
        <v>59</v>
      </c>
      <c r="M1091" t="s">
        <v>877</v>
      </c>
      <c r="N1091" t="s">
        <v>68</v>
      </c>
      <c r="O1091" t="s">
        <v>361</v>
      </c>
      <c r="P1091" t="s">
        <v>8369</v>
      </c>
      <c r="Q1091" t="s">
        <v>1899</v>
      </c>
      <c r="R1091">
        <v>273</v>
      </c>
      <c r="S1091">
        <v>70</v>
      </c>
      <c r="T1091">
        <v>20</v>
      </c>
      <c r="U1091" t="s">
        <v>26</v>
      </c>
      <c r="V1091" t="s">
        <v>1854</v>
      </c>
      <c r="W1091" s="4">
        <v>45413</v>
      </c>
    </row>
    <row r="1092" spans="1:23" x14ac:dyDescent="0.25">
      <c r="A1092" t="s">
        <v>1903</v>
      </c>
      <c r="B1092" t="s">
        <v>7990</v>
      </c>
      <c r="C1092">
        <v>159</v>
      </c>
      <c r="D1092">
        <v>1322</v>
      </c>
      <c r="E1092" t="s">
        <v>178</v>
      </c>
      <c r="F1092" t="str">
        <f>VLOOKUP(E1092,centro_costo!A$1:C$100,3,0)</f>
        <v>DECANATURA DE LA FACULTAD DE CIENCIAS AGRARIAS</v>
      </c>
      <c r="G1092" t="s">
        <v>19</v>
      </c>
      <c r="H1092" t="str">
        <f>VLOOKUP(G1092,fuente_financiamiento!A$1:B$5,2,0)</f>
        <v>00:RECURSOS ORDINARIOS</v>
      </c>
      <c r="I1092" t="s">
        <v>58</v>
      </c>
      <c r="J1092" t="str">
        <f>VLOOKUP(I1092,clasificador!A$1:C$1634,3,0)</f>
        <v>2.3. 1  5. 1  2:PAPELERIA EN GENERAL, UTILES Y MATERIALES DE OFICINA</v>
      </c>
      <c r="K1092">
        <v>2</v>
      </c>
      <c r="L1092" t="s">
        <v>59</v>
      </c>
      <c r="M1092" t="s">
        <v>877</v>
      </c>
      <c r="N1092" t="s">
        <v>68</v>
      </c>
      <c r="O1092" t="s">
        <v>361</v>
      </c>
      <c r="P1092" t="s">
        <v>8369</v>
      </c>
      <c r="Q1092" t="s">
        <v>1899</v>
      </c>
      <c r="R1092">
        <v>294</v>
      </c>
      <c r="S1092">
        <v>7</v>
      </c>
      <c r="T1092">
        <v>2</v>
      </c>
      <c r="U1092" t="s">
        <v>26</v>
      </c>
      <c r="V1092" t="s">
        <v>1854</v>
      </c>
      <c r="W1092" s="4">
        <v>45413</v>
      </c>
    </row>
    <row r="1093" spans="1:23" x14ac:dyDescent="0.25">
      <c r="A1093" t="s">
        <v>1904</v>
      </c>
      <c r="B1093" t="s">
        <v>7990</v>
      </c>
      <c r="C1093">
        <v>159</v>
      </c>
      <c r="D1093">
        <v>1322</v>
      </c>
      <c r="E1093" t="s">
        <v>161</v>
      </c>
      <c r="F1093" t="str">
        <f>VLOOKUP(E1093,centro_costo!A$1:C$100,3,0)</f>
        <v>ESCUELA PROFESIONAL DE INGENIERIA AGROINDUSTRIAL</v>
      </c>
      <c r="G1093" t="s">
        <v>19</v>
      </c>
      <c r="H1093" t="str">
        <f>VLOOKUP(G1093,fuente_financiamiento!A$1:B$5,2,0)</f>
        <v>00:RECURSOS ORDINARIOS</v>
      </c>
      <c r="I1093" t="s">
        <v>58</v>
      </c>
      <c r="J1093" t="str">
        <f>VLOOKUP(I1093,clasificador!A$1:C$1634,3,0)</f>
        <v>2.3. 1  5. 1  2:PAPELERIA EN GENERAL, UTILES Y MATERIALES DE OFICINA</v>
      </c>
      <c r="K1093">
        <v>5</v>
      </c>
      <c r="L1093" t="s">
        <v>59</v>
      </c>
      <c r="M1093" t="s">
        <v>877</v>
      </c>
      <c r="N1093" t="s">
        <v>68</v>
      </c>
      <c r="O1093" t="s">
        <v>361</v>
      </c>
      <c r="P1093" t="s">
        <v>8369</v>
      </c>
      <c r="Q1093" t="s">
        <v>1899</v>
      </c>
      <c r="R1093">
        <v>302</v>
      </c>
      <c r="S1093">
        <v>35</v>
      </c>
      <c r="T1093">
        <v>10</v>
      </c>
      <c r="U1093" t="s">
        <v>26</v>
      </c>
      <c r="V1093" t="s">
        <v>1854</v>
      </c>
      <c r="W1093" s="4">
        <v>45413</v>
      </c>
    </row>
    <row r="1094" spans="1:23" x14ac:dyDescent="0.25">
      <c r="A1094" t="s">
        <v>1905</v>
      </c>
      <c r="B1094" t="s">
        <v>7990</v>
      </c>
      <c r="C1094">
        <v>159</v>
      </c>
      <c r="D1094">
        <v>1322</v>
      </c>
      <c r="E1094" t="s">
        <v>138</v>
      </c>
      <c r="F1094" t="str">
        <f>VLOOKUP(E1094,centro_costo!A$1:C$100,3,0)</f>
        <v>UNIDAD DE DEPORTES Y RECREACIÓN</v>
      </c>
      <c r="G1094" t="s">
        <v>19</v>
      </c>
      <c r="H1094" t="str">
        <f>VLOOKUP(G1094,fuente_financiamiento!A$1:B$5,2,0)</f>
        <v>00:RECURSOS ORDINARIOS</v>
      </c>
      <c r="I1094" t="s">
        <v>58</v>
      </c>
      <c r="J1094" t="str">
        <f>VLOOKUP(I1094,clasificador!A$1:C$1634,3,0)</f>
        <v>2.3. 1  5. 1  2:PAPELERIA EN GENERAL, UTILES Y MATERIALES DE OFICINA</v>
      </c>
      <c r="K1094">
        <v>12</v>
      </c>
      <c r="L1094" t="s">
        <v>59</v>
      </c>
      <c r="M1094" t="s">
        <v>877</v>
      </c>
      <c r="N1094" t="s">
        <v>68</v>
      </c>
      <c r="O1094" t="s">
        <v>1906</v>
      </c>
      <c r="P1094" t="s">
        <v>8370</v>
      </c>
      <c r="Q1094" t="s">
        <v>1907</v>
      </c>
      <c r="R1094">
        <v>317</v>
      </c>
      <c r="S1094">
        <v>10.5</v>
      </c>
      <c r="T1094">
        <v>3</v>
      </c>
      <c r="U1094" t="s">
        <v>26</v>
      </c>
      <c r="V1094" t="s">
        <v>1854</v>
      </c>
      <c r="W1094" s="4">
        <v>45413</v>
      </c>
    </row>
    <row r="1095" spans="1:23" x14ac:dyDescent="0.25">
      <c r="A1095" t="s">
        <v>1908</v>
      </c>
      <c r="B1095" t="s">
        <v>7990</v>
      </c>
      <c r="C1095">
        <v>159</v>
      </c>
      <c r="D1095">
        <v>1322</v>
      </c>
      <c r="E1095" t="s">
        <v>134</v>
      </c>
      <c r="F1095" t="str">
        <f>VLOOKUP(E1095,centro_costo!A$1:C$100,3,0)</f>
        <v>ESCUELA PROFESIONAL DE INGENIERIA QUIMICA</v>
      </c>
      <c r="G1095" t="s">
        <v>19</v>
      </c>
      <c r="H1095" t="str">
        <f>VLOOKUP(G1095,fuente_financiamiento!A$1:B$5,2,0)</f>
        <v>00:RECURSOS ORDINARIOS</v>
      </c>
      <c r="I1095" t="s">
        <v>58</v>
      </c>
      <c r="J1095" t="str">
        <f>VLOOKUP(I1095,clasificador!A$1:C$1634,3,0)</f>
        <v>2.3. 1  5. 1  2:PAPELERIA EN GENERAL, UTILES Y MATERIALES DE OFICINA</v>
      </c>
      <c r="K1095">
        <v>5</v>
      </c>
      <c r="L1095" t="s">
        <v>59</v>
      </c>
      <c r="M1095" t="s">
        <v>877</v>
      </c>
      <c r="N1095" t="s">
        <v>68</v>
      </c>
      <c r="O1095" t="s">
        <v>1906</v>
      </c>
      <c r="P1095" t="s">
        <v>8370</v>
      </c>
      <c r="Q1095" t="s">
        <v>1907</v>
      </c>
      <c r="R1095">
        <v>229</v>
      </c>
      <c r="S1095">
        <v>119</v>
      </c>
      <c r="T1095">
        <v>34</v>
      </c>
      <c r="U1095" t="s">
        <v>26</v>
      </c>
      <c r="V1095" t="s">
        <v>1854</v>
      </c>
      <c r="W1095" s="4">
        <v>45413</v>
      </c>
    </row>
    <row r="1096" spans="1:23" x14ac:dyDescent="0.25">
      <c r="A1096" t="s">
        <v>1909</v>
      </c>
      <c r="B1096" t="s">
        <v>7990</v>
      </c>
      <c r="C1096">
        <v>159</v>
      </c>
      <c r="D1096">
        <v>1322</v>
      </c>
      <c r="E1096" t="s">
        <v>182</v>
      </c>
      <c r="F1096" t="str">
        <f>VLOOKUP(E1096,centro_costo!A$1:C$100,3,0)</f>
        <v>ESCUELA PROFESIONAL DE ADMINISTRACION DE EMPRESAS</v>
      </c>
      <c r="G1096" t="s">
        <v>19</v>
      </c>
      <c r="H1096" t="str">
        <f>VLOOKUP(G1096,fuente_financiamiento!A$1:B$5,2,0)</f>
        <v>00:RECURSOS ORDINARIOS</v>
      </c>
      <c r="I1096" t="s">
        <v>58</v>
      </c>
      <c r="J1096" t="str">
        <f>VLOOKUP(I1096,clasificador!A$1:C$1634,3,0)</f>
        <v>2.3. 1  5. 1  2:PAPELERIA EN GENERAL, UTILES Y MATERIALES DE OFICINA</v>
      </c>
      <c r="K1096">
        <v>5</v>
      </c>
      <c r="L1096" t="s">
        <v>59</v>
      </c>
      <c r="M1096" t="s">
        <v>877</v>
      </c>
      <c r="N1096" t="s">
        <v>68</v>
      </c>
      <c r="O1096" t="s">
        <v>1906</v>
      </c>
      <c r="P1096" t="s">
        <v>8370</v>
      </c>
      <c r="Q1096" t="s">
        <v>1907</v>
      </c>
      <c r="R1096">
        <v>273</v>
      </c>
      <c r="S1096">
        <v>70</v>
      </c>
      <c r="T1096">
        <v>20</v>
      </c>
      <c r="U1096" t="s">
        <v>26</v>
      </c>
      <c r="V1096" t="s">
        <v>1854</v>
      </c>
      <c r="W1096" s="4">
        <v>45413</v>
      </c>
    </row>
    <row r="1097" spans="1:23" x14ac:dyDescent="0.25">
      <c r="A1097" t="s">
        <v>1910</v>
      </c>
      <c r="B1097" t="s">
        <v>7990</v>
      </c>
      <c r="C1097">
        <v>159</v>
      </c>
      <c r="D1097">
        <v>1322</v>
      </c>
      <c r="E1097" t="s">
        <v>178</v>
      </c>
      <c r="F1097" t="str">
        <f>VLOOKUP(E1097,centro_costo!A$1:C$100,3,0)</f>
        <v>DECANATURA DE LA FACULTAD DE CIENCIAS AGRARIAS</v>
      </c>
      <c r="G1097" t="s">
        <v>19</v>
      </c>
      <c r="H1097" t="str">
        <f>VLOOKUP(G1097,fuente_financiamiento!A$1:B$5,2,0)</f>
        <v>00:RECURSOS ORDINARIOS</v>
      </c>
      <c r="I1097" t="s">
        <v>58</v>
      </c>
      <c r="J1097" t="str">
        <f>VLOOKUP(I1097,clasificador!A$1:C$1634,3,0)</f>
        <v>2.3. 1  5. 1  2:PAPELERIA EN GENERAL, UTILES Y MATERIALES DE OFICINA</v>
      </c>
      <c r="K1097">
        <v>2</v>
      </c>
      <c r="L1097" t="s">
        <v>59</v>
      </c>
      <c r="M1097" t="s">
        <v>877</v>
      </c>
      <c r="N1097" t="s">
        <v>68</v>
      </c>
      <c r="O1097" t="s">
        <v>1906</v>
      </c>
      <c r="P1097" t="s">
        <v>8370</v>
      </c>
      <c r="Q1097" t="s">
        <v>1907</v>
      </c>
      <c r="R1097">
        <v>294</v>
      </c>
      <c r="S1097">
        <v>7</v>
      </c>
      <c r="T1097">
        <v>2</v>
      </c>
      <c r="U1097" t="s">
        <v>26</v>
      </c>
      <c r="V1097" t="s">
        <v>1854</v>
      </c>
      <c r="W1097" s="4">
        <v>45413</v>
      </c>
    </row>
    <row r="1098" spans="1:23" x14ac:dyDescent="0.25">
      <c r="A1098" t="s">
        <v>1911</v>
      </c>
      <c r="B1098" t="s">
        <v>7990</v>
      </c>
      <c r="C1098">
        <v>159</v>
      </c>
      <c r="D1098">
        <v>1322</v>
      </c>
      <c r="E1098" t="s">
        <v>187</v>
      </c>
      <c r="F1098" t="str">
        <f>VLOOKUP(E1098,centro_costo!A$1:C$100,3,0)</f>
        <v>ESCUELA PROFESIONAL DE INGENIERIA CIVIL</v>
      </c>
      <c r="G1098" t="s">
        <v>19</v>
      </c>
      <c r="H1098" t="str">
        <f>VLOOKUP(G1098,fuente_financiamiento!A$1:B$5,2,0)</f>
        <v>00:RECURSOS ORDINARIOS</v>
      </c>
      <c r="I1098" t="s">
        <v>58</v>
      </c>
      <c r="J1098" t="str">
        <f>VLOOKUP(I1098,clasificador!A$1:C$1634,3,0)</f>
        <v>2.3. 1  5. 1  2:PAPELERIA EN GENERAL, UTILES Y MATERIALES DE OFICINA</v>
      </c>
      <c r="K1098">
        <v>5</v>
      </c>
      <c r="L1098" t="s">
        <v>59</v>
      </c>
      <c r="M1098" t="s">
        <v>877</v>
      </c>
      <c r="N1098" t="s">
        <v>68</v>
      </c>
      <c r="O1098" t="s">
        <v>1912</v>
      </c>
      <c r="P1098" t="s">
        <v>8371</v>
      </c>
      <c r="Q1098" t="s">
        <v>1913</v>
      </c>
      <c r="R1098">
        <v>333</v>
      </c>
      <c r="S1098">
        <v>9</v>
      </c>
      <c r="T1098">
        <v>2</v>
      </c>
      <c r="U1098" t="s">
        <v>26</v>
      </c>
      <c r="V1098" t="s">
        <v>1854</v>
      </c>
      <c r="W1098" s="4">
        <v>45413</v>
      </c>
    </row>
    <row r="1099" spans="1:23" x14ac:dyDescent="0.25">
      <c r="A1099" t="s">
        <v>1914</v>
      </c>
      <c r="B1099" t="s">
        <v>7990</v>
      </c>
      <c r="C1099">
        <v>159</v>
      </c>
      <c r="D1099">
        <v>1322</v>
      </c>
      <c r="E1099" t="s">
        <v>180</v>
      </c>
      <c r="F1099" t="str">
        <f>VLOOKUP(E1099,centro_costo!A$1:C$100,3,0)</f>
        <v>UNIDAD DE BIBLIOTECA</v>
      </c>
      <c r="G1099" t="s">
        <v>19</v>
      </c>
      <c r="H1099" t="str">
        <f>VLOOKUP(G1099,fuente_financiamiento!A$1:B$5,2,0)</f>
        <v>00:RECURSOS ORDINARIOS</v>
      </c>
      <c r="I1099" t="s">
        <v>58</v>
      </c>
      <c r="J1099" t="str">
        <f>VLOOKUP(I1099,clasificador!A$1:C$1634,3,0)</f>
        <v>2.3. 1  5. 1  2:PAPELERIA EN GENERAL, UTILES Y MATERIALES DE OFICINA</v>
      </c>
      <c r="K1099">
        <v>2</v>
      </c>
      <c r="L1099" t="s">
        <v>59</v>
      </c>
      <c r="M1099" t="s">
        <v>877</v>
      </c>
      <c r="N1099" t="s">
        <v>68</v>
      </c>
      <c r="O1099" t="s">
        <v>1915</v>
      </c>
      <c r="P1099" t="s">
        <v>8372</v>
      </c>
      <c r="Q1099" t="s">
        <v>1916</v>
      </c>
      <c r="R1099">
        <v>364</v>
      </c>
      <c r="S1099">
        <v>108</v>
      </c>
      <c r="T1099">
        <v>36</v>
      </c>
      <c r="U1099" t="s">
        <v>26</v>
      </c>
      <c r="V1099" t="s">
        <v>1854</v>
      </c>
      <c r="W1099" s="4">
        <v>45413</v>
      </c>
    </row>
    <row r="1100" spans="1:23" x14ac:dyDescent="0.25">
      <c r="A1100" t="s">
        <v>1917</v>
      </c>
      <c r="B1100" t="s">
        <v>7990</v>
      </c>
      <c r="C1100">
        <v>159</v>
      </c>
      <c r="D1100">
        <v>1322</v>
      </c>
      <c r="E1100" t="s">
        <v>128</v>
      </c>
      <c r="F1100" t="str">
        <f>VLOOKUP(E1100,centro_costo!A$1:C$100,3,0)</f>
        <v>DECANATURA DE LA FACULTAD DE INGENIERIA QUIMICA Y METALURGIA</v>
      </c>
      <c r="G1100" t="s">
        <v>19</v>
      </c>
      <c r="H1100" t="str">
        <f>VLOOKUP(G1100,fuente_financiamiento!A$1:B$5,2,0)</f>
        <v>00:RECURSOS ORDINARIOS</v>
      </c>
      <c r="I1100" t="s">
        <v>108</v>
      </c>
      <c r="J1100" t="str">
        <f>VLOOKUP(I1100,clasificador!A$1:C$1634,3,0)</f>
        <v>2.3. 1  9. 1  2:MATERIAL DIDACTICO, ACCESORIOS Y UTILES DE ENSEÑANZA</v>
      </c>
      <c r="K1100">
        <v>2</v>
      </c>
      <c r="L1100" t="s">
        <v>59</v>
      </c>
      <c r="M1100" t="s">
        <v>877</v>
      </c>
      <c r="N1100" t="s">
        <v>68</v>
      </c>
      <c r="O1100" t="s">
        <v>1918</v>
      </c>
      <c r="P1100" t="s">
        <v>8373</v>
      </c>
      <c r="Q1100" t="s">
        <v>1919</v>
      </c>
      <c r="R1100">
        <v>288</v>
      </c>
      <c r="S1100">
        <v>24</v>
      </c>
      <c r="T1100">
        <v>8</v>
      </c>
      <c r="U1100" t="s">
        <v>26</v>
      </c>
      <c r="V1100" t="s">
        <v>1854</v>
      </c>
      <c r="W1100" s="4">
        <v>45413</v>
      </c>
    </row>
    <row r="1101" spans="1:23" x14ac:dyDescent="0.25">
      <c r="A1101" t="s">
        <v>1920</v>
      </c>
      <c r="B1101" t="s">
        <v>7990</v>
      </c>
      <c r="C1101">
        <v>159</v>
      </c>
      <c r="D1101">
        <v>1322</v>
      </c>
      <c r="E1101" t="s">
        <v>195</v>
      </c>
      <c r="F1101" t="str">
        <f>VLOOKUP(E1101,centro_costo!A$1:C$100,3,0)</f>
        <v>DECANATURA DE LA FACULTAD DE CIENCIAS ECONOMICAS,ADMINISTRATIVAS Y CONTABLES</v>
      </c>
      <c r="G1101" t="s">
        <v>19</v>
      </c>
      <c r="H1101" t="str">
        <f>VLOOKUP(G1101,fuente_financiamiento!A$1:B$5,2,0)</f>
        <v>00:RECURSOS ORDINARIOS</v>
      </c>
      <c r="I1101" t="s">
        <v>58</v>
      </c>
      <c r="J1101" t="str">
        <f>VLOOKUP(I1101,clasificador!A$1:C$1634,3,0)</f>
        <v>2.3. 1  5. 1  2:PAPELERIA EN GENERAL, UTILES Y MATERIALES DE OFICINA</v>
      </c>
      <c r="K1101">
        <v>2</v>
      </c>
      <c r="L1101" t="s">
        <v>59</v>
      </c>
      <c r="M1101" t="s">
        <v>877</v>
      </c>
      <c r="N1101" t="s">
        <v>68</v>
      </c>
      <c r="O1101" t="s">
        <v>1918</v>
      </c>
      <c r="P1101" t="s">
        <v>8373</v>
      </c>
      <c r="Q1101" t="s">
        <v>1919</v>
      </c>
      <c r="R1101">
        <v>414</v>
      </c>
      <c r="S1101">
        <v>24</v>
      </c>
      <c r="T1101">
        <v>8</v>
      </c>
      <c r="U1101" t="s">
        <v>26</v>
      </c>
      <c r="V1101" t="s">
        <v>1854</v>
      </c>
      <c r="W1101" s="4">
        <v>45413</v>
      </c>
    </row>
    <row r="1102" spans="1:23" x14ac:dyDescent="0.25">
      <c r="A1102" t="s">
        <v>1921</v>
      </c>
      <c r="B1102" t="s">
        <v>7990</v>
      </c>
      <c r="C1102">
        <v>159</v>
      </c>
      <c r="D1102">
        <v>1322</v>
      </c>
      <c r="E1102" t="s">
        <v>180</v>
      </c>
      <c r="F1102" t="str">
        <f>VLOOKUP(E1102,centro_costo!A$1:C$100,3,0)</f>
        <v>UNIDAD DE BIBLIOTECA</v>
      </c>
      <c r="G1102" t="s">
        <v>19</v>
      </c>
      <c r="H1102" t="str">
        <f>VLOOKUP(G1102,fuente_financiamiento!A$1:B$5,2,0)</f>
        <v>00:RECURSOS ORDINARIOS</v>
      </c>
      <c r="I1102" t="s">
        <v>58</v>
      </c>
      <c r="J1102" t="str">
        <f>VLOOKUP(I1102,clasificador!A$1:C$1634,3,0)</f>
        <v>2.3. 1  5. 1  2:PAPELERIA EN GENERAL, UTILES Y MATERIALES DE OFICINA</v>
      </c>
      <c r="K1102">
        <v>2</v>
      </c>
      <c r="L1102" t="s">
        <v>59</v>
      </c>
      <c r="M1102" t="s">
        <v>877</v>
      </c>
      <c r="N1102" t="s">
        <v>68</v>
      </c>
      <c r="O1102" t="s">
        <v>1922</v>
      </c>
      <c r="P1102" t="s">
        <v>8374</v>
      </c>
      <c r="Q1102" t="s">
        <v>1923</v>
      </c>
      <c r="R1102">
        <v>364</v>
      </c>
      <c r="S1102">
        <v>7.5</v>
      </c>
      <c r="T1102">
        <v>3</v>
      </c>
      <c r="U1102" t="s">
        <v>26</v>
      </c>
      <c r="V1102" t="s">
        <v>1854</v>
      </c>
      <c r="W1102" s="4">
        <v>45413</v>
      </c>
    </row>
    <row r="1103" spans="1:23" x14ac:dyDescent="0.25">
      <c r="A1103" t="s">
        <v>1924</v>
      </c>
      <c r="B1103" t="s">
        <v>7990</v>
      </c>
      <c r="C1103">
        <v>159</v>
      </c>
      <c r="D1103">
        <v>1322</v>
      </c>
      <c r="E1103" t="s">
        <v>103</v>
      </c>
      <c r="F1103" t="str">
        <f>VLOOKUP(E1103,centro_costo!A$1:C$100,3,0)</f>
        <v>ESCUELA PROFESIONAL DE AGRONOMIA</v>
      </c>
      <c r="G1103" t="s">
        <v>19</v>
      </c>
      <c r="H1103" t="str">
        <f>VLOOKUP(G1103,fuente_financiamiento!A$1:B$5,2,0)</f>
        <v>00:RECURSOS ORDINARIOS</v>
      </c>
      <c r="I1103" t="s">
        <v>58</v>
      </c>
      <c r="J1103" t="str">
        <f>VLOOKUP(I1103,clasificador!A$1:C$1634,3,0)</f>
        <v>2.3. 1  5. 1  2:PAPELERIA EN GENERAL, UTILES Y MATERIALES DE OFICINA</v>
      </c>
      <c r="K1103">
        <v>5</v>
      </c>
      <c r="L1103" t="s">
        <v>59</v>
      </c>
      <c r="M1103" t="s">
        <v>877</v>
      </c>
      <c r="N1103" t="s">
        <v>68</v>
      </c>
      <c r="O1103" t="s">
        <v>1925</v>
      </c>
      <c r="P1103" t="s">
        <v>8375</v>
      </c>
      <c r="Q1103" t="s">
        <v>1926</v>
      </c>
      <c r="R1103">
        <v>413</v>
      </c>
      <c r="S1103">
        <v>30</v>
      </c>
      <c r="T1103">
        <v>1</v>
      </c>
      <c r="U1103" t="s">
        <v>26</v>
      </c>
      <c r="V1103" t="s">
        <v>1854</v>
      </c>
      <c r="W1103" s="4">
        <v>45413</v>
      </c>
    </row>
    <row r="1104" spans="1:23" x14ac:dyDescent="0.25">
      <c r="A1104" t="s">
        <v>1927</v>
      </c>
      <c r="B1104" t="s">
        <v>7990</v>
      </c>
      <c r="C1104">
        <v>159</v>
      </c>
      <c r="D1104">
        <v>1322</v>
      </c>
      <c r="E1104" t="s">
        <v>142</v>
      </c>
      <c r="F1104" t="str">
        <f>VLOOKUP(E1104,centro_costo!A$1:C$100,3,0)</f>
        <v>UNIDAD DE SALUD PSICOPEDAGOGICA Y SERVICIO SOCIAL</v>
      </c>
      <c r="G1104" t="s">
        <v>19</v>
      </c>
      <c r="H1104" t="str">
        <f>VLOOKUP(G1104,fuente_financiamiento!A$1:B$5,2,0)</f>
        <v>00:RECURSOS ORDINARIOS</v>
      </c>
      <c r="I1104" t="s">
        <v>58</v>
      </c>
      <c r="J1104" t="str">
        <f>VLOOKUP(I1104,clasificador!A$1:C$1634,3,0)</f>
        <v>2.3. 1  5. 1  2:PAPELERIA EN GENERAL, UTILES Y MATERIALES DE OFICINA</v>
      </c>
      <c r="K1104">
        <v>7</v>
      </c>
      <c r="L1104" t="s">
        <v>59</v>
      </c>
      <c r="M1104" t="s">
        <v>877</v>
      </c>
      <c r="N1104" t="s">
        <v>68</v>
      </c>
      <c r="O1104" t="s">
        <v>1928</v>
      </c>
      <c r="P1104" t="s">
        <v>8376</v>
      </c>
      <c r="Q1104" t="s">
        <v>1929</v>
      </c>
      <c r="R1104">
        <v>62</v>
      </c>
      <c r="S1104">
        <v>90</v>
      </c>
      <c r="T1104">
        <v>5</v>
      </c>
      <c r="U1104" t="s">
        <v>26</v>
      </c>
      <c r="V1104" t="s">
        <v>1854</v>
      </c>
      <c r="W1104" s="4">
        <v>45413</v>
      </c>
    </row>
    <row r="1105" spans="1:23" x14ac:dyDescent="0.25">
      <c r="A1105" t="s">
        <v>1930</v>
      </c>
      <c r="B1105" t="s">
        <v>7990</v>
      </c>
      <c r="C1105">
        <v>159</v>
      </c>
      <c r="D1105">
        <v>1322</v>
      </c>
      <c r="E1105" t="s">
        <v>180</v>
      </c>
      <c r="F1105" t="str">
        <f>VLOOKUP(E1105,centro_costo!A$1:C$100,3,0)</f>
        <v>UNIDAD DE BIBLIOTECA</v>
      </c>
      <c r="G1105" t="s">
        <v>19</v>
      </c>
      <c r="H1105" t="str">
        <f>VLOOKUP(G1105,fuente_financiamiento!A$1:B$5,2,0)</f>
        <v>00:RECURSOS ORDINARIOS</v>
      </c>
      <c r="I1105" t="s">
        <v>58</v>
      </c>
      <c r="J1105" t="str">
        <f>VLOOKUP(I1105,clasificador!A$1:C$1634,3,0)</f>
        <v>2.3. 1  5. 1  2:PAPELERIA EN GENERAL, UTILES Y MATERIALES DE OFICINA</v>
      </c>
      <c r="K1105">
        <v>2</v>
      </c>
      <c r="L1105" t="s">
        <v>59</v>
      </c>
      <c r="M1105" t="s">
        <v>877</v>
      </c>
      <c r="N1105" t="s">
        <v>68</v>
      </c>
      <c r="O1105" t="s">
        <v>1931</v>
      </c>
      <c r="P1105" t="s">
        <v>8377</v>
      </c>
      <c r="Q1105" t="s">
        <v>1932</v>
      </c>
      <c r="R1105">
        <v>364</v>
      </c>
      <c r="S1105">
        <v>120</v>
      </c>
      <c r="T1105">
        <v>10</v>
      </c>
      <c r="U1105" t="s">
        <v>26</v>
      </c>
      <c r="V1105" t="s">
        <v>1854</v>
      </c>
      <c r="W1105" s="4">
        <v>45413</v>
      </c>
    </row>
    <row r="1106" spans="1:23" x14ac:dyDescent="0.25">
      <c r="A1106" t="s">
        <v>1933</v>
      </c>
      <c r="B1106" t="s">
        <v>7990</v>
      </c>
      <c r="C1106">
        <v>159</v>
      </c>
      <c r="D1106">
        <v>1322</v>
      </c>
      <c r="E1106" t="s">
        <v>180</v>
      </c>
      <c r="F1106" t="str">
        <f>VLOOKUP(E1106,centro_costo!A$1:C$100,3,0)</f>
        <v>UNIDAD DE BIBLIOTECA</v>
      </c>
      <c r="G1106" t="s">
        <v>19</v>
      </c>
      <c r="H1106" t="str">
        <f>VLOOKUP(G1106,fuente_financiamiento!A$1:B$5,2,0)</f>
        <v>00:RECURSOS ORDINARIOS</v>
      </c>
      <c r="I1106" t="s">
        <v>58</v>
      </c>
      <c r="J1106" t="str">
        <f>VLOOKUP(I1106,clasificador!A$1:C$1634,3,0)</f>
        <v>2.3. 1  5. 1  2:PAPELERIA EN GENERAL, UTILES Y MATERIALES DE OFICINA</v>
      </c>
      <c r="K1106">
        <v>2</v>
      </c>
      <c r="L1106" t="s">
        <v>59</v>
      </c>
      <c r="M1106" t="s">
        <v>877</v>
      </c>
      <c r="N1106" t="s">
        <v>68</v>
      </c>
      <c r="O1106" t="s">
        <v>1082</v>
      </c>
      <c r="P1106" t="s">
        <v>8378</v>
      </c>
      <c r="Q1106" t="s">
        <v>1934</v>
      </c>
      <c r="R1106">
        <v>364</v>
      </c>
      <c r="S1106">
        <v>24</v>
      </c>
      <c r="T1106">
        <v>8</v>
      </c>
      <c r="U1106" t="s">
        <v>26</v>
      </c>
      <c r="V1106" t="s">
        <v>1854</v>
      </c>
      <c r="W1106" s="4">
        <v>45413</v>
      </c>
    </row>
    <row r="1107" spans="1:23" x14ac:dyDescent="0.25">
      <c r="A1107" t="s">
        <v>1935</v>
      </c>
      <c r="B1107" t="s">
        <v>7990</v>
      </c>
      <c r="C1107">
        <v>160</v>
      </c>
      <c r="D1107">
        <v>1324</v>
      </c>
      <c r="E1107" t="s">
        <v>462</v>
      </c>
      <c r="F1107" t="str">
        <f>VLOOKUP(E1107,centro_costo!A$1:C$100,3,0)</f>
        <v>OFICINA DE PLANEAMIENTO Y PRESUPUESTO</v>
      </c>
      <c r="G1107" t="s">
        <v>19</v>
      </c>
      <c r="H1107" t="str">
        <f>VLOOKUP(G1107,fuente_financiamiento!A$1:B$5,2,0)</f>
        <v>00:RECURSOS ORDINARIOS</v>
      </c>
      <c r="I1107" t="s">
        <v>58</v>
      </c>
      <c r="J1107" t="str">
        <f>VLOOKUP(I1107,clasificador!A$1:C$1634,3,0)</f>
        <v>2.3. 1  5. 1  2:PAPELERIA EN GENERAL, UTILES Y MATERIALES DE OFICINA</v>
      </c>
      <c r="K1107">
        <v>15</v>
      </c>
      <c r="L1107" t="s">
        <v>1561</v>
      </c>
      <c r="M1107" t="s">
        <v>1936</v>
      </c>
      <c r="N1107" t="s">
        <v>564</v>
      </c>
      <c r="O1107" t="s">
        <v>559</v>
      </c>
      <c r="P1107" t="s">
        <v>8379</v>
      </c>
      <c r="Q1107" t="s">
        <v>1937</v>
      </c>
      <c r="R1107">
        <v>253</v>
      </c>
      <c r="S1107">
        <v>50</v>
      </c>
      <c r="T1107">
        <v>100</v>
      </c>
      <c r="U1107" t="s">
        <v>26</v>
      </c>
      <c r="V1107" t="s">
        <v>64</v>
      </c>
      <c r="W1107" s="4">
        <v>45413</v>
      </c>
    </row>
    <row r="1108" spans="1:23" x14ac:dyDescent="0.25">
      <c r="A1108" t="s">
        <v>1938</v>
      </c>
      <c r="B1108" t="s">
        <v>7990</v>
      </c>
      <c r="C1108">
        <v>160</v>
      </c>
      <c r="D1108">
        <v>1324</v>
      </c>
      <c r="E1108" t="s">
        <v>462</v>
      </c>
      <c r="F1108" t="str">
        <f>VLOOKUP(E1108,centro_costo!A$1:C$100,3,0)</f>
        <v>OFICINA DE PLANEAMIENTO Y PRESUPUESTO</v>
      </c>
      <c r="G1108" t="s">
        <v>19</v>
      </c>
      <c r="H1108" t="str">
        <f>VLOOKUP(G1108,fuente_financiamiento!A$1:B$5,2,0)</f>
        <v>00:RECURSOS ORDINARIOS</v>
      </c>
      <c r="I1108" t="s">
        <v>58</v>
      </c>
      <c r="J1108" t="str">
        <f>VLOOKUP(I1108,clasificador!A$1:C$1634,3,0)</f>
        <v>2.3. 1  5. 1  2:PAPELERIA EN GENERAL, UTILES Y MATERIALES DE OFICINA</v>
      </c>
      <c r="K1108">
        <v>15</v>
      </c>
      <c r="L1108" t="s">
        <v>1561</v>
      </c>
      <c r="M1108" t="s">
        <v>1936</v>
      </c>
      <c r="N1108" t="s">
        <v>564</v>
      </c>
      <c r="O1108" t="s">
        <v>1939</v>
      </c>
      <c r="P1108" t="s">
        <v>8380</v>
      </c>
      <c r="Q1108" t="s">
        <v>1940</v>
      </c>
      <c r="R1108">
        <v>253</v>
      </c>
      <c r="S1108">
        <v>20</v>
      </c>
      <c r="T1108">
        <v>1</v>
      </c>
      <c r="U1108" t="s">
        <v>228</v>
      </c>
      <c r="V1108" t="s">
        <v>64</v>
      </c>
      <c r="W1108" s="4">
        <v>45413</v>
      </c>
    </row>
    <row r="1109" spans="1:23" x14ac:dyDescent="0.25">
      <c r="A1109" t="s">
        <v>1941</v>
      </c>
      <c r="B1109" t="s">
        <v>7990</v>
      </c>
      <c r="C1109">
        <v>160</v>
      </c>
      <c r="D1109">
        <v>1324</v>
      </c>
      <c r="E1109" t="s">
        <v>101</v>
      </c>
      <c r="F1109" t="str">
        <f>VLOOKUP(E1109,centro_costo!A$1:C$100,3,0)</f>
        <v>ESCUELA PROFESIONAL DE ECONOMIA</v>
      </c>
      <c r="G1109" t="s">
        <v>19</v>
      </c>
      <c r="H1109" t="str">
        <f>VLOOKUP(G1109,fuente_financiamiento!A$1:B$5,2,0)</f>
        <v>00:RECURSOS ORDINARIOS</v>
      </c>
      <c r="I1109" t="s">
        <v>58</v>
      </c>
      <c r="J1109" t="str">
        <f>VLOOKUP(I1109,clasificador!A$1:C$1634,3,0)</f>
        <v>2.3. 1  5. 1  2:PAPELERIA EN GENERAL, UTILES Y MATERIALES DE OFICINA</v>
      </c>
      <c r="K1109">
        <v>5</v>
      </c>
      <c r="L1109" t="s">
        <v>59</v>
      </c>
      <c r="M1109" t="s">
        <v>276</v>
      </c>
      <c r="N1109" t="s">
        <v>255</v>
      </c>
      <c r="O1109" t="s">
        <v>68</v>
      </c>
      <c r="P1109" t="s">
        <v>8381</v>
      </c>
      <c r="Q1109" t="s">
        <v>1942</v>
      </c>
      <c r="R1109">
        <v>379</v>
      </c>
      <c r="S1109">
        <v>20</v>
      </c>
      <c r="T1109">
        <v>4</v>
      </c>
      <c r="U1109" t="s">
        <v>26</v>
      </c>
      <c r="V1109" t="s">
        <v>64</v>
      </c>
      <c r="W1109" s="4">
        <v>45413</v>
      </c>
    </row>
    <row r="1110" spans="1:23" x14ac:dyDescent="0.25">
      <c r="A1110" t="s">
        <v>1943</v>
      </c>
      <c r="B1110" t="s">
        <v>7990</v>
      </c>
      <c r="C1110">
        <v>160</v>
      </c>
      <c r="D1110">
        <v>1324</v>
      </c>
      <c r="E1110" t="s">
        <v>29</v>
      </c>
      <c r="F1110" t="str">
        <f>VLOOKUP(E1110,centro_costo!A$1:C$100,3,0)</f>
        <v>UNIDAD DE COMEDOR Y RESIDENCIA</v>
      </c>
      <c r="G1110" t="s">
        <v>19</v>
      </c>
      <c r="H1110" t="str">
        <f>VLOOKUP(G1110,fuente_financiamiento!A$1:B$5,2,0)</f>
        <v>00:RECURSOS ORDINARIOS</v>
      </c>
      <c r="I1110" t="s">
        <v>58</v>
      </c>
      <c r="J1110" t="str">
        <f>VLOOKUP(I1110,clasificador!A$1:C$1634,3,0)</f>
        <v>2.3. 1  5. 1  2:PAPELERIA EN GENERAL, UTILES Y MATERIALES DE OFICINA</v>
      </c>
      <c r="K1110">
        <v>10</v>
      </c>
      <c r="L1110" t="s">
        <v>59</v>
      </c>
      <c r="M1110" t="s">
        <v>276</v>
      </c>
      <c r="N1110" t="s">
        <v>95</v>
      </c>
      <c r="O1110" t="s">
        <v>299</v>
      </c>
      <c r="P1110" t="s">
        <v>8382</v>
      </c>
      <c r="Q1110" t="s">
        <v>1944</v>
      </c>
      <c r="R1110">
        <v>320</v>
      </c>
      <c r="S1110">
        <v>60</v>
      </c>
      <c r="T1110">
        <v>12</v>
      </c>
      <c r="U1110" t="s">
        <v>26</v>
      </c>
      <c r="V1110" t="s">
        <v>64</v>
      </c>
      <c r="W1110" s="4">
        <v>45413</v>
      </c>
    </row>
    <row r="1111" spans="1:23" x14ac:dyDescent="0.25">
      <c r="A1111" t="s">
        <v>1945</v>
      </c>
      <c r="B1111" t="s">
        <v>7990</v>
      </c>
      <c r="C1111">
        <v>160</v>
      </c>
      <c r="D1111">
        <v>1324</v>
      </c>
      <c r="E1111" t="s">
        <v>101</v>
      </c>
      <c r="F1111" t="str">
        <f>VLOOKUP(E1111,centro_costo!A$1:C$100,3,0)</f>
        <v>ESCUELA PROFESIONAL DE ECONOMIA</v>
      </c>
      <c r="G1111" t="s">
        <v>19</v>
      </c>
      <c r="H1111" t="str">
        <f>VLOOKUP(G1111,fuente_financiamiento!A$1:B$5,2,0)</f>
        <v>00:RECURSOS ORDINARIOS</v>
      </c>
      <c r="I1111" t="s">
        <v>58</v>
      </c>
      <c r="J1111" t="str">
        <f>VLOOKUP(I1111,clasificador!A$1:C$1634,3,0)</f>
        <v>2.3. 1  5. 1  2:PAPELERIA EN GENERAL, UTILES Y MATERIALES DE OFICINA</v>
      </c>
      <c r="K1111">
        <v>5</v>
      </c>
      <c r="L1111" t="s">
        <v>59</v>
      </c>
      <c r="M1111" t="s">
        <v>276</v>
      </c>
      <c r="N1111" t="s">
        <v>95</v>
      </c>
      <c r="O1111" t="s">
        <v>299</v>
      </c>
      <c r="P1111" t="s">
        <v>8382</v>
      </c>
      <c r="Q1111" t="s">
        <v>1944</v>
      </c>
      <c r="R1111">
        <v>379</v>
      </c>
      <c r="S1111">
        <v>20</v>
      </c>
      <c r="T1111">
        <v>4</v>
      </c>
      <c r="U1111" t="s">
        <v>26</v>
      </c>
      <c r="V1111" t="s">
        <v>64</v>
      </c>
      <c r="W1111" s="4">
        <v>45413</v>
      </c>
    </row>
    <row r="1112" spans="1:23" x14ac:dyDescent="0.25">
      <c r="A1112" t="s">
        <v>1946</v>
      </c>
      <c r="B1112" t="s">
        <v>7990</v>
      </c>
      <c r="C1112">
        <v>160</v>
      </c>
      <c r="D1112">
        <v>1324</v>
      </c>
      <c r="E1112" t="s">
        <v>195</v>
      </c>
      <c r="F1112" t="str">
        <f>VLOOKUP(E1112,centro_costo!A$1:C$100,3,0)</f>
        <v>DECANATURA DE LA FACULTAD DE CIENCIAS ECONOMICAS,ADMINISTRATIVAS Y CONTABLES</v>
      </c>
      <c r="G1112" t="s">
        <v>19</v>
      </c>
      <c r="H1112" t="str">
        <f>VLOOKUP(G1112,fuente_financiamiento!A$1:B$5,2,0)</f>
        <v>00:RECURSOS ORDINARIOS</v>
      </c>
      <c r="I1112" t="s">
        <v>58</v>
      </c>
      <c r="J1112" t="str">
        <f>VLOOKUP(I1112,clasificador!A$1:C$1634,3,0)</f>
        <v>2.3. 1  5. 1  2:PAPELERIA EN GENERAL, UTILES Y MATERIALES DE OFICINA</v>
      </c>
      <c r="K1112">
        <v>2</v>
      </c>
      <c r="L1112" t="s">
        <v>59</v>
      </c>
      <c r="M1112" t="s">
        <v>276</v>
      </c>
      <c r="N1112" t="s">
        <v>95</v>
      </c>
      <c r="O1112" t="s">
        <v>299</v>
      </c>
      <c r="P1112" t="s">
        <v>8382</v>
      </c>
      <c r="Q1112" t="s">
        <v>1944</v>
      </c>
      <c r="R1112">
        <v>414</v>
      </c>
      <c r="S1112">
        <v>60</v>
      </c>
      <c r="T1112">
        <v>12</v>
      </c>
      <c r="U1112" t="s">
        <v>26</v>
      </c>
      <c r="V1112" t="s">
        <v>64</v>
      </c>
      <c r="W1112" s="4">
        <v>45413</v>
      </c>
    </row>
    <row r="1113" spans="1:23" x14ac:dyDescent="0.25">
      <c r="A1113" t="s">
        <v>1947</v>
      </c>
      <c r="B1113" t="s">
        <v>7990</v>
      </c>
      <c r="C1113">
        <v>160</v>
      </c>
      <c r="D1113">
        <v>1324</v>
      </c>
      <c r="E1113" t="s">
        <v>150</v>
      </c>
      <c r="F1113" t="str">
        <f>VLOOKUP(E1113,centro_costo!A$1:C$100,3,0)</f>
        <v>DECANATURA DE LA FACULTAD DE DERECHO Y CIENCIAS POLITICAS</v>
      </c>
      <c r="G1113" t="s">
        <v>19</v>
      </c>
      <c r="H1113" t="str">
        <f>VLOOKUP(G1113,fuente_financiamiento!A$1:B$5,2,0)</f>
        <v>00:RECURSOS ORDINARIOS</v>
      </c>
      <c r="I1113" t="s">
        <v>58</v>
      </c>
      <c r="J1113" t="str">
        <f>VLOOKUP(I1113,clasificador!A$1:C$1634,3,0)</f>
        <v>2.3. 1  5. 1  2:PAPELERIA EN GENERAL, UTILES Y MATERIALES DE OFICINA</v>
      </c>
      <c r="K1113">
        <v>2</v>
      </c>
      <c r="L1113" t="s">
        <v>59</v>
      </c>
      <c r="M1113" t="s">
        <v>276</v>
      </c>
      <c r="N1113" t="s">
        <v>95</v>
      </c>
      <c r="O1113" t="s">
        <v>564</v>
      </c>
      <c r="P1113" t="s">
        <v>8383</v>
      </c>
      <c r="Q1113" t="s">
        <v>1948</v>
      </c>
      <c r="R1113">
        <v>290</v>
      </c>
      <c r="S1113">
        <v>16.5</v>
      </c>
      <c r="T1113">
        <v>3</v>
      </c>
      <c r="U1113" t="s">
        <v>26</v>
      </c>
      <c r="V1113" t="s">
        <v>64</v>
      </c>
      <c r="W1113" s="4">
        <v>45413</v>
      </c>
    </row>
    <row r="1114" spans="1:23" x14ac:dyDescent="0.25">
      <c r="A1114" t="s">
        <v>1949</v>
      </c>
      <c r="B1114" t="s">
        <v>7990</v>
      </c>
      <c r="C1114">
        <v>160</v>
      </c>
      <c r="D1114">
        <v>1324</v>
      </c>
      <c r="E1114" t="s">
        <v>176</v>
      </c>
      <c r="F1114" t="str">
        <f>VLOOKUP(E1114,centro_costo!A$1:C$100,3,0)</f>
        <v>ESCUELA PROFESIONAL DE MEDICINA HUMANA</v>
      </c>
      <c r="G1114" t="s">
        <v>19</v>
      </c>
      <c r="H1114" t="str">
        <f>VLOOKUP(G1114,fuente_financiamiento!A$1:B$5,2,0)</f>
        <v>00:RECURSOS ORDINARIOS</v>
      </c>
      <c r="I1114" t="s">
        <v>58</v>
      </c>
      <c r="J1114" t="str">
        <f>VLOOKUP(I1114,clasificador!A$1:C$1634,3,0)</f>
        <v>2.3. 1  5. 1  2:PAPELERIA EN GENERAL, UTILES Y MATERIALES DE OFICINA</v>
      </c>
      <c r="K1114">
        <v>5</v>
      </c>
      <c r="L1114" t="s">
        <v>59</v>
      </c>
      <c r="M1114" t="s">
        <v>276</v>
      </c>
      <c r="N1114" t="s">
        <v>95</v>
      </c>
      <c r="O1114" t="s">
        <v>564</v>
      </c>
      <c r="P1114" t="s">
        <v>8383</v>
      </c>
      <c r="Q1114" t="s">
        <v>1948</v>
      </c>
      <c r="R1114">
        <v>268</v>
      </c>
      <c r="S1114">
        <v>38.5</v>
      </c>
      <c r="T1114">
        <v>7</v>
      </c>
      <c r="U1114" t="s">
        <v>26</v>
      </c>
      <c r="V1114" t="s">
        <v>64</v>
      </c>
      <c r="W1114" s="4">
        <v>45413</v>
      </c>
    </row>
    <row r="1115" spans="1:23" x14ac:dyDescent="0.25">
      <c r="A1115" t="s">
        <v>1950</v>
      </c>
      <c r="B1115" t="s">
        <v>7990</v>
      </c>
      <c r="C1115">
        <v>160</v>
      </c>
      <c r="D1115">
        <v>1324</v>
      </c>
      <c r="E1115" t="s">
        <v>122</v>
      </c>
      <c r="F1115" t="str">
        <f>VLOOKUP(E1115,centro_costo!A$1:C$100,3,0)</f>
        <v>DIRECCIÓN DE FOMENTO A LA FORMACION CIENTIFICA</v>
      </c>
      <c r="G1115" t="s">
        <v>19</v>
      </c>
      <c r="H1115" t="str">
        <f>VLOOKUP(G1115,fuente_financiamiento!A$1:B$5,2,0)</f>
        <v>00:RECURSOS ORDINARIOS</v>
      </c>
      <c r="I1115" t="s">
        <v>58</v>
      </c>
      <c r="J1115" t="str">
        <f>VLOOKUP(I1115,clasificador!A$1:C$1634,3,0)</f>
        <v>2.3. 1  5. 1  2:PAPELERIA EN GENERAL, UTILES Y MATERIALES DE OFICINA</v>
      </c>
      <c r="K1115">
        <v>2</v>
      </c>
      <c r="L1115" t="s">
        <v>59</v>
      </c>
      <c r="M1115" t="s">
        <v>276</v>
      </c>
      <c r="N1115" t="s">
        <v>95</v>
      </c>
      <c r="O1115" t="s">
        <v>564</v>
      </c>
      <c r="P1115" t="s">
        <v>8383</v>
      </c>
      <c r="Q1115" t="s">
        <v>1948</v>
      </c>
      <c r="R1115">
        <v>233</v>
      </c>
      <c r="S1115">
        <v>71.5</v>
      </c>
      <c r="T1115">
        <v>13</v>
      </c>
      <c r="U1115" t="s">
        <v>26</v>
      </c>
      <c r="V1115" t="s">
        <v>64</v>
      </c>
      <c r="W1115" s="4">
        <v>45413</v>
      </c>
    </row>
    <row r="1116" spans="1:23" x14ac:dyDescent="0.25">
      <c r="A1116" t="s">
        <v>1951</v>
      </c>
      <c r="B1116" t="s">
        <v>7990</v>
      </c>
      <c r="C1116">
        <v>160</v>
      </c>
      <c r="D1116">
        <v>1324</v>
      </c>
      <c r="E1116" t="s">
        <v>170</v>
      </c>
      <c r="F1116" t="str">
        <f>VLOOKUP(E1116,centro_costo!A$1:C$100,3,0)</f>
        <v>ESCUELA PROFESIONAL DE CONTABILIDAD Y AUDITORIA</v>
      </c>
      <c r="G1116" t="s">
        <v>19</v>
      </c>
      <c r="H1116" t="str">
        <f>VLOOKUP(G1116,fuente_financiamiento!A$1:B$5,2,0)</f>
        <v>00:RECURSOS ORDINARIOS</v>
      </c>
      <c r="I1116" t="s">
        <v>58</v>
      </c>
      <c r="J1116" t="str">
        <f>VLOOKUP(I1116,clasificador!A$1:C$1634,3,0)</f>
        <v>2.3. 1  5. 1  2:PAPELERIA EN GENERAL, UTILES Y MATERIALES DE OFICINA</v>
      </c>
      <c r="K1116">
        <v>5</v>
      </c>
      <c r="L1116" t="s">
        <v>59</v>
      </c>
      <c r="M1116" t="s">
        <v>276</v>
      </c>
      <c r="N1116" t="s">
        <v>95</v>
      </c>
      <c r="O1116" t="s">
        <v>564</v>
      </c>
      <c r="P1116" t="s">
        <v>8383</v>
      </c>
      <c r="Q1116" t="s">
        <v>1948</v>
      </c>
      <c r="R1116">
        <v>321</v>
      </c>
      <c r="S1116">
        <v>33</v>
      </c>
      <c r="T1116">
        <v>6</v>
      </c>
      <c r="U1116" t="s">
        <v>26</v>
      </c>
      <c r="V1116" t="s">
        <v>64</v>
      </c>
      <c r="W1116" s="4">
        <v>45413</v>
      </c>
    </row>
    <row r="1117" spans="1:23" x14ac:dyDescent="0.25">
      <c r="A1117" t="s">
        <v>1952</v>
      </c>
      <c r="B1117" t="s">
        <v>7990</v>
      </c>
      <c r="C1117">
        <v>160</v>
      </c>
      <c r="D1117">
        <v>1324</v>
      </c>
      <c r="E1117" t="s">
        <v>178</v>
      </c>
      <c r="F1117" t="str">
        <f>VLOOKUP(E1117,centro_costo!A$1:C$100,3,0)</f>
        <v>DECANATURA DE LA FACULTAD DE CIENCIAS AGRARIAS</v>
      </c>
      <c r="G1117" t="s">
        <v>19</v>
      </c>
      <c r="H1117" t="str">
        <f>VLOOKUP(G1117,fuente_financiamiento!A$1:B$5,2,0)</f>
        <v>00:RECURSOS ORDINARIOS</v>
      </c>
      <c r="I1117" t="s">
        <v>58</v>
      </c>
      <c r="J1117" t="str">
        <f>VLOOKUP(I1117,clasificador!A$1:C$1634,3,0)</f>
        <v>2.3. 1  5. 1  2:PAPELERIA EN GENERAL, UTILES Y MATERIALES DE OFICINA</v>
      </c>
      <c r="K1117">
        <v>2</v>
      </c>
      <c r="L1117" t="s">
        <v>59</v>
      </c>
      <c r="M1117" t="s">
        <v>276</v>
      </c>
      <c r="N1117" t="s">
        <v>95</v>
      </c>
      <c r="O1117" t="s">
        <v>564</v>
      </c>
      <c r="P1117" t="s">
        <v>8383</v>
      </c>
      <c r="Q1117" t="s">
        <v>1948</v>
      </c>
      <c r="R1117">
        <v>294</v>
      </c>
      <c r="S1117">
        <v>16.5</v>
      </c>
      <c r="T1117">
        <v>3</v>
      </c>
      <c r="U1117" t="s">
        <v>26</v>
      </c>
      <c r="V1117" t="s">
        <v>64</v>
      </c>
      <c r="W1117" s="4">
        <v>45413</v>
      </c>
    </row>
    <row r="1118" spans="1:23" x14ac:dyDescent="0.25">
      <c r="A1118" t="s">
        <v>1953</v>
      </c>
      <c r="B1118" t="s">
        <v>7990</v>
      </c>
      <c r="C1118">
        <v>160</v>
      </c>
      <c r="D1118">
        <v>1324</v>
      </c>
      <c r="E1118" t="s">
        <v>103</v>
      </c>
      <c r="F1118" t="str">
        <f>VLOOKUP(E1118,centro_costo!A$1:C$100,3,0)</f>
        <v>ESCUELA PROFESIONAL DE AGRONOMIA</v>
      </c>
      <c r="G1118" t="s">
        <v>19</v>
      </c>
      <c r="H1118" t="str">
        <f>VLOOKUP(G1118,fuente_financiamiento!A$1:B$5,2,0)</f>
        <v>00:RECURSOS ORDINARIOS</v>
      </c>
      <c r="I1118" t="s">
        <v>58</v>
      </c>
      <c r="J1118" t="str">
        <f>VLOOKUP(I1118,clasificador!A$1:C$1634,3,0)</f>
        <v>2.3. 1  5. 1  2:PAPELERIA EN GENERAL, UTILES Y MATERIALES DE OFICINA</v>
      </c>
      <c r="K1118">
        <v>5</v>
      </c>
      <c r="L1118" t="s">
        <v>59</v>
      </c>
      <c r="M1118" t="s">
        <v>276</v>
      </c>
      <c r="N1118" t="s">
        <v>95</v>
      </c>
      <c r="O1118" t="s">
        <v>564</v>
      </c>
      <c r="P1118" t="s">
        <v>8383</v>
      </c>
      <c r="Q1118" t="s">
        <v>1948</v>
      </c>
      <c r="R1118">
        <v>413</v>
      </c>
      <c r="S1118">
        <v>33</v>
      </c>
      <c r="T1118">
        <v>6</v>
      </c>
      <c r="U1118" t="s">
        <v>26</v>
      </c>
      <c r="V1118" t="s">
        <v>64</v>
      </c>
      <c r="W1118" s="4">
        <v>45413</v>
      </c>
    </row>
    <row r="1119" spans="1:23" x14ac:dyDescent="0.25">
      <c r="A1119" t="s">
        <v>1954</v>
      </c>
      <c r="B1119" t="s">
        <v>7990</v>
      </c>
      <c r="C1119">
        <v>160</v>
      </c>
      <c r="D1119">
        <v>1324</v>
      </c>
      <c r="E1119" t="s">
        <v>105</v>
      </c>
      <c r="F1119" t="str">
        <f>VLOOKUP(E1119,centro_costo!A$1:C$100,3,0)</f>
        <v>DECANATURA DE LA FACULTAD DE CIENCIAS SOCIALES</v>
      </c>
      <c r="G1119" t="s">
        <v>19</v>
      </c>
      <c r="H1119" t="str">
        <f>VLOOKUP(G1119,fuente_financiamiento!A$1:B$5,2,0)</f>
        <v>00:RECURSOS ORDINARIOS</v>
      </c>
      <c r="I1119" t="s">
        <v>58</v>
      </c>
      <c r="J1119" t="str">
        <f>VLOOKUP(I1119,clasificador!A$1:C$1634,3,0)</f>
        <v>2.3. 1  5. 1  2:PAPELERIA EN GENERAL, UTILES Y MATERIALES DE OFICINA</v>
      </c>
      <c r="K1119">
        <v>2</v>
      </c>
      <c r="L1119" t="s">
        <v>59</v>
      </c>
      <c r="M1119" t="s">
        <v>276</v>
      </c>
      <c r="N1119" t="s">
        <v>95</v>
      </c>
      <c r="O1119" t="s">
        <v>210</v>
      </c>
      <c r="P1119" t="s">
        <v>8384</v>
      </c>
      <c r="Q1119" t="s">
        <v>1955</v>
      </c>
      <c r="R1119">
        <v>358</v>
      </c>
      <c r="S1119">
        <v>24</v>
      </c>
      <c r="T1119">
        <v>4</v>
      </c>
      <c r="U1119" t="s">
        <v>26</v>
      </c>
      <c r="V1119" t="s">
        <v>64</v>
      </c>
      <c r="W1119" s="4">
        <v>45413</v>
      </c>
    </row>
    <row r="1120" spans="1:23" x14ac:dyDescent="0.25">
      <c r="A1120" t="s">
        <v>1956</v>
      </c>
      <c r="B1120" t="s">
        <v>7990</v>
      </c>
      <c r="C1120">
        <v>160</v>
      </c>
      <c r="D1120">
        <v>1324</v>
      </c>
      <c r="E1120" t="s">
        <v>170</v>
      </c>
      <c r="F1120" t="str">
        <f>VLOOKUP(E1120,centro_costo!A$1:C$100,3,0)</f>
        <v>ESCUELA PROFESIONAL DE CONTABILIDAD Y AUDITORIA</v>
      </c>
      <c r="G1120" t="s">
        <v>19</v>
      </c>
      <c r="H1120" t="str">
        <f>VLOOKUP(G1120,fuente_financiamiento!A$1:B$5,2,0)</f>
        <v>00:RECURSOS ORDINARIOS</v>
      </c>
      <c r="I1120" t="s">
        <v>58</v>
      </c>
      <c r="J1120" t="str">
        <f>VLOOKUP(I1120,clasificador!A$1:C$1634,3,0)</f>
        <v>2.3. 1  5. 1  2:PAPELERIA EN GENERAL, UTILES Y MATERIALES DE OFICINA</v>
      </c>
      <c r="K1120">
        <v>5</v>
      </c>
      <c r="L1120" t="s">
        <v>59</v>
      </c>
      <c r="M1120" t="s">
        <v>276</v>
      </c>
      <c r="N1120" t="s">
        <v>95</v>
      </c>
      <c r="O1120" t="s">
        <v>210</v>
      </c>
      <c r="P1120" t="s">
        <v>8384</v>
      </c>
      <c r="Q1120" t="s">
        <v>1955</v>
      </c>
      <c r="R1120">
        <v>321</v>
      </c>
      <c r="S1120">
        <v>18</v>
      </c>
      <c r="T1120">
        <v>3</v>
      </c>
      <c r="U1120" t="s">
        <v>26</v>
      </c>
      <c r="V1120" t="s">
        <v>64</v>
      </c>
      <c r="W1120" s="4">
        <v>45413</v>
      </c>
    </row>
    <row r="1121" spans="1:23" x14ac:dyDescent="0.25">
      <c r="A1121" t="s">
        <v>1957</v>
      </c>
      <c r="B1121" t="s">
        <v>7990</v>
      </c>
      <c r="C1121">
        <v>160</v>
      </c>
      <c r="D1121">
        <v>1324</v>
      </c>
      <c r="E1121" t="s">
        <v>178</v>
      </c>
      <c r="F1121" t="str">
        <f>VLOOKUP(E1121,centro_costo!A$1:C$100,3,0)</f>
        <v>DECANATURA DE LA FACULTAD DE CIENCIAS AGRARIAS</v>
      </c>
      <c r="G1121" t="s">
        <v>19</v>
      </c>
      <c r="H1121" t="str">
        <f>VLOOKUP(G1121,fuente_financiamiento!A$1:B$5,2,0)</f>
        <v>00:RECURSOS ORDINARIOS</v>
      </c>
      <c r="I1121" t="s">
        <v>58</v>
      </c>
      <c r="J1121" t="str">
        <f>VLOOKUP(I1121,clasificador!A$1:C$1634,3,0)</f>
        <v>2.3. 1  5. 1  2:PAPELERIA EN GENERAL, UTILES Y MATERIALES DE OFICINA</v>
      </c>
      <c r="K1121">
        <v>2</v>
      </c>
      <c r="L1121" t="s">
        <v>59</v>
      </c>
      <c r="M1121" t="s">
        <v>276</v>
      </c>
      <c r="N1121" t="s">
        <v>95</v>
      </c>
      <c r="O1121" t="s">
        <v>210</v>
      </c>
      <c r="P1121" t="s">
        <v>8384</v>
      </c>
      <c r="Q1121" t="s">
        <v>1955</v>
      </c>
      <c r="R1121">
        <v>294</v>
      </c>
      <c r="S1121">
        <v>24</v>
      </c>
      <c r="T1121">
        <v>4</v>
      </c>
      <c r="U1121" t="s">
        <v>26</v>
      </c>
      <c r="V1121" t="s">
        <v>64</v>
      </c>
      <c r="W1121" s="4">
        <v>45413</v>
      </c>
    </row>
    <row r="1122" spans="1:23" x14ac:dyDescent="0.25">
      <c r="A1122" t="s">
        <v>1958</v>
      </c>
      <c r="B1122" t="s">
        <v>7990</v>
      </c>
      <c r="C1122">
        <v>160</v>
      </c>
      <c r="D1122">
        <v>1324</v>
      </c>
      <c r="E1122" t="s">
        <v>152</v>
      </c>
      <c r="F1122" t="str">
        <f>VLOOKUP(E1122,centro_costo!A$1:C$100,3,0)</f>
        <v>DECANATURA DE LA FACULTAD DE CIENCIAS DE LA EDUCACION</v>
      </c>
      <c r="G1122" t="s">
        <v>19</v>
      </c>
      <c r="H1122" t="str">
        <f>VLOOKUP(G1122,fuente_financiamiento!A$1:B$5,2,0)</f>
        <v>00:RECURSOS ORDINARIOS</v>
      </c>
      <c r="I1122" t="s">
        <v>58</v>
      </c>
      <c r="J1122" t="str">
        <f>VLOOKUP(I1122,clasificador!A$1:C$1634,3,0)</f>
        <v>2.3. 1  5. 1  2:PAPELERIA EN GENERAL, UTILES Y MATERIALES DE OFICINA</v>
      </c>
      <c r="K1122">
        <v>2</v>
      </c>
      <c r="L1122" t="s">
        <v>59</v>
      </c>
      <c r="M1122" t="s">
        <v>276</v>
      </c>
      <c r="N1122" t="s">
        <v>95</v>
      </c>
      <c r="O1122" t="s">
        <v>210</v>
      </c>
      <c r="P1122" t="s">
        <v>8384</v>
      </c>
      <c r="Q1122" t="s">
        <v>1955</v>
      </c>
      <c r="R1122">
        <v>361</v>
      </c>
      <c r="S1122">
        <v>42</v>
      </c>
      <c r="T1122">
        <v>7</v>
      </c>
      <c r="U1122" t="s">
        <v>26</v>
      </c>
      <c r="V1122" t="s">
        <v>64</v>
      </c>
      <c r="W1122" s="4">
        <v>45413</v>
      </c>
    </row>
    <row r="1123" spans="1:23" x14ac:dyDescent="0.25">
      <c r="A1123" t="s">
        <v>1959</v>
      </c>
      <c r="B1123" t="s">
        <v>7990</v>
      </c>
      <c r="C1123">
        <v>160</v>
      </c>
      <c r="D1123">
        <v>1324</v>
      </c>
      <c r="E1123" t="s">
        <v>101</v>
      </c>
      <c r="F1123" t="str">
        <f>VLOOKUP(E1123,centro_costo!A$1:C$100,3,0)</f>
        <v>ESCUELA PROFESIONAL DE ECONOMIA</v>
      </c>
      <c r="G1123" t="s">
        <v>19</v>
      </c>
      <c r="H1123" t="str">
        <f>VLOOKUP(G1123,fuente_financiamiento!A$1:B$5,2,0)</f>
        <v>00:RECURSOS ORDINARIOS</v>
      </c>
      <c r="I1123" t="s">
        <v>58</v>
      </c>
      <c r="J1123" t="str">
        <f>VLOOKUP(I1123,clasificador!A$1:C$1634,3,0)</f>
        <v>2.3. 1  5. 1  2:PAPELERIA EN GENERAL, UTILES Y MATERIALES DE OFICINA</v>
      </c>
      <c r="K1123">
        <v>5</v>
      </c>
      <c r="L1123" t="s">
        <v>59</v>
      </c>
      <c r="M1123" t="s">
        <v>276</v>
      </c>
      <c r="N1123" t="s">
        <v>95</v>
      </c>
      <c r="O1123" t="s">
        <v>592</v>
      </c>
      <c r="P1123" t="s">
        <v>8385</v>
      </c>
      <c r="Q1123" t="s">
        <v>1960</v>
      </c>
      <c r="R1123">
        <v>379</v>
      </c>
      <c r="S1123">
        <v>10</v>
      </c>
      <c r="T1123">
        <v>2</v>
      </c>
      <c r="U1123" t="s">
        <v>26</v>
      </c>
      <c r="V1123" t="s">
        <v>64</v>
      </c>
      <c r="W1123" s="4">
        <v>45413</v>
      </c>
    </row>
    <row r="1124" spans="1:23" x14ac:dyDescent="0.25">
      <c r="A1124" t="s">
        <v>1961</v>
      </c>
      <c r="B1124" t="s">
        <v>7990</v>
      </c>
      <c r="C1124">
        <v>160</v>
      </c>
      <c r="D1124">
        <v>1324</v>
      </c>
      <c r="E1124" t="s">
        <v>401</v>
      </c>
      <c r="F1124" t="str">
        <f>VLOOKUP(E1124,centro_costo!A$1:C$100,3,0)</f>
        <v>UNIDAD DE DERECHOS DE AUTOR Y PATENTES</v>
      </c>
      <c r="G1124" t="s">
        <v>19</v>
      </c>
      <c r="H1124" t="str">
        <f>VLOOKUP(G1124,fuente_financiamiento!A$1:B$5,2,0)</f>
        <v>00:RECURSOS ORDINARIOS</v>
      </c>
      <c r="I1124" t="s">
        <v>58</v>
      </c>
      <c r="J1124" t="str">
        <f>VLOOKUP(I1124,clasificador!A$1:C$1634,3,0)</f>
        <v>2.3. 1  5. 1  2:PAPELERIA EN GENERAL, UTILES Y MATERIALES DE OFICINA</v>
      </c>
      <c r="K1124">
        <v>2</v>
      </c>
      <c r="L1124" t="s">
        <v>59</v>
      </c>
      <c r="M1124" t="s">
        <v>276</v>
      </c>
      <c r="N1124" t="s">
        <v>95</v>
      </c>
      <c r="O1124" t="s">
        <v>1962</v>
      </c>
      <c r="P1124" t="s">
        <v>8386</v>
      </c>
      <c r="Q1124" t="s">
        <v>1963</v>
      </c>
      <c r="R1124">
        <v>215</v>
      </c>
      <c r="S1124">
        <v>71.5</v>
      </c>
      <c r="T1124">
        <v>13</v>
      </c>
      <c r="U1124" t="s">
        <v>26</v>
      </c>
      <c r="V1124" t="s">
        <v>64</v>
      </c>
      <c r="W1124" s="4">
        <v>45413</v>
      </c>
    </row>
    <row r="1125" spans="1:23" x14ac:dyDescent="0.25">
      <c r="A1125" t="s">
        <v>1964</v>
      </c>
      <c r="B1125" t="s">
        <v>7990</v>
      </c>
      <c r="C1125">
        <v>160</v>
      </c>
      <c r="D1125">
        <v>1324</v>
      </c>
      <c r="E1125" t="s">
        <v>180</v>
      </c>
      <c r="F1125" t="str">
        <f>VLOOKUP(E1125,centro_costo!A$1:C$100,3,0)</f>
        <v>UNIDAD DE BIBLIOTECA</v>
      </c>
      <c r="G1125" t="s">
        <v>19</v>
      </c>
      <c r="H1125" t="str">
        <f>VLOOKUP(G1125,fuente_financiamiento!A$1:B$5,2,0)</f>
        <v>00:RECURSOS ORDINARIOS</v>
      </c>
      <c r="I1125" t="s">
        <v>58</v>
      </c>
      <c r="J1125" t="str">
        <f>VLOOKUP(I1125,clasificador!A$1:C$1634,3,0)</f>
        <v>2.3. 1  5. 1  2:PAPELERIA EN GENERAL, UTILES Y MATERIALES DE OFICINA</v>
      </c>
      <c r="K1125">
        <v>2</v>
      </c>
      <c r="L1125" t="s">
        <v>59</v>
      </c>
      <c r="M1125" t="s">
        <v>276</v>
      </c>
      <c r="N1125" t="s">
        <v>95</v>
      </c>
      <c r="O1125" t="s">
        <v>574</v>
      </c>
      <c r="P1125" t="s">
        <v>8387</v>
      </c>
      <c r="Q1125" t="s">
        <v>1965</v>
      </c>
      <c r="R1125">
        <v>364</v>
      </c>
      <c r="S1125">
        <v>12</v>
      </c>
      <c r="T1125">
        <v>2</v>
      </c>
      <c r="U1125" t="s">
        <v>26</v>
      </c>
      <c r="V1125" t="s">
        <v>64</v>
      </c>
      <c r="W1125" s="4">
        <v>45413</v>
      </c>
    </row>
    <row r="1126" spans="1:23" x14ac:dyDescent="0.25">
      <c r="A1126" t="s">
        <v>1966</v>
      </c>
      <c r="B1126" t="s">
        <v>7990</v>
      </c>
      <c r="C1126">
        <v>160</v>
      </c>
      <c r="D1126">
        <v>1324</v>
      </c>
      <c r="E1126" t="s">
        <v>180</v>
      </c>
      <c r="F1126" t="str">
        <f>VLOOKUP(E1126,centro_costo!A$1:C$100,3,0)</f>
        <v>UNIDAD DE BIBLIOTECA</v>
      </c>
      <c r="G1126" t="s">
        <v>19</v>
      </c>
      <c r="H1126" t="str">
        <f>VLOOKUP(G1126,fuente_financiamiento!A$1:B$5,2,0)</f>
        <v>00:RECURSOS ORDINARIOS</v>
      </c>
      <c r="I1126" t="s">
        <v>58</v>
      </c>
      <c r="J1126" t="str">
        <f>VLOOKUP(I1126,clasificador!A$1:C$1634,3,0)</f>
        <v>2.3. 1  5. 1  2:PAPELERIA EN GENERAL, UTILES Y MATERIALES DE OFICINA</v>
      </c>
      <c r="K1126">
        <v>2</v>
      </c>
      <c r="L1126" t="s">
        <v>59</v>
      </c>
      <c r="M1126" t="s">
        <v>86</v>
      </c>
      <c r="N1126" t="s">
        <v>219</v>
      </c>
      <c r="O1126" t="s">
        <v>33</v>
      </c>
      <c r="P1126" t="s">
        <v>8388</v>
      </c>
      <c r="Q1126" t="s">
        <v>1967</v>
      </c>
      <c r="R1126">
        <v>364</v>
      </c>
      <c r="S1126">
        <v>84</v>
      </c>
      <c r="T1126">
        <v>24</v>
      </c>
      <c r="U1126" t="s">
        <v>26</v>
      </c>
      <c r="V1126" t="s">
        <v>64</v>
      </c>
      <c r="W1126" s="4">
        <v>45413</v>
      </c>
    </row>
    <row r="1127" spans="1:23" x14ac:dyDescent="0.25">
      <c r="A1127" t="s">
        <v>1968</v>
      </c>
      <c r="B1127" t="s">
        <v>7990</v>
      </c>
      <c r="C1127">
        <v>160</v>
      </c>
      <c r="D1127">
        <v>1324</v>
      </c>
      <c r="E1127" t="s">
        <v>401</v>
      </c>
      <c r="F1127" t="str">
        <f>VLOOKUP(E1127,centro_costo!A$1:C$100,3,0)</f>
        <v>UNIDAD DE DERECHOS DE AUTOR Y PATENTES</v>
      </c>
      <c r="G1127" t="s">
        <v>19</v>
      </c>
      <c r="H1127" t="str">
        <f>VLOOKUP(G1127,fuente_financiamiento!A$1:B$5,2,0)</f>
        <v>00:RECURSOS ORDINARIOS</v>
      </c>
      <c r="I1127" t="s">
        <v>108</v>
      </c>
      <c r="J1127" t="str">
        <f>VLOOKUP(I1127,clasificador!A$1:C$1634,3,0)</f>
        <v>2.3. 1  9. 1  2:MATERIAL DIDACTICO, ACCESORIOS Y UTILES DE ENSEÑANZA</v>
      </c>
      <c r="K1127">
        <v>2</v>
      </c>
      <c r="L1127" t="s">
        <v>59</v>
      </c>
      <c r="M1127" t="s">
        <v>86</v>
      </c>
      <c r="N1127" t="s">
        <v>219</v>
      </c>
      <c r="O1127" t="s">
        <v>33</v>
      </c>
      <c r="P1127" t="s">
        <v>8388</v>
      </c>
      <c r="Q1127" t="s">
        <v>1967</v>
      </c>
      <c r="R1127">
        <v>215</v>
      </c>
      <c r="S1127">
        <v>7</v>
      </c>
      <c r="T1127">
        <v>2</v>
      </c>
      <c r="U1127" t="s">
        <v>26</v>
      </c>
      <c r="V1127" t="s">
        <v>64</v>
      </c>
      <c r="W1127" s="4">
        <v>45413</v>
      </c>
    </row>
    <row r="1128" spans="1:23" x14ac:dyDescent="0.25">
      <c r="A1128" t="s">
        <v>1969</v>
      </c>
      <c r="B1128" t="s">
        <v>7990</v>
      </c>
      <c r="C1128">
        <v>160</v>
      </c>
      <c r="D1128">
        <v>1324</v>
      </c>
      <c r="E1128" t="s">
        <v>152</v>
      </c>
      <c r="F1128" t="str">
        <f>VLOOKUP(E1128,centro_costo!A$1:C$100,3,0)</f>
        <v>DECANATURA DE LA FACULTAD DE CIENCIAS DE LA EDUCACION</v>
      </c>
      <c r="G1128" t="s">
        <v>19</v>
      </c>
      <c r="H1128" t="str">
        <f>VLOOKUP(G1128,fuente_financiamiento!A$1:B$5,2,0)</f>
        <v>00:RECURSOS ORDINARIOS</v>
      </c>
      <c r="I1128" t="s">
        <v>58</v>
      </c>
      <c r="J1128" t="str">
        <f>VLOOKUP(I1128,clasificador!A$1:C$1634,3,0)</f>
        <v>2.3. 1  5. 1  2:PAPELERIA EN GENERAL, UTILES Y MATERIALES DE OFICINA</v>
      </c>
      <c r="K1128">
        <v>2</v>
      </c>
      <c r="L1128" t="s">
        <v>59</v>
      </c>
      <c r="M1128" t="s">
        <v>86</v>
      </c>
      <c r="N1128" t="s">
        <v>219</v>
      </c>
      <c r="O1128" t="s">
        <v>33</v>
      </c>
      <c r="P1128" t="s">
        <v>8388</v>
      </c>
      <c r="Q1128" t="s">
        <v>1967</v>
      </c>
      <c r="R1128">
        <v>361</v>
      </c>
      <c r="S1128">
        <v>14</v>
      </c>
      <c r="T1128">
        <v>4</v>
      </c>
      <c r="U1128" t="s">
        <v>26</v>
      </c>
      <c r="V1128" t="s">
        <v>64</v>
      </c>
      <c r="W1128" s="4">
        <v>45413</v>
      </c>
    </row>
    <row r="1129" spans="1:23" x14ac:dyDescent="0.25">
      <c r="A1129" t="s">
        <v>1970</v>
      </c>
      <c r="B1129" t="s">
        <v>7990</v>
      </c>
      <c r="C1129">
        <v>160</v>
      </c>
      <c r="D1129">
        <v>1324</v>
      </c>
      <c r="E1129" t="s">
        <v>103</v>
      </c>
      <c r="F1129" t="str">
        <f>VLOOKUP(E1129,centro_costo!A$1:C$100,3,0)</f>
        <v>ESCUELA PROFESIONAL DE AGRONOMIA</v>
      </c>
      <c r="G1129" t="s">
        <v>19</v>
      </c>
      <c r="H1129" t="str">
        <f>VLOOKUP(G1129,fuente_financiamiento!A$1:B$5,2,0)</f>
        <v>00:RECURSOS ORDINARIOS</v>
      </c>
      <c r="I1129" t="s">
        <v>58</v>
      </c>
      <c r="J1129" t="str">
        <f>VLOOKUP(I1129,clasificador!A$1:C$1634,3,0)</f>
        <v>2.3. 1  5. 1  2:PAPELERIA EN GENERAL, UTILES Y MATERIALES DE OFICINA</v>
      </c>
      <c r="K1129">
        <v>5</v>
      </c>
      <c r="L1129" t="s">
        <v>59</v>
      </c>
      <c r="M1129" t="s">
        <v>86</v>
      </c>
      <c r="N1129" t="s">
        <v>219</v>
      </c>
      <c r="O1129" t="s">
        <v>33</v>
      </c>
      <c r="P1129" t="s">
        <v>8388</v>
      </c>
      <c r="Q1129" t="s">
        <v>1967</v>
      </c>
      <c r="R1129">
        <v>413</v>
      </c>
      <c r="S1129">
        <v>10.5</v>
      </c>
      <c r="T1129">
        <v>3</v>
      </c>
      <c r="U1129" t="s">
        <v>26</v>
      </c>
      <c r="V1129" t="s">
        <v>64</v>
      </c>
      <c r="W1129" s="4">
        <v>45413</v>
      </c>
    </row>
    <row r="1130" spans="1:23" x14ac:dyDescent="0.25">
      <c r="A1130" t="s">
        <v>1971</v>
      </c>
      <c r="B1130" t="s">
        <v>7990</v>
      </c>
      <c r="C1130">
        <v>160</v>
      </c>
      <c r="D1130">
        <v>1324</v>
      </c>
      <c r="E1130" t="s">
        <v>107</v>
      </c>
      <c r="F1130" t="str">
        <f>VLOOKUP(E1130,centro_costo!A$1:C$100,3,0)</f>
        <v>DIRECCION DE INNOVACION Y TRANSFERENCIA TECNOLOGICA</v>
      </c>
      <c r="G1130" t="s">
        <v>19</v>
      </c>
      <c r="H1130" t="str">
        <f>VLOOKUP(G1130,fuente_financiamiento!A$1:B$5,2,0)</f>
        <v>00:RECURSOS ORDINARIOS</v>
      </c>
      <c r="I1130" t="s">
        <v>58</v>
      </c>
      <c r="J1130" t="str">
        <f>VLOOKUP(I1130,clasificador!A$1:C$1634,3,0)</f>
        <v>2.3. 1  5. 1  2:PAPELERIA EN GENERAL, UTILES Y MATERIALES DE OFICINA</v>
      </c>
      <c r="K1130">
        <v>2</v>
      </c>
      <c r="L1130" t="s">
        <v>59</v>
      </c>
      <c r="M1130" t="s">
        <v>86</v>
      </c>
      <c r="N1130" t="s">
        <v>219</v>
      </c>
      <c r="O1130" t="s">
        <v>33</v>
      </c>
      <c r="P1130" t="s">
        <v>8388</v>
      </c>
      <c r="Q1130" t="s">
        <v>1967</v>
      </c>
      <c r="R1130">
        <v>181</v>
      </c>
      <c r="S1130">
        <v>7</v>
      </c>
      <c r="T1130">
        <v>2</v>
      </c>
      <c r="U1130" t="s">
        <v>26</v>
      </c>
      <c r="V1130" t="s">
        <v>64</v>
      </c>
      <c r="W1130" s="4">
        <v>45413</v>
      </c>
    </row>
    <row r="1131" spans="1:23" x14ac:dyDescent="0.25">
      <c r="A1131" t="s">
        <v>1972</v>
      </c>
      <c r="B1131" t="s">
        <v>7990</v>
      </c>
      <c r="C1131">
        <v>160</v>
      </c>
      <c r="D1131">
        <v>1324</v>
      </c>
      <c r="E1131" t="s">
        <v>128</v>
      </c>
      <c r="F1131" t="str">
        <f>VLOOKUP(E1131,centro_costo!A$1:C$100,3,0)</f>
        <v>DECANATURA DE LA FACULTAD DE INGENIERIA QUIMICA Y METALURGIA</v>
      </c>
      <c r="G1131" t="s">
        <v>19</v>
      </c>
      <c r="H1131" t="str">
        <f>VLOOKUP(G1131,fuente_financiamiento!A$1:B$5,2,0)</f>
        <v>00:RECURSOS ORDINARIOS</v>
      </c>
      <c r="I1131" t="s">
        <v>58</v>
      </c>
      <c r="J1131" t="str">
        <f>VLOOKUP(I1131,clasificador!A$1:C$1634,3,0)</f>
        <v>2.3. 1  5. 1  2:PAPELERIA EN GENERAL, UTILES Y MATERIALES DE OFICINA</v>
      </c>
      <c r="K1131">
        <v>2</v>
      </c>
      <c r="L1131" t="s">
        <v>59</v>
      </c>
      <c r="M1131" t="s">
        <v>86</v>
      </c>
      <c r="N1131" t="s">
        <v>219</v>
      </c>
      <c r="O1131" t="s">
        <v>33</v>
      </c>
      <c r="P1131" t="s">
        <v>8388</v>
      </c>
      <c r="Q1131" t="s">
        <v>1967</v>
      </c>
      <c r="R1131">
        <v>288</v>
      </c>
      <c r="S1131">
        <v>17.5</v>
      </c>
      <c r="T1131">
        <v>5</v>
      </c>
      <c r="U1131" t="s">
        <v>26</v>
      </c>
      <c r="V1131" t="s">
        <v>64</v>
      </c>
      <c r="W1131" s="4">
        <v>45413</v>
      </c>
    </row>
    <row r="1132" spans="1:23" x14ac:dyDescent="0.25">
      <c r="A1132" t="s">
        <v>1973</v>
      </c>
      <c r="B1132" t="s">
        <v>7990</v>
      </c>
      <c r="C1132">
        <v>160</v>
      </c>
      <c r="D1132">
        <v>1324</v>
      </c>
      <c r="E1132" t="s">
        <v>161</v>
      </c>
      <c r="F1132" t="str">
        <f>VLOOKUP(E1132,centro_costo!A$1:C$100,3,0)</f>
        <v>ESCUELA PROFESIONAL DE INGENIERIA AGROINDUSTRIAL</v>
      </c>
      <c r="G1132" t="s">
        <v>19</v>
      </c>
      <c r="H1132" t="str">
        <f>VLOOKUP(G1132,fuente_financiamiento!A$1:B$5,2,0)</f>
        <v>00:RECURSOS ORDINARIOS</v>
      </c>
      <c r="I1132" t="s">
        <v>58</v>
      </c>
      <c r="J1132" t="str">
        <f>VLOOKUP(I1132,clasificador!A$1:C$1634,3,0)</f>
        <v>2.3. 1  5. 1  2:PAPELERIA EN GENERAL, UTILES Y MATERIALES DE OFICINA</v>
      </c>
      <c r="K1132">
        <v>5</v>
      </c>
      <c r="L1132" t="s">
        <v>59</v>
      </c>
      <c r="M1132" t="s">
        <v>86</v>
      </c>
      <c r="N1132" t="s">
        <v>219</v>
      </c>
      <c r="O1132" t="s">
        <v>501</v>
      </c>
      <c r="P1132" t="s">
        <v>8389</v>
      </c>
      <c r="Q1132" t="s">
        <v>1974</v>
      </c>
      <c r="R1132">
        <v>82</v>
      </c>
      <c r="S1132">
        <v>42</v>
      </c>
      <c r="T1132">
        <v>12</v>
      </c>
      <c r="U1132" t="s">
        <v>26</v>
      </c>
      <c r="V1132" t="s">
        <v>64</v>
      </c>
      <c r="W1132" s="4">
        <v>45413</v>
      </c>
    </row>
    <row r="1133" spans="1:23" x14ac:dyDescent="0.25">
      <c r="A1133" t="s">
        <v>1975</v>
      </c>
      <c r="B1133" t="s">
        <v>7990</v>
      </c>
      <c r="C1133">
        <v>160</v>
      </c>
      <c r="D1133">
        <v>1324</v>
      </c>
      <c r="E1133" t="s">
        <v>1601</v>
      </c>
      <c r="F1133" t="str">
        <f>VLOOKUP(E1133,centro_costo!A$1:C$100,3,0)</f>
        <v>ESCUELA PROFESIONAL DE TRABAJO SOCIAL</v>
      </c>
      <c r="G1133" t="s">
        <v>19</v>
      </c>
      <c r="H1133" t="str">
        <f>VLOOKUP(G1133,fuente_financiamiento!A$1:B$5,2,0)</f>
        <v>00:RECURSOS ORDINARIOS</v>
      </c>
      <c r="I1133" t="s">
        <v>58</v>
      </c>
      <c r="J1133" t="str">
        <f>VLOOKUP(I1133,clasificador!A$1:C$1634,3,0)</f>
        <v>2.3. 1  5. 1  2:PAPELERIA EN GENERAL, UTILES Y MATERIALES DE OFICINA</v>
      </c>
      <c r="K1133">
        <v>5</v>
      </c>
      <c r="L1133" t="s">
        <v>59</v>
      </c>
      <c r="M1133" t="s">
        <v>86</v>
      </c>
      <c r="N1133" t="s">
        <v>219</v>
      </c>
      <c r="O1133" t="s">
        <v>501</v>
      </c>
      <c r="P1133" t="s">
        <v>8389</v>
      </c>
      <c r="Q1133" t="s">
        <v>1974</v>
      </c>
      <c r="R1133">
        <v>122</v>
      </c>
      <c r="S1133">
        <v>3.5</v>
      </c>
      <c r="T1133">
        <v>1</v>
      </c>
      <c r="U1133" t="s">
        <v>26</v>
      </c>
      <c r="V1133" t="s">
        <v>64</v>
      </c>
      <c r="W1133" s="4">
        <v>45413</v>
      </c>
    </row>
    <row r="1134" spans="1:23" x14ac:dyDescent="0.25">
      <c r="A1134" t="s">
        <v>1976</v>
      </c>
      <c r="B1134" t="s">
        <v>7990</v>
      </c>
      <c r="C1134">
        <v>160</v>
      </c>
      <c r="D1134">
        <v>1324</v>
      </c>
      <c r="E1134" t="s">
        <v>138</v>
      </c>
      <c r="F1134" t="str">
        <f>VLOOKUP(E1134,centro_costo!A$1:C$100,3,0)</f>
        <v>UNIDAD DE DEPORTES Y RECREACIÓN</v>
      </c>
      <c r="G1134" t="s">
        <v>19</v>
      </c>
      <c r="H1134" t="str">
        <f>VLOOKUP(G1134,fuente_financiamiento!A$1:B$5,2,0)</f>
        <v>00:RECURSOS ORDINARIOS</v>
      </c>
      <c r="I1134" t="s">
        <v>58</v>
      </c>
      <c r="J1134" t="str">
        <f>VLOOKUP(I1134,clasificador!A$1:C$1634,3,0)</f>
        <v>2.3. 1  5. 1  2:PAPELERIA EN GENERAL, UTILES Y MATERIALES DE OFICINA</v>
      </c>
      <c r="K1134">
        <v>12</v>
      </c>
      <c r="L1134" t="s">
        <v>59</v>
      </c>
      <c r="M1134" t="s">
        <v>86</v>
      </c>
      <c r="N1134" t="s">
        <v>219</v>
      </c>
      <c r="O1134" t="s">
        <v>501</v>
      </c>
      <c r="P1134" t="s">
        <v>8389</v>
      </c>
      <c r="Q1134" t="s">
        <v>1974</v>
      </c>
      <c r="R1134">
        <v>317</v>
      </c>
      <c r="S1134">
        <v>14</v>
      </c>
      <c r="T1134">
        <v>4</v>
      </c>
      <c r="U1134" t="s">
        <v>26</v>
      </c>
      <c r="V1134" t="s">
        <v>64</v>
      </c>
      <c r="W1134" s="4">
        <v>45413</v>
      </c>
    </row>
    <row r="1135" spans="1:23" x14ac:dyDescent="0.25">
      <c r="A1135" t="s">
        <v>1977</v>
      </c>
      <c r="B1135" t="s">
        <v>7990</v>
      </c>
      <c r="C1135">
        <v>160</v>
      </c>
      <c r="D1135">
        <v>1324</v>
      </c>
      <c r="E1135" t="s">
        <v>180</v>
      </c>
      <c r="F1135" t="str">
        <f>VLOOKUP(E1135,centro_costo!A$1:C$100,3,0)</f>
        <v>UNIDAD DE BIBLIOTECA</v>
      </c>
      <c r="G1135" t="s">
        <v>19</v>
      </c>
      <c r="H1135" t="str">
        <f>VLOOKUP(G1135,fuente_financiamiento!A$1:B$5,2,0)</f>
        <v>00:RECURSOS ORDINARIOS</v>
      </c>
      <c r="I1135" t="s">
        <v>58</v>
      </c>
      <c r="J1135" t="str">
        <f>VLOOKUP(I1135,clasificador!A$1:C$1634,3,0)</f>
        <v>2.3. 1  5. 1  2:PAPELERIA EN GENERAL, UTILES Y MATERIALES DE OFICINA</v>
      </c>
      <c r="K1135">
        <v>2</v>
      </c>
      <c r="L1135" t="s">
        <v>59</v>
      </c>
      <c r="M1135" t="s">
        <v>877</v>
      </c>
      <c r="N1135" t="s">
        <v>255</v>
      </c>
      <c r="O1135" t="s">
        <v>1243</v>
      </c>
      <c r="P1135" t="s">
        <v>8390</v>
      </c>
      <c r="Q1135" t="s">
        <v>1978</v>
      </c>
      <c r="R1135">
        <v>364</v>
      </c>
      <c r="S1135">
        <v>48</v>
      </c>
      <c r="T1135">
        <v>4</v>
      </c>
      <c r="U1135" t="s">
        <v>26</v>
      </c>
      <c r="V1135" t="s">
        <v>64</v>
      </c>
      <c r="W1135" s="4">
        <v>45413</v>
      </c>
    </row>
    <row r="1136" spans="1:23" x14ac:dyDescent="0.25">
      <c r="A1136" t="s">
        <v>1979</v>
      </c>
      <c r="B1136" t="s">
        <v>7990</v>
      </c>
      <c r="C1136">
        <v>160</v>
      </c>
      <c r="D1136">
        <v>1324</v>
      </c>
      <c r="E1136" t="s">
        <v>159</v>
      </c>
      <c r="F1136" t="str">
        <f>VLOOKUP(E1136,centro_costo!A$1:C$100,3,0)</f>
        <v>OFICINA DE ASESORIA JURIDICA</v>
      </c>
      <c r="G1136" t="s">
        <v>19</v>
      </c>
      <c r="H1136" t="str">
        <f>VLOOKUP(G1136,fuente_financiamiento!A$1:B$5,2,0)</f>
        <v>00:RECURSOS ORDINARIOS</v>
      </c>
      <c r="I1136" t="s">
        <v>58</v>
      </c>
      <c r="J1136" t="str">
        <f>VLOOKUP(I1136,clasificador!A$1:C$1634,3,0)</f>
        <v>2.3. 1  5. 1  2:PAPELERIA EN GENERAL, UTILES Y MATERIALES DE OFICINA</v>
      </c>
      <c r="K1136">
        <v>18</v>
      </c>
      <c r="L1136" t="s">
        <v>59</v>
      </c>
      <c r="M1136" t="s">
        <v>877</v>
      </c>
      <c r="N1136" t="s">
        <v>280</v>
      </c>
      <c r="O1136" t="s">
        <v>1254</v>
      </c>
      <c r="P1136" t="s">
        <v>8391</v>
      </c>
      <c r="Q1136" t="s">
        <v>1980</v>
      </c>
      <c r="R1136">
        <v>66</v>
      </c>
      <c r="S1136">
        <v>48</v>
      </c>
      <c r="T1136">
        <v>48</v>
      </c>
      <c r="U1136" t="s">
        <v>26</v>
      </c>
      <c r="V1136" t="s">
        <v>64</v>
      </c>
      <c r="W1136" s="4">
        <v>45413</v>
      </c>
    </row>
    <row r="1137" spans="1:23" x14ac:dyDescent="0.25">
      <c r="A1137" t="s">
        <v>1981</v>
      </c>
      <c r="B1137" t="s">
        <v>7990</v>
      </c>
      <c r="C1137">
        <v>160</v>
      </c>
      <c r="D1137">
        <v>1324</v>
      </c>
      <c r="E1137" t="s">
        <v>1601</v>
      </c>
      <c r="F1137" t="str">
        <f>VLOOKUP(E1137,centro_costo!A$1:C$100,3,0)</f>
        <v>ESCUELA PROFESIONAL DE TRABAJO SOCIAL</v>
      </c>
      <c r="G1137" t="s">
        <v>19</v>
      </c>
      <c r="H1137" t="str">
        <f>VLOOKUP(G1137,fuente_financiamiento!A$1:B$5,2,0)</f>
        <v>00:RECURSOS ORDINARIOS</v>
      </c>
      <c r="I1137" t="s">
        <v>58</v>
      </c>
      <c r="J1137" t="str">
        <f>VLOOKUP(I1137,clasificador!A$1:C$1634,3,0)</f>
        <v>2.3. 1  5. 1  2:PAPELERIA EN GENERAL, UTILES Y MATERIALES DE OFICINA</v>
      </c>
      <c r="K1137">
        <v>5</v>
      </c>
      <c r="L1137" t="s">
        <v>59</v>
      </c>
      <c r="M1137" t="s">
        <v>877</v>
      </c>
      <c r="N1137" t="s">
        <v>280</v>
      </c>
      <c r="O1137" t="s">
        <v>1254</v>
      </c>
      <c r="P1137" t="s">
        <v>8391</v>
      </c>
      <c r="Q1137" t="s">
        <v>1980</v>
      </c>
      <c r="R1137">
        <v>122</v>
      </c>
      <c r="S1137">
        <v>12</v>
      </c>
      <c r="T1137">
        <v>12</v>
      </c>
      <c r="U1137" t="s">
        <v>26</v>
      </c>
      <c r="V1137" t="s">
        <v>64</v>
      </c>
      <c r="W1137" s="4">
        <v>45413</v>
      </c>
    </row>
    <row r="1138" spans="1:23" x14ac:dyDescent="0.25">
      <c r="A1138" t="s">
        <v>1982</v>
      </c>
      <c r="B1138" t="s">
        <v>7990</v>
      </c>
      <c r="C1138">
        <v>160</v>
      </c>
      <c r="D1138">
        <v>1324</v>
      </c>
      <c r="E1138" t="s">
        <v>462</v>
      </c>
      <c r="F1138" t="str">
        <f>VLOOKUP(E1138,centro_costo!A$1:C$100,3,0)</f>
        <v>OFICINA DE PLANEAMIENTO Y PRESUPUESTO</v>
      </c>
      <c r="G1138" t="s">
        <v>19</v>
      </c>
      <c r="H1138" t="str">
        <f>VLOOKUP(G1138,fuente_financiamiento!A$1:B$5,2,0)</f>
        <v>00:RECURSOS ORDINARIOS</v>
      </c>
      <c r="I1138" t="s">
        <v>58</v>
      </c>
      <c r="J1138" t="str">
        <f>VLOOKUP(I1138,clasificador!A$1:C$1634,3,0)</f>
        <v>2.3. 1  5. 1  2:PAPELERIA EN GENERAL, UTILES Y MATERIALES DE OFICINA</v>
      </c>
      <c r="K1138">
        <v>15</v>
      </c>
      <c r="L1138" t="s">
        <v>59</v>
      </c>
      <c r="M1138" t="s">
        <v>877</v>
      </c>
      <c r="N1138" t="s">
        <v>280</v>
      </c>
      <c r="O1138" t="s">
        <v>1254</v>
      </c>
      <c r="P1138" t="s">
        <v>8391</v>
      </c>
      <c r="Q1138" t="s">
        <v>1980</v>
      </c>
      <c r="R1138">
        <v>253</v>
      </c>
      <c r="S1138">
        <v>24</v>
      </c>
      <c r="T1138">
        <v>24</v>
      </c>
      <c r="U1138" t="s">
        <v>26</v>
      </c>
      <c r="V1138" t="s">
        <v>64</v>
      </c>
      <c r="W1138" s="4">
        <v>45413</v>
      </c>
    </row>
    <row r="1139" spans="1:23" x14ac:dyDescent="0.25">
      <c r="A1139" t="s">
        <v>1983</v>
      </c>
      <c r="B1139" t="s">
        <v>7990</v>
      </c>
      <c r="C1139">
        <v>160</v>
      </c>
      <c r="D1139">
        <v>1324</v>
      </c>
      <c r="E1139" t="s">
        <v>103</v>
      </c>
      <c r="F1139" t="str">
        <f>VLOOKUP(E1139,centro_costo!A$1:C$100,3,0)</f>
        <v>ESCUELA PROFESIONAL DE AGRONOMIA</v>
      </c>
      <c r="G1139" t="s">
        <v>19</v>
      </c>
      <c r="H1139" t="str">
        <f>VLOOKUP(G1139,fuente_financiamiento!A$1:B$5,2,0)</f>
        <v>00:RECURSOS ORDINARIOS</v>
      </c>
      <c r="I1139" t="s">
        <v>58</v>
      </c>
      <c r="J1139" t="str">
        <f>VLOOKUP(I1139,clasificador!A$1:C$1634,3,0)</f>
        <v>2.3. 1  5. 1  2:PAPELERIA EN GENERAL, UTILES Y MATERIALES DE OFICINA</v>
      </c>
      <c r="K1139">
        <v>5</v>
      </c>
      <c r="L1139" t="s">
        <v>59</v>
      </c>
      <c r="M1139" t="s">
        <v>877</v>
      </c>
      <c r="N1139" t="s">
        <v>280</v>
      </c>
      <c r="O1139" t="s">
        <v>1984</v>
      </c>
      <c r="P1139" t="s">
        <v>8392</v>
      </c>
      <c r="Q1139" t="s">
        <v>1985</v>
      </c>
      <c r="R1139">
        <v>413</v>
      </c>
      <c r="S1139">
        <v>8</v>
      </c>
      <c r="T1139">
        <v>8</v>
      </c>
      <c r="U1139" t="s">
        <v>26</v>
      </c>
      <c r="V1139" t="s">
        <v>64</v>
      </c>
      <c r="W1139" s="4">
        <v>45413</v>
      </c>
    </row>
    <row r="1140" spans="1:23" x14ac:dyDescent="0.25">
      <c r="A1140" t="s">
        <v>1986</v>
      </c>
      <c r="B1140" t="s">
        <v>7990</v>
      </c>
      <c r="C1140">
        <v>160</v>
      </c>
      <c r="D1140">
        <v>1324</v>
      </c>
      <c r="E1140" t="s">
        <v>105</v>
      </c>
      <c r="F1140" t="str">
        <f>VLOOKUP(E1140,centro_costo!A$1:C$100,3,0)</f>
        <v>DECANATURA DE LA FACULTAD DE CIENCIAS SOCIALES</v>
      </c>
      <c r="G1140" t="s">
        <v>19</v>
      </c>
      <c r="H1140" t="str">
        <f>VLOOKUP(G1140,fuente_financiamiento!A$1:B$5,2,0)</f>
        <v>00:RECURSOS ORDINARIOS</v>
      </c>
      <c r="I1140" t="s">
        <v>58</v>
      </c>
      <c r="J1140" t="str">
        <f>VLOOKUP(I1140,clasificador!A$1:C$1634,3,0)</f>
        <v>2.3. 1  5. 1  2:PAPELERIA EN GENERAL, UTILES Y MATERIALES DE OFICINA</v>
      </c>
      <c r="K1140">
        <v>2</v>
      </c>
      <c r="L1140" t="s">
        <v>59</v>
      </c>
      <c r="M1140" t="s">
        <v>877</v>
      </c>
      <c r="N1140" t="s">
        <v>280</v>
      </c>
      <c r="O1140" t="s">
        <v>1127</v>
      </c>
      <c r="P1140" t="s">
        <v>8393</v>
      </c>
      <c r="Q1140" t="s">
        <v>1987</v>
      </c>
      <c r="R1140">
        <v>358</v>
      </c>
      <c r="S1140">
        <v>24</v>
      </c>
      <c r="T1140">
        <v>2</v>
      </c>
      <c r="U1140" t="s">
        <v>1378</v>
      </c>
      <c r="V1140" t="s">
        <v>64</v>
      </c>
      <c r="W1140" s="4">
        <v>45413</v>
      </c>
    </row>
    <row r="1141" spans="1:23" x14ac:dyDescent="0.25">
      <c r="A1141" t="s">
        <v>1988</v>
      </c>
      <c r="B1141" t="s">
        <v>7990</v>
      </c>
      <c r="C1141">
        <v>160</v>
      </c>
      <c r="D1141">
        <v>1324</v>
      </c>
      <c r="E1141" t="s">
        <v>176</v>
      </c>
      <c r="F1141" t="str">
        <f>VLOOKUP(E1141,centro_costo!A$1:C$100,3,0)</f>
        <v>ESCUELA PROFESIONAL DE MEDICINA HUMANA</v>
      </c>
      <c r="G1141" t="s">
        <v>19</v>
      </c>
      <c r="H1141" t="str">
        <f>VLOOKUP(G1141,fuente_financiamiento!A$1:B$5,2,0)</f>
        <v>00:RECURSOS ORDINARIOS</v>
      </c>
      <c r="I1141" t="s">
        <v>58</v>
      </c>
      <c r="J1141" t="str">
        <f>VLOOKUP(I1141,clasificador!A$1:C$1634,3,0)</f>
        <v>2.3. 1  5. 1  2:PAPELERIA EN GENERAL, UTILES Y MATERIALES DE OFICINA</v>
      </c>
      <c r="K1141">
        <v>5</v>
      </c>
      <c r="L1141" t="s">
        <v>59</v>
      </c>
      <c r="M1141" t="s">
        <v>877</v>
      </c>
      <c r="N1141" t="s">
        <v>280</v>
      </c>
      <c r="O1141" t="s">
        <v>1127</v>
      </c>
      <c r="P1141" t="s">
        <v>8393</v>
      </c>
      <c r="Q1141" t="s">
        <v>1987</v>
      </c>
      <c r="R1141">
        <v>268</v>
      </c>
      <c r="S1141">
        <v>12</v>
      </c>
      <c r="T1141">
        <v>1</v>
      </c>
      <c r="U1141" t="s">
        <v>1378</v>
      </c>
      <c r="V1141" t="s">
        <v>64</v>
      </c>
      <c r="W1141" s="4">
        <v>45413</v>
      </c>
    </row>
    <row r="1142" spans="1:23" x14ac:dyDescent="0.25">
      <c r="A1142" t="s">
        <v>1989</v>
      </c>
      <c r="B1142" t="s">
        <v>7990</v>
      </c>
      <c r="C1142">
        <v>160</v>
      </c>
      <c r="D1142">
        <v>1324</v>
      </c>
      <c r="E1142" t="s">
        <v>180</v>
      </c>
      <c r="F1142" t="str">
        <f>VLOOKUP(E1142,centro_costo!A$1:C$100,3,0)</f>
        <v>UNIDAD DE BIBLIOTECA</v>
      </c>
      <c r="G1142" t="s">
        <v>19</v>
      </c>
      <c r="H1142" t="str">
        <f>VLOOKUP(G1142,fuente_financiamiento!A$1:B$5,2,0)</f>
        <v>00:RECURSOS ORDINARIOS</v>
      </c>
      <c r="I1142" t="s">
        <v>58</v>
      </c>
      <c r="J1142" t="str">
        <f>VLOOKUP(I1142,clasificador!A$1:C$1634,3,0)</f>
        <v>2.3. 1  5. 1  2:PAPELERIA EN GENERAL, UTILES Y MATERIALES DE OFICINA</v>
      </c>
      <c r="K1142">
        <v>2</v>
      </c>
      <c r="L1142" t="s">
        <v>59</v>
      </c>
      <c r="M1142" t="s">
        <v>877</v>
      </c>
      <c r="N1142" t="s">
        <v>280</v>
      </c>
      <c r="O1142" t="s">
        <v>1127</v>
      </c>
      <c r="P1142" t="s">
        <v>8393</v>
      </c>
      <c r="Q1142" t="s">
        <v>1987</v>
      </c>
      <c r="R1142">
        <v>364</v>
      </c>
      <c r="S1142">
        <v>192</v>
      </c>
      <c r="T1142">
        <v>16</v>
      </c>
      <c r="U1142" t="s">
        <v>1378</v>
      </c>
      <c r="V1142" t="s">
        <v>64</v>
      </c>
      <c r="W1142" s="4">
        <v>45413</v>
      </c>
    </row>
    <row r="1143" spans="1:23" x14ac:dyDescent="0.25">
      <c r="A1143" t="s">
        <v>1990</v>
      </c>
      <c r="B1143" t="s">
        <v>7990</v>
      </c>
      <c r="C1143">
        <v>160</v>
      </c>
      <c r="D1143">
        <v>1324</v>
      </c>
      <c r="E1143" t="s">
        <v>101</v>
      </c>
      <c r="F1143" t="str">
        <f>VLOOKUP(E1143,centro_costo!A$1:C$100,3,0)</f>
        <v>ESCUELA PROFESIONAL DE ECONOMIA</v>
      </c>
      <c r="G1143" t="s">
        <v>19</v>
      </c>
      <c r="H1143" t="str">
        <f>VLOOKUP(G1143,fuente_financiamiento!A$1:B$5,2,0)</f>
        <v>00:RECURSOS ORDINARIOS</v>
      </c>
      <c r="I1143" t="s">
        <v>58</v>
      </c>
      <c r="J1143" t="str">
        <f>VLOOKUP(I1143,clasificador!A$1:C$1634,3,0)</f>
        <v>2.3. 1  5. 1  2:PAPELERIA EN GENERAL, UTILES Y MATERIALES DE OFICINA</v>
      </c>
      <c r="K1143">
        <v>5</v>
      </c>
      <c r="L1143" t="s">
        <v>59</v>
      </c>
      <c r="M1143" t="s">
        <v>877</v>
      </c>
      <c r="N1143" t="s">
        <v>280</v>
      </c>
      <c r="O1143" t="s">
        <v>1127</v>
      </c>
      <c r="P1143" t="s">
        <v>8393</v>
      </c>
      <c r="Q1143" t="s">
        <v>1987</v>
      </c>
      <c r="R1143">
        <v>379</v>
      </c>
      <c r="S1143">
        <v>24</v>
      </c>
      <c r="T1143">
        <v>2</v>
      </c>
      <c r="U1143" t="s">
        <v>1378</v>
      </c>
      <c r="V1143" t="s">
        <v>64</v>
      </c>
      <c r="W1143" s="4">
        <v>45413</v>
      </c>
    </row>
    <row r="1144" spans="1:23" x14ac:dyDescent="0.25">
      <c r="A1144" t="s">
        <v>1991</v>
      </c>
      <c r="B1144" t="s">
        <v>7990</v>
      </c>
      <c r="C1144">
        <v>160</v>
      </c>
      <c r="D1144">
        <v>1324</v>
      </c>
      <c r="E1144" t="s">
        <v>161</v>
      </c>
      <c r="F1144" t="str">
        <f>VLOOKUP(E1144,centro_costo!A$1:C$100,3,0)</f>
        <v>ESCUELA PROFESIONAL DE INGENIERIA AGROINDUSTRIAL</v>
      </c>
      <c r="G1144" t="s">
        <v>19</v>
      </c>
      <c r="H1144" t="str">
        <f>VLOOKUP(G1144,fuente_financiamiento!A$1:B$5,2,0)</f>
        <v>00:RECURSOS ORDINARIOS</v>
      </c>
      <c r="I1144" t="s">
        <v>58</v>
      </c>
      <c r="J1144" t="str">
        <f>VLOOKUP(I1144,clasificador!A$1:C$1634,3,0)</f>
        <v>2.3. 1  5. 1  2:PAPELERIA EN GENERAL, UTILES Y MATERIALES DE OFICINA</v>
      </c>
      <c r="K1144">
        <v>5</v>
      </c>
      <c r="L1144" t="s">
        <v>59</v>
      </c>
      <c r="M1144" t="s">
        <v>877</v>
      </c>
      <c r="N1144" t="s">
        <v>280</v>
      </c>
      <c r="O1144" t="s">
        <v>1127</v>
      </c>
      <c r="P1144" t="s">
        <v>8393</v>
      </c>
      <c r="Q1144" t="s">
        <v>1987</v>
      </c>
      <c r="R1144">
        <v>82</v>
      </c>
      <c r="S1144">
        <v>24</v>
      </c>
      <c r="T1144">
        <v>2</v>
      </c>
      <c r="U1144" t="s">
        <v>1378</v>
      </c>
      <c r="V1144" t="s">
        <v>64</v>
      </c>
      <c r="W1144" s="4">
        <v>45413</v>
      </c>
    </row>
    <row r="1145" spans="1:23" x14ac:dyDescent="0.25">
      <c r="A1145" t="s">
        <v>1992</v>
      </c>
      <c r="B1145" t="s">
        <v>7990</v>
      </c>
      <c r="C1145">
        <v>160</v>
      </c>
      <c r="D1145">
        <v>1324</v>
      </c>
      <c r="E1145" t="s">
        <v>178</v>
      </c>
      <c r="F1145" t="str">
        <f>VLOOKUP(E1145,centro_costo!A$1:C$100,3,0)</f>
        <v>DECANATURA DE LA FACULTAD DE CIENCIAS AGRARIAS</v>
      </c>
      <c r="G1145" t="s">
        <v>19</v>
      </c>
      <c r="H1145" t="str">
        <f>VLOOKUP(G1145,fuente_financiamiento!A$1:B$5,2,0)</f>
        <v>00:RECURSOS ORDINARIOS</v>
      </c>
      <c r="I1145" t="s">
        <v>58</v>
      </c>
      <c r="J1145" t="str">
        <f>VLOOKUP(I1145,clasificador!A$1:C$1634,3,0)</f>
        <v>2.3. 1  5. 1  2:PAPELERIA EN GENERAL, UTILES Y MATERIALES DE OFICINA</v>
      </c>
      <c r="K1145">
        <v>2</v>
      </c>
      <c r="L1145" t="s">
        <v>59</v>
      </c>
      <c r="M1145" t="s">
        <v>60</v>
      </c>
      <c r="N1145" t="s">
        <v>455</v>
      </c>
      <c r="O1145" t="s">
        <v>61</v>
      </c>
      <c r="P1145" t="s">
        <v>8394</v>
      </c>
      <c r="Q1145" t="s">
        <v>1993</v>
      </c>
      <c r="R1145">
        <v>294</v>
      </c>
      <c r="S1145">
        <v>33</v>
      </c>
      <c r="T1145">
        <v>3</v>
      </c>
      <c r="U1145" t="s">
        <v>26</v>
      </c>
      <c r="V1145" t="s">
        <v>64</v>
      </c>
      <c r="W1145" s="4">
        <v>45413</v>
      </c>
    </row>
    <row r="1146" spans="1:23" x14ac:dyDescent="0.25">
      <c r="A1146" t="s">
        <v>1994</v>
      </c>
      <c r="B1146" t="s">
        <v>7990</v>
      </c>
      <c r="C1146">
        <v>160</v>
      </c>
      <c r="D1146">
        <v>1324</v>
      </c>
      <c r="E1146" t="s">
        <v>176</v>
      </c>
      <c r="F1146" t="str">
        <f>VLOOKUP(E1146,centro_costo!A$1:C$100,3,0)</f>
        <v>ESCUELA PROFESIONAL DE MEDICINA HUMANA</v>
      </c>
      <c r="G1146" t="s">
        <v>19</v>
      </c>
      <c r="H1146" t="str">
        <f>VLOOKUP(G1146,fuente_financiamiento!A$1:B$5,2,0)</f>
        <v>00:RECURSOS ORDINARIOS</v>
      </c>
      <c r="I1146" t="s">
        <v>58</v>
      </c>
      <c r="J1146" t="str">
        <f>VLOOKUP(I1146,clasificador!A$1:C$1634,3,0)</f>
        <v>2.3. 1  5. 1  2:PAPELERIA EN GENERAL, UTILES Y MATERIALES DE OFICINA</v>
      </c>
      <c r="K1146">
        <v>5</v>
      </c>
      <c r="L1146" t="s">
        <v>59</v>
      </c>
      <c r="M1146" t="s">
        <v>60</v>
      </c>
      <c r="N1146" t="s">
        <v>455</v>
      </c>
      <c r="O1146" t="s">
        <v>61</v>
      </c>
      <c r="P1146" t="s">
        <v>8394</v>
      </c>
      <c r="Q1146" t="s">
        <v>1993</v>
      </c>
      <c r="R1146">
        <v>268</v>
      </c>
      <c r="S1146">
        <v>55</v>
      </c>
      <c r="T1146">
        <v>5</v>
      </c>
      <c r="U1146" t="s">
        <v>26</v>
      </c>
      <c r="V1146" t="s">
        <v>64</v>
      </c>
      <c r="W1146" s="4">
        <v>45413</v>
      </c>
    </row>
    <row r="1147" spans="1:23" x14ac:dyDescent="0.25">
      <c r="A1147" t="s">
        <v>1995</v>
      </c>
      <c r="B1147" t="s">
        <v>7990</v>
      </c>
      <c r="C1147">
        <v>160</v>
      </c>
      <c r="D1147">
        <v>1324</v>
      </c>
      <c r="E1147" t="s">
        <v>136</v>
      </c>
      <c r="F1147" t="str">
        <f>VLOOKUP(E1147,centro_costo!A$1:C$100,3,0)</f>
        <v>ESCUELA PROFESIONAL DE CIENCIAS FISICO MATEMATICA</v>
      </c>
      <c r="G1147" t="s">
        <v>19</v>
      </c>
      <c r="H1147" t="str">
        <f>VLOOKUP(G1147,fuente_financiamiento!A$1:B$5,2,0)</f>
        <v>00:RECURSOS ORDINARIOS</v>
      </c>
      <c r="I1147" t="s">
        <v>58</v>
      </c>
      <c r="J1147" t="str">
        <f>VLOOKUP(I1147,clasificador!A$1:C$1634,3,0)</f>
        <v>2.3. 1  5. 1  2:PAPELERIA EN GENERAL, UTILES Y MATERIALES DE OFICINA</v>
      </c>
      <c r="K1147">
        <v>5</v>
      </c>
      <c r="L1147" t="s">
        <v>59</v>
      </c>
      <c r="M1147" t="s">
        <v>60</v>
      </c>
      <c r="N1147" t="s">
        <v>455</v>
      </c>
      <c r="O1147" t="s">
        <v>61</v>
      </c>
      <c r="P1147" t="s">
        <v>8394</v>
      </c>
      <c r="Q1147" t="s">
        <v>1993</v>
      </c>
      <c r="R1147">
        <v>140</v>
      </c>
      <c r="S1147">
        <v>22</v>
      </c>
      <c r="T1147">
        <v>2</v>
      </c>
      <c r="U1147" t="s">
        <v>26</v>
      </c>
      <c r="V1147" t="s">
        <v>64</v>
      </c>
      <c r="W1147" s="4">
        <v>45413</v>
      </c>
    </row>
    <row r="1148" spans="1:23" x14ac:dyDescent="0.25">
      <c r="A1148" t="s">
        <v>1996</v>
      </c>
      <c r="B1148" t="s">
        <v>7990</v>
      </c>
      <c r="C1148">
        <v>160</v>
      </c>
      <c r="D1148">
        <v>1324</v>
      </c>
      <c r="E1148" t="s">
        <v>166</v>
      </c>
      <c r="F1148" t="str">
        <f>VLOOKUP(E1148,centro_costo!A$1:C$100,3,0)</f>
        <v>ESCUELA PROFESIONAL DE DERECHO Y CIENCIAS POLITICAS</v>
      </c>
      <c r="G1148" t="s">
        <v>19</v>
      </c>
      <c r="H1148" t="str">
        <f>VLOOKUP(G1148,fuente_financiamiento!A$1:B$5,2,0)</f>
        <v>00:RECURSOS ORDINARIOS</v>
      </c>
      <c r="I1148" t="s">
        <v>58</v>
      </c>
      <c r="J1148" t="str">
        <f>VLOOKUP(I1148,clasificador!A$1:C$1634,3,0)</f>
        <v>2.3. 1  5. 1  2:PAPELERIA EN GENERAL, UTILES Y MATERIALES DE OFICINA</v>
      </c>
      <c r="K1148">
        <v>5</v>
      </c>
      <c r="L1148" t="s">
        <v>59</v>
      </c>
      <c r="M1148" t="s">
        <v>60</v>
      </c>
      <c r="N1148" t="s">
        <v>455</v>
      </c>
      <c r="O1148" t="s">
        <v>255</v>
      </c>
      <c r="P1148" t="s">
        <v>8395</v>
      </c>
      <c r="Q1148" t="s">
        <v>1997</v>
      </c>
      <c r="R1148">
        <v>206</v>
      </c>
      <c r="S1148">
        <v>32</v>
      </c>
      <c r="T1148">
        <v>2</v>
      </c>
      <c r="U1148" t="s">
        <v>26</v>
      </c>
      <c r="V1148" t="s">
        <v>64</v>
      </c>
      <c r="W1148" s="4">
        <v>45413</v>
      </c>
    </row>
    <row r="1149" spans="1:23" x14ac:dyDescent="0.25">
      <c r="A1149" t="s">
        <v>1998</v>
      </c>
      <c r="B1149" t="s">
        <v>7990</v>
      </c>
      <c r="C1149">
        <v>160</v>
      </c>
      <c r="D1149">
        <v>1324</v>
      </c>
      <c r="E1149" t="s">
        <v>401</v>
      </c>
      <c r="F1149" t="str">
        <f>VLOOKUP(E1149,centro_costo!A$1:C$100,3,0)</f>
        <v>UNIDAD DE DERECHOS DE AUTOR Y PATENTES</v>
      </c>
      <c r="G1149" t="s">
        <v>19</v>
      </c>
      <c r="H1149" t="str">
        <f>VLOOKUP(G1149,fuente_financiamiento!A$1:B$5,2,0)</f>
        <v>00:RECURSOS ORDINARIOS</v>
      </c>
      <c r="I1149" t="s">
        <v>58</v>
      </c>
      <c r="J1149" t="str">
        <f>VLOOKUP(I1149,clasificador!A$1:C$1634,3,0)</f>
        <v>2.3. 1  5. 1  2:PAPELERIA EN GENERAL, UTILES Y MATERIALES DE OFICINA</v>
      </c>
      <c r="K1149">
        <v>2</v>
      </c>
      <c r="L1149" t="s">
        <v>59</v>
      </c>
      <c r="M1149" t="s">
        <v>60</v>
      </c>
      <c r="N1149" t="s">
        <v>455</v>
      </c>
      <c r="O1149" t="s">
        <v>255</v>
      </c>
      <c r="P1149" t="s">
        <v>8395</v>
      </c>
      <c r="Q1149" t="s">
        <v>1997</v>
      </c>
      <c r="R1149">
        <v>215</v>
      </c>
      <c r="S1149">
        <v>64</v>
      </c>
      <c r="T1149">
        <v>4</v>
      </c>
      <c r="U1149" t="s">
        <v>26</v>
      </c>
      <c r="V1149" t="s">
        <v>64</v>
      </c>
      <c r="W1149" s="4">
        <v>45413</v>
      </c>
    </row>
    <row r="1150" spans="1:23" x14ac:dyDescent="0.25">
      <c r="A1150" t="s">
        <v>1999</v>
      </c>
      <c r="B1150" t="s">
        <v>7990</v>
      </c>
      <c r="C1150">
        <v>160</v>
      </c>
      <c r="D1150">
        <v>1324</v>
      </c>
      <c r="E1150" t="s">
        <v>178</v>
      </c>
      <c r="F1150" t="str">
        <f>VLOOKUP(E1150,centro_costo!A$1:C$100,3,0)</f>
        <v>DECANATURA DE LA FACULTAD DE CIENCIAS AGRARIAS</v>
      </c>
      <c r="G1150" t="s">
        <v>19</v>
      </c>
      <c r="H1150" t="str">
        <f>VLOOKUP(G1150,fuente_financiamiento!A$1:B$5,2,0)</f>
        <v>00:RECURSOS ORDINARIOS</v>
      </c>
      <c r="I1150" t="s">
        <v>58</v>
      </c>
      <c r="J1150" t="str">
        <f>VLOOKUP(I1150,clasificador!A$1:C$1634,3,0)</f>
        <v>2.3. 1  5. 1  2:PAPELERIA EN GENERAL, UTILES Y MATERIALES DE OFICINA</v>
      </c>
      <c r="K1150">
        <v>2</v>
      </c>
      <c r="L1150" t="s">
        <v>59</v>
      </c>
      <c r="M1150" t="s">
        <v>60</v>
      </c>
      <c r="N1150" t="s">
        <v>455</v>
      </c>
      <c r="O1150" t="s">
        <v>255</v>
      </c>
      <c r="P1150" t="s">
        <v>8395</v>
      </c>
      <c r="Q1150" t="s">
        <v>1997</v>
      </c>
      <c r="R1150">
        <v>294</v>
      </c>
      <c r="S1150">
        <v>80</v>
      </c>
      <c r="T1150">
        <v>5</v>
      </c>
      <c r="U1150" t="s">
        <v>26</v>
      </c>
      <c r="V1150" t="s">
        <v>64</v>
      </c>
      <c r="W1150" s="4">
        <v>45413</v>
      </c>
    </row>
    <row r="1151" spans="1:23" x14ac:dyDescent="0.25">
      <c r="A1151" t="s">
        <v>2000</v>
      </c>
      <c r="B1151" t="s">
        <v>7990</v>
      </c>
      <c r="C1151">
        <v>160</v>
      </c>
      <c r="D1151">
        <v>1324</v>
      </c>
      <c r="E1151" t="s">
        <v>136</v>
      </c>
      <c r="F1151" t="str">
        <f>VLOOKUP(E1151,centro_costo!A$1:C$100,3,0)</f>
        <v>ESCUELA PROFESIONAL DE CIENCIAS FISICO MATEMATICA</v>
      </c>
      <c r="G1151" t="s">
        <v>19</v>
      </c>
      <c r="H1151" t="str">
        <f>VLOOKUP(G1151,fuente_financiamiento!A$1:B$5,2,0)</f>
        <v>00:RECURSOS ORDINARIOS</v>
      </c>
      <c r="I1151" t="s">
        <v>58</v>
      </c>
      <c r="J1151" t="str">
        <f>VLOOKUP(I1151,clasificador!A$1:C$1634,3,0)</f>
        <v>2.3. 1  5. 1  2:PAPELERIA EN GENERAL, UTILES Y MATERIALES DE OFICINA</v>
      </c>
      <c r="K1151">
        <v>5</v>
      </c>
      <c r="L1151" t="s">
        <v>59</v>
      </c>
      <c r="M1151" t="s">
        <v>60</v>
      </c>
      <c r="N1151" t="s">
        <v>455</v>
      </c>
      <c r="O1151" t="s">
        <v>255</v>
      </c>
      <c r="P1151" t="s">
        <v>8395</v>
      </c>
      <c r="Q1151" t="s">
        <v>1997</v>
      </c>
      <c r="R1151">
        <v>140</v>
      </c>
      <c r="S1151">
        <v>16</v>
      </c>
      <c r="T1151">
        <v>1</v>
      </c>
      <c r="U1151" t="s">
        <v>26</v>
      </c>
      <c r="V1151" t="s">
        <v>64</v>
      </c>
      <c r="W1151" s="4">
        <v>45413</v>
      </c>
    </row>
    <row r="1152" spans="1:23" x14ac:dyDescent="0.25">
      <c r="A1152" t="s">
        <v>2001</v>
      </c>
      <c r="B1152" t="s">
        <v>7990</v>
      </c>
      <c r="C1152">
        <v>160</v>
      </c>
      <c r="D1152">
        <v>1324</v>
      </c>
      <c r="E1152" t="s">
        <v>166</v>
      </c>
      <c r="F1152" t="str">
        <f>VLOOKUP(E1152,centro_costo!A$1:C$100,3,0)</f>
        <v>ESCUELA PROFESIONAL DE DERECHO Y CIENCIAS POLITICAS</v>
      </c>
      <c r="G1152" t="s">
        <v>19</v>
      </c>
      <c r="H1152" t="str">
        <f>VLOOKUP(G1152,fuente_financiamiento!A$1:B$5,2,0)</f>
        <v>00:RECURSOS ORDINARIOS</v>
      </c>
      <c r="I1152" t="s">
        <v>58</v>
      </c>
      <c r="J1152" t="str">
        <f>VLOOKUP(I1152,clasificador!A$1:C$1634,3,0)</f>
        <v>2.3. 1  5. 1  2:PAPELERIA EN GENERAL, UTILES Y MATERIALES DE OFICINA</v>
      </c>
      <c r="K1152">
        <v>5</v>
      </c>
      <c r="L1152" t="s">
        <v>59</v>
      </c>
      <c r="M1152" t="s">
        <v>60</v>
      </c>
      <c r="N1152" t="s">
        <v>455</v>
      </c>
      <c r="O1152" t="s">
        <v>280</v>
      </c>
      <c r="P1152" t="s">
        <v>8396</v>
      </c>
      <c r="Q1152" t="s">
        <v>2002</v>
      </c>
      <c r="R1152">
        <v>206</v>
      </c>
      <c r="S1152">
        <v>56</v>
      </c>
      <c r="T1152">
        <v>2</v>
      </c>
      <c r="U1152" t="s">
        <v>26</v>
      </c>
      <c r="V1152" t="s">
        <v>64</v>
      </c>
      <c r="W1152" s="4">
        <v>45413</v>
      </c>
    </row>
    <row r="1153" spans="1:23" x14ac:dyDescent="0.25">
      <c r="A1153" t="s">
        <v>2003</v>
      </c>
      <c r="B1153" t="s">
        <v>7990</v>
      </c>
      <c r="C1153">
        <v>160</v>
      </c>
      <c r="D1153">
        <v>1324</v>
      </c>
      <c r="E1153" t="s">
        <v>178</v>
      </c>
      <c r="F1153" t="str">
        <f>VLOOKUP(E1153,centro_costo!A$1:C$100,3,0)</f>
        <v>DECANATURA DE LA FACULTAD DE CIENCIAS AGRARIAS</v>
      </c>
      <c r="G1153" t="s">
        <v>19</v>
      </c>
      <c r="H1153" t="str">
        <f>VLOOKUP(G1153,fuente_financiamiento!A$1:B$5,2,0)</f>
        <v>00:RECURSOS ORDINARIOS</v>
      </c>
      <c r="I1153" t="s">
        <v>58</v>
      </c>
      <c r="J1153" t="str">
        <f>VLOOKUP(I1153,clasificador!A$1:C$1634,3,0)</f>
        <v>2.3. 1  5. 1  2:PAPELERIA EN GENERAL, UTILES Y MATERIALES DE OFICINA</v>
      </c>
      <c r="K1153">
        <v>2</v>
      </c>
      <c r="L1153" t="s">
        <v>59</v>
      </c>
      <c r="M1153" t="s">
        <v>60</v>
      </c>
      <c r="N1153" t="s">
        <v>455</v>
      </c>
      <c r="O1153" t="s">
        <v>280</v>
      </c>
      <c r="P1153" t="s">
        <v>8396</v>
      </c>
      <c r="Q1153" t="s">
        <v>2002</v>
      </c>
      <c r="R1153">
        <v>294</v>
      </c>
      <c r="S1153">
        <v>112</v>
      </c>
      <c r="T1153">
        <v>4</v>
      </c>
      <c r="U1153" t="s">
        <v>26</v>
      </c>
      <c r="V1153" t="s">
        <v>64</v>
      </c>
      <c r="W1153" s="4">
        <v>45413</v>
      </c>
    </row>
    <row r="1154" spans="1:23" x14ac:dyDescent="0.25">
      <c r="A1154" t="s">
        <v>2004</v>
      </c>
      <c r="B1154" t="s">
        <v>7990</v>
      </c>
      <c r="C1154">
        <v>160</v>
      </c>
      <c r="D1154">
        <v>1324</v>
      </c>
      <c r="E1154" t="s">
        <v>128</v>
      </c>
      <c r="F1154" t="str">
        <f>VLOOKUP(E1154,centro_costo!A$1:C$100,3,0)</f>
        <v>DECANATURA DE LA FACULTAD DE INGENIERIA QUIMICA Y METALURGIA</v>
      </c>
      <c r="G1154" t="s">
        <v>19</v>
      </c>
      <c r="H1154" t="str">
        <f>VLOOKUP(G1154,fuente_financiamiento!A$1:B$5,2,0)</f>
        <v>00:RECURSOS ORDINARIOS</v>
      </c>
      <c r="I1154" t="s">
        <v>58</v>
      </c>
      <c r="J1154" t="str">
        <f>VLOOKUP(I1154,clasificador!A$1:C$1634,3,0)</f>
        <v>2.3. 1  5. 1  2:PAPELERIA EN GENERAL, UTILES Y MATERIALES DE OFICINA</v>
      </c>
      <c r="K1154">
        <v>2</v>
      </c>
      <c r="L1154" t="s">
        <v>59</v>
      </c>
      <c r="M1154" t="s">
        <v>60</v>
      </c>
      <c r="N1154" t="s">
        <v>455</v>
      </c>
      <c r="O1154" t="s">
        <v>280</v>
      </c>
      <c r="P1154" t="s">
        <v>8396</v>
      </c>
      <c r="Q1154" t="s">
        <v>2002</v>
      </c>
      <c r="R1154">
        <v>288</v>
      </c>
      <c r="S1154">
        <v>112</v>
      </c>
      <c r="T1154">
        <v>4</v>
      </c>
      <c r="U1154" t="s">
        <v>26</v>
      </c>
      <c r="V1154" t="s">
        <v>64</v>
      </c>
      <c r="W1154" s="4">
        <v>45413</v>
      </c>
    </row>
    <row r="1155" spans="1:23" x14ac:dyDescent="0.25">
      <c r="A1155" t="s">
        <v>2005</v>
      </c>
      <c r="B1155" t="s">
        <v>7990</v>
      </c>
      <c r="C1155">
        <v>160</v>
      </c>
      <c r="D1155">
        <v>1324</v>
      </c>
      <c r="E1155" t="s">
        <v>152</v>
      </c>
      <c r="F1155" t="str">
        <f>VLOOKUP(E1155,centro_costo!A$1:C$100,3,0)</f>
        <v>DECANATURA DE LA FACULTAD DE CIENCIAS DE LA EDUCACION</v>
      </c>
      <c r="G1155" t="s">
        <v>19</v>
      </c>
      <c r="H1155" t="str">
        <f>VLOOKUP(G1155,fuente_financiamiento!A$1:B$5,2,0)</f>
        <v>00:RECURSOS ORDINARIOS</v>
      </c>
      <c r="I1155" t="s">
        <v>58</v>
      </c>
      <c r="J1155" t="str">
        <f>VLOOKUP(I1155,clasificador!A$1:C$1634,3,0)</f>
        <v>2.3. 1  5. 1  2:PAPELERIA EN GENERAL, UTILES Y MATERIALES DE OFICINA</v>
      </c>
      <c r="K1155">
        <v>2</v>
      </c>
      <c r="L1155" t="s">
        <v>59</v>
      </c>
      <c r="M1155" t="s">
        <v>60</v>
      </c>
      <c r="N1155" t="s">
        <v>455</v>
      </c>
      <c r="O1155" t="s">
        <v>280</v>
      </c>
      <c r="P1155" t="s">
        <v>8396</v>
      </c>
      <c r="Q1155" t="s">
        <v>2002</v>
      </c>
      <c r="R1155">
        <v>361</v>
      </c>
      <c r="S1155">
        <v>224</v>
      </c>
      <c r="T1155">
        <v>8</v>
      </c>
      <c r="U1155" t="s">
        <v>26</v>
      </c>
      <c r="V1155" t="s">
        <v>64</v>
      </c>
      <c r="W1155" s="4">
        <v>45413</v>
      </c>
    </row>
    <row r="1156" spans="1:23" x14ac:dyDescent="0.25">
      <c r="A1156" t="s">
        <v>2006</v>
      </c>
      <c r="B1156" t="s">
        <v>7990</v>
      </c>
      <c r="C1156">
        <v>160</v>
      </c>
      <c r="D1156">
        <v>1324</v>
      </c>
      <c r="E1156" t="s">
        <v>192</v>
      </c>
      <c r="F1156" t="str">
        <f>VLOOKUP(E1156,centro_costo!A$1:C$100,3,0)</f>
        <v>DECANATURA DE LA FACULTAD DE CIENCIAS BIOLOGICAS</v>
      </c>
      <c r="G1156" t="s">
        <v>19</v>
      </c>
      <c r="H1156" t="str">
        <f>VLOOKUP(G1156,fuente_financiamiento!A$1:B$5,2,0)</f>
        <v>00:RECURSOS ORDINARIOS</v>
      </c>
      <c r="I1156" t="s">
        <v>58</v>
      </c>
      <c r="J1156" t="str">
        <f>VLOOKUP(I1156,clasificador!A$1:C$1634,3,0)</f>
        <v>2.3. 1  5. 1  2:PAPELERIA EN GENERAL, UTILES Y MATERIALES DE OFICINA</v>
      </c>
      <c r="K1156">
        <v>2</v>
      </c>
      <c r="L1156" t="s">
        <v>59</v>
      </c>
      <c r="M1156" t="s">
        <v>60</v>
      </c>
      <c r="N1156" t="s">
        <v>455</v>
      </c>
      <c r="O1156" t="s">
        <v>280</v>
      </c>
      <c r="P1156" t="s">
        <v>8396</v>
      </c>
      <c r="Q1156" t="s">
        <v>2002</v>
      </c>
      <c r="R1156">
        <v>402</v>
      </c>
      <c r="S1156">
        <v>112</v>
      </c>
      <c r="T1156">
        <v>4</v>
      </c>
      <c r="U1156" t="s">
        <v>26</v>
      </c>
      <c r="V1156" t="s">
        <v>64</v>
      </c>
      <c r="W1156" s="4">
        <v>45413</v>
      </c>
    </row>
    <row r="1157" spans="1:23" x14ac:dyDescent="0.25">
      <c r="A1157" t="s">
        <v>2007</v>
      </c>
      <c r="B1157" t="s">
        <v>7990</v>
      </c>
      <c r="C1157">
        <v>160</v>
      </c>
      <c r="D1157">
        <v>1324</v>
      </c>
      <c r="E1157" t="s">
        <v>150</v>
      </c>
      <c r="F1157" t="str">
        <f>VLOOKUP(E1157,centro_costo!A$1:C$100,3,0)</f>
        <v>DECANATURA DE LA FACULTAD DE DERECHO Y CIENCIAS POLITICAS</v>
      </c>
      <c r="G1157" t="s">
        <v>19</v>
      </c>
      <c r="H1157" t="str">
        <f>VLOOKUP(G1157,fuente_financiamiento!A$1:B$5,2,0)</f>
        <v>00:RECURSOS ORDINARIOS</v>
      </c>
      <c r="I1157" t="s">
        <v>58</v>
      </c>
      <c r="J1157" t="str">
        <f>VLOOKUP(I1157,clasificador!A$1:C$1634,3,0)</f>
        <v>2.3. 1  5. 1  2:PAPELERIA EN GENERAL, UTILES Y MATERIALES DE OFICINA</v>
      </c>
      <c r="K1157">
        <v>2</v>
      </c>
      <c r="L1157" t="s">
        <v>59</v>
      </c>
      <c r="M1157" t="s">
        <v>60</v>
      </c>
      <c r="N1157" t="s">
        <v>455</v>
      </c>
      <c r="O1157" t="s">
        <v>2008</v>
      </c>
      <c r="P1157" t="s">
        <v>8397</v>
      </c>
      <c r="Q1157" t="s">
        <v>2009</v>
      </c>
      <c r="R1157">
        <v>290</v>
      </c>
      <c r="S1157">
        <v>84</v>
      </c>
      <c r="T1157">
        <v>3</v>
      </c>
      <c r="U1157" t="s">
        <v>26</v>
      </c>
      <c r="V1157" t="s">
        <v>64</v>
      </c>
      <c r="W1157" s="4">
        <v>45413</v>
      </c>
    </row>
    <row r="1158" spans="1:23" x14ac:dyDescent="0.25">
      <c r="A1158" t="s">
        <v>2010</v>
      </c>
      <c r="B1158" t="s">
        <v>7990</v>
      </c>
      <c r="C1158">
        <v>160</v>
      </c>
      <c r="D1158">
        <v>1324</v>
      </c>
      <c r="E1158" t="s">
        <v>159</v>
      </c>
      <c r="F1158" t="str">
        <f>VLOOKUP(E1158,centro_costo!A$1:C$100,3,0)</f>
        <v>OFICINA DE ASESORIA JURIDICA</v>
      </c>
      <c r="G1158" t="s">
        <v>19</v>
      </c>
      <c r="H1158" t="str">
        <f>VLOOKUP(G1158,fuente_financiamiento!A$1:B$5,2,0)</f>
        <v>00:RECURSOS ORDINARIOS</v>
      </c>
      <c r="I1158" t="s">
        <v>58</v>
      </c>
      <c r="J1158" t="str">
        <f>VLOOKUP(I1158,clasificador!A$1:C$1634,3,0)</f>
        <v>2.3. 1  5. 1  2:PAPELERIA EN GENERAL, UTILES Y MATERIALES DE OFICINA</v>
      </c>
      <c r="K1158">
        <v>18</v>
      </c>
      <c r="L1158" t="s">
        <v>59</v>
      </c>
      <c r="M1158" t="s">
        <v>60</v>
      </c>
      <c r="N1158" t="s">
        <v>455</v>
      </c>
      <c r="O1158" t="s">
        <v>2008</v>
      </c>
      <c r="P1158" t="s">
        <v>8397</v>
      </c>
      <c r="Q1158" t="s">
        <v>2009</v>
      </c>
      <c r="R1158">
        <v>65</v>
      </c>
      <c r="S1158">
        <v>56</v>
      </c>
      <c r="T1158">
        <v>2</v>
      </c>
      <c r="U1158" t="s">
        <v>26</v>
      </c>
      <c r="V1158" t="s">
        <v>64</v>
      </c>
      <c r="W1158" s="4">
        <v>45413</v>
      </c>
    </row>
    <row r="1159" spans="1:23" x14ac:dyDescent="0.25">
      <c r="A1159" t="s">
        <v>2011</v>
      </c>
      <c r="B1159" t="s">
        <v>7990</v>
      </c>
      <c r="C1159">
        <v>160</v>
      </c>
      <c r="D1159">
        <v>1324</v>
      </c>
      <c r="E1159" t="s">
        <v>105</v>
      </c>
      <c r="F1159" t="str">
        <f>VLOOKUP(E1159,centro_costo!A$1:C$100,3,0)</f>
        <v>DECANATURA DE LA FACULTAD DE CIENCIAS SOCIALES</v>
      </c>
      <c r="G1159" t="s">
        <v>19</v>
      </c>
      <c r="H1159" t="str">
        <f>VLOOKUP(G1159,fuente_financiamiento!A$1:B$5,2,0)</f>
        <v>00:RECURSOS ORDINARIOS</v>
      </c>
      <c r="I1159" t="s">
        <v>58</v>
      </c>
      <c r="J1159" t="str">
        <f>VLOOKUP(I1159,clasificador!A$1:C$1634,3,0)</f>
        <v>2.3. 1  5. 1  2:PAPELERIA EN GENERAL, UTILES Y MATERIALES DE OFICINA</v>
      </c>
      <c r="K1159">
        <v>2</v>
      </c>
      <c r="L1159" t="s">
        <v>59</v>
      </c>
      <c r="M1159" t="s">
        <v>60</v>
      </c>
      <c r="N1159" t="s">
        <v>455</v>
      </c>
      <c r="O1159" t="s">
        <v>2008</v>
      </c>
      <c r="P1159" t="s">
        <v>8397</v>
      </c>
      <c r="Q1159" t="s">
        <v>2009</v>
      </c>
      <c r="R1159">
        <v>358</v>
      </c>
      <c r="S1159">
        <v>196</v>
      </c>
      <c r="T1159">
        <v>7</v>
      </c>
      <c r="U1159" t="s">
        <v>26</v>
      </c>
      <c r="V1159" t="s">
        <v>64</v>
      </c>
      <c r="W1159" s="4">
        <v>45413</v>
      </c>
    </row>
    <row r="1160" spans="1:23" x14ac:dyDescent="0.25">
      <c r="A1160" t="s">
        <v>2012</v>
      </c>
      <c r="B1160" t="s">
        <v>7990</v>
      </c>
      <c r="C1160">
        <v>160</v>
      </c>
      <c r="D1160">
        <v>1324</v>
      </c>
      <c r="E1160" t="s">
        <v>150</v>
      </c>
      <c r="F1160" t="str">
        <f>VLOOKUP(E1160,centro_costo!A$1:C$100,3,0)</f>
        <v>DECANATURA DE LA FACULTAD DE DERECHO Y CIENCIAS POLITICAS</v>
      </c>
      <c r="G1160" t="s">
        <v>19</v>
      </c>
      <c r="H1160" t="str">
        <f>VLOOKUP(G1160,fuente_financiamiento!A$1:B$5,2,0)</f>
        <v>00:RECURSOS ORDINARIOS</v>
      </c>
      <c r="I1160" t="s">
        <v>58</v>
      </c>
      <c r="J1160" t="str">
        <f>VLOOKUP(I1160,clasificador!A$1:C$1634,3,0)</f>
        <v>2.3. 1  5. 1  2:PAPELERIA EN GENERAL, UTILES Y MATERIALES DE OFICINA</v>
      </c>
      <c r="K1160">
        <v>2</v>
      </c>
      <c r="L1160" t="s">
        <v>59</v>
      </c>
      <c r="M1160" t="s">
        <v>60</v>
      </c>
      <c r="N1160" t="s">
        <v>455</v>
      </c>
      <c r="O1160" t="s">
        <v>51</v>
      </c>
      <c r="P1160" t="s">
        <v>8398</v>
      </c>
      <c r="Q1160" t="s">
        <v>2013</v>
      </c>
      <c r="R1160">
        <v>290</v>
      </c>
      <c r="S1160">
        <v>196</v>
      </c>
      <c r="T1160">
        <v>4</v>
      </c>
      <c r="U1160" t="s">
        <v>26</v>
      </c>
      <c r="V1160" t="s">
        <v>64</v>
      </c>
      <c r="W1160" s="4">
        <v>45413</v>
      </c>
    </row>
    <row r="1161" spans="1:23" x14ac:dyDescent="0.25">
      <c r="A1161" t="s">
        <v>2014</v>
      </c>
      <c r="B1161" t="s">
        <v>7990</v>
      </c>
      <c r="C1161">
        <v>160</v>
      </c>
      <c r="D1161">
        <v>1324</v>
      </c>
      <c r="E1161" t="s">
        <v>120</v>
      </c>
      <c r="F1161" t="str">
        <f>VLOOKUP(E1161,centro_costo!A$1:C$100,3,0)</f>
        <v>ESCUELA PROFESIONAL DE INGENIERIA AGROFORESTAL</v>
      </c>
      <c r="G1161" t="s">
        <v>19</v>
      </c>
      <c r="H1161" t="str">
        <f>VLOOKUP(G1161,fuente_financiamiento!A$1:B$5,2,0)</f>
        <v>00:RECURSOS ORDINARIOS</v>
      </c>
      <c r="I1161" t="s">
        <v>58</v>
      </c>
      <c r="J1161" t="str">
        <f>VLOOKUP(I1161,clasificador!A$1:C$1634,3,0)</f>
        <v>2.3. 1  5. 1  2:PAPELERIA EN GENERAL, UTILES Y MATERIALES DE OFICINA</v>
      </c>
      <c r="K1161">
        <v>5</v>
      </c>
      <c r="L1161" t="s">
        <v>59</v>
      </c>
      <c r="M1161" t="s">
        <v>60</v>
      </c>
      <c r="N1161" t="s">
        <v>455</v>
      </c>
      <c r="O1161" t="s">
        <v>2015</v>
      </c>
      <c r="P1161" t="s">
        <v>8399</v>
      </c>
      <c r="Q1161" t="s">
        <v>2016</v>
      </c>
      <c r="R1161">
        <v>405</v>
      </c>
      <c r="S1161">
        <v>49</v>
      </c>
      <c r="T1161">
        <v>1</v>
      </c>
      <c r="U1161" t="s">
        <v>26</v>
      </c>
      <c r="V1161" t="s">
        <v>64</v>
      </c>
      <c r="W1161" s="4">
        <v>45413</v>
      </c>
    </row>
    <row r="1162" spans="1:23" x14ac:dyDescent="0.25">
      <c r="A1162" t="s">
        <v>2017</v>
      </c>
      <c r="B1162" t="s">
        <v>7990</v>
      </c>
      <c r="C1162">
        <v>160</v>
      </c>
      <c r="D1162">
        <v>1324</v>
      </c>
      <c r="E1162" t="s">
        <v>159</v>
      </c>
      <c r="F1162" t="str">
        <f>VLOOKUP(E1162,centro_costo!A$1:C$100,3,0)</f>
        <v>OFICINA DE ASESORIA JURIDICA</v>
      </c>
      <c r="G1162" t="s">
        <v>19</v>
      </c>
      <c r="H1162" t="str">
        <f>VLOOKUP(G1162,fuente_financiamiento!A$1:B$5,2,0)</f>
        <v>00:RECURSOS ORDINARIOS</v>
      </c>
      <c r="I1162" t="s">
        <v>58</v>
      </c>
      <c r="J1162" t="str">
        <f>VLOOKUP(I1162,clasificador!A$1:C$1634,3,0)</f>
        <v>2.3. 1  5. 1  2:PAPELERIA EN GENERAL, UTILES Y MATERIALES DE OFICINA</v>
      </c>
      <c r="K1162">
        <v>18</v>
      </c>
      <c r="L1162" t="s">
        <v>59</v>
      </c>
      <c r="M1162" t="s">
        <v>60</v>
      </c>
      <c r="N1162" t="s">
        <v>455</v>
      </c>
      <c r="O1162" t="s">
        <v>2015</v>
      </c>
      <c r="P1162" t="s">
        <v>8399</v>
      </c>
      <c r="Q1162" t="s">
        <v>2016</v>
      </c>
      <c r="R1162">
        <v>65</v>
      </c>
      <c r="S1162">
        <v>147</v>
      </c>
      <c r="T1162">
        <v>3</v>
      </c>
      <c r="U1162" t="s">
        <v>26</v>
      </c>
      <c r="V1162" t="s">
        <v>64</v>
      </c>
      <c r="W1162" s="4">
        <v>45413</v>
      </c>
    </row>
    <row r="1163" spans="1:23" x14ac:dyDescent="0.25">
      <c r="A1163" t="s">
        <v>2018</v>
      </c>
      <c r="B1163" t="s">
        <v>7990</v>
      </c>
      <c r="C1163">
        <v>161</v>
      </c>
      <c r="D1163">
        <v>1321</v>
      </c>
      <c r="E1163" t="s">
        <v>144</v>
      </c>
      <c r="F1163" t="str">
        <f>VLOOKUP(E1163,centro_costo!A$1:C$100,3,0)</f>
        <v>DIRECCIÓN DE BIENESTAR UNIVERSITARIO</v>
      </c>
      <c r="G1163" t="s">
        <v>19</v>
      </c>
      <c r="H1163" t="str">
        <f>VLOOKUP(G1163,fuente_financiamiento!A$1:B$5,2,0)</f>
        <v>00:RECURSOS ORDINARIOS</v>
      </c>
      <c r="I1163" t="s">
        <v>108</v>
      </c>
      <c r="J1163" t="str">
        <f>VLOOKUP(I1163,clasificador!A$1:C$1634,3,0)</f>
        <v>2.3. 1  9. 1  2:MATERIAL DIDACTICO, ACCESORIOS Y UTILES DE ENSEÑANZA</v>
      </c>
      <c r="K1163">
        <v>8</v>
      </c>
      <c r="L1163" t="s">
        <v>2019</v>
      </c>
      <c r="M1163" t="s">
        <v>1109</v>
      </c>
      <c r="N1163" t="s">
        <v>61</v>
      </c>
      <c r="O1163" t="s">
        <v>501</v>
      </c>
      <c r="P1163" t="s">
        <v>8400</v>
      </c>
      <c r="Q1163" t="s">
        <v>2020</v>
      </c>
      <c r="R1163">
        <v>337</v>
      </c>
      <c r="S1163">
        <v>30</v>
      </c>
      <c r="T1163">
        <v>3</v>
      </c>
      <c r="U1163" t="s">
        <v>26</v>
      </c>
      <c r="V1163" t="s">
        <v>1854</v>
      </c>
      <c r="W1163" s="4">
        <v>45413</v>
      </c>
    </row>
    <row r="1164" spans="1:23" x14ac:dyDescent="0.25">
      <c r="A1164" t="s">
        <v>2021</v>
      </c>
      <c r="B1164" t="s">
        <v>7990</v>
      </c>
      <c r="C1164">
        <v>161</v>
      </c>
      <c r="D1164">
        <v>1321</v>
      </c>
      <c r="E1164" t="s">
        <v>142</v>
      </c>
      <c r="F1164" t="str">
        <f>VLOOKUP(E1164,centro_costo!A$1:C$100,3,0)</f>
        <v>UNIDAD DE SALUD PSICOPEDAGOGICA Y SERVICIO SOCIAL</v>
      </c>
      <c r="G1164" t="s">
        <v>19</v>
      </c>
      <c r="H1164" t="str">
        <f>VLOOKUP(G1164,fuente_financiamiento!A$1:B$5,2,0)</f>
        <v>00:RECURSOS ORDINARIOS</v>
      </c>
      <c r="I1164" t="s">
        <v>108</v>
      </c>
      <c r="J1164" t="str">
        <f>VLOOKUP(I1164,clasificador!A$1:C$1634,3,0)</f>
        <v>2.3. 1  9. 1  2:MATERIAL DIDACTICO, ACCESORIOS Y UTILES DE ENSEÑANZA</v>
      </c>
      <c r="K1164">
        <v>7</v>
      </c>
      <c r="L1164" t="s">
        <v>2019</v>
      </c>
      <c r="M1164" t="s">
        <v>1109</v>
      </c>
      <c r="N1164" t="s">
        <v>61</v>
      </c>
      <c r="O1164" t="s">
        <v>501</v>
      </c>
      <c r="P1164" t="s">
        <v>8400</v>
      </c>
      <c r="Q1164" t="s">
        <v>2020</v>
      </c>
      <c r="R1164">
        <v>63</v>
      </c>
      <c r="S1164">
        <v>70</v>
      </c>
      <c r="T1164">
        <v>7</v>
      </c>
      <c r="U1164" t="s">
        <v>26</v>
      </c>
      <c r="V1164" t="s">
        <v>1854</v>
      </c>
      <c r="W1164" s="4">
        <v>45413</v>
      </c>
    </row>
    <row r="1165" spans="1:23" x14ac:dyDescent="0.25">
      <c r="A1165" t="s">
        <v>2022</v>
      </c>
      <c r="B1165" t="s">
        <v>7990</v>
      </c>
      <c r="C1165">
        <v>161</v>
      </c>
      <c r="D1165">
        <v>1321</v>
      </c>
      <c r="E1165" t="s">
        <v>180</v>
      </c>
      <c r="F1165" t="str">
        <f>VLOOKUP(E1165,centro_costo!A$1:C$100,3,0)</f>
        <v>UNIDAD DE BIBLIOTECA</v>
      </c>
      <c r="G1165" t="s">
        <v>19</v>
      </c>
      <c r="H1165" t="str">
        <f>VLOOKUP(G1165,fuente_financiamiento!A$1:B$5,2,0)</f>
        <v>00:RECURSOS ORDINARIOS</v>
      </c>
      <c r="I1165" t="s">
        <v>58</v>
      </c>
      <c r="J1165" t="str">
        <f>VLOOKUP(I1165,clasificador!A$1:C$1634,3,0)</f>
        <v>2.3. 1  5. 1  2:PAPELERIA EN GENERAL, UTILES Y MATERIALES DE OFICINA</v>
      </c>
      <c r="K1165">
        <v>2</v>
      </c>
      <c r="L1165" t="s">
        <v>1561</v>
      </c>
      <c r="M1165" t="s">
        <v>1936</v>
      </c>
      <c r="N1165" t="s">
        <v>231</v>
      </c>
      <c r="O1165" t="s">
        <v>61</v>
      </c>
      <c r="P1165" t="s">
        <v>8401</v>
      </c>
      <c r="Q1165" t="s">
        <v>2023</v>
      </c>
      <c r="R1165">
        <v>364</v>
      </c>
      <c r="S1165">
        <v>210</v>
      </c>
      <c r="T1165">
        <v>21</v>
      </c>
      <c r="U1165" t="s">
        <v>682</v>
      </c>
      <c r="V1165" t="s">
        <v>1854</v>
      </c>
      <c r="W1165" s="4">
        <v>45413</v>
      </c>
    </row>
    <row r="1166" spans="1:23" x14ac:dyDescent="0.25">
      <c r="A1166" t="s">
        <v>2024</v>
      </c>
      <c r="B1166" t="s">
        <v>7990</v>
      </c>
      <c r="C1166">
        <v>161</v>
      </c>
      <c r="D1166">
        <v>1321</v>
      </c>
      <c r="E1166" t="s">
        <v>462</v>
      </c>
      <c r="F1166" t="str">
        <f>VLOOKUP(E1166,centro_costo!A$1:C$100,3,0)</f>
        <v>OFICINA DE PLANEAMIENTO Y PRESUPUESTO</v>
      </c>
      <c r="G1166" t="s">
        <v>19</v>
      </c>
      <c r="H1166" t="str">
        <f>VLOOKUP(G1166,fuente_financiamiento!A$1:B$5,2,0)</f>
        <v>00:RECURSOS ORDINARIOS</v>
      </c>
      <c r="I1166" t="s">
        <v>58</v>
      </c>
      <c r="J1166" t="str">
        <f>VLOOKUP(I1166,clasificador!A$1:C$1634,3,0)</f>
        <v>2.3. 1  5. 1  2:PAPELERIA EN GENERAL, UTILES Y MATERIALES DE OFICINA</v>
      </c>
      <c r="K1166">
        <v>15</v>
      </c>
      <c r="L1166" t="s">
        <v>1561</v>
      </c>
      <c r="M1166" t="s">
        <v>1936</v>
      </c>
      <c r="N1166" t="s">
        <v>423</v>
      </c>
      <c r="O1166" t="s">
        <v>292</v>
      </c>
      <c r="P1166" t="s">
        <v>8402</v>
      </c>
      <c r="Q1166" t="s">
        <v>2025</v>
      </c>
      <c r="R1166">
        <v>253</v>
      </c>
      <c r="S1166">
        <v>49</v>
      </c>
      <c r="T1166">
        <v>100</v>
      </c>
      <c r="U1166" t="s">
        <v>26</v>
      </c>
      <c r="V1166" t="s">
        <v>1854</v>
      </c>
      <c r="W1166" s="4">
        <v>45413</v>
      </c>
    </row>
    <row r="1167" spans="1:23" x14ac:dyDescent="0.25">
      <c r="A1167" t="s">
        <v>2026</v>
      </c>
      <c r="B1167" t="s">
        <v>7990</v>
      </c>
      <c r="C1167">
        <v>161</v>
      </c>
      <c r="D1167">
        <v>1321</v>
      </c>
      <c r="E1167" t="s">
        <v>462</v>
      </c>
      <c r="F1167" t="str">
        <f>VLOOKUP(E1167,centro_costo!A$1:C$100,3,0)</f>
        <v>OFICINA DE PLANEAMIENTO Y PRESUPUESTO</v>
      </c>
      <c r="G1167" t="s">
        <v>19</v>
      </c>
      <c r="H1167" t="str">
        <f>VLOOKUP(G1167,fuente_financiamiento!A$1:B$5,2,0)</f>
        <v>00:RECURSOS ORDINARIOS</v>
      </c>
      <c r="I1167" t="s">
        <v>58</v>
      </c>
      <c r="J1167" t="str">
        <f>VLOOKUP(I1167,clasificador!A$1:C$1634,3,0)</f>
        <v>2.3. 1  5. 1  2:PAPELERIA EN GENERAL, UTILES Y MATERIALES DE OFICINA</v>
      </c>
      <c r="K1167">
        <v>15</v>
      </c>
      <c r="L1167" t="s">
        <v>1561</v>
      </c>
      <c r="M1167" t="s">
        <v>1936</v>
      </c>
      <c r="N1167" t="s">
        <v>423</v>
      </c>
      <c r="O1167" t="s">
        <v>2027</v>
      </c>
      <c r="P1167" t="s">
        <v>8403</v>
      </c>
      <c r="Q1167" t="s">
        <v>2028</v>
      </c>
      <c r="R1167">
        <v>253</v>
      </c>
      <c r="S1167">
        <v>35</v>
      </c>
      <c r="T1167">
        <v>1</v>
      </c>
      <c r="U1167" t="s">
        <v>228</v>
      </c>
      <c r="V1167" t="s">
        <v>1854</v>
      </c>
      <c r="W1167" s="4">
        <v>45413</v>
      </c>
    </row>
    <row r="1168" spans="1:23" x14ac:dyDescent="0.25">
      <c r="A1168" t="s">
        <v>2029</v>
      </c>
      <c r="B1168" t="s">
        <v>7990</v>
      </c>
      <c r="C1168">
        <v>161</v>
      </c>
      <c r="D1168">
        <v>1321</v>
      </c>
      <c r="E1168" t="s">
        <v>29</v>
      </c>
      <c r="F1168" t="str">
        <f>VLOOKUP(E1168,centro_costo!A$1:C$100,3,0)</f>
        <v>UNIDAD DE COMEDOR Y RESIDENCIA</v>
      </c>
      <c r="G1168" t="s">
        <v>19</v>
      </c>
      <c r="H1168" t="str">
        <f>VLOOKUP(G1168,fuente_financiamiento!A$1:B$5,2,0)</f>
        <v>00:RECURSOS ORDINARIOS</v>
      </c>
      <c r="I1168" t="s">
        <v>58</v>
      </c>
      <c r="J1168" t="str">
        <f>VLOOKUP(I1168,clasificador!A$1:C$1634,3,0)</f>
        <v>2.3. 1  5. 1  2:PAPELERIA EN GENERAL, UTILES Y MATERIALES DE OFICINA</v>
      </c>
      <c r="K1168">
        <v>10</v>
      </c>
      <c r="L1168" t="s">
        <v>59</v>
      </c>
      <c r="M1168" t="s">
        <v>276</v>
      </c>
      <c r="N1168" t="s">
        <v>423</v>
      </c>
      <c r="O1168" t="s">
        <v>61</v>
      </c>
      <c r="P1168" t="s">
        <v>8404</v>
      </c>
      <c r="Q1168" t="s">
        <v>2030</v>
      </c>
      <c r="R1168">
        <v>320</v>
      </c>
      <c r="S1168">
        <v>50</v>
      </c>
      <c r="T1168">
        <v>100</v>
      </c>
      <c r="U1168" t="s">
        <v>26</v>
      </c>
      <c r="V1168" t="s">
        <v>1854</v>
      </c>
      <c r="W1168" s="4">
        <v>45413</v>
      </c>
    </row>
    <row r="1169" spans="1:23" x14ac:dyDescent="0.25">
      <c r="A1169" t="s">
        <v>2031</v>
      </c>
      <c r="B1169" t="s">
        <v>7990</v>
      </c>
      <c r="C1169">
        <v>161</v>
      </c>
      <c r="D1169">
        <v>1321</v>
      </c>
      <c r="E1169" t="s">
        <v>401</v>
      </c>
      <c r="F1169" t="str">
        <f>VLOOKUP(E1169,centro_costo!A$1:C$100,3,0)</f>
        <v>UNIDAD DE DERECHOS DE AUTOR Y PATENTES</v>
      </c>
      <c r="G1169" t="s">
        <v>19</v>
      </c>
      <c r="H1169" t="str">
        <f>VLOOKUP(G1169,fuente_financiamiento!A$1:B$5,2,0)</f>
        <v>00:RECURSOS ORDINARIOS</v>
      </c>
      <c r="I1169" t="s">
        <v>58</v>
      </c>
      <c r="J1169" t="str">
        <f>VLOOKUP(I1169,clasificador!A$1:C$1634,3,0)</f>
        <v>2.3. 1  5. 1  2:PAPELERIA EN GENERAL, UTILES Y MATERIALES DE OFICINA</v>
      </c>
      <c r="K1169">
        <v>2</v>
      </c>
      <c r="L1169" t="s">
        <v>59</v>
      </c>
      <c r="M1169" t="s">
        <v>86</v>
      </c>
      <c r="N1169" t="s">
        <v>455</v>
      </c>
      <c r="O1169" t="s">
        <v>205</v>
      </c>
      <c r="P1169" t="s">
        <v>8405</v>
      </c>
      <c r="Q1169" t="s">
        <v>2032</v>
      </c>
      <c r="R1169">
        <v>215</v>
      </c>
      <c r="S1169">
        <v>15</v>
      </c>
      <c r="T1169">
        <v>3</v>
      </c>
      <c r="U1169" t="s">
        <v>26</v>
      </c>
      <c r="V1169" t="s">
        <v>1854</v>
      </c>
      <c r="W1169" s="4">
        <v>45413</v>
      </c>
    </row>
    <row r="1170" spans="1:23" x14ac:dyDescent="0.25">
      <c r="A1170" t="s">
        <v>2033</v>
      </c>
      <c r="B1170" t="s">
        <v>7990</v>
      </c>
      <c r="C1170">
        <v>161</v>
      </c>
      <c r="D1170">
        <v>1321</v>
      </c>
      <c r="E1170" t="s">
        <v>152</v>
      </c>
      <c r="F1170" t="str">
        <f>VLOOKUP(E1170,centro_costo!A$1:C$100,3,0)</f>
        <v>DECANATURA DE LA FACULTAD DE CIENCIAS DE LA EDUCACION</v>
      </c>
      <c r="G1170" t="s">
        <v>19</v>
      </c>
      <c r="H1170" t="str">
        <f>VLOOKUP(G1170,fuente_financiamiento!A$1:B$5,2,0)</f>
        <v>00:RECURSOS ORDINARIOS</v>
      </c>
      <c r="I1170" t="s">
        <v>58</v>
      </c>
      <c r="J1170" t="str">
        <f>VLOOKUP(I1170,clasificador!A$1:C$1634,3,0)</f>
        <v>2.3. 1  5. 1  2:PAPELERIA EN GENERAL, UTILES Y MATERIALES DE OFICINA</v>
      </c>
      <c r="K1170">
        <v>2</v>
      </c>
      <c r="L1170" t="s">
        <v>59</v>
      </c>
      <c r="M1170" t="s">
        <v>86</v>
      </c>
      <c r="N1170" t="s">
        <v>455</v>
      </c>
      <c r="O1170" t="s">
        <v>205</v>
      </c>
      <c r="P1170" t="s">
        <v>8405</v>
      </c>
      <c r="Q1170" t="s">
        <v>2032</v>
      </c>
      <c r="R1170">
        <v>361</v>
      </c>
      <c r="S1170">
        <v>40</v>
      </c>
      <c r="T1170">
        <v>8</v>
      </c>
      <c r="U1170" t="s">
        <v>26</v>
      </c>
      <c r="V1170" t="s">
        <v>1854</v>
      </c>
      <c r="W1170" s="4">
        <v>45413</v>
      </c>
    </row>
    <row r="1171" spans="1:23" x14ac:dyDescent="0.25">
      <c r="A1171" t="s">
        <v>2034</v>
      </c>
      <c r="B1171" t="s">
        <v>7990</v>
      </c>
      <c r="C1171">
        <v>161</v>
      </c>
      <c r="D1171">
        <v>1321</v>
      </c>
      <c r="E1171" t="s">
        <v>180</v>
      </c>
      <c r="F1171" t="str">
        <f>VLOOKUP(E1171,centro_costo!A$1:C$100,3,0)</f>
        <v>UNIDAD DE BIBLIOTECA</v>
      </c>
      <c r="G1171" t="s">
        <v>19</v>
      </c>
      <c r="H1171" t="str">
        <f>VLOOKUP(G1171,fuente_financiamiento!A$1:B$5,2,0)</f>
        <v>00:RECURSOS ORDINARIOS</v>
      </c>
      <c r="I1171" t="s">
        <v>58</v>
      </c>
      <c r="J1171" t="str">
        <f>VLOOKUP(I1171,clasificador!A$1:C$1634,3,0)</f>
        <v>2.3. 1  5. 1  2:PAPELERIA EN GENERAL, UTILES Y MATERIALES DE OFICINA</v>
      </c>
      <c r="K1171">
        <v>2</v>
      </c>
      <c r="L1171" t="s">
        <v>59</v>
      </c>
      <c r="M1171" t="s">
        <v>86</v>
      </c>
      <c r="N1171" t="s">
        <v>455</v>
      </c>
      <c r="O1171" t="s">
        <v>412</v>
      </c>
      <c r="P1171" t="s">
        <v>8406</v>
      </c>
      <c r="Q1171" t="s">
        <v>2035</v>
      </c>
      <c r="R1171">
        <v>364</v>
      </c>
      <c r="S1171">
        <v>48</v>
      </c>
      <c r="T1171">
        <v>8</v>
      </c>
      <c r="U1171" t="s">
        <v>26</v>
      </c>
      <c r="V1171" t="s">
        <v>1854</v>
      </c>
      <c r="W1171" s="4">
        <v>45413</v>
      </c>
    </row>
    <row r="1172" spans="1:23" x14ac:dyDescent="0.25">
      <c r="A1172" t="s">
        <v>2036</v>
      </c>
      <c r="B1172" t="s">
        <v>7990</v>
      </c>
      <c r="C1172">
        <v>161</v>
      </c>
      <c r="D1172">
        <v>1321</v>
      </c>
      <c r="E1172" t="s">
        <v>401</v>
      </c>
      <c r="F1172" t="str">
        <f>VLOOKUP(E1172,centro_costo!A$1:C$100,3,0)</f>
        <v>UNIDAD DE DERECHOS DE AUTOR Y PATENTES</v>
      </c>
      <c r="G1172" t="s">
        <v>19</v>
      </c>
      <c r="H1172" t="str">
        <f>VLOOKUP(G1172,fuente_financiamiento!A$1:B$5,2,0)</f>
        <v>00:RECURSOS ORDINARIOS</v>
      </c>
      <c r="I1172" t="s">
        <v>58</v>
      </c>
      <c r="J1172" t="str">
        <f>VLOOKUP(I1172,clasificador!A$1:C$1634,3,0)</f>
        <v>2.3. 1  5. 1  2:PAPELERIA EN GENERAL, UTILES Y MATERIALES DE OFICINA</v>
      </c>
      <c r="K1172">
        <v>2</v>
      </c>
      <c r="L1172" t="s">
        <v>59</v>
      </c>
      <c r="M1172" t="s">
        <v>86</v>
      </c>
      <c r="N1172" t="s">
        <v>605</v>
      </c>
      <c r="O1172" t="s">
        <v>61</v>
      </c>
      <c r="P1172" t="s">
        <v>8407</v>
      </c>
      <c r="Q1172" t="s">
        <v>2037</v>
      </c>
      <c r="R1172">
        <v>215</v>
      </c>
      <c r="S1172">
        <v>30</v>
      </c>
      <c r="T1172">
        <v>5</v>
      </c>
      <c r="U1172" t="s">
        <v>26</v>
      </c>
      <c r="V1172" t="s">
        <v>1854</v>
      </c>
      <c r="W1172" s="4">
        <v>45413</v>
      </c>
    </row>
    <row r="1173" spans="1:23" x14ac:dyDescent="0.25">
      <c r="A1173" t="s">
        <v>2038</v>
      </c>
      <c r="B1173" t="s">
        <v>7990</v>
      </c>
      <c r="C1173">
        <v>161</v>
      </c>
      <c r="D1173">
        <v>1321</v>
      </c>
      <c r="E1173" t="s">
        <v>180</v>
      </c>
      <c r="F1173" t="str">
        <f>VLOOKUP(E1173,centro_costo!A$1:C$100,3,0)</f>
        <v>UNIDAD DE BIBLIOTECA</v>
      </c>
      <c r="G1173" t="s">
        <v>19</v>
      </c>
      <c r="H1173" t="str">
        <f>VLOOKUP(G1173,fuente_financiamiento!A$1:B$5,2,0)</f>
        <v>00:RECURSOS ORDINARIOS</v>
      </c>
      <c r="I1173" t="s">
        <v>58</v>
      </c>
      <c r="J1173" t="str">
        <f>VLOOKUP(I1173,clasificador!A$1:C$1634,3,0)</f>
        <v>2.3. 1  5. 1  2:PAPELERIA EN GENERAL, UTILES Y MATERIALES DE OFICINA</v>
      </c>
      <c r="K1173">
        <v>2</v>
      </c>
      <c r="L1173" t="s">
        <v>59</v>
      </c>
      <c r="M1173" t="s">
        <v>86</v>
      </c>
      <c r="N1173" t="s">
        <v>605</v>
      </c>
      <c r="O1173" t="s">
        <v>61</v>
      </c>
      <c r="P1173" t="s">
        <v>8407</v>
      </c>
      <c r="Q1173" t="s">
        <v>2037</v>
      </c>
      <c r="R1173">
        <v>364</v>
      </c>
      <c r="S1173">
        <v>36</v>
      </c>
      <c r="T1173">
        <v>6</v>
      </c>
      <c r="U1173" t="s">
        <v>26</v>
      </c>
      <c r="V1173" t="s">
        <v>1854</v>
      </c>
      <c r="W1173" s="4">
        <v>45413</v>
      </c>
    </row>
    <row r="1174" spans="1:23" x14ac:dyDescent="0.25">
      <c r="A1174" t="s">
        <v>2039</v>
      </c>
      <c r="B1174" t="s">
        <v>7990</v>
      </c>
      <c r="C1174">
        <v>161</v>
      </c>
      <c r="D1174">
        <v>1321</v>
      </c>
      <c r="E1174" t="s">
        <v>187</v>
      </c>
      <c r="F1174" t="str">
        <f>VLOOKUP(E1174,centro_costo!A$1:C$100,3,0)</f>
        <v>ESCUELA PROFESIONAL DE INGENIERIA CIVIL</v>
      </c>
      <c r="G1174" t="s">
        <v>19</v>
      </c>
      <c r="H1174" t="str">
        <f>VLOOKUP(G1174,fuente_financiamiento!A$1:B$5,2,0)</f>
        <v>00:RECURSOS ORDINARIOS</v>
      </c>
      <c r="I1174" t="s">
        <v>58</v>
      </c>
      <c r="J1174" t="str">
        <f>VLOOKUP(I1174,clasificador!A$1:C$1634,3,0)</f>
        <v>2.3. 1  5. 1  2:PAPELERIA EN GENERAL, UTILES Y MATERIALES DE OFICINA</v>
      </c>
      <c r="K1174">
        <v>5</v>
      </c>
      <c r="L1174" t="s">
        <v>59</v>
      </c>
      <c r="M1174" t="s">
        <v>86</v>
      </c>
      <c r="N1174" t="s">
        <v>605</v>
      </c>
      <c r="O1174" t="s">
        <v>61</v>
      </c>
      <c r="P1174" t="s">
        <v>8407</v>
      </c>
      <c r="Q1174" t="s">
        <v>2037</v>
      </c>
      <c r="R1174">
        <v>333</v>
      </c>
      <c r="S1174">
        <v>12</v>
      </c>
      <c r="T1174">
        <v>2</v>
      </c>
      <c r="U1174" t="s">
        <v>26</v>
      </c>
      <c r="V1174" t="s">
        <v>1854</v>
      </c>
      <c r="W1174" s="4">
        <v>45413</v>
      </c>
    </row>
    <row r="1175" spans="1:23" x14ac:dyDescent="0.25">
      <c r="A1175" t="s">
        <v>2040</v>
      </c>
      <c r="B1175" t="s">
        <v>7990</v>
      </c>
      <c r="C1175">
        <v>161</v>
      </c>
      <c r="D1175">
        <v>1321</v>
      </c>
      <c r="E1175" t="s">
        <v>126</v>
      </c>
      <c r="F1175" t="str">
        <f>VLOOKUP(E1175,centro_costo!A$1:C$100,3,0)</f>
        <v>ESCUELA PROFESIONAL DE INGENIERIA DE SISTEMAS</v>
      </c>
      <c r="G1175" t="s">
        <v>19</v>
      </c>
      <c r="H1175" t="str">
        <f>VLOOKUP(G1175,fuente_financiamiento!A$1:B$5,2,0)</f>
        <v>00:RECURSOS ORDINARIOS</v>
      </c>
      <c r="I1175" t="s">
        <v>58</v>
      </c>
      <c r="J1175" t="str">
        <f>VLOOKUP(I1175,clasificador!A$1:C$1634,3,0)</f>
        <v>2.3. 1  5. 1  2:PAPELERIA EN GENERAL, UTILES Y MATERIALES DE OFICINA</v>
      </c>
      <c r="K1175">
        <v>5</v>
      </c>
      <c r="L1175" t="s">
        <v>59</v>
      </c>
      <c r="M1175" t="s">
        <v>86</v>
      </c>
      <c r="N1175" t="s">
        <v>605</v>
      </c>
      <c r="O1175" t="s">
        <v>61</v>
      </c>
      <c r="P1175" t="s">
        <v>8407</v>
      </c>
      <c r="Q1175" t="s">
        <v>2037</v>
      </c>
      <c r="R1175">
        <v>231</v>
      </c>
      <c r="S1175">
        <v>6</v>
      </c>
      <c r="T1175">
        <v>1</v>
      </c>
      <c r="U1175" t="s">
        <v>26</v>
      </c>
      <c r="V1175" t="s">
        <v>1854</v>
      </c>
      <c r="W1175" s="4">
        <v>45413</v>
      </c>
    </row>
    <row r="1176" spans="1:23" x14ac:dyDescent="0.25">
      <c r="A1176" t="s">
        <v>2041</v>
      </c>
      <c r="B1176" t="s">
        <v>7990</v>
      </c>
      <c r="C1176">
        <v>161</v>
      </c>
      <c r="D1176">
        <v>1321</v>
      </c>
      <c r="E1176" t="s">
        <v>103</v>
      </c>
      <c r="F1176" t="str">
        <f>VLOOKUP(E1176,centro_costo!A$1:C$100,3,0)</f>
        <v>ESCUELA PROFESIONAL DE AGRONOMIA</v>
      </c>
      <c r="G1176" t="s">
        <v>19</v>
      </c>
      <c r="H1176" t="str">
        <f>VLOOKUP(G1176,fuente_financiamiento!A$1:B$5,2,0)</f>
        <v>00:RECURSOS ORDINARIOS</v>
      </c>
      <c r="I1176" t="s">
        <v>58</v>
      </c>
      <c r="J1176" t="str">
        <f>VLOOKUP(I1176,clasificador!A$1:C$1634,3,0)</f>
        <v>2.3. 1  5. 1  2:PAPELERIA EN GENERAL, UTILES Y MATERIALES DE OFICINA</v>
      </c>
      <c r="K1176">
        <v>5</v>
      </c>
      <c r="L1176" t="s">
        <v>59</v>
      </c>
      <c r="M1176" t="s">
        <v>86</v>
      </c>
      <c r="N1176" t="s">
        <v>605</v>
      </c>
      <c r="O1176" t="s">
        <v>61</v>
      </c>
      <c r="P1176" t="s">
        <v>8407</v>
      </c>
      <c r="Q1176" t="s">
        <v>2037</v>
      </c>
      <c r="R1176">
        <v>413</v>
      </c>
      <c r="S1176">
        <v>12</v>
      </c>
      <c r="T1176">
        <v>2</v>
      </c>
      <c r="U1176" t="s">
        <v>26</v>
      </c>
      <c r="V1176" t="s">
        <v>1854</v>
      </c>
      <c r="W1176" s="4">
        <v>45413</v>
      </c>
    </row>
    <row r="1177" spans="1:23" x14ac:dyDescent="0.25">
      <c r="A1177" t="s">
        <v>2042</v>
      </c>
      <c r="B1177" t="s">
        <v>7990</v>
      </c>
      <c r="C1177">
        <v>161</v>
      </c>
      <c r="D1177">
        <v>1321</v>
      </c>
      <c r="E1177" t="s">
        <v>138</v>
      </c>
      <c r="F1177" t="str">
        <f>VLOOKUP(E1177,centro_costo!A$1:C$100,3,0)</f>
        <v>UNIDAD DE DEPORTES Y RECREACIÓN</v>
      </c>
      <c r="G1177" t="s">
        <v>19</v>
      </c>
      <c r="H1177" t="str">
        <f>VLOOKUP(G1177,fuente_financiamiento!A$1:B$5,2,0)</f>
        <v>00:RECURSOS ORDINARIOS</v>
      </c>
      <c r="I1177" t="s">
        <v>58</v>
      </c>
      <c r="J1177" t="str">
        <f>VLOOKUP(I1177,clasificador!A$1:C$1634,3,0)</f>
        <v>2.3. 1  5. 1  2:PAPELERIA EN GENERAL, UTILES Y MATERIALES DE OFICINA</v>
      </c>
      <c r="K1177">
        <v>12</v>
      </c>
      <c r="L1177" t="s">
        <v>59</v>
      </c>
      <c r="M1177" t="s">
        <v>86</v>
      </c>
      <c r="N1177" t="s">
        <v>605</v>
      </c>
      <c r="O1177" t="s">
        <v>61</v>
      </c>
      <c r="P1177" t="s">
        <v>8407</v>
      </c>
      <c r="Q1177" t="s">
        <v>2037</v>
      </c>
      <c r="R1177">
        <v>317</v>
      </c>
      <c r="S1177">
        <v>12</v>
      </c>
      <c r="T1177">
        <v>2</v>
      </c>
      <c r="U1177" t="s">
        <v>26</v>
      </c>
      <c r="V1177" t="s">
        <v>1854</v>
      </c>
      <c r="W1177" s="4">
        <v>45413</v>
      </c>
    </row>
    <row r="1178" spans="1:23" x14ac:dyDescent="0.25">
      <c r="A1178" t="s">
        <v>2043</v>
      </c>
      <c r="B1178" t="s">
        <v>7990</v>
      </c>
      <c r="C1178">
        <v>161</v>
      </c>
      <c r="D1178">
        <v>1321</v>
      </c>
      <c r="E1178" t="s">
        <v>152</v>
      </c>
      <c r="F1178" t="str">
        <f>VLOOKUP(E1178,centro_costo!A$1:C$100,3,0)</f>
        <v>DECANATURA DE LA FACULTAD DE CIENCIAS DE LA EDUCACION</v>
      </c>
      <c r="G1178" t="s">
        <v>19</v>
      </c>
      <c r="H1178" t="str">
        <f>VLOOKUP(G1178,fuente_financiamiento!A$1:B$5,2,0)</f>
        <v>00:RECURSOS ORDINARIOS</v>
      </c>
      <c r="I1178" t="s">
        <v>58</v>
      </c>
      <c r="J1178" t="str">
        <f>VLOOKUP(I1178,clasificador!A$1:C$1634,3,0)</f>
        <v>2.3. 1  5. 1  2:PAPELERIA EN GENERAL, UTILES Y MATERIALES DE OFICINA</v>
      </c>
      <c r="K1178">
        <v>2</v>
      </c>
      <c r="L1178" t="s">
        <v>59</v>
      </c>
      <c r="M1178" t="s">
        <v>86</v>
      </c>
      <c r="N1178" t="s">
        <v>210</v>
      </c>
      <c r="O1178" t="s">
        <v>23</v>
      </c>
      <c r="P1178" t="s">
        <v>8408</v>
      </c>
      <c r="Q1178" t="s">
        <v>2044</v>
      </c>
      <c r="R1178">
        <v>361</v>
      </c>
      <c r="S1178">
        <v>48</v>
      </c>
      <c r="T1178">
        <v>4</v>
      </c>
      <c r="U1178" t="s">
        <v>26</v>
      </c>
      <c r="V1178" t="s">
        <v>1854</v>
      </c>
      <c r="W1178" s="4">
        <v>45413</v>
      </c>
    </row>
    <row r="1179" spans="1:23" x14ac:dyDescent="0.25">
      <c r="A1179" t="s">
        <v>2045</v>
      </c>
      <c r="B1179" t="s">
        <v>7990</v>
      </c>
      <c r="C1179">
        <v>161</v>
      </c>
      <c r="D1179">
        <v>1321</v>
      </c>
      <c r="E1179" t="s">
        <v>178</v>
      </c>
      <c r="F1179" t="str">
        <f>VLOOKUP(E1179,centro_costo!A$1:C$100,3,0)</f>
        <v>DECANATURA DE LA FACULTAD DE CIENCIAS AGRARIAS</v>
      </c>
      <c r="G1179" t="s">
        <v>19</v>
      </c>
      <c r="H1179" t="str">
        <f>VLOOKUP(G1179,fuente_financiamiento!A$1:B$5,2,0)</f>
        <v>00:RECURSOS ORDINARIOS</v>
      </c>
      <c r="I1179" t="s">
        <v>58</v>
      </c>
      <c r="J1179" t="str">
        <f>VLOOKUP(I1179,clasificador!A$1:C$1634,3,0)</f>
        <v>2.3. 1  5. 1  2:PAPELERIA EN GENERAL, UTILES Y MATERIALES DE OFICINA</v>
      </c>
      <c r="K1179">
        <v>2</v>
      </c>
      <c r="L1179" t="s">
        <v>59</v>
      </c>
      <c r="M1179" t="s">
        <v>877</v>
      </c>
      <c r="N1179" t="s">
        <v>280</v>
      </c>
      <c r="O1179" t="s">
        <v>277</v>
      </c>
      <c r="P1179" t="s">
        <v>8409</v>
      </c>
      <c r="Q1179" t="s">
        <v>2046</v>
      </c>
      <c r="R1179">
        <v>294</v>
      </c>
      <c r="S1179">
        <v>6</v>
      </c>
      <c r="T1179">
        <v>1</v>
      </c>
      <c r="U1179" t="s">
        <v>26</v>
      </c>
      <c r="V1179" t="s">
        <v>1854</v>
      </c>
      <c r="W1179" s="4">
        <v>45413</v>
      </c>
    </row>
    <row r="1180" spans="1:23" x14ac:dyDescent="0.25">
      <c r="A1180" t="s">
        <v>2047</v>
      </c>
      <c r="B1180" t="s">
        <v>7990</v>
      </c>
      <c r="C1180">
        <v>161</v>
      </c>
      <c r="D1180">
        <v>1321</v>
      </c>
      <c r="E1180" t="s">
        <v>166</v>
      </c>
      <c r="F1180" t="str">
        <f>VLOOKUP(E1180,centro_costo!A$1:C$100,3,0)</f>
        <v>ESCUELA PROFESIONAL DE DERECHO Y CIENCIAS POLITICAS</v>
      </c>
      <c r="G1180" t="s">
        <v>19</v>
      </c>
      <c r="H1180" t="str">
        <f>VLOOKUP(G1180,fuente_financiamiento!A$1:B$5,2,0)</f>
        <v>00:RECURSOS ORDINARIOS</v>
      </c>
      <c r="I1180" t="s">
        <v>58</v>
      </c>
      <c r="J1180" t="str">
        <f>VLOOKUP(I1180,clasificador!A$1:C$1634,3,0)</f>
        <v>2.3. 1  5. 1  2:PAPELERIA EN GENERAL, UTILES Y MATERIALES DE OFICINA</v>
      </c>
      <c r="K1180">
        <v>5</v>
      </c>
      <c r="L1180" t="s">
        <v>59</v>
      </c>
      <c r="M1180" t="s">
        <v>877</v>
      </c>
      <c r="N1180" t="s">
        <v>68</v>
      </c>
      <c r="O1180" t="s">
        <v>2048</v>
      </c>
      <c r="P1180" t="s">
        <v>8410</v>
      </c>
      <c r="Q1180" t="s">
        <v>2049</v>
      </c>
      <c r="R1180">
        <v>206</v>
      </c>
      <c r="S1180">
        <v>35</v>
      </c>
      <c r="T1180">
        <v>10</v>
      </c>
      <c r="U1180" t="s">
        <v>26</v>
      </c>
      <c r="V1180" t="s">
        <v>1854</v>
      </c>
      <c r="W1180" s="4">
        <v>45413</v>
      </c>
    </row>
    <row r="1181" spans="1:23" x14ac:dyDescent="0.25">
      <c r="A1181" t="s">
        <v>2050</v>
      </c>
      <c r="B1181" t="s">
        <v>7990</v>
      </c>
      <c r="C1181">
        <v>161</v>
      </c>
      <c r="D1181">
        <v>1321</v>
      </c>
      <c r="E1181" t="s">
        <v>168</v>
      </c>
      <c r="F1181" t="str">
        <f>VLOOKUP(E1181,centro_costo!A$1:C$100,3,0)</f>
        <v>DECANATURA DE LA FACULTAD DE INGENIERIA DE MINAS, GEOLOGIA Y CIVIL</v>
      </c>
      <c r="G1181" t="s">
        <v>19</v>
      </c>
      <c r="H1181" t="str">
        <f>VLOOKUP(G1181,fuente_financiamiento!A$1:B$5,2,0)</f>
        <v>00:RECURSOS ORDINARIOS</v>
      </c>
      <c r="I1181" t="s">
        <v>58</v>
      </c>
      <c r="J1181" t="str">
        <f>VLOOKUP(I1181,clasificador!A$1:C$1634,3,0)</f>
        <v>2.3. 1  5. 1  2:PAPELERIA EN GENERAL, UTILES Y MATERIALES DE OFICINA</v>
      </c>
      <c r="K1181">
        <v>2</v>
      </c>
      <c r="L1181" t="s">
        <v>59</v>
      </c>
      <c r="M1181" t="s">
        <v>877</v>
      </c>
      <c r="N1181" t="s">
        <v>434</v>
      </c>
      <c r="O1181" t="s">
        <v>1254</v>
      </c>
      <c r="P1181" t="s">
        <v>8411</v>
      </c>
      <c r="Q1181" t="s">
        <v>2051</v>
      </c>
      <c r="R1181">
        <v>289</v>
      </c>
      <c r="S1181">
        <v>50</v>
      </c>
      <c r="T1181">
        <v>1</v>
      </c>
      <c r="U1181" t="s">
        <v>26</v>
      </c>
      <c r="V1181" t="s">
        <v>1854</v>
      </c>
      <c r="W1181" s="4">
        <v>45413</v>
      </c>
    </row>
    <row r="1182" spans="1:23" x14ac:dyDescent="0.25">
      <c r="A1182" t="s">
        <v>2052</v>
      </c>
      <c r="B1182" t="s">
        <v>7990</v>
      </c>
      <c r="C1182">
        <v>161</v>
      </c>
      <c r="D1182">
        <v>1321</v>
      </c>
      <c r="E1182" t="s">
        <v>187</v>
      </c>
      <c r="F1182" t="str">
        <f>VLOOKUP(E1182,centro_costo!A$1:C$100,3,0)</f>
        <v>ESCUELA PROFESIONAL DE INGENIERIA CIVIL</v>
      </c>
      <c r="G1182" t="s">
        <v>19</v>
      </c>
      <c r="H1182" t="str">
        <f>VLOOKUP(G1182,fuente_financiamiento!A$1:B$5,2,0)</f>
        <v>00:RECURSOS ORDINARIOS</v>
      </c>
      <c r="I1182" t="s">
        <v>58</v>
      </c>
      <c r="J1182" t="str">
        <f>VLOOKUP(I1182,clasificador!A$1:C$1634,3,0)</f>
        <v>2.3. 1  5. 1  2:PAPELERIA EN GENERAL, UTILES Y MATERIALES DE OFICINA</v>
      </c>
      <c r="K1182">
        <v>5</v>
      </c>
      <c r="L1182" t="s">
        <v>59</v>
      </c>
      <c r="M1182" t="s">
        <v>877</v>
      </c>
      <c r="N1182" t="s">
        <v>434</v>
      </c>
      <c r="O1182" t="s">
        <v>1254</v>
      </c>
      <c r="P1182" t="s">
        <v>8411</v>
      </c>
      <c r="Q1182" t="s">
        <v>2051</v>
      </c>
      <c r="R1182">
        <v>333</v>
      </c>
      <c r="S1182">
        <v>50</v>
      </c>
      <c r="T1182">
        <v>1</v>
      </c>
      <c r="U1182" t="s">
        <v>26</v>
      </c>
      <c r="V1182" t="s">
        <v>1854</v>
      </c>
      <c r="W1182" s="4">
        <v>45413</v>
      </c>
    </row>
    <row r="1183" spans="1:23" x14ac:dyDescent="0.25">
      <c r="A1183" t="s">
        <v>2053</v>
      </c>
      <c r="B1183" t="s">
        <v>7990</v>
      </c>
      <c r="C1183">
        <v>161</v>
      </c>
      <c r="D1183">
        <v>1321</v>
      </c>
      <c r="E1183" t="s">
        <v>405</v>
      </c>
      <c r="F1183" t="str">
        <f>VLOOKUP(E1183,centro_costo!A$1:C$100,3,0)</f>
        <v>OFICINA DE GESTION DE LA CALIDAD, LICENCIAMIENO Y ACREDITACION</v>
      </c>
      <c r="G1183" t="s">
        <v>19</v>
      </c>
      <c r="H1183" t="str">
        <f>VLOOKUP(G1183,fuente_financiamiento!A$1:B$5,2,0)</f>
        <v>00:RECURSOS ORDINARIOS</v>
      </c>
      <c r="I1183" t="s">
        <v>58</v>
      </c>
      <c r="J1183" t="str">
        <f>VLOOKUP(I1183,clasificador!A$1:C$1634,3,0)</f>
        <v>2.3. 1  5. 1  2:PAPELERIA EN GENERAL, UTILES Y MATERIALES DE OFICINA</v>
      </c>
      <c r="K1183">
        <v>3</v>
      </c>
      <c r="L1183" t="s">
        <v>59</v>
      </c>
      <c r="M1183" t="s">
        <v>877</v>
      </c>
      <c r="N1183" t="s">
        <v>231</v>
      </c>
      <c r="O1183" t="s">
        <v>211</v>
      </c>
      <c r="P1183" t="s">
        <v>8412</v>
      </c>
      <c r="Q1183" t="s">
        <v>2054</v>
      </c>
      <c r="R1183">
        <v>367</v>
      </c>
      <c r="S1183">
        <v>30</v>
      </c>
      <c r="T1183">
        <v>15</v>
      </c>
      <c r="U1183" t="s">
        <v>26</v>
      </c>
      <c r="V1183" t="s">
        <v>1854</v>
      </c>
      <c r="W1183" s="4">
        <v>45413</v>
      </c>
    </row>
    <row r="1184" spans="1:23" x14ac:dyDescent="0.25">
      <c r="A1184" t="s">
        <v>2055</v>
      </c>
      <c r="B1184" t="s">
        <v>7990</v>
      </c>
      <c r="C1184">
        <v>161</v>
      </c>
      <c r="D1184">
        <v>1321</v>
      </c>
      <c r="E1184" t="s">
        <v>168</v>
      </c>
      <c r="F1184" t="str">
        <f>VLOOKUP(E1184,centro_costo!A$1:C$100,3,0)</f>
        <v>DECANATURA DE LA FACULTAD DE INGENIERIA DE MINAS, GEOLOGIA Y CIVIL</v>
      </c>
      <c r="G1184" t="s">
        <v>19</v>
      </c>
      <c r="H1184" t="str">
        <f>VLOOKUP(G1184,fuente_financiamiento!A$1:B$5,2,0)</f>
        <v>00:RECURSOS ORDINARIOS</v>
      </c>
      <c r="I1184" t="s">
        <v>58</v>
      </c>
      <c r="J1184" t="str">
        <f>VLOOKUP(I1184,clasificador!A$1:C$1634,3,0)</f>
        <v>2.3. 1  5. 1  2:PAPELERIA EN GENERAL, UTILES Y MATERIALES DE OFICINA</v>
      </c>
      <c r="K1184">
        <v>2</v>
      </c>
      <c r="L1184" t="s">
        <v>59</v>
      </c>
      <c r="M1184" t="s">
        <v>877</v>
      </c>
      <c r="N1184" t="s">
        <v>231</v>
      </c>
      <c r="O1184" t="s">
        <v>211</v>
      </c>
      <c r="P1184" t="s">
        <v>8412</v>
      </c>
      <c r="Q1184" t="s">
        <v>2054</v>
      </c>
      <c r="R1184">
        <v>289</v>
      </c>
      <c r="S1184">
        <v>30</v>
      </c>
      <c r="T1184">
        <v>15</v>
      </c>
      <c r="U1184" t="s">
        <v>26</v>
      </c>
      <c r="V1184" t="s">
        <v>1854</v>
      </c>
      <c r="W1184" s="4">
        <v>45413</v>
      </c>
    </row>
    <row r="1185" spans="1:23" x14ac:dyDescent="0.25">
      <c r="A1185" t="s">
        <v>2056</v>
      </c>
      <c r="B1185" t="s">
        <v>7990</v>
      </c>
      <c r="C1185">
        <v>161</v>
      </c>
      <c r="D1185">
        <v>1321</v>
      </c>
      <c r="E1185" t="s">
        <v>187</v>
      </c>
      <c r="F1185" t="str">
        <f>VLOOKUP(E1185,centro_costo!A$1:C$100,3,0)</f>
        <v>ESCUELA PROFESIONAL DE INGENIERIA CIVIL</v>
      </c>
      <c r="G1185" t="s">
        <v>19</v>
      </c>
      <c r="H1185" t="str">
        <f>VLOOKUP(G1185,fuente_financiamiento!A$1:B$5,2,0)</f>
        <v>00:RECURSOS ORDINARIOS</v>
      </c>
      <c r="I1185" t="s">
        <v>58</v>
      </c>
      <c r="J1185" t="str">
        <f>VLOOKUP(I1185,clasificador!A$1:C$1634,3,0)</f>
        <v>2.3. 1  5. 1  2:PAPELERIA EN GENERAL, UTILES Y MATERIALES DE OFICINA</v>
      </c>
      <c r="K1185">
        <v>5</v>
      </c>
      <c r="L1185" t="s">
        <v>59</v>
      </c>
      <c r="M1185" t="s">
        <v>877</v>
      </c>
      <c r="N1185" t="s">
        <v>231</v>
      </c>
      <c r="O1185" t="s">
        <v>1243</v>
      </c>
      <c r="P1185" t="s">
        <v>8413</v>
      </c>
      <c r="Q1185" t="s">
        <v>2057</v>
      </c>
      <c r="R1185">
        <v>333</v>
      </c>
      <c r="S1185">
        <v>26</v>
      </c>
      <c r="T1185">
        <v>13</v>
      </c>
      <c r="U1185" t="s">
        <v>26</v>
      </c>
      <c r="V1185" t="s">
        <v>1854</v>
      </c>
      <c r="W1185" s="4">
        <v>45413</v>
      </c>
    </row>
    <row r="1186" spans="1:23" x14ac:dyDescent="0.25">
      <c r="A1186" t="s">
        <v>2058</v>
      </c>
      <c r="B1186" t="s">
        <v>7990</v>
      </c>
      <c r="C1186">
        <v>161</v>
      </c>
      <c r="D1186">
        <v>1321</v>
      </c>
      <c r="E1186" t="s">
        <v>105</v>
      </c>
      <c r="F1186" t="str">
        <f>VLOOKUP(E1186,centro_costo!A$1:C$100,3,0)</f>
        <v>DECANATURA DE LA FACULTAD DE CIENCIAS SOCIALES</v>
      </c>
      <c r="G1186" t="s">
        <v>19</v>
      </c>
      <c r="H1186" t="str">
        <f>VLOOKUP(G1186,fuente_financiamiento!A$1:B$5,2,0)</f>
        <v>00:RECURSOS ORDINARIOS</v>
      </c>
      <c r="I1186" t="s">
        <v>58</v>
      </c>
      <c r="J1186" t="str">
        <f>VLOOKUP(I1186,clasificador!A$1:C$1634,3,0)</f>
        <v>2.3. 1  5. 1  2:PAPELERIA EN GENERAL, UTILES Y MATERIALES DE OFICINA</v>
      </c>
      <c r="K1186">
        <v>2</v>
      </c>
      <c r="L1186" t="s">
        <v>59</v>
      </c>
      <c r="M1186" t="s">
        <v>1039</v>
      </c>
      <c r="N1186" t="s">
        <v>231</v>
      </c>
      <c r="O1186" t="s">
        <v>277</v>
      </c>
      <c r="P1186" t="s">
        <v>8414</v>
      </c>
      <c r="Q1186" t="s">
        <v>2059</v>
      </c>
      <c r="R1186">
        <v>358</v>
      </c>
      <c r="S1186">
        <v>12</v>
      </c>
      <c r="T1186">
        <v>3</v>
      </c>
      <c r="U1186" t="s">
        <v>26</v>
      </c>
      <c r="V1186" t="s">
        <v>1854</v>
      </c>
      <c r="W1186" s="4">
        <v>45413</v>
      </c>
    </row>
    <row r="1187" spans="1:23" x14ac:dyDescent="0.25">
      <c r="A1187" t="s">
        <v>2060</v>
      </c>
      <c r="B1187" t="s">
        <v>7990</v>
      </c>
      <c r="C1187">
        <v>161</v>
      </c>
      <c r="D1187">
        <v>1321</v>
      </c>
      <c r="E1187" t="s">
        <v>118</v>
      </c>
      <c r="F1187" t="str">
        <f>VLOOKUP(E1187,centro_costo!A$1:C$100,3,0)</f>
        <v>ESCUELA PROFESIONAL DE MEDICINA VETERINARIA</v>
      </c>
      <c r="G1187" t="s">
        <v>19</v>
      </c>
      <c r="H1187" t="str">
        <f>VLOOKUP(G1187,fuente_financiamiento!A$1:B$5,2,0)</f>
        <v>00:RECURSOS ORDINARIOS</v>
      </c>
      <c r="I1187" t="s">
        <v>58</v>
      </c>
      <c r="J1187" t="str">
        <f>VLOOKUP(I1187,clasificador!A$1:C$1634,3,0)</f>
        <v>2.3. 1  5. 1  2:PAPELERIA EN GENERAL, UTILES Y MATERIALES DE OFICINA</v>
      </c>
      <c r="K1187">
        <v>5</v>
      </c>
      <c r="L1187" t="s">
        <v>59</v>
      </c>
      <c r="M1187" t="s">
        <v>1039</v>
      </c>
      <c r="N1187" t="s">
        <v>231</v>
      </c>
      <c r="O1187" t="s">
        <v>277</v>
      </c>
      <c r="P1187" t="s">
        <v>8414</v>
      </c>
      <c r="Q1187" t="s">
        <v>2059</v>
      </c>
      <c r="R1187">
        <v>259</v>
      </c>
      <c r="S1187">
        <v>24</v>
      </c>
      <c r="T1187">
        <v>6</v>
      </c>
      <c r="U1187" t="s">
        <v>26</v>
      </c>
      <c r="V1187" t="s">
        <v>1854</v>
      </c>
      <c r="W1187" s="4">
        <v>45413</v>
      </c>
    </row>
    <row r="1188" spans="1:23" x14ac:dyDescent="0.25">
      <c r="A1188" t="s">
        <v>2061</v>
      </c>
      <c r="B1188" t="s">
        <v>7990</v>
      </c>
      <c r="C1188">
        <v>161</v>
      </c>
      <c r="D1188">
        <v>1321</v>
      </c>
      <c r="E1188" t="s">
        <v>152</v>
      </c>
      <c r="F1188" t="str">
        <f>VLOOKUP(E1188,centro_costo!A$1:C$100,3,0)</f>
        <v>DECANATURA DE LA FACULTAD DE CIENCIAS DE LA EDUCACION</v>
      </c>
      <c r="G1188" t="s">
        <v>19</v>
      </c>
      <c r="H1188" t="str">
        <f>VLOOKUP(G1188,fuente_financiamiento!A$1:B$5,2,0)</f>
        <v>00:RECURSOS ORDINARIOS</v>
      </c>
      <c r="I1188" t="s">
        <v>58</v>
      </c>
      <c r="J1188" t="str">
        <f>VLOOKUP(I1188,clasificador!A$1:C$1634,3,0)</f>
        <v>2.3. 1  5. 1  2:PAPELERIA EN GENERAL, UTILES Y MATERIALES DE OFICINA</v>
      </c>
      <c r="K1188">
        <v>2</v>
      </c>
      <c r="L1188" t="s">
        <v>59</v>
      </c>
      <c r="M1188" t="s">
        <v>1039</v>
      </c>
      <c r="N1188" t="s">
        <v>231</v>
      </c>
      <c r="O1188" t="s">
        <v>277</v>
      </c>
      <c r="P1188" t="s">
        <v>8414</v>
      </c>
      <c r="Q1188" t="s">
        <v>2059</v>
      </c>
      <c r="R1188">
        <v>361</v>
      </c>
      <c r="S1188">
        <v>32</v>
      </c>
      <c r="T1188">
        <v>8</v>
      </c>
      <c r="U1188" t="s">
        <v>26</v>
      </c>
      <c r="V1188" t="s">
        <v>1854</v>
      </c>
      <c r="W1188" s="4">
        <v>45413</v>
      </c>
    </row>
    <row r="1189" spans="1:23" x14ac:dyDescent="0.25">
      <c r="A1189" t="s">
        <v>2062</v>
      </c>
      <c r="B1189" t="s">
        <v>7990</v>
      </c>
      <c r="C1189">
        <v>162</v>
      </c>
      <c r="D1189">
        <v>1323</v>
      </c>
      <c r="E1189" t="s">
        <v>192</v>
      </c>
      <c r="F1189" t="str">
        <f>VLOOKUP(E1189,centro_costo!A$1:C$100,3,0)</f>
        <v>DECANATURA DE LA FACULTAD DE CIENCIAS BIOLOGICAS</v>
      </c>
      <c r="G1189" t="s">
        <v>19</v>
      </c>
      <c r="H1189" t="str">
        <f>VLOOKUP(G1189,fuente_financiamiento!A$1:B$5,2,0)</f>
        <v>00:RECURSOS ORDINARIOS</v>
      </c>
      <c r="I1189" t="s">
        <v>58</v>
      </c>
      <c r="J1189" t="str">
        <f>VLOOKUP(I1189,clasificador!A$1:C$1634,3,0)</f>
        <v>2.3. 1  5. 1  2:PAPELERIA EN GENERAL, UTILES Y MATERIALES DE OFICINA</v>
      </c>
      <c r="K1189">
        <v>2</v>
      </c>
      <c r="L1189" t="s">
        <v>59</v>
      </c>
      <c r="M1189" t="s">
        <v>22</v>
      </c>
      <c r="N1189" t="s">
        <v>423</v>
      </c>
      <c r="O1189" t="s">
        <v>412</v>
      </c>
      <c r="P1189" t="s">
        <v>8415</v>
      </c>
      <c r="Q1189" t="s">
        <v>2063</v>
      </c>
      <c r="R1189">
        <v>402</v>
      </c>
      <c r="S1189">
        <v>112</v>
      </c>
      <c r="T1189">
        <v>8</v>
      </c>
      <c r="U1189" t="s">
        <v>26</v>
      </c>
      <c r="V1189" t="s">
        <v>64</v>
      </c>
      <c r="W1189" s="4">
        <v>45413</v>
      </c>
    </row>
    <row r="1190" spans="1:23" x14ac:dyDescent="0.25">
      <c r="A1190" t="s">
        <v>2064</v>
      </c>
      <c r="B1190" t="s">
        <v>7990</v>
      </c>
      <c r="C1190">
        <v>162</v>
      </c>
      <c r="D1190">
        <v>1323</v>
      </c>
      <c r="E1190" t="s">
        <v>182</v>
      </c>
      <c r="F1190" t="str">
        <f>VLOOKUP(E1190,centro_costo!A$1:C$100,3,0)</f>
        <v>ESCUELA PROFESIONAL DE ADMINISTRACION DE EMPRESAS</v>
      </c>
      <c r="G1190" t="s">
        <v>19</v>
      </c>
      <c r="H1190" t="str">
        <f>VLOOKUP(G1190,fuente_financiamiento!A$1:B$5,2,0)</f>
        <v>00:RECURSOS ORDINARIOS</v>
      </c>
      <c r="I1190" t="s">
        <v>58</v>
      </c>
      <c r="J1190" t="str">
        <f>VLOOKUP(I1190,clasificador!A$1:C$1634,3,0)</f>
        <v>2.3. 1  5. 1  2:PAPELERIA EN GENERAL, UTILES Y MATERIALES DE OFICINA</v>
      </c>
      <c r="K1190">
        <v>5</v>
      </c>
      <c r="L1190" t="s">
        <v>59</v>
      </c>
      <c r="M1190" t="s">
        <v>22</v>
      </c>
      <c r="N1190" t="s">
        <v>423</v>
      </c>
      <c r="O1190" t="s">
        <v>412</v>
      </c>
      <c r="P1190" t="s">
        <v>8415</v>
      </c>
      <c r="Q1190" t="s">
        <v>2063</v>
      </c>
      <c r="R1190">
        <v>273</v>
      </c>
      <c r="S1190">
        <v>28</v>
      </c>
      <c r="T1190">
        <v>2</v>
      </c>
      <c r="U1190" t="s">
        <v>26</v>
      </c>
      <c r="V1190" t="s">
        <v>64</v>
      </c>
      <c r="W1190" s="4">
        <v>45413</v>
      </c>
    </row>
    <row r="1191" spans="1:23" x14ac:dyDescent="0.25">
      <c r="A1191" t="s">
        <v>2065</v>
      </c>
      <c r="B1191" t="s">
        <v>7990</v>
      </c>
      <c r="C1191">
        <v>162</v>
      </c>
      <c r="D1191">
        <v>1323</v>
      </c>
      <c r="E1191" t="s">
        <v>197</v>
      </c>
      <c r="F1191" t="str">
        <f>VLOOKUP(E1191,centro_costo!A$1:C$100,3,0)</f>
        <v>INSTITUTO DE INVESTIGACION</v>
      </c>
      <c r="G1191" t="s">
        <v>19</v>
      </c>
      <c r="H1191" t="str">
        <f>VLOOKUP(G1191,fuente_financiamiento!A$1:B$5,2,0)</f>
        <v>00:RECURSOS ORDINARIOS</v>
      </c>
      <c r="I1191" t="s">
        <v>58</v>
      </c>
      <c r="J1191" t="str">
        <f>VLOOKUP(I1191,clasificador!A$1:C$1634,3,0)</f>
        <v>2.3. 1  5. 1  2:PAPELERIA EN GENERAL, UTILES Y MATERIALES DE OFICINA</v>
      </c>
      <c r="K1191">
        <v>2</v>
      </c>
      <c r="L1191" t="s">
        <v>59</v>
      </c>
      <c r="M1191" t="s">
        <v>22</v>
      </c>
      <c r="N1191" t="s">
        <v>423</v>
      </c>
      <c r="O1191" t="s">
        <v>1526</v>
      </c>
      <c r="P1191" t="s">
        <v>8416</v>
      </c>
      <c r="Q1191" t="s">
        <v>2066</v>
      </c>
      <c r="R1191">
        <v>185</v>
      </c>
      <c r="S1191">
        <v>84</v>
      </c>
      <c r="T1191">
        <v>6</v>
      </c>
      <c r="U1191" t="s">
        <v>26</v>
      </c>
      <c r="V1191" t="s">
        <v>64</v>
      </c>
      <c r="W1191" s="4">
        <v>45413</v>
      </c>
    </row>
    <row r="1192" spans="1:23" x14ac:dyDescent="0.25">
      <c r="A1192" t="s">
        <v>2067</v>
      </c>
      <c r="B1192" t="s">
        <v>7990</v>
      </c>
      <c r="C1192">
        <v>162</v>
      </c>
      <c r="D1192">
        <v>1323</v>
      </c>
      <c r="E1192" t="s">
        <v>180</v>
      </c>
      <c r="F1192" t="str">
        <f>VLOOKUP(E1192,centro_costo!A$1:C$100,3,0)</f>
        <v>UNIDAD DE BIBLIOTECA</v>
      </c>
      <c r="G1192" t="s">
        <v>19</v>
      </c>
      <c r="H1192" t="str">
        <f>VLOOKUP(G1192,fuente_financiamiento!A$1:B$5,2,0)</f>
        <v>00:RECURSOS ORDINARIOS</v>
      </c>
      <c r="I1192" t="s">
        <v>58</v>
      </c>
      <c r="J1192" t="str">
        <f>VLOOKUP(I1192,clasificador!A$1:C$1634,3,0)</f>
        <v>2.3. 1  5. 1  2:PAPELERIA EN GENERAL, UTILES Y MATERIALES DE OFICINA</v>
      </c>
      <c r="K1192">
        <v>2</v>
      </c>
      <c r="L1192" t="s">
        <v>59</v>
      </c>
      <c r="M1192" t="s">
        <v>22</v>
      </c>
      <c r="N1192" t="s">
        <v>423</v>
      </c>
      <c r="O1192" t="s">
        <v>1526</v>
      </c>
      <c r="P1192" t="s">
        <v>8416</v>
      </c>
      <c r="Q1192" t="s">
        <v>2066</v>
      </c>
      <c r="R1192">
        <v>364</v>
      </c>
      <c r="S1192">
        <v>98</v>
      </c>
      <c r="T1192">
        <v>7</v>
      </c>
      <c r="U1192" t="s">
        <v>26</v>
      </c>
      <c r="V1192" t="s">
        <v>64</v>
      </c>
      <c r="W1192" s="4">
        <v>45413</v>
      </c>
    </row>
    <row r="1193" spans="1:23" x14ac:dyDescent="0.25">
      <c r="A1193" t="s">
        <v>2068</v>
      </c>
      <c r="B1193" t="s">
        <v>7990</v>
      </c>
      <c r="C1193">
        <v>162</v>
      </c>
      <c r="D1193">
        <v>1323</v>
      </c>
      <c r="E1193" t="s">
        <v>176</v>
      </c>
      <c r="F1193" t="str">
        <f>VLOOKUP(E1193,centro_costo!A$1:C$100,3,0)</f>
        <v>ESCUELA PROFESIONAL DE MEDICINA HUMANA</v>
      </c>
      <c r="G1193" t="s">
        <v>19</v>
      </c>
      <c r="H1193" t="str">
        <f>VLOOKUP(G1193,fuente_financiamiento!A$1:B$5,2,0)</f>
        <v>00:RECURSOS ORDINARIOS</v>
      </c>
      <c r="I1193" t="s">
        <v>58</v>
      </c>
      <c r="J1193" t="str">
        <f>VLOOKUP(I1193,clasificador!A$1:C$1634,3,0)</f>
        <v>2.3. 1  5. 1  2:PAPELERIA EN GENERAL, UTILES Y MATERIALES DE OFICINA</v>
      </c>
      <c r="K1193">
        <v>5</v>
      </c>
      <c r="L1193" t="s">
        <v>59</v>
      </c>
      <c r="M1193" t="s">
        <v>22</v>
      </c>
      <c r="N1193" t="s">
        <v>423</v>
      </c>
      <c r="O1193" t="s">
        <v>1526</v>
      </c>
      <c r="P1193" t="s">
        <v>8416</v>
      </c>
      <c r="Q1193" t="s">
        <v>2066</v>
      </c>
      <c r="R1193">
        <v>268</v>
      </c>
      <c r="S1193">
        <v>14</v>
      </c>
      <c r="T1193">
        <v>1</v>
      </c>
      <c r="U1193" t="s">
        <v>26</v>
      </c>
      <c r="V1193" t="s">
        <v>64</v>
      </c>
      <c r="W1193" s="4">
        <v>45413</v>
      </c>
    </row>
    <row r="1194" spans="1:23" x14ac:dyDescent="0.25">
      <c r="A1194" t="s">
        <v>2069</v>
      </c>
      <c r="B1194" t="s">
        <v>7990</v>
      </c>
      <c r="C1194">
        <v>162</v>
      </c>
      <c r="D1194">
        <v>1323</v>
      </c>
      <c r="E1194" t="s">
        <v>401</v>
      </c>
      <c r="F1194" t="str">
        <f>VLOOKUP(E1194,centro_costo!A$1:C$100,3,0)</f>
        <v>UNIDAD DE DERECHOS DE AUTOR Y PATENTES</v>
      </c>
      <c r="G1194" t="s">
        <v>19</v>
      </c>
      <c r="H1194" t="str">
        <f>VLOOKUP(G1194,fuente_financiamiento!A$1:B$5,2,0)</f>
        <v>00:RECURSOS ORDINARIOS</v>
      </c>
      <c r="I1194" t="s">
        <v>58</v>
      </c>
      <c r="J1194" t="str">
        <f>VLOOKUP(I1194,clasificador!A$1:C$1634,3,0)</f>
        <v>2.3. 1  5. 1  2:PAPELERIA EN GENERAL, UTILES Y MATERIALES DE OFICINA</v>
      </c>
      <c r="K1194">
        <v>2</v>
      </c>
      <c r="L1194" t="s">
        <v>59</v>
      </c>
      <c r="M1194" t="s">
        <v>22</v>
      </c>
      <c r="N1194" t="s">
        <v>423</v>
      </c>
      <c r="O1194" t="s">
        <v>2070</v>
      </c>
      <c r="P1194" t="s">
        <v>8417</v>
      </c>
      <c r="Q1194" t="s">
        <v>2071</v>
      </c>
      <c r="R1194">
        <v>215</v>
      </c>
      <c r="S1194">
        <v>14</v>
      </c>
      <c r="T1194">
        <v>4</v>
      </c>
      <c r="U1194" t="s">
        <v>26</v>
      </c>
      <c r="V1194" t="s">
        <v>64</v>
      </c>
      <c r="W1194" s="4">
        <v>45413</v>
      </c>
    </row>
    <row r="1195" spans="1:23" x14ac:dyDescent="0.25">
      <c r="A1195" t="s">
        <v>2072</v>
      </c>
      <c r="B1195" t="s">
        <v>7990</v>
      </c>
      <c r="C1195">
        <v>162</v>
      </c>
      <c r="D1195">
        <v>1323</v>
      </c>
      <c r="E1195" t="s">
        <v>462</v>
      </c>
      <c r="F1195" t="str">
        <f>VLOOKUP(E1195,centro_costo!A$1:C$100,3,0)</f>
        <v>OFICINA DE PLANEAMIENTO Y PRESUPUESTO</v>
      </c>
      <c r="G1195" t="s">
        <v>19</v>
      </c>
      <c r="H1195" t="str">
        <f>VLOOKUP(G1195,fuente_financiamiento!A$1:B$5,2,0)</f>
        <v>00:RECURSOS ORDINARIOS</v>
      </c>
      <c r="I1195" t="s">
        <v>58</v>
      </c>
      <c r="J1195" t="str">
        <f>VLOOKUP(I1195,clasificador!A$1:C$1634,3,0)</f>
        <v>2.3. 1  5. 1  2:PAPELERIA EN GENERAL, UTILES Y MATERIALES DE OFICINA</v>
      </c>
      <c r="K1195">
        <v>15</v>
      </c>
      <c r="L1195" t="s">
        <v>59</v>
      </c>
      <c r="M1195" t="s">
        <v>22</v>
      </c>
      <c r="N1195" t="s">
        <v>423</v>
      </c>
      <c r="O1195" t="s">
        <v>2073</v>
      </c>
      <c r="P1195" t="s">
        <v>8418</v>
      </c>
      <c r="Q1195" t="s">
        <v>2074</v>
      </c>
      <c r="R1195">
        <v>253</v>
      </c>
      <c r="S1195">
        <v>70</v>
      </c>
      <c r="T1195">
        <v>5</v>
      </c>
      <c r="U1195" t="s">
        <v>26</v>
      </c>
      <c r="V1195" t="s">
        <v>64</v>
      </c>
      <c r="W1195" s="4">
        <v>45413</v>
      </c>
    </row>
    <row r="1196" spans="1:23" x14ac:dyDescent="0.25">
      <c r="A1196" t="s">
        <v>2075</v>
      </c>
      <c r="B1196" t="s">
        <v>7990</v>
      </c>
      <c r="C1196">
        <v>162</v>
      </c>
      <c r="D1196">
        <v>1323</v>
      </c>
      <c r="E1196" t="s">
        <v>107</v>
      </c>
      <c r="F1196" t="str">
        <f>VLOOKUP(E1196,centro_costo!A$1:C$100,3,0)</f>
        <v>DIRECCION DE INNOVACION Y TRANSFERENCIA TECNOLOGICA</v>
      </c>
      <c r="G1196" t="s">
        <v>19</v>
      </c>
      <c r="H1196" t="str">
        <f>VLOOKUP(G1196,fuente_financiamiento!A$1:B$5,2,0)</f>
        <v>00:RECURSOS ORDINARIOS</v>
      </c>
      <c r="I1196" t="s">
        <v>58</v>
      </c>
      <c r="J1196" t="str">
        <f>VLOOKUP(I1196,clasificador!A$1:C$1634,3,0)</f>
        <v>2.3. 1  5. 1  2:PAPELERIA EN GENERAL, UTILES Y MATERIALES DE OFICINA</v>
      </c>
      <c r="K1196">
        <v>2</v>
      </c>
      <c r="L1196" t="s">
        <v>59</v>
      </c>
      <c r="M1196" t="s">
        <v>22</v>
      </c>
      <c r="N1196" t="s">
        <v>423</v>
      </c>
      <c r="O1196" t="s">
        <v>2073</v>
      </c>
      <c r="P1196" t="s">
        <v>8418</v>
      </c>
      <c r="Q1196" t="s">
        <v>2074</v>
      </c>
      <c r="R1196">
        <v>181</v>
      </c>
      <c r="S1196">
        <v>28</v>
      </c>
      <c r="T1196">
        <v>2</v>
      </c>
      <c r="U1196" t="s">
        <v>26</v>
      </c>
      <c r="V1196" t="s">
        <v>64</v>
      </c>
      <c r="W1196" s="4">
        <v>45413</v>
      </c>
    </row>
    <row r="1197" spans="1:23" x14ac:dyDescent="0.25">
      <c r="A1197" t="s">
        <v>2076</v>
      </c>
      <c r="B1197" t="s">
        <v>7990</v>
      </c>
      <c r="C1197">
        <v>162</v>
      </c>
      <c r="D1197">
        <v>1323</v>
      </c>
      <c r="E1197" t="s">
        <v>122</v>
      </c>
      <c r="F1197" t="str">
        <f>VLOOKUP(E1197,centro_costo!A$1:C$100,3,0)</f>
        <v>DIRECCIÓN DE FOMENTO A LA FORMACION CIENTIFICA</v>
      </c>
      <c r="G1197" t="s">
        <v>19</v>
      </c>
      <c r="H1197" t="str">
        <f>VLOOKUP(G1197,fuente_financiamiento!A$1:B$5,2,0)</f>
        <v>00:RECURSOS ORDINARIOS</v>
      </c>
      <c r="I1197" t="s">
        <v>58</v>
      </c>
      <c r="J1197" t="str">
        <f>VLOOKUP(I1197,clasificador!A$1:C$1634,3,0)</f>
        <v>2.3. 1  5. 1  2:PAPELERIA EN GENERAL, UTILES Y MATERIALES DE OFICINA</v>
      </c>
      <c r="K1197">
        <v>2</v>
      </c>
      <c r="L1197" t="s">
        <v>59</v>
      </c>
      <c r="M1197" t="s">
        <v>86</v>
      </c>
      <c r="N1197" t="s">
        <v>423</v>
      </c>
      <c r="O1197" t="s">
        <v>205</v>
      </c>
      <c r="P1197" t="s">
        <v>8419</v>
      </c>
      <c r="Q1197" t="s">
        <v>2077</v>
      </c>
      <c r="R1197">
        <v>233</v>
      </c>
      <c r="S1197">
        <v>14</v>
      </c>
      <c r="T1197">
        <v>1</v>
      </c>
      <c r="U1197" t="s">
        <v>26</v>
      </c>
      <c r="V1197" t="s">
        <v>64</v>
      </c>
      <c r="W1197" s="4">
        <v>45413</v>
      </c>
    </row>
    <row r="1198" spans="1:23" x14ac:dyDescent="0.25">
      <c r="A1198" t="s">
        <v>2078</v>
      </c>
      <c r="B1198" t="s">
        <v>7990</v>
      </c>
      <c r="C1198">
        <v>162</v>
      </c>
      <c r="D1198">
        <v>1323</v>
      </c>
      <c r="E1198" t="s">
        <v>101</v>
      </c>
      <c r="F1198" t="str">
        <f>VLOOKUP(E1198,centro_costo!A$1:C$100,3,0)</f>
        <v>ESCUELA PROFESIONAL DE ECONOMIA</v>
      </c>
      <c r="G1198" t="s">
        <v>19</v>
      </c>
      <c r="H1198" t="str">
        <f>VLOOKUP(G1198,fuente_financiamiento!A$1:B$5,2,0)</f>
        <v>00:RECURSOS ORDINARIOS</v>
      </c>
      <c r="I1198" t="s">
        <v>58</v>
      </c>
      <c r="J1198" t="str">
        <f>VLOOKUP(I1198,clasificador!A$1:C$1634,3,0)</f>
        <v>2.3. 1  5. 1  2:PAPELERIA EN GENERAL, UTILES Y MATERIALES DE OFICINA</v>
      </c>
      <c r="K1198">
        <v>5</v>
      </c>
      <c r="L1198" t="s">
        <v>59</v>
      </c>
      <c r="M1198" t="s">
        <v>86</v>
      </c>
      <c r="N1198" t="s">
        <v>423</v>
      </c>
      <c r="O1198" t="s">
        <v>423</v>
      </c>
      <c r="P1198" t="s">
        <v>8420</v>
      </c>
      <c r="Q1198" t="s">
        <v>2079</v>
      </c>
      <c r="R1198">
        <v>379</v>
      </c>
      <c r="S1198">
        <v>20</v>
      </c>
      <c r="T1198">
        <v>2</v>
      </c>
      <c r="U1198" t="s">
        <v>26</v>
      </c>
      <c r="V1198" t="s">
        <v>64</v>
      </c>
      <c r="W1198" s="4">
        <v>45413</v>
      </c>
    </row>
    <row r="1199" spans="1:23" x14ac:dyDescent="0.25">
      <c r="A1199" t="s">
        <v>2080</v>
      </c>
      <c r="B1199" t="s">
        <v>7990</v>
      </c>
      <c r="C1199">
        <v>162</v>
      </c>
      <c r="D1199">
        <v>1323</v>
      </c>
      <c r="E1199" t="s">
        <v>138</v>
      </c>
      <c r="F1199" t="str">
        <f>VLOOKUP(E1199,centro_costo!A$1:C$100,3,0)</f>
        <v>UNIDAD DE DEPORTES Y RECREACIÓN</v>
      </c>
      <c r="G1199" t="s">
        <v>19</v>
      </c>
      <c r="H1199" t="str">
        <f>VLOOKUP(G1199,fuente_financiamiento!A$1:B$5,2,0)</f>
        <v>00:RECURSOS ORDINARIOS</v>
      </c>
      <c r="I1199" t="s">
        <v>58</v>
      </c>
      <c r="J1199" t="str">
        <f>VLOOKUP(I1199,clasificador!A$1:C$1634,3,0)</f>
        <v>2.3. 1  5. 1  2:PAPELERIA EN GENERAL, UTILES Y MATERIALES DE OFICINA</v>
      </c>
      <c r="K1199">
        <v>12</v>
      </c>
      <c r="L1199" t="s">
        <v>59</v>
      </c>
      <c r="M1199" t="s">
        <v>86</v>
      </c>
      <c r="N1199" t="s">
        <v>423</v>
      </c>
      <c r="O1199" t="s">
        <v>488</v>
      </c>
      <c r="P1199" t="s">
        <v>8421</v>
      </c>
      <c r="Q1199" t="s">
        <v>2081</v>
      </c>
      <c r="R1199">
        <v>317</v>
      </c>
      <c r="S1199">
        <v>36</v>
      </c>
      <c r="T1199">
        <v>1</v>
      </c>
      <c r="U1199" t="s">
        <v>26</v>
      </c>
      <c r="V1199" t="s">
        <v>64</v>
      </c>
      <c r="W1199" s="4">
        <v>45413</v>
      </c>
    </row>
    <row r="1200" spans="1:23" x14ac:dyDescent="0.25">
      <c r="A1200" t="s">
        <v>2082</v>
      </c>
      <c r="B1200" t="s">
        <v>7990</v>
      </c>
      <c r="C1200">
        <v>162</v>
      </c>
      <c r="D1200">
        <v>1323</v>
      </c>
      <c r="E1200" t="s">
        <v>180</v>
      </c>
      <c r="F1200" t="str">
        <f>VLOOKUP(E1200,centro_costo!A$1:C$100,3,0)</f>
        <v>UNIDAD DE BIBLIOTECA</v>
      </c>
      <c r="G1200" t="s">
        <v>19</v>
      </c>
      <c r="H1200" t="str">
        <f>VLOOKUP(G1200,fuente_financiamiento!A$1:B$5,2,0)</f>
        <v>00:RECURSOS ORDINARIOS</v>
      </c>
      <c r="I1200" t="s">
        <v>58</v>
      </c>
      <c r="J1200" t="str">
        <f>VLOOKUP(I1200,clasificador!A$1:C$1634,3,0)</f>
        <v>2.3. 1  5. 1  2:PAPELERIA EN GENERAL, UTILES Y MATERIALES DE OFICINA</v>
      </c>
      <c r="K1200">
        <v>2</v>
      </c>
      <c r="L1200" t="s">
        <v>59</v>
      </c>
      <c r="M1200" t="s">
        <v>86</v>
      </c>
      <c r="N1200" t="s">
        <v>423</v>
      </c>
      <c r="O1200" t="s">
        <v>764</v>
      </c>
      <c r="P1200" t="s">
        <v>8422</v>
      </c>
      <c r="Q1200" t="s">
        <v>2083</v>
      </c>
      <c r="R1200">
        <v>364</v>
      </c>
      <c r="S1200">
        <v>28</v>
      </c>
      <c r="T1200">
        <v>2</v>
      </c>
      <c r="U1200" t="s">
        <v>26</v>
      </c>
      <c r="V1200" t="s">
        <v>64</v>
      </c>
      <c r="W1200" s="4">
        <v>45413</v>
      </c>
    </row>
    <row r="1201" spans="1:23" x14ac:dyDescent="0.25">
      <c r="A1201" t="s">
        <v>2084</v>
      </c>
      <c r="B1201" t="s">
        <v>7990</v>
      </c>
      <c r="C1201">
        <v>162</v>
      </c>
      <c r="D1201">
        <v>1323</v>
      </c>
      <c r="E1201" t="s">
        <v>172</v>
      </c>
      <c r="F1201" t="str">
        <f>VLOOKUP(E1201,centro_costo!A$1:C$100,3,0)</f>
        <v>OFICINA DE TECNOLOGIAS DE LA INFORMACION</v>
      </c>
      <c r="G1201" t="s">
        <v>19</v>
      </c>
      <c r="H1201" t="str">
        <f>VLOOKUP(G1201,fuente_financiamiento!A$1:B$5,2,0)</f>
        <v>00:RECURSOS ORDINARIOS</v>
      </c>
      <c r="I1201" t="s">
        <v>58</v>
      </c>
      <c r="J1201" t="str">
        <f>VLOOKUP(I1201,clasificador!A$1:C$1634,3,0)</f>
        <v>2.3. 1  5. 1  2:PAPELERIA EN GENERAL, UTILES Y MATERIALES DE OFICINA</v>
      </c>
      <c r="K1201">
        <v>2</v>
      </c>
      <c r="L1201" t="s">
        <v>59</v>
      </c>
      <c r="M1201" t="s">
        <v>86</v>
      </c>
      <c r="N1201" t="s">
        <v>423</v>
      </c>
      <c r="O1201" t="s">
        <v>764</v>
      </c>
      <c r="P1201" t="s">
        <v>8422</v>
      </c>
      <c r="Q1201" t="s">
        <v>2083</v>
      </c>
      <c r="R1201">
        <v>340</v>
      </c>
      <c r="S1201">
        <v>28</v>
      </c>
      <c r="T1201">
        <v>2</v>
      </c>
      <c r="U1201" t="s">
        <v>26</v>
      </c>
      <c r="V1201" t="s">
        <v>64</v>
      </c>
      <c r="W1201" s="4">
        <v>45413</v>
      </c>
    </row>
    <row r="1202" spans="1:23" x14ac:dyDescent="0.25">
      <c r="A1202" t="s">
        <v>2085</v>
      </c>
      <c r="B1202" t="s">
        <v>7990</v>
      </c>
      <c r="C1202">
        <v>162</v>
      </c>
      <c r="D1202">
        <v>1323</v>
      </c>
      <c r="E1202" t="s">
        <v>180</v>
      </c>
      <c r="F1202" t="str">
        <f>VLOOKUP(E1202,centro_costo!A$1:C$100,3,0)</f>
        <v>UNIDAD DE BIBLIOTECA</v>
      </c>
      <c r="G1202" t="s">
        <v>19</v>
      </c>
      <c r="H1202" t="str">
        <f>VLOOKUP(G1202,fuente_financiamiento!A$1:B$5,2,0)</f>
        <v>00:RECURSOS ORDINARIOS</v>
      </c>
      <c r="I1202" t="s">
        <v>58</v>
      </c>
      <c r="J1202" t="str">
        <f>VLOOKUP(I1202,clasificador!A$1:C$1634,3,0)</f>
        <v>2.3. 1  5. 1  2:PAPELERIA EN GENERAL, UTILES Y MATERIALES DE OFICINA</v>
      </c>
      <c r="K1202">
        <v>2</v>
      </c>
      <c r="L1202" t="s">
        <v>59</v>
      </c>
      <c r="M1202" t="s">
        <v>86</v>
      </c>
      <c r="N1202" t="s">
        <v>423</v>
      </c>
      <c r="O1202" t="s">
        <v>628</v>
      </c>
      <c r="P1202" t="s">
        <v>8423</v>
      </c>
      <c r="Q1202" t="s">
        <v>2086</v>
      </c>
      <c r="R1202">
        <v>364</v>
      </c>
      <c r="S1202">
        <v>102</v>
      </c>
      <c r="T1202">
        <v>3</v>
      </c>
      <c r="U1202" t="s">
        <v>26</v>
      </c>
      <c r="V1202" t="s">
        <v>64</v>
      </c>
      <c r="W1202" s="4">
        <v>45413</v>
      </c>
    </row>
    <row r="1203" spans="1:23" x14ac:dyDescent="0.25">
      <c r="A1203" t="s">
        <v>2087</v>
      </c>
      <c r="B1203" t="s">
        <v>7990</v>
      </c>
      <c r="C1203">
        <v>162</v>
      </c>
      <c r="D1203">
        <v>1323</v>
      </c>
      <c r="E1203" t="s">
        <v>128</v>
      </c>
      <c r="F1203" t="str">
        <f>VLOOKUP(E1203,centro_costo!A$1:C$100,3,0)</f>
        <v>DECANATURA DE LA FACULTAD DE INGENIERIA QUIMICA Y METALURGIA</v>
      </c>
      <c r="G1203" t="s">
        <v>19</v>
      </c>
      <c r="H1203" t="str">
        <f>VLOOKUP(G1203,fuente_financiamiento!A$1:B$5,2,0)</f>
        <v>00:RECURSOS ORDINARIOS</v>
      </c>
      <c r="I1203" t="s">
        <v>58</v>
      </c>
      <c r="J1203" t="str">
        <f>VLOOKUP(I1203,clasificador!A$1:C$1634,3,0)</f>
        <v>2.3. 1  5. 1  2:PAPELERIA EN GENERAL, UTILES Y MATERIALES DE OFICINA</v>
      </c>
      <c r="K1203">
        <v>2</v>
      </c>
      <c r="L1203" t="s">
        <v>59</v>
      </c>
      <c r="M1203" t="s">
        <v>86</v>
      </c>
      <c r="N1203" t="s">
        <v>488</v>
      </c>
      <c r="O1203" t="s">
        <v>23</v>
      </c>
      <c r="P1203" t="s">
        <v>8424</v>
      </c>
      <c r="Q1203" t="s">
        <v>2088</v>
      </c>
      <c r="R1203">
        <v>288</v>
      </c>
      <c r="S1203">
        <v>7</v>
      </c>
      <c r="T1203">
        <v>2</v>
      </c>
      <c r="U1203" t="s">
        <v>26</v>
      </c>
      <c r="V1203" t="s">
        <v>64</v>
      </c>
      <c r="W1203" s="4">
        <v>45413</v>
      </c>
    </row>
    <row r="1204" spans="1:23" x14ac:dyDescent="0.25">
      <c r="A1204" t="s">
        <v>2089</v>
      </c>
      <c r="B1204" t="s">
        <v>7990</v>
      </c>
      <c r="C1204">
        <v>162</v>
      </c>
      <c r="D1204">
        <v>1323</v>
      </c>
      <c r="E1204" t="s">
        <v>187</v>
      </c>
      <c r="F1204" t="str">
        <f>VLOOKUP(E1204,centro_costo!A$1:C$100,3,0)</f>
        <v>ESCUELA PROFESIONAL DE INGENIERIA CIVIL</v>
      </c>
      <c r="G1204" t="s">
        <v>19</v>
      </c>
      <c r="H1204" t="str">
        <f>VLOOKUP(G1204,fuente_financiamiento!A$1:B$5,2,0)</f>
        <v>00:RECURSOS ORDINARIOS</v>
      </c>
      <c r="I1204" t="s">
        <v>58</v>
      </c>
      <c r="J1204" t="str">
        <f>VLOOKUP(I1204,clasificador!A$1:C$1634,3,0)</f>
        <v>2.3. 1  5. 1  2:PAPELERIA EN GENERAL, UTILES Y MATERIALES DE OFICINA</v>
      </c>
      <c r="K1204">
        <v>5</v>
      </c>
      <c r="L1204" t="s">
        <v>59</v>
      </c>
      <c r="M1204" t="s">
        <v>86</v>
      </c>
      <c r="N1204" t="s">
        <v>488</v>
      </c>
      <c r="O1204" t="s">
        <v>23</v>
      </c>
      <c r="P1204" t="s">
        <v>8424</v>
      </c>
      <c r="Q1204" t="s">
        <v>2088</v>
      </c>
      <c r="R1204">
        <v>333</v>
      </c>
      <c r="S1204">
        <v>17.5</v>
      </c>
      <c r="T1204">
        <v>5</v>
      </c>
      <c r="U1204" t="s">
        <v>26</v>
      </c>
      <c r="V1204" t="s">
        <v>64</v>
      </c>
      <c r="W1204" s="4">
        <v>45413</v>
      </c>
    </row>
    <row r="1205" spans="1:23" x14ac:dyDescent="0.25">
      <c r="A1205" t="s">
        <v>2090</v>
      </c>
      <c r="B1205" t="s">
        <v>7990</v>
      </c>
      <c r="C1205">
        <v>162</v>
      </c>
      <c r="D1205">
        <v>1323</v>
      </c>
      <c r="E1205" t="s">
        <v>180</v>
      </c>
      <c r="F1205" t="str">
        <f>VLOOKUP(E1205,centro_costo!A$1:C$100,3,0)</f>
        <v>UNIDAD DE BIBLIOTECA</v>
      </c>
      <c r="G1205" t="s">
        <v>19</v>
      </c>
      <c r="H1205" t="str">
        <f>VLOOKUP(G1205,fuente_financiamiento!A$1:B$5,2,0)</f>
        <v>00:RECURSOS ORDINARIOS</v>
      </c>
      <c r="I1205" t="s">
        <v>58</v>
      </c>
      <c r="J1205" t="str">
        <f>VLOOKUP(I1205,clasificador!A$1:C$1634,3,0)</f>
        <v>2.3. 1  5. 1  2:PAPELERIA EN GENERAL, UTILES Y MATERIALES DE OFICINA</v>
      </c>
      <c r="K1205">
        <v>2</v>
      </c>
      <c r="L1205" t="s">
        <v>59</v>
      </c>
      <c r="M1205" t="s">
        <v>86</v>
      </c>
      <c r="N1205" t="s">
        <v>488</v>
      </c>
      <c r="O1205" t="s">
        <v>255</v>
      </c>
      <c r="P1205" t="s">
        <v>8425</v>
      </c>
      <c r="Q1205" t="s">
        <v>2091</v>
      </c>
      <c r="R1205">
        <v>364</v>
      </c>
      <c r="S1205">
        <v>44</v>
      </c>
      <c r="T1205">
        <v>22</v>
      </c>
      <c r="U1205" t="s">
        <v>26</v>
      </c>
      <c r="V1205" t="s">
        <v>64</v>
      </c>
      <c r="W1205" s="4">
        <v>45413</v>
      </c>
    </row>
    <row r="1206" spans="1:23" x14ac:dyDescent="0.25">
      <c r="A1206" t="s">
        <v>2092</v>
      </c>
      <c r="B1206" t="s">
        <v>7990</v>
      </c>
      <c r="C1206">
        <v>162</v>
      </c>
      <c r="D1206">
        <v>1323</v>
      </c>
      <c r="E1206" t="s">
        <v>138</v>
      </c>
      <c r="F1206" t="str">
        <f>VLOOKUP(E1206,centro_costo!A$1:C$100,3,0)</f>
        <v>UNIDAD DE DEPORTES Y RECREACIÓN</v>
      </c>
      <c r="G1206" t="s">
        <v>19</v>
      </c>
      <c r="H1206" t="str">
        <f>VLOOKUP(G1206,fuente_financiamiento!A$1:B$5,2,0)</f>
        <v>00:RECURSOS ORDINARIOS</v>
      </c>
      <c r="I1206" t="s">
        <v>58</v>
      </c>
      <c r="J1206" t="str">
        <f>VLOOKUP(I1206,clasificador!A$1:C$1634,3,0)</f>
        <v>2.3. 1  5. 1  2:PAPELERIA EN GENERAL, UTILES Y MATERIALES DE OFICINA</v>
      </c>
      <c r="K1206">
        <v>12</v>
      </c>
      <c r="L1206" t="s">
        <v>59</v>
      </c>
      <c r="M1206" t="s">
        <v>86</v>
      </c>
      <c r="N1206" t="s">
        <v>488</v>
      </c>
      <c r="O1206" t="s">
        <v>255</v>
      </c>
      <c r="P1206" t="s">
        <v>8425</v>
      </c>
      <c r="Q1206" t="s">
        <v>2091</v>
      </c>
      <c r="R1206">
        <v>317</v>
      </c>
      <c r="S1206">
        <v>2</v>
      </c>
      <c r="T1206">
        <v>1</v>
      </c>
      <c r="U1206" t="s">
        <v>26</v>
      </c>
      <c r="V1206" t="s">
        <v>64</v>
      </c>
      <c r="W1206" s="4">
        <v>45413</v>
      </c>
    </row>
    <row r="1207" spans="1:23" x14ac:dyDescent="0.25">
      <c r="A1207" t="s">
        <v>2093</v>
      </c>
      <c r="B1207" t="s">
        <v>7990</v>
      </c>
      <c r="C1207">
        <v>162</v>
      </c>
      <c r="D1207">
        <v>1323</v>
      </c>
      <c r="E1207" t="s">
        <v>132</v>
      </c>
      <c r="F1207" t="str">
        <f>VLOOKUP(E1207,centro_costo!A$1:C$100,3,0)</f>
        <v>ESCUELA PROFESIONAL DE INGENIERIA AGRICOLA</v>
      </c>
      <c r="G1207" t="s">
        <v>19</v>
      </c>
      <c r="H1207" t="str">
        <f>VLOOKUP(G1207,fuente_financiamiento!A$1:B$5,2,0)</f>
        <v>00:RECURSOS ORDINARIOS</v>
      </c>
      <c r="I1207" t="s">
        <v>58</v>
      </c>
      <c r="J1207" t="str">
        <f>VLOOKUP(I1207,clasificador!A$1:C$1634,3,0)</f>
        <v>2.3. 1  5. 1  2:PAPELERIA EN GENERAL, UTILES Y MATERIALES DE OFICINA</v>
      </c>
      <c r="K1207">
        <v>5</v>
      </c>
      <c r="L1207" t="s">
        <v>59</v>
      </c>
      <c r="M1207" t="s">
        <v>86</v>
      </c>
      <c r="N1207" t="s">
        <v>488</v>
      </c>
      <c r="O1207" t="s">
        <v>515</v>
      </c>
      <c r="P1207" t="s">
        <v>8426</v>
      </c>
      <c r="Q1207" t="s">
        <v>2094</v>
      </c>
      <c r="R1207">
        <v>310</v>
      </c>
      <c r="S1207">
        <v>65</v>
      </c>
      <c r="T1207">
        <v>1</v>
      </c>
      <c r="U1207" t="s">
        <v>26</v>
      </c>
      <c r="V1207" t="s">
        <v>64</v>
      </c>
      <c r="W1207" s="4">
        <v>45413</v>
      </c>
    </row>
    <row r="1208" spans="1:23" x14ac:dyDescent="0.25">
      <c r="A1208" t="s">
        <v>2095</v>
      </c>
      <c r="B1208" t="s">
        <v>7990</v>
      </c>
      <c r="C1208">
        <v>162</v>
      </c>
      <c r="D1208">
        <v>1323</v>
      </c>
      <c r="E1208" t="s">
        <v>180</v>
      </c>
      <c r="F1208" t="str">
        <f>VLOOKUP(E1208,centro_costo!A$1:C$100,3,0)</f>
        <v>UNIDAD DE BIBLIOTECA</v>
      </c>
      <c r="G1208" t="s">
        <v>19</v>
      </c>
      <c r="H1208" t="str">
        <f>VLOOKUP(G1208,fuente_financiamiento!A$1:B$5,2,0)</f>
        <v>00:RECURSOS ORDINARIOS</v>
      </c>
      <c r="I1208" t="s">
        <v>58</v>
      </c>
      <c r="J1208" t="str">
        <f>VLOOKUP(I1208,clasificador!A$1:C$1634,3,0)</f>
        <v>2.3. 1  5. 1  2:PAPELERIA EN GENERAL, UTILES Y MATERIALES DE OFICINA</v>
      </c>
      <c r="K1208">
        <v>2</v>
      </c>
      <c r="L1208" t="s">
        <v>59</v>
      </c>
      <c r="M1208" t="s">
        <v>86</v>
      </c>
      <c r="N1208" t="s">
        <v>764</v>
      </c>
      <c r="O1208" t="s">
        <v>455</v>
      </c>
      <c r="P1208" t="s">
        <v>8427</v>
      </c>
      <c r="Q1208" t="s">
        <v>2096</v>
      </c>
      <c r="R1208">
        <v>364</v>
      </c>
      <c r="S1208">
        <v>12</v>
      </c>
      <c r="T1208">
        <v>2</v>
      </c>
      <c r="U1208" t="s">
        <v>26</v>
      </c>
      <c r="V1208" t="s">
        <v>64</v>
      </c>
      <c r="W1208" s="4">
        <v>45413</v>
      </c>
    </row>
    <row r="1209" spans="1:23" x14ac:dyDescent="0.25">
      <c r="A1209" t="s">
        <v>2097</v>
      </c>
      <c r="B1209" t="s">
        <v>7990</v>
      </c>
      <c r="C1209">
        <v>162</v>
      </c>
      <c r="D1209">
        <v>1323</v>
      </c>
      <c r="E1209" t="s">
        <v>150</v>
      </c>
      <c r="F1209" t="str">
        <f>VLOOKUP(E1209,centro_costo!A$1:C$100,3,0)</f>
        <v>DECANATURA DE LA FACULTAD DE DERECHO Y CIENCIAS POLITICAS</v>
      </c>
      <c r="G1209" t="s">
        <v>19</v>
      </c>
      <c r="H1209" t="str">
        <f>VLOOKUP(G1209,fuente_financiamiento!A$1:B$5,2,0)</f>
        <v>00:RECURSOS ORDINARIOS</v>
      </c>
      <c r="I1209" t="s">
        <v>58</v>
      </c>
      <c r="J1209" t="str">
        <f>VLOOKUP(I1209,clasificador!A$1:C$1634,3,0)</f>
        <v>2.3. 1  5. 1  2:PAPELERIA EN GENERAL, UTILES Y MATERIALES DE OFICINA</v>
      </c>
      <c r="K1209">
        <v>2</v>
      </c>
      <c r="L1209" t="s">
        <v>59</v>
      </c>
      <c r="M1209" t="s">
        <v>86</v>
      </c>
      <c r="N1209" t="s">
        <v>764</v>
      </c>
      <c r="O1209" t="s">
        <v>277</v>
      </c>
      <c r="P1209" t="s">
        <v>8428</v>
      </c>
      <c r="Q1209" t="s">
        <v>2098</v>
      </c>
      <c r="R1209">
        <v>290</v>
      </c>
      <c r="S1209">
        <v>28</v>
      </c>
      <c r="T1209">
        <v>1</v>
      </c>
      <c r="U1209" t="s">
        <v>26</v>
      </c>
      <c r="V1209" t="s">
        <v>64</v>
      </c>
      <c r="W1209" s="4">
        <v>45413</v>
      </c>
    </row>
    <row r="1210" spans="1:23" x14ac:dyDescent="0.25">
      <c r="A1210" t="s">
        <v>2099</v>
      </c>
      <c r="B1210" t="s">
        <v>7990</v>
      </c>
      <c r="C1210">
        <v>162</v>
      </c>
      <c r="D1210">
        <v>1323</v>
      </c>
      <c r="E1210" t="s">
        <v>172</v>
      </c>
      <c r="F1210" t="str">
        <f>VLOOKUP(E1210,centro_costo!A$1:C$100,3,0)</f>
        <v>OFICINA DE TECNOLOGIAS DE LA INFORMACION</v>
      </c>
      <c r="G1210" t="s">
        <v>19</v>
      </c>
      <c r="H1210" t="str">
        <f>VLOOKUP(G1210,fuente_financiamiento!A$1:B$5,2,0)</f>
        <v>00:RECURSOS ORDINARIOS</v>
      </c>
      <c r="I1210" t="s">
        <v>58</v>
      </c>
      <c r="J1210" t="str">
        <f>VLOOKUP(I1210,clasificador!A$1:C$1634,3,0)</f>
        <v>2.3. 1  5. 1  2:PAPELERIA EN GENERAL, UTILES Y MATERIALES DE OFICINA</v>
      </c>
      <c r="K1210">
        <v>2</v>
      </c>
      <c r="L1210" t="s">
        <v>59</v>
      </c>
      <c r="M1210" t="s">
        <v>86</v>
      </c>
      <c r="N1210" t="s">
        <v>764</v>
      </c>
      <c r="O1210" t="s">
        <v>277</v>
      </c>
      <c r="P1210" t="s">
        <v>8428</v>
      </c>
      <c r="Q1210" t="s">
        <v>2098</v>
      </c>
      <c r="R1210">
        <v>341</v>
      </c>
      <c r="S1210">
        <v>56</v>
      </c>
      <c r="T1210">
        <v>2</v>
      </c>
      <c r="U1210" t="s">
        <v>26</v>
      </c>
      <c r="V1210" t="s">
        <v>64</v>
      </c>
      <c r="W1210" s="4">
        <v>45413</v>
      </c>
    </row>
    <row r="1211" spans="1:23" x14ac:dyDescent="0.25">
      <c r="A1211" t="s">
        <v>2100</v>
      </c>
      <c r="B1211" t="s">
        <v>7990</v>
      </c>
      <c r="C1211">
        <v>162</v>
      </c>
      <c r="D1211">
        <v>1323</v>
      </c>
      <c r="E1211" t="s">
        <v>107</v>
      </c>
      <c r="F1211" t="str">
        <f>VLOOKUP(E1211,centro_costo!A$1:C$100,3,0)</f>
        <v>DIRECCION DE INNOVACION Y TRANSFERENCIA TECNOLOGICA</v>
      </c>
      <c r="G1211" t="s">
        <v>19</v>
      </c>
      <c r="H1211" t="str">
        <f>VLOOKUP(G1211,fuente_financiamiento!A$1:B$5,2,0)</f>
        <v>00:RECURSOS ORDINARIOS</v>
      </c>
      <c r="I1211" t="s">
        <v>58</v>
      </c>
      <c r="J1211" t="str">
        <f>VLOOKUP(I1211,clasificador!A$1:C$1634,3,0)</f>
        <v>2.3. 1  5. 1  2:PAPELERIA EN GENERAL, UTILES Y MATERIALES DE OFICINA</v>
      </c>
      <c r="K1211">
        <v>2</v>
      </c>
      <c r="L1211" t="s">
        <v>59</v>
      </c>
      <c r="M1211" t="s">
        <v>86</v>
      </c>
      <c r="N1211" t="s">
        <v>764</v>
      </c>
      <c r="O1211" t="s">
        <v>277</v>
      </c>
      <c r="P1211" t="s">
        <v>8428</v>
      </c>
      <c r="Q1211" t="s">
        <v>2098</v>
      </c>
      <c r="R1211">
        <v>181</v>
      </c>
      <c r="S1211">
        <v>84</v>
      </c>
      <c r="T1211">
        <v>3</v>
      </c>
      <c r="U1211" t="s">
        <v>26</v>
      </c>
      <c r="V1211" t="s">
        <v>64</v>
      </c>
      <c r="W1211" s="4">
        <v>45413</v>
      </c>
    </row>
    <row r="1212" spans="1:23" x14ac:dyDescent="0.25">
      <c r="A1212" t="s">
        <v>2101</v>
      </c>
      <c r="B1212" t="s">
        <v>7990</v>
      </c>
      <c r="C1212">
        <v>162</v>
      </c>
      <c r="D1212">
        <v>1323</v>
      </c>
      <c r="E1212" t="s">
        <v>401</v>
      </c>
      <c r="F1212" t="str">
        <f>VLOOKUP(E1212,centro_costo!A$1:C$100,3,0)</f>
        <v>UNIDAD DE DERECHOS DE AUTOR Y PATENTES</v>
      </c>
      <c r="G1212" t="s">
        <v>19</v>
      </c>
      <c r="H1212" t="str">
        <f>VLOOKUP(G1212,fuente_financiamiento!A$1:B$5,2,0)</f>
        <v>00:RECURSOS ORDINARIOS</v>
      </c>
      <c r="I1212" t="s">
        <v>58</v>
      </c>
      <c r="J1212" t="str">
        <f>VLOOKUP(I1212,clasificador!A$1:C$1634,3,0)</f>
        <v>2.3. 1  5. 1  2:PAPELERIA EN GENERAL, UTILES Y MATERIALES DE OFICINA</v>
      </c>
      <c r="K1212">
        <v>2</v>
      </c>
      <c r="L1212" t="s">
        <v>59</v>
      </c>
      <c r="M1212" t="s">
        <v>86</v>
      </c>
      <c r="N1212" t="s">
        <v>764</v>
      </c>
      <c r="O1212" t="s">
        <v>277</v>
      </c>
      <c r="P1212" t="s">
        <v>8428</v>
      </c>
      <c r="Q1212" t="s">
        <v>2098</v>
      </c>
      <c r="R1212">
        <v>215</v>
      </c>
      <c r="S1212">
        <v>56</v>
      </c>
      <c r="T1212">
        <v>2</v>
      </c>
      <c r="U1212" t="s">
        <v>26</v>
      </c>
      <c r="V1212" t="s">
        <v>64</v>
      </c>
      <c r="W1212" s="4">
        <v>45413</v>
      </c>
    </row>
    <row r="1213" spans="1:23" x14ac:dyDescent="0.25">
      <c r="A1213" t="s">
        <v>2102</v>
      </c>
      <c r="B1213" t="s">
        <v>7990</v>
      </c>
      <c r="C1213">
        <v>162</v>
      </c>
      <c r="D1213">
        <v>1323</v>
      </c>
      <c r="E1213" t="s">
        <v>178</v>
      </c>
      <c r="F1213" t="str">
        <f>VLOOKUP(E1213,centro_costo!A$1:C$100,3,0)</f>
        <v>DECANATURA DE LA FACULTAD DE CIENCIAS AGRARIAS</v>
      </c>
      <c r="G1213" t="s">
        <v>19</v>
      </c>
      <c r="H1213" t="str">
        <f>VLOOKUP(G1213,fuente_financiamiento!A$1:B$5,2,0)</f>
        <v>00:RECURSOS ORDINARIOS</v>
      </c>
      <c r="I1213" t="s">
        <v>58</v>
      </c>
      <c r="J1213" t="str">
        <f>VLOOKUP(I1213,clasificador!A$1:C$1634,3,0)</f>
        <v>2.3. 1  5. 1  2:PAPELERIA EN GENERAL, UTILES Y MATERIALES DE OFICINA</v>
      </c>
      <c r="K1213">
        <v>2</v>
      </c>
      <c r="L1213" t="s">
        <v>59</v>
      </c>
      <c r="M1213" t="s">
        <v>86</v>
      </c>
      <c r="N1213" t="s">
        <v>764</v>
      </c>
      <c r="O1213" t="s">
        <v>277</v>
      </c>
      <c r="P1213" t="s">
        <v>8428</v>
      </c>
      <c r="Q1213" t="s">
        <v>2098</v>
      </c>
      <c r="R1213">
        <v>294</v>
      </c>
      <c r="S1213">
        <v>28</v>
      </c>
      <c r="T1213">
        <v>1</v>
      </c>
      <c r="U1213" t="s">
        <v>26</v>
      </c>
      <c r="V1213" t="s">
        <v>64</v>
      </c>
      <c r="W1213" s="4">
        <v>45413</v>
      </c>
    </row>
    <row r="1214" spans="1:23" x14ac:dyDescent="0.25">
      <c r="A1214" t="s">
        <v>2103</v>
      </c>
      <c r="B1214" t="s">
        <v>7990</v>
      </c>
      <c r="C1214">
        <v>162</v>
      </c>
      <c r="D1214">
        <v>1323</v>
      </c>
      <c r="E1214" t="s">
        <v>142</v>
      </c>
      <c r="F1214" t="str">
        <f>VLOOKUP(E1214,centro_costo!A$1:C$100,3,0)</f>
        <v>UNIDAD DE SALUD PSICOPEDAGOGICA Y SERVICIO SOCIAL</v>
      </c>
      <c r="G1214" t="s">
        <v>19</v>
      </c>
      <c r="H1214" t="str">
        <f>VLOOKUP(G1214,fuente_financiamiento!A$1:B$5,2,0)</f>
        <v>00:RECURSOS ORDINARIOS</v>
      </c>
      <c r="I1214" t="s">
        <v>58</v>
      </c>
      <c r="J1214" t="str">
        <f>VLOOKUP(I1214,clasificador!A$1:C$1634,3,0)</f>
        <v>2.3. 1  5. 1  2:PAPELERIA EN GENERAL, UTILES Y MATERIALES DE OFICINA</v>
      </c>
      <c r="K1214">
        <v>7</v>
      </c>
      <c r="L1214" t="s">
        <v>59</v>
      </c>
      <c r="M1214" t="s">
        <v>86</v>
      </c>
      <c r="N1214" t="s">
        <v>764</v>
      </c>
      <c r="O1214" t="s">
        <v>524</v>
      </c>
      <c r="P1214" t="s">
        <v>8429</v>
      </c>
      <c r="Q1214" t="s">
        <v>2104</v>
      </c>
      <c r="R1214">
        <v>63</v>
      </c>
      <c r="S1214">
        <v>11</v>
      </c>
      <c r="T1214">
        <v>1</v>
      </c>
      <c r="U1214" t="s">
        <v>26</v>
      </c>
      <c r="V1214" t="s">
        <v>64</v>
      </c>
      <c r="W1214" s="4">
        <v>45413</v>
      </c>
    </row>
    <row r="1215" spans="1:23" x14ac:dyDescent="0.25">
      <c r="A1215" t="s">
        <v>2105</v>
      </c>
      <c r="B1215" t="s">
        <v>7990</v>
      </c>
      <c r="C1215">
        <v>162</v>
      </c>
      <c r="D1215">
        <v>1323</v>
      </c>
      <c r="E1215" t="s">
        <v>138</v>
      </c>
      <c r="F1215" t="str">
        <f>VLOOKUP(E1215,centro_costo!A$1:C$100,3,0)</f>
        <v>UNIDAD DE DEPORTES Y RECREACIÓN</v>
      </c>
      <c r="G1215" t="s">
        <v>19</v>
      </c>
      <c r="H1215" t="str">
        <f>VLOOKUP(G1215,fuente_financiamiento!A$1:B$5,2,0)</f>
        <v>00:RECURSOS ORDINARIOS</v>
      </c>
      <c r="I1215" t="s">
        <v>58</v>
      </c>
      <c r="J1215" t="str">
        <f>VLOOKUP(I1215,clasificador!A$1:C$1634,3,0)</f>
        <v>2.3. 1  5. 1  2:PAPELERIA EN GENERAL, UTILES Y MATERIALES DE OFICINA</v>
      </c>
      <c r="K1215">
        <v>12</v>
      </c>
      <c r="L1215" t="s">
        <v>59</v>
      </c>
      <c r="M1215" t="s">
        <v>86</v>
      </c>
      <c r="N1215" t="s">
        <v>764</v>
      </c>
      <c r="O1215" t="s">
        <v>524</v>
      </c>
      <c r="P1215" t="s">
        <v>8429</v>
      </c>
      <c r="Q1215" t="s">
        <v>2104</v>
      </c>
      <c r="R1215">
        <v>317</v>
      </c>
      <c r="S1215">
        <v>11</v>
      </c>
      <c r="T1215">
        <v>1</v>
      </c>
      <c r="U1215" t="s">
        <v>26</v>
      </c>
      <c r="V1215" t="s">
        <v>64</v>
      </c>
      <c r="W1215" s="4">
        <v>45413</v>
      </c>
    </row>
    <row r="1216" spans="1:23" x14ac:dyDescent="0.25">
      <c r="A1216" t="s">
        <v>2106</v>
      </c>
      <c r="B1216" t="s">
        <v>7990</v>
      </c>
      <c r="C1216">
        <v>162</v>
      </c>
      <c r="D1216">
        <v>1323</v>
      </c>
      <c r="E1216" t="s">
        <v>180</v>
      </c>
      <c r="F1216" t="str">
        <f>VLOOKUP(E1216,centro_costo!A$1:C$100,3,0)</f>
        <v>UNIDAD DE BIBLIOTECA</v>
      </c>
      <c r="G1216" t="s">
        <v>19</v>
      </c>
      <c r="H1216" t="str">
        <f>VLOOKUP(G1216,fuente_financiamiento!A$1:B$5,2,0)</f>
        <v>00:RECURSOS ORDINARIOS</v>
      </c>
      <c r="I1216" t="s">
        <v>58</v>
      </c>
      <c r="J1216" t="str">
        <f>VLOOKUP(I1216,clasificador!A$1:C$1634,3,0)</f>
        <v>2.3. 1  5. 1  2:PAPELERIA EN GENERAL, UTILES Y MATERIALES DE OFICINA</v>
      </c>
      <c r="K1216">
        <v>2</v>
      </c>
      <c r="L1216" t="s">
        <v>59</v>
      </c>
      <c r="M1216" t="s">
        <v>86</v>
      </c>
      <c r="N1216" t="s">
        <v>764</v>
      </c>
      <c r="O1216" t="s">
        <v>1254</v>
      </c>
      <c r="P1216" t="s">
        <v>8430</v>
      </c>
      <c r="Q1216" t="s">
        <v>2107</v>
      </c>
      <c r="R1216">
        <v>364</v>
      </c>
      <c r="S1216">
        <v>528</v>
      </c>
      <c r="T1216">
        <v>11</v>
      </c>
      <c r="U1216" t="s">
        <v>26</v>
      </c>
      <c r="V1216" t="s">
        <v>64</v>
      </c>
      <c r="W1216" s="4">
        <v>45413</v>
      </c>
    </row>
    <row r="1217" spans="1:23" x14ac:dyDescent="0.25">
      <c r="A1217" t="s">
        <v>2108</v>
      </c>
      <c r="B1217" t="s">
        <v>7990</v>
      </c>
      <c r="C1217">
        <v>162</v>
      </c>
      <c r="D1217">
        <v>1323</v>
      </c>
      <c r="E1217" t="s">
        <v>159</v>
      </c>
      <c r="F1217" t="str">
        <f>VLOOKUP(E1217,centro_costo!A$1:C$100,3,0)</f>
        <v>OFICINA DE ASESORIA JURIDICA</v>
      </c>
      <c r="G1217" t="s">
        <v>19</v>
      </c>
      <c r="H1217" t="str">
        <f>VLOOKUP(G1217,fuente_financiamiento!A$1:B$5,2,0)</f>
        <v>00:RECURSOS ORDINARIOS</v>
      </c>
      <c r="I1217" t="s">
        <v>58</v>
      </c>
      <c r="J1217" t="str">
        <f>VLOOKUP(I1217,clasificador!A$1:C$1634,3,0)</f>
        <v>2.3. 1  5. 1  2:PAPELERIA EN GENERAL, UTILES Y MATERIALES DE OFICINA</v>
      </c>
      <c r="K1217">
        <v>18</v>
      </c>
      <c r="L1217" t="s">
        <v>59</v>
      </c>
      <c r="M1217" t="s">
        <v>86</v>
      </c>
      <c r="N1217" t="s">
        <v>764</v>
      </c>
      <c r="O1217" t="s">
        <v>1254</v>
      </c>
      <c r="P1217" t="s">
        <v>8430</v>
      </c>
      <c r="Q1217" t="s">
        <v>2107</v>
      </c>
      <c r="R1217">
        <v>64</v>
      </c>
      <c r="S1217">
        <v>192</v>
      </c>
      <c r="T1217">
        <v>4</v>
      </c>
      <c r="U1217" t="s">
        <v>26</v>
      </c>
      <c r="V1217" t="s">
        <v>64</v>
      </c>
      <c r="W1217" s="4">
        <v>45413</v>
      </c>
    </row>
    <row r="1218" spans="1:23" x14ac:dyDescent="0.25">
      <c r="A1218" t="s">
        <v>2109</v>
      </c>
      <c r="B1218" t="s">
        <v>7990</v>
      </c>
      <c r="C1218">
        <v>162</v>
      </c>
      <c r="D1218">
        <v>1323</v>
      </c>
      <c r="E1218" t="s">
        <v>152</v>
      </c>
      <c r="F1218" t="str">
        <f>VLOOKUP(E1218,centro_costo!A$1:C$100,3,0)</f>
        <v>DECANATURA DE LA FACULTAD DE CIENCIAS DE LA EDUCACION</v>
      </c>
      <c r="G1218" t="s">
        <v>19</v>
      </c>
      <c r="H1218" t="str">
        <f>VLOOKUP(G1218,fuente_financiamiento!A$1:B$5,2,0)</f>
        <v>00:RECURSOS ORDINARIOS</v>
      </c>
      <c r="I1218" t="s">
        <v>58</v>
      </c>
      <c r="J1218" t="str">
        <f>VLOOKUP(I1218,clasificador!A$1:C$1634,3,0)</f>
        <v>2.3. 1  5. 1  2:PAPELERIA EN GENERAL, UTILES Y MATERIALES DE OFICINA</v>
      </c>
      <c r="K1218">
        <v>2</v>
      </c>
      <c r="L1218" t="s">
        <v>59</v>
      </c>
      <c r="M1218" t="s">
        <v>86</v>
      </c>
      <c r="N1218" t="s">
        <v>764</v>
      </c>
      <c r="O1218" t="s">
        <v>1814</v>
      </c>
      <c r="P1218" t="s">
        <v>8431</v>
      </c>
      <c r="Q1218" t="s">
        <v>2110</v>
      </c>
      <c r="R1218">
        <v>361</v>
      </c>
      <c r="S1218">
        <v>152</v>
      </c>
      <c r="T1218">
        <v>4</v>
      </c>
      <c r="U1218" t="s">
        <v>26</v>
      </c>
      <c r="V1218" t="s">
        <v>64</v>
      </c>
      <c r="W1218" s="4">
        <v>45413</v>
      </c>
    </row>
    <row r="1219" spans="1:23" x14ac:dyDescent="0.25">
      <c r="A1219" t="s">
        <v>2111</v>
      </c>
      <c r="B1219" t="s">
        <v>7990</v>
      </c>
      <c r="C1219">
        <v>162</v>
      </c>
      <c r="D1219">
        <v>1323</v>
      </c>
      <c r="E1219" t="s">
        <v>101</v>
      </c>
      <c r="F1219" t="str">
        <f>VLOOKUP(E1219,centro_costo!A$1:C$100,3,0)</f>
        <v>ESCUELA PROFESIONAL DE ECONOMIA</v>
      </c>
      <c r="G1219" t="s">
        <v>19</v>
      </c>
      <c r="H1219" t="str">
        <f>VLOOKUP(G1219,fuente_financiamiento!A$1:B$5,2,0)</f>
        <v>00:RECURSOS ORDINARIOS</v>
      </c>
      <c r="I1219" t="s">
        <v>58</v>
      </c>
      <c r="J1219" t="str">
        <f>VLOOKUP(I1219,clasificador!A$1:C$1634,3,0)</f>
        <v>2.3. 1  5. 1  2:PAPELERIA EN GENERAL, UTILES Y MATERIALES DE OFICINA</v>
      </c>
      <c r="K1219">
        <v>5</v>
      </c>
      <c r="L1219" t="s">
        <v>59</v>
      </c>
      <c r="M1219" t="s">
        <v>86</v>
      </c>
      <c r="N1219" t="s">
        <v>764</v>
      </c>
      <c r="O1219" t="s">
        <v>1814</v>
      </c>
      <c r="P1219" t="s">
        <v>8431</v>
      </c>
      <c r="Q1219" t="s">
        <v>2110</v>
      </c>
      <c r="R1219">
        <v>379</v>
      </c>
      <c r="S1219">
        <v>38</v>
      </c>
      <c r="T1219">
        <v>1</v>
      </c>
      <c r="U1219" t="s">
        <v>26</v>
      </c>
      <c r="V1219" t="s">
        <v>64</v>
      </c>
      <c r="W1219" s="4">
        <v>45413</v>
      </c>
    </row>
    <row r="1220" spans="1:23" x14ac:dyDescent="0.25">
      <c r="A1220" t="s">
        <v>2112</v>
      </c>
      <c r="B1220" t="s">
        <v>7990</v>
      </c>
      <c r="C1220">
        <v>162</v>
      </c>
      <c r="D1220">
        <v>1323</v>
      </c>
      <c r="E1220" t="s">
        <v>187</v>
      </c>
      <c r="F1220" t="str">
        <f>VLOOKUP(E1220,centro_costo!A$1:C$100,3,0)</f>
        <v>ESCUELA PROFESIONAL DE INGENIERIA CIVIL</v>
      </c>
      <c r="G1220" t="s">
        <v>19</v>
      </c>
      <c r="H1220" t="str">
        <f>VLOOKUP(G1220,fuente_financiamiento!A$1:B$5,2,0)</f>
        <v>00:RECURSOS ORDINARIOS</v>
      </c>
      <c r="I1220" t="s">
        <v>58</v>
      </c>
      <c r="J1220" t="str">
        <f>VLOOKUP(I1220,clasificador!A$1:C$1634,3,0)</f>
        <v>2.3. 1  5. 1  2:PAPELERIA EN GENERAL, UTILES Y MATERIALES DE OFICINA</v>
      </c>
      <c r="K1220">
        <v>5</v>
      </c>
      <c r="L1220" t="s">
        <v>59</v>
      </c>
      <c r="M1220" t="s">
        <v>86</v>
      </c>
      <c r="N1220" t="s">
        <v>764</v>
      </c>
      <c r="O1220" t="s">
        <v>1814</v>
      </c>
      <c r="P1220" t="s">
        <v>8431</v>
      </c>
      <c r="Q1220" t="s">
        <v>2110</v>
      </c>
      <c r="R1220">
        <v>333</v>
      </c>
      <c r="S1220">
        <v>76</v>
      </c>
      <c r="T1220">
        <v>2</v>
      </c>
      <c r="U1220" t="s">
        <v>26</v>
      </c>
      <c r="V1220" t="s">
        <v>64</v>
      </c>
      <c r="W1220" s="4">
        <v>45413</v>
      </c>
    </row>
    <row r="1221" spans="1:23" x14ac:dyDescent="0.25">
      <c r="A1221" t="s">
        <v>2113</v>
      </c>
      <c r="B1221" t="s">
        <v>7990</v>
      </c>
      <c r="C1221">
        <v>162</v>
      </c>
      <c r="D1221">
        <v>1323</v>
      </c>
      <c r="E1221" t="s">
        <v>170</v>
      </c>
      <c r="F1221" t="str">
        <f>VLOOKUP(E1221,centro_costo!A$1:C$100,3,0)</f>
        <v>ESCUELA PROFESIONAL DE CONTABILIDAD Y AUDITORIA</v>
      </c>
      <c r="G1221" t="s">
        <v>19</v>
      </c>
      <c r="H1221" t="str">
        <f>VLOOKUP(G1221,fuente_financiamiento!A$1:B$5,2,0)</f>
        <v>00:RECURSOS ORDINARIOS</v>
      </c>
      <c r="I1221" t="s">
        <v>58</v>
      </c>
      <c r="J1221" t="str">
        <f>VLOOKUP(I1221,clasificador!A$1:C$1634,3,0)</f>
        <v>2.3. 1  5. 1  2:PAPELERIA EN GENERAL, UTILES Y MATERIALES DE OFICINA</v>
      </c>
      <c r="K1221">
        <v>5</v>
      </c>
      <c r="L1221" t="s">
        <v>59</v>
      </c>
      <c r="M1221" t="s">
        <v>86</v>
      </c>
      <c r="N1221" t="s">
        <v>764</v>
      </c>
      <c r="O1221" t="s">
        <v>1814</v>
      </c>
      <c r="P1221" t="s">
        <v>8431</v>
      </c>
      <c r="Q1221" t="s">
        <v>2110</v>
      </c>
      <c r="R1221">
        <v>321</v>
      </c>
      <c r="S1221">
        <v>38</v>
      </c>
      <c r="T1221">
        <v>1</v>
      </c>
      <c r="U1221" t="s">
        <v>26</v>
      </c>
      <c r="V1221" t="s">
        <v>64</v>
      </c>
      <c r="W1221" s="4">
        <v>45413</v>
      </c>
    </row>
    <row r="1222" spans="1:23" x14ac:dyDescent="0.25">
      <c r="A1222" t="s">
        <v>2114</v>
      </c>
      <c r="B1222" t="s">
        <v>7990</v>
      </c>
      <c r="C1222">
        <v>162</v>
      </c>
      <c r="D1222">
        <v>1323</v>
      </c>
      <c r="E1222" t="s">
        <v>168</v>
      </c>
      <c r="F1222" t="str">
        <f>VLOOKUP(E1222,centro_costo!A$1:C$100,3,0)</f>
        <v>DECANATURA DE LA FACULTAD DE INGENIERIA DE MINAS, GEOLOGIA Y CIVIL</v>
      </c>
      <c r="G1222" t="s">
        <v>19</v>
      </c>
      <c r="H1222" t="str">
        <f>VLOOKUP(G1222,fuente_financiamiento!A$1:B$5,2,0)</f>
        <v>00:RECURSOS ORDINARIOS</v>
      </c>
      <c r="I1222" t="s">
        <v>58</v>
      </c>
      <c r="J1222" t="str">
        <f>VLOOKUP(I1222,clasificador!A$1:C$1634,3,0)</f>
        <v>2.3. 1  5. 1  2:PAPELERIA EN GENERAL, UTILES Y MATERIALES DE OFICINA</v>
      </c>
      <c r="K1222">
        <v>2</v>
      </c>
      <c r="L1222" t="s">
        <v>59</v>
      </c>
      <c r="M1222" t="s">
        <v>86</v>
      </c>
      <c r="N1222" t="s">
        <v>764</v>
      </c>
      <c r="O1222" t="s">
        <v>1814</v>
      </c>
      <c r="P1222" t="s">
        <v>8431</v>
      </c>
      <c r="Q1222" t="s">
        <v>2110</v>
      </c>
      <c r="R1222">
        <v>289</v>
      </c>
      <c r="S1222">
        <v>76</v>
      </c>
      <c r="T1222">
        <v>2</v>
      </c>
      <c r="U1222" t="s">
        <v>26</v>
      </c>
      <c r="V1222" t="s">
        <v>64</v>
      </c>
      <c r="W1222" s="4">
        <v>45413</v>
      </c>
    </row>
    <row r="1223" spans="1:23" x14ac:dyDescent="0.25">
      <c r="A1223" t="s">
        <v>2115</v>
      </c>
      <c r="B1223" t="s">
        <v>7990</v>
      </c>
      <c r="C1223">
        <v>162</v>
      </c>
      <c r="D1223">
        <v>1323</v>
      </c>
      <c r="E1223" t="s">
        <v>103</v>
      </c>
      <c r="F1223" t="str">
        <f>VLOOKUP(E1223,centro_costo!A$1:C$100,3,0)</f>
        <v>ESCUELA PROFESIONAL DE AGRONOMIA</v>
      </c>
      <c r="G1223" t="s">
        <v>19</v>
      </c>
      <c r="H1223" t="str">
        <f>VLOOKUP(G1223,fuente_financiamiento!A$1:B$5,2,0)</f>
        <v>00:RECURSOS ORDINARIOS</v>
      </c>
      <c r="I1223" t="s">
        <v>58</v>
      </c>
      <c r="J1223" t="str">
        <f>VLOOKUP(I1223,clasificador!A$1:C$1634,3,0)</f>
        <v>2.3. 1  5. 1  2:PAPELERIA EN GENERAL, UTILES Y MATERIALES DE OFICINA</v>
      </c>
      <c r="K1223">
        <v>5</v>
      </c>
      <c r="L1223" t="s">
        <v>59</v>
      </c>
      <c r="M1223" t="s">
        <v>86</v>
      </c>
      <c r="N1223" t="s">
        <v>764</v>
      </c>
      <c r="O1223" t="s">
        <v>1814</v>
      </c>
      <c r="P1223" t="s">
        <v>8431</v>
      </c>
      <c r="Q1223" t="s">
        <v>2110</v>
      </c>
      <c r="R1223">
        <v>413</v>
      </c>
      <c r="S1223">
        <v>38</v>
      </c>
      <c r="T1223">
        <v>1</v>
      </c>
      <c r="U1223" t="s">
        <v>26</v>
      </c>
      <c r="V1223" t="s">
        <v>64</v>
      </c>
      <c r="W1223" s="4">
        <v>45413</v>
      </c>
    </row>
    <row r="1224" spans="1:23" x14ac:dyDescent="0.25">
      <c r="A1224" t="s">
        <v>2116</v>
      </c>
      <c r="B1224" t="s">
        <v>7990</v>
      </c>
      <c r="C1224">
        <v>163</v>
      </c>
      <c r="D1224">
        <v>1359</v>
      </c>
      <c r="E1224" t="s">
        <v>161</v>
      </c>
      <c r="F1224" t="str">
        <f>VLOOKUP(E1224,centro_costo!A$1:C$100,3,0)</f>
        <v>ESCUELA PROFESIONAL DE INGENIERIA AGROINDUSTRIAL</v>
      </c>
      <c r="G1224" t="s">
        <v>19</v>
      </c>
      <c r="H1224" t="str">
        <f>VLOOKUP(G1224,fuente_financiamiento!A$1:B$5,2,0)</f>
        <v>00:RECURSOS ORDINARIOS</v>
      </c>
      <c r="I1224" t="s">
        <v>1560</v>
      </c>
      <c r="J1224" t="str">
        <f>VLOOKUP(I1224,clasificador!A$1:C$1634,3,0)</f>
        <v>2.3. 1  2. 1  1:VESTUARIO, ACCESORIOS Y PRENDAS DIVERSAS</v>
      </c>
      <c r="K1224">
        <v>5</v>
      </c>
      <c r="L1224" t="s">
        <v>678</v>
      </c>
      <c r="M1224" t="s">
        <v>32</v>
      </c>
      <c r="N1224" t="s">
        <v>210</v>
      </c>
      <c r="O1224" t="s">
        <v>1814</v>
      </c>
      <c r="P1224" t="s">
        <v>8432</v>
      </c>
      <c r="Q1224" t="s">
        <v>2117</v>
      </c>
      <c r="R1224">
        <v>302</v>
      </c>
      <c r="S1224">
        <v>1032</v>
      </c>
      <c r="T1224">
        <v>12</v>
      </c>
      <c r="U1224" t="s">
        <v>26</v>
      </c>
      <c r="V1224" t="s">
        <v>2118</v>
      </c>
      <c r="W1224" s="4">
        <v>45413</v>
      </c>
    </row>
    <row r="1225" spans="1:23" x14ac:dyDescent="0.25">
      <c r="A1225" t="s">
        <v>2119</v>
      </c>
      <c r="B1225" t="s">
        <v>7990</v>
      </c>
      <c r="C1225">
        <v>164</v>
      </c>
      <c r="D1225">
        <v>1326</v>
      </c>
      <c r="E1225" t="s">
        <v>601</v>
      </c>
      <c r="F1225" t="str">
        <f>VLOOKUP(E1225,centro_costo!A$1:C$100,3,0)</f>
        <v>UNIDAD DE SERVICIOS GENERALES</v>
      </c>
      <c r="G1225" t="s">
        <v>19</v>
      </c>
      <c r="H1225" t="str">
        <f>VLOOKUP(G1225,fuente_financiamiento!A$1:B$5,2,0)</f>
        <v>00:RECURSOS ORDINARIOS</v>
      </c>
      <c r="I1225" t="s">
        <v>1098</v>
      </c>
      <c r="J1225" t="str">
        <f>VLOOKUP(I1225,clasificador!A$1:C$1634,3,0)</f>
        <v>2.3. 1 11. 1  1:PARA EDIFICIOS Y ESTRUCTURAS</v>
      </c>
      <c r="K1225">
        <v>13</v>
      </c>
      <c r="L1225" t="s">
        <v>2120</v>
      </c>
      <c r="M1225" t="s">
        <v>31</v>
      </c>
      <c r="N1225" t="s">
        <v>280</v>
      </c>
      <c r="O1225" t="s">
        <v>2121</v>
      </c>
      <c r="P1225" t="s">
        <v>8433</v>
      </c>
      <c r="Q1225" t="s">
        <v>2122</v>
      </c>
      <c r="R1225">
        <v>393</v>
      </c>
      <c r="S1225">
        <v>40</v>
      </c>
      <c r="T1225">
        <v>500</v>
      </c>
      <c r="U1225" t="s">
        <v>26</v>
      </c>
      <c r="V1225" t="s">
        <v>2123</v>
      </c>
      <c r="W1225" s="4">
        <v>45383</v>
      </c>
    </row>
    <row r="1226" spans="1:23" x14ac:dyDescent="0.25">
      <c r="A1226" t="s">
        <v>2124</v>
      </c>
      <c r="B1226" t="s">
        <v>7990</v>
      </c>
      <c r="C1226">
        <v>164</v>
      </c>
      <c r="D1226">
        <v>1326</v>
      </c>
      <c r="E1226" t="s">
        <v>601</v>
      </c>
      <c r="F1226" t="str">
        <f>VLOOKUP(E1226,centro_costo!A$1:C$100,3,0)</f>
        <v>UNIDAD DE SERVICIOS GENERALES</v>
      </c>
      <c r="G1226" t="s">
        <v>19</v>
      </c>
      <c r="H1226" t="str">
        <f>VLOOKUP(G1226,fuente_financiamiento!A$1:B$5,2,0)</f>
        <v>00:RECURSOS ORDINARIOS</v>
      </c>
      <c r="I1226" t="s">
        <v>1098</v>
      </c>
      <c r="J1226" t="str">
        <f>VLOOKUP(I1226,clasificador!A$1:C$1634,3,0)</f>
        <v>2.3. 1 11. 1  1:PARA EDIFICIOS Y ESTRUCTURAS</v>
      </c>
      <c r="K1226">
        <v>13</v>
      </c>
      <c r="L1226" t="s">
        <v>2120</v>
      </c>
      <c r="M1226" t="s">
        <v>1040</v>
      </c>
      <c r="N1226" t="s">
        <v>61</v>
      </c>
      <c r="O1226" t="s">
        <v>455</v>
      </c>
      <c r="P1226" t="s">
        <v>8434</v>
      </c>
      <c r="Q1226" t="s">
        <v>2125</v>
      </c>
      <c r="R1226">
        <v>393</v>
      </c>
      <c r="S1226">
        <v>50</v>
      </c>
      <c r="T1226">
        <v>50</v>
      </c>
      <c r="U1226" t="s">
        <v>26</v>
      </c>
      <c r="V1226" t="s">
        <v>2123</v>
      </c>
      <c r="W1226" s="4">
        <v>45383</v>
      </c>
    </row>
    <row r="1227" spans="1:23" x14ac:dyDescent="0.25">
      <c r="A1227" t="s">
        <v>2126</v>
      </c>
      <c r="B1227" t="s">
        <v>7990</v>
      </c>
      <c r="C1227">
        <v>164</v>
      </c>
      <c r="D1227">
        <v>1326</v>
      </c>
      <c r="E1227" t="s">
        <v>601</v>
      </c>
      <c r="F1227" t="str">
        <f>VLOOKUP(E1227,centro_costo!A$1:C$100,3,0)</f>
        <v>UNIDAD DE SERVICIOS GENERALES</v>
      </c>
      <c r="G1227" t="s">
        <v>19</v>
      </c>
      <c r="H1227" t="str">
        <f>VLOOKUP(G1227,fuente_financiamiento!A$1:B$5,2,0)</f>
        <v>00:RECURSOS ORDINARIOS</v>
      </c>
      <c r="I1227" t="s">
        <v>1098</v>
      </c>
      <c r="J1227" t="str">
        <f>VLOOKUP(I1227,clasificador!A$1:C$1634,3,0)</f>
        <v>2.3. 1 11. 1  1:PARA EDIFICIOS Y ESTRUCTURAS</v>
      </c>
      <c r="K1227">
        <v>13</v>
      </c>
      <c r="L1227" t="s">
        <v>2120</v>
      </c>
      <c r="M1227" t="s">
        <v>2127</v>
      </c>
      <c r="N1227" t="s">
        <v>61</v>
      </c>
      <c r="O1227" t="s">
        <v>455</v>
      </c>
      <c r="P1227" t="s">
        <v>8435</v>
      </c>
      <c r="Q1227" t="s">
        <v>2128</v>
      </c>
      <c r="R1227">
        <v>393</v>
      </c>
      <c r="S1227">
        <v>200</v>
      </c>
      <c r="T1227">
        <v>500</v>
      </c>
      <c r="U1227" t="s">
        <v>26</v>
      </c>
      <c r="V1227" t="s">
        <v>2123</v>
      </c>
      <c r="W1227" s="4">
        <v>45383</v>
      </c>
    </row>
    <row r="1228" spans="1:23" x14ac:dyDescent="0.25">
      <c r="A1228" t="s">
        <v>2129</v>
      </c>
      <c r="B1228" t="s">
        <v>7990</v>
      </c>
      <c r="C1228">
        <v>164</v>
      </c>
      <c r="D1228">
        <v>1326</v>
      </c>
      <c r="E1228" t="s">
        <v>601</v>
      </c>
      <c r="F1228" t="str">
        <f>VLOOKUP(E1228,centro_costo!A$1:C$100,3,0)</f>
        <v>UNIDAD DE SERVICIOS GENERALES</v>
      </c>
      <c r="G1228" t="s">
        <v>19</v>
      </c>
      <c r="H1228" t="str">
        <f>VLOOKUP(G1228,fuente_financiamiento!A$1:B$5,2,0)</f>
        <v>00:RECURSOS ORDINARIOS</v>
      </c>
      <c r="I1228" t="s">
        <v>2130</v>
      </c>
      <c r="J1228" t="str">
        <f>VLOOKUP(I1228,clasificador!A$1:C$1634,3,0)</f>
        <v>2.3. 1  5. 4  1:ELECTRICIDAD, ILUMINACION Y ELECTRONICA</v>
      </c>
      <c r="K1228">
        <v>13</v>
      </c>
      <c r="L1228" t="s">
        <v>1122</v>
      </c>
      <c r="M1228" t="s">
        <v>2131</v>
      </c>
      <c r="N1228" t="s">
        <v>1254</v>
      </c>
      <c r="O1228" t="s">
        <v>1114</v>
      </c>
      <c r="P1228" t="s">
        <v>8436</v>
      </c>
      <c r="Q1228" t="s">
        <v>2132</v>
      </c>
      <c r="R1228">
        <v>393</v>
      </c>
      <c r="S1228">
        <v>1600</v>
      </c>
      <c r="T1228">
        <v>1</v>
      </c>
      <c r="U1228" t="s">
        <v>26</v>
      </c>
      <c r="V1228" t="s">
        <v>2123</v>
      </c>
      <c r="W1228" s="4">
        <v>45383</v>
      </c>
    </row>
    <row r="1229" spans="1:23" x14ac:dyDescent="0.25">
      <c r="A1229" t="s">
        <v>2133</v>
      </c>
      <c r="B1229" t="s">
        <v>7990</v>
      </c>
      <c r="C1229">
        <v>164</v>
      </c>
      <c r="D1229">
        <v>1326</v>
      </c>
      <c r="E1229" t="s">
        <v>601</v>
      </c>
      <c r="F1229" t="str">
        <f>VLOOKUP(E1229,centro_costo!A$1:C$100,3,0)</f>
        <v>UNIDAD DE SERVICIOS GENERALES</v>
      </c>
      <c r="G1229" t="s">
        <v>19</v>
      </c>
      <c r="H1229" t="str">
        <f>VLOOKUP(G1229,fuente_financiamiento!A$1:B$5,2,0)</f>
        <v>00:RECURSOS ORDINARIOS</v>
      </c>
      <c r="I1229" t="s">
        <v>2130</v>
      </c>
      <c r="J1229" t="str">
        <f>VLOOKUP(I1229,clasificador!A$1:C$1634,3,0)</f>
        <v>2.3. 1  5. 4  1:ELECTRICIDAD, ILUMINACION Y ELECTRONICA</v>
      </c>
      <c r="K1229">
        <v>13</v>
      </c>
      <c r="L1229" t="s">
        <v>1122</v>
      </c>
      <c r="M1229" t="s">
        <v>1123</v>
      </c>
      <c r="N1229" t="s">
        <v>23</v>
      </c>
      <c r="O1229" t="s">
        <v>1667</v>
      </c>
      <c r="P1229" t="s">
        <v>8437</v>
      </c>
      <c r="Q1229" t="s">
        <v>2134</v>
      </c>
      <c r="R1229">
        <v>393</v>
      </c>
      <c r="S1229">
        <v>6750</v>
      </c>
      <c r="T1229">
        <v>5</v>
      </c>
      <c r="U1229" t="s">
        <v>26</v>
      </c>
      <c r="V1229" t="s">
        <v>2123</v>
      </c>
      <c r="W1229" s="4">
        <v>45383</v>
      </c>
    </row>
    <row r="1230" spans="1:23" x14ac:dyDescent="0.25">
      <c r="A1230" t="s">
        <v>2135</v>
      </c>
      <c r="B1230" t="s">
        <v>7990</v>
      </c>
      <c r="C1230">
        <v>164</v>
      </c>
      <c r="D1230">
        <v>1326</v>
      </c>
      <c r="E1230" t="s">
        <v>601</v>
      </c>
      <c r="F1230" t="str">
        <f>VLOOKUP(E1230,centro_costo!A$1:C$100,3,0)</f>
        <v>UNIDAD DE SERVICIOS GENERALES</v>
      </c>
      <c r="G1230" t="s">
        <v>19</v>
      </c>
      <c r="H1230" t="str">
        <f>VLOOKUP(G1230,fuente_financiamiento!A$1:B$5,2,0)</f>
        <v>00:RECURSOS ORDINARIOS</v>
      </c>
      <c r="I1230" t="s">
        <v>2130</v>
      </c>
      <c r="J1230" t="str">
        <f>VLOOKUP(I1230,clasificador!A$1:C$1634,3,0)</f>
        <v>2.3. 1  5. 4  1:ELECTRICIDAD, ILUMINACION Y ELECTRONICA</v>
      </c>
      <c r="K1230">
        <v>13</v>
      </c>
      <c r="L1230" t="s">
        <v>1122</v>
      </c>
      <c r="M1230" t="s">
        <v>86</v>
      </c>
      <c r="N1230" t="s">
        <v>95</v>
      </c>
      <c r="O1230" t="s">
        <v>33</v>
      </c>
      <c r="P1230" t="s">
        <v>8438</v>
      </c>
      <c r="Q1230" t="s">
        <v>2136</v>
      </c>
      <c r="R1230">
        <v>393</v>
      </c>
      <c r="S1230">
        <v>38</v>
      </c>
      <c r="T1230">
        <v>1</v>
      </c>
      <c r="U1230" t="s">
        <v>26</v>
      </c>
      <c r="V1230" t="s">
        <v>2123</v>
      </c>
      <c r="W1230" s="4">
        <v>45383</v>
      </c>
    </row>
    <row r="1231" spans="1:23" x14ac:dyDescent="0.25">
      <c r="A1231" t="s">
        <v>2137</v>
      </c>
      <c r="B1231" t="s">
        <v>7990</v>
      </c>
      <c r="C1231">
        <v>166</v>
      </c>
      <c r="D1231">
        <v>1346</v>
      </c>
      <c r="E1231" t="s">
        <v>405</v>
      </c>
      <c r="F1231" t="str">
        <f>VLOOKUP(E1231,centro_costo!A$1:C$100,3,0)</f>
        <v>OFICINA DE GESTION DE LA CALIDAD, LICENCIAMIENO Y ACREDITACION</v>
      </c>
      <c r="G1231" t="s">
        <v>19</v>
      </c>
      <c r="H1231" t="str">
        <f>VLOOKUP(G1231,fuente_financiamiento!A$1:B$5,2,0)</f>
        <v>00:RECURSOS ORDINARIOS</v>
      </c>
      <c r="I1231" t="s">
        <v>58</v>
      </c>
      <c r="J1231" t="str">
        <f>VLOOKUP(I1231,clasificador!A$1:C$1634,3,0)</f>
        <v>2.3. 1  5. 1  2:PAPELERIA EN GENERAL, UTILES Y MATERIALES DE OFICINA</v>
      </c>
      <c r="K1231">
        <v>3</v>
      </c>
      <c r="L1231" t="s">
        <v>66</v>
      </c>
      <c r="M1231" t="s">
        <v>67</v>
      </c>
      <c r="N1231" t="s">
        <v>68</v>
      </c>
      <c r="O1231" t="s">
        <v>2138</v>
      </c>
      <c r="P1231" t="s">
        <v>8439</v>
      </c>
      <c r="Q1231" t="s">
        <v>2139</v>
      </c>
      <c r="R1231">
        <v>367</v>
      </c>
      <c r="S1231">
        <v>660</v>
      </c>
      <c r="T1231">
        <v>1</v>
      </c>
      <c r="U1231" t="s">
        <v>26</v>
      </c>
      <c r="V1231" t="s">
        <v>1553</v>
      </c>
      <c r="W1231" s="4">
        <v>45413</v>
      </c>
    </row>
    <row r="1232" spans="1:23" x14ac:dyDescent="0.25">
      <c r="A1232" t="s">
        <v>2140</v>
      </c>
      <c r="B1232" t="s">
        <v>7990</v>
      </c>
      <c r="C1232">
        <v>171</v>
      </c>
      <c r="D1232">
        <v>1358</v>
      </c>
      <c r="E1232" t="s">
        <v>120</v>
      </c>
      <c r="F1232" t="str">
        <f>VLOOKUP(E1232,centro_costo!A$1:C$100,3,0)</f>
        <v>ESCUELA PROFESIONAL DE INGENIERIA AGROFORESTAL</v>
      </c>
      <c r="G1232" t="s">
        <v>19</v>
      </c>
      <c r="H1232" t="str">
        <f>VLOOKUP(G1232,fuente_financiamiento!A$1:B$5,2,0)</f>
        <v>00:RECURSOS ORDINARIOS</v>
      </c>
      <c r="I1232" t="s">
        <v>1560</v>
      </c>
      <c r="J1232" t="str">
        <f>VLOOKUP(I1232,clasificador!A$1:C$1634,3,0)</f>
        <v>2.3. 1  2. 1  1:VESTUARIO, ACCESORIOS Y PRENDAS DIVERSAS</v>
      </c>
      <c r="K1232">
        <v>5</v>
      </c>
      <c r="L1232" t="s">
        <v>678</v>
      </c>
      <c r="M1232" t="s">
        <v>32</v>
      </c>
      <c r="N1232" t="s">
        <v>33</v>
      </c>
      <c r="O1232" t="s">
        <v>709</v>
      </c>
      <c r="P1232" t="s">
        <v>8304</v>
      </c>
      <c r="Q1232" t="s">
        <v>1564</v>
      </c>
      <c r="R1232">
        <v>405</v>
      </c>
      <c r="S1232">
        <v>1092</v>
      </c>
      <c r="T1232">
        <v>14</v>
      </c>
      <c r="U1232" t="s">
        <v>26</v>
      </c>
      <c r="V1232" t="s">
        <v>2141</v>
      </c>
      <c r="W1232" s="4">
        <v>45413</v>
      </c>
    </row>
    <row r="1233" spans="1:23" x14ac:dyDescent="0.25">
      <c r="A1233" t="s">
        <v>2142</v>
      </c>
      <c r="B1233" t="s">
        <v>7990</v>
      </c>
      <c r="C1233">
        <v>173</v>
      </c>
      <c r="D1233">
        <v>1494</v>
      </c>
      <c r="E1233" t="s">
        <v>29</v>
      </c>
      <c r="F1233" t="str">
        <f>VLOOKUP(E1233,centro_costo!A$1:C$100,3,0)</f>
        <v>UNIDAD DE COMEDOR Y RESIDENCIA</v>
      </c>
      <c r="G1233" t="s">
        <v>19</v>
      </c>
      <c r="H1233" t="str">
        <f>VLOOKUP(G1233,fuente_financiamiento!A$1:B$5,2,0)</f>
        <v>00:RECURSOS ORDINARIOS</v>
      </c>
      <c r="I1233" t="s">
        <v>30</v>
      </c>
      <c r="J1233" t="str">
        <f>VLOOKUP(I1233,clasificador!A$1:C$1634,3,0)</f>
        <v>2.3. 1  1. 1  1:ALIMENTOS Y BEBIDAS PARA CONSUMO HUMANO</v>
      </c>
      <c r="K1233">
        <v>10</v>
      </c>
      <c r="L1233" t="s">
        <v>31</v>
      </c>
      <c r="M1233" t="s">
        <v>32</v>
      </c>
      <c r="N1233" t="s">
        <v>23</v>
      </c>
      <c r="O1233" t="s">
        <v>205</v>
      </c>
      <c r="P1233" t="s">
        <v>8133</v>
      </c>
      <c r="Q1233" t="s">
        <v>760</v>
      </c>
      <c r="R1233">
        <v>444</v>
      </c>
      <c r="S1233">
        <v>184.5</v>
      </c>
      <c r="T1233">
        <v>41</v>
      </c>
      <c r="U1233" t="s">
        <v>36</v>
      </c>
      <c r="V1233" t="s">
        <v>353</v>
      </c>
      <c r="W1233" s="4">
        <v>45413</v>
      </c>
    </row>
    <row r="1234" spans="1:23" x14ac:dyDescent="0.25">
      <c r="A1234" t="s">
        <v>2143</v>
      </c>
      <c r="B1234" t="s">
        <v>7990</v>
      </c>
      <c r="C1234">
        <v>173</v>
      </c>
      <c r="D1234">
        <v>1494</v>
      </c>
      <c r="E1234" t="s">
        <v>29</v>
      </c>
      <c r="F1234" t="str">
        <f>VLOOKUP(E1234,centro_costo!A$1:C$100,3,0)</f>
        <v>UNIDAD DE COMEDOR Y RESIDENCIA</v>
      </c>
      <c r="G1234" t="s">
        <v>19</v>
      </c>
      <c r="H1234" t="str">
        <f>VLOOKUP(G1234,fuente_financiamiento!A$1:B$5,2,0)</f>
        <v>00:RECURSOS ORDINARIOS</v>
      </c>
      <c r="I1234" t="s">
        <v>30</v>
      </c>
      <c r="J1234" t="str">
        <f>VLOOKUP(I1234,clasificador!A$1:C$1634,3,0)</f>
        <v>2.3. 1  1. 1  1:ALIMENTOS Y BEBIDAS PARA CONSUMO HUMANO</v>
      </c>
      <c r="K1234">
        <v>10</v>
      </c>
      <c r="L1234" t="s">
        <v>31</v>
      </c>
      <c r="M1234" t="s">
        <v>32</v>
      </c>
      <c r="N1234" t="s">
        <v>23</v>
      </c>
      <c r="O1234" t="s">
        <v>616</v>
      </c>
      <c r="P1234" t="s">
        <v>8134</v>
      </c>
      <c r="Q1234" t="s">
        <v>762</v>
      </c>
      <c r="R1234">
        <v>444</v>
      </c>
      <c r="S1234">
        <v>305</v>
      </c>
      <c r="T1234">
        <v>61</v>
      </c>
      <c r="U1234" t="s">
        <v>26</v>
      </c>
      <c r="V1234" t="s">
        <v>353</v>
      </c>
      <c r="W1234" s="4">
        <v>45413</v>
      </c>
    </row>
    <row r="1235" spans="1:23" x14ac:dyDescent="0.25">
      <c r="A1235" t="s">
        <v>2144</v>
      </c>
      <c r="B1235" t="s">
        <v>7990</v>
      </c>
      <c r="C1235">
        <v>173</v>
      </c>
      <c r="D1235">
        <v>1494</v>
      </c>
      <c r="E1235" t="s">
        <v>29</v>
      </c>
      <c r="F1235" t="str">
        <f>VLOOKUP(E1235,centro_costo!A$1:C$100,3,0)</f>
        <v>UNIDAD DE COMEDOR Y RESIDENCIA</v>
      </c>
      <c r="G1235" t="s">
        <v>19</v>
      </c>
      <c r="H1235" t="str">
        <f>VLOOKUP(G1235,fuente_financiamiento!A$1:B$5,2,0)</f>
        <v>00:RECURSOS ORDINARIOS</v>
      </c>
      <c r="I1235" t="s">
        <v>30</v>
      </c>
      <c r="J1235" t="str">
        <f>VLOOKUP(I1235,clasificador!A$1:C$1634,3,0)</f>
        <v>2.3. 1  1. 1  1:ALIMENTOS Y BEBIDAS PARA CONSUMO HUMANO</v>
      </c>
      <c r="K1235">
        <v>10</v>
      </c>
      <c r="L1235" t="s">
        <v>31</v>
      </c>
      <c r="M1235" t="s">
        <v>32</v>
      </c>
      <c r="N1235" t="s">
        <v>23</v>
      </c>
      <c r="O1235" t="s">
        <v>764</v>
      </c>
      <c r="P1235" t="s">
        <v>8135</v>
      </c>
      <c r="Q1235" t="s">
        <v>765</v>
      </c>
      <c r="R1235">
        <v>444</v>
      </c>
      <c r="S1235">
        <v>2570.4</v>
      </c>
      <c r="T1235">
        <v>535.5</v>
      </c>
      <c r="U1235" t="s">
        <v>36</v>
      </c>
      <c r="V1235" t="s">
        <v>353</v>
      </c>
      <c r="W1235" s="4">
        <v>45413</v>
      </c>
    </row>
    <row r="1236" spans="1:23" x14ac:dyDescent="0.25">
      <c r="A1236" t="s">
        <v>2145</v>
      </c>
      <c r="B1236" t="s">
        <v>7990</v>
      </c>
      <c r="C1236">
        <v>173</v>
      </c>
      <c r="D1236">
        <v>1494</v>
      </c>
      <c r="E1236" t="s">
        <v>29</v>
      </c>
      <c r="F1236" t="str">
        <f>VLOOKUP(E1236,centro_costo!A$1:C$100,3,0)</f>
        <v>UNIDAD DE COMEDOR Y RESIDENCIA</v>
      </c>
      <c r="G1236" t="s">
        <v>19</v>
      </c>
      <c r="H1236" t="str">
        <f>VLOOKUP(G1236,fuente_financiamiento!A$1:B$5,2,0)</f>
        <v>00:RECURSOS ORDINARIOS</v>
      </c>
      <c r="I1236" t="s">
        <v>30</v>
      </c>
      <c r="J1236" t="str">
        <f>VLOOKUP(I1236,clasificador!A$1:C$1634,3,0)</f>
        <v>2.3. 1  1. 1  1:ALIMENTOS Y BEBIDAS PARA CONSUMO HUMANO</v>
      </c>
      <c r="K1236">
        <v>10</v>
      </c>
      <c r="L1236" t="s">
        <v>31</v>
      </c>
      <c r="M1236" t="s">
        <v>32</v>
      </c>
      <c r="N1236" t="s">
        <v>23</v>
      </c>
      <c r="O1236" t="s">
        <v>494</v>
      </c>
      <c r="P1236" t="s">
        <v>8136</v>
      </c>
      <c r="Q1236" t="s">
        <v>767</v>
      </c>
      <c r="R1236">
        <v>444</v>
      </c>
      <c r="S1236">
        <v>103.5</v>
      </c>
      <c r="T1236">
        <v>23</v>
      </c>
      <c r="U1236" t="s">
        <v>26</v>
      </c>
      <c r="V1236" t="s">
        <v>353</v>
      </c>
      <c r="W1236" s="4">
        <v>45413</v>
      </c>
    </row>
    <row r="1237" spans="1:23" x14ac:dyDescent="0.25">
      <c r="A1237" t="s">
        <v>2146</v>
      </c>
      <c r="B1237" t="s">
        <v>7990</v>
      </c>
      <c r="C1237">
        <v>173</v>
      </c>
      <c r="D1237">
        <v>1494</v>
      </c>
      <c r="E1237" t="s">
        <v>29</v>
      </c>
      <c r="F1237" t="str">
        <f>VLOOKUP(E1237,centro_costo!A$1:C$100,3,0)</f>
        <v>UNIDAD DE COMEDOR Y RESIDENCIA</v>
      </c>
      <c r="G1237" t="s">
        <v>19</v>
      </c>
      <c r="H1237" t="str">
        <f>VLOOKUP(G1237,fuente_financiamiento!A$1:B$5,2,0)</f>
        <v>00:RECURSOS ORDINARIOS</v>
      </c>
      <c r="I1237" t="s">
        <v>30</v>
      </c>
      <c r="J1237" t="str">
        <f>VLOOKUP(I1237,clasificador!A$1:C$1634,3,0)</f>
        <v>2.3. 1  1. 1  1:ALIMENTOS Y BEBIDAS PARA CONSUMO HUMANO</v>
      </c>
      <c r="K1237">
        <v>10</v>
      </c>
      <c r="L1237" t="s">
        <v>31</v>
      </c>
      <c r="M1237" t="s">
        <v>32</v>
      </c>
      <c r="N1237" t="s">
        <v>23</v>
      </c>
      <c r="O1237" t="s">
        <v>769</v>
      </c>
      <c r="P1237" t="s">
        <v>8137</v>
      </c>
      <c r="Q1237" t="s">
        <v>770</v>
      </c>
      <c r="R1237">
        <v>444</v>
      </c>
      <c r="S1237">
        <v>105</v>
      </c>
      <c r="T1237">
        <v>30</v>
      </c>
      <c r="U1237" t="s">
        <v>26</v>
      </c>
      <c r="V1237" t="s">
        <v>353</v>
      </c>
      <c r="W1237" s="4">
        <v>45413</v>
      </c>
    </row>
    <row r="1238" spans="1:23" x14ac:dyDescent="0.25">
      <c r="A1238" t="s">
        <v>2147</v>
      </c>
      <c r="B1238" t="s">
        <v>7990</v>
      </c>
      <c r="C1238">
        <v>173</v>
      </c>
      <c r="D1238">
        <v>1494</v>
      </c>
      <c r="E1238" t="s">
        <v>29</v>
      </c>
      <c r="F1238" t="str">
        <f>VLOOKUP(E1238,centro_costo!A$1:C$100,3,0)</f>
        <v>UNIDAD DE COMEDOR Y RESIDENCIA</v>
      </c>
      <c r="G1238" t="s">
        <v>19</v>
      </c>
      <c r="H1238" t="str">
        <f>VLOOKUP(G1238,fuente_financiamiento!A$1:B$5,2,0)</f>
        <v>00:RECURSOS ORDINARIOS</v>
      </c>
      <c r="I1238" t="s">
        <v>30</v>
      </c>
      <c r="J1238" t="str">
        <f>VLOOKUP(I1238,clasificador!A$1:C$1634,3,0)</f>
        <v>2.3. 1  1. 1  1:ALIMENTOS Y BEBIDAS PARA CONSUMO HUMANO</v>
      </c>
      <c r="K1238">
        <v>10</v>
      </c>
      <c r="L1238" t="s">
        <v>31</v>
      </c>
      <c r="M1238" t="s">
        <v>32</v>
      </c>
      <c r="N1238" t="s">
        <v>23</v>
      </c>
      <c r="O1238" t="s">
        <v>772</v>
      </c>
      <c r="P1238" t="s">
        <v>8138</v>
      </c>
      <c r="Q1238" t="s">
        <v>773</v>
      </c>
      <c r="R1238">
        <v>444</v>
      </c>
      <c r="S1238">
        <v>105</v>
      </c>
      <c r="T1238">
        <v>35</v>
      </c>
      <c r="U1238" t="s">
        <v>26</v>
      </c>
      <c r="V1238" t="s">
        <v>353</v>
      </c>
      <c r="W1238" s="4">
        <v>45413</v>
      </c>
    </row>
    <row r="1239" spans="1:23" x14ac:dyDescent="0.25">
      <c r="A1239" t="s">
        <v>2148</v>
      </c>
      <c r="B1239" t="s">
        <v>7990</v>
      </c>
      <c r="C1239">
        <v>173</v>
      </c>
      <c r="D1239">
        <v>1494</v>
      </c>
      <c r="E1239" t="s">
        <v>29</v>
      </c>
      <c r="F1239" t="str">
        <f>VLOOKUP(E1239,centro_costo!A$1:C$100,3,0)</f>
        <v>UNIDAD DE COMEDOR Y RESIDENCIA</v>
      </c>
      <c r="G1239" t="s">
        <v>19</v>
      </c>
      <c r="H1239" t="str">
        <f>VLOOKUP(G1239,fuente_financiamiento!A$1:B$5,2,0)</f>
        <v>00:RECURSOS ORDINARIOS</v>
      </c>
      <c r="I1239" t="s">
        <v>30</v>
      </c>
      <c r="J1239" t="str">
        <f>VLOOKUP(I1239,clasificador!A$1:C$1634,3,0)</f>
        <v>2.3. 1  1. 1  1:ALIMENTOS Y BEBIDAS PARA CONSUMO HUMANO</v>
      </c>
      <c r="K1239">
        <v>10</v>
      </c>
      <c r="L1239" t="s">
        <v>31</v>
      </c>
      <c r="M1239" t="s">
        <v>32</v>
      </c>
      <c r="N1239" t="s">
        <v>23</v>
      </c>
      <c r="O1239" t="s">
        <v>778</v>
      </c>
      <c r="P1239" t="s">
        <v>8140</v>
      </c>
      <c r="Q1239" t="s">
        <v>779</v>
      </c>
      <c r="R1239">
        <v>444</v>
      </c>
      <c r="S1239">
        <v>224</v>
      </c>
      <c r="T1239">
        <v>56</v>
      </c>
      <c r="U1239" t="s">
        <v>26</v>
      </c>
      <c r="V1239" t="s">
        <v>353</v>
      </c>
      <c r="W1239" s="4">
        <v>45413</v>
      </c>
    </row>
    <row r="1240" spans="1:23" x14ac:dyDescent="0.25">
      <c r="A1240" t="s">
        <v>2149</v>
      </c>
      <c r="B1240" t="s">
        <v>7990</v>
      </c>
      <c r="C1240">
        <v>173</v>
      </c>
      <c r="D1240">
        <v>1494</v>
      </c>
      <c r="E1240" t="s">
        <v>29</v>
      </c>
      <c r="F1240" t="str">
        <f>VLOOKUP(E1240,centro_costo!A$1:C$100,3,0)</f>
        <v>UNIDAD DE COMEDOR Y RESIDENCIA</v>
      </c>
      <c r="G1240" t="s">
        <v>19</v>
      </c>
      <c r="H1240" t="str">
        <f>VLOOKUP(G1240,fuente_financiamiento!A$1:B$5,2,0)</f>
        <v>00:RECURSOS ORDINARIOS</v>
      </c>
      <c r="I1240" t="s">
        <v>30</v>
      </c>
      <c r="J1240" t="str">
        <f>VLOOKUP(I1240,clasificador!A$1:C$1634,3,0)</f>
        <v>2.3. 1  1. 1  1:ALIMENTOS Y BEBIDAS PARA CONSUMO HUMANO</v>
      </c>
      <c r="K1240">
        <v>10</v>
      </c>
      <c r="L1240" t="s">
        <v>31</v>
      </c>
      <c r="M1240" t="s">
        <v>32</v>
      </c>
      <c r="N1240" t="s">
        <v>23</v>
      </c>
      <c r="O1240" t="s">
        <v>781</v>
      </c>
      <c r="P1240" t="s">
        <v>8141</v>
      </c>
      <c r="Q1240" t="s">
        <v>782</v>
      </c>
      <c r="R1240">
        <v>444</v>
      </c>
      <c r="S1240">
        <v>1320</v>
      </c>
      <c r="T1240">
        <v>440</v>
      </c>
      <c r="U1240" t="s">
        <v>36</v>
      </c>
      <c r="V1240" t="s">
        <v>353</v>
      </c>
      <c r="W1240" s="4">
        <v>45413</v>
      </c>
    </row>
    <row r="1241" spans="1:23" x14ac:dyDescent="0.25">
      <c r="A1241" t="s">
        <v>2150</v>
      </c>
      <c r="B1241" t="s">
        <v>7990</v>
      </c>
      <c r="C1241">
        <v>173</v>
      </c>
      <c r="D1241">
        <v>1494</v>
      </c>
      <c r="E1241" t="s">
        <v>29</v>
      </c>
      <c r="F1241" t="str">
        <f>VLOOKUP(E1241,centro_costo!A$1:C$100,3,0)</f>
        <v>UNIDAD DE COMEDOR Y RESIDENCIA</v>
      </c>
      <c r="G1241" t="s">
        <v>19</v>
      </c>
      <c r="H1241" t="str">
        <f>VLOOKUP(G1241,fuente_financiamiento!A$1:B$5,2,0)</f>
        <v>00:RECURSOS ORDINARIOS</v>
      </c>
      <c r="I1241" t="s">
        <v>30</v>
      </c>
      <c r="J1241" t="str">
        <f>VLOOKUP(I1241,clasificador!A$1:C$1634,3,0)</f>
        <v>2.3. 1  1. 1  1:ALIMENTOS Y BEBIDAS PARA CONSUMO HUMANO</v>
      </c>
      <c r="K1241">
        <v>10</v>
      </c>
      <c r="L1241" t="s">
        <v>31</v>
      </c>
      <c r="M1241" t="s">
        <v>32</v>
      </c>
      <c r="N1241" t="s">
        <v>23</v>
      </c>
      <c r="O1241" t="s">
        <v>784</v>
      </c>
      <c r="P1241" t="s">
        <v>8142</v>
      </c>
      <c r="Q1241" t="s">
        <v>785</v>
      </c>
      <c r="R1241">
        <v>444</v>
      </c>
      <c r="S1241">
        <v>240</v>
      </c>
      <c r="T1241">
        <v>60</v>
      </c>
      <c r="U1241" t="s">
        <v>26</v>
      </c>
      <c r="V1241" t="s">
        <v>353</v>
      </c>
      <c r="W1241" s="4">
        <v>45413</v>
      </c>
    </row>
    <row r="1242" spans="1:23" x14ac:dyDescent="0.25">
      <c r="A1242" t="s">
        <v>2151</v>
      </c>
      <c r="B1242" t="s">
        <v>7990</v>
      </c>
      <c r="C1242">
        <v>173</v>
      </c>
      <c r="D1242">
        <v>1494</v>
      </c>
      <c r="E1242" t="s">
        <v>29</v>
      </c>
      <c r="F1242" t="str">
        <f>VLOOKUP(E1242,centro_costo!A$1:C$100,3,0)</f>
        <v>UNIDAD DE COMEDOR Y RESIDENCIA</v>
      </c>
      <c r="G1242" t="s">
        <v>19</v>
      </c>
      <c r="H1242" t="str">
        <f>VLOOKUP(G1242,fuente_financiamiento!A$1:B$5,2,0)</f>
        <v>00:RECURSOS ORDINARIOS</v>
      </c>
      <c r="I1242" t="s">
        <v>30</v>
      </c>
      <c r="J1242" t="str">
        <f>VLOOKUP(I1242,clasificador!A$1:C$1634,3,0)</f>
        <v>2.3. 1  1. 1  1:ALIMENTOS Y BEBIDAS PARA CONSUMO HUMANO</v>
      </c>
      <c r="K1242">
        <v>10</v>
      </c>
      <c r="L1242" t="s">
        <v>31</v>
      </c>
      <c r="M1242" t="s">
        <v>32</v>
      </c>
      <c r="N1242" t="s">
        <v>23</v>
      </c>
      <c r="O1242" t="s">
        <v>787</v>
      </c>
      <c r="P1242" t="s">
        <v>8143</v>
      </c>
      <c r="Q1242" t="s">
        <v>788</v>
      </c>
      <c r="R1242">
        <v>444</v>
      </c>
      <c r="S1242">
        <v>60</v>
      </c>
      <c r="T1242">
        <v>12</v>
      </c>
      <c r="U1242" t="s">
        <v>26</v>
      </c>
      <c r="V1242" t="s">
        <v>353</v>
      </c>
      <c r="W1242" s="4">
        <v>45413</v>
      </c>
    </row>
    <row r="1243" spans="1:23" x14ac:dyDescent="0.25">
      <c r="A1243" t="s">
        <v>2152</v>
      </c>
      <c r="B1243" t="s">
        <v>7990</v>
      </c>
      <c r="C1243">
        <v>173</v>
      </c>
      <c r="D1243">
        <v>1494</v>
      </c>
      <c r="E1243" t="s">
        <v>29</v>
      </c>
      <c r="F1243" t="str">
        <f>VLOOKUP(E1243,centro_costo!A$1:C$100,3,0)</f>
        <v>UNIDAD DE COMEDOR Y RESIDENCIA</v>
      </c>
      <c r="G1243" t="s">
        <v>19</v>
      </c>
      <c r="H1243" t="str">
        <f>VLOOKUP(G1243,fuente_financiamiento!A$1:B$5,2,0)</f>
        <v>00:RECURSOS ORDINARIOS</v>
      </c>
      <c r="I1243" t="s">
        <v>30</v>
      </c>
      <c r="J1243" t="str">
        <f>VLOOKUP(I1243,clasificador!A$1:C$1634,3,0)</f>
        <v>2.3. 1  1. 1  1:ALIMENTOS Y BEBIDAS PARA CONSUMO HUMANO</v>
      </c>
      <c r="K1243">
        <v>10</v>
      </c>
      <c r="L1243" t="s">
        <v>31</v>
      </c>
      <c r="M1243" t="s">
        <v>32</v>
      </c>
      <c r="N1243" t="s">
        <v>23</v>
      </c>
      <c r="O1243" t="s">
        <v>790</v>
      </c>
      <c r="P1243" t="s">
        <v>8144</v>
      </c>
      <c r="Q1243" t="s">
        <v>791</v>
      </c>
      <c r="R1243">
        <v>444</v>
      </c>
      <c r="S1243">
        <v>160</v>
      </c>
      <c r="T1243">
        <v>20</v>
      </c>
      <c r="U1243" t="s">
        <v>36</v>
      </c>
      <c r="V1243" t="s">
        <v>353</v>
      </c>
      <c r="W1243" s="4">
        <v>45413</v>
      </c>
    </row>
    <row r="1244" spans="1:23" x14ac:dyDescent="0.25">
      <c r="A1244" t="s">
        <v>2153</v>
      </c>
      <c r="B1244" t="s">
        <v>7990</v>
      </c>
      <c r="C1244">
        <v>173</v>
      </c>
      <c r="D1244">
        <v>1494</v>
      </c>
      <c r="E1244" t="s">
        <v>29</v>
      </c>
      <c r="F1244" t="str">
        <f>VLOOKUP(E1244,centro_costo!A$1:C$100,3,0)</f>
        <v>UNIDAD DE COMEDOR Y RESIDENCIA</v>
      </c>
      <c r="G1244" t="s">
        <v>19</v>
      </c>
      <c r="H1244" t="str">
        <f>VLOOKUP(G1244,fuente_financiamiento!A$1:B$5,2,0)</f>
        <v>00:RECURSOS ORDINARIOS</v>
      </c>
      <c r="I1244" t="s">
        <v>30</v>
      </c>
      <c r="J1244" t="str">
        <f>VLOOKUP(I1244,clasificador!A$1:C$1634,3,0)</f>
        <v>2.3. 1  1. 1  1:ALIMENTOS Y BEBIDAS PARA CONSUMO HUMANO</v>
      </c>
      <c r="K1244">
        <v>10</v>
      </c>
      <c r="L1244" t="s">
        <v>31</v>
      </c>
      <c r="M1244" t="s">
        <v>32</v>
      </c>
      <c r="N1244" t="s">
        <v>23</v>
      </c>
      <c r="O1244" t="s">
        <v>96</v>
      </c>
      <c r="P1244" t="s">
        <v>8145</v>
      </c>
      <c r="Q1244" t="s">
        <v>793</v>
      </c>
      <c r="R1244">
        <v>444</v>
      </c>
      <c r="S1244">
        <v>60</v>
      </c>
      <c r="T1244">
        <v>4</v>
      </c>
      <c r="U1244" t="s">
        <v>36</v>
      </c>
      <c r="V1244" t="s">
        <v>353</v>
      </c>
      <c r="W1244" s="4">
        <v>45413</v>
      </c>
    </row>
    <row r="1245" spans="1:23" x14ac:dyDescent="0.25">
      <c r="A1245" t="s">
        <v>2154</v>
      </c>
      <c r="B1245" t="s">
        <v>7990</v>
      </c>
      <c r="C1245">
        <v>173</v>
      </c>
      <c r="D1245">
        <v>1494</v>
      </c>
      <c r="E1245" t="s">
        <v>29</v>
      </c>
      <c r="F1245" t="str">
        <f>VLOOKUP(E1245,centro_costo!A$1:C$100,3,0)</f>
        <v>UNIDAD DE COMEDOR Y RESIDENCIA</v>
      </c>
      <c r="G1245" t="s">
        <v>19</v>
      </c>
      <c r="H1245" t="str">
        <f>VLOOKUP(G1245,fuente_financiamiento!A$1:B$5,2,0)</f>
        <v>00:RECURSOS ORDINARIOS</v>
      </c>
      <c r="I1245" t="s">
        <v>30</v>
      </c>
      <c r="J1245" t="str">
        <f>VLOOKUP(I1245,clasificador!A$1:C$1634,3,0)</f>
        <v>2.3. 1  1. 1  1:ALIMENTOS Y BEBIDAS PARA CONSUMO HUMANO</v>
      </c>
      <c r="K1245">
        <v>10</v>
      </c>
      <c r="L1245" t="s">
        <v>31</v>
      </c>
      <c r="M1245" t="s">
        <v>32</v>
      </c>
      <c r="N1245" t="s">
        <v>23</v>
      </c>
      <c r="O1245" t="s">
        <v>795</v>
      </c>
      <c r="P1245" t="s">
        <v>8146</v>
      </c>
      <c r="Q1245" t="s">
        <v>796</v>
      </c>
      <c r="R1245">
        <v>444</v>
      </c>
      <c r="S1245">
        <v>315</v>
      </c>
      <c r="T1245">
        <v>17.5</v>
      </c>
      <c r="U1245" t="s">
        <v>26</v>
      </c>
      <c r="V1245" t="s">
        <v>353</v>
      </c>
      <c r="W1245" s="4">
        <v>45413</v>
      </c>
    </row>
    <row r="1246" spans="1:23" x14ac:dyDescent="0.25">
      <c r="A1246" t="s">
        <v>2155</v>
      </c>
      <c r="B1246" t="s">
        <v>7990</v>
      </c>
      <c r="C1246">
        <v>173</v>
      </c>
      <c r="D1246">
        <v>1494</v>
      </c>
      <c r="E1246" t="s">
        <v>29</v>
      </c>
      <c r="F1246" t="str">
        <f>VLOOKUP(E1246,centro_costo!A$1:C$100,3,0)</f>
        <v>UNIDAD DE COMEDOR Y RESIDENCIA</v>
      </c>
      <c r="G1246" t="s">
        <v>19</v>
      </c>
      <c r="H1246" t="str">
        <f>VLOOKUP(G1246,fuente_financiamiento!A$1:B$5,2,0)</f>
        <v>00:RECURSOS ORDINARIOS</v>
      </c>
      <c r="I1246" t="s">
        <v>30</v>
      </c>
      <c r="J1246" t="str">
        <f>VLOOKUP(I1246,clasificador!A$1:C$1634,3,0)</f>
        <v>2.3. 1  1. 1  1:ALIMENTOS Y BEBIDAS PARA CONSUMO HUMANO</v>
      </c>
      <c r="K1246">
        <v>10</v>
      </c>
      <c r="L1246" t="s">
        <v>31</v>
      </c>
      <c r="M1246" t="s">
        <v>32</v>
      </c>
      <c r="N1246" t="s">
        <v>23</v>
      </c>
      <c r="O1246" t="s">
        <v>798</v>
      </c>
      <c r="P1246" t="s">
        <v>8147</v>
      </c>
      <c r="Q1246" t="s">
        <v>799</v>
      </c>
      <c r="R1246">
        <v>444</v>
      </c>
      <c r="S1246">
        <v>160</v>
      </c>
      <c r="T1246">
        <v>16</v>
      </c>
      <c r="U1246" t="s">
        <v>26</v>
      </c>
      <c r="V1246" t="s">
        <v>353</v>
      </c>
      <c r="W1246" s="4">
        <v>45413</v>
      </c>
    </row>
    <row r="1247" spans="1:23" x14ac:dyDescent="0.25">
      <c r="A1247" t="s">
        <v>2156</v>
      </c>
      <c r="B1247" t="s">
        <v>7990</v>
      </c>
      <c r="C1247">
        <v>173</v>
      </c>
      <c r="D1247">
        <v>1494</v>
      </c>
      <c r="E1247" t="s">
        <v>29</v>
      </c>
      <c r="F1247" t="str">
        <f>VLOOKUP(E1247,centro_costo!A$1:C$100,3,0)</f>
        <v>UNIDAD DE COMEDOR Y RESIDENCIA</v>
      </c>
      <c r="G1247" t="s">
        <v>19</v>
      </c>
      <c r="H1247" t="str">
        <f>VLOOKUP(G1247,fuente_financiamiento!A$1:B$5,2,0)</f>
        <v>00:RECURSOS ORDINARIOS</v>
      </c>
      <c r="I1247" t="s">
        <v>30</v>
      </c>
      <c r="J1247" t="str">
        <f>VLOOKUP(I1247,clasificador!A$1:C$1634,3,0)</f>
        <v>2.3. 1  1. 1  1:ALIMENTOS Y BEBIDAS PARA CONSUMO HUMANO</v>
      </c>
      <c r="K1247">
        <v>10</v>
      </c>
      <c r="L1247" t="s">
        <v>31</v>
      </c>
      <c r="M1247" t="s">
        <v>32</v>
      </c>
      <c r="N1247" t="s">
        <v>23</v>
      </c>
      <c r="O1247" t="s">
        <v>801</v>
      </c>
      <c r="P1247" t="s">
        <v>8148</v>
      </c>
      <c r="Q1247" t="s">
        <v>802</v>
      </c>
      <c r="R1247">
        <v>444</v>
      </c>
      <c r="S1247">
        <v>111</v>
      </c>
      <c r="T1247">
        <v>37</v>
      </c>
      <c r="U1247" t="s">
        <v>26</v>
      </c>
      <c r="V1247" t="s">
        <v>353</v>
      </c>
      <c r="W1247" s="4">
        <v>45413</v>
      </c>
    </row>
    <row r="1248" spans="1:23" x14ac:dyDescent="0.25">
      <c r="A1248" t="s">
        <v>2157</v>
      </c>
      <c r="B1248" t="s">
        <v>7990</v>
      </c>
      <c r="C1248">
        <v>173</v>
      </c>
      <c r="D1248">
        <v>1494</v>
      </c>
      <c r="E1248" t="s">
        <v>29</v>
      </c>
      <c r="F1248" t="str">
        <f>VLOOKUP(E1248,centro_costo!A$1:C$100,3,0)</f>
        <v>UNIDAD DE COMEDOR Y RESIDENCIA</v>
      </c>
      <c r="G1248" t="s">
        <v>19</v>
      </c>
      <c r="H1248" t="str">
        <f>VLOOKUP(G1248,fuente_financiamiento!A$1:B$5,2,0)</f>
        <v>00:RECURSOS ORDINARIOS</v>
      </c>
      <c r="I1248" t="s">
        <v>30</v>
      </c>
      <c r="J1248" t="str">
        <f>VLOOKUP(I1248,clasificador!A$1:C$1634,3,0)</f>
        <v>2.3. 1  1. 1  1:ALIMENTOS Y BEBIDAS PARA CONSUMO HUMANO</v>
      </c>
      <c r="K1248">
        <v>10</v>
      </c>
      <c r="L1248" t="s">
        <v>31</v>
      </c>
      <c r="M1248" t="s">
        <v>32</v>
      </c>
      <c r="N1248" t="s">
        <v>23</v>
      </c>
      <c r="O1248" t="s">
        <v>804</v>
      </c>
      <c r="P1248" t="s">
        <v>8149</v>
      </c>
      <c r="Q1248" t="s">
        <v>805</v>
      </c>
      <c r="R1248">
        <v>444</v>
      </c>
      <c r="S1248">
        <v>800</v>
      </c>
      <c r="T1248">
        <v>10</v>
      </c>
      <c r="U1248" t="s">
        <v>228</v>
      </c>
      <c r="V1248" t="s">
        <v>353</v>
      </c>
      <c r="W1248" s="4">
        <v>45413</v>
      </c>
    </row>
    <row r="1249" spans="1:23" x14ac:dyDescent="0.25">
      <c r="A1249" t="s">
        <v>2158</v>
      </c>
      <c r="B1249" t="s">
        <v>7990</v>
      </c>
      <c r="C1249">
        <v>173</v>
      </c>
      <c r="D1249">
        <v>1494</v>
      </c>
      <c r="E1249" t="s">
        <v>29</v>
      </c>
      <c r="F1249" t="str">
        <f>VLOOKUP(E1249,centro_costo!A$1:C$100,3,0)</f>
        <v>UNIDAD DE COMEDOR Y RESIDENCIA</v>
      </c>
      <c r="G1249" t="s">
        <v>19</v>
      </c>
      <c r="H1249" t="str">
        <f>VLOOKUP(G1249,fuente_financiamiento!A$1:B$5,2,0)</f>
        <v>00:RECURSOS ORDINARIOS</v>
      </c>
      <c r="I1249" t="s">
        <v>30</v>
      </c>
      <c r="J1249" t="str">
        <f>VLOOKUP(I1249,clasificador!A$1:C$1634,3,0)</f>
        <v>2.3. 1  1. 1  1:ALIMENTOS Y BEBIDAS PARA CONSUMO HUMANO</v>
      </c>
      <c r="K1249">
        <v>10</v>
      </c>
      <c r="L1249" t="s">
        <v>31</v>
      </c>
      <c r="M1249" t="s">
        <v>32</v>
      </c>
      <c r="N1249" t="s">
        <v>23</v>
      </c>
      <c r="O1249" t="s">
        <v>807</v>
      </c>
      <c r="P1249" t="s">
        <v>8150</v>
      </c>
      <c r="Q1249" t="s">
        <v>808</v>
      </c>
      <c r="R1249">
        <v>444</v>
      </c>
      <c r="S1249">
        <v>675</v>
      </c>
      <c r="T1249">
        <v>270</v>
      </c>
      <c r="U1249" t="s">
        <v>26</v>
      </c>
      <c r="V1249" t="s">
        <v>353</v>
      </c>
      <c r="W1249" s="4">
        <v>45413</v>
      </c>
    </row>
    <row r="1250" spans="1:23" x14ac:dyDescent="0.25">
      <c r="A1250" t="s">
        <v>2159</v>
      </c>
      <c r="B1250" t="s">
        <v>7990</v>
      </c>
      <c r="C1250">
        <v>173</v>
      </c>
      <c r="D1250">
        <v>1494</v>
      </c>
      <c r="E1250" t="s">
        <v>29</v>
      </c>
      <c r="F1250" t="str">
        <f>VLOOKUP(E1250,centro_costo!A$1:C$100,3,0)</f>
        <v>UNIDAD DE COMEDOR Y RESIDENCIA</v>
      </c>
      <c r="G1250" t="s">
        <v>19</v>
      </c>
      <c r="H1250" t="str">
        <f>VLOOKUP(G1250,fuente_financiamiento!A$1:B$5,2,0)</f>
        <v>00:RECURSOS ORDINARIOS</v>
      </c>
      <c r="I1250" t="s">
        <v>30</v>
      </c>
      <c r="J1250" t="str">
        <f>VLOOKUP(I1250,clasificador!A$1:C$1634,3,0)</f>
        <v>2.3. 1  1. 1  1:ALIMENTOS Y BEBIDAS PARA CONSUMO HUMANO</v>
      </c>
      <c r="K1250">
        <v>10</v>
      </c>
      <c r="L1250" t="s">
        <v>31</v>
      </c>
      <c r="M1250" t="s">
        <v>32</v>
      </c>
      <c r="N1250" t="s">
        <v>23</v>
      </c>
      <c r="O1250" t="s">
        <v>813</v>
      </c>
      <c r="P1250" t="s">
        <v>8152</v>
      </c>
      <c r="Q1250" t="s">
        <v>814</v>
      </c>
      <c r="R1250">
        <v>444</v>
      </c>
      <c r="S1250">
        <v>322.5</v>
      </c>
      <c r="T1250">
        <v>43</v>
      </c>
      <c r="U1250" t="s">
        <v>26</v>
      </c>
      <c r="V1250" t="s">
        <v>353</v>
      </c>
      <c r="W1250" s="4">
        <v>45413</v>
      </c>
    </row>
    <row r="1251" spans="1:23" x14ac:dyDescent="0.25">
      <c r="A1251" t="s">
        <v>2160</v>
      </c>
      <c r="B1251" t="s">
        <v>7990</v>
      </c>
      <c r="C1251">
        <v>173</v>
      </c>
      <c r="D1251">
        <v>1494</v>
      </c>
      <c r="E1251" t="s">
        <v>29</v>
      </c>
      <c r="F1251" t="str">
        <f>VLOOKUP(E1251,centro_costo!A$1:C$100,3,0)</f>
        <v>UNIDAD DE COMEDOR Y RESIDENCIA</v>
      </c>
      <c r="G1251" t="s">
        <v>19</v>
      </c>
      <c r="H1251" t="str">
        <f>VLOOKUP(G1251,fuente_financiamiento!A$1:B$5,2,0)</f>
        <v>00:RECURSOS ORDINARIOS</v>
      </c>
      <c r="I1251" t="s">
        <v>30</v>
      </c>
      <c r="J1251" t="str">
        <f>VLOOKUP(I1251,clasificador!A$1:C$1634,3,0)</f>
        <v>2.3. 1  1. 1  1:ALIMENTOS Y BEBIDAS PARA CONSUMO HUMANO</v>
      </c>
      <c r="K1251">
        <v>10</v>
      </c>
      <c r="L1251" t="s">
        <v>31</v>
      </c>
      <c r="M1251" t="s">
        <v>32</v>
      </c>
      <c r="N1251" t="s">
        <v>61</v>
      </c>
      <c r="O1251" t="s">
        <v>255</v>
      </c>
      <c r="P1251" t="s">
        <v>8153</v>
      </c>
      <c r="Q1251" t="s">
        <v>816</v>
      </c>
      <c r="R1251">
        <v>444</v>
      </c>
      <c r="S1251">
        <v>808.5</v>
      </c>
      <c r="T1251">
        <v>231</v>
      </c>
      <c r="U1251" t="s">
        <v>36</v>
      </c>
      <c r="V1251" t="s">
        <v>353</v>
      </c>
      <c r="W1251" s="4">
        <v>45413</v>
      </c>
    </row>
    <row r="1252" spans="1:23" x14ac:dyDescent="0.25">
      <c r="A1252" t="s">
        <v>2161</v>
      </c>
      <c r="B1252" t="s">
        <v>7990</v>
      </c>
      <c r="C1252">
        <v>173</v>
      </c>
      <c r="D1252">
        <v>1494</v>
      </c>
      <c r="E1252" t="s">
        <v>29</v>
      </c>
      <c r="F1252" t="str">
        <f>VLOOKUP(E1252,centro_costo!A$1:C$100,3,0)</f>
        <v>UNIDAD DE COMEDOR Y RESIDENCIA</v>
      </c>
      <c r="G1252" t="s">
        <v>19</v>
      </c>
      <c r="H1252" t="str">
        <f>VLOOKUP(G1252,fuente_financiamiento!A$1:B$5,2,0)</f>
        <v>00:RECURSOS ORDINARIOS</v>
      </c>
      <c r="I1252" t="s">
        <v>30</v>
      </c>
      <c r="J1252" t="str">
        <f>VLOOKUP(I1252,clasificador!A$1:C$1634,3,0)</f>
        <v>2.3. 1  1. 1  1:ALIMENTOS Y BEBIDAS PARA CONSUMO HUMANO</v>
      </c>
      <c r="K1252">
        <v>10</v>
      </c>
      <c r="L1252" t="s">
        <v>31</v>
      </c>
      <c r="M1252" t="s">
        <v>32</v>
      </c>
      <c r="N1252" t="s">
        <v>61</v>
      </c>
      <c r="O1252" t="s">
        <v>280</v>
      </c>
      <c r="P1252" t="s">
        <v>8154</v>
      </c>
      <c r="Q1252" t="s">
        <v>818</v>
      </c>
      <c r="R1252">
        <v>444</v>
      </c>
      <c r="S1252">
        <v>522</v>
      </c>
      <c r="T1252">
        <v>87</v>
      </c>
      <c r="U1252" t="s">
        <v>36</v>
      </c>
      <c r="V1252" t="s">
        <v>353</v>
      </c>
      <c r="W1252" s="4">
        <v>45413</v>
      </c>
    </row>
    <row r="1253" spans="1:23" x14ac:dyDescent="0.25">
      <c r="A1253" t="s">
        <v>2162</v>
      </c>
      <c r="B1253" t="s">
        <v>7990</v>
      </c>
      <c r="C1253">
        <v>173</v>
      </c>
      <c r="D1253">
        <v>1494</v>
      </c>
      <c r="E1253" t="s">
        <v>29</v>
      </c>
      <c r="F1253" t="str">
        <f>VLOOKUP(E1253,centro_costo!A$1:C$100,3,0)</f>
        <v>UNIDAD DE COMEDOR Y RESIDENCIA</v>
      </c>
      <c r="G1253" t="s">
        <v>19</v>
      </c>
      <c r="H1253" t="str">
        <f>VLOOKUP(G1253,fuente_financiamiento!A$1:B$5,2,0)</f>
        <v>00:RECURSOS ORDINARIOS</v>
      </c>
      <c r="I1253" t="s">
        <v>30</v>
      </c>
      <c r="J1253" t="str">
        <f>VLOOKUP(I1253,clasificador!A$1:C$1634,3,0)</f>
        <v>2.3. 1  1. 1  1:ALIMENTOS Y BEBIDAS PARA CONSUMO HUMANO</v>
      </c>
      <c r="K1253">
        <v>10</v>
      </c>
      <c r="L1253" t="s">
        <v>31</v>
      </c>
      <c r="M1253" t="s">
        <v>32</v>
      </c>
      <c r="N1253" t="s">
        <v>61</v>
      </c>
      <c r="O1253" t="s">
        <v>285</v>
      </c>
      <c r="P1253" t="s">
        <v>8156</v>
      </c>
      <c r="Q1253" t="s">
        <v>822</v>
      </c>
      <c r="R1253">
        <v>444</v>
      </c>
      <c r="S1253">
        <v>660</v>
      </c>
      <c r="T1253">
        <v>200</v>
      </c>
      <c r="U1253" t="s">
        <v>36</v>
      </c>
      <c r="V1253" t="s">
        <v>353</v>
      </c>
      <c r="W1253" s="4">
        <v>45413</v>
      </c>
    </row>
    <row r="1254" spans="1:23" x14ac:dyDescent="0.25">
      <c r="A1254" t="s">
        <v>2163</v>
      </c>
      <c r="B1254" t="s">
        <v>7990</v>
      </c>
      <c r="C1254">
        <v>173</v>
      </c>
      <c r="D1254">
        <v>1494</v>
      </c>
      <c r="E1254" t="s">
        <v>29</v>
      </c>
      <c r="F1254" t="str">
        <f>VLOOKUP(E1254,centro_costo!A$1:C$100,3,0)</f>
        <v>UNIDAD DE COMEDOR Y RESIDENCIA</v>
      </c>
      <c r="G1254" t="s">
        <v>19</v>
      </c>
      <c r="H1254" t="str">
        <f>VLOOKUP(G1254,fuente_financiamiento!A$1:B$5,2,0)</f>
        <v>00:RECURSOS ORDINARIOS</v>
      </c>
      <c r="I1254" t="s">
        <v>30</v>
      </c>
      <c r="J1254" t="str">
        <f>VLOOKUP(I1254,clasificador!A$1:C$1634,3,0)</f>
        <v>2.3. 1  1. 1  1:ALIMENTOS Y BEBIDAS PARA CONSUMO HUMANO</v>
      </c>
      <c r="K1254">
        <v>10</v>
      </c>
      <c r="L1254" t="s">
        <v>31</v>
      </c>
      <c r="M1254" t="s">
        <v>32</v>
      </c>
      <c r="N1254" t="s">
        <v>61</v>
      </c>
      <c r="O1254" t="s">
        <v>628</v>
      </c>
      <c r="P1254" t="s">
        <v>8158</v>
      </c>
      <c r="Q1254" t="s">
        <v>826</v>
      </c>
      <c r="R1254">
        <v>444</v>
      </c>
      <c r="S1254">
        <v>21</v>
      </c>
      <c r="T1254">
        <v>7</v>
      </c>
      <c r="U1254" t="s">
        <v>26</v>
      </c>
      <c r="V1254" t="s">
        <v>353</v>
      </c>
      <c r="W1254" s="4">
        <v>45413</v>
      </c>
    </row>
    <row r="1255" spans="1:23" x14ac:dyDescent="0.25">
      <c r="A1255" t="s">
        <v>2164</v>
      </c>
      <c r="B1255" t="s">
        <v>7990</v>
      </c>
      <c r="C1255">
        <v>173</v>
      </c>
      <c r="D1255">
        <v>1494</v>
      </c>
      <c r="E1255" t="s">
        <v>29</v>
      </c>
      <c r="F1255" t="str">
        <f>VLOOKUP(E1255,centro_costo!A$1:C$100,3,0)</f>
        <v>UNIDAD DE COMEDOR Y RESIDENCIA</v>
      </c>
      <c r="G1255" t="s">
        <v>19</v>
      </c>
      <c r="H1255" t="str">
        <f>VLOOKUP(G1255,fuente_financiamiento!A$1:B$5,2,0)</f>
        <v>00:RECURSOS ORDINARIOS</v>
      </c>
      <c r="I1255" t="s">
        <v>30</v>
      </c>
      <c r="J1255" t="str">
        <f>VLOOKUP(I1255,clasificador!A$1:C$1634,3,0)</f>
        <v>2.3. 1  1. 1  1:ALIMENTOS Y BEBIDAS PARA CONSUMO HUMANO</v>
      </c>
      <c r="K1255">
        <v>10</v>
      </c>
      <c r="L1255" t="s">
        <v>31</v>
      </c>
      <c r="M1255" t="s">
        <v>32</v>
      </c>
      <c r="N1255" t="s">
        <v>33</v>
      </c>
      <c r="O1255" t="s">
        <v>61</v>
      </c>
      <c r="P1255" t="s">
        <v>8160</v>
      </c>
      <c r="Q1255" t="s">
        <v>830</v>
      </c>
      <c r="R1255">
        <v>444</v>
      </c>
      <c r="S1255">
        <v>225</v>
      </c>
      <c r="T1255">
        <v>15</v>
      </c>
      <c r="U1255" t="s">
        <v>36</v>
      </c>
      <c r="V1255" t="s">
        <v>353</v>
      </c>
      <c r="W1255" s="4">
        <v>45413</v>
      </c>
    </row>
    <row r="1256" spans="1:23" x14ac:dyDescent="0.25">
      <c r="A1256" t="s">
        <v>2165</v>
      </c>
      <c r="B1256" t="s">
        <v>7990</v>
      </c>
      <c r="C1256">
        <v>173</v>
      </c>
      <c r="D1256">
        <v>1494</v>
      </c>
      <c r="E1256" t="s">
        <v>29</v>
      </c>
      <c r="F1256" t="str">
        <f>VLOOKUP(E1256,centro_costo!A$1:C$100,3,0)</f>
        <v>UNIDAD DE COMEDOR Y RESIDENCIA</v>
      </c>
      <c r="G1256" t="s">
        <v>19</v>
      </c>
      <c r="H1256" t="str">
        <f>VLOOKUP(G1256,fuente_financiamiento!A$1:B$5,2,0)</f>
        <v>00:RECURSOS ORDINARIOS</v>
      </c>
      <c r="I1256" t="s">
        <v>30</v>
      </c>
      <c r="J1256" t="str">
        <f>VLOOKUP(I1256,clasificador!A$1:C$1634,3,0)</f>
        <v>2.3. 1  1. 1  1:ALIMENTOS Y BEBIDAS PARA CONSUMO HUMANO</v>
      </c>
      <c r="K1256">
        <v>10</v>
      </c>
      <c r="L1256" t="s">
        <v>31</v>
      </c>
      <c r="M1256" t="s">
        <v>32</v>
      </c>
      <c r="N1256" t="s">
        <v>33</v>
      </c>
      <c r="O1256" t="s">
        <v>68</v>
      </c>
      <c r="P1256" t="s">
        <v>8161</v>
      </c>
      <c r="Q1256" t="s">
        <v>832</v>
      </c>
      <c r="R1256">
        <v>444</v>
      </c>
      <c r="S1256">
        <v>55</v>
      </c>
      <c r="T1256">
        <v>11</v>
      </c>
      <c r="U1256" t="s">
        <v>36</v>
      </c>
      <c r="V1256" t="s">
        <v>353</v>
      </c>
      <c r="W1256" s="4">
        <v>45413</v>
      </c>
    </row>
    <row r="1257" spans="1:23" x14ac:dyDescent="0.25">
      <c r="A1257" t="s">
        <v>2166</v>
      </c>
      <c r="B1257" t="s">
        <v>7990</v>
      </c>
      <c r="C1257">
        <v>173</v>
      </c>
      <c r="D1257">
        <v>1494</v>
      </c>
      <c r="E1257" t="s">
        <v>29</v>
      </c>
      <c r="F1257" t="str">
        <f>VLOOKUP(E1257,centro_costo!A$1:C$100,3,0)</f>
        <v>UNIDAD DE COMEDOR Y RESIDENCIA</v>
      </c>
      <c r="G1257" t="s">
        <v>19</v>
      </c>
      <c r="H1257" t="str">
        <f>VLOOKUP(G1257,fuente_financiamiento!A$1:B$5,2,0)</f>
        <v>00:RECURSOS ORDINARIOS</v>
      </c>
      <c r="I1257" t="s">
        <v>30</v>
      </c>
      <c r="J1257" t="str">
        <f>VLOOKUP(I1257,clasificador!A$1:C$1634,3,0)</f>
        <v>2.3. 1  1. 1  1:ALIMENTOS Y BEBIDAS PARA CONSUMO HUMANO</v>
      </c>
      <c r="K1257">
        <v>10</v>
      </c>
      <c r="L1257" t="s">
        <v>31</v>
      </c>
      <c r="M1257" t="s">
        <v>32</v>
      </c>
      <c r="N1257" t="s">
        <v>33</v>
      </c>
      <c r="O1257" t="s">
        <v>33</v>
      </c>
      <c r="P1257" t="s">
        <v>8162</v>
      </c>
      <c r="Q1257" t="s">
        <v>834</v>
      </c>
      <c r="R1257">
        <v>444</v>
      </c>
      <c r="S1257">
        <v>100</v>
      </c>
      <c r="T1257">
        <v>20</v>
      </c>
      <c r="U1257" t="s">
        <v>36</v>
      </c>
      <c r="V1257" t="s">
        <v>353</v>
      </c>
      <c r="W1257" s="4">
        <v>45413</v>
      </c>
    </row>
    <row r="1258" spans="1:23" x14ac:dyDescent="0.25">
      <c r="A1258" t="s">
        <v>2167</v>
      </c>
      <c r="B1258" t="s">
        <v>7990</v>
      </c>
      <c r="C1258">
        <v>173</v>
      </c>
      <c r="D1258">
        <v>1494</v>
      </c>
      <c r="E1258" t="s">
        <v>29</v>
      </c>
      <c r="F1258" t="str">
        <f>VLOOKUP(E1258,centro_costo!A$1:C$100,3,0)</f>
        <v>UNIDAD DE COMEDOR Y RESIDENCIA</v>
      </c>
      <c r="G1258" t="s">
        <v>19</v>
      </c>
      <c r="H1258" t="str">
        <f>VLOOKUP(G1258,fuente_financiamiento!A$1:B$5,2,0)</f>
        <v>00:RECURSOS ORDINARIOS</v>
      </c>
      <c r="I1258" t="s">
        <v>30</v>
      </c>
      <c r="J1258" t="str">
        <f>VLOOKUP(I1258,clasificador!A$1:C$1634,3,0)</f>
        <v>2.3. 1  1. 1  1:ALIMENTOS Y BEBIDAS PARA CONSUMO HUMANO</v>
      </c>
      <c r="K1258">
        <v>10</v>
      </c>
      <c r="L1258" t="s">
        <v>31</v>
      </c>
      <c r="M1258" t="s">
        <v>32</v>
      </c>
      <c r="N1258" t="s">
        <v>434</v>
      </c>
      <c r="O1258" t="s">
        <v>434</v>
      </c>
      <c r="P1258" t="s">
        <v>8164</v>
      </c>
      <c r="Q1258" t="s">
        <v>838</v>
      </c>
      <c r="R1258">
        <v>444</v>
      </c>
      <c r="S1258">
        <v>234</v>
      </c>
      <c r="T1258">
        <v>78</v>
      </c>
      <c r="U1258" t="s">
        <v>26</v>
      </c>
      <c r="V1258" t="s">
        <v>353</v>
      </c>
      <c r="W1258" s="4">
        <v>45413</v>
      </c>
    </row>
    <row r="1259" spans="1:23" x14ac:dyDescent="0.25">
      <c r="A1259" t="s">
        <v>2168</v>
      </c>
      <c r="B1259" t="s">
        <v>7990</v>
      </c>
      <c r="C1259">
        <v>173</v>
      </c>
      <c r="D1259">
        <v>1494</v>
      </c>
      <c r="E1259" t="s">
        <v>29</v>
      </c>
      <c r="F1259" t="str">
        <f>VLOOKUP(E1259,centro_costo!A$1:C$100,3,0)</f>
        <v>UNIDAD DE COMEDOR Y RESIDENCIA</v>
      </c>
      <c r="G1259" t="s">
        <v>19</v>
      </c>
      <c r="H1259" t="str">
        <f>VLOOKUP(G1259,fuente_financiamiento!A$1:B$5,2,0)</f>
        <v>00:RECURSOS ORDINARIOS</v>
      </c>
      <c r="I1259" t="s">
        <v>30</v>
      </c>
      <c r="J1259" t="str">
        <f>VLOOKUP(I1259,clasificador!A$1:C$1634,3,0)</f>
        <v>2.3. 1  1. 1  1:ALIMENTOS Y BEBIDAS PARA CONSUMO HUMANO</v>
      </c>
      <c r="K1259">
        <v>10</v>
      </c>
      <c r="L1259" t="s">
        <v>31</v>
      </c>
      <c r="M1259" t="s">
        <v>32</v>
      </c>
      <c r="N1259" t="s">
        <v>434</v>
      </c>
      <c r="O1259" t="s">
        <v>231</v>
      </c>
      <c r="P1259" t="s">
        <v>8165</v>
      </c>
      <c r="Q1259" t="s">
        <v>840</v>
      </c>
      <c r="R1259">
        <v>444</v>
      </c>
      <c r="S1259">
        <v>32.5</v>
      </c>
      <c r="T1259">
        <v>13</v>
      </c>
      <c r="U1259" t="s">
        <v>26</v>
      </c>
      <c r="V1259" t="s">
        <v>353</v>
      </c>
      <c r="W1259" s="4">
        <v>45413</v>
      </c>
    </row>
    <row r="1260" spans="1:23" x14ac:dyDescent="0.25">
      <c r="A1260" t="s">
        <v>2169</v>
      </c>
      <c r="B1260" t="s">
        <v>7990</v>
      </c>
      <c r="C1260">
        <v>173</v>
      </c>
      <c r="D1260">
        <v>1494</v>
      </c>
      <c r="E1260" t="s">
        <v>29</v>
      </c>
      <c r="F1260" t="str">
        <f>VLOOKUP(E1260,centro_costo!A$1:C$100,3,0)</f>
        <v>UNIDAD DE COMEDOR Y RESIDENCIA</v>
      </c>
      <c r="G1260" t="s">
        <v>19</v>
      </c>
      <c r="H1260" t="str">
        <f>VLOOKUP(G1260,fuente_financiamiento!A$1:B$5,2,0)</f>
        <v>00:RECURSOS ORDINARIOS</v>
      </c>
      <c r="I1260" t="s">
        <v>30</v>
      </c>
      <c r="J1260" t="str">
        <f>VLOOKUP(I1260,clasificador!A$1:C$1634,3,0)</f>
        <v>2.3. 1  1. 1  1:ALIMENTOS Y BEBIDAS PARA CONSUMO HUMANO</v>
      </c>
      <c r="K1260">
        <v>10</v>
      </c>
      <c r="L1260" t="s">
        <v>31</v>
      </c>
      <c r="M1260" t="s">
        <v>32</v>
      </c>
      <c r="N1260" t="s">
        <v>434</v>
      </c>
      <c r="O1260" t="s">
        <v>564</v>
      </c>
      <c r="P1260" t="s">
        <v>8166</v>
      </c>
      <c r="Q1260" t="s">
        <v>842</v>
      </c>
      <c r="R1260">
        <v>444</v>
      </c>
      <c r="S1260">
        <v>66</v>
      </c>
      <c r="T1260">
        <v>22</v>
      </c>
      <c r="U1260" t="s">
        <v>26</v>
      </c>
      <c r="V1260" t="s">
        <v>353</v>
      </c>
      <c r="W1260" s="4">
        <v>45413</v>
      </c>
    </row>
    <row r="1261" spans="1:23" x14ac:dyDescent="0.25">
      <c r="A1261" t="s">
        <v>2170</v>
      </c>
      <c r="B1261" t="s">
        <v>7990</v>
      </c>
      <c r="C1261">
        <v>173</v>
      </c>
      <c r="D1261">
        <v>1494</v>
      </c>
      <c r="E1261" t="s">
        <v>29</v>
      </c>
      <c r="F1261" t="str">
        <f>VLOOKUP(E1261,centro_costo!A$1:C$100,3,0)</f>
        <v>UNIDAD DE COMEDOR Y RESIDENCIA</v>
      </c>
      <c r="G1261" t="s">
        <v>19</v>
      </c>
      <c r="H1261" t="str">
        <f>VLOOKUP(G1261,fuente_financiamiento!A$1:B$5,2,0)</f>
        <v>00:RECURSOS ORDINARIOS</v>
      </c>
      <c r="I1261" t="s">
        <v>30</v>
      </c>
      <c r="J1261" t="str">
        <f>VLOOKUP(I1261,clasificador!A$1:C$1634,3,0)</f>
        <v>2.3. 1  1. 1  1:ALIMENTOS Y BEBIDAS PARA CONSUMO HUMANO</v>
      </c>
      <c r="K1261">
        <v>10</v>
      </c>
      <c r="L1261" t="s">
        <v>31</v>
      </c>
      <c r="M1261" t="s">
        <v>32</v>
      </c>
      <c r="N1261" t="s">
        <v>434</v>
      </c>
      <c r="O1261" t="s">
        <v>616</v>
      </c>
      <c r="P1261" t="s">
        <v>8167</v>
      </c>
      <c r="Q1261" t="s">
        <v>844</v>
      </c>
      <c r="R1261">
        <v>444</v>
      </c>
      <c r="S1261">
        <v>258</v>
      </c>
      <c r="T1261">
        <v>86</v>
      </c>
      <c r="U1261" t="s">
        <v>26</v>
      </c>
      <c r="V1261" t="s">
        <v>353</v>
      </c>
      <c r="W1261" s="4">
        <v>45413</v>
      </c>
    </row>
    <row r="1262" spans="1:23" x14ac:dyDescent="0.25">
      <c r="A1262" t="s">
        <v>2171</v>
      </c>
      <c r="B1262" t="s">
        <v>7990</v>
      </c>
      <c r="C1262">
        <v>173</v>
      </c>
      <c r="D1262">
        <v>1494</v>
      </c>
      <c r="E1262" t="s">
        <v>29</v>
      </c>
      <c r="F1262" t="str">
        <f>VLOOKUP(E1262,centro_costo!A$1:C$100,3,0)</f>
        <v>UNIDAD DE COMEDOR Y RESIDENCIA</v>
      </c>
      <c r="G1262" t="s">
        <v>19</v>
      </c>
      <c r="H1262" t="str">
        <f>VLOOKUP(G1262,fuente_financiamiento!A$1:B$5,2,0)</f>
        <v>00:RECURSOS ORDINARIOS</v>
      </c>
      <c r="I1262" t="s">
        <v>30</v>
      </c>
      <c r="J1262" t="str">
        <f>VLOOKUP(I1262,clasificador!A$1:C$1634,3,0)</f>
        <v>2.3. 1  1. 1  1:ALIMENTOS Y BEBIDAS PARA CONSUMO HUMANO</v>
      </c>
      <c r="K1262">
        <v>10</v>
      </c>
      <c r="L1262" t="s">
        <v>31</v>
      </c>
      <c r="M1262" t="s">
        <v>32</v>
      </c>
      <c r="N1262" t="s">
        <v>434</v>
      </c>
      <c r="O1262" t="s">
        <v>521</v>
      </c>
      <c r="P1262" t="s">
        <v>8168</v>
      </c>
      <c r="Q1262" t="s">
        <v>846</v>
      </c>
      <c r="R1262">
        <v>444</v>
      </c>
      <c r="S1262">
        <v>92</v>
      </c>
      <c r="T1262">
        <v>23</v>
      </c>
      <c r="U1262" t="s">
        <v>26</v>
      </c>
      <c r="V1262" t="s">
        <v>353</v>
      </c>
      <c r="W1262" s="4">
        <v>45413</v>
      </c>
    </row>
    <row r="1263" spans="1:23" x14ac:dyDescent="0.25">
      <c r="A1263" t="s">
        <v>2172</v>
      </c>
      <c r="B1263" t="s">
        <v>7990</v>
      </c>
      <c r="C1263">
        <v>178</v>
      </c>
      <c r="D1263">
        <v>1459</v>
      </c>
      <c r="E1263" t="s">
        <v>140</v>
      </c>
      <c r="F1263" t="str">
        <f>VLOOKUP(E1263,centro_costo!A$1:C$100,3,0)</f>
        <v>DIRECCIÓN DE INCUBADORA DE EMPRESAS</v>
      </c>
      <c r="G1263" t="s">
        <v>19</v>
      </c>
      <c r="H1263" t="str">
        <f>VLOOKUP(G1263,fuente_financiamiento!A$1:B$5,2,0)</f>
        <v>00:RECURSOS ORDINARIOS</v>
      </c>
      <c r="I1263" t="s">
        <v>58</v>
      </c>
      <c r="J1263" t="str">
        <f>VLOOKUP(I1263,clasificador!A$1:C$1634,3,0)</f>
        <v>2.3. 1  5. 1  2:PAPELERIA EN GENERAL, UTILES Y MATERIALES DE OFICINA</v>
      </c>
      <c r="K1263">
        <v>2</v>
      </c>
      <c r="L1263" t="s">
        <v>66</v>
      </c>
      <c r="M1263" t="s">
        <v>67</v>
      </c>
      <c r="N1263" t="s">
        <v>68</v>
      </c>
      <c r="O1263" t="s">
        <v>2173</v>
      </c>
      <c r="P1263" t="s">
        <v>8440</v>
      </c>
      <c r="Q1263" t="s">
        <v>2174</v>
      </c>
      <c r="R1263">
        <v>223</v>
      </c>
      <c r="S1263">
        <v>227.15</v>
      </c>
      <c r="T1263">
        <v>1</v>
      </c>
      <c r="U1263" t="s">
        <v>26</v>
      </c>
      <c r="V1263" t="s">
        <v>2175</v>
      </c>
      <c r="W1263" s="4">
        <v>45413</v>
      </c>
    </row>
    <row r="1264" spans="1:23" x14ac:dyDescent="0.25">
      <c r="A1264" t="s">
        <v>2176</v>
      </c>
      <c r="B1264" t="s">
        <v>7990</v>
      </c>
      <c r="C1264">
        <v>178</v>
      </c>
      <c r="D1264">
        <v>1459</v>
      </c>
      <c r="E1264" t="s">
        <v>105</v>
      </c>
      <c r="F1264" t="str">
        <f>VLOOKUP(E1264,centro_costo!A$1:C$100,3,0)</f>
        <v>DECANATURA DE LA FACULTAD DE CIENCIAS SOCIALES</v>
      </c>
      <c r="G1264" t="s">
        <v>19</v>
      </c>
      <c r="H1264" t="str">
        <f>VLOOKUP(G1264,fuente_financiamiento!A$1:B$5,2,0)</f>
        <v>00:RECURSOS ORDINARIOS</v>
      </c>
      <c r="I1264" t="s">
        <v>58</v>
      </c>
      <c r="J1264" t="str">
        <f>VLOOKUP(I1264,clasificador!A$1:C$1634,3,0)</f>
        <v>2.3. 1  5. 1  2:PAPELERIA EN GENERAL, UTILES Y MATERIALES DE OFICINA</v>
      </c>
      <c r="K1264">
        <v>2</v>
      </c>
      <c r="L1264" t="s">
        <v>66</v>
      </c>
      <c r="M1264" t="s">
        <v>67</v>
      </c>
      <c r="N1264" t="s">
        <v>68</v>
      </c>
      <c r="O1264" t="s">
        <v>2173</v>
      </c>
      <c r="P1264" t="s">
        <v>8440</v>
      </c>
      <c r="Q1264" t="s">
        <v>2174</v>
      </c>
      <c r="R1264">
        <v>358</v>
      </c>
      <c r="S1264">
        <v>227.15</v>
      </c>
      <c r="T1264">
        <v>1</v>
      </c>
      <c r="U1264" t="s">
        <v>26</v>
      </c>
      <c r="V1264" t="s">
        <v>2175</v>
      </c>
      <c r="W1264" s="4">
        <v>45413</v>
      </c>
    </row>
    <row r="1265" spans="1:23" x14ac:dyDescent="0.25">
      <c r="A1265" t="s">
        <v>2177</v>
      </c>
      <c r="B1265" t="s">
        <v>7990</v>
      </c>
      <c r="C1265">
        <v>178</v>
      </c>
      <c r="D1265">
        <v>1459</v>
      </c>
      <c r="E1265" t="s">
        <v>401</v>
      </c>
      <c r="F1265" t="str">
        <f>VLOOKUP(E1265,centro_costo!A$1:C$100,3,0)</f>
        <v>UNIDAD DE DERECHOS DE AUTOR Y PATENTES</v>
      </c>
      <c r="G1265" t="s">
        <v>19</v>
      </c>
      <c r="H1265" t="str">
        <f>VLOOKUP(G1265,fuente_financiamiento!A$1:B$5,2,0)</f>
        <v>00:RECURSOS ORDINARIOS</v>
      </c>
      <c r="I1265" t="s">
        <v>58</v>
      </c>
      <c r="J1265" t="str">
        <f>VLOOKUP(I1265,clasificador!A$1:C$1634,3,0)</f>
        <v>2.3. 1  5. 1  2:PAPELERIA EN GENERAL, UTILES Y MATERIALES DE OFICINA</v>
      </c>
      <c r="K1265">
        <v>2</v>
      </c>
      <c r="L1265" t="s">
        <v>66</v>
      </c>
      <c r="M1265" t="s">
        <v>67</v>
      </c>
      <c r="N1265" t="s">
        <v>68</v>
      </c>
      <c r="O1265" t="s">
        <v>2173</v>
      </c>
      <c r="P1265" t="s">
        <v>8440</v>
      </c>
      <c r="Q1265" t="s">
        <v>2174</v>
      </c>
      <c r="R1265">
        <v>215</v>
      </c>
      <c r="S1265">
        <v>227.15</v>
      </c>
      <c r="T1265">
        <v>1</v>
      </c>
      <c r="U1265" t="s">
        <v>26</v>
      </c>
      <c r="V1265" t="s">
        <v>2175</v>
      </c>
      <c r="W1265" s="4">
        <v>45413</v>
      </c>
    </row>
    <row r="1266" spans="1:23" x14ac:dyDescent="0.25">
      <c r="A1266" t="s">
        <v>2178</v>
      </c>
      <c r="B1266" t="s">
        <v>7990</v>
      </c>
      <c r="C1266">
        <v>178</v>
      </c>
      <c r="D1266">
        <v>1459</v>
      </c>
      <c r="E1266" t="s">
        <v>197</v>
      </c>
      <c r="F1266" t="str">
        <f>VLOOKUP(E1266,centro_costo!A$1:C$100,3,0)</f>
        <v>INSTITUTO DE INVESTIGACION</v>
      </c>
      <c r="G1266" t="s">
        <v>19</v>
      </c>
      <c r="H1266" t="str">
        <f>VLOOKUP(G1266,fuente_financiamiento!A$1:B$5,2,0)</f>
        <v>00:RECURSOS ORDINARIOS</v>
      </c>
      <c r="I1266" t="s">
        <v>58</v>
      </c>
      <c r="J1266" t="str">
        <f>VLOOKUP(I1266,clasificador!A$1:C$1634,3,0)</f>
        <v>2.3. 1  5. 1  2:PAPELERIA EN GENERAL, UTILES Y MATERIALES DE OFICINA</v>
      </c>
      <c r="K1266">
        <v>2</v>
      </c>
      <c r="L1266" t="s">
        <v>66</v>
      </c>
      <c r="M1266" t="s">
        <v>67</v>
      </c>
      <c r="N1266" t="s">
        <v>68</v>
      </c>
      <c r="O1266" t="s">
        <v>2173</v>
      </c>
      <c r="P1266" t="s">
        <v>8440</v>
      </c>
      <c r="Q1266" t="s">
        <v>2174</v>
      </c>
      <c r="R1266">
        <v>185</v>
      </c>
      <c r="S1266">
        <v>227.15</v>
      </c>
      <c r="T1266">
        <v>1</v>
      </c>
      <c r="U1266" t="s">
        <v>26</v>
      </c>
      <c r="V1266" t="s">
        <v>2175</v>
      </c>
      <c r="W1266" s="4">
        <v>45413</v>
      </c>
    </row>
    <row r="1267" spans="1:23" x14ac:dyDescent="0.25">
      <c r="A1267" t="s">
        <v>2179</v>
      </c>
      <c r="B1267" t="s">
        <v>7990</v>
      </c>
      <c r="C1267">
        <v>178</v>
      </c>
      <c r="D1267">
        <v>1459</v>
      </c>
      <c r="E1267" t="s">
        <v>107</v>
      </c>
      <c r="F1267" t="str">
        <f>VLOOKUP(E1267,centro_costo!A$1:C$100,3,0)</f>
        <v>DIRECCION DE INNOVACION Y TRANSFERENCIA TECNOLOGICA</v>
      </c>
      <c r="G1267" t="s">
        <v>19</v>
      </c>
      <c r="H1267" t="str">
        <f>VLOOKUP(G1267,fuente_financiamiento!A$1:B$5,2,0)</f>
        <v>00:RECURSOS ORDINARIOS</v>
      </c>
      <c r="I1267" t="s">
        <v>58</v>
      </c>
      <c r="J1267" t="str">
        <f>VLOOKUP(I1267,clasificador!A$1:C$1634,3,0)</f>
        <v>2.3. 1  5. 1  2:PAPELERIA EN GENERAL, UTILES Y MATERIALES DE OFICINA</v>
      </c>
      <c r="K1267">
        <v>2</v>
      </c>
      <c r="L1267" t="s">
        <v>66</v>
      </c>
      <c r="M1267" t="s">
        <v>67</v>
      </c>
      <c r="N1267" t="s">
        <v>68</v>
      </c>
      <c r="O1267" t="s">
        <v>2173</v>
      </c>
      <c r="P1267" t="s">
        <v>8440</v>
      </c>
      <c r="Q1267" t="s">
        <v>2174</v>
      </c>
      <c r="R1267">
        <v>181</v>
      </c>
      <c r="S1267">
        <v>227.15</v>
      </c>
      <c r="T1267">
        <v>1</v>
      </c>
      <c r="U1267" t="s">
        <v>26</v>
      </c>
      <c r="V1267" t="s">
        <v>2175</v>
      </c>
      <c r="W1267" s="4">
        <v>45413</v>
      </c>
    </row>
    <row r="1268" spans="1:23" x14ac:dyDescent="0.25">
      <c r="A1268" t="s">
        <v>2180</v>
      </c>
      <c r="B1268" t="s">
        <v>7990</v>
      </c>
      <c r="C1268">
        <v>179</v>
      </c>
      <c r="D1268">
        <v>1460</v>
      </c>
      <c r="E1268" t="s">
        <v>105</v>
      </c>
      <c r="F1268" t="str">
        <f>VLOOKUP(E1268,centro_costo!A$1:C$100,3,0)</f>
        <v>DECANATURA DE LA FACULTAD DE CIENCIAS SOCIALES</v>
      </c>
      <c r="G1268" t="s">
        <v>19</v>
      </c>
      <c r="H1268" t="str">
        <f>VLOOKUP(G1268,fuente_financiamiento!A$1:B$5,2,0)</f>
        <v>00:RECURSOS ORDINARIOS</v>
      </c>
      <c r="I1268" t="s">
        <v>58</v>
      </c>
      <c r="J1268" t="str">
        <f>VLOOKUP(I1268,clasificador!A$1:C$1634,3,0)</f>
        <v>2.3. 1  5. 1  2:PAPELERIA EN GENERAL, UTILES Y MATERIALES DE OFICINA</v>
      </c>
      <c r="K1268">
        <v>2</v>
      </c>
      <c r="L1268" t="s">
        <v>66</v>
      </c>
      <c r="M1268" t="s">
        <v>67</v>
      </c>
      <c r="N1268" t="s">
        <v>68</v>
      </c>
      <c r="O1268" t="s">
        <v>2181</v>
      </c>
      <c r="P1268" t="s">
        <v>8441</v>
      </c>
      <c r="Q1268" t="s">
        <v>2182</v>
      </c>
      <c r="R1268">
        <v>358</v>
      </c>
      <c r="S1268">
        <v>576.62</v>
      </c>
      <c r="T1268">
        <v>2</v>
      </c>
      <c r="U1268" t="s">
        <v>26</v>
      </c>
      <c r="V1268" t="s">
        <v>2175</v>
      </c>
      <c r="W1268" s="4">
        <v>45413</v>
      </c>
    </row>
    <row r="1269" spans="1:23" x14ac:dyDescent="0.25">
      <c r="A1269" t="s">
        <v>2183</v>
      </c>
      <c r="B1269" t="s">
        <v>7990</v>
      </c>
      <c r="C1269">
        <v>179</v>
      </c>
      <c r="D1269">
        <v>1460</v>
      </c>
      <c r="E1269" t="s">
        <v>122</v>
      </c>
      <c r="F1269" t="str">
        <f>VLOOKUP(E1269,centro_costo!A$1:C$100,3,0)</f>
        <v>DIRECCIÓN DE FOMENTO A LA FORMACION CIENTIFICA</v>
      </c>
      <c r="G1269" t="s">
        <v>19</v>
      </c>
      <c r="H1269" t="str">
        <f>VLOOKUP(G1269,fuente_financiamiento!A$1:B$5,2,0)</f>
        <v>00:RECURSOS ORDINARIOS</v>
      </c>
      <c r="I1269" t="s">
        <v>58</v>
      </c>
      <c r="J1269" t="str">
        <f>VLOOKUP(I1269,clasificador!A$1:C$1634,3,0)</f>
        <v>2.3. 1  5. 1  2:PAPELERIA EN GENERAL, UTILES Y MATERIALES DE OFICINA</v>
      </c>
      <c r="K1269">
        <v>2</v>
      </c>
      <c r="L1269" t="s">
        <v>66</v>
      </c>
      <c r="M1269" t="s">
        <v>67</v>
      </c>
      <c r="N1269" t="s">
        <v>68</v>
      </c>
      <c r="O1269" t="s">
        <v>2181</v>
      </c>
      <c r="P1269" t="s">
        <v>8441</v>
      </c>
      <c r="Q1269" t="s">
        <v>2182</v>
      </c>
      <c r="R1269">
        <v>233</v>
      </c>
      <c r="S1269">
        <v>288.3</v>
      </c>
      <c r="T1269">
        <v>1</v>
      </c>
      <c r="U1269" t="s">
        <v>26</v>
      </c>
      <c r="V1269" t="s">
        <v>2175</v>
      </c>
      <c r="W1269" s="4">
        <v>45413</v>
      </c>
    </row>
    <row r="1270" spans="1:23" x14ac:dyDescent="0.25">
      <c r="A1270" t="s">
        <v>2184</v>
      </c>
      <c r="B1270" t="s">
        <v>7990</v>
      </c>
      <c r="C1270">
        <v>179</v>
      </c>
      <c r="D1270">
        <v>1460</v>
      </c>
      <c r="E1270" t="s">
        <v>197</v>
      </c>
      <c r="F1270" t="str">
        <f>VLOOKUP(E1270,centro_costo!A$1:C$100,3,0)</f>
        <v>INSTITUTO DE INVESTIGACION</v>
      </c>
      <c r="G1270" t="s">
        <v>19</v>
      </c>
      <c r="H1270" t="str">
        <f>VLOOKUP(G1270,fuente_financiamiento!A$1:B$5,2,0)</f>
        <v>00:RECURSOS ORDINARIOS</v>
      </c>
      <c r="I1270" t="s">
        <v>58</v>
      </c>
      <c r="J1270" t="str">
        <f>VLOOKUP(I1270,clasificador!A$1:C$1634,3,0)</f>
        <v>2.3. 1  5. 1  2:PAPELERIA EN GENERAL, UTILES Y MATERIALES DE OFICINA</v>
      </c>
      <c r="K1270">
        <v>2</v>
      </c>
      <c r="L1270" t="s">
        <v>66</v>
      </c>
      <c r="M1270" t="s">
        <v>67</v>
      </c>
      <c r="N1270" t="s">
        <v>68</v>
      </c>
      <c r="O1270" t="s">
        <v>2181</v>
      </c>
      <c r="P1270" t="s">
        <v>8441</v>
      </c>
      <c r="Q1270" t="s">
        <v>2182</v>
      </c>
      <c r="R1270">
        <v>185</v>
      </c>
      <c r="S1270">
        <v>576.62</v>
      </c>
      <c r="T1270">
        <v>2</v>
      </c>
      <c r="U1270" t="s">
        <v>26</v>
      </c>
      <c r="V1270" t="s">
        <v>2175</v>
      </c>
      <c r="W1270" s="4">
        <v>45413</v>
      </c>
    </row>
    <row r="1271" spans="1:23" x14ac:dyDescent="0.25">
      <c r="A1271" t="s">
        <v>2185</v>
      </c>
      <c r="B1271" t="s">
        <v>7990</v>
      </c>
      <c r="C1271">
        <v>179</v>
      </c>
      <c r="D1271">
        <v>1460</v>
      </c>
      <c r="E1271" t="s">
        <v>107</v>
      </c>
      <c r="F1271" t="str">
        <f>VLOOKUP(E1271,centro_costo!A$1:C$100,3,0)</f>
        <v>DIRECCION DE INNOVACION Y TRANSFERENCIA TECNOLOGICA</v>
      </c>
      <c r="G1271" t="s">
        <v>19</v>
      </c>
      <c r="H1271" t="str">
        <f>VLOOKUP(G1271,fuente_financiamiento!A$1:B$5,2,0)</f>
        <v>00:RECURSOS ORDINARIOS</v>
      </c>
      <c r="I1271" t="s">
        <v>58</v>
      </c>
      <c r="J1271" t="str">
        <f>VLOOKUP(I1271,clasificador!A$1:C$1634,3,0)</f>
        <v>2.3. 1  5. 1  2:PAPELERIA EN GENERAL, UTILES Y MATERIALES DE OFICINA</v>
      </c>
      <c r="K1271">
        <v>2</v>
      </c>
      <c r="L1271" t="s">
        <v>66</v>
      </c>
      <c r="M1271" t="s">
        <v>67</v>
      </c>
      <c r="N1271" t="s">
        <v>68</v>
      </c>
      <c r="O1271" t="s">
        <v>2181</v>
      </c>
      <c r="P1271" t="s">
        <v>8441</v>
      </c>
      <c r="Q1271" t="s">
        <v>2182</v>
      </c>
      <c r="R1271">
        <v>181</v>
      </c>
      <c r="S1271">
        <v>576.62</v>
      </c>
      <c r="T1271">
        <v>2</v>
      </c>
      <c r="U1271" t="s">
        <v>26</v>
      </c>
      <c r="V1271" t="s">
        <v>2175</v>
      </c>
      <c r="W1271" s="4">
        <v>45413</v>
      </c>
    </row>
    <row r="1272" spans="1:23" x14ac:dyDescent="0.25">
      <c r="A1272" t="s">
        <v>2186</v>
      </c>
      <c r="B1272" t="s">
        <v>7990</v>
      </c>
      <c r="C1272">
        <v>179</v>
      </c>
      <c r="D1272">
        <v>1460</v>
      </c>
      <c r="E1272" t="s">
        <v>401</v>
      </c>
      <c r="F1272" t="str">
        <f>VLOOKUP(E1272,centro_costo!A$1:C$100,3,0)</f>
        <v>UNIDAD DE DERECHOS DE AUTOR Y PATENTES</v>
      </c>
      <c r="G1272" t="s">
        <v>19</v>
      </c>
      <c r="H1272" t="str">
        <f>VLOOKUP(G1272,fuente_financiamiento!A$1:B$5,2,0)</f>
        <v>00:RECURSOS ORDINARIOS</v>
      </c>
      <c r="I1272" t="s">
        <v>58</v>
      </c>
      <c r="J1272" t="str">
        <f>VLOOKUP(I1272,clasificador!A$1:C$1634,3,0)</f>
        <v>2.3. 1  5. 1  2:PAPELERIA EN GENERAL, UTILES Y MATERIALES DE OFICINA</v>
      </c>
      <c r="K1272">
        <v>2</v>
      </c>
      <c r="L1272" t="s">
        <v>66</v>
      </c>
      <c r="M1272" t="s">
        <v>67</v>
      </c>
      <c r="N1272" t="s">
        <v>68</v>
      </c>
      <c r="O1272" t="s">
        <v>2181</v>
      </c>
      <c r="P1272" t="s">
        <v>8441</v>
      </c>
      <c r="Q1272" t="s">
        <v>2182</v>
      </c>
      <c r="R1272">
        <v>215</v>
      </c>
      <c r="S1272">
        <v>576.62</v>
      </c>
      <c r="T1272">
        <v>2</v>
      </c>
      <c r="U1272" t="s">
        <v>26</v>
      </c>
      <c r="V1272" t="s">
        <v>2175</v>
      </c>
      <c r="W1272" s="4">
        <v>45413</v>
      </c>
    </row>
    <row r="1273" spans="1:23" x14ac:dyDescent="0.25">
      <c r="A1273" t="s">
        <v>2187</v>
      </c>
      <c r="B1273" t="s">
        <v>7990</v>
      </c>
      <c r="C1273">
        <v>180</v>
      </c>
      <c r="D1273">
        <v>1461</v>
      </c>
      <c r="E1273" t="s">
        <v>2188</v>
      </c>
      <c r="F1273" t="str">
        <f>VLOOKUP(E1273,centro_costo!A$1:C$100,3,0)</f>
        <v>DIRECCIÓN DE GESTION ACADEMICA</v>
      </c>
      <c r="G1273" t="s">
        <v>19</v>
      </c>
      <c r="H1273" t="str">
        <f>VLOOKUP(G1273,fuente_financiamiento!A$1:B$5,2,0)</f>
        <v>00:RECURSOS ORDINARIOS</v>
      </c>
      <c r="I1273" t="s">
        <v>58</v>
      </c>
      <c r="J1273" t="str">
        <f>VLOOKUP(I1273,clasificador!A$1:C$1634,3,0)</f>
        <v>2.3. 1  5. 1  2:PAPELERIA EN GENERAL, UTILES Y MATERIALES DE OFICINA</v>
      </c>
      <c r="K1273">
        <v>2</v>
      </c>
      <c r="L1273" t="s">
        <v>66</v>
      </c>
      <c r="M1273" t="s">
        <v>67</v>
      </c>
      <c r="N1273" t="s">
        <v>68</v>
      </c>
      <c r="O1273" t="s">
        <v>2189</v>
      </c>
      <c r="P1273" t="s">
        <v>8442</v>
      </c>
      <c r="Q1273" t="s">
        <v>2190</v>
      </c>
      <c r="R1273">
        <v>374</v>
      </c>
      <c r="S1273">
        <v>1376.03</v>
      </c>
      <c r="T1273">
        <v>3</v>
      </c>
      <c r="U1273" t="s">
        <v>26</v>
      </c>
      <c r="V1273" t="s">
        <v>2191</v>
      </c>
      <c r="W1273" s="4">
        <v>45444</v>
      </c>
    </row>
    <row r="1274" spans="1:23" x14ac:dyDescent="0.25">
      <c r="A1274" t="s">
        <v>2192</v>
      </c>
      <c r="B1274" t="s">
        <v>7990</v>
      </c>
      <c r="C1274">
        <v>180</v>
      </c>
      <c r="D1274">
        <v>1461</v>
      </c>
      <c r="E1274" t="s">
        <v>180</v>
      </c>
      <c r="F1274" t="str">
        <f>VLOOKUP(E1274,centro_costo!A$1:C$100,3,0)</f>
        <v>UNIDAD DE BIBLIOTECA</v>
      </c>
      <c r="G1274" t="s">
        <v>19</v>
      </c>
      <c r="H1274" t="str">
        <f>VLOOKUP(G1274,fuente_financiamiento!A$1:B$5,2,0)</f>
        <v>00:RECURSOS ORDINARIOS</v>
      </c>
      <c r="I1274" t="s">
        <v>58</v>
      </c>
      <c r="J1274" t="str">
        <f>VLOOKUP(I1274,clasificador!A$1:C$1634,3,0)</f>
        <v>2.3. 1  5. 1  2:PAPELERIA EN GENERAL, UTILES Y MATERIALES DE OFICINA</v>
      </c>
      <c r="K1274">
        <v>2</v>
      </c>
      <c r="L1274" t="s">
        <v>66</v>
      </c>
      <c r="M1274" t="s">
        <v>67</v>
      </c>
      <c r="N1274" t="s">
        <v>68</v>
      </c>
      <c r="O1274" t="s">
        <v>2189</v>
      </c>
      <c r="P1274" t="s">
        <v>8442</v>
      </c>
      <c r="Q1274" t="s">
        <v>2190</v>
      </c>
      <c r="R1274">
        <v>364</v>
      </c>
      <c r="S1274">
        <v>458.68</v>
      </c>
      <c r="T1274">
        <v>1</v>
      </c>
      <c r="U1274" t="s">
        <v>26</v>
      </c>
      <c r="V1274" t="s">
        <v>2191</v>
      </c>
      <c r="W1274" s="4">
        <v>45444</v>
      </c>
    </row>
    <row r="1275" spans="1:23" x14ac:dyDescent="0.25">
      <c r="A1275" t="s">
        <v>2193</v>
      </c>
      <c r="B1275" t="s">
        <v>7990</v>
      </c>
      <c r="C1275">
        <v>181</v>
      </c>
      <c r="D1275">
        <v>1463</v>
      </c>
      <c r="E1275" t="s">
        <v>136</v>
      </c>
      <c r="F1275" t="str">
        <f>VLOOKUP(E1275,centro_costo!A$1:C$100,3,0)</f>
        <v>ESCUELA PROFESIONAL DE CIENCIAS FISICO MATEMATICA</v>
      </c>
      <c r="G1275" t="s">
        <v>19</v>
      </c>
      <c r="H1275" t="str">
        <f>VLOOKUP(G1275,fuente_financiamiento!A$1:B$5,2,0)</f>
        <v>00:RECURSOS ORDINARIOS</v>
      </c>
      <c r="I1275" t="s">
        <v>385</v>
      </c>
      <c r="J1275" t="str">
        <f>VLOOKUP(I1275,clasificador!A$1:C$1634,3,0)</f>
        <v>2.3. 1  5. 3  1:ASEO, LIMPIEZA Y TOCADOR</v>
      </c>
      <c r="K1275">
        <v>5</v>
      </c>
      <c r="L1275" t="s">
        <v>430</v>
      </c>
      <c r="M1275" t="s">
        <v>431</v>
      </c>
      <c r="N1275" t="s">
        <v>33</v>
      </c>
      <c r="O1275" t="s">
        <v>206</v>
      </c>
      <c r="P1275" t="s">
        <v>8443</v>
      </c>
      <c r="Q1275" t="s">
        <v>2194</v>
      </c>
      <c r="R1275">
        <v>210</v>
      </c>
      <c r="S1275">
        <v>200</v>
      </c>
      <c r="T1275">
        <v>10</v>
      </c>
      <c r="U1275" t="s">
        <v>26</v>
      </c>
      <c r="V1275" t="s">
        <v>390</v>
      </c>
      <c r="W1275" s="4">
        <v>45413</v>
      </c>
    </row>
    <row r="1276" spans="1:23" x14ac:dyDescent="0.25">
      <c r="A1276" t="s">
        <v>2195</v>
      </c>
      <c r="B1276" t="s">
        <v>7990</v>
      </c>
      <c r="C1276">
        <v>181</v>
      </c>
      <c r="D1276">
        <v>1463</v>
      </c>
      <c r="E1276" t="s">
        <v>195</v>
      </c>
      <c r="F1276" t="str">
        <f>VLOOKUP(E1276,centro_costo!A$1:C$100,3,0)</f>
        <v>DECANATURA DE LA FACULTAD DE CIENCIAS ECONOMICAS,ADMINISTRATIVAS Y CONTABLES</v>
      </c>
      <c r="G1276" t="s">
        <v>19</v>
      </c>
      <c r="H1276" t="str">
        <f>VLOOKUP(G1276,fuente_financiamiento!A$1:B$5,2,0)</f>
        <v>00:RECURSOS ORDINARIOS</v>
      </c>
      <c r="I1276" t="s">
        <v>385</v>
      </c>
      <c r="J1276" t="str">
        <f>VLOOKUP(I1276,clasificador!A$1:C$1634,3,0)</f>
        <v>2.3. 1  5. 3  1:ASEO, LIMPIEZA Y TOCADOR</v>
      </c>
      <c r="K1276">
        <v>2</v>
      </c>
      <c r="L1276" t="s">
        <v>430</v>
      </c>
      <c r="M1276" t="s">
        <v>431</v>
      </c>
      <c r="N1276" t="s">
        <v>33</v>
      </c>
      <c r="O1276" t="s">
        <v>206</v>
      </c>
      <c r="P1276" t="s">
        <v>8443</v>
      </c>
      <c r="Q1276" t="s">
        <v>2194</v>
      </c>
      <c r="R1276">
        <v>414</v>
      </c>
      <c r="S1276">
        <v>600</v>
      </c>
      <c r="T1276">
        <v>30</v>
      </c>
      <c r="U1276" t="s">
        <v>26</v>
      </c>
      <c r="V1276" t="s">
        <v>390</v>
      </c>
      <c r="W1276" s="4">
        <v>45413</v>
      </c>
    </row>
    <row r="1277" spans="1:23" x14ac:dyDescent="0.25">
      <c r="A1277" t="s">
        <v>2196</v>
      </c>
      <c r="B1277" t="s">
        <v>7990</v>
      </c>
      <c r="C1277">
        <v>181</v>
      </c>
      <c r="D1277">
        <v>1463</v>
      </c>
      <c r="E1277" t="s">
        <v>103</v>
      </c>
      <c r="F1277" t="str">
        <f>VLOOKUP(E1277,centro_costo!A$1:C$100,3,0)</f>
        <v>ESCUELA PROFESIONAL DE AGRONOMIA</v>
      </c>
      <c r="G1277" t="s">
        <v>19</v>
      </c>
      <c r="H1277" t="str">
        <f>VLOOKUP(G1277,fuente_financiamiento!A$1:B$5,2,0)</f>
        <v>00:RECURSOS ORDINARIOS</v>
      </c>
      <c r="I1277" t="s">
        <v>385</v>
      </c>
      <c r="J1277" t="str">
        <f>VLOOKUP(I1277,clasificador!A$1:C$1634,3,0)</f>
        <v>2.3. 1  5. 3  1:ASEO, LIMPIEZA Y TOCADOR</v>
      </c>
      <c r="K1277">
        <v>5</v>
      </c>
      <c r="L1277" t="s">
        <v>430</v>
      </c>
      <c r="M1277" t="s">
        <v>431</v>
      </c>
      <c r="N1277" t="s">
        <v>33</v>
      </c>
      <c r="O1277" t="s">
        <v>206</v>
      </c>
      <c r="P1277" t="s">
        <v>8443</v>
      </c>
      <c r="Q1277" t="s">
        <v>2194</v>
      </c>
      <c r="R1277">
        <v>413</v>
      </c>
      <c r="S1277">
        <v>240</v>
      </c>
      <c r="T1277">
        <v>12</v>
      </c>
      <c r="U1277" t="s">
        <v>26</v>
      </c>
      <c r="V1277" t="s">
        <v>390</v>
      </c>
      <c r="W1277" s="4">
        <v>45413</v>
      </c>
    </row>
    <row r="1278" spans="1:23" x14ac:dyDescent="0.25">
      <c r="A1278" t="s">
        <v>2197</v>
      </c>
      <c r="B1278" t="s">
        <v>7990</v>
      </c>
      <c r="C1278">
        <v>181</v>
      </c>
      <c r="D1278">
        <v>1463</v>
      </c>
      <c r="E1278" t="s">
        <v>601</v>
      </c>
      <c r="F1278" t="str">
        <f>VLOOKUP(E1278,centro_costo!A$1:C$100,3,0)</f>
        <v>UNIDAD DE SERVICIOS GENERALES</v>
      </c>
      <c r="G1278" t="s">
        <v>19</v>
      </c>
      <c r="H1278" t="str">
        <f>VLOOKUP(G1278,fuente_financiamiento!A$1:B$5,2,0)</f>
        <v>00:RECURSOS ORDINARIOS</v>
      </c>
      <c r="I1278" t="s">
        <v>385</v>
      </c>
      <c r="J1278" t="str">
        <f>VLOOKUP(I1278,clasificador!A$1:C$1634,3,0)</f>
        <v>2.3. 1  5. 3  1:ASEO, LIMPIEZA Y TOCADOR</v>
      </c>
      <c r="K1278">
        <v>13</v>
      </c>
      <c r="L1278" t="s">
        <v>430</v>
      </c>
      <c r="M1278" t="s">
        <v>431</v>
      </c>
      <c r="N1278" t="s">
        <v>33</v>
      </c>
      <c r="O1278" t="s">
        <v>206</v>
      </c>
      <c r="P1278" t="s">
        <v>8443</v>
      </c>
      <c r="Q1278" t="s">
        <v>2194</v>
      </c>
      <c r="R1278">
        <v>435</v>
      </c>
      <c r="S1278">
        <v>600</v>
      </c>
      <c r="T1278">
        <v>30</v>
      </c>
      <c r="U1278" t="s">
        <v>26</v>
      </c>
      <c r="V1278" t="s">
        <v>390</v>
      </c>
      <c r="W1278" s="4">
        <v>45413</v>
      </c>
    </row>
    <row r="1279" spans="1:23" x14ac:dyDescent="0.25">
      <c r="A1279" t="s">
        <v>2198</v>
      </c>
      <c r="B1279" t="s">
        <v>7990</v>
      </c>
      <c r="C1279">
        <v>181</v>
      </c>
      <c r="D1279">
        <v>1463</v>
      </c>
      <c r="E1279" t="s">
        <v>180</v>
      </c>
      <c r="F1279" t="str">
        <f>VLOOKUP(E1279,centro_costo!A$1:C$100,3,0)</f>
        <v>UNIDAD DE BIBLIOTECA</v>
      </c>
      <c r="G1279" t="s">
        <v>19</v>
      </c>
      <c r="H1279" t="str">
        <f>VLOOKUP(G1279,fuente_financiamiento!A$1:B$5,2,0)</f>
        <v>00:RECURSOS ORDINARIOS</v>
      </c>
      <c r="I1279" t="s">
        <v>385</v>
      </c>
      <c r="J1279" t="str">
        <f>VLOOKUP(I1279,clasificador!A$1:C$1634,3,0)</f>
        <v>2.3. 1  5. 3  1:ASEO, LIMPIEZA Y TOCADOR</v>
      </c>
      <c r="K1279">
        <v>2</v>
      </c>
      <c r="L1279" t="s">
        <v>430</v>
      </c>
      <c r="M1279" t="s">
        <v>431</v>
      </c>
      <c r="N1279" t="s">
        <v>33</v>
      </c>
      <c r="O1279" t="s">
        <v>206</v>
      </c>
      <c r="P1279" t="s">
        <v>8443</v>
      </c>
      <c r="Q1279" t="s">
        <v>2194</v>
      </c>
      <c r="R1279">
        <v>364</v>
      </c>
      <c r="S1279">
        <v>400</v>
      </c>
      <c r="T1279">
        <v>20</v>
      </c>
      <c r="U1279" t="s">
        <v>26</v>
      </c>
      <c r="V1279" t="s">
        <v>390</v>
      </c>
      <c r="W1279" s="4">
        <v>45413</v>
      </c>
    </row>
    <row r="1280" spans="1:23" x14ac:dyDescent="0.25">
      <c r="A1280" t="s">
        <v>2199</v>
      </c>
      <c r="B1280" t="s">
        <v>7990</v>
      </c>
      <c r="C1280">
        <v>181</v>
      </c>
      <c r="D1280">
        <v>1463</v>
      </c>
      <c r="E1280" t="s">
        <v>142</v>
      </c>
      <c r="F1280" t="str">
        <f>VLOOKUP(E1280,centro_costo!A$1:C$100,3,0)</f>
        <v>UNIDAD DE SALUD PSICOPEDAGOGICA Y SERVICIO SOCIAL</v>
      </c>
      <c r="G1280" t="s">
        <v>19</v>
      </c>
      <c r="H1280" t="str">
        <f>VLOOKUP(G1280,fuente_financiamiento!A$1:B$5,2,0)</f>
        <v>00:RECURSOS ORDINARIOS</v>
      </c>
      <c r="I1280" t="s">
        <v>385</v>
      </c>
      <c r="J1280" t="str">
        <f>VLOOKUP(I1280,clasificador!A$1:C$1634,3,0)</f>
        <v>2.3. 1  5. 3  1:ASEO, LIMPIEZA Y TOCADOR</v>
      </c>
      <c r="K1280">
        <v>7</v>
      </c>
      <c r="L1280" t="s">
        <v>430</v>
      </c>
      <c r="M1280" t="s">
        <v>431</v>
      </c>
      <c r="N1280" t="s">
        <v>33</v>
      </c>
      <c r="O1280" t="s">
        <v>206</v>
      </c>
      <c r="P1280" t="s">
        <v>8443</v>
      </c>
      <c r="Q1280" t="s">
        <v>2194</v>
      </c>
      <c r="R1280">
        <v>316</v>
      </c>
      <c r="S1280">
        <v>120</v>
      </c>
      <c r="T1280">
        <v>6</v>
      </c>
      <c r="U1280" t="s">
        <v>26</v>
      </c>
      <c r="V1280" t="s">
        <v>390</v>
      </c>
      <c r="W1280" s="4">
        <v>45413</v>
      </c>
    </row>
    <row r="1281" spans="1:23" x14ac:dyDescent="0.25">
      <c r="A1281" t="s">
        <v>2200</v>
      </c>
      <c r="B1281" t="s">
        <v>7990</v>
      </c>
      <c r="C1281">
        <v>181</v>
      </c>
      <c r="D1281">
        <v>1463</v>
      </c>
      <c r="E1281" t="s">
        <v>187</v>
      </c>
      <c r="F1281" t="str">
        <f>VLOOKUP(E1281,centro_costo!A$1:C$100,3,0)</f>
        <v>ESCUELA PROFESIONAL DE INGENIERIA CIVIL</v>
      </c>
      <c r="G1281" t="s">
        <v>19</v>
      </c>
      <c r="H1281" t="str">
        <f>VLOOKUP(G1281,fuente_financiamiento!A$1:B$5,2,0)</f>
        <v>00:RECURSOS ORDINARIOS</v>
      </c>
      <c r="I1281" t="s">
        <v>385</v>
      </c>
      <c r="J1281" t="str">
        <f>VLOOKUP(I1281,clasificador!A$1:C$1634,3,0)</f>
        <v>2.3. 1  5. 3  1:ASEO, LIMPIEZA Y TOCADOR</v>
      </c>
      <c r="K1281">
        <v>5</v>
      </c>
      <c r="L1281" t="s">
        <v>430</v>
      </c>
      <c r="M1281" t="s">
        <v>431</v>
      </c>
      <c r="N1281" t="s">
        <v>33</v>
      </c>
      <c r="O1281" t="s">
        <v>206</v>
      </c>
      <c r="P1281" t="s">
        <v>8443</v>
      </c>
      <c r="Q1281" t="s">
        <v>2194</v>
      </c>
      <c r="R1281">
        <v>333</v>
      </c>
      <c r="S1281">
        <v>600</v>
      </c>
      <c r="T1281">
        <v>30</v>
      </c>
      <c r="U1281" t="s">
        <v>26</v>
      </c>
      <c r="V1281" t="s">
        <v>390</v>
      </c>
      <c r="W1281" s="4">
        <v>45413</v>
      </c>
    </row>
    <row r="1282" spans="1:23" x14ac:dyDescent="0.25">
      <c r="A1282" t="s">
        <v>2201</v>
      </c>
      <c r="B1282" t="s">
        <v>7990</v>
      </c>
      <c r="C1282">
        <v>181</v>
      </c>
      <c r="D1282">
        <v>1463</v>
      </c>
      <c r="E1282" t="s">
        <v>202</v>
      </c>
      <c r="F1282" t="str">
        <f>VLOOKUP(E1282,centro_costo!A$1:C$100,3,0)</f>
        <v>ESCUELA PROFESIONAL DE ENFERMERÍA</v>
      </c>
      <c r="G1282" t="s">
        <v>19</v>
      </c>
      <c r="H1282" t="str">
        <f>VLOOKUP(G1282,fuente_financiamiento!A$1:B$5,2,0)</f>
        <v>00:RECURSOS ORDINARIOS</v>
      </c>
      <c r="I1282" t="s">
        <v>385</v>
      </c>
      <c r="J1282" t="str">
        <f>VLOOKUP(I1282,clasificador!A$1:C$1634,3,0)</f>
        <v>2.3. 1  5. 3  1:ASEO, LIMPIEZA Y TOCADOR</v>
      </c>
      <c r="K1282">
        <v>5</v>
      </c>
      <c r="L1282" t="s">
        <v>430</v>
      </c>
      <c r="M1282" t="s">
        <v>431</v>
      </c>
      <c r="N1282" t="s">
        <v>33</v>
      </c>
      <c r="O1282" t="s">
        <v>1496</v>
      </c>
      <c r="P1282" t="s">
        <v>8444</v>
      </c>
      <c r="Q1282" t="s">
        <v>2202</v>
      </c>
      <c r="R1282">
        <v>275</v>
      </c>
      <c r="S1282">
        <v>60</v>
      </c>
      <c r="T1282">
        <v>3</v>
      </c>
      <c r="U1282" t="s">
        <v>26</v>
      </c>
      <c r="V1282" t="s">
        <v>390</v>
      </c>
      <c r="W1282" s="4">
        <v>45413</v>
      </c>
    </row>
    <row r="1283" spans="1:23" x14ac:dyDescent="0.25">
      <c r="A1283" t="s">
        <v>2203</v>
      </c>
      <c r="B1283" t="s">
        <v>7990</v>
      </c>
      <c r="C1283">
        <v>181</v>
      </c>
      <c r="D1283">
        <v>1463</v>
      </c>
      <c r="E1283" t="s">
        <v>161</v>
      </c>
      <c r="F1283" t="str">
        <f>VLOOKUP(E1283,centro_costo!A$1:C$100,3,0)</f>
        <v>ESCUELA PROFESIONAL DE INGENIERIA AGROINDUSTRIAL</v>
      </c>
      <c r="G1283" t="s">
        <v>19</v>
      </c>
      <c r="H1283" t="str">
        <f>VLOOKUP(G1283,fuente_financiamiento!A$1:B$5,2,0)</f>
        <v>00:RECURSOS ORDINARIOS</v>
      </c>
      <c r="I1283" t="s">
        <v>385</v>
      </c>
      <c r="J1283" t="str">
        <f>VLOOKUP(I1283,clasificador!A$1:C$1634,3,0)</f>
        <v>2.3. 1  5. 3  1:ASEO, LIMPIEZA Y TOCADOR</v>
      </c>
      <c r="K1283">
        <v>5</v>
      </c>
      <c r="L1283" t="s">
        <v>430</v>
      </c>
      <c r="M1283" t="s">
        <v>431</v>
      </c>
      <c r="N1283" t="s">
        <v>33</v>
      </c>
      <c r="O1283" t="s">
        <v>1496</v>
      </c>
      <c r="P1283" t="s">
        <v>8444</v>
      </c>
      <c r="Q1283" t="s">
        <v>2202</v>
      </c>
      <c r="R1283">
        <v>302</v>
      </c>
      <c r="S1283">
        <v>40</v>
      </c>
      <c r="T1283">
        <v>2</v>
      </c>
      <c r="U1283" t="s">
        <v>26</v>
      </c>
      <c r="V1283" t="s">
        <v>390</v>
      </c>
      <c r="W1283" s="4">
        <v>45413</v>
      </c>
    </row>
    <row r="1284" spans="1:23" x14ac:dyDescent="0.25">
      <c r="A1284" t="s">
        <v>2204</v>
      </c>
      <c r="B1284" t="s">
        <v>7990</v>
      </c>
      <c r="C1284">
        <v>181</v>
      </c>
      <c r="D1284">
        <v>1463</v>
      </c>
      <c r="E1284" t="s">
        <v>168</v>
      </c>
      <c r="F1284" t="str">
        <f>VLOOKUP(E1284,centro_costo!A$1:C$100,3,0)</f>
        <v>DECANATURA DE LA FACULTAD DE INGENIERIA DE MINAS, GEOLOGIA Y CIVIL</v>
      </c>
      <c r="G1284" t="s">
        <v>19</v>
      </c>
      <c r="H1284" t="str">
        <f>VLOOKUP(G1284,fuente_financiamiento!A$1:B$5,2,0)</f>
        <v>00:RECURSOS ORDINARIOS</v>
      </c>
      <c r="I1284" t="s">
        <v>385</v>
      </c>
      <c r="J1284" t="str">
        <f>VLOOKUP(I1284,clasificador!A$1:C$1634,3,0)</f>
        <v>2.3. 1  5. 3  1:ASEO, LIMPIEZA Y TOCADOR</v>
      </c>
      <c r="K1284">
        <v>2</v>
      </c>
      <c r="L1284" t="s">
        <v>430</v>
      </c>
      <c r="M1284" t="s">
        <v>431</v>
      </c>
      <c r="N1284" t="s">
        <v>33</v>
      </c>
      <c r="O1284" t="s">
        <v>1496</v>
      </c>
      <c r="P1284" t="s">
        <v>8444</v>
      </c>
      <c r="Q1284" t="s">
        <v>2202</v>
      </c>
      <c r="R1284">
        <v>289</v>
      </c>
      <c r="S1284">
        <v>40</v>
      </c>
      <c r="T1284">
        <v>2</v>
      </c>
      <c r="U1284" t="s">
        <v>26</v>
      </c>
      <c r="V1284" t="s">
        <v>390</v>
      </c>
      <c r="W1284" s="4">
        <v>45413</v>
      </c>
    </row>
    <row r="1285" spans="1:23" x14ac:dyDescent="0.25">
      <c r="A1285" t="s">
        <v>2205</v>
      </c>
      <c r="B1285" t="s">
        <v>7990</v>
      </c>
      <c r="C1285">
        <v>181</v>
      </c>
      <c r="D1285">
        <v>1463</v>
      </c>
      <c r="E1285" t="s">
        <v>112</v>
      </c>
      <c r="F1285" t="str">
        <f>VLOOKUP(E1285,centro_costo!A$1:C$100,3,0)</f>
        <v>ESCUELA PROFESIONAL DE EDUCACION FISICA</v>
      </c>
      <c r="G1285" t="s">
        <v>19</v>
      </c>
      <c r="H1285" t="str">
        <f>VLOOKUP(G1285,fuente_financiamiento!A$1:B$5,2,0)</f>
        <v>00:RECURSOS ORDINARIOS</v>
      </c>
      <c r="I1285" t="s">
        <v>385</v>
      </c>
      <c r="J1285" t="str">
        <f>VLOOKUP(I1285,clasificador!A$1:C$1634,3,0)</f>
        <v>2.3. 1  5. 3  1:ASEO, LIMPIEZA Y TOCADOR</v>
      </c>
      <c r="K1285">
        <v>5</v>
      </c>
      <c r="L1285" t="s">
        <v>430</v>
      </c>
      <c r="M1285" t="s">
        <v>431</v>
      </c>
      <c r="N1285" t="s">
        <v>33</v>
      </c>
      <c r="O1285" t="s">
        <v>1496</v>
      </c>
      <c r="P1285" t="s">
        <v>8444</v>
      </c>
      <c r="Q1285" t="s">
        <v>2202</v>
      </c>
      <c r="R1285">
        <v>266</v>
      </c>
      <c r="S1285">
        <v>40</v>
      </c>
      <c r="T1285">
        <v>2</v>
      </c>
      <c r="U1285" t="s">
        <v>26</v>
      </c>
      <c r="V1285" t="s">
        <v>390</v>
      </c>
      <c r="W1285" s="4">
        <v>45413</v>
      </c>
    </row>
    <row r="1286" spans="1:23" x14ac:dyDescent="0.25">
      <c r="A1286" t="s">
        <v>2206</v>
      </c>
      <c r="B1286" t="s">
        <v>7990</v>
      </c>
      <c r="C1286">
        <v>181</v>
      </c>
      <c r="D1286">
        <v>1463</v>
      </c>
      <c r="E1286" t="s">
        <v>152</v>
      </c>
      <c r="F1286" t="str">
        <f>VLOOKUP(E1286,centro_costo!A$1:C$100,3,0)</f>
        <v>DECANATURA DE LA FACULTAD DE CIENCIAS DE LA EDUCACION</v>
      </c>
      <c r="G1286" t="s">
        <v>19</v>
      </c>
      <c r="H1286" t="str">
        <f>VLOOKUP(G1286,fuente_financiamiento!A$1:B$5,2,0)</f>
        <v>00:RECURSOS ORDINARIOS</v>
      </c>
      <c r="I1286" t="s">
        <v>385</v>
      </c>
      <c r="J1286" t="str">
        <f>VLOOKUP(I1286,clasificador!A$1:C$1634,3,0)</f>
        <v>2.3. 1  5. 3  1:ASEO, LIMPIEZA Y TOCADOR</v>
      </c>
      <c r="K1286">
        <v>2</v>
      </c>
      <c r="L1286" t="s">
        <v>430</v>
      </c>
      <c r="M1286" t="s">
        <v>431</v>
      </c>
      <c r="N1286" t="s">
        <v>33</v>
      </c>
      <c r="O1286" t="s">
        <v>1496</v>
      </c>
      <c r="P1286" t="s">
        <v>8444</v>
      </c>
      <c r="Q1286" t="s">
        <v>2202</v>
      </c>
      <c r="R1286">
        <v>361</v>
      </c>
      <c r="S1286">
        <v>380</v>
      </c>
      <c r="T1286">
        <v>19</v>
      </c>
      <c r="U1286" t="s">
        <v>26</v>
      </c>
      <c r="V1286" t="s">
        <v>390</v>
      </c>
      <c r="W1286" s="4">
        <v>45413</v>
      </c>
    </row>
    <row r="1287" spans="1:23" x14ac:dyDescent="0.25">
      <c r="A1287" t="s">
        <v>2207</v>
      </c>
      <c r="B1287" t="s">
        <v>7990</v>
      </c>
      <c r="C1287">
        <v>181</v>
      </c>
      <c r="D1287">
        <v>1463</v>
      </c>
      <c r="E1287" t="s">
        <v>29</v>
      </c>
      <c r="F1287" t="str">
        <f>VLOOKUP(E1287,centro_costo!A$1:C$100,3,0)</f>
        <v>UNIDAD DE COMEDOR Y RESIDENCIA</v>
      </c>
      <c r="G1287" t="s">
        <v>19</v>
      </c>
      <c r="H1287" t="str">
        <f>VLOOKUP(G1287,fuente_financiamiento!A$1:B$5,2,0)</f>
        <v>00:RECURSOS ORDINARIOS</v>
      </c>
      <c r="I1287" t="s">
        <v>385</v>
      </c>
      <c r="J1287" t="str">
        <f>VLOOKUP(I1287,clasificador!A$1:C$1634,3,0)</f>
        <v>2.3. 1  5. 3  1:ASEO, LIMPIEZA Y TOCADOR</v>
      </c>
      <c r="K1287">
        <v>10</v>
      </c>
      <c r="L1287" t="s">
        <v>430</v>
      </c>
      <c r="M1287" t="s">
        <v>431</v>
      </c>
      <c r="N1287" t="s">
        <v>33</v>
      </c>
      <c r="O1287" t="s">
        <v>1496</v>
      </c>
      <c r="P1287" t="s">
        <v>8444</v>
      </c>
      <c r="Q1287" t="s">
        <v>2202</v>
      </c>
      <c r="R1287">
        <v>320</v>
      </c>
      <c r="S1287">
        <v>40</v>
      </c>
      <c r="T1287">
        <v>2</v>
      </c>
      <c r="U1287" t="s">
        <v>26</v>
      </c>
      <c r="V1287" t="s">
        <v>390</v>
      </c>
      <c r="W1287" s="4">
        <v>45413</v>
      </c>
    </row>
    <row r="1288" spans="1:23" x14ac:dyDescent="0.25">
      <c r="A1288" t="s">
        <v>2208</v>
      </c>
      <c r="B1288" t="s">
        <v>7990</v>
      </c>
      <c r="C1288">
        <v>181</v>
      </c>
      <c r="D1288">
        <v>1463</v>
      </c>
      <c r="E1288" t="s">
        <v>187</v>
      </c>
      <c r="F1288" t="str">
        <f>VLOOKUP(E1288,centro_costo!A$1:C$100,3,0)</f>
        <v>ESCUELA PROFESIONAL DE INGENIERIA CIVIL</v>
      </c>
      <c r="G1288" t="s">
        <v>19</v>
      </c>
      <c r="H1288" t="str">
        <f>VLOOKUP(G1288,fuente_financiamiento!A$1:B$5,2,0)</f>
        <v>00:RECURSOS ORDINARIOS</v>
      </c>
      <c r="I1288" t="s">
        <v>385</v>
      </c>
      <c r="J1288" t="str">
        <f>VLOOKUP(I1288,clasificador!A$1:C$1634,3,0)</f>
        <v>2.3. 1  5. 3  1:ASEO, LIMPIEZA Y TOCADOR</v>
      </c>
      <c r="K1288">
        <v>5</v>
      </c>
      <c r="L1288" t="s">
        <v>430</v>
      </c>
      <c r="M1288" t="s">
        <v>431</v>
      </c>
      <c r="N1288" t="s">
        <v>33</v>
      </c>
      <c r="O1288" t="s">
        <v>1496</v>
      </c>
      <c r="P1288" t="s">
        <v>8444</v>
      </c>
      <c r="Q1288" t="s">
        <v>2202</v>
      </c>
      <c r="R1288">
        <v>333</v>
      </c>
      <c r="S1288">
        <v>100</v>
      </c>
      <c r="T1288">
        <v>5</v>
      </c>
      <c r="U1288" t="s">
        <v>26</v>
      </c>
      <c r="V1288" t="s">
        <v>390</v>
      </c>
      <c r="W1288" s="4">
        <v>45413</v>
      </c>
    </row>
    <row r="1289" spans="1:23" x14ac:dyDescent="0.25">
      <c r="A1289" t="s">
        <v>2209</v>
      </c>
      <c r="B1289" t="s">
        <v>7990</v>
      </c>
      <c r="C1289">
        <v>181</v>
      </c>
      <c r="D1289">
        <v>1463</v>
      </c>
      <c r="E1289" t="s">
        <v>118</v>
      </c>
      <c r="F1289" t="str">
        <f>VLOOKUP(E1289,centro_costo!A$1:C$100,3,0)</f>
        <v>ESCUELA PROFESIONAL DE MEDICINA VETERINARIA</v>
      </c>
      <c r="G1289" t="s">
        <v>19</v>
      </c>
      <c r="H1289" t="str">
        <f>VLOOKUP(G1289,fuente_financiamiento!A$1:B$5,2,0)</f>
        <v>00:RECURSOS ORDINARIOS</v>
      </c>
      <c r="I1289" t="s">
        <v>385</v>
      </c>
      <c r="J1289" t="str">
        <f>VLOOKUP(I1289,clasificador!A$1:C$1634,3,0)</f>
        <v>2.3. 1  5. 3  1:ASEO, LIMPIEZA Y TOCADOR</v>
      </c>
      <c r="K1289">
        <v>5</v>
      </c>
      <c r="L1289" t="s">
        <v>430</v>
      </c>
      <c r="M1289" t="s">
        <v>431</v>
      </c>
      <c r="N1289" t="s">
        <v>33</v>
      </c>
      <c r="O1289" t="s">
        <v>1496</v>
      </c>
      <c r="P1289" t="s">
        <v>8444</v>
      </c>
      <c r="Q1289" t="s">
        <v>2202</v>
      </c>
      <c r="R1289">
        <v>259</v>
      </c>
      <c r="S1289">
        <v>20</v>
      </c>
      <c r="T1289">
        <v>1</v>
      </c>
      <c r="U1289" t="s">
        <v>26</v>
      </c>
      <c r="V1289" t="s">
        <v>390</v>
      </c>
      <c r="W1289" s="4">
        <v>45413</v>
      </c>
    </row>
    <row r="1290" spans="1:23" x14ac:dyDescent="0.25">
      <c r="A1290" t="s">
        <v>2210</v>
      </c>
      <c r="B1290" t="s">
        <v>7990</v>
      </c>
      <c r="C1290">
        <v>181</v>
      </c>
      <c r="D1290">
        <v>1463</v>
      </c>
      <c r="E1290" t="s">
        <v>124</v>
      </c>
      <c r="F1290" t="str">
        <f>VLOOKUP(E1290,centro_costo!A$1:C$100,3,0)</f>
        <v>ESCUELA PROFESIONAL DE FARMACIA Y BIOQUIMICA</v>
      </c>
      <c r="G1290" t="s">
        <v>19</v>
      </c>
      <c r="H1290" t="str">
        <f>VLOOKUP(G1290,fuente_financiamiento!A$1:B$5,2,0)</f>
        <v>00:RECURSOS ORDINARIOS</v>
      </c>
      <c r="I1290" t="s">
        <v>385</v>
      </c>
      <c r="J1290" t="str">
        <f>VLOOKUP(I1290,clasificador!A$1:C$1634,3,0)</f>
        <v>2.3. 1  5. 3  1:ASEO, LIMPIEZA Y TOCADOR</v>
      </c>
      <c r="K1290">
        <v>5</v>
      </c>
      <c r="L1290" t="s">
        <v>430</v>
      </c>
      <c r="M1290" t="s">
        <v>431</v>
      </c>
      <c r="N1290" t="s">
        <v>33</v>
      </c>
      <c r="O1290" t="s">
        <v>1496</v>
      </c>
      <c r="P1290" t="s">
        <v>8444</v>
      </c>
      <c r="Q1290" t="s">
        <v>2202</v>
      </c>
      <c r="R1290">
        <v>13</v>
      </c>
      <c r="S1290">
        <v>80</v>
      </c>
      <c r="T1290">
        <v>4</v>
      </c>
      <c r="U1290" t="s">
        <v>26</v>
      </c>
      <c r="V1290" t="s">
        <v>390</v>
      </c>
      <c r="W1290" s="4">
        <v>45413</v>
      </c>
    </row>
    <row r="1291" spans="1:23" x14ac:dyDescent="0.25">
      <c r="A1291" t="s">
        <v>2211</v>
      </c>
      <c r="B1291" t="s">
        <v>7990</v>
      </c>
      <c r="C1291">
        <v>189</v>
      </c>
      <c r="D1291">
        <v>1472</v>
      </c>
      <c r="E1291" t="s">
        <v>122</v>
      </c>
      <c r="F1291" t="str">
        <f>VLOOKUP(E1291,centro_costo!A$1:C$100,3,0)</f>
        <v>DIRECCIÓN DE FOMENTO A LA FORMACION CIENTIFICA</v>
      </c>
      <c r="G1291" t="s">
        <v>19</v>
      </c>
      <c r="H1291" t="str">
        <f>VLOOKUP(G1291,fuente_financiamiento!A$1:B$5,2,0)</f>
        <v>00:RECURSOS ORDINARIOS</v>
      </c>
      <c r="I1291" t="s">
        <v>58</v>
      </c>
      <c r="J1291" t="str">
        <f>VLOOKUP(I1291,clasificador!A$1:C$1634,3,0)</f>
        <v>2.3. 1  5. 1  2:PAPELERIA EN GENERAL, UTILES Y MATERIALES DE OFICINA</v>
      </c>
      <c r="K1291">
        <v>2</v>
      </c>
      <c r="L1291" t="s">
        <v>66</v>
      </c>
      <c r="M1291" t="s">
        <v>67</v>
      </c>
      <c r="N1291" t="s">
        <v>68</v>
      </c>
      <c r="O1291" t="s">
        <v>2212</v>
      </c>
      <c r="P1291" t="s">
        <v>8445</v>
      </c>
      <c r="Q1291" t="s">
        <v>2213</v>
      </c>
      <c r="R1291">
        <v>233</v>
      </c>
      <c r="S1291">
        <v>292.67</v>
      </c>
      <c r="T1291">
        <v>1</v>
      </c>
      <c r="U1291" t="s">
        <v>26</v>
      </c>
      <c r="V1291" t="s">
        <v>2175</v>
      </c>
      <c r="W1291" s="4">
        <v>45413</v>
      </c>
    </row>
    <row r="1292" spans="1:23" x14ac:dyDescent="0.25">
      <c r="A1292" t="s">
        <v>2214</v>
      </c>
      <c r="B1292" t="s">
        <v>7990</v>
      </c>
      <c r="C1292">
        <v>189</v>
      </c>
      <c r="D1292">
        <v>1472</v>
      </c>
      <c r="E1292" t="s">
        <v>197</v>
      </c>
      <c r="F1292" t="str">
        <f>VLOOKUP(E1292,centro_costo!A$1:C$100,3,0)</f>
        <v>INSTITUTO DE INVESTIGACION</v>
      </c>
      <c r="G1292" t="s">
        <v>19</v>
      </c>
      <c r="H1292" t="str">
        <f>VLOOKUP(G1292,fuente_financiamiento!A$1:B$5,2,0)</f>
        <v>00:RECURSOS ORDINARIOS</v>
      </c>
      <c r="I1292" t="s">
        <v>58</v>
      </c>
      <c r="J1292" t="str">
        <f>VLOOKUP(I1292,clasificador!A$1:C$1634,3,0)</f>
        <v>2.3. 1  5. 1  2:PAPELERIA EN GENERAL, UTILES Y MATERIALES DE OFICINA</v>
      </c>
      <c r="K1292">
        <v>2</v>
      </c>
      <c r="L1292" t="s">
        <v>66</v>
      </c>
      <c r="M1292" t="s">
        <v>67</v>
      </c>
      <c r="N1292" t="s">
        <v>68</v>
      </c>
      <c r="O1292" t="s">
        <v>2212</v>
      </c>
      <c r="P1292" t="s">
        <v>8445</v>
      </c>
      <c r="Q1292" t="s">
        <v>2213</v>
      </c>
      <c r="R1292">
        <v>185</v>
      </c>
      <c r="S1292">
        <v>585.35</v>
      </c>
      <c r="T1292">
        <v>2</v>
      </c>
      <c r="U1292" t="s">
        <v>26</v>
      </c>
      <c r="V1292" t="s">
        <v>2175</v>
      </c>
      <c r="W1292" s="4">
        <v>45413</v>
      </c>
    </row>
    <row r="1293" spans="1:23" x14ac:dyDescent="0.25">
      <c r="A1293" t="s">
        <v>2215</v>
      </c>
      <c r="B1293" t="s">
        <v>7990</v>
      </c>
      <c r="C1293">
        <v>189</v>
      </c>
      <c r="D1293">
        <v>1472</v>
      </c>
      <c r="E1293" t="s">
        <v>107</v>
      </c>
      <c r="F1293" t="str">
        <f>VLOOKUP(E1293,centro_costo!A$1:C$100,3,0)</f>
        <v>DIRECCION DE INNOVACION Y TRANSFERENCIA TECNOLOGICA</v>
      </c>
      <c r="G1293" t="s">
        <v>19</v>
      </c>
      <c r="H1293" t="str">
        <f>VLOOKUP(G1293,fuente_financiamiento!A$1:B$5,2,0)</f>
        <v>00:RECURSOS ORDINARIOS</v>
      </c>
      <c r="I1293" t="s">
        <v>58</v>
      </c>
      <c r="J1293" t="str">
        <f>VLOOKUP(I1293,clasificador!A$1:C$1634,3,0)</f>
        <v>2.3. 1  5. 1  2:PAPELERIA EN GENERAL, UTILES Y MATERIALES DE OFICINA</v>
      </c>
      <c r="K1293">
        <v>2</v>
      </c>
      <c r="L1293" t="s">
        <v>66</v>
      </c>
      <c r="M1293" t="s">
        <v>67</v>
      </c>
      <c r="N1293" t="s">
        <v>68</v>
      </c>
      <c r="O1293" t="s">
        <v>2212</v>
      </c>
      <c r="P1293" t="s">
        <v>8445</v>
      </c>
      <c r="Q1293" t="s">
        <v>2213</v>
      </c>
      <c r="R1293">
        <v>181</v>
      </c>
      <c r="S1293">
        <v>585.35</v>
      </c>
      <c r="T1293">
        <v>2</v>
      </c>
      <c r="U1293" t="s">
        <v>26</v>
      </c>
      <c r="V1293" t="s">
        <v>2175</v>
      </c>
      <c r="W1293" s="4">
        <v>45413</v>
      </c>
    </row>
    <row r="1294" spans="1:23" x14ac:dyDescent="0.25">
      <c r="A1294" t="s">
        <v>2216</v>
      </c>
      <c r="B1294" t="s">
        <v>7990</v>
      </c>
      <c r="C1294">
        <v>189</v>
      </c>
      <c r="D1294">
        <v>1472</v>
      </c>
      <c r="E1294" t="s">
        <v>105</v>
      </c>
      <c r="F1294" t="str">
        <f>VLOOKUP(E1294,centro_costo!A$1:C$100,3,0)</f>
        <v>DECANATURA DE LA FACULTAD DE CIENCIAS SOCIALES</v>
      </c>
      <c r="G1294" t="s">
        <v>19</v>
      </c>
      <c r="H1294" t="str">
        <f>VLOOKUP(G1294,fuente_financiamiento!A$1:B$5,2,0)</f>
        <v>00:RECURSOS ORDINARIOS</v>
      </c>
      <c r="I1294" t="s">
        <v>58</v>
      </c>
      <c r="J1294" t="str">
        <f>VLOOKUP(I1294,clasificador!A$1:C$1634,3,0)</f>
        <v>2.3. 1  5. 1  2:PAPELERIA EN GENERAL, UTILES Y MATERIALES DE OFICINA</v>
      </c>
      <c r="K1294">
        <v>2</v>
      </c>
      <c r="L1294" t="s">
        <v>66</v>
      </c>
      <c r="M1294" t="s">
        <v>67</v>
      </c>
      <c r="N1294" t="s">
        <v>68</v>
      </c>
      <c r="O1294" t="s">
        <v>2212</v>
      </c>
      <c r="P1294" t="s">
        <v>8445</v>
      </c>
      <c r="Q1294" t="s">
        <v>2213</v>
      </c>
      <c r="R1294">
        <v>358</v>
      </c>
      <c r="S1294">
        <v>585.35</v>
      </c>
      <c r="T1294">
        <v>2</v>
      </c>
      <c r="U1294" t="s">
        <v>26</v>
      </c>
      <c r="V1294" t="s">
        <v>2175</v>
      </c>
      <c r="W1294" s="4">
        <v>45413</v>
      </c>
    </row>
    <row r="1295" spans="1:23" x14ac:dyDescent="0.25">
      <c r="A1295" t="s">
        <v>2217</v>
      </c>
      <c r="B1295" t="s">
        <v>7990</v>
      </c>
      <c r="C1295">
        <v>189</v>
      </c>
      <c r="D1295">
        <v>1472</v>
      </c>
      <c r="E1295" t="s">
        <v>401</v>
      </c>
      <c r="F1295" t="str">
        <f>VLOOKUP(E1295,centro_costo!A$1:C$100,3,0)</f>
        <v>UNIDAD DE DERECHOS DE AUTOR Y PATENTES</v>
      </c>
      <c r="G1295" t="s">
        <v>19</v>
      </c>
      <c r="H1295" t="str">
        <f>VLOOKUP(G1295,fuente_financiamiento!A$1:B$5,2,0)</f>
        <v>00:RECURSOS ORDINARIOS</v>
      </c>
      <c r="I1295" t="s">
        <v>58</v>
      </c>
      <c r="J1295" t="str">
        <f>VLOOKUP(I1295,clasificador!A$1:C$1634,3,0)</f>
        <v>2.3. 1  5. 1  2:PAPELERIA EN GENERAL, UTILES Y MATERIALES DE OFICINA</v>
      </c>
      <c r="K1295">
        <v>2</v>
      </c>
      <c r="L1295" t="s">
        <v>66</v>
      </c>
      <c r="M1295" t="s">
        <v>67</v>
      </c>
      <c r="N1295" t="s">
        <v>68</v>
      </c>
      <c r="O1295" t="s">
        <v>2212</v>
      </c>
      <c r="P1295" t="s">
        <v>8445</v>
      </c>
      <c r="Q1295" t="s">
        <v>2213</v>
      </c>
      <c r="R1295">
        <v>215</v>
      </c>
      <c r="S1295">
        <v>585.35</v>
      </c>
      <c r="T1295">
        <v>2</v>
      </c>
      <c r="U1295" t="s">
        <v>26</v>
      </c>
      <c r="V1295" t="s">
        <v>2175</v>
      </c>
      <c r="W1295" s="4">
        <v>45413</v>
      </c>
    </row>
    <row r="1296" spans="1:23" x14ac:dyDescent="0.25">
      <c r="A1296" t="s">
        <v>2218</v>
      </c>
      <c r="B1296" t="s">
        <v>7990</v>
      </c>
      <c r="C1296">
        <v>189</v>
      </c>
      <c r="D1296">
        <v>1472</v>
      </c>
      <c r="E1296" t="s">
        <v>172</v>
      </c>
      <c r="F1296" t="str">
        <f>VLOOKUP(E1296,centro_costo!A$1:C$100,3,0)</f>
        <v>OFICINA DE TECNOLOGIAS DE LA INFORMACION</v>
      </c>
      <c r="G1296" t="s">
        <v>19</v>
      </c>
      <c r="H1296" t="str">
        <f>VLOOKUP(G1296,fuente_financiamiento!A$1:B$5,2,0)</f>
        <v>00:RECURSOS ORDINARIOS</v>
      </c>
      <c r="I1296" t="s">
        <v>58</v>
      </c>
      <c r="J1296" t="str">
        <f>VLOOKUP(I1296,clasificador!A$1:C$1634,3,0)</f>
        <v>2.3. 1  5. 1  2:PAPELERIA EN GENERAL, UTILES Y MATERIALES DE OFICINA</v>
      </c>
      <c r="K1296">
        <v>2</v>
      </c>
      <c r="L1296" t="s">
        <v>66</v>
      </c>
      <c r="M1296" t="s">
        <v>67</v>
      </c>
      <c r="N1296" t="s">
        <v>68</v>
      </c>
      <c r="O1296" t="s">
        <v>2212</v>
      </c>
      <c r="P1296" t="s">
        <v>8445</v>
      </c>
      <c r="Q1296" t="s">
        <v>2213</v>
      </c>
      <c r="R1296">
        <v>341</v>
      </c>
      <c r="S1296">
        <v>292.68</v>
      </c>
      <c r="T1296">
        <v>1</v>
      </c>
      <c r="U1296" t="s">
        <v>26</v>
      </c>
      <c r="V1296" t="s">
        <v>2175</v>
      </c>
      <c r="W1296" s="4">
        <v>45413</v>
      </c>
    </row>
    <row r="1297" spans="1:23" x14ac:dyDescent="0.25">
      <c r="A1297" t="s">
        <v>2219</v>
      </c>
      <c r="B1297" t="s">
        <v>7990</v>
      </c>
      <c r="C1297">
        <v>190</v>
      </c>
      <c r="D1297">
        <v>1473</v>
      </c>
      <c r="E1297" t="s">
        <v>146</v>
      </c>
      <c r="F1297" t="str">
        <f>VLOOKUP(E1297,centro_costo!A$1:C$100,3,0)</f>
        <v>VICERRECTORADO ACADEMICO</v>
      </c>
      <c r="G1297" t="s">
        <v>19</v>
      </c>
      <c r="H1297" t="str">
        <f>VLOOKUP(G1297,fuente_financiamiento!A$1:B$5,2,0)</f>
        <v>00:RECURSOS ORDINARIOS</v>
      </c>
      <c r="I1297" t="s">
        <v>58</v>
      </c>
      <c r="J1297" t="str">
        <f>VLOOKUP(I1297,clasificador!A$1:C$1634,3,0)</f>
        <v>2.3. 1  5. 1  2:PAPELERIA EN GENERAL, UTILES Y MATERIALES DE OFICINA</v>
      </c>
      <c r="K1297">
        <v>2</v>
      </c>
      <c r="L1297" t="s">
        <v>66</v>
      </c>
      <c r="M1297" t="s">
        <v>67</v>
      </c>
      <c r="N1297" t="s">
        <v>68</v>
      </c>
      <c r="O1297" t="s">
        <v>2220</v>
      </c>
      <c r="P1297" t="s">
        <v>8446</v>
      </c>
      <c r="Q1297" t="s">
        <v>2221</v>
      </c>
      <c r="R1297">
        <v>353</v>
      </c>
      <c r="S1297">
        <v>174.73</v>
      </c>
      <c r="T1297">
        <v>1</v>
      </c>
      <c r="U1297" t="s">
        <v>26</v>
      </c>
      <c r="V1297" t="s">
        <v>2222</v>
      </c>
      <c r="W1297" s="4">
        <v>45444</v>
      </c>
    </row>
    <row r="1298" spans="1:23" x14ac:dyDescent="0.25">
      <c r="A1298" t="s">
        <v>2223</v>
      </c>
      <c r="B1298" t="s">
        <v>7990</v>
      </c>
      <c r="C1298">
        <v>190</v>
      </c>
      <c r="D1298">
        <v>1473</v>
      </c>
      <c r="E1298" t="s">
        <v>182</v>
      </c>
      <c r="F1298" t="str">
        <f>VLOOKUP(E1298,centro_costo!A$1:C$100,3,0)</f>
        <v>ESCUELA PROFESIONAL DE ADMINISTRACION DE EMPRESAS</v>
      </c>
      <c r="G1298" t="s">
        <v>19</v>
      </c>
      <c r="H1298" t="str">
        <f>VLOOKUP(G1298,fuente_financiamiento!A$1:B$5,2,0)</f>
        <v>00:RECURSOS ORDINARIOS</v>
      </c>
      <c r="I1298" t="s">
        <v>58</v>
      </c>
      <c r="J1298" t="str">
        <f>VLOOKUP(I1298,clasificador!A$1:C$1634,3,0)</f>
        <v>2.3. 1  5. 1  2:PAPELERIA EN GENERAL, UTILES Y MATERIALES DE OFICINA</v>
      </c>
      <c r="K1298">
        <v>5</v>
      </c>
      <c r="L1298" t="s">
        <v>66</v>
      </c>
      <c r="M1298" t="s">
        <v>67</v>
      </c>
      <c r="N1298" t="s">
        <v>68</v>
      </c>
      <c r="O1298" t="s">
        <v>2220</v>
      </c>
      <c r="P1298" t="s">
        <v>8446</v>
      </c>
      <c r="Q1298" t="s">
        <v>2221</v>
      </c>
      <c r="R1298">
        <v>273</v>
      </c>
      <c r="S1298">
        <v>524.20000000000005</v>
      </c>
      <c r="T1298">
        <v>3</v>
      </c>
      <c r="U1298" t="s">
        <v>26</v>
      </c>
      <c r="V1298" t="s">
        <v>2222</v>
      </c>
      <c r="W1298" s="4">
        <v>45444</v>
      </c>
    </row>
    <row r="1299" spans="1:23" x14ac:dyDescent="0.25">
      <c r="A1299" t="s">
        <v>2224</v>
      </c>
      <c r="B1299" t="s">
        <v>7990</v>
      </c>
      <c r="C1299">
        <v>190</v>
      </c>
      <c r="D1299">
        <v>1473</v>
      </c>
      <c r="E1299" t="s">
        <v>202</v>
      </c>
      <c r="F1299" t="str">
        <f>VLOOKUP(E1299,centro_costo!A$1:C$100,3,0)</f>
        <v>ESCUELA PROFESIONAL DE ENFERMERÍA</v>
      </c>
      <c r="G1299" t="s">
        <v>19</v>
      </c>
      <c r="H1299" t="str">
        <f>VLOOKUP(G1299,fuente_financiamiento!A$1:B$5,2,0)</f>
        <v>00:RECURSOS ORDINARIOS</v>
      </c>
      <c r="I1299" t="s">
        <v>58</v>
      </c>
      <c r="J1299" t="str">
        <f>VLOOKUP(I1299,clasificador!A$1:C$1634,3,0)</f>
        <v>2.3. 1  5. 1  2:PAPELERIA EN GENERAL, UTILES Y MATERIALES DE OFICINA</v>
      </c>
      <c r="K1299">
        <v>5</v>
      </c>
      <c r="L1299" t="s">
        <v>66</v>
      </c>
      <c r="M1299" t="s">
        <v>67</v>
      </c>
      <c r="N1299" t="s">
        <v>68</v>
      </c>
      <c r="O1299" t="s">
        <v>2220</v>
      </c>
      <c r="P1299" t="s">
        <v>8446</v>
      </c>
      <c r="Q1299" t="s">
        <v>2221</v>
      </c>
      <c r="R1299">
        <v>275</v>
      </c>
      <c r="S1299">
        <v>349.48</v>
      </c>
      <c r="T1299">
        <v>2</v>
      </c>
      <c r="U1299" t="s">
        <v>26</v>
      </c>
      <c r="V1299" t="s">
        <v>2222</v>
      </c>
      <c r="W1299" s="4">
        <v>45444</v>
      </c>
    </row>
    <row r="1300" spans="1:23" x14ac:dyDescent="0.25">
      <c r="A1300" t="s">
        <v>2225</v>
      </c>
      <c r="B1300" t="s">
        <v>7990</v>
      </c>
      <c r="C1300">
        <v>190</v>
      </c>
      <c r="D1300">
        <v>1473</v>
      </c>
      <c r="E1300" t="s">
        <v>136</v>
      </c>
      <c r="F1300" t="str">
        <f>VLOOKUP(E1300,centro_costo!A$1:C$100,3,0)</f>
        <v>ESCUELA PROFESIONAL DE CIENCIAS FISICO MATEMATICA</v>
      </c>
      <c r="G1300" t="s">
        <v>19</v>
      </c>
      <c r="H1300" t="str">
        <f>VLOOKUP(G1300,fuente_financiamiento!A$1:B$5,2,0)</f>
        <v>00:RECURSOS ORDINARIOS</v>
      </c>
      <c r="I1300" t="s">
        <v>58</v>
      </c>
      <c r="J1300" t="str">
        <f>VLOOKUP(I1300,clasificador!A$1:C$1634,3,0)</f>
        <v>2.3. 1  5. 1  2:PAPELERIA EN GENERAL, UTILES Y MATERIALES DE OFICINA</v>
      </c>
      <c r="K1300">
        <v>5</v>
      </c>
      <c r="L1300" t="s">
        <v>66</v>
      </c>
      <c r="M1300" t="s">
        <v>67</v>
      </c>
      <c r="N1300" t="s">
        <v>68</v>
      </c>
      <c r="O1300" t="s">
        <v>2220</v>
      </c>
      <c r="P1300" t="s">
        <v>8446</v>
      </c>
      <c r="Q1300" t="s">
        <v>2221</v>
      </c>
      <c r="R1300">
        <v>140</v>
      </c>
      <c r="S1300">
        <v>524.20000000000005</v>
      </c>
      <c r="T1300">
        <v>3</v>
      </c>
      <c r="U1300" t="s">
        <v>26</v>
      </c>
      <c r="V1300" t="s">
        <v>2222</v>
      </c>
      <c r="W1300" s="4">
        <v>45444</v>
      </c>
    </row>
    <row r="1301" spans="1:23" x14ac:dyDescent="0.25">
      <c r="A1301" t="s">
        <v>2226</v>
      </c>
      <c r="B1301" t="s">
        <v>7990</v>
      </c>
      <c r="C1301">
        <v>190</v>
      </c>
      <c r="D1301">
        <v>1473</v>
      </c>
      <c r="E1301" t="s">
        <v>172</v>
      </c>
      <c r="F1301" t="str">
        <f>VLOOKUP(E1301,centro_costo!A$1:C$100,3,0)</f>
        <v>OFICINA DE TECNOLOGIAS DE LA INFORMACION</v>
      </c>
      <c r="G1301" t="s">
        <v>19</v>
      </c>
      <c r="H1301" t="str">
        <f>VLOOKUP(G1301,fuente_financiamiento!A$1:B$5,2,0)</f>
        <v>00:RECURSOS ORDINARIOS</v>
      </c>
      <c r="I1301" t="s">
        <v>58</v>
      </c>
      <c r="J1301" t="str">
        <f>VLOOKUP(I1301,clasificador!A$1:C$1634,3,0)</f>
        <v>2.3. 1  5. 1  2:PAPELERIA EN GENERAL, UTILES Y MATERIALES DE OFICINA</v>
      </c>
      <c r="K1301">
        <v>2</v>
      </c>
      <c r="L1301" t="s">
        <v>66</v>
      </c>
      <c r="M1301" t="s">
        <v>67</v>
      </c>
      <c r="N1301" t="s">
        <v>68</v>
      </c>
      <c r="O1301" t="s">
        <v>2220</v>
      </c>
      <c r="P1301" t="s">
        <v>8446</v>
      </c>
      <c r="Q1301" t="s">
        <v>2221</v>
      </c>
      <c r="R1301">
        <v>341</v>
      </c>
      <c r="S1301">
        <v>174.74</v>
      </c>
      <c r="T1301">
        <v>1</v>
      </c>
      <c r="U1301" t="s">
        <v>26</v>
      </c>
      <c r="V1301" t="s">
        <v>2222</v>
      </c>
      <c r="W1301" s="4">
        <v>45444</v>
      </c>
    </row>
    <row r="1302" spans="1:23" x14ac:dyDescent="0.25">
      <c r="A1302" t="s">
        <v>2227</v>
      </c>
      <c r="B1302" t="s">
        <v>7990</v>
      </c>
      <c r="C1302">
        <v>190</v>
      </c>
      <c r="D1302">
        <v>1473</v>
      </c>
      <c r="E1302" t="s">
        <v>405</v>
      </c>
      <c r="F1302" t="str">
        <f>VLOOKUP(E1302,centro_costo!A$1:C$100,3,0)</f>
        <v>OFICINA DE GESTION DE LA CALIDAD, LICENCIAMIENO Y ACREDITACION</v>
      </c>
      <c r="G1302" t="s">
        <v>19</v>
      </c>
      <c r="H1302" t="str">
        <f>VLOOKUP(G1302,fuente_financiamiento!A$1:B$5,2,0)</f>
        <v>00:RECURSOS ORDINARIOS</v>
      </c>
      <c r="I1302" t="s">
        <v>58</v>
      </c>
      <c r="J1302" t="str">
        <f>VLOOKUP(I1302,clasificador!A$1:C$1634,3,0)</f>
        <v>2.3. 1  5. 1  2:PAPELERIA EN GENERAL, UTILES Y MATERIALES DE OFICINA</v>
      </c>
      <c r="K1302">
        <v>3</v>
      </c>
      <c r="L1302" t="s">
        <v>66</v>
      </c>
      <c r="M1302" t="s">
        <v>67</v>
      </c>
      <c r="N1302" t="s">
        <v>68</v>
      </c>
      <c r="O1302" t="s">
        <v>2220</v>
      </c>
      <c r="P1302" t="s">
        <v>8446</v>
      </c>
      <c r="Q1302" t="s">
        <v>2221</v>
      </c>
      <c r="R1302">
        <v>367</v>
      </c>
      <c r="S1302">
        <v>174.73</v>
      </c>
      <c r="T1302">
        <v>1</v>
      </c>
      <c r="U1302" t="s">
        <v>26</v>
      </c>
      <c r="V1302" t="s">
        <v>2222</v>
      </c>
      <c r="W1302" s="4">
        <v>45444</v>
      </c>
    </row>
    <row r="1303" spans="1:23" x14ac:dyDescent="0.25">
      <c r="A1303" t="s">
        <v>2228</v>
      </c>
      <c r="B1303" t="s">
        <v>7990</v>
      </c>
      <c r="C1303">
        <v>190</v>
      </c>
      <c r="D1303">
        <v>1473</v>
      </c>
      <c r="E1303" t="s">
        <v>94</v>
      </c>
      <c r="F1303" t="str">
        <f>VLOOKUP(E1303,centro_costo!A$1:C$100,3,0)</f>
        <v>ESCUELA PROFESIONAL DE ANTROPOLOGIA SOCIAL</v>
      </c>
      <c r="G1303" t="s">
        <v>19</v>
      </c>
      <c r="H1303" t="str">
        <f>VLOOKUP(G1303,fuente_financiamiento!A$1:B$5,2,0)</f>
        <v>00:RECURSOS ORDINARIOS</v>
      </c>
      <c r="I1303" t="s">
        <v>58</v>
      </c>
      <c r="J1303" t="str">
        <f>VLOOKUP(I1303,clasificador!A$1:C$1634,3,0)</f>
        <v>2.3. 1  5. 1  2:PAPELERIA EN GENERAL, UTILES Y MATERIALES DE OFICINA</v>
      </c>
      <c r="K1303">
        <v>5</v>
      </c>
      <c r="L1303" t="s">
        <v>66</v>
      </c>
      <c r="M1303" t="s">
        <v>67</v>
      </c>
      <c r="N1303" t="s">
        <v>68</v>
      </c>
      <c r="O1303" t="s">
        <v>2220</v>
      </c>
      <c r="P1303" t="s">
        <v>8446</v>
      </c>
      <c r="Q1303" t="s">
        <v>2221</v>
      </c>
      <c r="R1303">
        <v>329</v>
      </c>
      <c r="S1303">
        <v>349.47</v>
      </c>
      <c r="T1303">
        <v>2</v>
      </c>
      <c r="U1303" t="s">
        <v>26</v>
      </c>
      <c r="V1303" t="s">
        <v>2222</v>
      </c>
      <c r="W1303" s="4">
        <v>45444</v>
      </c>
    </row>
    <row r="1304" spans="1:23" x14ac:dyDescent="0.25">
      <c r="A1304" t="s">
        <v>2229</v>
      </c>
      <c r="B1304" t="s">
        <v>7990</v>
      </c>
      <c r="C1304">
        <v>190</v>
      </c>
      <c r="D1304">
        <v>1473</v>
      </c>
      <c r="E1304" t="s">
        <v>134</v>
      </c>
      <c r="F1304" t="str">
        <f>VLOOKUP(E1304,centro_costo!A$1:C$100,3,0)</f>
        <v>ESCUELA PROFESIONAL DE INGENIERIA QUIMICA</v>
      </c>
      <c r="G1304" t="s">
        <v>19</v>
      </c>
      <c r="H1304" t="str">
        <f>VLOOKUP(G1304,fuente_financiamiento!A$1:B$5,2,0)</f>
        <v>00:RECURSOS ORDINARIOS</v>
      </c>
      <c r="I1304" t="s">
        <v>58</v>
      </c>
      <c r="J1304" t="str">
        <f>VLOOKUP(I1304,clasificador!A$1:C$1634,3,0)</f>
        <v>2.3. 1  5. 1  2:PAPELERIA EN GENERAL, UTILES Y MATERIALES DE OFICINA</v>
      </c>
      <c r="K1304">
        <v>5</v>
      </c>
      <c r="L1304" t="s">
        <v>66</v>
      </c>
      <c r="M1304" t="s">
        <v>67</v>
      </c>
      <c r="N1304" t="s">
        <v>68</v>
      </c>
      <c r="O1304" t="s">
        <v>2220</v>
      </c>
      <c r="P1304" t="s">
        <v>8446</v>
      </c>
      <c r="Q1304" t="s">
        <v>2221</v>
      </c>
      <c r="R1304">
        <v>229</v>
      </c>
      <c r="S1304">
        <v>524.20000000000005</v>
      </c>
      <c r="T1304">
        <v>3</v>
      </c>
      <c r="U1304" t="s">
        <v>26</v>
      </c>
      <c r="V1304" t="s">
        <v>2222</v>
      </c>
      <c r="W1304" s="4">
        <v>45444</v>
      </c>
    </row>
    <row r="1305" spans="1:23" x14ac:dyDescent="0.25">
      <c r="A1305" t="s">
        <v>2230</v>
      </c>
      <c r="B1305" t="s">
        <v>7990</v>
      </c>
      <c r="C1305">
        <v>192</v>
      </c>
      <c r="D1305">
        <v>1475</v>
      </c>
      <c r="E1305" t="s">
        <v>2188</v>
      </c>
      <c r="F1305" t="str">
        <f>VLOOKUP(E1305,centro_costo!A$1:C$100,3,0)</f>
        <v>DIRECCIÓN DE GESTION ACADEMICA</v>
      </c>
      <c r="G1305" t="s">
        <v>19</v>
      </c>
      <c r="H1305" t="str">
        <f>VLOOKUP(G1305,fuente_financiamiento!A$1:B$5,2,0)</f>
        <v>00:RECURSOS ORDINARIOS</v>
      </c>
      <c r="I1305" t="s">
        <v>58</v>
      </c>
      <c r="J1305" t="str">
        <f>VLOOKUP(I1305,clasificador!A$1:C$1634,3,0)</f>
        <v>2.3. 1  5. 1  2:PAPELERIA EN GENERAL, UTILES Y MATERIALES DE OFICINA</v>
      </c>
      <c r="K1305">
        <v>2</v>
      </c>
      <c r="L1305" t="s">
        <v>66</v>
      </c>
      <c r="M1305" t="s">
        <v>67</v>
      </c>
      <c r="N1305" t="s">
        <v>68</v>
      </c>
      <c r="O1305" t="s">
        <v>2231</v>
      </c>
      <c r="P1305" t="s">
        <v>8447</v>
      </c>
      <c r="Q1305" t="s">
        <v>2232</v>
      </c>
      <c r="R1305">
        <v>374</v>
      </c>
      <c r="S1305">
        <v>1030.94</v>
      </c>
      <c r="T1305">
        <v>2</v>
      </c>
      <c r="U1305" t="s">
        <v>26</v>
      </c>
      <c r="V1305" t="s">
        <v>2233</v>
      </c>
      <c r="W1305" s="4">
        <v>45413</v>
      </c>
    </row>
    <row r="1306" spans="1:23" x14ac:dyDescent="0.25">
      <c r="A1306" t="s">
        <v>2234</v>
      </c>
      <c r="B1306" t="s">
        <v>7990</v>
      </c>
      <c r="C1306">
        <v>194</v>
      </c>
      <c r="D1306">
        <v>1520</v>
      </c>
      <c r="E1306" t="s">
        <v>244</v>
      </c>
      <c r="F1306" t="str">
        <f>VLOOKUP(E1306,centro_costo!A$1:C$100,3,0)</f>
        <v>UNIDAD DE ABASTECIMIENTO</v>
      </c>
      <c r="G1306" t="s">
        <v>19</v>
      </c>
      <c r="H1306" t="str">
        <f>VLOOKUP(G1306,fuente_financiamiento!A$1:B$5,2,0)</f>
        <v>00:RECURSOS ORDINARIOS</v>
      </c>
      <c r="I1306" t="s">
        <v>58</v>
      </c>
      <c r="J1306" t="str">
        <f>VLOOKUP(I1306,clasificador!A$1:C$1634,3,0)</f>
        <v>2.3. 1  5. 1  2:PAPELERIA EN GENERAL, UTILES Y MATERIALES DE OFICINA</v>
      </c>
      <c r="K1306">
        <v>46</v>
      </c>
      <c r="L1306" t="s">
        <v>2019</v>
      </c>
      <c r="M1306" t="s">
        <v>2235</v>
      </c>
      <c r="N1306" t="s">
        <v>68</v>
      </c>
      <c r="O1306" t="s">
        <v>281</v>
      </c>
      <c r="P1306" t="s">
        <v>8448</v>
      </c>
      <c r="Q1306" t="s">
        <v>2236</v>
      </c>
      <c r="R1306">
        <v>439</v>
      </c>
      <c r="S1306">
        <v>570</v>
      </c>
      <c r="T1306">
        <v>15</v>
      </c>
      <c r="U1306" t="s">
        <v>26</v>
      </c>
      <c r="V1306" t="s">
        <v>2237</v>
      </c>
      <c r="W1306" s="4">
        <v>45413</v>
      </c>
    </row>
    <row r="1307" spans="1:23" x14ac:dyDescent="0.25">
      <c r="A1307" t="s">
        <v>2238</v>
      </c>
      <c r="B1307" t="s">
        <v>7990</v>
      </c>
      <c r="C1307">
        <v>194</v>
      </c>
      <c r="D1307">
        <v>1520</v>
      </c>
      <c r="E1307" t="s">
        <v>244</v>
      </c>
      <c r="F1307" t="str">
        <f>VLOOKUP(E1307,centro_costo!A$1:C$100,3,0)</f>
        <v>UNIDAD DE ABASTECIMIENTO</v>
      </c>
      <c r="G1307" t="s">
        <v>19</v>
      </c>
      <c r="H1307" t="str">
        <f>VLOOKUP(G1307,fuente_financiamiento!A$1:B$5,2,0)</f>
        <v>00:RECURSOS ORDINARIOS</v>
      </c>
      <c r="I1307" t="s">
        <v>58</v>
      </c>
      <c r="J1307" t="str">
        <f>VLOOKUP(I1307,clasificador!A$1:C$1634,3,0)</f>
        <v>2.3. 1  5. 1  2:PAPELERIA EN GENERAL, UTILES Y MATERIALES DE OFICINA</v>
      </c>
      <c r="K1307">
        <v>46</v>
      </c>
      <c r="L1307" t="s">
        <v>59</v>
      </c>
      <c r="M1307" t="s">
        <v>719</v>
      </c>
      <c r="N1307" t="s">
        <v>255</v>
      </c>
      <c r="O1307" t="s">
        <v>231</v>
      </c>
      <c r="P1307" t="s">
        <v>8449</v>
      </c>
      <c r="Q1307" t="s">
        <v>2239</v>
      </c>
      <c r="R1307">
        <v>439</v>
      </c>
      <c r="S1307">
        <v>120</v>
      </c>
      <c r="T1307">
        <v>15</v>
      </c>
      <c r="U1307" t="s">
        <v>26</v>
      </c>
      <c r="V1307" t="s">
        <v>2237</v>
      </c>
      <c r="W1307" s="4">
        <v>45413</v>
      </c>
    </row>
    <row r="1308" spans="1:23" x14ac:dyDescent="0.25">
      <c r="A1308" t="s">
        <v>2240</v>
      </c>
      <c r="B1308" t="s">
        <v>7990</v>
      </c>
      <c r="C1308">
        <v>194</v>
      </c>
      <c r="D1308">
        <v>1520</v>
      </c>
      <c r="E1308" t="s">
        <v>244</v>
      </c>
      <c r="F1308" t="str">
        <f>VLOOKUP(E1308,centro_costo!A$1:C$100,3,0)</f>
        <v>UNIDAD DE ABASTECIMIENTO</v>
      </c>
      <c r="G1308" t="s">
        <v>19</v>
      </c>
      <c r="H1308" t="str">
        <f>VLOOKUP(G1308,fuente_financiamiento!A$1:B$5,2,0)</f>
        <v>00:RECURSOS ORDINARIOS</v>
      </c>
      <c r="I1308" t="s">
        <v>58</v>
      </c>
      <c r="J1308" t="str">
        <f>VLOOKUP(I1308,clasificador!A$1:C$1634,3,0)</f>
        <v>2.3. 1  5. 1  2:PAPELERIA EN GENERAL, UTILES Y MATERIALES DE OFICINA</v>
      </c>
      <c r="K1308">
        <v>46</v>
      </c>
      <c r="L1308" t="s">
        <v>59</v>
      </c>
      <c r="M1308" t="s">
        <v>86</v>
      </c>
      <c r="N1308" t="s">
        <v>544</v>
      </c>
      <c r="O1308" t="s">
        <v>1128</v>
      </c>
      <c r="P1308" t="s">
        <v>8450</v>
      </c>
      <c r="Q1308" t="s">
        <v>2241</v>
      </c>
      <c r="R1308">
        <v>439</v>
      </c>
      <c r="S1308">
        <v>52.5</v>
      </c>
      <c r="T1308">
        <v>15</v>
      </c>
      <c r="U1308" t="s">
        <v>26</v>
      </c>
      <c r="V1308" t="s">
        <v>2237</v>
      </c>
      <c r="W1308" s="4">
        <v>45413</v>
      </c>
    </row>
    <row r="1309" spans="1:23" x14ac:dyDescent="0.25">
      <c r="A1309" t="s">
        <v>2242</v>
      </c>
      <c r="B1309" t="s">
        <v>7990</v>
      </c>
      <c r="C1309">
        <v>194</v>
      </c>
      <c r="D1309">
        <v>1520</v>
      </c>
      <c r="E1309" t="s">
        <v>244</v>
      </c>
      <c r="F1309" t="str">
        <f>VLOOKUP(E1309,centro_costo!A$1:C$100,3,0)</f>
        <v>UNIDAD DE ABASTECIMIENTO</v>
      </c>
      <c r="G1309" t="s">
        <v>19</v>
      </c>
      <c r="H1309" t="str">
        <f>VLOOKUP(G1309,fuente_financiamiento!A$1:B$5,2,0)</f>
        <v>00:RECURSOS ORDINARIOS</v>
      </c>
      <c r="I1309" t="s">
        <v>58</v>
      </c>
      <c r="J1309" t="str">
        <f>VLOOKUP(I1309,clasificador!A$1:C$1634,3,0)</f>
        <v>2.3. 1  5. 1  2:PAPELERIA EN GENERAL, UTILES Y MATERIALES DE OFICINA</v>
      </c>
      <c r="K1309">
        <v>46</v>
      </c>
      <c r="L1309" t="s">
        <v>59</v>
      </c>
      <c r="M1309" t="s">
        <v>86</v>
      </c>
      <c r="N1309" t="s">
        <v>515</v>
      </c>
      <c r="O1309" t="s">
        <v>1215</v>
      </c>
      <c r="P1309" t="s">
        <v>8451</v>
      </c>
      <c r="Q1309" t="s">
        <v>2243</v>
      </c>
      <c r="R1309">
        <v>439</v>
      </c>
      <c r="S1309">
        <v>150</v>
      </c>
      <c r="T1309">
        <v>10</v>
      </c>
      <c r="U1309" t="s">
        <v>26</v>
      </c>
      <c r="V1309" t="s">
        <v>2237</v>
      </c>
      <c r="W1309" s="4">
        <v>45413</v>
      </c>
    </row>
    <row r="1310" spans="1:23" x14ac:dyDescent="0.25">
      <c r="A1310" t="s">
        <v>2244</v>
      </c>
      <c r="B1310" t="s">
        <v>7990</v>
      </c>
      <c r="C1310">
        <v>194</v>
      </c>
      <c r="D1310">
        <v>1520</v>
      </c>
      <c r="E1310" t="s">
        <v>244</v>
      </c>
      <c r="F1310" t="str">
        <f>VLOOKUP(E1310,centro_costo!A$1:C$100,3,0)</f>
        <v>UNIDAD DE ABASTECIMIENTO</v>
      </c>
      <c r="G1310" t="s">
        <v>19</v>
      </c>
      <c r="H1310" t="str">
        <f>VLOOKUP(G1310,fuente_financiamiento!A$1:B$5,2,0)</f>
        <v>00:RECURSOS ORDINARIOS</v>
      </c>
      <c r="I1310" t="s">
        <v>58</v>
      </c>
      <c r="J1310" t="str">
        <f>VLOOKUP(I1310,clasificador!A$1:C$1634,3,0)</f>
        <v>2.3. 1  5. 1  2:PAPELERIA EN GENERAL, UTILES Y MATERIALES DE OFICINA</v>
      </c>
      <c r="K1310">
        <v>46</v>
      </c>
      <c r="L1310" t="s">
        <v>59</v>
      </c>
      <c r="M1310" t="s">
        <v>86</v>
      </c>
      <c r="N1310" t="s">
        <v>281</v>
      </c>
      <c r="O1310" t="s">
        <v>262</v>
      </c>
      <c r="P1310" t="s">
        <v>8452</v>
      </c>
      <c r="Q1310" t="s">
        <v>2245</v>
      </c>
      <c r="R1310">
        <v>439</v>
      </c>
      <c r="S1310">
        <v>150</v>
      </c>
      <c r="T1310">
        <v>15</v>
      </c>
      <c r="U1310" t="s">
        <v>26</v>
      </c>
      <c r="V1310" t="s">
        <v>2237</v>
      </c>
      <c r="W1310" s="4">
        <v>45413</v>
      </c>
    </row>
    <row r="1311" spans="1:23" x14ac:dyDescent="0.25">
      <c r="A1311" t="s">
        <v>2246</v>
      </c>
      <c r="B1311" t="s">
        <v>7990</v>
      </c>
      <c r="C1311">
        <v>194</v>
      </c>
      <c r="D1311">
        <v>1520</v>
      </c>
      <c r="E1311" t="s">
        <v>244</v>
      </c>
      <c r="F1311" t="str">
        <f>VLOOKUP(E1311,centro_costo!A$1:C$100,3,0)</f>
        <v>UNIDAD DE ABASTECIMIENTO</v>
      </c>
      <c r="G1311" t="s">
        <v>19</v>
      </c>
      <c r="H1311" t="str">
        <f>VLOOKUP(G1311,fuente_financiamiento!A$1:B$5,2,0)</f>
        <v>00:RECURSOS ORDINARIOS</v>
      </c>
      <c r="I1311" t="s">
        <v>58</v>
      </c>
      <c r="J1311" t="str">
        <f>VLOOKUP(I1311,clasificador!A$1:C$1634,3,0)</f>
        <v>2.3. 1  5. 1  2:PAPELERIA EN GENERAL, UTILES Y MATERIALES DE OFICINA</v>
      </c>
      <c r="K1311">
        <v>46</v>
      </c>
      <c r="L1311" t="s">
        <v>59</v>
      </c>
      <c r="M1311" t="s">
        <v>877</v>
      </c>
      <c r="N1311" t="s">
        <v>23</v>
      </c>
      <c r="O1311" t="s">
        <v>2247</v>
      </c>
      <c r="P1311" t="s">
        <v>8453</v>
      </c>
      <c r="Q1311" t="s">
        <v>2248</v>
      </c>
      <c r="R1311">
        <v>439</v>
      </c>
      <c r="S1311">
        <v>200</v>
      </c>
      <c r="T1311">
        <v>200</v>
      </c>
      <c r="U1311" t="s">
        <v>26</v>
      </c>
      <c r="V1311" t="s">
        <v>2237</v>
      </c>
      <c r="W1311" s="4">
        <v>45413</v>
      </c>
    </row>
    <row r="1312" spans="1:23" x14ac:dyDescent="0.25">
      <c r="A1312" t="s">
        <v>2249</v>
      </c>
      <c r="B1312" t="s">
        <v>7990</v>
      </c>
      <c r="C1312">
        <v>194</v>
      </c>
      <c r="D1312">
        <v>1520</v>
      </c>
      <c r="E1312" t="s">
        <v>244</v>
      </c>
      <c r="F1312" t="str">
        <f>VLOOKUP(E1312,centro_costo!A$1:C$100,3,0)</f>
        <v>UNIDAD DE ABASTECIMIENTO</v>
      </c>
      <c r="G1312" t="s">
        <v>19</v>
      </c>
      <c r="H1312" t="str">
        <f>VLOOKUP(G1312,fuente_financiamiento!A$1:B$5,2,0)</f>
        <v>00:RECURSOS ORDINARIOS</v>
      </c>
      <c r="I1312" t="s">
        <v>58</v>
      </c>
      <c r="J1312" t="str">
        <f>VLOOKUP(I1312,clasificador!A$1:C$1634,3,0)</f>
        <v>2.3. 1  5. 1  2:PAPELERIA EN GENERAL, UTILES Y MATERIALES DE OFICINA</v>
      </c>
      <c r="K1312">
        <v>46</v>
      </c>
      <c r="L1312" t="s">
        <v>59</v>
      </c>
      <c r="M1312" t="s">
        <v>877</v>
      </c>
      <c r="N1312" t="s">
        <v>280</v>
      </c>
      <c r="O1312" t="s">
        <v>1254</v>
      </c>
      <c r="P1312" t="s">
        <v>8391</v>
      </c>
      <c r="Q1312" t="s">
        <v>1980</v>
      </c>
      <c r="R1312">
        <v>439</v>
      </c>
      <c r="S1312">
        <v>40</v>
      </c>
      <c r="T1312">
        <v>20</v>
      </c>
      <c r="U1312" t="s">
        <v>26</v>
      </c>
      <c r="V1312" t="s">
        <v>2237</v>
      </c>
      <c r="W1312" s="4">
        <v>45413</v>
      </c>
    </row>
    <row r="1313" spans="1:23" x14ac:dyDescent="0.25">
      <c r="A1313" t="s">
        <v>2250</v>
      </c>
      <c r="B1313" t="s">
        <v>7990</v>
      </c>
      <c r="C1313">
        <v>194</v>
      </c>
      <c r="D1313">
        <v>1520</v>
      </c>
      <c r="E1313" t="s">
        <v>244</v>
      </c>
      <c r="F1313" t="str">
        <f>VLOOKUP(E1313,centro_costo!A$1:C$100,3,0)</f>
        <v>UNIDAD DE ABASTECIMIENTO</v>
      </c>
      <c r="G1313" t="s">
        <v>19</v>
      </c>
      <c r="H1313" t="str">
        <f>VLOOKUP(G1313,fuente_financiamiento!A$1:B$5,2,0)</f>
        <v>00:RECURSOS ORDINARIOS</v>
      </c>
      <c r="I1313" t="s">
        <v>58</v>
      </c>
      <c r="J1313" t="str">
        <f>VLOOKUP(I1313,clasificador!A$1:C$1634,3,0)</f>
        <v>2.3. 1  5. 1  2:PAPELERIA EN GENERAL, UTILES Y MATERIALES DE OFICINA</v>
      </c>
      <c r="K1313">
        <v>46</v>
      </c>
      <c r="L1313" t="s">
        <v>59</v>
      </c>
      <c r="M1313" t="s">
        <v>877</v>
      </c>
      <c r="N1313" t="s">
        <v>68</v>
      </c>
      <c r="O1313" t="s">
        <v>2251</v>
      </c>
      <c r="P1313" t="s">
        <v>8454</v>
      </c>
      <c r="Q1313" t="s">
        <v>2252</v>
      </c>
      <c r="R1313">
        <v>439</v>
      </c>
      <c r="S1313">
        <v>80</v>
      </c>
      <c r="T1313">
        <v>20</v>
      </c>
      <c r="U1313" t="s">
        <v>26</v>
      </c>
      <c r="V1313" t="s">
        <v>2237</v>
      </c>
      <c r="W1313" s="4">
        <v>45413</v>
      </c>
    </row>
    <row r="1314" spans="1:23" x14ac:dyDescent="0.25">
      <c r="A1314" t="s">
        <v>2253</v>
      </c>
      <c r="B1314" t="s">
        <v>7990</v>
      </c>
      <c r="C1314">
        <v>194</v>
      </c>
      <c r="D1314">
        <v>1520</v>
      </c>
      <c r="E1314" t="s">
        <v>244</v>
      </c>
      <c r="F1314" t="str">
        <f>VLOOKUP(E1314,centro_costo!A$1:C$100,3,0)</f>
        <v>UNIDAD DE ABASTECIMIENTO</v>
      </c>
      <c r="G1314" t="s">
        <v>19</v>
      </c>
      <c r="H1314" t="str">
        <f>VLOOKUP(G1314,fuente_financiamiento!A$1:B$5,2,0)</f>
        <v>00:RECURSOS ORDINARIOS</v>
      </c>
      <c r="I1314" t="s">
        <v>58</v>
      </c>
      <c r="J1314" t="str">
        <f>VLOOKUP(I1314,clasificador!A$1:C$1634,3,0)</f>
        <v>2.3. 1  5. 1  2:PAPELERIA EN GENERAL, UTILES Y MATERIALES DE OFICINA</v>
      </c>
      <c r="K1314">
        <v>46</v>
      </c>
      <c r="L1314" t="s">
        <v>59</v>
      </c>
      <c r="M1314" t="s">
        <v>60</v>
      </c>
      <c r="N1314" t="s">
        <v>95</v>
      </c>
      <c r="O1314" t="s">
        <v>96</v>
      </c>
      <c r="P1314" t="s">
        <v>8006</v>
      </c>
      <c r="Q1314" t="s">
        <v>97</v>
      </c>
      <c r="R1314">
        <v>439</v>
      </c>
      <c r="S1314">
        <v>750</v>
      </c>
      <c r="T1314">
        <v>30</v>
      </c>
      <c r="U1314" t="s">
        <v>98</v>
      </c>
      <c r="V1314" t="s">
        <v>2237</v>
      </c>
      <c r="W1314" s="4">
        <v>45413</v>
      </c>
    </row>
    <row r="1315" spans="1:23" x14ac:dyDescent="0.25">
      <c r="A1315" t="s">
        <v>2254</v>
      </c>
      <c r="B1315" t="s">
        <v>7990</v>
      </c>
      <c r="C1315">
        <v>194</v>
      </c>
      <c r="D1315">
        <v>1520</v>
      </c>
      <c r="E1315" t="s">
        <v>244</v>
      </c>
      <c r="F1315" t="str">
        <f>VLOOKUP(E1315,centro_costo!A$1:C$100,3,0)</f>
        <v>UNIDAD DE ABASTECIMIENTO</v>
      </c>
      <c r="G1315" t="s">
        <v>19</v>
      </c>
      <c r="H1315" t="str">
        <f>VLOOKUP(G1315,fuente_financiamiento!A$1:B$5,2,0)</f>
        <v>00:RECURSOS ORDINARIOS</v>
      </c>
      <c r="I1315" t="s">
        <v>58</v>
      </c>
      <c r="J1315" t="str">
        <f>VLOOKUP(I1315,clasificador!A$1:C$1634,3,0)</f>
        <v>2.3. 1  5. 1  2:PAPELERIA EN GENERAL, UTILES Y MATERIALES DE OFICINA</v>
      </c>
      <c r="K1315">
        <v>46</v>
      </c>
      <c r="L1315" t="s">
        <v>59</v>
      </c>
      <c r="M1315" t="s">
        <v>1039</v>
      </c>
      <c r="N1315" t="s">
        <v>434</v>
      </c>
      <c r="O1315" t="s">
        <v>225</v>
      </c>
      <c r="P1315" t="s">
        <v>8330</v>
      </c>
      <c r="Q1315" t="s">
        <v>1758</v>
      </c>
      <c r="R1315">
        <v>439</v>
      </c>
      <c r="S1315">
        <v>90</v>
      </c>
      <c r="T1315">
        <v>15</v>
      </c>
      <c r="U1315" t="s">
        <v>26</v>
      </c>
      <c r="V1315" t="s">
        <v>2237</v>
      </c>
      <c r="W1315" s="4">
        <v>45413</v>
      </c>
    </row>
    <row r="1316" spans="1:23" x14ac:dyDescent="0.25">
      <c r="A1316" t="s">
        <v>2255</v>
      </c>
      <c r="B1316" t="s">
        <v>7990</v>
      </c>
      <c r="C1316">
        <v>194</v>
      </c>
      <c r="D1316">
        <v>1520</v>
      </c>
      <c r="E1316" t="s">
        <v>244</v>
      </c>
      <c r="F1316" t="str">
        <f>VLOOKUP(E1316,centro_costo!A$1:C$100,3,0)</f>
        <v>UNIDAD DE ABASTECIMIENTO</v>
      </c>
      <c r="G1316" t="s">
        <v>19</v>
      </c>
      <c r="H1316" t="str">
        <f>VLOOKUP(G1316,fuente_financiamiento!A$1:B$5,2,0)</f>
        <v>00:RECURSOS ORDINARIOS</v>
      </c>
      <c r="I1316" t="s">
        <v>58</v>
      </c>
      <c r="J1316" t="str">
        <f>VLOOKUP(I1316,clasificador!A$1:C$1634,3,0)</f>
        <v>2.3. 1  5. 1  2:PAPELERIA EN GENERAL, UTILES Y MATERIALES DE OFICINA</v>
      </c>
      <c r="K1316">
        <v>46</v>
      </c>
      <c r="L1316" t="s">
        <v>66</v>
      </c>
      <c r="M1316" t="s">
        <v>67</v>
      </c>
      <c r="N1316" t="s">
        <v>299</v>
      </c>
      <c r="O1316" t="s">
        <v>2256</v>
      </c>
      <c r="P1316" t="s">
        <v>8455</v>
      </c>
      <c r="Q1316" t="s">
        <v>2257</v>
      </c>
      <c r="R1316">
        <v>439</v>
      </c>
      <c r="S1316">
        <v>960</v>
      </c>
      <c r="T1316">
        <v>24</v>
      </c>
      <c r="U1316" t="s">
        <v>26</v>
      </c>
      <c r="V1316" t="s">
        <v>2237</v>
      </c>
      <c r="W1316" s="4">
        <v>45413</v>
      </c>
    </row>
    <row r="1317" spans="1:23" x14ac:dyDescent="0.25">
      <c r="A1317" t="s">
        <v>2258</v>
      </c>
      <c r="B1317" t="s">
        <v>7990</v>
      </c>
      <c r="C1317">
        <v>194</v>
      </c>
      <c r="D1317">
        <v>1520</v>
      </c>
      <c r="E1317" t="s">
        <v>244</v>
      </c>
      <c r="F1317" t="str">
        <f>VLOOKUP(E1317,centro_costo!A$1:C$100,3,0)</f>
        <v>UNIDAD DE ABASTECIMIENTO</v>
      </c>
      <c r="G1317" t="s">
        <v>19</v>
      </c>
      <c r="H1317" t="str">
        <f>VLOOKUP(G1317,fuente_financiamiento!A$1:B$5,2,0)</f>
        <v>00:RECURSOS ORDINARIOS</v>
      </c>
      <c r="I1317" t="s">
        <v>58</v>
      </c>
      <c r="J1317" t="str">
        <f>VLOOKUP(I1317,clasificador!A$1:C$1634,3,0)</f>
        <v>2.3. 1  5. 1  2:PAPELERIA EN GENERAL, UTILES Y MATERIALES DE OFICINA</v>
      </c>
      <c r="K1317">
        <v>46</v>
      </c>
      <c r="L1317" t="s">
        <v>66</v>
      </c>
      <c r="M1317" t="s">
        <v>858</v>
      </c>
      <c r="N1317" t="s">
        <v>2027</v>
      </c>
      <c r="O1317" t="s">
        <v>95</v>
      </c>
      <c r="P1317" t="s">
        <v>8456</v>
      </c>
      <c r="Q1317" t="s">
        <v>2259</v>
      </c>
      <c r="R1317">
        <v>439</v>
      </c>
      <c r="S1317">
        <v>240</v>
      </c>
      <c r="T1317">
        <v>8</v>
      </c>
      <c r="U1317" t="s">
        <v>26</v>
      </c>
      <c r="V1317" t="s">
        <v>2237</v>
      </c>
      <c r="W1317" s="4">
        <v>45413</v>
      </c>
    </row>
    <row r="1318" spans="1:23" x14ac:dyDescent="0.25">
      <c r="A1318" t="s">
        <v>2260</v>
      </c>
      <c r="B1318" t="s">
        <v>7990</v>
      </c>
      <c r="C1318">
        <v>201</v>
      </c>
      <c r="D1318">
        <v>1522</v>
      </c>
      <c r="E1318" t="s">
        <v>195</v>
      </c>
      <c r="F1318" t="str">
        <f>VLOOKUP(E1318,centro_costo!A$1:C$100,3,0)</f>
        <v>DECANATURA DE LA FACULTAD DE CIENCIAS ECONOMICAS,ADMINISTRATIVAS Y CONTABLES</v>
      </c>
      <c r="G1318" t="s">
        <v>19</v>
      </c>
      <c r="H1318" t="str">
        <f>VLOOKUP(G1318,fuente_financiamiento!A$1:B$5,2,0)</f>
        <v>00:RECURSOS ORDINARIOS</v>
      </c>
      <c r="I1318" t="s">
        <v>1560</v>
      </c>
      <c r="J1318" t="str">
        <f>VLOOKUP(I1318,clasificador!A$1:C$1634,3,0)</f>
        <v>2.3. 1  2. 1  1:VESTUARIO, ACCESORIOS Y PRENDAS DIVERSAS</v>
      </c>
      <c r="K1318">
        <v>2</v>
      </c>
      <c r="L1318" t="s">
        <v>678</v>
      </c>
      <c r="M1318" t="s">
        <v>32</v>
      </c>
      <c r="N1318" t="s">
        <v>455</v>
      </c>
      <c r="O1318" t="s">
        <v>514</v>
      </c>
      <c r="P1318" t="s">
        <v>8457</v>
      </c>
      <c r="Q1318" t="s">
        <v>2261</v>
      </c>
      <c r="R1318">
        <v>414</v>
      </c>
      <c r="S1318">
        <v>170</v>
      </c>
      <c r="T1318">
        <v>2</v>
      </c>
      <c r="U1318" t="s">
        <v>26</v>
      </c>
      <c r="V1318" t="s">
        <v>722</v>
      </c>
      <c r="W1318" s="4">
        <v>45413</v>
      </c>
    </row>
    <row r="1319" spans="1:23" x14ac:dyDescent="0.25">
      <c r="A1319" t="s">
        <v>2262</v>
      </c>
      <c r="B1319" t="s">
        <v>7990</v>
      </c>
      <c r="C1319">
        <v>201</v>
      </c>
      <c r="D1319">
        <v>1522</v>
      </c>
      <c r="E1319" t="s">
        <v>195</v>
      </c>
      <c r="F1319" t="str">
        <f>VLOOKUP(E1319,centro_costo!A$1:C$100,3,0)</f>
        <v>DECANATURA DE LA FACULTAD DE CIENCIAS ECONOMICAS,ADMINISTRATIVAS Y CONTABLES</v>
      </c>
      <c r="G1319" t="s">
        <v>19</v>
      </c>
      <c r="H1319" t="str">
        <f>VLOOKUP(G1319,fuente_financiamiento!A$1:B$5,2,0)</f>
        <v>00:RECURSOS ORDINARIOS</v>
      </c>
      <c r="I1319" t="s">
        <v>1560</v>
      </c>
      <c r="J1319" t="str">
        <f>VLOOKUP(I1319,clasificador!A$1:C$1634,3,0)</f>
        <v>2.3. 1  2. 1  1:VESTUARIO, ACCESORIOS Y PRENDAS DIVERSAS</v>
      </c>
      <c r="K1319">
        <v>2</v>
      </c>
      <c r="L1319" t="s">
        <v>678</v>
      </c>
      <c r="M1319" t="s">
        <v>32</v>
      </c>
      <c r="N1319" t="s">
        <v>455</v>
      </c>
      <c r="O1319" t="s">
        <v>281</v>
      </c>
      <c r="P1319" t="s">
        <v>8458</v>
      </c>
      <c r="Q1319" t="s">
        <v>2263</v>
      </c>
      <c r="R1319">
        <v>414</v>
      </c>
      <c r="S1319">
        <v>170</v>
      </c>
      <c r="T1319">
        <v>2</v>
      </c>
      <c r="U1319" t="s">
        <v>26</v>
      </c>
      <c r="V1319" t="s">
        <v>722</v>
      </c>
      <c r="W1319" s="4">
        <v>45413</v>
      </c>
    </row>
    <row r="1320" spans="1:23" x14ac:dyDescent="0.25">
      <c r="A1320" t="s">
        <v>2264</v>
      </c>
      <c r="B1320" t="s">
        <v>7990</v>
      </c>
      <c r="C1320">
        <v>204</v>
      </c>
      <c r="D1320">
        <v>1534</v>
      </c>
      <c r="E1320" t="s">
        <v>152</v>
      </c>
      <c r="F1320" t="str">
        <f>VLOOKUP(E1320,centro_costo!A$1:C$100,3,0)</f>
        <v>DECANATURA DE LA FACULTAD DE CIENCIAS DE LA EDUCACION</v>
      </c>
      <c r="G1320" t="s">
        <v>19</v>
      </c>
      <c r="H1320" t="str">
        <f>VLOOKUP(G1320,fuente_financiamiento!A$1:B$5,2,0)</f>
        <v>00:RECURSOS ORDINARIOS</v>
      </c>
      <c r="I1320" t="s">
        <v>108</v>
      </c>
      <c r="J1320" t="str">
        <f>VLOOKUP(I1320,clasificador!A$1:C$1634,3,0)</f>
        <v>2.3. 1  9. 1  2:MATERIAL DIDACTICO, ACCESORIOS Y UTILES DE ENSEÑANZA</v>
      </c>
      <c r="K1320">
        <v>2</v>
      </c>
      <c r="L1320" t="s">
        <v>2265</v>
      </c>
      <c r="M1320" t="s">
        <v>1126</v>
      </c>
      <c r="N1320" t="s">
        <v>68</v>
      </c>
      <c r="O1320" t="s">
        <v>605</v>
      </c>
      <c r="P1320" t="s">
        <v>8459</v>
      </c>
      <c r="Q1320" t="s">
        <v>2266</v>
      </c>
      <c r="R1320">
        <v>361</v>
      </c>
      <c r="S1320">
        <v>260</v>
      </c>
      <c r="T1320">
        <v>4</v>
      </c>
      <c r="U1320" t="s">
        <v>26</v>
      </c>
      <c r="V1320" t="s">
        <v>64</v>
      </c>
      <c r="W1320" s="4">
        <v>45413</v>
      </c>
    </row>
    <row r="1321" spans="1:23" x14ac:dyDescent="0.25">
      <c r="A1321" t="s">
        <v>2267</v>
      </c>
      <c r="B1321" t="s">
        <v>7990</v>
      </c>
      <c r="C1321">
        <v>204</v>
      </c>
      <c r="D1321">
        <v>1534</v>
      </c>
      <c r="E1321" t="s">
        <v>152</v>
      </c>
      <c r="F1321" t="str">
        <f>VLOOKUP(E1321,centro_costo!A$1:C$100,3,0)</f>
        <v>DECANATURA DE LA FACULTAD DE CIENCIAS DE LA EDUCACION</v>
      </c>
      <c r="G1321" t="s">
        <v>19</v>
      </c>
      <c r="H1321" t="str">
        <f>VLOOKUP(G1321,fuente_financiamiento!A$1:B$5,2,0)</f>
        <v>00:RECURSOS ORDINARIOS</v>
      </c>
      <c r="I1321" t="s">
        <v>108</v>
      </c>
      <c r="J1321" t="str">
        <f>VLOOKUP(I1321,clasificador!A$1:C$1634,3,0)</f>
        <v>2.3. 1  9. 1  2:MATERIAL DIDACTICO, ACCESORIOS Y UTILES DE ENSEÑANZA</v>
      </c>
      <c r="K1321">
        <v>2</v>
      </c>
      <c r="L1321" t="s">
        <v>2265</v>
      </c>
      <c r="M1321" t="s">
        <v>1126</v>
      </c>
      <c r="N1321" t="s">
        <v>68</v>
      </c>
      <c r="O1321" t="s">
        <v>2268</v>
      </c>
      <c r="P1321" t="s">
        <v>8460</v>
      </c>
      <c r="Q1321" t="s">
        <v>2269</v>
      </c>
      <c r="R1321">
        <v>361</v>
      </c>
      <c r="S1321">
        <v>260</v>
      </c>
      <c r="T1321">
        <v>4</v>
      </c>
      <c r="U1321" t="s">
        <v>26</v>
      </c>
      <c r="V1321" t="s">
        <v>64</v>
      </c>
      <c r="W1321" s="4">
        <v>45413</v>
      </c>
    </row>
    <row r="1322" spans="1:23" x14ac:dyDescent="0.25">
      <c r="A1322" t="s">
        <v>2270</v>
      </c>
      <c r="B1322" t="s">
        <v>7990</v>
      </c>
      <c r="C1322">
        <v>205</v>
      </c>
      <c r="D1322">
        <v>1535</v>
      </c>
      <c r="E1322" t="s">
        <v>251</v>
      </c>
      <c r="F1322" t="str">
        <f>VLOOKUP(E1322,centro_costo!A$1:C$100,3,0)</f>
        <v>UNIDAD DE ADMINISTRACION DOCUMENTARIA Y ARCHIVO CENTRAL</v>
      </c>
      <c r="G1322" t="s">
        <v>19</v>
      </c>
      <c r="H1322" t="str">
        <f>VLOOKUP(G1322,fuente_financiamiento!A$1:B$5,2,0)</f>
        <v>00:RECURSOS ORDINARIOS</v>
      </c>
      <c r="I1322" t="s">
        <v>58</v>
      </c>
      <c r="J1322" t="str">
        <f>VLOOKUP(I1322,clasificador!A$1:C$1634,3,0)</f>
        <v>2.3. 1  5. 1  2:PAPELERIA EN GENERAL, UTILES Y MATERIALES DE OFICINA</v>
      </c>
      <c r="K1322">
        <v>41</v>
      </c>
      <c r="L1322" t="s">
        <v>59</v>
      </c>
      <c r="M1322" t="s">
        <v>276</v>
      </c>
      <c r="N1322" t="s">
        <v>564</v>
      </c>
      <c r="O1322" t="s">
        <v>769</v>
      </c>
      <c r="P1322" t="s">
        <v>8461</v>
      </c>
      <c r="Q1322" t="s">
        <v>2271</v>
      </c>
      <c r="R1322">
        <v>51</v>
      </c>
      <c r="S1322">
        <v>7705</v>
      </c>
      <c r="T1322">
        <v>115</v>
      </c>
      <c r="U1322" t="s">
        <v>26</v>
      </c>
      <c r="V1322" t="s">
        <v>2272</v>
      </c>
      <c r="W1322" s="4">
        <v>45444</v>
      </c>
    </row>
    <row r="1323" spans="1:23" x14ac:dyDescent="0.25">
      <c r="A1323" t="s">
        <v>2273</v>
      </c>
      <c r="B1323" t="s">
        <v>7990</v>
      </c>
      <c r="C1323">
        <v>212</v>
      </c>
      <c r="D1323">
        <v>1591</v>
      </c>
      <c r="E1323" t="s">
        <v>241</v>
      </c>
      <c r="F1323" t="str">
        <f>VLOOKUP(E1323,centro_costo!A$1:C$100,3,0)</f>
        <v>UNIDAD DE CONTABILIDAD</v>
      </c>
      <c r="G1323" t="s">
        <v>19</v>
      </c>
      <c r="H1323" t="str">
        <f>VLOOKUP(G1323,fuente_financiamiento!A$1:B$5,2,0)</f>
        <v>00:RECURSOS ORDINARIOS</v>
      </c>
      <c r="I1323" t="s">
        <v>58</v>
      </c>
      <c r="J1323" t="str">
        <f>VLOOKUP(I1323,clasificador!A$1:C$1634,3,0)</f>
        <v>2.3. 1  5. 1  2:PAPELERIA EN GENERAL, UTILES Y MATERIALES DE OFICINA</v>
      </c>
      <c r="K1323">
        <v>29</v>
      </c>
      <c r="L1323" t="s">
        <v>66</v>
      </c>
      <c r="M1323" t="s">
        <v>67</v>
      </c>
      <c r="N1323" t="s">
        <v>68</v>
      </c>
      <c r="O1323" t="s">
        <v>2173</v>
      </c>
      <c r="P1323" t="s">
        <v>8440</v>
      </c>
      <c r="Q1323" t="s">
        <v>2174</v>
      </c>
      <c r="R1323">
        <v>355</v>
      </c>
      <c r="S1323">
        <v>256.79000000000002</v>
      </c>
      <c r="T1323">
        <v>1</v>
      </c>
      <c r="U1323" t="s">
        <v>26</v>
      </c>
      <c r="V1323" t="s">
        <v>2175</v>
      </c>
      <c r="W1323" s="4">
        <v>45444</v>
      </c>
    </row>
    <row r="1324" spans="1:23" x14ac:dyDescent="0.25">
      <c r="A1324" t="s">
        <v>2274</v>
      </c>
      <c r="B1324" t="s">
        <v>7990</v>
      </c>
      <c r="C1324">
        <v>212</v>
      </c>
      <c r="D1324">
        <v>1591</v>
      </c>
      <c r="E1324" t="s">
        <v>248</v>
      </c>
      <c r="F1324" t="str">
        <f>VLOOKUP(E1324,centro_costo!A$1:C$100,3,0)</f>
        <v>UNIDAD DE RECURSOS HUMANOS</v>
      </c>
      <c r="G1324" t="s">
        <v>19</v>
      </c>
      <c r="H1324" t="str">
        <f>VLOOKUP(G1324,fuente_financiamiento!A$1:B$5,2,0)</f>
        <v>00:RECURSOS ORDINARIOS</v>
      </c>
      <c r="I1324" t="s">
        <v>58</v>
      </c>
      <c r="J1324" t="str">
        <f>VLOOKUP(I1324,clasificador!A$1:C$1634,3,0)</f>
        <v>2.3. 1  5. 1  2:PAPELERIA EN GENERAL, UTILES Y MATERIALES DE OFICINA</v>
      </c>
      <c r="K1324">
        <v>30</v>
      </c>
      <c r="L1324" t="s">
        <v>66</v>
      </c>
      <c r="M1324" t="s">
        <v>67</v>
      </c>
      <c r="N1324" t="s">
        <v>68</v>
      </c>
      <c r="O1324" t="s">
        <v>2173</v>
      </c>
      <c r="P1324" t="s">
        <v>8440</v>
      </c>
      <c r="Q1324" t="s">
        <v>2174</v>
      </c>
      <c r="R1324">
        <v>391</v>
      </c>
      <c r="S1324">
        <v>513.58000000000004</v>
      </c>
      <c r="T1324">
        <v>2</v>
      </c>
      <c r="U1324" t="s">
        <v>26</v>
      </c>
      <c r="V1324" t="s">
        <v>2175</v>
      </c>
      <c r="W1324" s="4">
        <v>45444</v>
      </c>
    </row>
    <row r="1325" spans="1:23" x14ac:dyDescent="0.25">
      <c r="A1325" t="s">
        <v>2275</v>
      </c>
      <c r="B1325" t="s">
        <v>7990</v>
      </c>
      <c r="C1325">
        <v>212</v>
      </c>
      <c r="D1325">
        <v>1591</v>
      </c>
      <c r="E1325" t="s">
        <v>246</v>
      </c>
      <c r="F1325" t="str">
        <f>VLOOKUP(E1325,centro_costo!A$1:C$100,3,0)</f>
        <v>UNIDAD DE PRESUPUESTO</v>
      </c>
      <c r="G1325" t="s">
        <v>19</v>
      </c>
      <c r="H1325" t="str">
        <f>VLOOKUP(G1325,fuente_financiamiento!A$1:B$5,2,0)</f>
        <v>00:RECURSOS ORDINARIOS</v>
      </c>
      <c r="I1325" t="s">
        <v>58</v>
      </c>
      <c r="J1325" t="str">
        <f>VLOOKUP(I1325,clasificador!A$1:C$1634,3,0)</f>
        <v>2.3. 1  5. 1  2:PAPELERIA EN GENERAL, UTILES Y MATERIALES DE OFICINA</v>
      </c>
      <c r="K1325">
        <v>35</v>
      </c>
      <c r="L1325" t="s">
        <v>66</v>
      </c>
      <c r="M1325" t="s">
        <v>67</v>
      </c>
      <c r="N1325" t="s">
        <v>68</v>
      </c>
      <c r="O1325" t="s">
        <v>2173</v>
      </c>
      <c r="P1325" t="s">
        <v>8440</v>
      </c>
      <c r="Q1325" t="s">
        <v>2174</v>
      </c>
      <c r="R1325">
        <v>385</v>
      </c>
      <c r="S1325">
        <v>1283.96</v>
      </c>
      <c r="T1325">
        <v>5</v>
      </c>
      <c r="U1325" t="s">
        <v>26</v>
      </c>
      <c r="V1325" t="s">
        <v>2175</v>
      </c>
      <c r="W1325" s="4">
        <v>45444</v>
      </c>
    </row>
    <row r="1326" spans="1:23" x14ac:dyDescent="0.25">
      <c r="A1326" t="s">
        <v>2276</v>
      </c>
      <c r="B1326" t="s">
        <v>7990</v>
      </c>
      <c r="C1326">
        <v>212</v>
      </c>
      <c r="D1326">
        <v>1591</v>
      </c>
      <c r="E1326" t="s">
        <v>241</v>
      </c>
      <c r="F1326" t="str">
        <f>VLOOKUP(E1326,centro_costo!A$1:C$100,3,0)</f>
        <v>UNIDAD DE CONTABILIDAD</v>
      </c>
      <c r="G1326" t="s">
        <v>19</v>
      </c>
      <c r="H1326" t="str">
        <f>VLOOKUP(G1326,fuente_financiamiento!A$1:B$5,2,0)</f>
        <v>00:RECURSOS ORDINARIOS</v>
      </c>
      <c r="I1326" t="s">
        <v>58</v>
      </c>
      <c r="J1326" t="str">
        <f>VLOOKUP(I1326,clasificador!A$1:C$1634,3,0)</f>
        <v>2.3. 1  5. 1  2:PAPELERIA EN GENERAL, UTILES Y MATERIALES DE OFICINA</v>
      </c>
      <c r="K1326">
        <v>29</v>
      </c>
      <c r="L1326" t="s">
        <v>66</v>
      </c>
      <c r="M1326" t="s">
        <v>67</v>
      </c>
      <c r="N1326" t="s">
        <v>68</v>
      </c>
      <c r="O1326" t="s">
        <v>2212</v>
      </c>
      <c r="P1326" t="s">
        <v>8445</v>
      </c>
      <c r="Q1326" t="s">
        <v>2213</v>
      </c>
      <c r="R1326">
        <v>355</v>
      </c>
      <c r="S1326">
        <v>305.49</v>
      </c>
      <c r="T1326">
        <v>1</v>
      </c>
      <c r="U1326" t="s">
        <v>26</v>
      </c>
      <c r="V1326" t="s">
        <v>2175</v>
      </c>
      <c r="W1326" s="4">
        <v>45444</v>
      </c>
    </row>
    <row r="1327" spans="1:23" x14ac:dyDescent="0.25">
      <c r="A1327" t="s">
        <v>2277</v>
      </c>
      <c r="B1327" t="s">
        <v>7990</v>
      </c>
      <c r="C1327">
        <v>212</v>
      </c>
      <c r="D1327">
        <v>1591</v>
      </c>
      <c r="E1327" t="s">
        <v>246</v>
      </c>
      <c r="F1327" t="str">
        <f>VLOOKUP(E1327,centro_costo!A$1:C$100,3,0)</f>
        <v>UNIDAD DE PRESUPUESTO</v>
      </c>
      <c r="G1327" t="s">
        <v>19</v>
      </c>
      <c r="H1327" t="str">
        <f>VLOOKUP(G1327,fuente_financiamiento!A$1:B$5,2,0)</f>
        <v>00:RECURSOS ORDINARIOS</v>
      </c>
      <c r="I1327" t="s">
        <v>58</v>
      </c>
      <c r="J1327" t="str">
        <f>VLOOKUP(I1327,clasificador!A$1:C$1634,3,0)</f>
        <v>2.3. 1  5. 1  2:PAPELERIA EN GENERAL, UTILES Y MATERIALES DE OFICINA</v>
      </c>
      <c r="K1327">
        <v>35</v>
      </c>
      <c r="L1327" t="s">
        <v>66</v>
      </c>
      <c r="M1327" t="s">
        <v>67</v>
      </c>
      <c r="N1327" t="s">
        <v>68</v>
      </c>
      <c r="O1327" t="s">
        <v>2212</v>
      </c>
      <c r="P1327" t="s">
        <v>8445</v>
      </c>
      <c r="Q1327" t="s">
        <v>2213</v>
      </c>
      <c r="R1327">
        <v>385</v>
      </c>
      <c r="S1327">
        <v>1221.96</v>
      </c>
      <c r="T1327">
        <v>4</v>
      </c>
      <c r="U1327" t="s">
        <v>26</v>
      </c>
      <c r="V1327" t="s">
        <v>2175</v>
      </c>
      <c r="W1327" s="4">
        <v>45444</v>
      </c>
    </row>
    <row r="1328" spans="1:23" x14ac:dyDescent="0.25">
      <c r="A1328" t="s">
        <v>2278</v>
      </c>
      <c r="B1328" t="s">
        <v>7990</v>
      </c>
      <c r="C1328">
        <v>212</v>
      </c>
      <c r="D1328">
        <v>1591</v>
      </c>
      <c r="E1328" t="s">
        <v>246</v>
      </c>
      <c r="F1328" t="str">
        <f>VLOOKUP(E1328,centro_costo!A$1:C$100,3,0)</f>
        <v>UNIDAD DE PRESUPUESTO</v>
      </c>
      <c r="G1328" t="s">
        <v>19</v>
      </c>
      <c r="H1328" t="str">
        <f>VLOOKUP(G1328,fuente_financiamiento!A$1:B$5,2,0)</f>
        <v>00:RECURSOS ORDINARIOS</v>
      </c>
      <c r="I1328" t="s">
        <v>58</v>
      </c>
      <c r="J1328" t="str">
        <f>VLOOKUP(I1328,clasificador!A$1:C$1634,3,0)</f>
        <v>2.3. 1  5. 1  2:PAPELERIA EN GENERAL, UTILES Y MATERIALES DE OFICINA</v>
      </c>
      <c r="K1328">
        <v>35</v>
      </c>
      <c r="L1328" t="s">
        <v>66</v>
      </c>
      <c r="M1328" t="s">
        <v>67</v>
      </c>
      <c r="N1328" t="s">
        <v>68</v>
      </c>
      <c r="O1328" t="s">
        <v>2279</v>
      </c>
      <c r="P1328" t="s">
        <v>8462</v>
      </c>
      <c r="Q1328" t="s">
        <v>2280</v>
      </c>
      <c r="R1328">
        <v>385</v>
      </c>
      <c r="S1328">
        <v>1483.14</v>
      </c>
      <c r="T1328">
        <v>5</v>
      </c>
      <c r="U1328" t="s">
        <v>26</v>
      </c>
      <c r="V1328" t="s">
        <v>2175</v>
      </c>
      <c r="W1328" s="4">
        <v>45444</v>
      </c>
    </row>
    <row r="1329" spans="1:23" x14ac:dyDescent="0.25">
      <c r="A1329" t="s">
        <v>2281</v>
      </c>
      <c r="B1329" t="s">
        <v>7990</v>
      </c>
      <c r="C1329">
        <v>212</v>
      </c>
      <c r="D1329">
        <v>1591</v>
      </c>
      <c r="E1329" t="s">
        <v>241</v>
      </c>
      <c r="F1329" t="str">
        <f>VLOOKUP(E1329,centro_costo!A$1:C$100,3,0)</f>
        <v>UNIDAD DE CONTABILIDAD</v>
      </c>
      <c r="G1329" t="s">
        <v>19</v>
      </c>
      <c r="H1329" t="str">
        <f>VLOOKUP(G1329,fuente_financiamiento!A$1:B$5,2,0)</f>
        <v>00:RECURSOS ORDINARIOS</v>
      </c>
      <c r="I1329" t="s">
        <v>58</v>
      </c>
      <c r="J1329" t="str">
        <f>VLOOKUP(I1329,clasificador!A$1:C$1634,3,0)</f>
        <v>2.3. 1  5. 1  2:PAPELERIA EN GENERAL, UTILES Y MATERIALES DE OFICINA</v>
      </c>
      <c r="K1329">
        <v>29</v>
      </c>
      <c r="L1329" t="s">
        <v>66</v>
      </c>
      <c r="M1329" t="s">
        <v>67</v>
      </c>
      <c r="N1329" t="s">
        <v>68</v>
      </c>
      <c r="O1329" t="s">
        <v>2279</v>
      </c>
      <c r="P1329" t="s">
        <v>8462</v>
      </c>
      <c r="Q1329" t="s">
        <v>2280</v>
      </c>
      <c r="R1329">
        <v>355</v>
      </c>
      <c r="S1329">
        <v>296.63</v>
      </c>
      <c r="T1329">
        <v>1</v>
      </c>
      <c r="U1329" t="s">
        <v>26</v>
      </c>
      <c r="V1329" t="s">
        <v>2175</v>
      </c>
      <c r="W1329" s="4">
        <v>45444</v>
      </c>
    </row>
    <row r="1330" spans="1:23" x14ac:dyDescent="0.25">
      <c r="A1330" t="s">
        <v>2282</v>
      </c>
      <c r="B1330" t="s">
        <v>7990</v>
      </c>
      <c r="C1330">
        <v>212</v>
      </c>
      <c r="D1330">
        <v>1591</v>
      </c>
      <c r="E1330" t="s">
        <v>241</v>
      </c>
      <c r="F1330" t="str">
        <f>VLOOKUP(E1330,centro_costo!A$1:C$100,3,0)</f>
        <v>UNIDAD DE CONTABILIDAD</v>
      </c>
      <c r="G1330" t="s">
        <v>19</v>
      </c>
      <c r="H1330" t="str">
        <f>VLOOKUP(G1330,fuente_financiamiento!A$1:B$5,2,0)</f>
        <v>00:RECURSOS ORDINARIOS</v>
      </c>
      <c r="I1330" t="s">
        <v>58</v>
      </c>
      <c r="J1330" t="str">
        <f>VLOOKUP(I1330,clasificador!A$1:C$1634,3,0)</f>
        <v>2.3. 1  5. 1  2:PAPELERIA EN GENERAL, UTILES Y MATERIALES DE OFICINA</v>
      </c>
      <c r="K1330">
        <v>29</v>
      </c>
      <c r="L1330" t="s">
        <v>66</v>
      </c>
      <c r="M1330" t="s">
        <v>67</v>
      </c>
      <c r="N1330" t="s">
        <v>68</v>
      </c>
      <c r="O1330" t="s">
        <v>2181</v>
      </c>
      <c r="P1330" t="s">
        <v>8441</v>
      </c>
      <c r="Q1330" t="s">
        <v>2182</v>
      </c>
      <c r="R1330">
        <v>355</v>
      </c>
      <c r="S1330">
        <v>593.26</v>
      </c>
      <c r="T1330">
        <v>2</v>
      </c>
      <c r="U1330" t="s">
        <v>26</v>
      </c>
      <c r="V1330" t="s">
        <v>2175</v>
      </c>
      <c r="W1330" s="4">
        <v>45444</v>
      </c>
    </row>
    <row r="1331" spans="1:23" x14ac:dyDescent="0.25">
      <c r="A1331" t="s">
        <v>2283</v>
      </c>
      <c r="B1331" t="s">
        <v>7990</v>
      </c>
      <c r="C1331">
        <v>212</v>
      </c>
      <c r="D1331">
        <v>1591</v>
      </c>
      <c r="E1331" t="s">
        <v>246</v>
      </c>
      <c r="F1331" t="str">
        <f>VLOOKUP(E1331,centro_costo!A$1:C$100,3,0)</f>
        <v>UNIDAD DE PRESUPUESTO</v>
      </c>
      <c r="G1331" t="s">
        <v>19</v>
      </c>
      <c r="H1331" t="str">
        <f>VLOOKUP(G1331,fuente_financiamiento!A$1:B$5,2,0)</f>
        <v>00:RECURSOS ORDINARIOS</v>
      </c>
      <c r="I1331" t="s">
        <v>58</v>
      </c>
      <c r="J1331" t="str">
        <f>VLOOKUP(I1331,clasificador!A$1:C$1634,3,0)</f>
        <v>2.3. 1  5. 1  2:PAPELERIA EN GENERAL, UTILES Y MATERIALES DE OFICINA</v>
      </c>
      <c r="K1331">
        <v>35</v>
      </c>
      <c r="L1331" t="s">
        <v>66</v>
      </c>
      <c r="M1331" t="s">
        <v>67</v>
      </c>
      <c r="N1331" t="s">
        <v>68</v>
      </c>
      <c r="O1331" t="s">
        <v>2181</v>
      </c>
      <c r="P1331" t="s">
        <v>8441</v>
      </c>
      <c r="Q1331" t="s">
        <v>2182</v>
      </c>
      <c r="R1331">
        <v>385</v>
      </c>
      <c r="S1331">
        <v>1483.14</v>
      </c>
      <c r="T1331">
        <v>5</v>
      </c>
      <c r="U1331" t="s">
        <v>26</v>
      </c>
      <c r="V1331" t="s">
        <v>2175</v>
      </c>
      <c r="W1331" s="4">
        <v>45444</v>
      </c>
    </row>
    <row r="1332" spans="1:23" x14ac:dyDescent="0.25">
      <c r="A1332" t="s">
        <v>2284</v>
      </c>
      <c r="B1332" t="s">
        <v>7990</v>
      </c>
      <c r="C1332">
        <v>214</v>
      </c>
      <c r="D1332">
        <v>1601</v>
      </c>
      <c r="E1332" t="s">
        <v>75</v>
      </c>
      <c r="F1332" t="str">
        <f>VLOOKUP(E1332,centro_costo!A$1:C$100,3,0)</f>
        <v>UNIDAD DE CERTIFICADOS GRADOS Y TITULOS</v>
      </c>
      <c r="G1332" t="s">
        <v>19</v>
      </c>
      <c r="H1332" t="str">
        <f>VLOOKUP(G1332,fuente_financiamiento!A$1:B$5,2,0)</f>
        <v>00:RECURSOS ORDINARIOS</v>
      </c>
      <c r="I1332" t="s">
        <v>58</v>
      </c>
      <c r="J1332" t="str">
        <f>VLOOKUP(I1332,clasificador!A$1:C$1634,3,0)</f>
        <v>2.3. 1  5. 1  2:PAPELERIA EN GENERAL, UTILES Y MATERIALES DE OFICINA</v>
      </c>
      <c r="K1332">
        <v>43</v>
      </c>
      <c r="L1332" t="s">
        <v>66</v>
      </c>
      <c r="M1332" t="s">
        <v>67</v>
      </c>
      <c r="N1332" t="s">
        <v>68</v>
      </c>
      <c r="O1332" t="s">
        <v>1826</v>
      </c>
      <c r="P1332" t="s">
        <v>8347</v>
      </c>
      <c r="Q1332" t="s">
        <v>1827</v>
      </c>
      <c r="R1332">
        <v>407</v>
      </c>
      <c r="S1332">
        <v>710.74</v>
      </c>
      <c r="T1332">
        <v>2</v>
      </c>
      <c r="U1332" t="s">
        <v>26</v>
      </c>
      <c r="V1332" t="s">
        <v>2285</v>
      </c>
      <c r="W1332" s="4">
        <v>45444</v>
      </c>
    </row>
    <row r="1333" spans="1:23" x14ac:dyDescent="0.25">
      <c r="A1333" t="s">
        <v>2286</v>
      </c>
      <c r="B1333" t="s">
        <v>7990</v>
      </c>
      <c r="C1333">
        <v>216</v>
      </c>
      <c r="D1333">
        <v>1599</v>
      </c>
      <c r="E1333" t="s">
        <v>244</v>
      </c>
      <c r="F1333" t="str">
        <f>VLOOKUP(E1333,centro_costo!A$1:C$100,3,0)</f>
        <v>UNIDAD DE ABASTECIMIENTO</v>
      </c>
      <c r="G1333" t="s">
        <v>19</v>
      </c>
      <c r="H1333" t="str">
        <f>VLOOKUP(G1333,fuente_financiamiento!A$1:B$5,2,0)</f>
        <v>00:RECURSOS ORDINARIOS</v>
      </c>
      <c r="I1333" t="s">
        <v>58</v>
      </c>
      <c r="J1333" t="str">
        <f>VLOOKUP(I1333,clasificador!A$1:C$1634,3,0)</f>
        <v>2.3. 1  5. 1  2:PAPELERIA EN GENERAL, UTILES Y MATERIALES DE OFICINA</v>
      </c>
      <c r="K1333">
        <v>31</v>
      </c>
      <c r="L1333" t="s">
        <v>66</v>
      </c>
      <c r="M1333" t="s">
        <v>67</v>
      </c>
      <c r="N1333" t="s">
        <v>68</v>
      </c>
      <c r="O1333" t="s">
        <v>69</v>
      </c>
      <c r="P1333" t="s">
        <v>8001</v>
      </c>
      <c r="Q1333" t="s">
        <v>70</v>
      </c>
      <c r="R1333">
        <v>325</v>
      </c>
      <c r="S1333">
        <v>978.74</v>
      </c>
      <c r="T1333">
        <v>4</v>
      </c>
      <c r="U1333" t="s">
        <v>26</v>
      </c>
      <c r="V1333" t="s">
        <v>2285</v>
      </c>
      <c r="W1333" s="4">
        <v>45444</v>
      </c>
    </row>
    <row r="1334" spans="1:23" x14ac:dyDescent="0.25">
      <c r="A1334" t="s">
        <v>2287</v>
      </c>
      <c r="B1334" t="s">
        <v>7990</v>
      </c>
      <c r="C1334">
        <v>218</v>
      </c>
      <c r="D1334">
        <v>1597</v>
      </c>
      <c r="E1334" t="s">
        <v>159</v>
      </c>
      <c r="F1334" t="str">
        <f>VLOOKUP(E1334,centro_costo!A$1:C$100,3,0)</f>
        <v>OFICINA DE ASESORIA JURIDICA</v>
      </c>
      <c r="G1334" t="s">
        <v>19</v>
      </c>
      <c r="H1334" t="str">
        <f>VLOOKUP(G1334,fuente_financiamiento!A$1:B$5,2,0)</f>
        <v>00:RECURSOS ORDINARIOS</v>
      </c>
      <c r="I1334" t="s">
        <v>58</v>
      </c>
      <c r="J1334" t="str">
        <f>VLOOKUP(I1334,clasificador!A$1:C$1634,3,0)</f>
        <v>2.3. 1  5. 1  2:PAPELERIA EN GENERAL, UTILES Y MATERIALES DE OFICINA</v>
      </c>
      <c r="K1334">
        <v>18</v>
      </c>
      <c r="L1334" t="s">
        <v>66</v>
      </c>
      <c r="M1334" t="s">
        <v>67</v>
      </c>
      <c r="N1334" t="s">
        <v>68</v>
      </c>
      <c r="O1334" t="s">
        <v>2288</v>
      </c>
      <c r="P1334" t="s">
        <v>8463</v>
      </c>
      <c r="Q1334" t="s">
        <v>2289</v>
      </c>
      <c r="R1334">
        <v>66</v>
      </c>
      <c r="S1334">
        <v>1323.78</v>
      </c>
      <c r="T1334">
        <v>5</v>
      </c>
      <c r="U1334" t="s">
        <v>26</v>
      </c>
      <c r="V1334" t="s">
        <v>2290</v>
      </c>
      <c r="W1334" s="4">
        <v>45444</v>
      </c>
    </row>
    <row r="1335" spans="1:23" x14ac:dyDescent="0.25">
      <c r="A1335" t="s">
        <v>2291</v>
      </c>
      <c r="B1335" t="s">
        <v>7990</v>
      </c>
      <c r="C1335">
        <v>221</v>
      </c>
      <c r="D1335">
        <v>1607</v>
      </c>
      <c r="E1335" t="s">
        <v>1443</v>
      </c>
      <c r="F1335" t="str">
        <f>VLOOKUP(E1335,centro_costo!A$1:C$100,3,0)</f>
        <v>CENTRO EXPERIMENTAL WAYLLAPAMPA</v>
      </c>
      <c r="G1335" t="s">
        <v>19</v>
      </c>
      <c r="H1335" t="str">
        <f>VLOOKUP(G1335,fuente_financiamiento!A$1:B$5,2,0)</f>
        <v>00:RECURSOS ORDINARIOS</v>
      </c>
      <c r="I1335" t="s">
        <v>2292</v>
      </c>
      <c r="J1335" t="str">
        <f>VLOOKUP(I1335,clasificador!A$1:C$1634,3,0)</f>
        <v>2.3. 1  3. 1  1:COMBUSTIBLES Y CARBURANTES</v>
      </c>
      <c r="K1335">
        <v>26</v>
      </c>
      <c r="L1335" t="s">
        <v>755</v>
      </c>
      <c r="M1335" t="s">
        <v>1040</v>
      </c>
      <c r="N1335" t="s">
        <v>280</v>
      </c>
      <c r="O1335" t="s">
        <v>61</v>
      </c>
      <c r="P1335" t="s">
        <v>8464</v>
      </c>
      <c r="Q1335" t="s">
        <v>2293</v>
      </c>
      <c r="R1335">
        <v>380</v>
      </c>
      <c r="S1335">
        <v>6068.1</v>
      </c>
      <c r="T1335">
        <v>358</v>
      </c>
      <c r="U1335" t="s">
        <v>472</v>
      </c>
      <c r="V1335" t="s">
        <v>2294</v>
      </c>
      <c r="W1335" s="4">
        <v>45444</v>
      </c>
    </row>
    <row r="1336" spans="1:23" x14ac:dyDescent="0.25">
      <c r="A1336" t="s">
        <v>2295</v>
      </c>
      <c r="B1336" t="s">
        <v>7990</v>
      </c>
      <c r="C1336">
        <v>221</v>
      </c>
      <c r="D1336">
        <v>1607</v>
      </c>
      <c r="E1336" t="s">
        <v>1443</v>
      </c>
      <c r="F1336" t="str">
        <f>VLOOKUP(E1336,centro_costo!A$1:C$100,3,0)</f>
        <v>CENTRO EXPERIMENTAL WAYLLAPAMPA</v>
      </c>
      <c r="G1336" t="s">
        <v>19</v>
      </c>
      <c r="H1336" t="str">
        <f>VLOOKUP(G1336,fuente_financiamiento!A$1:B$5,2,0)</f>
        <v>00:RECURSOS ORDINARIOS</v>
      </c>
      <c r="I1336" t="s">
        <v>2292</v>
      </c>
      <c r="J1336" t="str">
        <f>VLOOKUP(I1336,clasificador!A$1:C$1634,3,0)</f>
        <v>2.3. 1  3. 1  1:COMBUSTIBLES Y CARBURANTES</v>
      </c>
      <c r="K1336">
        <v>26</v>
      </c>
      <c r="L1336" t="s">
        <v>755</v>
      </c>
      <c r="M1336" t="s">
        <v>1040</v>
      </c>
      <c r="N1336" t="s">
        <v>33</v>
      </c>
      <c r="O1336" t="s">
        <v>491</v>
      </c>
      <c r="P1336" t="s">
        <v>8465</v>
      </c>
      <c r="Q1336" t="s">
        <v>2296</v>
      </c>
      <c r="R1336">
        <v>380</v>
      </c>
      <c r="S1336">
        <v>4856.3999999999996</v>
      </c>
      <c r="T1336">
        <v>284</v>
      </c>
      <c r="U1336" t="s">
        <v>472</v>
      </c>
      <c r="V1336" t="s">
        <v>2294</v>
      </c>
      <c r="W1336" s="4">
        <v>45566</v>
      </c>
    </row>
    <row r="1337" spans="1:23" x14ac:dyDescent="0.25">
      <c r="A1337" t="s">
        <v>2297</v>
      </c>
      <c r="B1337" t="s">
        <v>7990</v>
      </c>
      <c r="C1337">
        <v>222</v>
      </c>
      <c r="D1337">
        <v>1605</v>
      </c>
      <c r="E1337" t="s">
        <v>197</v>
      </c>
      <c r="F1337" t="str">
        <f>VLOOKUP(E1337,centro_costo!A$1:C$100,3,0)</f>
        <v>INSTITUTO DE INVESTIGACION</v>
      </c>
      <c r="G1337" t="s">
        <v>19</v>
      </c>
      <c r="H1337" t="str">
        <f>VLOOKUP(G1337,fuente_financiamiento!A$1:B$5,2,0)</f>
        <v>00:RECURSOS ORDINARIOS</v>
      </c>
      <c r="I1337" t="s">
        <v>2298</v>
      </c>
      <c r="J1337" t="str">
        <f>VLOOKUP(I1337,clasificador!A$1:C$1634,3,0)</f>
        <v>2.6. 6  1. 3  2:SOFTWARES</v>
      </c>
      <c r="K1337">
        <v>47</v>
      </c>
      <c r="L1337" t="s">
        <v>303</v>
      </c>
      <c r="M1337" t="s">
        <v>2299</v>
      </c>
      <c r="N1337" t="s">
        <v>255</v>
      </c>
      <c r="O1337" t="s">
        <v>2300</v>
      </c>
      <c r="P1337" t="s">
        <v>8466</v>
      </c>
      <c r="Q1337" t="s">
        <v>2301</v>
      </c>
      <c r="R1337">
        <v>449</v>
      </c>
      <c r="S1337">
        <v>161504.56</v>
      </c>
      <c r="T1337">
        <v>1</v>
      </c>
      <c r="U1337" t="s">
        <v>26</v>
      </c>
      <c r="V1337" t="s">
        <v>2302</v>
      </c>
      <c r="W1337" s="4">
        <v>45413</v>
      </c>
    </row>
    <row r="1338" spans="1:23" x14ac:dyDescent="0.25">
      <c r="A1338" t="s">
        <v>2303</v>
      </c>
      <c r="B1338" t="s">
        <v>7990</v>
      </c>
      <c r="C1338">
        <v>225</v>
      </c>
      <c r="D1338">
        <v>1611</v>
      </c>
      <c r="E1338" t="s">
        <v>601</v>
      </c>
      <c r="F1338" t="str">
        <f>VLOOKUP(E1338,centro_costo!A$1:C$100,3,0)</f>
        <v>UNIDAD DE SERVICIOS GENERALES</v>
      </c>
      <c r="G1338" t="s">
        <v>19</v>
      </c>
      <c r="H1338" t="str">
        <f>VLOOKUP(G1338,fuente_financiamiento!A$1:B$5,2,0)</f>
        <v>00:RECURSOS ORDINARIOS</v>
      </c>
      <c r="I1338" t="s">
        <v>1107</v>
      </c>
      <c r="J1338" t="str">
        <f>VLOOKUP(I1338,clasificador!A$1:C$1634,3,0)</f>
        <v>2.3. 1  6. 1  1:DE VEHICULOS</v>
      </c>
      <c r="K1338">
        <v>9</v>
      </c>
      <c r="L1338" t="s">
        <v>1108</v>
      </c>
      <c r="M1338" t="s">
        <v>1109</v>
      </c>
      <c r="N1338" t="s">
        <v>23</v>
      </c>
      <c r="O1338" t="s">
        <v>2304</v>
      </c>
      <c r="P1338" t="s">
        <v>8467</v>
      </c>
      <c r="Q1338" t="s">
        <v>2305</v>
      </c>
      <c r="R1338">
        <v>392</v>
      </c>
      <c r="S1338">
        <v>320</v>
      </c>
      <c r="T1338">
        <v>4</v>
      </c>
      <c r="U1338" t="s">
        <v>26</v>
      </c>
      <c r="V1338" t="s">
        <v>2306</v>
      </c>
      <c r="W1338" s="4">
        <v>45444</v>
      </c>
    </row>
    <row r="1339" spans="1:23" x14ac:dyDescent="0.25">
      <c r="A1339" t="s">
        <v>2307</v>
      </c>
      <c r="B1339" t="s">
        <v>7990</v>
      </c>
      <c r="C1339">
        <v>225</v>
      </c>
      <c r="D1339">
        <v>1611</v>
      </c>
      <c r="E1339" t="s">
        <v>601</v>
      </c>
      <c r="F1339" t="str">
        <f>VLOOKUP(E1339,centro_costo!A$1:C$100,3,0)</f>
        <v>UNIDAD DE SERVICIOS GENERALES</v>
      </c>
      <c r="G1339" t="s">
        <v>19</v>
      </c>
      <c r="H1339" t="str">
        <f>VLOOKUP(G1339,fuente_financiamiento!A$1:B$5,2,0)</f>
        <v>00:RECURSOS ORDINARIOS</v>
      </c>
      <c r="I1339" t="s">
        <v>1107</v>
      </c>
      <c r="J1339" t="str">
        <f>VLOOKUP(I1339,clasificador!A$1:C$1634,3,0)</f>
        <v>2.3. 1  6. 1  1:DE VEHICULOS</v>
      </c>
      <c r="K1339">
        <v>9</v>
      </c>
      <c r="L1339" t="s">
        <v>1108</v>
      </c>
      <c r="M1339" t="s">
        <v>1109</v>
      </c>
      <c r="N1339" t="s">
        <v>23</v>
      </c>
      <c r="O1339" t="s">
        <v>2308</v>
      </c>
      <c r="P1339" t="s">
        <v>8468</v>
      </c>
      <c r="Q1339" t="s">
        <v>2309</v>
      </c>
      <c r="R1339">
        <v>392</v>
      </c>
      <c r="S1339">
        <v>375</v>
      </c>
      <c r="T1339">
        <v>5</v>
      </c>
      <c r="U1339" t="s">
        <v>26</v>
      </c>
      <c r="V1339" t="s">
        <v>2306</v>
      </c>
      <c r="W1339" s="4">
        <v>45444</v>
      </c>
    </row>
    <row r="1340" spans="1:23" x14ac:dyDescent="0.25">
      <c r="A1340" t="s">
        <v>2310</v>
      </c>
      <c r="B1340" t="s">
        <v>7990</v>
      </c>
      <c r="C1340">
        <v>225</v>
      </c>
      <c r="D1340">
        <v>1611</v>
      </c>
      <c r="E1340" t="s">
        <v>601</v>
      </c>
      <c r="F1340" t="str">
        <f>VLOOKUP(E1340,centro_costo!A$1:C$100,3,0)</f>
        <v>UNIDAD DE SERVICIOS GENERALES</v>
      </c>
      <c r="G1340" t="s">
        <v>19</v>
      </c>
      <c r="H1340" t="str">
        <f>VLOOKUP(G1340,fuente_financiamiento!A$1:B$5,2,0)</f>
        <v>00:RECURSOS ORDINARIOS</v>
      </c>
      <c r="I1340" t="s">
        <v>1107</v>
      </c>
      <c r="J1340" t="str">
        <f>VLOOKUP(I1340,clasificador!A$1:C$1634,3,0)</f>
        <v>2.3. 1  6. 1  1:DE VEHICULOS</v>
      </c>
      <c r="K1340">
        <v>9</v>
      </c>
      <c r="L1340" t="s">
        <v>1108</v>
      </c>
      <c r="M1340" t="s">
        <v>1109</v>
      </c>
      <c r="N1340" t="s">
        <v>23</v>
      </c>
      <c r="O1340" t="s">
        <v>2311</v>
      </c>
      <c r="P1340" t="s">
        <v>8469</v>
      </c>
      <c r="Q1340" t="s">
        <v>2312</v>
      </c>
      <c r="R1340">
        <v>392</v>
      </c>
      <c r="S1340">
        <v>300</v>
      </c>
      <c r="T1340">
        <v>4</v>
      </c>
      <c r="U1340" t="s">
        <v>26</v>
      </c>
      <c r="V1340" t="s">
        <v>2306</v>
      </c>
      <c r="W1340" s="4">
        <v>45444</v>
      </c>
    </row>
    <row r="1341" spans="1:23" x14ac:dyDescent="0.25">
      <c r="A1341" t="s">
        <v>2313</v>
      </c>
      <c r="B1341" t="s">
        <v>7990</v>
      </c>
      <c r="C1341">
        <v>225</v>
      </c>
      <c r="D1341">
        <v>1611</v>
      </c>
      <c r="E1341" t="s">
        <v>601</v>
      </c>
      <c r="F1341" t="str">
        <f>VLOOKUP(E1341,centro_costo!A$1:C$100,3,0)</f>
        <v>UNIDAD DE SERVICIOS GENERALES</v>
      </c>
      <c r="G1341" t="s">
        <v>19</v>
      </c>
      <c r="H1341" t="str">
        <f>VLOOKUP(G1341,fuente_financiamiento!A$1:B$5,2,0)</f>
        <v>00:RECURSOS ORDINARIOS</v>
      </c>
      <c r="I1341" t="s">
        <v>1107</v>
      </c>
      <c r="J1341" t="str">
        <f>VLOOKUP(I1341,clasificador!A$1:C$1634,3,0)</f>
        <v>2.3. 1  6. 1  1:DE VEHICULOS</v>
      </c>
      <c r="K1341">
        <v>9</v>
      </c>
      <c r="L1341" t="s">
        <v>1108</v>
      </c>
      <c r="M1341" t="s">
        <v>1109</v>
      </c>
      <c r="N1341" t="s">
        <v>61</v>
      </c>
      <c r="O1341" t="s">
        <v>2314</v>
      </c>
      <c r="P1341" t="s">
        <v>8470</v>
      </c>
      <c r="Q1341" t="s">
        <v>2315</v>
      </c>
      <c r="R1341">
        <v>392</v>
      </c>
      <c r="S1341">
        <v>150</v>
      </c>
      <c r="T1341">
        <v>3</v>
      </c>
      <c r="U1341" t="s">
        <v>26</v>
      </c>
      <c r="V1341" t="s">
        <v>2306</v>
      </c>
      <c r="W1341" s="4">
        <v>45444</v>
      </c>
    </row>
    <row r="1342" spans="1:23" x14ac:dyDescent="0.25">
      <c r="A1342" t="s">
        <v>2316</v>
      </c>
      <c r="B1342" t="s">
        <v>7990</v>
      </c>
      <c r="C1342">
        <v>225</v>
      </c>
      <c r="D1342">
        <v>1611</v>
      </c>
      <c r="E1342" t="s">
        <v>601</v>
      </c>
      <c r="F1342" t="str">
        <f>VLOOKUP(E1342,centro_costo!A$1:C$100,3,0)</f>
        <v>UNIDAD DE SERVICIOS GENERALES</v>
      </c>
      <c r="G1342" t="s">
        <v>19</v>
      </c>
      <c r="H1342" t="str">
        <f>VLOOKUP(G1342,fuente_financiamiento!A$1:B$5,2,0)</f>
        <v>00:RECURSOS ORDINARIOS</v>
      </c>
      <c r="I1342" t="s">
        <v>1107</v>
      </c>
      <c r="J1342" t="str">
        <f>VLOOKUP(I1342,clasificador!A$1:C$1634,3,0)</f>
        <v>2.3. 1  6. 1  1:DE VEHICULOS</v>
      </c>
      <c r="K1342">
        <v>9</v>
      </c>
      <c r="L1342" t="s">
        <v>1108</v>
      </c>
      <c r="M1342" t="s">
        <v>1109</v>
      </c>
      <c r="N1342" t="s">
        <v>61</v>
      </c>
      <c r="O1342" t="s">
        <v>2317</v>
      </c>
      <c r="P1342" t="s">
        <v>8471</v>
      </c>
      <c r="Q1342" t="s">
        <v>2318</v>
      </c>
      <c r="R1342">
        <v>392</v>
      </c>
      <c r="S1342">
        <v>1320</v>
      </c>
      <c r="T1342">
        <v>4</v>
      </c>
      <c r="U1342" t="s">
        <v>26</v>
      </c>
      <c r="V1342" t="s">
        <v>2306</v>
      </c>
      <c r="W1342" s="4">
        <v>45444</v>
      </c>
    </row>
    <row r="1343" spans="1:23" x14ac:dyDescent="0.25">
      <c r="A1343" t="s">
        <v>2319</v>
      </c>
      <c r="B1343" t="s">
        <v>7990</v>
      </c>
      <c r="C1343">
        <v>225</v>
      </c>
      <c r="D1343">
        <v>1611</v>
      </c>
      <c r="E1343" t="s">
        <v>601</v>
      </c>
      <c r="F1343" t="str">
        <f>VLOOKUP(E1343,centro_costo!A$1:C$100,3,0)</f>
        <v>UNIDAD DE SERVICIOS GENERALES</v>
      </c>
      <c r="G1343" t="s">
        <v>19</v>
      </c>
      <c r="H1343" t="str">
        <f>VLOOKUP(G1343,fuente_financiamiento!A$1:B$5,2,0)</f>
        <v>00:RECURSOS ORDINARIOS</v>
      </c>
      <c r="I1343" t="s">
        <v>1107</v>
      </c>
      <c r="J1343" t="str">
        <f>VLOOKUP(I1343,clasificador!A$1:C$1634,3,0)</f>
        <v>2.3. 1  6. 1  1:DE VEHICULOS</v>
      </c>
      <c r="K1343">
        <v>9</v>
      </c>
      <c r="L1343" t="s">
        <v>1108</v>
      </c>
      <c r="M1343" t="s">
        <v>1109</v>
      </c>
      <c r="N1343" t="s">
        <v>61</v>
      </c>
      <c r="O1343" t="s">
        <v>2320</v>
      </c>
      <c r="P1343" t="s">
        <v>8472</v>
      </c>
      <c r="Q1343" t="s">
        <v>2321</v>
      </c>
      <c r="R1343">
        <v>392</v>
      </c>
      <c r="S1343">
        <v>160</v>
      </c>
      <c r="T1343">
        <v>2</v>
      </c>
      <c r="U1343" t="s">
        <v>26</v>
      </c>
      <c r="V1343" t="s">
        <v>2306</v>
      </c>
      <c r="W1343" s="4">
        <v>45444</v>
      </c>
    </row>
    <row r="1344" spans="1:23" x14ac:dyDescent="0.25">
      <c r="A1344" t="s">
        <v>2322</v>
      </c>
      <c r="B1344" t="s">
        <v>7990</v>
      </c>
      <c r="C1344">
        <v>225</v>
      </c>
      <c r="D1344">
        <v>1611</v>
      </c>
      <c r="E1344" t="s">
        <v>601</v>
      </c>
      <c r="F1344" t="str">
        <f>VLOOKUP(E1344,centro_costo!A$1:C$100,3,0)</f>
        <v>UNIDAD DE SERVICIOS GENERALES</v>
      </c>
      <c r="G1344" t="s">
        <v>19</v>
      </c>
      <c r="H1344" t="str">
        <f>VLOOKUP(G1344,fuente_financiamiento!A$1:B$5,2,0)</f>
        <v>00:RECURSOS ORDINARIOS</v>
      </c>
      <c r="I1344" t="s">
        <v>1107</v>
      </c>
      <c r="J1344" t="str">
        <f>VLOOKUP(I1344,clasificador!A$1:C$1634,3,0)</f>
        <v>2.3. 1  6. 1  1:DE VEHICULOS</v>
      </c>
      <c r="K1344">
        <v>9</v>
      </c>
      <c r="L1344" t="s">
        <v>1108</v>
      </c>
      <c r="M1344" t="s">
        <v>1109</v>
      </c>
      <c r="N1344" t="s">
        <v>61</v>
      </c>
      <c r="O1344" t="s">
        <v>2323</v>
      </c>
      <c r="P1344" t="s">
        <v>8473</v>
      </c>
      <c r="Q1344" t="s">
        <v>2324</v>
      </c>
      <c r="R1344">
        <v>392</v>
      </c>
      <c r="S1344">
        <v>600</v>
      </c>
      <c r="T1344">
        <v>2</v>
      </c>
      <c r="U1344" t="s">
        <v>26</v>
      </c>
      <c r="V1344" t="s">
        <v>2306</v>
      </c>
      <c r="W1344" s="4">
        <v>45444</v>
      </c>
    </row>
    <row r="1345" spans="1:23" x14ac:dyDescent="0.25">
      <c r="A1345" t="s">
        <v>2325</v>
      </c>
      <c r="B1345" t="s">
        <v>7990</v>
      </c>
      <c r="C1345">
        <v>225</v>
      </c>
      <c r="D1345">
        <v>1611</v>
      </c>
      <c r="E1345" t="s">
        <v>601</v>
      </c>
      <c r="F1345" t="str">
        <f>VLOOKUP(E1345,centro_costo!A$1:C$100,3,0)</f>
        <v>UNIDAD DE SERVICIOS GENERALES</v>
      </c>
      <c r="G1345" t="s">
        <v>19</v>
      </c>
      <c r="H1345" t="str">
        <f>VLOOKUP(G1345,fuente_financiamiento!A$1:B$5,2,0)</f>
        <v>00:RECURSOS ORDINARIOS</v>
      </c>
      <c r="I1345" t="s">
        <v>1107</v>
      </c>
      <c r="J1345" t="str">
        <f>VLOOKUP(I1345,clasificador!A$1:C$1634,3,0)</f>
        <v>2.3. 1  6. 1  1:DE VEHICULOS</v>
      </c>
      <c r="K1345">
        <v>9</v>
      </c>
      <c r="L1345" t="s">
        <v>1108</v>
      </c>
      <c r="M1345" t="s">
        <v>1109</v>
      </c>
      <c r="N1345" t="s">
        <v>61</v>
      </c>
      <c r="O1345" t="s">
        <v>2326</v>
      </c>
      <c r="P1345" t="s">
        <v>8474</v>
      </c>
      <c r="Q1345" t="s">
        <v>2327</v>
      </c>
      <c r="R1345">
        <v>392</v>
      </c>
      <c r="S1345">
        <v>800</v>
      </c>
      <c r="T1345">
        <v>2</v>
      </c>
      <c r="U1345" t="s">
        <v>26</v>
      </c>
      <c r="V1345" t="s">
        <v>2306</v>
      </c>
      <c r="W1345" s="4">
        <v>45444</v>
      </c>
    </row>
    <row r="1346" spans="1:23" x14ac:dyDescent="0.25">
      <c r="A1346" t="s">
        <v>2328</v>
      </c>
      <c r="B1346" t="s">
        <v>7990</v>
      </c>
      <c r="C1346">
        <v>225</v>
      </c>
      <c r="D1346">
        <v>1611</v>
      </c>
      <c r="E1346" t="s">
        <v>601</v>
      </c>
      <c r="F1346" t="str">
        <f>VLOOKUP(E1346,centro_costo!A$1:C$100,3,0)</f>
        <v>UNIDAD DE SERVICIOS GENERALES</v>
      </c>
      <c r="G1346" t="s">
        <v>19</v>
      </c>
      <c r="H1346" t="str">
        <f>VLOOKUP(G1346,fuente_financiamiento!A$1:B$5,2,0)</f>
        <v>00:RECURSOS ORDINARIOS</v>
      </c>
      <c r="I1346" t="s">
        <v>1107</v>
      </c>
      <c r="J1346" t="str">
        <f>VLOOKUP(I1346,clasificador!A$1:C$1634,3,0)</f>
        <v>2.3. 1  6. 1  1:DE VEHICULOS</v>
      </c>
      <c r="K1346">
        <v>9</v>
      </c>
      <c r="L1346" t="s">
        <v>1108</v>
      </c>
      <c r="M1346" t="s">
        <v>1109</v>
      </c>
      <c r="N1346" t="s">
        <v>61</v>
      </c>
      <c r="O1346" t="s">
        <v>2329</v>
      </c>
      <c r="P1346" t="s">
        <v>8475</v>
      </c>
      <c r="Q1346" t="s">
        <v>2330</v>
      </c>
      <c r="R1346">
        <v>392</v>
      </c>
      <c r="S1346">
        <v>190</v>
      </c>
      <c r="T1346">
        <v>1</v>
      </c>
      <c r="U1346" t="s">
        <v>26</v>
      </c>
      <c r="V1346" t="s">
        <v>2306</v>
      </c>
      <c r="W1346" s="4">
        <v>45444</v>
      </c>
    </row>
    <row r="1347" spans="1:23" x14ac:dyDescent="0.25">
      <c r="A1347" t="s">
        <v>2331</v>
      </c>
      <c r="B1347" t="s">
        <v>7990</v>
      </c>
      <c r="C1347">
        <v>225</v>
      </c>
      <c r="D1347">
        <v>1611</v>
      </c>
      <c r="E1347" t="s">
        <v>601</v>
      </c>
      <c r="F1347" t="str">
        <f>VLOOKUP(E1347,centro_costo!A$1:C$100,3,0)</f>
        <v>UNIDAD DE SERVICIOS GENERALES</v>
      </c>
      <c r="G1347" t="s">
        <v>19</v>
      </c>
      <c r="H1347" t="str">
        <f>VLOOKUP(G1347,fuente_financiamiento!A$1:B$5,2,0)</f>
        <v>00:RECURSOS ORDINARIOS</v>
      </c>
      <c r="I1347" t="s">
        <v>1107</v>
      </c>
      <c r="J1347" t="str">
        <f>VLOOKUP(I1347,clasificador!A$1:C$1634,3,0)</f>
        <v>2.3. 1  6. 1  1:DE VEHICULOS</v>
      </c>
      <c r="K1347">
        <v>9</v>
      </c>
      <c r="L1347" t="s">
        <v>1108</v>
      </c>
      <c r="M1347" t="s">
        <v>1109</v>
      </c>
      <c r="N1347" t="s">
        <v>61</v>
      </c>
      <c r="O1347" t="s">
        <v>2332</v>
      </c>
      <c r="P1347" t="s">
        <v>8476</v>
      </c>
      <c r="Q1347" t="s">
        <v>2333</v>
      </c>
      <c r="R1347">
        <v>392</v>
      </c>
      <c r="S1347">
        <v>360</v>
      </c>
      <c r="T1347">
        <v>2</v>
      </c>
      <c r="U1347" t="s">
        <v>26</v>
      </c>
      <c r="V1347" t="s">
        <v>2306</v>
      </c>
      <c r="W1347" s="4">
        <v>45444</v>
      </c>
    </row>
    <row r="1348" spans="1:23" x14ac:dyDescent="0.25">
      <c r="A1348" t="s">
        <v>2334</v>
      </c>
      <c r="B1348" t="s">
        <v>7990</v>
      </c>
      <c r="C1348">
        <v>225</v>
      </c>
      <c r="D1348">
        <v>1611</v>
      </c>
      <c r="E1348" t="s">
        <v>601</v>
      </c>
      <c r="F1348" t="str">
        <f>VLOOKUP(E1348,centro_costo!A$1:C$100,3,0)</f>
        <v>UNIDAD DE SERVICIOS GENERALES</v>
      </c>
      <c r="G1348" t="s">
        <v>19</v>
      </c>
      <c r="H1348" t="str">
        <f>VLOOKUP(G1348,fuente_financiamiento!A$1:B$5,2,0)</f>
        <v>00:RECURSOS ORDINARIOS</v>
      </c>
      <c r="I1348" t="s">
        <v>1107</v>
      </c>
      <c r="J1348" t="str">
        <f>VLOOKUP(I1348,clasificador!A$1:C$1634,3,0)</f>
        <v>2.3. 1  6. 1  1:DE VEHICULOS</v>
      </c>
      <c r="K1348">
        <v>9</v>
      </c>
      <c r="L1348" t="s">
        <v>1108</v>
      </c>
      <c r="M1348" t="s">
        <v>1109</v>
      </c>
      <c r="N1348" t="s">
        <v>255</v>
      </c>
      <c r="O1348" t="s">
        <v>2335</v>
      </c>
      <c r="P1348" t="s">
        <v>8477</v>
      </c>
      <c r="Q1348" t="s">
        <v>2336</v>
      </c>
      <c r="R1348">
        <v>392</v>
      </c>
      <c r="S1348">
        <v>2000</v>
      </c>
      <c r="T1348">
        <v>10</v>
      </c>
      <c r="U1348" t="s">
        <v>26</v>
      </c>
      <c r="V1348" t="s">
        <v>2306</v>
      </c>
      <c r="W1348" s="4">
        <v>45444</v>
      </c>
    </row>
    <row r="1349" spans="1:23" x14ac:dyDescent="0.25">
      <c r="A1349" t="s">
        <v>2337</v>
      </c>
      <c r="B1349" t="s">
        <v>7990</v>
      </c>
      <c r="C1349">
        <v>225</v>
      </c>
      <c r="D1349">
        <v>1611</v>
      </c>
      <c r="E1349" t="s">
        <v>601</v>
      </c>
      <c r="F1349" t="str">
        <f>VLOOKUP(E1349,centro_costo!A$1:C$100,3,0)</f>
        <v>UNIDAD DE SERVICIOS GENERALES</v>
      </c>
      <c r="G1349" t="s">
        <v>19</v>
      </c>
      <c r="H1349" t="str">
        <f>VLOOKUP(G1349,fuente_financiamiento!A$1:B$5,2,0)</f>
        <v>00:RECURSOS ORDINARIOS</v>
      </c>
      <c r="I1349" t="s">
        <v>1107</v>
      </c>
      <c r="J1349" t="str">
        <f>VLOOKUP(I1349,clasificador!A$1:C$1634,3,0)</f>
        <v>2.3. 1  6. 1  1:DE VEHICULOS</v>
      </c>
      <c r="K1349">
        <v>9</v>
      </c>
      <c r="L1349" t="s">
        <v>1108</v>
      </c>
      <c r="M1349" t="s">
        <v>1109</v>
      </c>
      <c r="N1349" t="s">
        <v>255</v>
      </c>
      <c r="O1349" t="s">
        <v>2338</v>
      </c>
      <c r="P1349" t="s">
        <v>8478</v>
      </c>
      <c r="Q1349" t="s">
        <v>2339</v>
      </c>
      <c r="R1349">
        <v>392</v>
      </c>
      <c r="S1349">
        <v>315</v>
      </c>
      <c r="T1349">
        <v>3</v>
      </c>
      <c r="U1349" t="s">
        <v>26</v>
      </c>
      <c r="V1349" t="s">
        <v>2306</v>
      </c>
      <c r="W1349" s="4">
        <v>45444</v>
      </c>
    </row>
    <row r="1350" spans="1:23" x14ac:dyDescent="0.25">
      <c r="A1350" t="s">
        <v>2340</v>
      </c>
      <c r="B1350" t="s">
        <v>7990</v>
      </c>
      <c r="C1350">
        <v>225</v>
      </c>
      <c r="D1350">
        <v>1611</v>
      </c>
      <c r="E1350" t="s">
        <v>601</v>
      </c>
      <c r="F1350" t="str">
        <f>VLOOKUP(E1350,centro_costo!A$1:C$100,3,0)</f>
        <v>UNIDAD DE SERVICIOS GENERALES</v>
      </c>
      <c r="G1350" t="s">
        <v>19</v>
      </c>
      <c r="H1350" t="str">
        <f>VLOOKUP(G1350,fuente_financiamiento!A$1:B$5,2,0)</f>
        <v>00:RECURSOS ORDINARIOS</v>
      </c>
      <c r="I1350" t="s">
        <v>1117</v>
      </c>
      <c r="J1350" t="str">
        <f>VLOOKUP(I1350,clasificador!A$1:C$1634,3,0)</f>
        <v>2.3. 1  3. 1  3:LUBRICANTES, GRASAS Y AFINES</v>
      </c>
      <c r="K1350">
        <v>9</v>
      </c>
      <c r="L1350" t="s">
        <v>755</v>
      </c>
      <c r="M1350" t="s">
        <v>1118</v>
      </c>
      <c r="N1350" t="s">
        <v>205</v>
      </c>
      <c r="O1350" t="s">
        <v>1265</v>
      </c>
      <c r="P1350" t="s">
        <v>8479</v>
      </c>
      <c r="Q1350" t="s">
        <v>2341</v>
      </c>
      <c r="R1350">
        <v>392</v>
      </c>
      <c r="S1350">
        <v>800</v>
      </c>
      <c r="T1350">
        <v>2</v>
      </c>
      <c r="U1350" t="s">
        <v>26</v>
      </c>
      <c r="V1350" t="s">
        <v>2306</v>
      </c>
      <c r="W1350" s="4">
        <v>45444</v>
      </c>
    </row>
    <row r="1351" spans="1:23" x14ac:dyDescent="0.25">
      <c r="A1351" t="s">
        <v>2342</v>
      </c>
      <c r="B1351" t="s">
        <v>7990</v>
      </c>
      <c r="C1351">
        <v>225</v>
      </c>
      <c r="D1351">
        <v>1611</v>
      </c>
      <c r="E1351" t="s">
        <v>601</v>
      </c>
      <c r="F1351" t="str">
        <f>VLOOKUP(E1351,centro_costo!A$1:C$100,3,0)</f>
        <v>UNIDAD DE SERVICIOS GENERALES</v>
      </c>
      <c r="G1351" t="s">
        <v>19</v>
      </c>
      <c r="H1351" t="str">
        <f>VLOOKUP(G1351,fuente_financiamiento!A$1:B$5,2,0)</f>
        <v>00:RECURSOS ORDINARIOS</v>
      </c>
      <c r="I1351" t="s">
        <v>1117</v>
      </c>
      <c r="J1351" t="str">
        <f>VLOOKUP(I1351,clasificador!A$1:C$1634,3,0)</f>
        <v>2.3. 1  3. 1  3:LUBRICANTES, GRASAS Y AFINES</v>
      </c>
      <c r="K1351">
        <v>9</v>
      </c>
      <c r="L1351" t="s">
        <v>755</v>
      </c>
      <c r="M1351" t="s">
        <v>1118</v>
      </c>
      <c r="N1351" t="s">
        <v>205</v>
      </c>
      <c r="O1351" t="s">
        <v>2343</v>
      </c>
      <c r="P1351" t="s">
        <v>8480</v>
      </c>
      <c r="Q1351" t="s">
        <v>2344</v>
      </c>
      <c r="R1351">
        <v>392</v>
      </c>
      <c r="S1351">
        <v>76</v>
      </c>
      <c r="T1351">
        <v>2</v>
      </c>
      <c r="U1351" t="s">
        <v>26</v>
      </c>
      <c r="V1351" t="s">
        <v>2306</v>
      </c>
      <c r="W1351" s="4">
        <v>45444</v>
      </c>
    </row>
    <row r="1352" spans="1:23" x14ac:dyDescent="0.25">
      <c r="A1352" t="s">
        <v>2345</v>
      </c>
      <c r="B1352" t="s">
        <v>7990</v>
      </c>
      <c r="C1352">
        <v>225</v>
      </c>
      <c r="D1352">
        <v>1611</v>
      </c>
      <c r="E1352" t="s">
        <v>601</v>
      </c>
      <c r="F1352" t="str">
        <f>VLOOKUP(E1352,centro_costo!A$1:C$100,3,0)</f>
        <v>UNIDAD DE SERVICIOS GENERALES</v>
      </c>
      <c r="G1352" t="s">
        <v>19</v>
      </c>
      <c r="H1352" t="str">
        <f>VLOOKUP(G1352,fuente_financiamiento!A$1:B$5,2,0)</f>
        <v>00:RECURSOS ORDINARIOS</v>
      </c>
      <c r="I1352" t="s">
        <v>1117</v>
      </c>
      <c r="J1352" t="str">
        <f>VLOOKUP(I1352,clasificador!A$1:C$1634,3,0)</f>
        <v>2.3. 1  3. 1  3:LUBRICANTES, GRASAS Y AFINES</v>
      </c>
      <c r="K1352">
        <v>9</v>
      </c>
      <c r="L1352" t="s">
        <v>755</v>
      </c>
      <c r="M1352" t="s">
        <v>1118</v>
      </c>
      <c r="N1352" t="s">
        <v>205</v>
      </c>
      <c r="O1352" t="s">
        <v>1119</v>
      </c>
      <c r="P1352" t="s">
        <v>8208</v>
      </c>
      <c r="Q1352" t="s">
        <v>1120</v>
      </c>
      <c r="R1352">
        <v>392</v>
      </c>
      <c r="S1352">
        <v>7540</v>
      </c>
      <c r="T1352">
        <v>58</v>
      </c>
      <c r="U1352" t="s">
        <v>472</v>
      </c>
      <c r="V1352" t="s">
        <v>2306</v>
      </c>
      <c r="W1352" s="4">
        <v>45444</v>
      </c>
    </row>
    <row r="1353" spans="1:23" x14ac:dyDescent="0.25">
      <c r="A1353" t="s">
        <v>2346</v>
      </c>
      <c r="B1353" t="s">
        <v>7990</v>
      </c>
      <c r="C1353">
        <v>225</v>
      </c>
      <c r="D1353">
        <v>1611</v>
      </c>
      <c r="E1353" t="s">
        <v>601</v>
      </c>
      <c r="F1353" t="str">
        <f>VLOOKUP(E1353,centro_costo!A$1:C$100,3,0)</f>
        <v>UNIDAD DE SERVICIOS GENERALES</v>
      </c>
      <c r="G1353" t="s">
        <v>19</v>
      </c>
      <c r="H1353" t="str">
        <f>VLOOKUP(G1353,fuente_financiamiento!A$1:B$5,2,0)</f>
        <v>00:RECURSOS ORDINARIOS</v>
      </c>
      <c r="I1353" t="s">
        <v>1117</v>
      </c>
      <c r="J1353" t="str">
        <f>VLOOKUP(I1353,clasificador!A$1:C$1634,3,0)</f>
        <v>2.3. 1  3. 1  3:LUBRICANTES, GRASAS Y AFINES</v>
      </c>
      <c r="K1353">
        <v>9</v>
      </c>
      <c r="L1353" t="s">
        <v>755</v>
      </c>
      <c r="M1353" t="s">
        <v>1118</v>
      </c>
      <c r="N1353" t="s">
        <v>205</v>
      </c>
      <c r="O1353" t="s">
        <v>2347</v>
      </c>
      <c r="P1353" t="s">
        <v>8481</v>
      </c>
      <c r="Q1353" t="s">
        <v>2348</v>
      </c>
      <c r="R1353">
        <v>392</v>
      </c>
      <c r="S1353">
        <v>400</v>
      </c>
      <c r="T1353">
        <v>10</v>
      </c>
      <c r="U1353" t="s">
        <v>26</v>
      </c>
      <c r="V1353" t="s">
        <v>2306</v>
      </c>
      <c r="W1353" s="4">
        <v>45444</v>
      </c>
    </row>
    <row r="1354" spans="1:23" x14ac:dyDescent="0.25">
      <c r="A1354" t="s">
        <v>2349</v>
      </c>
      <c r="B1354" t="s">
        <v>7990</v>
      </c>
      <c r="C1354">
        <v>225</v>
      </c>
      <c r="D1354">
        <v>1611</v>
      </c>
      <c r="E1354" t="s">
        <v>601</v>
      </c>
      <c r="F1354" t="str">
        <f>VLOOKUP(E1354,centro_costo!A$1:C$100,3,0)</f>
        <v>UNIDAD DE SERVICIOS GENERALES</v>
      </c>
      <c r="G1354" t="s">
        <v>19</v>
      </c>
      <c r="H1354" t="str">
        <f>VLOOKUP(G1354,fuente_financiamiento!A$1:B$5,2,0)</f>
        <v>00:RECURSOS ORDINARIOS</v>
      </c>
      <c r="I1354" t="s">
        <v>1117</v>
      </c>
      <c r="J1354" t="str">
        <f>VLOOKUP(I1354,clasificador!A$1:C$1634,3,0)</f>
        <v>2.3. 1  3. 1  3:LUBRICANTES, GRASAS Y AFINES</v>
      </c>
      <c r="K1354">
        <v>9</v>
      </c>
      <c r="L1354" t="s">
        <v>755</v>
      </c>
      <c r="M1354" t="s">
        <v>1118</v>
      </c>
      <c r="N1354" t="s">
        <v>205</v>
      </c>
      <c r="O1354" t="s">
        <v>2350</v>
      </c>
      <c r="P1354" t="s">
        <v>8482</v>
      </c>
      <c r="Q1354" t="s">
        <v>2351</v>
      </c>
      <c r="R1354">
        <v>392</v>
      </c>
      <c r="S1354">
        <v>320</v>
      </c>
      <c r="T1354">
        <v>1</v>
      </c>
      <c r="U1354" t="s">
        <v>26</v>
      </c>
      <c r="V1354" t="s">
        <v>2306</v>
      </c>
      <c r="W1354" s="4">
        <v>45444</v>
      </c>
    </row>
    <row r="1355" spans="1:23" x14ac:dyDescent="0.25">
      <c r="A1355" t="s">
        <v>2352</v>
      </c>
      <c r="B1355" t="s">
        <v>7990</v>
      </c>
      <c r="C1355">
        <v>225</v>
      </c>
      <c r="D1355">
        <v>1611</v>
      </c>
      <c r="E1355" t="s">
        <v>601</v>
      </c>
      <c r="F1355" t="str">
        <f>VLOOKUP(E1355,centro_costo!A$1:C$100,3,0)</f>
        <v>UNIDAD DE SERVICIOS GENERALES</v>
      </c>
      <c r="G1355" t="s">
        <v>19</v>
      </c>
      <c r="H1355" t="str">
        <f>VLOOKUP(G1355,fuente_financiamiento!A$1:B$5,2,0)</f>
        <v>00:RECURSOS ORDINARIOS</v>
      </c>
      <c r="I1355" t="s">
        <v>1117</v>
      </c>
      <c r="J1355" t="str">
        <f>VLOOKUP(I1355,clasificador!A$1:C$1634,3,0)</f>
        <v>2.3. 1  3. 1  3:LUBRICANTES, GRASAS Y AFINES</v>
      </c>
      <c r="K1355">
        <v>9</v>
      </c>
      <c r="L1355" t="s">
        <v>755</v>
      </c>
      <c r="M1355" t="s">
        <v>1118</v>
      </c>
      <c r="N1355" t="s">
        <v>605</v>
      </c>
      <c r="O1355" t="s">
        <v>23</v>
      </c>
      <c r="P1355" t="s">
        <v>8483</v>
      </c>
      <c r="Q1355" t="s">
        <v>2353</v>
      </c>
      <c r="R1355">
        <v>392</v>
      </c>
      <c r="S1355">
        <v>380</v>
      </c>
      <c r="T1355">
        <v>1</v>
      </c>
      <c r="U1355" t="s">
        <v>26</v>
      </c>
      <c r="V1355" t="s">
        <v>2306</v>
      </c>
      <c r="W1355" s="4">
        <v>45444</v>
      </c>
    </row>
    <row r="1356" spans="1:23" x14ac:dyDescent="0.25">
      <c r="A1356" t="s">
        <v>2354</v>
      </c>
      <c r="B1356" t="s">
        <v>7990</v>
      </c>
      <c r="C1356">
        <v>225</v>
      </c>
      <c r="D1356">
        <v>1611</v>
      </c>
      <c r="E1356" t="s">
        <v>601</v>
      </c>
      <c r="F1356" t="str">
        <f>VLOOKUP(E1356,centro_costo!A$1:C$100,3,0)</f>
        <v>UNIDAD DE SERVICIOS GENERALES</v>
      </c>
      <c r="G1356" t="s">
        <v>19</v>
      </c>
      <c r="H1356" t="str">
        <f>VLOOKUP(G1356,fuente_financiamiento!A$1:B$5,2,0)</f>
        <v>00:RECURSOS ORDINARIOS</v>
      </c>
      <c r="I1356" t="s">
        <v>1117</v>
      </c>
      <c r="J1356" t="str">
        <f>VLOOKUP(I1356,clasificador!A$1:C$1634,3,0)</f>
        <v>2.3. 1  3. 1  3:LUBRICANTES, GRASAS Y AFINES</v>
      </c>
      <c r="K1356">
        <v>9</v>
      </c>
      <c r="L1356" t="s">
        <v>755</v>
      </c>
      <c r="M1356" t="s">
        <v>1118</v>
      </c>
      <c r="N1356" t="s">
        <v>210</v>
      </c>
      <c r="O1356" t="s">
        <v>515</v>
      </c>
      <c r="P1356" t="s">
        <v>8484</v>
      </c>
      <c r="Q1356" t="s">
        <v>2355</v>
      </c>
      <c r="R1356">
        <v>392</v>
      </c>
      <c r="S1356">
        <v>2100</v>
      </c>
      <c r="T1356">
        <v>30</v>
      </c>
      <c r="U1356" t="s">
        <v>472</v>
      </c>
      <c r="V1356" t="s">
        <v>2306</v>
      </c>
      <c r="W1356" s="4">
        <v>45444</v>
      </c>
    </row>
    <row r="1357" spans="1:23" x14ac:dyDescent="0.25">
      <c r="A1357" t="s">
        <v>2356</v>
      </c>
      <c r="B1357" t="s">
        <v>7990</v>
      </c>
      <c r="C1357">
        <v>226</v>
      </c>
      <c r="D1357">
        <v>1648</v>
      </c>
      <c r="E1357" t="s">
        <v>152</v>
      </c>
      <c r="F1357" t="str">
        <f>VLOOKUP(E1357,centro_costo!A$1:C$100,3,0)</f>
        <v>DECANATURA DE LA FACULTAD DE CIENCIAS DE LA EDUCACION</v>
      </c>
      <c r="G1357" t="s">
        <v>19</v>
      </c>
      <c r="H1357" t="str">
        <f>VLOOKUP(G1357,fuente_financiamiento!A$1:B$5,2,0)</f>
        <v>00:RECURSOS ORDINARIOS</v>
      </c>
      <c r="I1357" t="s">
        <v>1560</v>
      </c>
      <c r="J1357" t="str">
        <f>VLOOKUP(I1357,clasificador!A$1:C$1634,3,0)</f>
        <v>2.3. 1  2. 1  1:VESTUARIO, ACCESORIOS Y PRENDAS DIVERSAS</v>
      </c>
      <c r="K1357">
        <v>2</v>
      </c>
      <c r="L1357" t="s">
        <v>678</v>
      </c>
      <c r="M1357" t="s">
        <v>1561</v>
      </c>
      <c r="N1357" t="s">
        <v>61</v>
      </c>
      <c r="O1357" t="s">
        <v>91</v>
      </c>
      <c r="P1357" t="s">
        <v>8485</v>
      </c>
      <c r="Q1357" t="s">
        <v>2357</v>
      </c>
      <c r="R1357">
        <v>361</v>
      </c>
      <c r="S1357">
        <v>300</v>
      </c>
      <c r="T1357">
        <v>12</v>
      </c>
      <c r="U1357" t="s">
        <v>26</v>
      </c>
      <c r="V1357" t="s">
        <v>722</v>
      </c>
      <c r="W1357" s="4">
        <v>45444</v>
      </c>
    </row>
    <row r="1358" spans="1:23" x14ac:dyDescent="0.25">
      <c r="A1358" t="s">
        <v>2358</v>
      </c>
      <c r="B1358" t="s">
        <v>7990</v>
      </c>
      <c r="C1358">
        <v>226</v>
      </c>
      <c r="D1358">
        <v>1648</v>
      </c>
      <c r="E1358" t="s">
        <v>152</v>
      </c>
      <c r="F1358" t="str">
        <f>VLOOKUP(E1358,centro_costo!A$1:C$100,3,0)</f>
        <v>DECANATURA DE LA FACULTAD DE CIENCIAS DE LA EDUCACION</v>
      </c>
      <c r="G1358" t="s">
        <v>19</v>
      </c>
      <c r="H1358" t="str">
        <f>VLOOKUP(G1358,fuente_financiamiento!A$1:B$5,2,0)</f>
        <v>00:RECURSOS ORDINARIOS</v>
      </c>
      <c r="I1358" t="s">
        <v>1560</v>
      </c>
      <c r="J1358" t="str">
        <f>VLOOKUP(I1358,clasificador!A$1:C$1634,3,0)</f>
        <v>2.3. 1  2. 1  1:VESTUARIO, ACCESORIOS Y PRENDAS DIVERSAS</v>
      </c>
      <c r="K1358">
        <v>2</v>
      </c>
      <c r="L1358" t="s">
        <v>678</v>
      </c>
      <c r="M1358" t="s">
        <v>32</v>
      </c>
      <c r="N1358" t="s">
        <v>455</v>
      </c>
      <c r="O1358" t="s">
        <v>281</v>
      </c>
      <c r="P1358" t="s">
        <v>8458</v>
      </c>
      <c r="Q1358" t="s">
        <v>2263</v>
      </c>
      <c r="R1358">
        <v>361</v>
      </c>
      <c r="S1358">
        <v>240</v>
      </c>
      <c r="T1358">
        <v>3</v>
      </c>
      <c r="U1358" t="s">
        <v>26</v>
      </c>
      <c r="V1358" t="s">
        <v>722</v>
      </c>
      <c r="W1358" s="4">
        <v>45444</v>
      </c>
    </row>
    <row r="1359" spans="1:23" x14ac:dyDescent="0.25">
      <c r="A1359" t="s">
        <v>2359</v>
      </c>
      <c r="B1359" t="s">
        <v>7990</v>
      </c>
      <c r="C1359">
        <v>229</v>
      </c>
      <c r="D1359">
        <v>1628</v>
      </c>
      <c r="E1359" t="s">
        <v>115</v>
      </c>
      <c r="F1359" t="str">
        <f>VLOOKUP(E1359,centro_costo!A$1:C$100,3,0)</f>
        <v>DECANATURA DE LA FACULTAD DE CIENCIAS DE LA SALUD</v>
      </c>
      <c r="G1359" t="s">
        <v>19</v>
      </c>
      <c r="H1359" t="str">
        <f>VLOOKUP(G1359,fuente_financiamiento!A$1:B$5,2,0)</f>
        <v>00:RECURSOS ORDINARIOS</v>
      </c>
      <c r="I1359" t="s">
        <v>58</v>
      </c>
      <c r="J1359" t="str">
        <f>VLOOKUP(I1359,clasificador!A$1:C$1634,3,0)</f>
        <v>2.3. 1  5. 1  2:PAPELERIA EN GENERAL, UTILES Y MATERIALES DE OFICINA</v>
      </c>
      <c r="K1359">
        <v>2</v>
      </c>
      <c r="L1359" t="s">
        <v>66</v>
      </c>
      <c r="M1359" t="s">
        <v>67</v>
      </c>
      <c r="N1359" t="s">
        <v>68</v>
      </c>
      <c r="O1359" t="s">
        <v>69</v>
      </c>
      <c r="P1359" t="s">
        <v>8001</v>
      </c>
      <c r="Q1359" t="s">
        <v>70</v>
      </c>
      <c r="R1359">
        <v>295</v>
      </c>
      <c r="S1359">
        <v>526.84</v>
      </c>
      <c r="T1359">
        <v>2</v>
      </c>
      <c r="U1359" t="s">
        <v>26</v>
      </c>
      <c r="V1359" t="s">
        <v>2360</v>
      </c>
      <c r="W1359" s="4">
        <v>45444</v>
      </c>
    </row>
    <row r="1360" spans="1:23" x14ac:dyDescent="0.25">
      <c r="A1360" t="s">
        <v>2361</v>
      </c>
      <c r="B1360" t="s">
        <v>7990</v>
      </c>
      <c r="C1360">
        <v>229</v>
      </c>
      <c r="D1360">
        <v>1628</v>
      </c>
      <c r="E1360" t="s">
        <v>176</v>
      </c>
      <c r="F1360" t="str">
        <f>VLOOKUP(E1360,centro_costo!A$1:C$100,3,0)</f>
        <v>ESCUELA PROFESIONAL DE MEDICINA HUMANA</v>
      </c>
      <c r="G1360" t="s">
        <v>19</v>
      </c>
      <c r="H1360" t="str">
        <f>VLOOKUP(G1360,fuente_financiamiento!A$1:B$5,2,0)</f>
        <v>00:RECURSOS ORDINARIOS</v>
      </c>
      <c r="I1360" t="s">
        <v>58</v>
      </c>
      <c r="J1360" t="str">
        <f>VLOOKUP(I1360,clasificador!A$1:C$1634,3,0)</f>
        <v>2.3. 1  5. 1  2:PAPELERIA EN GENERAL, UTILES Y MATERIALES DE OFICINA</v>
      </c>
      <c r="K1360">
        <v>5</v>
      </c>
      <c r="L1360" t="s">
        <v>66</v>
      </c>
      <c r="M1360" t="s">
        <v>67</v>
      </c>
      <c r="N1360" t="s">
        <v>68</v>
      </c>
      <c r="O1360" t="s">
        <v>69</v>
      </c>
      <c r="P1360" t="s">
        <v>8001</v>
      </c>
      <c r="Q1360" t="s">
        <v>70</v>
      </c>
      <c r="R1360">
        <v>268</v>
      </c>
      <c r="S1360">
        <v>526.86</v>
      </c>
      <c r="T1360">
        <v>2</v>
      </c>
      <c r="U1360" t="s">
        <v>26</v>
      </c>
      <c r="V1360" t="s">
        <v>2360</v>
      </c>
      <c r="W1360" s="4">
        <v>45444</v>
      </c>
    </row>
    <row r="1361" spans="1:23" x14ac:dyDescent="0.25">
      <c r="A1361" t="s">
        <v>2362</v>
      </c>
      <c r="B1361" t="s">
        <v>7990</v>
      </c>
      <c r="C1361">
        <v>229</v>
      </c>
      <c r="D1361">
        <v>1628</v>
      </c>
      <c r="E1361" t="s">
        <v>152</v>
      </c>
      <c r="F1361" t="str">
        <f>VLOOKUP(E1361,centro_costo!A$1:C$100,3,0)</f>
        <v>DECANATURA DE LA FACULTAD DE CIENCIAS DE LA EDUCACION</v>
      </c>
      <c r="G1361" t="s">
        <v>19</v>
      </c>
      <c r="H1361" t="str">
        <f>VLOOKUP(G1361,fuente_financiamiento!A$1:B$5,2,0)</f>
        <v>00:RECURSOS ORDINARIOS</v>
      </c>
      <c r="I1361" t="s">
        <v>58</v>
      </c>
      <c r="J1361" t="str">
        <f>VLOOKUP(I1361,clasificador!A$1:C$1634,3,0)</f>
        <v>2.3. 1  5. 1  2:PAPELERIA EN GENERAL, UTILES Y MATERIALES DE OFICINA</v>
      </c>
      <c r="K1361">
        <v>2</v>
      </c>
      <c r="L1361" t="s">
        <v>66</v>
      </c>
      <c r="M1361" t="s">
        <v>67</v>
      </c>
      <c r="N1361" t="s">
        <v>68</v>
      </c>
      <c r="O1361" t="s">
        <v>69</v>
      </c>
      <c r="P1361" t="s">
        <v>8001</v>
      </c>
      <c r="Q1361" t="s">
        <v>70</v>
      </c>
      <c r="R1361">
        <v>361</v>
      </c>
      <c r="S1361">
        <v>526.85</v>
      </c>
      <c r="T1361">
        <v>2</v>
      </c>
      <c r="U1361" t="s">
        <v>26</v>
      </c>
      <c r="V1361" t="s">
        <v>2360</v>
      </c>
      <c r="W1361" s="4">
        <v>45444</v>
      </c>
    </row>
    <row r="1362" spans="1:23" x14ac:dyDescent="0.25">
      <c r="A1362" t="s">
        <v>2363</v>
      </c>
      <c r="B1362" t="s">
        <v>7990</v>
      </c>
      <c r="C1362">
        <v>229</v>
      </c>
      <c r="D1362">
        <v>1628</v>
      </c>
      <c r="E1362" t="s">
        <v>112</v>
      </c>
      <c r="F1362" t="str">
        <f>VLOOKUP(E1362,centro_costo!A$1:C$100,3,0)</f>
        <v>ESCUELA PROFESIONAL DE EDUCACION FISICA</v>
      </c>
      <c r="G1362" t="s">
        <v>19</v>
      </c>
      <c r="H1362" t="str">
        <f>VLOOKUP(G1362,fuente_financiamiento!A$1:B$5,2,0)</f>
        <v>00:RECURSOS ORDINARIOS</v>
      </c>
      <c r="I1362" t="s">
        <v>58</v>
      </c>
      <c r="J1362" t="str">
        <f>VLOOKUP(I1362,clasificador!A$1:C$1634,3,0)</f>
        <v>2.3. 1  5. 1  2:PAPELERIA EN GENERAL, UTILES Y MATERIALES DE OFICINA</v>
      </c>
      <c r="K1362">
        <v>5</v>
      </c>
      <c r="L1362" t="s">
        <v>66</v>
      </c>
      <c r="M1362" t="s">
        <v>67</v>
      </c>
      <c r="N1362" t="s">
        <v>68</v>
      </c>
      <c r="O1362" t="s">
        <v>69</v>
      </c>
      <c r="P1362" t="s">
        <v>8001</v>
      </c>
      <c r="Q1362" t="s">
        <v>70</v>
      </c>
      <c r="R1362">
        <v>266</v>
      </c>
      <c r="S1362">
        <v>263.42</v>
      </c>
      <c r="T1362">
        <v>1</v>
      </c>
      <c r="U1362" t="s">
        <v>26</v>
      </c>
      <c r="V1362" t="s">
        <v>2360</v>
      </c>
      <c r="W1362" s="4">
        <v>45444</v>
      </c>
    </row>
    <row r="1363" spans="1:23" x14ac:dyDescent="0.25">
      <c r="A1363" t="s">
        <v>2364</v>
      </c>
      <c r="B1363" t="s">
        <v>7990</v>
      </c>
      <c r="C1363">
        <v>229</v>
      </c>
      <c r="D1363">
        <v>1628</v>
      </c>
      <c r="E1363" t="s">
        <v>182</v>
      </c>
      <c r="F1363" t="str">
        <f>VLOOKUP(E1363,centro_costo!A$1:C$100,3,0)</f>
        <v>ESCUELA PROFESIONAL DE ADMINISTRACION DE EMPRESAS</v>
      </c>
      <c r="G1363" t="s">
        <v>19</v>
      </c>
      <c r="H1363" t="str">
        <f>VLOOKUP(G1363,fuente_financiamiento!A$1:B$5,2,0)</f>
        <v>00:RECURSOS ORDINARIOS</v>
      </c>
      <c r="I1363" t="s">
        <v>58</v>
      </c>
      <c r="J1363" t="str">
        <f>VLOOKUP(I1363,clasificador!A$1:C$1634,3,0)</f>
        <v>2.3. 1  5. 1  2:PAPELERIA EN GENERAL, UTILES Y MATERIALES DE OFICINA</v>
      </c>
      <c r="K1363">
        <v>5</v>
      </c>
      <c r="L1363" t="s">
        <v>66</v>
      </c>
      <c r="M1363" t="s">
        <v>67</v>
      </c>
      <c r="N1363" t="s">
        <v>68</v>
      </c>
      <c r="O1363" t="s">
        <v>69</v>
      </c>
      <c r="P1363" t="s">
        <v>8001</v>
      </c>
      <c r="Q1363" t="s">
        <v>70</v>
      </c>
      <c r="R1363">
        <v>273</v>
      </c>
      <c r="S1363">
        <v>263.42</v>
      </c>
      <c r="T1363">
        <v>1</v>
      </c>
      <c r="U1363" t="s">
        <v>26</v>
      </c>
      <c r="V1363" t="s">
        <v>2360</v>
      </c>
      <c r="W1363" s="4">
        <v>45444</v>
      </c>
    </row>
    <row r="1364" spans="1:23" x14ac:dyDescent="0.25">
      <c r="A1364" t="s">
        <v>2365</v>
      </c>
      <c r="B1364" t="s">
        <v>7990</v>
      </c>
      <c r="C1364">
        <v>229</v>
      </c>
      <c r="D1364">
        <v>1628</v>
      </c>
      <c r="E1364" t="s">
        <v>170</v>
      </c>
      <c r="F1364" t="str">
        <f>VLOOKUP(E1364,centro_costo!A$1:C$100,3,0)</f>
        <v>ESCUELA PROFESIONAL DE CONTABILIDAD Y AUDITORIA</v>
      </c>
      <c r="G1364" t="s">
        <v>19</v>
      </c>
      <c r="H1364" t="str">
        <f>VLOOKUP(G1364,fuente_financiamiento!A$1:B$5,2,0)</f>
        <v>00:RECURSOS ORDINARIOS</v>
      </c>
      <c r="I1364" t="s">
        <v>58</v>
      </c>
      <c r="J1364" t="str">
        <f>VLOOKUP(I1364,clasificador!A$1:C$1634,3,0)</f>
        <v>2.3. 1  5. 1  2:PAPELERIA EN GENERAL, UTILES Y MATERIALES DE OFICINA</v>
      </c>
      <c r="K1364">
        <v>5</v>
      </c>
      <c r="L1364" t="s">
        <v>66</v>
      </c>
      <c r="M1364" t="s">
        <v>67</v>
      </c>
      <c r="N1364" t="s">
        <v>68</v>
      </c>
      <c r="O1364" t="s">
        <v>69</v>
      </c>
      <c r="P1364" t="s">
        <v>8001</v>
      </c>
      <c r="Q1364" t="s">
        <v>70</v>
      </c>
      <c r="R1364">
        <v>321</v>
      </c>
      <c r="S1364">
        <v>790.27</v>
      </c>
      <c r="T1364">
        <v>3</v>
      </c>
      <c r="U1364" t="s">
        <v>26</v>
      </c>
      <c r="V1364" t="s">
        <v>2360</v>
      </c>
      <c r="W1364" s="4">
        <v>45444</v>
      </c>
    </row>
    <row r="1365" spans="1:23" x14ac:dyDescent="0.25">
      <c r="A1365" t="s">
        <v>2366</v>
      </c>
      <c r="B1365" t="s">
        <v>7990</v>
      </c>
      <c r="C1365">
        <v>229</v>
      </c>
      <c r="D1365">
        <v>1628</v>
      </c>
      <c r="E1365" t="s">
        <v>128</v>
      </c>
      <c r="F1365" t="str">
        <f>VLOOKUP(E1365,centro_costo!A$1:C$100,3,0)</f>
        <v>DECANATURA DE LA FACULTAD DE INGENIERIA QUIMICA Y METALURGIA</v>
      </c>
      <c r="G1365" t="s">
        <v>19</v>
      </c>
      <c r="H1365" t="str">
        <f>VLOOKUP(G1365,fuente_financiamiento!A$1:B$5,2,0)</f>
        <v>00:RECURSOS ORDINARIOS</v>
      </c>
      <c r="I1365" t="s">
        <v>58</v>
      </c>
      <c r="J1365" t="str">
        <f>VLOOKUP(I1365,clasificador!A$1:C$1634,3,0)</f>
        <v>2.3. 1  5. 1  2:PAPELERIA EN GENERAL, UTILES Y MATERIALES DE OFICINA</v>
      </c>
      <c r="K1365">
        <v>2</v>
      </c>
      <c r="L1365" t="s">
        <v>66</v>
      </c>
      <c r="M1365" t="s">
        <v>67</v>
      </c>
      <c r="N1365" t="s">
        <v>68</v>
      </c>
      <c r="O1365" t="s">
        <v>69</v>
      </c>
      <c r="P1365" t="s">
        <v>8001</v>
      </c>
      <c r="Q1365" t="s">
        <v>70</v>
      </c>
      <c r="R1365">
        <v>288</v>
      </c>
      <c r="S1365">
        <v>1053.69</v>
      </c>
      <c r="T1365">
        <v>4</v>
      </c>
      <c r="U1365" t="s">
        <v>26</v>
      </c>
      <c r="V1365" t="s">
        <v>2360</v>
      </c>
      <c r="W1365" s="4">
        <v>45444</v>
      </c>
    </row>
    <row r="1366" spans="1:23" x14ac:dyDescent="0.25">
      <c r="A1366" t="s">
        <v>2367</v>
      </c>
      <c r="B1366" t="s">
        <v>7990</v>
      </c>
      <c r="C1366">
        <v>229</v>
      </c>
      <c r="D1366">
        <v>1628</v>
      </c>
      <c r="E1366" t="s">
        <v>101</v>
      </c>
      <c r="F1366" t="str">
        <f>VLOOKUP(E1366,centro_costo!A$1:C$100,3,0)</f>
        <v>ESCUELA PROFESIONAL DE ECONOMIA</v>
      </c>
      <c r="G1366" t="s">
        <v>19</v>
      </c>
      <c r="H1366" t="str">
        <f>VLOOKUP(G1366,fuente_financiamiento!A$1:B$5,2,0)</f>
        <v>00:RECURSOS ORDINARIOS</v>
      </c>
      <c r="I1366" t="s">
        <v>58</v>
      </c>
      <c r="J1366" t="str">
        <f>VLOOKUP(I1366,clasificador!A$1:C$1634,3,0)</f>
        <v>2.3. 1  5. 1  2:PAPELERIA EN GENERAL, UTILES Y MATERIALES DE OFICINA</v>
      </c>
      <c r="K1366">
        <v>5</v>
      </c>
      <c r="L1366" t="s">
        <v>66</v>
      </c>
      <c r="M1366" t="s">
        <v>67</v>
      </c>
      <c r="N1366" t="s">
        <v>68</v>
      </c>
      <c r="O1366" t="s">
        <v>69</v>
      </c>
      <c r="P1366" t="s">
        <v>8001</v>
      </c>
      <c r="Q1366" t="s">
        <v>70</v>
      </c>
      <c r="R1366">
        <v>379</v>
      </c>
      <c r="S1366">
        <v>1053.69</v>
      </c>
      <c r="T1366">
        <v>4</v>
      </c>
      <c r="U1366" t="s">
        <v>26</v>
      </c>
      <c r="V1366" t="s">
        <v>2360</v>
      </c>
      <c r="W1366" s="4">
        <v>45444</v>
      </c>
    </row>
    <row r="1367" spans="1:23" x14ac:dyDescent="0.25">
      <c r="A1367" t="s">
        <v>2368</v>
      </c>
      <c r="B1367" t="s">
        <v>7990</v>
      </c>
      <c r="C1367">
        <v>229</v>
      </c>
      <c r="D1367">
        <v>1628</v>
      </c>
      <c r="E1367" t="s">
        <v>94</v>
      </c>
      <c r="F1367" t="str">
        <f>VLOOKUP(E1367,centro_costo!A$1:C$100,3,0)</f>
        <v>ESCUELA PROFESIONAL DE ANTROPOLOGIA SOCIAL</v>
      </c>
      <c r="G1367" t="s">
        <v>19</v>
      </c>
      <c r="H1367" t="str">
        <f>VLOOKUP(G1367,fuente_financiamiento!A$1:B$5,2,0)</f>
        <v>00:RECURSOS ORDINARIOS</v>
      </c>
      <c r="I1367" t="s">
        <v>58</v>
      </c>
      <c r="J1367" t="str">
        <f>VLOOKUP(I1367,clasificador!A$1:C$1634,3,0)</f>
        <v>2.3. 1  5. 1  2:PAPELERIA EN GENERAL, UTILES Y MATERIALES DE OFICINA</v>
      </c>
      <c r="K1367">
        <v>5</v>
      </c>
      <c r="L1367" t="s">
        <v>66</v>
      </c>
      <c r="M1367" t="s">
        <v>67</v>
      </c>
      <c r="N1367" t="s">
        <v>68</v>
      </c>
      <c r="O1367" t="s">
        <v>69</v>
      </c>
      <c r="P1367" t="s">
        <v>8001</v>
      </c>
      <c r="Q1367" t="s">
        <v>70</v>
      </c>
      <c r="R1367">
        <v>329</v>
      </c>
      <c r="S1367">
        <v>790.27</v>
      </c>
      <c r="T1367">
        <v>3</v>
      </c>
      <c r="U1367" t="s">
        <v>26</v>
      </c>
      <c r="V1367" t="s">
        <v>2360</v>
      </c>
      <c r="W1367" s="4">
        <v>45444</v>
      </c>
    </row>
    <row r="1368" spans="1:23" x14ac:dyDescent="0.25">
      <c r="A1368" t="s">
        <v>2369</v>
      </c>
      <c r="B1368" t="s">
        <v>7990</v>
      </c>
      <c r="C1368">
        <v>238</v>
      </c>
      <c r="D1368">
        <v>1651</v>
      </c>
      <c r="E1368" t="s">
        <v>110</v>
      </c>
      <c r="F1368" t="str">
        <f>VLOOKUP(E1368,centro_costo!A$1:C$100,3,0)</f>
        <v>RECTORADO</v>
      </c>
      <c r="G1368" t="s">
        <v>19</v>
      </c>
      <c r="H1368" t="str">
        <f>VLOOKUP(G1368,fuente_financiamiento!A$1:B$5,2,0)</f>
        <v>00:RECURSOS ORDINARIOS</v>
      </c>
      <c r="I1368" t="s">
        <v>385</v>
      </c>
      <c r="J1368" t="str">
        <f>VLOOKUP(I1368,clasificador!A$1:C$1634,3,0)</f>
        <v>2.3. 1  5. 3  1:ASEO, LIMPIEZA Y TOCADOR</v>
      </c>
      <c r="K1368">
        <v>65</v>
      </c>
      <c r="L1368" t="s">
        <v>430</v>
      </c>
      <c r="M1368" t="s">
        <v>627</v>
      </c>
      <c r="N1368" t="s">
        <v>1254</v>
      </c>
      <c r="O1368" t="s">
        <v>215</v>
      </c>
      <c r="P1368" t="s">
        <v>8486</v>
      </c>
      <c r="Q1368" t="s">
        <v>2370</v>
      </c>
      <c r="R1368">
        <v>72</v>
      </c>
      <c r="S1368">
        <v>140</v>
      </c>
      <c r="T1368">
        <v>20</v>
      </c>
      <c r="U1368" t="s">
        <v>26</v>
      </c>
      <c r="V1368" t="s">
        <v>1553</v>
      </c>
      <c r="W1368" s="4">
        <v>45413</v>
      </c>
    </row>
    <row r="1369" spans="1:23" x14ac:dyDescent="0.25">
      <c r="A1369" t="s">
        <v>2371</v>
      </c>
      <c r="B1369" t="s">
        <v>7990</v>
      </c>
      <c r="C1369">
        <v>238</v>
      </c>
      <c r="D1369">
        <v>1651</v>
      </c>
      <c r="E1369" t="s">
        <v>110</v>
      </c>
      <c r="F1369" t="str">
        <f>VLOOKUP(E1369,centro_costo!A$1:C$100,3,0)</f>
        <v>RECTORADO</v>
      </c>
      <c r="G1369" t="s">
        <v>19</v>
      </c>
      <c r="H1369" t="str">
        <f>VLOOKUP(G1369,fuente_financiamiento!A$1:B$5,2,0)</f>
        <v>00:RECURSOS ORDINARIOS</v>
      </c>
      <c r="I1369" t="s">
        <v>1098</v>
      </c>
      <c r="J1369" t="str">
        <f>VLOOKUP(I1369,clasificador!A$1:C$1634,3,0)</f>
        <v>2.3. 1 11. 1  1:PARA EDIFICIOS Y ESTRUCTURAS</v>
      </c>
      <c r="K1369">
        <v>65</v>
      </c>
      <c r="L1369" t="s">
        <v>2120</v>
      </c>
      <c r="M1369" t="s">
        <v>2265</v>
      </c>
      <c r="N1369" t="s">
        <v>280</v>
      </c>
      <c r="O1369" t="s">
        <v>1136</v>
      </c>
      <c r="P1369" t="s">
        <v>8487</v>
      </c>
      <c r="Q1369" t="s">
        <v>2372</v>
      </c>
      <c r="R1369">
        <v>72</v>
      </c>
      <c r="S1369">
        <v>60</v>
      </c>
      <c r="T1369">
        <v>10</v>
      </c>
      <c r="U1369" t="s">
        <v>26</v>
      </c>
      <c r="V1369" t="s">
        <v>1553</v>
      </c>
      <c r="W1369" s="4">
        <v>45413</v>
      </c>
    </row>
    <row r="1370" spans="1:23" x14ac:dyDescent="0.25">
      <c r="A1370" t="s">
        <v>2373</v>
      </c>
      <c r="B1370" t="s">
        <v>7990</v>
      </c>
      <c r="C1370">
        <v>238</v>
      </c>
      <c r="D1370">
        <v>1651</v>
      </c>
      <c r="E1370" t="s">
        <v>110</v>
      </c>
      <c r="F1370" t="str">
        <f>VLOOKUP(E1370,centro_costo!A$1:C$100,3,0)</f>
        <v>RECTORADO</v>
      </c>
      <c r="G1370" t="s">
        <v>19</v>
      </c>
      <c r="H1370" t="str">
        <f>VLOOKUP(G1370,fuente_financiamiento!A$1:B$5,2,0)</f>
        <v>00:RECURSOS ORDINARIOS</v>
      </c>
      <c r="I1370" t="s">
        <v>58</v>
      </c>
      <c r="J1370" t="str">
        <f>VLOOKUP(I1370,clasificador!A$1:C$1634,3,0)</f>
        <v>2.3. 1  5. 1  2:PAPELERIA EN GENERAL, UTILES Y MATERIALES DE OFICINA</v>
      </c>
      <c r="K1370">
        <v>65</v>
      </c>
      <c r="L1370" t="s">
        <v>86</v>
      </c>
      <c r="M1370" t="s">
        <v>296</v>
      </c>
      <c r="N1370" t="s">
        <v>277</v>
      </c>
      <c r="O1370" t="s">
        <v>348</v>
      </c>
      <c r="P1370" t="s">
        <v>8488</v>
      </c>
      <c r="Q1370" t="s">
        <v>2374</v>
      </c>
      <c r="R1370">
        <v>72</v>
      </c>
      <c r="S1370">
        <v>240</v>
      </c>
      <c r="T1370">
        <v>60</v>
      </c>
      <c r="U1370" t="s">
        <v>26</v>
      </c>
      <c r="V1370" t="s">
        <v>1553</v>
      </c>
      <c r="W1370" s="4">
        <v>45413</v>
      </c>
    </row>
    <row r="1371" spans="1:23" x14ac:dyDescent="0.25">
      <c r="A1371" t="s">
        <v>2375</v>
      </c>
      <c r="B1371" t="s">
        <v>7990</v>
      </c>
      <c r="C1371">
        <v>238</v>
      </c>
      <c r="D1371">
        <v>1651</v>
      </c>
      <c r="E1371" t="s">
        <v>110</v>
      </c>
      <c r="F1371" t="str">
        <f>VLOOKUP(E1371,centro_costo!A$1:C$100,3,0)</f>
        <v>RECTORADO</v>
      </c>
      <c r="G1371" t="s">
        <v>19</v>
      </c>
      <c r="H1371" t="str">
        <f>VLOOKUP(G1371,fuente_financiamiento!A$1:B$5,2,0)</f>
        <v>00:RECURSOS ORDINARIOS</v>
      </c>
      <c r="I1371" t="s">
        <v>58</v>
      </c>
      <c r="J1371" t="str">
        <f>VLOOKUP(I1371,clasificador!A$1:C$1634,3,0)</f>
        <v>2.3. 1  5. 1  2:PAPELERIA EN GENERAL, UTILES Y MATERIALES DE OFICINA</v>
      </c>
      <c r="K1371">
        <v>65</v>
      </c>
      <c r="L1371" t="s">
        <v>59</v>
      </c>
      <c r="M1371" t="s">
        <v>22</v>
      </c>
      <c r="N1371" t="s">
        <v>423</v>
      </c>
      <c r="O1371" t="s">
        <v>2073</v>
      </c>
      <c r="P1371" t="s">
        <v>8418</v>
      </c>
      <c r="Q1371" t="s">
        <v>2074</v>
      </c>
      <c r="R1371">
        <v>72</v>
      </c>
      <c r="S1371">
        <v>100</v>
      </c>
      <c r="T1371">
        <v>10</v>
      </c>
      <c r="U1371" t="s">
        <v>26</v>
      </c>
      <c r="V1371" t="s">
        <v>1553</v>
      </c>
      <c r="W1371" s="4">
        <v>45413</v>
      </c>
    </row>
    <row r="1372" spans="1:23" x14ac:dyDescent="0.25">
      <c r="A1372" t="s">
        <v>2376</v>
      </c>
      <c r="B1372" t="s">
        <v>7990</v>
      </c>
      <c r="C1372">
        <v>238</v>
      </c>
      <c r="D1372">
        <v>1651</v>
      </c>
      <c r="E1372" t="s">
        <v>110</v>
      </c>
      <c r="F1372" t="str">
        <f>VLOOKUP(E1372,centro_costo!A$1:C$100,3,0)</f>
        <v>RECTORADO</v>
      </c>
      <c r="G1372" t="s">
        <v>19</v>
      </c>
      <c r="H1372" t="str">
        <f>VLOOKUP(G1372,fuente_financiamiento!A$1:B$5,2,0)</f>
        <v>00:RECURSOS ORDINARIOS</v>
      </c>
      <c r="I1372" t="s">
        <v>58</v>
      </c>
      <c r="J1372" t="str">
        <f>VLOOKUP(I1372,clasificador!A$1:C$1634,3,0)</f>
        <v>2.3. 1  5. 1  2:PAPELERIA EN GENERAL, UTILES Y MATERIALES DE OFICINA</v>
      </c>
      <c r="K1372">
        <v>65</v>
      </c>
      <c r="L1372" t="s">
        <v>59</v>
      </c>
      <c r="M1372" t="s">
        <v>276</v>
      </c>
      <c r="N1372" t="s">
        <v>205</v>
      </c>
      <c r="O1372" t="s">
        <v>2377</v>
      </c>
      <c r="P1372" t="s">
        <v>8489</v>
      </c>
      <c r="Q1372" t="s">
        <v>2378</v>
      </c>
      <c r="R1372">
        <v>72</v>
      </c>
      <c r="S1372">
        <v>126</v>
      </c>
      <c r="T1372">
        <v>6</v>
      </c>
      <c r="U1372" t="s">
        <v>1669</v>
      </c>
      <c r="V1372" t="s">
        <v>1553</v>
      </c>
      <c r="W1372" s="4">
        <v>45413</v>
      </c>
    </row>
    <row r="1373" spans="1:23" x14ac:dyDescent="0.25">
      <c r="A1373" t="s">
        <v>2379</v>
      </c>
      <c r="B1373" t="s">
        <v>7990</v>
      </c>
      <c r="C1373">
        <v>238</v>
      </c>
      <c r="D1373">
        <v>1651</v>
      </c>
      <c r="E1373" t="s">
        <v>110</v>
      </c>
      <c r="F1373" t="str">
        <f>VLOOKUP(E1373,centro_costo!A$1:C$100,3,0)</f>
        <v>RECTORADO</v>
      </c>
      <c r="G1373" t="s">
        <v>19</v>
      </c>
      <c r="H1373" t="str">
        <f>VLOOKUP(G1373,fuente_financiamiento!A$1:B$5,2,0)</f>
        <v>00:RECURSOS ORDINARIOS</v>
      </c>
      <c r="I1373" t="s">
        <v>58</v>
      </c>
      <c r="J1373" t="str">
        <f>VLOOKUP(I1373,clasificador!A$1:C$1634,3,0)</f>
        <v>2.3. 1  5. 1  2:PAPELERIA EN GENERAL, UTILES Y MATERIALES DE OFICINA</v>
      </c>
      <c r="K1373">
        <v>65</v>
      </c>
      <c r="L1373" t="s">
        <v>59</v>
      </c>
      <c r="M1373" t="s">
        <v>86</v>
      </c>
      <c r="N1373" t="s">
        <v>231</v>
      </c>
      <c r="O1373" t="s">
        <v>211</v>
      </c>
      <c r="P1373" t="s">
        <v>8311</v>
      </c>
      <c r="Q1373" t="s">
        <v>1612</v>
      </c>
      <c r="R1373">
        <v>72</v>
      </c>
      <c r="S1373">
        <v>66</v>
      </c>
      <c r="T1373">
        <v>3</v>
      </c>
      <c r="U1373" t="s">
        <v>26</v>
      </c>
      <c r="V1373" t="s">
        <v>1553</v>
      </c>
      <c r="W1373" s="4">
        <v>45413</v>
      </c>
    </row>
    <row r="1374" spans="1:23" x14ac:dyDescent="0.25">
      <c r="A1374" t="s">
        <v>2380</v>
      </c>
      <c r="B1374" t="s">
        <v>7990</v>
      </c>
      <c r="C1374">
        <v>238</v>
      </c>
      <c r="D1374">
        <v>1651</v>
      </c>
      <c r="E1374" t="s">
        <v>110</v>
      </c>
      <c r="F1374" t="str">
        <f>VLOOKUP(E1374,centro_costo!A$1:C$100,3,0)</f>
        <v>RECTORADO</v>
      </c>
      <c r="G1374" t="s">
        <v>19</v>
      </c>
      <c r="H1374" t="str">
        <f>VLOOKUP(G1374,fuente_financiamiento!A$1:B$5,2,0)</f>
        <v>00:RECURSOS ORDINARIOS</v>
      </c>
      <c r="I1374" t="s">
        <v>58</v>
      </c>
      <c r="J1374" t="str">
        <f>VLOOKUP(I1374,clasificador!A$1:C$1634,3,0)</f>
        <v>2.3. 1  5. 1  2:PAPELERIA EN GENERAL, UTILES Y MATERIALES DE OFICINA</v>
      </c>
      <c r="K1374">
        <v>65</v>
      </c>
      <c r="L1374" t="s">
        <v>59</v>
      </c>
      <c r="M1374" t="s">
        <v>877</v>
      </c>
      <c r="N1374" t="s">
        <v>23</v>
      </c>
      <c r="O1374" t="s">
        <v>2381</v>
      </c>
      <c r="P1374" t="s">
        <v>8490</v>
      </c>
      <c r="Q1374" t="s">
        <v>2382</v>
      </c>
      <c r="R1374">
        <v>72</v>
      </c>
      <c r="S1374">
        <v>290</v>
      </c>
      <c r="T1374">
        <v>10</v>
      </c>
      <c r="U1374" t="s">
        <v>1669</v>
      </c>
      <c r="V1374" t="s">
        <v>1553</v>
      </c>
      <c r="W1374" s="4">
        <v>45413</v>
      </c>
    </row>
    <row r="1375" spans="1:23" x14ac:dyDescent="0.25">
      <c r="A1375" t="s">
        <v>2383</v>
      </c>
      <c r="B1375" t="s">
        <v>7990</v>
      </c>
      <c r="C1375">
        <v>238</v>
      </c>
      <c r="D1375">
        <v>1651</v>
      </c>
      <c r="E1375" t="s">
        <v>110</v>
      </c>
      <c r="F1375" t="str">
        <f>VLOOKUP(E1375,centro_costo!A$1:C$100,3,0)</f>
        <v>RECTORADO</v>
      </c>
      <c r="G1375" t="s">
        <v>19</v>
      </c>
      <c r="H1375" t="str">
        <f>VLOOKUP(G1375,fuente_financiamiento!A$1:B$5,2,0)</f>
        <v>00:RECURSOS ORDINARIOS</v>
      </c>
      <c r="I1375" t="s">
        <v>58</v>
      </c>
      <c r="J1375" t="str">
        <f>VLOOKUP(I1375,clasificador!A$1:C$1634,3,0)</f>
        <v>2.3. 1  5. 1  2:PAPELERIA EN GENERAL, UTILES Y MATERIALES DE OFICINA</v>
      </c>
      <c r="K1375">
        <v>65</v>
      </c>
      <c r="L1375" t="s">
        <v>59</v>
      </c>
      <c r="M1375" t="s">
        <v>60</v>
      </c>
      <c r="N1375" t="s">
        <v>95</v>
      </c>
      <c r="O1375" t="s">
        <v>96</v>
      </c>
      <c r="P1375" t="s">
        <v>8006</v>
      </c>
      <c r="Q1375" t="s">
        <v>97</v>
      </c>
      <c r="R1375">
        <v>72</v>
      </c>
      <c r="S1375">
        <v>620</v>
      </c>
      <c r="T1375">
        <v>40</v>
      </c>
      <c r="U1375" t="s">
        <v>98</v>
      </c>
      <c r="V1375" t="s">
        <v>1553</v>
      </c>
      <c r="W1375" s="4">
        <v>45413</v>
      </c>
    </row>
    <row r="1376" spans="1:23" x14ac:dyDescent="0.25">
      <c r="A1376" t="s">
        <v>2384</v>
      </c>
      <c r="B1376" t="s">
        <v>7990</v>
      </c>
      <c r="C1376">
        <v>238</v>
      </c>
      <c r="D1376">
        <v>1651</v>
      </c>
      <c r="E1376" t="s">
        <v>110</v>
      </c>
      <c r="F1376" t="str">
        <f>VLOOKUP(E1376,centro_costo!A$1:C$100,3,0)</f>
        <v>RECTORADO</v>
      </c>
      <c r="G1376" t="s">
        <v>19</v>
      </c>
      <c r="H1376" t="str">
        <f>VLOOKUP(G1376,fuente_financiamiento!A$1:B$5,2,0)</f>
        <v>00:RECURSOS ORDINARIOS</v>
      </c>
      <c r="I1376" t="s">
        <v>58</v>
      </c>
      <c r="J1376" t="str">
        <f>VLOOKUP(I1376,clasificador!A$1:C$1634,3,0)</f>
        <v>2.3. 1  5. 1  2:PAPELERIA EN GENERAL, UTILES Y MATERIALES DE OFICINA</v>
      </c>
      <c r="K1376">
        <v>65</v>
      </c>
      <c r="L1376" t="s">
        <v>66</v>
      </c>
      <c r="M1376" t="s">
        <v>858</v>
      </c>
      <c r="N1376" t="s">
        <v>2027</v>
      </c>
      <c r="O1376" t="s">
        <v>317</v>
      </c>
      <c r="P1376" t="s">
        <v>8491</v>
      </c>
      <c r="Q1376" t="s">
        <v>2385</v>
      </c>
      <c r="R1376">
        <v>72</v>
      </c>
      <c r="S1376">
        <v>56</v>
      </c>
      <c r="T1376">
        <v>2</v>
      </c>
      <c r="U1376" t="s">
        <v>26</v>
      </c>
      <c r="V1376" t="s">
        <v>1553</v>
      </c>
      <c r="W1376" s="4">
        <v>45413</v>
      </c>
    </row>
    <row r="1377" spans="1:23" x14ac:dyDescent="0.25">
      <c r="A1377" t="s">
        <v>2386</v>
      </c>
      <c r="B1377" t="s">
        <v>7990</v>
      </c>
      <c r="C1377">
        <v>242</v>
      </c>
      <c r="D1377">
        <v>1679</v>
      </c>
      <c r="E1377" t="s">
        <v>152</v>
      </c>
      <c r="F1377" t="str">
        <f>VLOOKUP(E1377,centro_costo!A$1:C$100,3,0)</f>
        <v>DECANATURA DE LA FACULTAD DE CIENCIAS DE LA EDUCACION</v>
      </c>
      <c r="G1377" t="s">
        <v>19</v>
      </c>
      <c r="H1377" t="str">
        <f>VLOOKUP(G1377,fuente_financiamiento!A$1:B$5,2,0)</f>
        <v>00:RECURSOS ORDINARIOS</v>
      </c>
      <c r="I1377" t="s">
        <v>857</v>
      </c>
      <c r="J1377" t="str">
        <f>VLOOKUP(I1377,clasificador!A$1:C$1634,3,0)</f>
        <v>2.3. 1  5. 1  1:REPUESTOS Y ACCESORIOS</v>
      </c>
      <c r="K1377">
        <v>2</v>
      </c>
      <c r="L1377" t="s">
        <v>66</v>
      </c>
      <c r="M1377" t="s">
        <v>858</v>
      </c>
      <c r="N1377" t="s">
        <v>317</v>
      </c>
      <c r="O1377" t="s">
        <v>23</v>
      </c>
      <c r="P1377" t="s">
        <v>8492</v>
      </c>
      <c r="Q1377" t="s">
        <v>2387</v>
      </c>
      <c r="R1377">
        <v>361</v>
      </c>
      <c r="S1377">
        <v>96</v>
      </c>
      <c r="T1377">
        <v>3</v>
      </c>
      <c r="U1377" t="s">
        <v>26</v>
      </c>
      <c r="V1377" t="s">
        <v>64</v>
      </c>
      <c r="W1377" s="4">
        <v>45413</v>
      </c>
    </row>
    <row r="1378" spans="1:23" x14ac:dyDescent="0.25">
      <c r="A1378" t="s">
        <v>2388</v>
      </c>
      <c r="B1378" t="s">
        <v>7990</v>
      </c>
      <c r="C1378">
        <v>242</v>
      </c>
      <c r="D1378">
        <v>1679</v>
      </c>
      <c r="E1378" t="s">
        <v>152</v>
      </c>
      <c r="F1378" t="str">
        <f>VLOOKUP(E1378,centro_costo!A$1:C$100,3,0)</f>
        <v>DECANATURA DE LA FACULTAD DE CIENCIAS DE LA EDUCACION</v>
      </c>
      <c r="G1378" t="s">
        <v>19</v>
      </c>
      <c r="H1378" t="str">
        <f>VLOOKUP(G1378,fuente_financiamiento!A$1:B$5,2,0)</f>
        <v>00:RECURSOS ORDINARIOS</v>
      </c>
      <c r="I1378" t="s">
        <v>857</v>
      </c>
      <c r="J1378" t="str">
        <f>VLOOKUP(I1378,clasificador!A$1:C$1634,3,0)</f>
        <v>2.3. 1  5. 1  1:REPUESTOS Y ACCESORIOS</v>
      </c>
      <c r="K1378">
        <v>2</v>
      </c>
      <c r="L1378" t="s">
        <v>66</v>
      </c>
      <c r="M1378" t="s">
        <v>858</v>
      </c>
      <c r="N1378" t="s">
        <v>317</v>
      </c>
      <c r="O1378" t="s">
        <v>280</v>
      </c>
      <c r="P1378" t="s">
        <v>8493</v>
      </c>
      <c r="Q1378" t="s">
        <v>2389</v>
      </c>
      <c r="R1378">
        <v>361</v>
      </c>
      <c r="S1378">
        <v>177</v>
      </c>
      <c r="T1378">
        <v>3</v>
      </c>
      <c r="U1378" t="s">
        <v>26</v>
      </c>
      <c r="V1378" t="s">
        <v>64</v>
      </c>
      <c r="W1378" s="4">
        <v>45413</v>
      </c>
    </row>
    <row r="1379" spans="1:23" x14ac:dyDescent="0.25">
      <c r="A1379" t="s">
        <v>2390</v>
      </c>
      <c r="B1379" t="s">
        <v>7990</v>
      </c>
      <c r="C1379">
        <v>243</v>
      </c>
      <c r="D1379">
        <v>1677</v>
      </c>
      <c r="E1379" t="s">
        <v>144</v>
      </c>
      <c r="F1379" t="str">
        <f>VLOOKUP(E1379,centro_costo!A$1:C$100,3,0)</f>
        <v>DIRECCIÓN DE BIENESTAR UNIVERSITARIO</v>
      </c>
      <c r="G1379" t="s">
        <v>19</v>
      </c>
      <c r="H1379" t="str">
        <f>VLOOKUP(G1379,fuente_financiamiento!A$1:B$5,2,0)</f>
        <v>00:RECURSOS ORDINARIOS</v>
      </c>
      <c r="I1379" t="s">
        <v>30</v>
      </c>
      <c r="J1379" t="str">
        <f>VLOOKUP(I1379,clasificador!A$1:C$1634,3,0)</f>
        <v>2.3. 1  1. 1  1:ALIMENTOS Y BEBIDAS PARA CONSUMO HUMANO</v>
      </c>
      <c r="K1379">
        <v>8</v>
      </c>
      <c r="L1379" t="s">
        <v>31</v>
      </c>
      <c r="M1379" t="s">
        <v>276</v>
      </c>
      <c r="N1379" t="s">
        <v>255</v>
      </c>
      <c r="O1379" t="s">
        <v>501</v>
      </c>
      <c r="P1379" t="s">
        <v>8494</v>
      </c>
      <c r="Q1379" t="s">
        <v>2391</v>
      </c>
      <c r="R1379">
        <v>34</v>
      </c>
      <c r="S1379">
        <v>152</v>
      </c>
      <c r="T1379">
        <v>4</v>
      </c>
      <c r="U1379" t="s">
        <v>26</v>
      </c>
      <c r="V1379" t="s">
        <v>722</v>
      </c>
      <c r="W1379" s="4">
        <v>45413</v>
      </c>
    </row>
    <row r="1380" spans="1:23" x14ac:dyDescent="0.25">
      <c r="A1380" t="s">
        <v>2392</v>
      </c>
      <c r="B1380" t="s">
        <v>7990</v>
      </c>
      <c r="C1380">
        <v>243</v>
      </c>
      <c r="D1380">
        <v>1677</v>
      </c>
      <c r="E1380" t="s">
        <v>144</v>
      </c>
      <c r="F1380" t="str">
        <f>VLOOKUP(E1380,centro_costo!A$1:C$100,3,0)</f>
        <v>DIRECCIÓN DE BIENESTAR UNIVERSITARIO</v>
      </c>
      <c r="G1380" t="s">
        <v>19</v>
      </c>
      <c r="H1380" t="str">
        <f>VLOOKUP(G1380,fuente_financiamiento!A$1:B$5,2,0)</f>
        <v>00:RECURSOS ORDINARIOS</v>
      </c>
      <c r="I1380" t="s">
        <v>30</v>
      </c>
      <c r="J1380" t="str">
        <f>VLOOKUP(I1380,clasificador!A$1:C$1634,3,0)</f>
        <v>2.3. 1  1. 1  1:ALIMENTOS Y BEBIDAS PARA CONSUMO HUMANO</v>
      </c>
      <c r="K1380">
        <v>8</v>
      </c>
      <c r="L1380" t="s">
        <v>31</v>
      </c>
      <c r="M1380" t="s">
        <v>719</v>
      </c>
      <c r="N1380" t="s">
        <v>23</v>
      </c>
      <c r="O1380" t="s">
        <v>2393</v>
      </c>
      <c r="P1380" t="s">
        <v>8495</v>
      </c>
      <c r="Q1380" t="s">
        <v>2394</v>
      </c>
      <c r="R1380">
        <v>34</v>
      </c>
      <c r="S1380">
        <v>56</v>
      </c>
      <c r="T1380">
        <v>16</v>
      </c>
      <c r="U1380" t="s">
        <v>26</v>
      </c>
      <c r="V1380" t="s">
        <v>722</v>
      </c>
      <c r="W1380" s="4">
        <v>45413</v>
      </c>
    </row>
    <row r="1381" spans="1:23" x14ac:dyDescent="0.25">
      <c r="A1381" t="s">
        <v>2395</v>
      </c>
      <c r="B1381" t="s">
        <v>7990</v>
      </c>
      <c r="C1381">
        <v>243</v>
      </c>
      <c r="D1381">
        <v>1677</v>
      </c>
      <c r="E1381" t="s">
        <v>144</v>
      </c>
      <c r="F1381" t="str">
        <f>VLOOKUP(E1381,centro_costo!A$1:C$100,3,0)</f>
        <v>DIRECCIÓN DE BIENESTAR UNIVERSITARIO</v>
      </c>
      <c r="G1381" t="s">
        <v>19</v>
      </c>
      <c r="H1381" t="str">
        <f>VLOOKUP(G1381,fuente_financiamiento!A$1:B$5,2,0)</f>
        <v>00:RECURSOS ORDINARIOS</v>
      </c>
      <c r="I1381" t="s">
        <v>30</v>
      </c>
      <c r="J1381" t="str">
        <f>VLOOKUP(I1381,clasificador!A$1:C$1634,3,0)</f>
        <v>2.3. 1  1. 1  1:ALIMENTOS Y BEBIDAS PARA CONSUMO HUMANO</v>
      </c>
      <c r="K1381">
        <v>8</v>
      </c>
      <c r="L1381" t="s">
        <v>31</v>
      </c>
      <c r="M1381" t="s">
        <v>422</v>
      </c>
      <c r="N1381" t="s">
        <v>255</v>
      </c>
      <c r="O1381" t="s">
        <v>2396</v>
      </c>
      <c r="P1381" t="s">
        <v>8496</v>
      </c>
      <c r="Q1381" t="s">
        <v>2397</v>
      </c>
      <c r="R1381">
        <v>34</v>
      </c>
      <c r="S1381">
        <v>36</v>
      </c>
      <c r="T1381">
        <v>3</v>
      </c>
      <c r="U1381" t="s">
        <v>26</v>
      </c>
      <c r="V1381" t="s">
        <v>722</v>
      </c>
      <c r="W1381" s="4">
        <v>45413</v>
      </c>
    </row>
    <row r="1382" spans="1:23" x14ac:dyDescent="0.25">
      <c r="A1382" t="s">
        <v>2398</v>
      </c>
      <c r="B1382" t="s">
        <v>7990</v>
      </c>
      <c r="C1382">
        <v>243</v>
      </c>
      <c r="D1382">
        <v>1677</v>
      </c>
      <c r="E1382" t="s">
        <v>144</v>
      </c>
      <c r="F1382" t="str">
        <f>VLOOKUP(E1382,centro_costo!A$1:C$100,3,0)</f>
        <v>DIRECCIÓN DE BIENESTAR UNIVERSITARIO</v>
      </c>
      <c r="G1382" t="s">
        <v>19</v>
      </c>
      <c r="H1382" t="str">
        <f>VLOOKUP(G1382,fuente_financiamiento!A$1:B$5,2,0)</f>
        <v>00:RECURSOS ORDINARIOS</v>
      </c>
      <c r="I1382" t="s">
        <v>30</v>
      </c>
      <c r="J1382" t="str">
        <f>VLOOKUP(I1382,clasificador!A$1:C$1634,3,0)</f>
        <v>2.3. 1  1. 1  1:ALIMENTOS Y BEBIDAS PARA CONSUMO HUMANO</v>
      </c>
      <c r="K1382">
        <v>8</v>
      </c>
      <c r="L1382" t="s">
        <v>31</v>
      </c>
      <c r="M1382" t="s">
        <v>291</v>
      </c>
      <c r="N1382" t="s">
        <v>23</v>
      </c>
      <c r="O1382" t="s">
        <v>1082</v>
      </c>
      <c r="P1382" t="s">
        <v>8201</v>
      </c>
      <c r="Q1382" t="s">
        <v>1083</v>
      </c>
      <c r="R1382">
        <v>34</v>
      </c>
      <c r="S1382">
        <v>60</v>
      </c>
      <c r="T1382">
        <v>12</v>
      </c>
      <c r="U1382" t="s">
        <v>26</v>
      </c>
      <c r="V1382" t="s">
        <v>722</v>
      </c>
      <c r="W1382" s="4">
        <v>45413</v>
      </c>
    </row>
    <row r="1383" spans="1:23" x14ac:dyDescent="0.25">
      <c r="A1383" t="s">
        <v>2399</v>
      </c>
      <c r="B1383" t="s">
        <v>7990</v>
      </c>
      <c r="C1383">
        <v>244</v>
      </c>
      <c r="D1383">
        <v>1678</v>
      </c>
      <c r="E1383" t="s">
        <v>142</v>
      </c>
      <c r="F1383" t="str">
        <f>VLOOKUP(E1383,centro_costo!A$1:C$100,3,0)</f>
        <v>UNIDAD DE SALUD PSICOPEDAGOGICA Y SERVICIO SOCIAL</v>
      </c>
      <c r="G1383" t="s">
        <v>19</v>
      </c>
      <c r="H1383" t="str">
        <f>VLOOKUP(G1383,fuente_financiamiento!A$1:B$5,2,0)</f>
        <v>00:RECURSOS ORDINARIOS</v>
      </c>
      <c r="I1383" t="s">
        <v>1514</v>
      </c>
      <c r="J1383" t="str">
        <f>VLOOKUP(I1383,clasificador!A$1:C$1634,3,0)</f>
        <v>2.3. 1  8. 2  1:MATERIAL, INSUMOS, INSTRUMENTAL Y ACCESORIOS  MEDICOS, QUIRURGICOS, ODONTOLOGICOS Y DE LABORATORIO</v>
      </c>
      <c r="K1383">
        <v>7</v>
      </c>
      <c r="L1383" t="s">
        <v>1515</v>
      </c>
      <c r="M1383" t="s">
        <v>679</v>
      </c>
      <c r="N1383" t="s">
        <v>277</v>
      </c>
      <c r="O1383" t="s">
        <v>2400</v>
      </c>
      <c r="P1383" t="s">
        <v>8497</v>
      </c>
      <c r="Q1383" t="s">
        <v>2401</v>
      </c>
      <c r="R1383">
        <v>316</v>
      </c>
      <c r="S1383">
        <v>15</v>
      </c>
      <c r="T1383">
        <v>2</v>
      </c>
      <c r="U1383" t="s">
        <v>26</v>
      </c>
      <c r="V1383" t="s">
        <v>2402</v>
      </c>
      <c r="W1383" s="4">
        <v>45444</v>
      </c>
    </row>
    <row r="1384" spans="1:23" x14ac:dyDescent="0.25">
      <c r="A1384" t="s">
        <v>2403</v>
      </c>
      <c r="B1384" t="s">
        <v>7990</v>
      </c>
      <c r="C1384">
        <v>244</v>
      </c>
      <c r="D1384">
        <v>1678</v>
      </c>
      <c r="E1384" t="s">
        <v>142</v>
      </c>
      <c r="F1384" t="str">
        <f>VLOOKUP(E1384,centro_costo!A$1:C$100,3,0)</f>
        <v>UNIDAD DE SALUD PSICOPEDAGOGICA Y SERVICIO SOCIAL</v>
      </c>
      <c r="G1384" t="s">
        <v>19</v>
      </c>
      <c r="H1384" t="str">
        <f>VLOOKUP(G1384,fuente_financiamiento!A$1:B$5,2,0)</f>
        <v>00:RECURSOS ORDINARIOS</v>
      </c>
      <c r="I1384" t="s">
        <v>1514</v>
      </c>
      <c r="J1384" t="str">
        <f>VLOOKUP(I1384,clasificador!A$1:C$1634,3,0)</f>
        <v>2.3. 1  8. 2  1:MATERIAL, INSUMOS, INSTRUMENTAL Y ACCESORIOS  MEDICOS, QUIRURGICOS, ODONTOLOGICOS Y DE LABORATORIO</v>
      </c>
      <c r="K1384">
        <v>7</v>
      </c>
      <c r="L1384" t="s">
        <v>1515</v>
      </c>
      <c r="M1384" t="s">
        <v>679</v>
      </c>
      <c r="N1384" t="s">
        <v>501</v>
      </c>
      <c r="O1384" t="s">
        <v>684</v>
      </c>
      <c r="P1384" t="s">
        <v>8498</v>
      </c>
      <c r="Q1384" t="s">
        <v>2404</v>
      </c>
      <c r="R1384">
        <v>316</v>
      </c>
      <c r="S1384">
        <v>155</v>
      </c>
      <c r="T1384">
        <v>2</v>
      </c>
      <c r="U1384" t="s">
        <v>26</v>
      </c>
      <c r="V1384" t="s">
        <v>2402</v>
      </c>
      <c r="W1384" s="4">
        <v>45444</v>
      </c>
    </row>
    <row r="1385" spans="1:23" x14ac:dyDescent="0.25">
      <c r="A1385" t="s">
        <v>2405</v>
      </c>
      <c r="B1385" t="s">
        <v>7990</v>
      </c>
      <c r="C1385">
        <v>244</v>
      </c>
      <c r="D1385">
        <v>1678</v>
      </c>
      <c r="E1385" t="s">
        <v>142</v>
      </c>
      <c r="F1385" t="str">
        <f>VLOOKUP(E1385,centro_costo!A$1:C$100,3,0)</f>
        <v>UNIDAD DE SALUD PSICOPEDAGOGICA Y SERVICIO SOCIAL</v>
      </c>
      <c r="G1385" t="s">
        <v>19</v>
      </c>
      <c r="H1385" t="str">
        <f>VLOOKUP(G1385,fuente_financiamiento!A$1:B$5,2,0)</f>
        <v>00:RECURSOS ORDINARIOS</v>
      </c>
      <c r="I1385" t="s">
        <v>1514</v>
      </c>
      <c r="J1385" t="str">
        <f>VLOOKUP(I1385,clasificador!A$1:C$1634,3,0)</f>
        <v>2.3. 1  8. 2  1:MATERIAL, INSUMOS, INSTRUMENTAL Y ACCESORIOS  MEDICOS, QUIRURGICOS, ODONTOLOGICOS Y DE LABORATORIO</v>
      </c>
      <c r="K1385">
        <v>7</v>
      </c>
      <c r="L1385" t="s">
        <v>1515</v>
      </c>
      <c r="M1385" t="s">
        <v>679</v>
      </c>
      <c r="N1385" t="s">
        <v>680</v>
      </c>
      <c r="O1385" t="s">
        <v>1298</v>
      </c>
      <c r="P1385" t="s">
        <v>8499</v>
      </c>
      <c r="Q1385" t="s">
        <v>2406</v>
      </c>
      <c r="R1385">
        <v>316</v>
      </c>
      <c r="S1385">
        <v>182</v>
      </c>
      <c r="T1385">
        <v>700</v>
      </c>
      <c r="U1385" t="s">
        <v>599</v>
      </c>
      <c r="V1385" t="s">
        <v>2402</v>
      </c>
      <c r="W1385" s="4">
        <v>45444</v>
      </c>
    </row>
    <row r="1386" spans="1:23" x14ac:dyDescent="0.25">
      <c r="A1386" t="s">
        <v>2407</v>
      </c>
      <c r="B1386" t="s">
        <v>7990</v>
      </c>
      <c r="C1386">
        <v>244</v>
      </c>
      <c r="D1386">
        <v>1678</v>
      </c>
      <c r="E1386" t="s">
        <v>142</v>
      </c>
      <c r="F1386" t="str">
        <f>VLOOKUP(E1386,centro_costo!A$1:C$100,3,0)</f>
        <v>UNIDAD DE SALUD PSICOPEDAGOGICA Y SERVICIO SOCIAL</v>
      </c>
      <c r="G1386" t="s">
        <v>19</v>
      </c>
      <c r="H1386" t="str">
        <f>VLOOKUP(G1386,fuente_financiamiento!A$1:B$5,2,0)</f>
        <v>00:RECURSOS ORDINARIOS</v>
      </c>
      <c r="I1386" t="s">
        <v>1514</v>
      </c>
      <c r="J1386" t="str">
        <f>VLOOKUP(I1386,clasificador!A$1:C$1634,3,0)</f>
        <v>2.3. 1  8. 2  1:MATERIAL, INSUMOS, INSTRUMENTAL Y ACCESORIOS  MEDICOS, QUIRURGICOS, ODONTOLOGICOS Y DE LABORATORIO</v>
      </c>
      <c r="K1386">
        <v>7</v>
      </c>
      <c r="L1386" t="s">
        <v>1515</v>
      </c>
      <c r="M1386" t="s">
        <v>679</v>
      </c>
      <c r="N1386" t="s">
        <v>680</v>
      </c>
      <c r="O1386" t="s">
        <v>465</v>
      </c>
      <c r="P1386" t="s">
        <v>8500</v>
      </c>
      <c r="Q1386" t="s">
        <v>2408</v>
      </c>
      <c r="R1386">
        <v>316</v>
      </c>
      <c r="S1386">
        <v>116</v>
      </c>
      <c r="T1386">
        <v>400</v>
      </c>
      <c r="U1386" t="s">
        <v>599</v>
      </c>
      <c r="V1386" t="s">
        <v>2402</v>
      </c>
      <c r="W1386" s="4">
        <v>45444</v>
      </c>
    </row>
    <row r="1387" spans="1:23" x14ac:dyDescent="0.25">
      <c r="A1387" t="s">
        <v>2409</v>
      </c>
      <c r="B1387" t="s">
        <v>7990</v>
      </c>
      <c r="C1387">
        <v>244</v>
      </c>
      <c r="D1387">
        <v>1678</v>
      </c>
      <c r="E1387" t="s">
        <v>142</v>
      </c>
      <c r="F1387" t="str">
        <f>VLOOKUP(E1387,centro_costo!A$1:C$100,3,0)</f>
        <v>UNIDAD DE SALUD PSICOPEDAGOGICA Y SERVICIO SOCIAL</v>
      </c>
      <c r="G1387" t="s">
        <v>19</v>
      </c>
      <c r="H1387" t="str">
        <f>VLOOKUP(G1387,fuente_financiamiento!A$1:B$5,2,0)</f>
        <v>00:RECURSOS ORDINARIOS</v>
      </c>
      <c r="I1387" t="s">
        <v>1514</v>
      </c>
      <c r="J1387" t="str">
        <f>VLOOKUP(I1387,clasificador!A$1:C$1634,3,0)</f>
        <v>2.3. 1  8. 2  1:MATERIAL, INSUMOS, INSTRUMENTAL Y ACCESORIOS  MEDICOS, QUIRURGICOS, ODONTOLOGICOS Y DE LABORATORIO</v>
      </c>
      <c r="K1387">
        <v>7</v>
      </c>
      <c r="L1387" t="s">
        <v>1515</v>
      </c>
      <c r="M1387" t="s">
        <v>679</v>
      </c>
      <c r="N1387" t="s">
        <v>259</v>
      </c>
      <c r="O1387" t="s">
        <v>95</v>
      </c>
      <c r="P1387" t="s">
        <v>8501</v>
      </c>
      <c r="Q1387" t="s">
        <v>2410</v>
      </c>
      <c r="R1387">
        <v>316</v>
      </c>
      <c r="S1387">
        <v>50</v>
      </c>
      <c r="T1387">
        <v>25</v>
      </c>
      <c r="U1387" t="s">
        <v>599</v>
      </c>
      <c r="V1387" t="s">
        <v>2402</v>
      </c>
      <c r="W1387" s="4">
        <v>45444</v>
      </c>
    </row>
    <row r="1388" spans="1:23" x14ac:dyDescent="0.25">
      <c r="A1388" t="s">
        <v>2411</v>
      </c>
      <c r="B1388" t="s">
        <v>7990</v>
      </c>
      <c r="C1388">
        <v>244</v>
      </c>
      <c r="D1388">
        <v>1678</v>
      </c>
      <c r="E1388" t="s">
        <v>142</v>
      </c>
      <c r="F1388" t="str">
        <f>VLOOKUP(E1388,centro_costo!A$1:C$100,3,0)</f>
        <v>UNIDAD DE SALUD PSICOPEDAGOGICA Y SERVICIO SOCIAL</v>
      </c>
      <c r="G1388" t="s">
        <v>19</v>
      </c>
      <c r="H1388" t="str">
        <f>VLOOKUP(G1388,fuente_financiamiento!A$1:B$5,2,0)</f>
        <v>00:RECURSOS ORDINARIOS</v>
      </c>
      <c r="I1388" t="s">
        <v>1514</v>
      </c>
      <c r="J1388" t="str">
        <f>VLOOKUP(I1388,clasificador!A$1:C$1634,3,0)</f>
        <v>2.3. 1  8. 2  1:MATERIAL, INSUMOS, INSTRUMENTAL Y ACCESORIOS  MEDICOS, QUIRURGICOS, ODONTOLOGICOS Y DE LABORATORIO</v>
      </c>
      <c r="K1388">
        <v>7</v>
      </c>
      <c r="L1388" t="s">
        <v>1515</v>
      </c>
      <c r="M1388" t="s">
        <v>679</v>
      </c>
      <c r="N1388" t="s">
        <v>219</v>
      </c>
      <c r="O1388" t="s">
        <v>317</v>
      </c>
      <c r="P1388" t="s">
        <v>8502</v>
      </c>
      <c r="Q1388" t="s">
        <v>2412</v>
      </c>
      <c r="R1388">
        <v>316</v>
      </c>
      <c r="S1388">
        <v>145</v>
      </c>
      <c r="T1388">
        <v>1000</v>
      </c>
      <c r="U1388" t="s">
        <v>26</v>
      </c>
      <c r="V1388" t="s">
        <v>2402</v>
      </c>
      <c r="W1388" s="4">
        <v>45444</v>
      </c>
    </row>
    <row r="1389" spans="1:23" x14ac:dyDescent="0.25">
      <c r="A1389" t="s">
        <v>2413</v>
      </c>
      <c r="B1389" t="s">
        <v>7990</v>
      </c>
      <c r="C1389">
        <v>244</v>
      </c>
      <c r="D1389">
        <v>1678</v>
      </c>
      <c r="E1389" t="s">
        <v>142</v>
      </c>
      <c r="F1389" t="str">
        <f>VLOOKUP(E1389,centro_costo!A$1:C$100,3,0)</f>
        <v>UNIDAD DE SALUD PSICOPEDAGOGICA Y SERVICIO SOCIAL</v>
      </c>
      <c r="G1389" t="s">
        <v>19</v>
      </c>
      <c r="H1389" t="str">
        <f>VLOOKUP(G1389,fuente_financiamiento!A$1:B$5,2,0)</f>
        <v>00:RECURSOS ORDINARIOS</v>
      </c>
      <c r="I1389" t="s">
        <v>1514</v>
      </c>
      <c r="J1389" t="str">
        <f>VLOOKUP(I1389,clasificador!A$1:C$1634,3,0)</f>
        <v>2.3. 1  8. 2  1:MATERIAL, INSUMOS, INSTRUMENTAL Y ACCESORIOS  MEDICOS, QUIRURGICOS, ODONTOLOGICOS Y DE LABORATORIO</v>
      </c>
      <c r="K1389">
        <v>7</v>
      </c>
      <c r="L1389" t="s">
        <v>1515</v>
      </c>
      <c r="M1389" t="s">
        <v>679</v>
      </c>
      <c r="N1389" t="s">
        <v>2414</v>
      </c>
      <c r="O1389" t="s">
        <v>351</v>
      </c>
      <c r="P1389" t="s">
        <v>8503</v>
      </c>
      <c r="Q1389" t="s">
        <v>2415</v>
      </c>
      <c r="R1389">
        <v>316</v>
      </c>
      <c r="S1389">
        <v>42</v>
      </c>
      <c r="T1389">
        <v>20</v>
      </c>
      <c r="U1389" t="s">
        <v>26</v>
      </c>
      <c r="V1389" t="s">
        <v>2402</v>
      </c>
      <c r="W1389" s="4">
        <v>45444</v>
      </c>
    </row>
    <row r="1390" spans="1:23" x14ac:dyDescent="0.25">
      <c r="A1390" t="s">
        <v>2416</v>
      </c>
      <c r="B1390" t="s">
        <v>7990</v>
      </c>
      <c r="C1390">
        <v>244</v>
      </c>
      <c r="D1390">
        <v>1678</v>
      </c>
      <c r="E1390" t="s">
        <v>142</v>
      </c>
      <c r="F1390" t="str">
        <f>VLOOKUP(E1390,centro_costo!A$1:C$100,3,0)</f>
        <v>UNIDAD DE SALUD PSICOPEDAGOGICA Y SERVICIO SOCIAL</v>
      </c>
      <c r="G1390" t="s">
        <v>19</v>
      </c>
      <c r="H1390" t="str">
        <f>VLOOKUP(G1390,fuente_financiamiento!A$1:B$5,2,0)</f>
        <v>00:RECURSOS ORDINARIOS</v>
      </c>
      <c r="I1390" t="s">
        <v>1514</v>
      </c>
      <c r="J1390" t="str">
        <f>VLOOKUP(I1390,clasificador!A$1:C$1634,3,0)</f>
        <v>2.3. 1  8. 2  1:MATERIAL, INSUMOS, INSTRUMENTAL Y ACCESORIOS  MEDICOS, QUIRURGICOS, ODONTOLOGICOS Y DE LABORATORIO</v>
      </c>
      <c r="K1390">
        <v>7</v>
      </c>
      <c r="L1390" t="s">
        <v>78</v>
      </c>
      <c r="M1390" t="s">
        <v>1099</v>
      </c>
      <c r="N1390" t="s">
        <v>304</v>
      </c>
      <c r="O1390" t="s">
        <v>2008</v>
      </c>
      <c r="P1390" t="s">
        <v>8504</v>
      </c>
      <c r="Q1390" t="s">
        <v>2417</v>
      </c>
      <c r="R1390">
        <v>316</v>
      </c>
      <c r="S1390">
        <v>180</v>
      </c>
      <c r="T1390">
        <v>30</v>
      </c>
      <c r="U1390" t="s">
        <v>26</v>
      </c>
      <c r="V1390" t="s">
        <v>2402</v>
      </c>
      <c r="W1390" s="4">
        <v>45444</v>
      </c>
    </row>
    <row r="1391" spans="1:23" x14ac:dyDescent="0.25">
      <c r="A1391" t="s">
        <v>2418</v>
      </c>
      <c r="B1391" t="s">
        <v>7990</v>
      </c>
      <c r="C1391">
        <v>252</v>
      </c>
      <c r="D1391">
        <v>1726</v>
      </c>
      <c r="E1391" t="s">
        <v>601</v>
      </c>
      <c r="F1391" t="str">
        <f>VLOOKUP(E1391,centro_costo!A$1:C$100,3,0)</f>
        <v>UNIDAD DE SERVICIOS GENERALES</v>
      </c>
      <c r="G1391" t="s">
        <v>19</v>
      </c>
      <c r="H1391" t="str">
        <f>VLOOKUP(G1391,fuente_financiamiento!A$1:B$5,2,0)</f>
        <v>00:RECURSOS ORDINARIOS</v>
      </c>
      <c r="I1391" t="s">
        <v>2419</v>
      </c>
      <c r="J1391" t="str">
        <f>VLOOKUP(I1391,clasificador!A$1:C$1634,3,0)</f>
        <v>2.3. 1 11. 1  2:PARA VEHICULOS</v>
      </c>
      <c r="K1391">
        <v>9</v>
      </c>
      <c r="L1391" t="s">
        <v>1126</v>
      </c>
      <c r="M1391" t="s">
        <v>32</v>
      </c>
      <c r="N1391" t="s">
        <v>262</v>
      </c>
      <c r="O1391" t="s">
        <v>2420</v>
      </c>
      <c r="P1391" t="s">
        <v>8505</v>
      </c>
      <c r="Q1391" t="s">
        <v>2421</v>
      </c>
      <c r="R1391">
        <v>392</v>
      </c>
      <c r="S1391">
        <v>4851.32</v>
      </c>
      <c r="T1391">
        <v>3</v>
      </c>
      <c r="U1391" t="s">
        <v>26</v>
      </c>
      <c r="V1391" t="s">
        <v>2422</v>
      </c>
      <c r="W1391" s="4">
        <v>45413</v>
      </c>
    </row>
    <row r="1392" spans="1:23" x14ac:dyDescent="0.25">
      <c r="A1392" t="s">
        <v>2423</v>
      </c>
      <c r="B1392" t="s">
        <v>7990</v>
      </c>
      <c r="C1392">
        <v>252</v>
      </c>
      <c r="D1392">
        <v>1726</v>
      </c>
      <c r="E1392" t="s">
        <v>601</v>
      </c>
      <c r="F1392" t="str">
        <f>VLOOKUP(E1392,centro_costo!A$1:C$100,3,0)</f>
        <v>UNIDAD DE SERVICIOS GENERALES</v>
      </c>
      <c r="G1392" t="s">
        <v>19</v>
      </c>
      <c r="H1392" t="str">
        <f>VLOOKUP(G1392,fuente_financiamiento!A$1:B$5,2,0)</f>
        <v>00:RECURSOS ORDINARIOS</v>
      </c>
      <c r="I1392" t="s">
        <v>2419</v>
      </c>
      <c r="J1392" t="str">
        <f>VLOOKUP(I1392,clasificador!A$1:C$1634,3,0)</f>
        <v>2.3. 1 11. 1  2:PARA VEHICULOS</v>
      </c>
      <c r="K1392">
        <v>9</v>
      </c>
      <c r="L1392" t="s">
        <v>1126</v>
      </c>
      <c r="M1392" t="s">
        <v>32</v>
      </c>
      <c r="N1392" t="s">
        <v>262</v>
      </c>
      <c r="O1392" t="s">
        <v>1683</v>
      </c>
      <c r="P1392" t="s">
        <v>8506</v>
      </c>
      <c r="Q1392" t="s">
        <v>2424</v>
      </c>
      <c r="R1392">
        <v>392</v>
      </c>
      <c r="S1392">
        <v>16828.12</v>
      </c>
      <c r="T1392">
        <v>8</v>
      </c>
      <c r="U1392" t="s">
        <v>26</v>
      </c>
      <c r="V1392" t="s">
        <v>2422</v>
      </c>
      <c r="W1392" s="4">
        <v>45413</v>
      </c>
    </row>
    <row r="1393" spans="1:23" x14ac:dyDescent="0.25">
      <c r="A1393" t="s">
        <v>2425</v>
      </c>
      <c r="B1393" t="s">
        <v>7990</v>
      </c>
      <c r="C1393">
        <v>253</v>
      </c>
      <c r="D1393">
        <v>1727</v>
      </c>
      <c r="E1393" t="s">
        <v>601</v>
      </c>
      <c r="F1393" t="str">
        <f>VLOOKUP(E1393,centro_costo!A$1:C$100,3,0)</f>
        <v>UNIDAD DE SERVICIOS GENERALES</v>
      </c>
      <c r="G1393" t="s">
        <v>19</v>
      </c>
      <c r="H1393" t="str">
        <f>VLOOKUP(G1393,fuente_financiamiento!A$1:B$5,2,0)</f>
        <v>00:RECURSOS ORDINARIOS</v>
      </c>
      <c r="I1393" t="s">
        <v>2419</v>
      </c>
      <c r="J1393" t="str">
        <f>VLOOKUP(I1393,clasificador!A$1:C$1634,3,0)</f>
        <v>2.3. 1 11. 1  2:PARA VEHICULOS</v>
      </c>
      <c r="K1393">
        <v>9</v>
      </c>
      <c r="L1393" t="s">
        <v>1126</v>
      </c>
      <c r="M1393" t="s">
        <v>32</v>
      </c>
      <c r="N1393" t="s">
        <v>262</v>
      </c>
      <c r="O1393" t="s">
        <v>2426</v>
      </c>
      <c r="P1393" t="s">
        <v>8507</v>
      </c>
      <c r="Q1393" t="s">
        <v>2427</v>
      </c>
      <c r="R1393">
        <v>392</v>
      </c>
      <c r="S1393">
        <v>11732.83</v>
      </c>
      <c r="T1393">
        <v>6</v>
      </c>
      <c r="U1393" t="s">
        <v>26</v>
      </c>
      <c r="V1393" t="s">
        <v>2428</v>
      </c>
      <c r="W1393" s="4">
        <v>45444</v>
      </c>
    </row>
    <row r="1394" spans="1:23" x14ac:dyDescent="0.25">
      <c r="A1394" t="s">
        <v>2429</v>
      </c>
      <c r="B1394" t="s">
        <v>7990</v>
      </c>
      <c r="C1394">
        <v>254</v>
      </c>
      <c r="D1394">
        <v>1766</v>
      </c>
      <c r="E1394">
        <v>94.01</v>
      </c>
      <c r="F1394" t="str">
        <f>VLOOKUP(E1394,centro_costo!A$1:C$100,3,0)</f>
        <v>ORGANO DE CONTROL INSTITUCIONAL</v>
      </c>
      <c r="G1394" t="s">
        <v>19</v>
      </c>
      <c r="H1394" t="str">
        <f>VLOOKUP(G1394,fuente_financiamiento!A$1:B$5,2,0)</f>
        <v>00:RECURSOS ORDINARIOS</v>
      </c>
      <c r="I1394" t="s">
        <v>58</v>
      </c>
      <c r="J1394" t="str">
        <f>VLOOKUP(I1394,clasificador!A$1:C$1634,3,0)</f>
        <v>2.3. 1  5. 1  2:PAPELERIA EN GENERAL, UTILES Y MATERIALES DE OFICINA</v>
      </c>
      <c r="K1394">
        <v>19</v>
      </c>
      <c r="L1394" t="s">
        <v>59</v>
      </c>
      <c r="M1394" t="s">
        <v>276</v>
      </c>
      <c r="N1394" t="s">
        <v>23</v>
      </c>
      <c r="O1394" t="s">
        <v>592</v>
      </c>
      <c r="P1394" t="s">
        <v>8508</v>
      </c>
      <c r="Q1394" t="s">
        <v>2430</v>
      </c>
      <c r="R1394">
        <v>314</v>
      </c>
      <c r="S1394">
        <v>587.20000000000005</v>
      </c>
      <c r="T1394">
        <v>96</v>
      </c>
      <c r="U1394" t="s">
        <v>26</v>
      </c>
      <c r="V1394" t="s">
        <v>2431</v>
      </c>
      <c r="W1394" s="4">
        <v>45413</v>
      </c>
    </row>
    <row r="1395" spans="1:23" x14ac:dyDescent="0.25">
      <c r="A1395" t="s">
        <v>2432</v>
      </c>
      <c r="B1395" t="s">
        <v>7990</v>
      </c>
      <c r="C1395">
        <v>254</v>
      </c>
      <c r="D1395">
        <v>1766</v>
      </c>
      <c r="E1395">
        <v>94.01</v>
      </c>
      <c r="F1395" t="str">
        <f>VLOOKUP(E1395,centro_costo!A$1:C$100,3,0)</f>
        <v>ORGANO DE CONTROL INSTITUCIONAL</v>
      </c>
      <c r="G1395" t="s">
        <v>19</v>
      </c>
      <c r="H1395" t="str">
        <f>VLOOKUP(G1395,fuente_financiamiento!A$1:B$5,2,0)</f>
        <v>00:RECURSOS ORDINARIOS</v>
      </c>
      <c r="I1395" t="s">
        <v>58</v>
      </c>
      <c r="J1395" t="str">
        <f>VLOOKUP(I1395,clasificador!A$1:C$1634,3,0)</f>
        <v>2.3. 1  5. 1  2:PAPELERIA EN GENERAL, UTILES Y MATERIALES DE OFICINA</v>
      </c>
      <c r="K1395">
        <v>19</v>
      </c>
      <c r="L1395" t="s">
        <v>59</v>
      </c>
      <c r="M1395" t="s">
        <v>276</v>
      </c>
      <c r="N1395" t="s">
        <v>68</v>
      </c>
      <c r="O1395" t="s">
        <v>628</v>
      </c>
      <c r="P1395" t="s">
        <v>8509</v>
      </c>
      <c r="Q1395" t="s">
        <v>2433</v>
      </c>
      <c r="R1395">
        <v>314</v>
      </c>
      <c r="S1395">
        <v>26.5</v>
      </c>
      <c r="T1395">
        <v>5</v>
      </c>
      <c r="U1395" t="s">
        <v>26</v>
      </c>
      <c r="V1395" t="s">
        <v>2431</v>
      </c>
      <c r="W1395" s="4">
        <v>45413</v>
      </c>
    </row>
    <row r="1396" spans="1:23" x14ac:dyDescent="0.25">
      <c r="A1396" t="s">
        <v>2434</v>
      </c>
      <c r="B1396" t="s">
        <v>7990</v>
      </c>
      <c r="C1396">
        <v>254</v>
      </c>
      <c r="D1396">
        <v>1766</v>
      </c>
      <c r="E1396">
        <v>94.01</v>
      </c>
      <c r="F1396" t="str">
        <f>VLOOKUP(E1396,centro_costo!A$1:C$100,3,0)</f>
        <v>ORGANO DE CONTROL INSTITUCIONAL</v>
      </c>
      <c r="G1396" t="s">
        <v>19</v>
      </c>
      <c r="H1396" t="str">
        <f>VLOOKUP(G1396,fuente_financiamiento!A$1:B$5,2,0)</f>
        <v>00:RECURSOS ORDINARIOS</v>
      </c>
      <c r="I1396" t="s">
        <v>58</v>
      </c>
      <c r="J1396" t="str">
        <f>VLOOKUP(I1396,clasificador!A$1:C$1634,3,0)</f>
        <v>2.3. 1  5. 1  2:PAPELERIA EN GENERAL, UTILES Y MATERIALES DE OFICINA</v>
      </c>
      <c r="K1396">
        <v>19</v>
      </c>
      <c r="L1396" t="s">
        <v>59</v>
      </c>
      <c r="M1396" t="s">
        <v>276</v>
      </c>
      <c r="N1396" t="s">
        <v>68</v>
      </c>
      <c r="O1396" t="s">
        <v>262</v>
      </c>
      <c r="P1396" t="s">
        <v>8310</v>
      </c>
      <c r="Q1396" t="s">
        <v>1596</v>
      </c>
      <c r="R1396">
        <v>314</v>
      </c>
      <c r="S1396">
        <v>182.5</v>
      </c>
      <c r="T1396">
        <v>25</v>
      </c>
      <c r="U1396" t="s">
        <v>26</v>
      </c>
      <c r="V1396" t="s">
        <v>2431</v>
      </c>
      <c r="W1396" s="4">
        <v>45413</v>
      </c>
    </row>
    <row r="1397" spans="1:23" x14ac:dyDescent="0.25">
      <c r="A1397" t="s">
        <v>2435</v>
      </c>
      <c r="B1397" t="s">
        <v>7990</v>
      </c>
      <c r="C1397">
        <v>254</v>
      </c>
      <c r="D1397">
        <v>1766</v>
      </c>
      <c r="E1397">
        <v>94.01</v>
      </c>
      <c r="F1397" t="str">
        <f>VLOOKUP(E1397,centro_costo!A$1:C$100,3,0)</f>
        <v>ORGANO DE CONTROL INSTITUCIONAL</v>
      </c>
      <c r="G1397" t="s">
        <v>19</v>
      </c>
      <c r="H1397" t="str">
        <f>VLOOKUP(G1397,fuente_financiamiento!A$1:B$5,2,0)</f>
        <v>00:RECURSOS ORDINARIOS</v>
      </c>
      <c r="I1397" t="s">
        <v>58</v>
      </c>
      <c r="J1397" t="str">
        <f>VLOOKUP(I1397,clasificador!A$1:C$1634,3,0)</f>
        <v>2.3. 1  5. 1  2:PAPELERIA EN GENERAL, UTILES Y MATERIALES DE OFICINA</v>
      </c>
      <c r="K1397">
        <v>19</v>
      </c>
      <c r="L1397" t="s">
        <v>59</v>
      </c>
      <c r="M1397" t="s">
        <v>276</v>
      </c>
      <c r="N1397" t="s">
        <v>434</v>
      </c>
      <c r="O1397" t="s">
        <v>231</v>
      </c>
      <c r="P1397" t="s">
        <v>8510</v>
      </c>
      <c r="Q1397" t="s">
        <v>2436</v>
      </c>
      <c r="R1397">
        <v>314</v>
      </c>
      <c r="S1397">
        <v>93</v>
      </c>
      <c r="T1397">
        <v>10</v>
      </c>
      <c r="U1397" t="s">
        <v>26</v>
      </c>
      <c r="V1397" t="s">
        <v>2431</v>
      </c>
      <c r="W1397" s="4">
        <v>45413</v>
      </c>
    </row>
    <row r="1398" spans="1:23" x14ac:dyDescent="0.25">
      <c r="A1398" t="s">
        <v>2437</v>
      </c>
      <c r="B1398" t="s">
        <v>7990</v>
      </c>
      <c r="C1398">
        <v>260</v>
      </c>
      <c r="D1398">
        <v>1785</v>
      </c>
      <c r="E1398" t="s">
        <v>202</v>
      </c>
      <c r="F1398" t="str">
        <f>VLOOKUP(E1398,centro_costo!A$1:C$100,3,0)</f>
        <v>ESCUELA PROFESIONAL DE ENFERMERÍA</v>
      </c>
      <c r="G1398" t="s">
        <v>19</v>
      </c>
      <c r="H1398" t="str">
        <f>VLOOKUP(G1398,fuente_financiamiento!A$1:B$5,2,0)</f>
        <v>00:RECURSOS ORDINARIOS</v>
      </c>
      <c r="I1398" t="s">
        <v>385</v>
      </c>
      <c r="J1398" t="str">
        <f>VLOOKUP(I1398,clasificador!A$1:C$1634,3,0)</f>
        <v>2.3. 1  5. 3  1:ASEO, LIMPIEZA Y TOCADOR</v>
      </c>
      <c r="K1398">
        <v>5</v>
      </c>
      <c r="L1398" t="s">
        <v>430</v>
      </c>
      <c r="M1398" t="s">
        <v>431</v>
      </c>
      <c r="N1398" t="s">
        <v>423</v>
      </c>
      <c r="O1398" t="s">
        <v>470</v>
      </c>
      <c r="P1398" t="s">
        <v>8511</v>
      </c>
      <c r="Q1398" t="s">
        <v>2438</v>
      </c>
      <c r="R1398">
        <v>87</v>
      </c>
      <c r="S1398">
        <v>49.91</v>
      </c>
      <c r="T1398">
        <v>6</v>
      </c>
      <c r="U1398" t="s">
        <v>472</v>
      </c>
      <c r="V1398" t="s">
        <v>2439</v>
      </c>
      <c r="W1398" s="4">
        <v>45444</v>
      </c>
    </row>
    <row r="1399" spans="1:23" x14ac:dyDescent="0.25">
      <c r="A1399" t="s">
        <v>2440</v>
      </c>
      <c r="B1399" t="s">
        <v>7990</v>
      </c>
      <c r="C1399">
        <v>260</v>
      </c>
      <c r="D1399">
        <v>1785</v>
      </c>
      <c r="E1399" t="s">
        <v>112</v>
      </c>
      <c r="F1399" t="str">
        <f>VLOOKUP(E1399,centro_costo!A$1:C$100,3,0)</f>
        <v>ESCUELA PROFESIONAL DE EDUCACION FISICA</v>
      </c>
      <c r="G1399" t="s">
        <v>19</v>
      </c>
      <c r="H1399" t="str">
        <f>VLOOKUP(G1399,fuente_financiamiento!A$1:B$5,2,0)</f>
        <v>00:RECURSOS ORDINARIOS</v>
      </c>
      <c r="I1399" t="s">
        <v>385</v>
      </c>
      <c r="J1399" t="str">
        <f>VLOOKUP(I1399,clasificador!A$1:C$1634,3,0)</f>
        <v>2.3. 1  5. 3  1:ASEO, LIMPIEZA Y TOCADOR</v>
      </c>
      <c r="K1399">
        <v>5</v>
      </c>
      <c r="L1399" t="s">
        <v>430</v>
      </c>
      <c r="M1399" t="s">
        <v>431</v>
      </c>
      <c r="N1399" t="s">
        <v>423</v>
      </c>
      <c r="O1399" t="s">
        <v>470</v>
      </c>
      <c r="P1399" t="s">
        <v>8511</v>
      </c>
      <c r="Q1399" t="s">
        <v>2438</v>
      </c>
      <c r="R1399">
        <v>266</v>
      </c>
      <c r="S1399">
        <v>33.28</v>
      </c>
      <c r="T1399">
        <v>4</v>
      </c>
      <c r="U1399" t="s">
        <v>472</v>
      </c>
      <c r="V1399" t="s">
        <v>2439</v>
      </c>
      <c r="W1399" s="4">
        <v>45444</v>
      </c>
    </row>
    <row r="1400" spans="1:23" x14ac:dyDescent="0.25">
      <c r="A1400" t="s">
        <v>2441</v>
      </c>
      <c r="B1400" t="s">
        <v>7990</v>
      </c>
      <c r="C1400">
        <v>260</v>
      </c>
      <c r="D1400">
        <v>1785</v>
      </c>
      <c r="E1400" t="s">
        <v>601</v>
      </c>
      <c r="F1400" t="str">
        <f>VLOOKUP(E1400,centro_costo!A$1:C$100,3,0)</f>
        <v>UNIDAD DE SERVICIOS GENERALES</v>
      </c>
      <c r="G1400" t="s">
        <v>19</v>
      </c>
      <c r="H1400" t="str">
        <f>VLOOKUP(G1400,fuente_financiamiento!A$1:B$5,2,0)</f>
        <v>00:RECURSOS ORDINARIOS</v>
      </c>
      <c r="I1400" t="s">
        <v>385</v>
      </c>
      <c r="J1400" t="str">
        <f>VLOOKUP(I1400,clasificador!A$1:C$1634,3,0)</f>
        <v>2.3. 1  5. 3  1:ASEO, LIMPIEZA Y TOCADOR</v>
      </c>
      <c r="K1400">
        <v>13</v>
      </c>
      <c r="L1400" t="s">
        <v>430</v>
      </c>
      <c r="M1400" t="s">
        <v>431</v>
      </c>
      <c r="N1400" t="s">
        <v>423</v>
      </c>
      <c r="O1400" t="s">
        <v>470</v>
      </c>
      <c r="P1400" t="s">
        <v>8511</v>
      </c>
      <c r="Q1400" t="s">
        <v>2438</v>
      </c>
      <c r="R1400">
        <v>435</v>
      </c>
      <c r="S1400">
        <v>665.51</v>
      </c>
      <c r="T1400">
        <v>80</v>
      </c>
      <c r="U1400" t="s">
        <v>472</v>
      </c>
      <c r="V1400" t="s">
        <v>2439</v>
      </c>
      <c r="W1400" s="4">
        <v>45444</v>
      </c>
    </row>
    <row r="1401" spans="1:23" x14ac:dyDescent="0.25">
      <c r="A1401" t="s">
        <v>2442</v>
      </c>
      <c r="B1401" t="s">
        <v>7990</v>
      </c>
      <c r="C1401">
        <v>260</v>
      </c>
      <c r="D1401">
        <v>1785</v>
      </c>
      <c r="E1401" t="s">
        <v>601</v>
      </c>
      <c r="F1401" t="str">
        <f>VLOOKUP(E1401,centro_costo!A$1:C$100,3,0)</f>
        <v>UNIDAD DE SERVICIOS GENERALES</v>
      </c>
      <c r="G1401" t="s">
        <v>19</v>
      </c>
      <c r="H1401" t="str">
        <f>VLOOKUP(G1401,fuente_financiamiento!A$1:B$5,2,0)</f>
        <v>00:RECURSOS ORDINARIOS</v>
      </c>
      <c r="I1401" t="s">
        <v>385</v>
      </c>
      <c r="J1401" t="str">
        <f>VLOOKUP(I1401,clasificador!A$1:C$1634,3,0)</f>
        <v>2.3. 1  5. 3  1:ASEO, LIMPIEZA Y TOCADOR</v>
      </c>
      <c r="K1401">
        <v>13</v>
      </c>
      <c r="L1401" t="s">
        <v>430</v>
      </c>
      <c r="M1401" t="s">
        <v>431</v>
      </c>
      <c r="N1401" t="s">
        <v>423</v>
      </c>
      <c r="O1401" t="s">
        <v>470</v>
      </c>
      <c r="P1401" t="s">
        <v>8511</v>
      </c>
      <c r="Q1401" t="s">
        <v>2438</v>
      </c>
      <c r="R1401">
        <v>393</v>
      </c>
      <c r="S1401">
        <v>665.52</v>
      </c>
      <c r="T1401">
        <v>80</v>
      </c>
      <c r="U1401" t="s">
        <v>472</v>
      </c>
      <c r="V1401" t="s">
        <v>2439</v>
      </c>
      <c r="W1401" s="4">
        <v>45444</v>
      </c>
    </row>
    <row r="1402" spans="1:23" x14ac:dyDescent="0.25">
      <c r="A1402" t="s">
        <v>2443</v>
      </c>
      <c r="B1402" t="s">
        <v>7990</v>
      </c>
      <c r="C1402">
        <v>260</v>
      </c>
      <c r="D1402">
        <v>1785</v>
      </c>
      <c r="E1402" t="s">
        <v>176</v>
      </c>
      <c r="F1402" t="str">
        <f>VLOOKUP(E1402,centro_costo!A$1:C$100,3,0)</f>
        <v>ESCUELA PROFESIONAL DE MEDICINA HUMANA</v>
      </c>
      <c r="G1402" t="s">
        <v>19</v>
      </c>
      <c r="H1402" t="str">
        <f>VLOOKUP(G1402,fuente_financiamiento!A$1:B$5,2,0)</f>
        <v>00:RECURSOS ORDINARIOS</v>
      </c>
      <c r="I1402" t="s">
        <v>385</v>
      </c>
      <c r="J1402" t="str">
        <f>VLOOKUP(I1402,clasificador!A$1:C$1634,3,0)</f>
        <v>2.3. 1  5. 3  1:ASEO, LIMPIEZA Y TOCADOR</v>
      </c>
      <c r="K1402">
        <v>5</v>
      </c>
      <c r="L1402" t="s">
        <v>430</v>
      </c>
      <c r="M1402" t="s">
        <v>431</v>
      </c>
      <c r="N1402" t="s">
        <v>423</v>
      </c>
      <c r="O1402" t="s">
        <v>470</v>
      </c>
      <c r="P1402" t="s">
        <v>8511</v>
      </c>
      <c r="Q1402" t="s">
        <v>2438</v>
      </c>
      <c r="R1402">
        <v>268</v>
      </c>
      <c r="S1402">
        <v>33.28</v>
      </c>
      <c r="T1402">
        <v>4</v>
      </c>
      <c r="U1402" t="s">
        <v>472</v>
      </c>
      <c r="V1402" t="s">
        <v>2439</v>
      </c>
      <c r="W1402" s="4">
        <v>45444</v>
      </c>
    </row>
    <row r="1403" spans="1:23" x14ac:dyDescent="0.25">
      <c r="A1403" t="s">
        <v>2444</v>
      </c>
      <c r="B1403" t="s">
        <v>7990</v>
      </c>
      <c r="C1403">
        <v>260</v>
      </c>
      <c r="D1403">
        <v>1785</v>
      </c>
      <c r="E1403" t="s">
        <v>128</v>
      </c>
      <c r="F1403" t="str">
        <f>VLOOKUP(E1403,centro_costo!A$1:C$100,3,0)</f>
        <v>DECANATURA DE LA FACULTAD DE INGENIERIA QUIMICA Y METALURGIA</v>
      </c>
      <c r="G1403" t="s">
        <v>19</v>
      </c>
      <c r="H1403" t="str">
        <f>VLOOKUP(G1403,fuente_financiamiento!A$1:B$5,2,0)</f>
        <v>00:RECURSOS ORDINARIOS</v>
      </c>
      <c r="I1403" t="s">
        <v>385</v>
      </c>
      <c r="J1403" t="str">
        <f>VLOOKUP(I1403,clasificador!A$1:C$1634,3,0)</f>
        <v>2.3. 1  5. 3  1:ASEO, LIMPIEZA Y TOCADOR</v>
      </c>
      <c r="K1403">
        <v>2</v>
      </c>
      <c r="L1403" t="s">
        <v>430</v>
      </c>
      <c r="M1403" t="s">
        <v>431</v>
      </c>
      <c r="N1403" t="s">
        <v>423</v>
      </c>
      <c r="O1403" t="s">
        <v>470</v>
      </c>
      <c r="P1403" t="s">
        <v>8511</v>
      </c>
      <c r="Q1403" t="s">
        <v>2438</v>
      </c>
      <c r="R1403">
        <v>288</v>
      </c>
      <c r="S1403">
        <v>24.96</v>
      </c>
      <c r="T1403">
        <v>3</v>
      </c>
      <c r="U1403" t="s">
        <v>472</v>
      </c>
      <c r="V1403" t="s">
        <v>2439</v>
      </c>
      <c r="W1403" s="4">
        <v>45444</v>
      </c>
    </row>
    <row r="1404" spans="1:23" x14ac:dyDescent="0.25">
      <c r="A1404" t="s">
        <v>2445</v>
      </c>
      <c r="B1404" t="s">
        <v>7990</v>
      </c>
      <c r="C1404">
        <v>260</v>
      </c>
      <c r="D1404">
        <v>1785</v>
      </c>
      <c r="E1404" t="s">
        <v>187</v>
      </c>
      <c r="F1404" t="str">
        <f>VLOOKUP(E1404,centro_costo!A$1:C$100,3,0)</f>
        <v>ESCUELA PROFESIONAL DE INGENIERIA CIVIL</v>
      </c>
      <c r="G1404" t="s">
        <v>19</v>
      </c>
      <c r="H1404" t="str">
        <f>VLOOKUP(G1404,fuente_financiamiento!A$1:B$5,2,0)</f>
        <v>00:RECURSOS ORDINARIOS</v>
      </c>
      <c r="I1404" t="s">
        <v>385</v>
      </c>
      <c r="J1404" t="str">
        <f>VLOOKUP(I1404,clasificador!A$1:C$1634,3,0)</f>
        <v>2.3. 1  5. 3  1:ASEO, LIMPIEZA Y TOCADOR</v>
      </c>
      <c r="K1404">
        <v>5</v>
      </c>
      <c r="L1404" t="s">
        <v>430</v>
      </c>
      <c r="M1404" t="s">
        <v>431</v>
      </c>
      <c r="N1404" t="s">
        <v>423</v>
      </c>
      <c r="O1404" t="s">
        <v>470</v>
      </c>
      <c r="P1404" t="s">
        <v>8511</v>
      </c>
      <c r="Q1404" t="s">
        <v>2438</v>
      </c>
      <c r="R1404">
        <v>333</v>
      </c>
      <c r="S1404">
        <v>83.19</v>
      </c>
      <c r="T1404">
        <v>10</v>
      </c>
      <c r="U1404" t="s">
        <v>472</v>
      </c>
      <c r="V1404" t="s">
        <v>2439</v>
      </c>
      <c r="W1404" s="4">
        <v>45444</v>
      </c>
    </row>
    <row r="1405" spans="1:23" x14ac:dyDescent="0.25">
      <c r="A1405" t="s">
        <v>2446</v>
      </c>
      <c r="B1405" t="s">
        <v>7990</v>
      </c>
      <c r="C1405">
        <v>261</v>
      </c>
      <c r="D1405">
        <v>1786</v>
      </c>
      <c r="E1405" t="s">
        <v>118</v>
      </c>
      <c r="F1405" t="str">
        <f>VLOOKUP(E1405,centro_costo!A$1:C$100,3,0)</f>
        <v>ESCUELA PROFESIONAL DE MEDICINA VETERINARIA</v>
      </c>
      <c r="G1405" t="s">
        <v>19</v>
      </c>
      <c r="H1405" t="str">
        <f>VLOOKUP(G1405,fuente_financiamiento!A$1:B$5,2,0)</f>
        <v>00:RECURSOS ORDINARIOS</v>
      </c>
      <c r="I1405" t="s">
        <v>385</v>
      </c>
      <c r="J1405" t="str">
        <f>VLOOKUP(I1405,clasificador!A$1:C$1634,3,0)</f>
        <v>2.3. 1  5. 3  1:ASEO, LIMPIEZA Y TOCADOR</v>
      </c>
      <c r="K1405">
        <v>5</v>
      </c>
      <c r="L1405" t="s">
        <v>430</v>
      </c>
      <c r="M1405" t="s">
        <v>86</v>
      </c>
      <c r="N1405" t="s">
        <v>434</v>
      </c>
      <c r="O1405" t="s">
        <v>616</v>
      </c>
      <c r="P1405" t="s">
        <v>8512</v>
      </c>
      <c r="Q1405" t="s">
        <v>2447</v>
      </c>
      <c r="R1405">
        <v>259</v>
      </c>
      <c r="S1405">
        <v>244.12</v>
      </c>
      <c r="T1405">
        <v>12</v>
      </c>
      <c r="U1405" t="s">
        <v>26</v>
      </c>
      <c r="V1405" t="s">
        <v>2448</v>
      </c>
      <c r="W1405" s="4">
        <v>45444</v>
      </c>
    </row>
    <row r="1406" spans="1:23" x14ac:dyDescent="0.25">
      <c r="A1406" t="s">
        <v>2449</v>
      </c>
      <c r="B1406" t="s">
        <v>7990</v>
      </c>
      <c r="C1406">
        <v>261</v>
      </c>
      <c r="D1406">
        <v>1786</v>
      </c>
      <c r="E1406" t="s">
        <v>178</v>
      </c>
      <c r="F1406" t="str">
        <f>VLOOKUP(E1406,centro_costo!A$1:C$100,3,0)</f>
        <v>DECANATURA DE LA FACULTAD DE CIENCIAS AGRARIAS</v>
      </c>
      <c r="G1406" t="s">
        <v>19</v>
      </c>
      <c r="H1406" t="str">
        <f>VLOOKUP(G1406,fuente_financiamiento!A$1:B$5,2,0)</f>
        <v>00:RECURSOS ORDINARIOS</v>
      </c>
      <c r="I1406" t="s">
        <v>385</v>
      </c>
      <c r="J1406" t="str">
        <f>VLOOKUP(I1406,clasificador!A$1:C$1634,3,0)</f>
        <v>2.3. 1  5. 3  1:ASEO, LIMPIEZA Y TOCADOR</v>
      </c>
      <c r="K1406">
        <v>2</v>
      </c>
      <c r="L1406" t="s">
        <v>430</v>
      </c>
      <c r="M1406" t="s">
        <v>86</v>
      </c>
      <c r="N1406" t="s">
        <v>434</v>
      </c>
      <c r="O1406" t="s">
        <v>616</v>
      </c>
      <c r="P1406" t="s">
        <v>8512</v>
      </c>
      <c r="Q1406" t="s">
        <v>2447</v>
      </c>
      <c r="R1406">
        <v>294</v>
      </c>
      <c r="S1406">
        <v>40.69</v>
      </c>
      <c r="T1406">
        <v>2</v>
      </c>
      <c r="U1406" t="s">
        <v>26</v>
      </c>
      <c r="V1406" t="s">
        <v>2448</v>
      </c>
      <c r="W1406" s="4">
        <v>45444</v>
      </c>
    </row>
    <row r="1407" spans="1:23" x14ac:dyDescent="0.25">
      <c r="A1407" t="s">
        <v>2450</v>
      </c>
      <c r="B1407" t="s">
        <v>7990</v>
      </c>
      <c r="C1407">
        <v>261</v>
      </c>
      <c r="D1407">
        <v>1786</v>
      </c>
      <c r="E1407" t="s">
        <v>180</v>
      </c>
      <c r="F1407" t="str">
        <f>VLOOKUP(E1407,centro_costo!A$1:C$100,3,0)</f>
        <v>UNIDAD DE BIBLIOTECA</v>
      </c>
      <c r="G1407" t="s">
        <v>19</v>
      </c>
      <c r="H1407" t="str">
        <f>VLOOKUP(G1407,fuente_financiamiento!A$1:B$5,2,0)</f>
        <v>00:RECURSOS ORDINARIOS</v>
      </c>
      <c r="I1407" t="s">
        <v>385</v>
      </c>
      <c r="J1407" t="str">
        <f>VLOOKUP(I1407,clasificador!A$1:C$1634,3,0)</f>
        <v>2.3. 1  5. 3  1:ASEO, LIMPIEZA Y TOCADOR</v>
      </c>
      <c r="K1407">
        <v>2</v>
      </c>
      <c r="L1407" t="s">
        <v>430</v>
      </c>
      <c r="M1407" t="s">
        <v>86</v>
      </c>
      <c r="N1407" t="s">
        <v>434</v>
      </c>
      <c r="O1407" t="s">
        <v>616</v>
      </c>
      <c r="P1407" t="s">
        <v>8512</v>
      </c>
      <c r="Q1407" t="s">
        <v>2447</v>
      </c>
      <c r="R1407">
        <v>364</v>
      </c>
      <c r="S1407">
        <v>81.37</v>
      </c>
      <c r="T1407">
        <v>4</v>
      </c>
      <c r="U1407" t="s">
        <v>26</v>
      </c>
      <c r="V1407" t="s">
        <v>2448</v>
      </c>
      <c r="W1407" s="4">
        <v>45444</v>
      </c>
    </row>
    <row r="1408" spans="1:23" x14ac:dyDescent="0.25">
      <c r="A1408" t="s">
        <v>2451</v>
      </c>
      <c r="B1408" t="s">
        <v>7990</v>
      </c>
      <c r="C1408">
        <v>261</v>
      </c>
      <c r="D1408">
        <v>1786</v>
      </c>
      <c r="E1408" t="s">
        <v>187</v>
      </c>
      <c r="F1408" t="str">
        <f>VLOOKUP(E1408,centro_costo!A$1:C$100,3,0)</f>
        <v>ESCUELA PROFESIONAL DE INGENIERIA CIVIL</v>
      </c>
      <c r="G1408" t="s">
        <v>19</v>
      </c>
      <c r="H1408" t="str">
        <f>VLOOKUP(G1408,fuente_financiamiento!A$1:B$5,2,0)</f>
        <v>00:RECURSOS ORDINARIOS</v>
      </c>
      <c r="I1408" t="s">
        <v>385</v>
      </c>
      <c r="J1408" t="str">
        <f>VLOOKUP(I1408,clasificador!A$1:C$1634,3,0)</f>
        <v>2.3. 1  5. 3  1:ASEO, LIMPIEZA Y TOCADOR</v>
      </c>
      <c r="K1408">
        <v>5</v>
      </c>
      <c r="L1408" t="s">
        <v>430</v>
      </c>
      <c r="M1408" t="s">
        <v>86</v>
      </c>
      <c r="N1408" t="s">
        <v>434</v>
      </c>
      <c r="O1408" t="s">
        <v>616</v>
      </c>
      <c r="P1408" t="s">
        <v>8512</v>
      </c>
      <c r="Q1408" t="s">
        <v>2447</v>
      </c>
      <c r="R1408">
        <v>333</v>
      </c>
      <c r="S1408">
        <v>81.37</v>
      </c>
      <c r="T1408">
        <v>4</v>
      </c>
      <c r="U1408" t="s">
        <v>26</v>
      </c>
      <c r="V1408" t="s">
        <v>2448</v>
      </c>
      <c r="W1408" s="4">
        <v>45444</v>
      </c>
    </row>
    <row r="1409" spans="1:23" x14ac:dyDescent="0.25">
      <c r="A1409" t="s">
        <v>2452</v>
      </c>
      <c r="B1409" t="s">
        <v>7990</v>
      </c>
      <c r="C1409">
        <v>261</v>
      </c>
      <c r="D1409">
        <v>1786</v>
      </c>
      <c r="E1409" t="s">
        <v>152</v>
      </c>
      <c r="F1409" t="str">
        <f>VLOOKUP(E1409,centro_costo!A$1:C$100,3,0)</f>
        <v>DECANATURA DE LA FACULTAD DE CIENCIAS DE LA EDUCACION</v>
      </c>
      <c r="G1409" t="s">
        <v>19</v>
      </c>
      <c r="H1409" t="str">
        <f>VLOOKUP(G1409,fuente_financiamiento!A$1:B$5,2,0)</f>
        <v>00:RECURSOS ORDINARIOS</v>
      </c>
      <c r="I1409" t="s">
        <v>385</v>
      </c>
      <c r="J1409" t="str">
        <f>VLOOKUP(I1409,clasificador!A$1:C$1634,3,0)</f>
        <v>2.3. 1  5. 3  1:ASEO, LIMPIEZA Y TOCADOR</v>
      </c>
      <c r="K1409">
        <v>2</v>
      </c>
      <c r="L1409" t="s">
        <v>430</v>
      </c>
      <c r="M1409" t="s">
        <v>86</v>
      </c>
      <c r="N1409" t="s">
        <v>434</v>
      </c>
      <c r="O1409" t="s">
        <v>616</v>
      </c>
      <c r="P1409" t="s">
        <v>8512</v>
      </c>
      <c r="Q1409" t="s">
        <v>2447</v>
      </c>
      <c r="R1409">
        <v>361</v>
      </c>
      <c r="S1409">
        <v>40.69</v>
      </c>
      <c r="T1409">
        <v>2</v>
      </c>
      <c r="U1409" t="s">
        <v>26</v>
      </c>
      <c r="V1409" t="s">
        <v>2448</v>
      </c>
      <c r="W1409" s="4">
        <v>45444</v>
      </c>
    </row>
    <row r="1410" spans="1:23" x14ac:dyDescent="0.25">
      <c r="A1410" t="s">
        <v>2453</v>
      </c>
      <c r="B1410" t="s">
        <v>7990</v>
      </c>
      <c r="C1410">
        <v>261</v>
      </c>
      <c r="D1410">
        <v>1786</v>
      </c>
      <c r="E1410" t="s">
        <v>601</v>
      </c>
      <c r="F1410" t="str">
        <f>VLOOKUP(E1410,centro_costo!A$1:C$100,3,0)</f>
        <v>UNIDAD DE SERVICIOS GENERALES</v>
      </c>
      <c r="G1410" t="s">
        <v>19</v>
      </c>
      <c r="H1410" t="str">
        <f>VLOOKUP(G1410,fuente_financiamiento!A$1:B$5,2,0)</f>
        <v>00:RECURSOS ORDINARIOS</v>
      </c>
      <c r="I1410" t="s">
        <v>385</v>
      </c>
      <c r="J1410" t="str">
        <f>VLOOKUP(I1410,clasificador!A$1:C$1634,3,0)</f>
        <v>2.3. 1  5. 3  1:ASEO, LIMPIEZA Y TOCADOR</v>
      </c>
      <c r="K1410">
        <v>13</v>
      </c>
      <c r="L1410" t="s">
        <v>430</v>
      </c>
      <c r="M1410" t="s">
        <v>86</v>
      </c>
      <c r="N1410" t="s">
        <v>434</v>
      </c>
      <c r="O1410" t="s">
        <v>616</v>
      </c>
      <c r="P1410" t="s">
        <v>8512</v>
      </c>
      <c r="Q1410" t="s">
        <v>2447</v>
      </c>
      <c r="R1410">
        <v>435</v>
      </c>
      <c r="S1410">
        <v>610.29</v>
      </c>
      <c r="T1410">
        <v>30</v>
      </c>
      <c r="U1410" t="s">
        <v>26</v>
      </c>
      <c r="V1410" t="s">
        <v>2448</v>
      </c>
      <c r="W1410" s="4">
        <v>45444</v>
      </c>
    </row>
    <row r="1411" spans="1:23" x14ac:dyDescent="0.25">
      <c r="A1411" t="s">
        <v>2454</v>
      </c>
      <c r="B1411" t="s">
        <v>7990</v>
      </c>
      <c r="C1411">
        <v>261</v>
      </c>
      <c r="D1411">
        <v>1786</v>
      </c>
      <c r="E1411" t="s">
        <v>601</v>
      </c>
      <c r="F1411" t="str">
        <f>VLOOKUP(E1411,centro_costo!A$1:C$100,3,0)</f>
        <v>UNIDAD DE SERVICIOS GENERALES</v>
      </c>
      <c r="G1411" t="s">
        <v>19</v>
      </c>
      <c r="H1411" t="str">
        <f>VLOOKUP(G1411,fuente_financiamiento!A$1:B$5,2,0)</f>
        <v>00:RECURSOS ORDINARIOS</v>
      </c>
      <c r="I1411" t="s">
        <v>385</v>
      </c>
      <c r="J1411" t="str">
        <f>VLOOKUP(I1411,clasificador!A$1:C$1634,3,0)</f>
        <v>2.3. 1  5. 3  1:ASEO, LIMPIEZA Y TOCADOR</v>
      </c>
      <c r="K1411">
        <v>13</v>
      </c>
      <c r="L1411" t="s">
        <v>430</v>
      </c>
      <c r="M1411" t="s">
        <v>86</v>
      </c>
      <c r="N1411" t="s">
        <v>434</v>
      </c>
      <c r="O1411" t="s">
        <v>616</v>
      </c>
      <c r="P1411" t="s">
        <v>8512</v>
      </c>
      <c r="Q1411" t="s">
        <v>2447</v>
      </c>
      <c r="R1411">
        <v>393</v>
      </c>
      <c r="S1411">
        <v>1017.16</v>
      </c>
      <c r="T1411">
        <v>50</v>
      </c>
      <c r="U1411" t="s">
        <v>26</v>
      </c>
      <c r="V1411" t="s">
        <v>2448</v>
      </c>
      <c r="W1411" s="4">
        <v>45444</v>
      </c>
    </row>
    <row r="1412" spans="1:23" x14ac:dyDescent="0.25">
      <c r="A1412" t="s">
        <v>2455</v>
      </c>
      <c r="B1412" t="s">
        <v>7990</v>
      </c>
      <c r="C1412">
        <v>264</v>
      </c>
      <c r="D1412">
        <v>1784</v>
      </c>
      <c r="E1412" t="s">
        <v>187</v>
      </c>
      <c r="F1412" t="str">
        <f>VLOOKUP(E1412,centro_costo!A$1:C$100,3,0)</f>
        <v>ESCUELA PROFESIONAL DE INGENIERIA CIVIL</v>
      </c>
      <c r="G1412" t="s">
        <v>19</v>
      </c>
      <c r="H1412" t="str">
        <f>VLOOKUP(G1412,fuente_financiamiento!A$1:B$5,2,0)</f>
        <v>00:RECURSOS ORDINARIOS</v>
      </c>
      <c r="I1412" t="s">
        <v>385</v>
      </c>
      <c r="J1412" t="str">
        <f>VLOOKUP(I1412,clasificador!A$1:C$1634,3,0)</f>
        <v>2.3. 1  5. 3  1:ASEO, LIMPIEZA Y TOCADOR</v>
      </c>
      <c r="K1412">
        <v>5</v>
      </c>
      <c r="L1412" t="s">
        <v>430</v>
      </c>
      <c r="M1412" t="s">
        <v>86</v>
      </c>
      <c r="N1412" t="s">
        <v>564</v>
      </c>
      <c r="O1412" t="s">
        <v>255</v>
      </c>
      <c r="P1412" t="s">
        <v>8513</v>
      </c>
      <c r="Q1412" t="s">
        <v>2456</v>
      </c>
      <c r="R1412">
        <v>333</v>
      </c>
      <c r="S1412">
        <v>24.54</v>
      </c>
      <c r="T1412">
        <v>4</v>
      </c>
      <c r="U1412" t="s">
        <v>26</v>
      </c>
      <c r="V1412" t="s">
        <v>2457</v>
      </c>
      <c r="W1412" s="4">
        <v>45444</v>
      </c>
    </row>
    <row r="1413" spans="1:23" x14ac:dyDescent="0.25">
      <c r="A1413" t="s">
        <v>2458</v>
      </c>
      <c r="B1413" t="s">
        <v>7990</v>
      </c>
      <c r="C1413">
        <v>264</v>
      </c>
      <c r="D1413">
        <v>1784</v>
      </c>
      <c r="E1413" t="s">
        <v>601</v>
      </c>
      <c r="F1413" t="str">
        <f>VLOOKUP(E1413,centro_costo!A$1:C$100,3,0)</f>
        <v>UNIDAD DE SERVICIOS GENERALES</v>
      </c>
      <c r="G1413" t="s">
        <v>19</v>
      </c>
      <c r="H1413" t="str">
        <f>VLOOKUP(G1413,fuente_financiamiento!A$1:B$5,2,0)</f>
        <v>00:RECURSOS ORDINARIOS</v>
      </c>
      <c r="I1413" t="s">
        <v>385</v>
      </c>
      <c r="J1413" t="str">
        <f>VLOOKUP(I1413,clasificador!A$1:C$1634,3,0)</f>
        <v>2.3. 1  5. 3  1:ASEO, LIMPIEZA Y TOCADOR</v>
      </c>
      <c r="K1413">
        <v>13</v>
      </c>
      <c r="L1413" t="s">
        <v>430</v>
      </c>
      <c r="M1413" t="s">
        <v>86</v>
      </c>
      <c r="N1413" t="s">
        <v>564</v>
      </c>
      <c r="O1413" t="s">
        <v>255</v>
      </c>
      <c r="P1413" t="s">
        <v>8513</v>
      </c>
      <c r="Q1413" t="s">
        <v>2456</v>
      </c>
      <c r="R1413">
        <v>435</v>
      </c>
      <c r="S1413">
        <v>184.08</v>
      </c>
      <c r="T1413">
        <v>30</v>
      </c>
      <c r="U1413" t="s">
        <v>26</v>
      </c>
      <c r="V1413" t="s">
        <v>2457</v>
      </c>
      <c r="W1413" s="4">
        <v>45444</v>
      </c>
    </row>
    <row r="1414" spans="1:23" x14ac:dyDescent="0.25">
      <c r="A1414" t="s">
        <v>2459</v>
      </c>
      <c r="B1414" t="s">
        <v>7990</v>
      </c>
      <c r="C1414">
        <v>264</v>
      </c>
      <c r="D1414">
        <v>1784</v>
      </c>
      <c r="E1414" t="s">
        <v>601</v>
      </c>
      <c r="F1414" t="str">
        <f>VLOOKUP(E1414,centro_costo!A$1:C$100,3,0)</f>
        <v>UNIDAD DE SERVICIOS GENERALES</v>
      </c>
      <c r="G1414" t="s">
        <v>19</v>
      </c>
      <c r="H1414" t="str">
        <f>VLOOKUP(G1414,fuente_financiamiento!A$1:B$5,2,0)</f>
        <v>00:RECURSOS ORDINARIOS</v>
      </c>
      <c r="I1414" t="s">
        <v>385</v>
      </c>
      <c r="J1414" t="str">
        <f>VLOOKUP(I1414,clasificador!A$1:C$1634,3,0)</f>
        <v>2.3. 1  5. 3  1:ASEO, LIMPIEZA Y TOCADOR</v>
      </c>
      <c r="K1414">
        <v>13</v>
      </c>
      <c r="L1414" t="s">
        <v>430</v>
      </c>
      <c r="M1414" t="s">
        <v>86</v>
      </c>
      <c r="N1414" t="s">
        <v>564</v>
      </c>
      <c r="O1414" t="s">
        <v>255</v>
      </c>
      <c r="P1414" t="s">
        <v>8513</v>
      </c>
      <c r="Q1414" t="s">
        <v>2456</v>
      </c>
      <c r="R1414">
        <v>393</v>
      </c>
      <c r="S1414">
        <v>233.17</v>
      </c>
      <c r="T1414">
        <v>38</v>
      </c>
      <c r="U1414" t="s">
        <v>26</v>
      </c>
      <c r="V1414" t="s">
        <v>2457</v>
      </c>
      <c r="W1414" s="4">
        <v>45444</v>
      </c>
    </row>
    <row r="1415" spans="1:23" x14ac:dyDescent="0.25">
      <c r="A1415" t="s">
        <v>2460</v>
      </c>
      <c r="B1415" t="s">
        <v>7990</v>
      </c>
      <c r="C1415">
        <v>265</v>
      </c>
      <c r="D1415">
        <v>1783</v>
      </c>
      <c r="E1415" t="s">
        <v>176</v>
      </c>
      <c r="F1415" t="str">
        <f>VLOOKUP(E1415,centro_costo!A$1:C$100,3,0)</f>
        <v>ESCUELA PROFESIONAL DE MEDICINA HUMANA</v>
      </c>
      <c r="G1415" t="s">
        <v>19</v>
      </c>
      <c r="H1415" t="str">
        <f>VLOOKUP(G1415,fuente_financiamiento!A$1:B$5,2,0)</f>
        <v>00:RECURSOS ORDINARIOS</v>
      </c>
      <c r="I1415" t="s">
        <v>385</v>
      </c>
      <c r="J1415" t="str">
        <f>VLOOKUP(I1415,clasificador!A$1:C$1634,3,0)</f>
        <v>2.3. 1  5. 3  1:ASEO, LIMPIEZA Y TOCADOR</v>
      </c>
      <c r="K1415">
        <v>5</v>
      </c>
      <c r="L1415" t="s">
        <v>430</v>
      </c>
      <c r="M1415" t="s">
        <v>431</v>
      </c>
      <c r="N1415" t="s">
        <v>491</v>
      </c>
      <c r="O1415" t="s">
        <v>2461</v>
      </c>
      <c r="P1415" t="s">
        <v>8514</v>
      </c>
      <c r="Q1415" t="s">
        <v>2462</v>
      </c>
      <c r="R1415">
        <v>268</v>
      </c>
      <c r="S1415">
        <v>47.26</v>
      </c>
      <c r="T1415">
        <v>5</v>
      </c>
      <c r="U1415" t="s">
        <v>26</v>
      </c>
      <c r="V1415" t="s">
        <v>2463</v>
      </c>
      <c r="W1415" s="4">
        <v>45444</v>
      </c>
    </row>
    <row r="1416" spans="1:23" x14ac:dyDescent="0.25">
      <c r="A1416" t="s">
        <v>2464</v>
      </c>
      <c r="B1416" t="s">
        <v>7990</v>
      </c>
      <c r="C1416">
        <v>265</v>
      </c>
      <c r="D1416">
        <v>1783</v>
      </c>
      <c r="E1416" t="s">
        <v>115</v>
      </c>
      <c r="F1416" t="str">
        <f>VLOOKUP(E1416,centro_costo!A$1:C$100,3,0)</f>
        <v>DECANATURA DE LA FACULTAD DE CIENCIAS DE LA SALUD</v>
      </c>
      <c r="G1416" t="s">
        <v>19</v>
      </c>
      <c r="H1416" t="str">
        <f>VLOOKUP(G1416,fuente_financiamiento!A$1:B$5,2,0)</f>
        <v>00:RECURSOS ORDINARIOS</v>
      </c>
      <c r="I1416" t="s">
        <v>385</v>
      </c>
      <c r="J1416" t="str">
        <f>VLOOKUP(I1416,clasificador!A$1:C$1634,3,0)</f>
        <v>2.3. 1  5. 3  1:ASEO, LIMPIEZA Y TOCADOR</v>
      </c>
      <c r="K1416">
        <v>2</v>
      </c>
      <c r="L1416" t="s">
        <v>430</v>
      </c>
      <c r="M1416" t="s">
        <v>431</v>
      </c>
      <c r="N1416" t="s">
        <v>491</v>
      </c>
      <c r="O1416" t="s">
        <v>2461</v>
      </c>
      <c r="P1416" t="s">
        <v>8514</v>
      </c>
      <c r="Q1416" t="s">
        <v>2462</v>
      </c>
      <c r="R1416">
        <v>295</v>
      </c>
      <c r="S1416">
        <v>28.35</v>
      </c>
      <c r="T1416">
        <v>3</v>
      </c>
      <c r="U1416" t="s">
        <v>26</v>
      </c>
      <c r="V1416" t="s">
        <v>2463</v>
      </c>
      <c r="W1416" s="4">
        <v>45444</v>
      </c>
    </row>
    <row r="1417" spans="1:23" x14ac:dyDescent="0.25">
      <c r="A1417" t="s">
        <v>2465</v>
      </c>
      <c r="B1417" t="s">
        <v>7990</v>
      </c>
      <c r="C1417">
        <v>265</v>
      </c>
      <c r="D1417">
        <v>1783</v>
      </c>
      <c r="E1417" t="s">
        <v>187</v>
      </c>
      <c r="F1417" t="str">
        <f>VLOOKUP(E1417,centro_costo!A$1:C$100,3,0)</f>
        <v>ESCUELA PROFESIONAL DE INGENIERIA CIVIL</v>
      </c>
      <c r="G1417" t="s">
        <v>19</v>
      </c>
      <c r="H1417" t="str">
        <f>VLOOKUP(G1417,fuente_financiamiento!A$1:B$5,2,0)</f>
        <v>00:RECURSOS ORDINARIOS</v>
      </c>
      <c r="I1417" t="s">
        <v>385</v>
      </c>
      <c r="J1417" t="str">
        <f>VLOOKUP(I1417,clasificador!A$1:C$1634,3,0)</f>
        <v>2.3. 1  5. 3  1:ASEO, LIMPIEZA Y TOCADOR</v>
      </c>
      <c r="K1417">
        <v>5</v>
      </c>
      <c r="L1417" t="s">
        <v>430</v>
      </c>
      <c r="M1417" t="s">
        <v>431</v>
      </c>
      <c r="N1417" t="s">
        <v>491</v>
      </c>
      <c r="O1417" t="s">
        <v>2461</v>
      </c>
      <c r="P1417" t="s">
        <v>8514</v>
      </c>
      <c r="Q1417" t="s">
        <v>2462</v>
      </c>
      <c r="R1417">
        <v>333</v>
      </c>
      <c r="S1417">
        <v>94.52</v>
      </c>
      <c r="T1417">
        <v>10</v>
      </c>
      <c r="U1417" t="s">
        <v>26</v>
      </c>
      <c r="V1417" t="s">
        <v>2463</v>
      </c>
      <c r="W1417" s="4">
        <v>45444</v>
      </c>
    </row>
    <row r="1418" spans="1:23" x14ac:dyDescent="0.25">
      <c r="A1418" t="s">
        <v>2466</v>
      </c>
      <c r="B1418" t="s">
        <v>7990</v>
      </c>
      <c r="C1418">
        <v>265</v>
      </c>
      <c r="D1418">
        <v>1783</v>
      </c>
      <c r="E1418" t="s">
        <v>601</v>
      </c>
      <c r="F1418" t="str">
        <f>VLOOKUP(E1418,centro_costo!A$1:C$100,3,0)</f>
        <v>UNIDAD DE SERVICIOS GENERALES</v>
      </c>
      <c r="G1418" t="s">
        <v>19</v>
      </c>
      <c r="H1418" t="str">
        <f>VLOOKUP(G1418,fuente_financiamiento!A$1:B$5,2,0)</f>
        <v>00:RECURSOS ORDINARIOS</v>
      </c>
      <c r="I1418" t="s">
        <v>385</v>
      </c>
      <c r="J1418" t="str">
        <f>VLOOKUP(I1418,clasificador!A$1:C$1634,3,0)</f>
        <v>2.3. 1  5. 3  1:ASEO, LIMPIEZA Y TOCADOR</v>
      </c>
      <c r="K1418">
        <v>13</v>
      </c>
      <c r="L1418" t="s">
        <v>430</v>
      </c>
      <c r="M1418" t="s">
        <v>431</v>
      </c>
      <c r="N1418" t="s">
        <v>491</v>
      </c>
      <c r="O1418" t="s">
        <v>2461</v>
      </c>
      <c r="P1418" t="s">
        <v>8514</v>
      </c>
      <c r="Q1418" t="s">
        <v>2462</v>
      </c>
      <c r="R1418">
        <v>435</v>
      </c>
      <c r="S1418">
        <v>756.15</v>
      </c>
      <c r="T1418">
        <v>80</v>
      </c>
      <c r="U1418" t="s">
        <v>26</v>
      </c>
      <c r="V1418" t="s">
        <v>2463</v>
      </c>
      <c r="W1418" s="4">
        <v>45444</v>
      </c>
    </row>
    <row r="1419" spans="1:23" x14ac:dyDescent="0.25">
      <c r="A1419" t="s">
        <v>2467</v>
      </c>
      <c r="B1419" t="s">
        <v>7990</v>
      </c>
      <c r="C1419">
        <v>265</v>
      </c>
      <c r="D1419">
        <v>1783</v>
      </c>
      <c r="E1419" t="s">
        <v>110</v>
      </c>
      <c r="F1419" t="str">
        <f>VLOOKUP(E1419,centro_costo!A$1:C$100,3,0)</f>
        <v>RECTORADO</v>
      </c>
      <c r="G1419" t="s">
        <v>19</v>
      </c>
      <c r="H1419" t="str">
        <f>VLOOKUP(G1419,fuente_financiamiento!A$1:B$5,2,0)</f>
        <v>00:RECURSOS ORDINARIOS</v>
      </c>
      <c r="I1419" t="s">
        <v>385</v>
      </c>
      <c r="J1419" t="str">
        <f>VLOOKUP(I1419,clasificador!A$1:C$1634,3,0)</f>
        <v>2.3. 1  5. 3  1:ASEO, LIMPIEZA Y TOCADOR</v>
      </c>
      <c r="K1419">
        <v>16</v>
      </c>
      <c r="L1419" t="s">
        <v>430</v>
      </c>
      <c r="M1419" t="s">
        <v>431</v>
      </c>
      <c r="N1419" t="s">
        <v>491</v>
      </c>
      <c r="O1419" t="s">
        <v>2461</v>
      </c>
      <c r="P1419" t="s">
        <v>8514</v>
      </c>
      <c r="Q1419" t="s">
        <v>2462</v>
      </c>
      <c r="R1419">
        <v>251</v>
      </c>
      <c r="S1419">
        <v>18.899999999999999</v>
      </c>
      <c r="T1419">
        <v>2</v>
      </c>
      <c r="U1419" t="s">
        <v>26</v>
      </c>
      <c r="V1419" t="s">
        <v>2463</v>
      </c>
      <c r="W1419" s="4">
        <v>45444</v>
      </c>
    </row>
    <row r="1420" spans="1:23" x14ac:dyDescent="0.25">
      <c r="A1420" t="s">
        <v>2468</v>
      </c>
      <c r="B1420" t="s">
        <v>7990</v>
      </c>
      <c r="C1420">
        <v>265</v>
      </c>
      <c r="D1420">
        <v>1783</v>
      </c>
      <c r="E1420" t="s">
        <v>195</v>
      </c>
      <c r="F1420" t="str">
        <f>VLOOKUP(E1420,centro_costo!A$1:C$100,3,0)</f>
        <v>DECANATURA DE LA FACULTAD DE CIENCIAS ECONOMICAS,ADMINISTRATIVAS Y CONTABLES</v>
      </c>
      <c r="G1420" t="s">
        <v>19</v>
      </c>
      <c r="H1420" t="str">
        <f>VLOOKUP(G1420,fuente_financiamiento!A$1:B$5,2,0)</f>
        <v>00:RECURSOS ORDINARIOS</v>
      </c>
      <c r="I1420" t="s">
        <v>385</v>
      </c>
      <c r="J1420" t="str">
        <f>VLOOKUP(I1420,clasificador!A$1:C$1634,3,0)</f>
        <v>2.3. 1  5. 3  1:ASEO, LIMPIEZA Y TOCADOR</v>
      </c>
      <c r="K1420">
        <v>2</v>
      </c>
      <c r="L1420" t="s">
        <v>430</v>
      </c>
      <c r="M1420" t="s">
        <v>431</v>
      </c>
      <c r="N1420" t="s">
        <v>491</v>
      </c>
      <c r="O1420" t="s">
        <v>2461</v>
      </c>
      <c r="P1420" t="s">
        <v>8514</v>
      </c>
      <c r="Q1420" t="s">
        <v>2462</v>
      </c>
      <c r="R1420">
        <v>414</v>
      </c>
      <c r="S1420">
        <v>170.13</v>
      </c>
      <c r="T1420">
        <v>18</v>
      </c>
      <c r="U1420" t="s">
        <v>26</v>
      </c>
      <c r="V1420" t="s">
        <v>2463</v>
      </c>
      <c r="W1420" s="4">
        <v>45444</v>
      </c>
    </row>
    <row r="1421" spans="1:23" x14ac:dyDescent="0.25">
      <c r="A1421" t="s">
        <v>2469</v>
      </c>
      <c r="B1421" t="s">
        <v>7990</v>
      </c>
      <c r="C1421">
        <v>265</v>
      </c>
      <c r="D1421">
        <v>1783</v>
      </c>
      <c r="E1421" t="s">
        <v>120</v>
      </c>
      <c r="F1421" t="str">
        <f>VLOOKUP(E1421,centro_costo!A$1:C$100,3,0)</f>
        <v>ESCUELA PROFESIONAL DE INGENIERIA AGROFORESTAL</v>
      </c>
      <c r="G1421" t="s">
        <v>19</v>
      </c>
      <c r="H1421" t="str">
        <f>VLOOKUP(G1421,fuente_financiamiento!A$1:B$5,2,0)</f>
        <v>00:RECURSOS ORDINARIOS</v>
      </c>
      <c r="I1421" t="s">
        <v>385</v>
      </c>
      <c r="J1421" t="str">
        <f>VLOOKUP(I1421,clasificador!A$1:C$1634,3,0)</f>
        <v>2.3. 1  5. 3  1:ASEO, LIMPIEZA Y TOCADOR</v>
      </c>
      <c r="K1421">
        <v>5</v>
      </c>
      <c r="L1421" t="s">
        <v>430</v>
      </c>
      <c r="M1421" t="s">
        <v>431</v>
      </c>
      <c r="N1421" t="s">
        <v>491</v>
      </c>
      <c r="O1421" t="s">
        <v>2461</v>
      </c>
      <c r="P1421" t="s">
        <v>8514</v>
      </c>
      <c r="Q1421" t="s">
        <v>2462</v>
      </c>
      <c r="R1421">
        <v>405</v>
      </c>
      <c r="S1421">
        <v>189.04</v>
      </c>
      <c r="T1421">
        <v>20</v>
      </c>
      <c r="U1421" t="s">
        <v>26</v>
      </c>
      <c r="V1421" t="s">
        <v>2463</v>
      </c>
      <c r="W1421" s="4">
        <v>45444</v>
      </c>
    </row>
    <row r="1422" spans="1:23" x14ac:dyDescent="0.25">
      <c r="A1422" t="s">
        <v>2470</v>
      </c>
      <c r="B1422" t="s">
        <v>7990</v>
      </c>
      <c r="C1422">
        <v>265</v>
      </c>
      <c r="D1422">
        <v>1783</v>
      </c>
      <c r="E1422" t="s">
        <v>128</v>
      </c>
      <c r="F1422" t="str">
        <f>VLOOKUP(E1422,centro_costo!A$1:C$100,3,0)</f>
        <v>DECANATURA DE LA FACULTAD DE INGENIERIA QUIMICA Y METALURGIA</v>
      </c>
      <c r="G1422" t="s">
        <v>19</v>
      </c>
      <c r="H1422" t="str">
        <f>VLOOKUP(G1422,fuente_financiamiento!A$1:B$5,2,0)</f>
        <v>00:RECURSOS ORDINARIOS</v>
      </c>
      <c r="I1422" t="s">
        <v>385</v>
      </c>
      <c r="J1422" t="str">
        <f>VLOOKUP(I1422,clasificador!A$1:C$1634,3,0)</f>
        <v>2.3. 1  5. 3  1:ASEO, LIMPIEZA Y TOCADOR</v>
      </c>
      <c r="K1422">
        <v>2</v>
      </c>
      <c r="L1422" t="s">
        <v>430</v>
      </c>
      <c r="M1422" t="s">
        <v>431</v>
      </c>
      <c r="N1422" t="s">
        <v>491</v>
      </c>
      <c r="O1422" t="s">
        <v>2461</v>
      </c>
      <c r="P1422" t="s">
        <v>8514</v>
      </c>
      <c r="Q1422" t="s">
        <v>2462</v>
      </c>
      <c r="R1422">
        <v>288</v>
      </c>
      <c r="S1422">
        <v>47.26</v>
      </c>
      <c r="T1422">
        <v>5</v>
      </c>
      <c r="U1422" t="s">
        <v>26</v>
      </c>
      <c r="V1422" t="s">
        <v>2463</v>
      </c>
      <c r="W1422" s="4">
        <v>45444</v>
      </c>
    </row>
    <row r="1423" spans="1:23" x14ac:dyDescent="0.25">
      <c r="A1423" t="s">
        <v>2471</v>
      </c>
      <c r="B1423" t="s">
        <v>7990</v>
      </c>
      <c r="C1423">
        <v>265</v>
      </c>
      <c r="D1423">
        <v>1783</v>
      </c>
      <c r="E1423" t="s">
        <v>136</v>
      </c>
      <c r="F1423" t="str">
        <f>VLOOKUP(E1423,centro_costo!A$1:C$100,3,0)</f>
        <v>ESCUELA PROFESIONAL DE CIENCIAS FISICO MATEMATICA</v>
      </c>
      <c r="G1423" t="s">
        <v>19</v>
      </c>
      <c r="H1423" t="str">
        <f>VLOOKUP(G1423,fuente_financiamiento!A$1:B$5,2,0)</f>
        <v>00:RECURSOS ORDINARIOS</v>
      </c>
      <c r="I1423" t="s">
        <v>385</v>
      </c>
      <c r="J1423" t="str">
        <f>VLOOKUP(I1423,clasificador!A$1:C$1634,3,0)</f>
        <v>2.3. 1  5. 3  1:ASEO, LIMPIEZA Y TOCADOR</v>
      </c>
      <c r="K1423">
        <v>5</v>
      </c>
      <c r="L1423" t="s">
        <v>430</v>
      </c>
      <c r="M1423" t="s">
        <v>431</v>
      </c>
      <c r="N1423" t="s">
        <v>491</v>
      </c>
      <c r="O1423" t="s">
        <v>2461</v>
      </c>
      <c r="P1423" t="s">
        <v>8514</v>
      </c>
      <c r="Q1423" t="s">
        <v>2462</v>
      </c>
      <c r="R1423">
        <v>210</v>
      </c>
      <c r="S1423">
        <v>56.71</v>
      </c>
      <c r="T1423">
        <v>6</v>
      </c>
      <c r="U1423" t="s">
        <v>26</v>
      </c>
      <c r="V1423" t="s">
        <v>2463</v>
      </c>
      <c r="W1423" s="4">
        <v>45444</v>
      </c>
    </row>
    <row r="1424" spans="1:23" x14ac:dyDescent="0.25">
      <c r="A1424" t="s">
        <v>2472</v>
      </c>
      <c r="B1424" t="s">
        <v>7990</v>
      </c>
      <c r="C1424">
        <v>265</v>
      </c>
      <c r="D1424">
        <v>1783</v>
      </c>
      <c r="E1424" t="s">
        <v>202</v>
      </c>
      <c r="F1424" t="str">
        <f>VLOOKUP(E1424,centro_costo!A$1:C$100,3,0)</f>
        <v>ESCUELA PROFESIONAL DE ENFERMERÍA</v>
      </c>
      <c r="G1424" t="s">
        <v>19</v>
      </c>
      <c r="H1424" t="str">
        <f>VLOOKUP(G1424,fuente_financiamiento!A$1:B$5,2,0)</f>
        <v>00:RECURSOS ORDINARIOS</v>
      </c>
      <c r="I1424" t="s">
        <v>385</v>
      </c>
      <c r="J1424" t="str">
        <f>VLOOKUP(I1424,clasificador!A$1:C$1634,3,0)</f>
        <v>2.3. 1  5. 3  1:ASEO, LIMPIEZA Y TOCADOR</v>
      </c>
      <c r="K1424">
        <v>5</v>
      </c>
      <c r="L1424" t="s">
        <v>430</v>
      </c>
      <c r="M1424" t="s">
        <v>431</v>
      </c>
      <c r="N1424" t="s">
        <v>491</v>
      </c>
      <c r="O1424" t="s">
        <v>2461</v>
      </c>
      <c r="P1424" t="s">
        <v>8514</v>
      </c>
      <c r="Q1424" t="s">
        <v>2462</v>
      </c>
      <c r="R1424">
        <v>275</v>
      </c>
      <c r="S1424">
        <v>141.77000000000001</v>
      </c>
      <c r="T1424">
        <v>15</v>
      </c>
      <c r="U1424" t="s">
        <v>26</v>
      </c>
      <c r="V1424" t="s">
        <v>2463</v>
      </c>
      <c r="W1424" s="4">
        <v>45444</v>
      </c>
    </row>
    <row r="1425" spans="1:23" x14ac:dyDescent="0.25">
      <c r="A1425" t="s">
        <v>2473</v>
      </c>
      <c r="B1425" t="s">
        <v>7990</v>
      </c>
      <c r="C1425">
        <v>265</v>
      </c>
      <c r="D1425">
        <v>1783</v>
      </c>
      <c r="E1425" t="s">
        <v>157</v>
      </c>
      <c r="F1425" t="str">
        <f>VLOOKUP(E1425,centro_costo!A$1:C$100,3,0)</f>
        <v>ESCUELA PROFESIONAL DE OBSTETRICIA</v>
      </c>
      <c r="G1425" t="s">
        <v>19</v>
      </c>
      <c r="H1425" t="str">
        <f>VLOOKUP(G1425,fuente_financiamiento!A$1:B$5,2,0)</f>
        <v>00:RECURSOS ORDINARIOS</v>
      </c>
      <c r="I1425" t="s">
        <v>385</v>
      </c>
      <c r="J1425" t="str">
        <f>VLOOKUP(I1425,clasificador!A$1:C$1634,3,0)</f>
        <v>2.3. 1  5. 3  1:ASEO, LIMPIEZA Y TOCADOR</v>
      </c>
      <c r="K1425">
        <v>5</v>
      </c>
      <c r="L1425" t="s">
        <v>430</v>
      </c>
      <c r="M1425" t="s">
        <v>431</v>
      </c>
      <c r="N1425" t="s">
        <v>491</v>
      </c>
      <c r="O1425" t="s">
        <v>2461</v>
      </c>
      <c r="P1425" t="s">
        <v>8514</v>
      </c>
      <c r="Q1425" t="s">
        <v>2462</v>
      </c>
      <c r="R1425">
        <v>271</v>
      </c>
      <c r="S1425">
        <v>113.42</v>
      </c>
      <c r="T1425">
        <v>12</v>
      </c>
      <c r="U1425" t="s">
        <v>26</v>
      </c>
      <c r="V1425" t="s">
        <v>2463</v>
      </c>
      <c r="W1425" s="4">
        <v>45444</v>
      </c>
    </row>
    <row r="1426" spans="1:23" x14ac:dyDescent="0.25">
      <c r="A1426" t="s">
        <v>2474</v>
      </c>
      <c r="B1426" t="s">
        <v>7990</v>
      </c>
      <c r="C1426">
        <v>265</v>
      </c>
      <c r="D1426">
        <v>1783</v>
      </c>
      <c r="E1426" t="s">
        <v>168</v>
      </c>
      <c r="F1426" t="str">
        <f>VLOOKUP(E1426,centro_costo!A$1:C$100,3,0)</f>
        <v>DECANATURA DE LA FACULTAD DE INGENIERIA DE MINAS, GEOLOGIA Y CIVIL</v>
      </c>
      <c r="G1426" t="s">
        <v>19</v>
      </c>
      <c r="H1426" t="str">
        <f>VLOOKUP(G1426,fuente_financiamiento!A$1:B$5,2,0)</f>
        <v>00:RECURSOS ORDINARIOS</v>
      </c>
      <c r="I1426" t="s">
        <v>385</v>
      </c>
      <c r="J1426" t="str">
        <f>VLOOKUP(I1426,clasificador!A$1:C$1634,3,0)</f>
        <v>2.3. 1  5. 3  1:ASEO, LIMPIEZA Y TOCADOR</v>
      </c>
      <c r="K1426">
        <v>2</v>
      </c>
      <c r="L1426" t="s">
        <v>430</v>
      </c>
      <c r="M1426" t="s">
        <v>431</v>
      </c>
      <c r="N1426" t="s">
        <v>491</v>
      </c>
      <c r="O1426" t="s">
        <v>2461</v>
      </c>
      <c r="P1426" t="s">
        <v>8514</v>
      </c>
      <c r="Q1426" t="s">
        <v>2462</v>
      </c>
      <c r="R1426">
        <v>289</v>
      </c>
      <c r="S1426">
        <v>18.899999999999999</v>
      </c>
      <c r="T1426">
        <v>2</v>
      </c>
      <c r="U1426" t="s">
        <v>26</v>
      </c>
      <c r="V1426" t="s">
        <v>2463</v>
      </c>
      <c r="W1426" s="4">
        <v>45444</v>
      </c>
    </row>
    <row r="1427" spans="1:23" x14ac:dyDescent="0.25">
      <c r="A1427" t="s">
        <v>2475</v>
      </c>
      <c r="B1427" t="s">
        <v>7990</v>
      </c>
      <c r="C1427">
        <v>265</v>
      </c>
      <c r="D1427">
        <v>1783</v>
      </c>
      <c r="E1427" t="s">
        <v>192</v>
      </c>
      <c r="F1427" t="str">
        <f>VLOOKUP(E1427,centro_costo!A$1:C$100,3,0)</f>
        <v>DECANATURA DE LA FACULTAD DE CIENCIAS BIOLOGICAS</v>
      </c>
      <c r="G1427" t="s">
        <v>19</v>
      </c>
      <c r="H1427" t="str">
        <f>VLOOKUP(G1427,fuente_financiamiento!A$1:B$5,2,0)</f>
        <v>00:RECURSOS ORDINARIOS</v>
      </c>
      <c r="I1427" t="s">
        <v>385</v>
      </c>
      <c r="J1427" t="str">
        <f>VLOOKUP(I1427,clasificador!A$1:C$1634,3,0)</f>
        <v>2.3. 1  5. 3  1:ASEO, LIMPIEZA Y TOCADOR</v>
      </c>
      <c r="K1427">
        <v>2</v>
      </c>
      <c r="L1427" t="s">
        <v>430</v>
      </c>
      <c r="M1427" t="s">
        <v>431</v>
      </c>
      <c r="N1427" t="s">
        <v>491</v>
      </c>
      <c r="O1427" t="s">
        <v>2461</v>
      </c>
      <c r="P1427" t="s">
        <v>8514</v>
      </c>
      <c r="Q1427" t="s">
        <v>2462</v>
      </c>
      <c r="R1427">
        <v>402</v>
      </c>
      <c r="S1427">
        <v>28.36</v>
      </c>
      <c r="T1427">
        <v>3</v>
      </c>
      <c r="U1427" t="s">
        <v>26</v>
      </c>
      <c r="V1427" t="s">
        <v>2463</v>
      </c>
      <c r="W1427" s="4">
        <v>45444</v>
      </c>
    </row>
    <row r="1428" spans="1:23" x14ac:dyDescent="0.25">
      <c r="A1428" t="s">
        <v>2476</v>
      </c>
      <c r="B1428" t="s">
        <v>7990</v>
      </c>
      <c r="C1428">
        <v>265</v>
      </c>
      <c r="D1428">
        <v>1783</v>
      </c>
      <c r="E1428" t="s">
        <v>150</v>
      </c>
      <c r="F1428" t="str">
        <f>VLOOKUP(E1428,centro_costo!A$1:C$100,3,0)</f>
        <v>DECANATURA DE LA FACULTAD DE DERECHO Y CIENCIAS POLITICAS</v>
      </c>
      <c r="G1428" t="s">
        <v>19</v>
      </c>
      <c r="H1428" t="str">
        <f>VLOOKUP(G1428,fuente_financiamiento!A$1:B$5,2,0)</f>
        <v>00:RECURSOS ORDINARIOS</v>
      </c>
      <c r="I1428" t="s">
        <v>385</v>
      </c>
      <c r="J1428" t="str">
        <f>VLOOKUP(I1428,clasificador!A$1:C$1634,3,0)</f>
        <v>2.3. 1  5. 3  1:ASEO, LIMPIEZA Y TOCADOR</v>
      </c>
      <c r="K1428">
        <v>2</v>
      </c>
      <c r="L1428" t="s">
        <v>430</v>
      </c>
      <c r="M1428" t="s">
        <v>431</v>
      </c>
      <c r="N1428" t="s">
        <v>491</v>
      </c>
      <c r="O1428" t="s">
        <v>2461</v>
      </c>
      <c r="P1428" t="s">
        <v>8514</v>
      </c>
      <c r="Q1428" t="s">
        <v>2462</v>
      </c>
      <c r="R1428">
        <v>290</v>
      </c>
      <c r="S1428">
        <v>94.52</v>
      </c>
      <c r="T1428">
        <v>10</v>
      </c>
      <c r="U1428" t="s">
        <v>26</v>
      </c>
      <c r="V1428" t="s">
        <v>2463</v>
      </c>
      <c r="W1428" s="4">
        <v>45444</v>
      </c>
    </row>
    <row r="1429" spans="1:23" x14ac:dyDescent="0.25">
      <c r="A1429" t="s">
        <v>2477</v>
      </c>
      <c r="B1429" t="s">
        <v>7990</v>
      </c>
      <c r="C1429">
        <v>265</v>
      </c>
      <c r="D1429">
        <v>1783</v>
      </c>
      <c r="E1429" t="s">
        <v>152</v>
      </c>
      <c r="F1429" t="str">
        <f>VLOOKUP(E1429,centro_costo!A$1:C$100,3,0)</f>
        <v>DECANATURA DE LA FACULTAD DE CIENCIAS DE LA EDUCACION</v>
      </c>
      <c r="G1429" t="s">
        <v>19</v>
      </c>
      <c r="H1429" t="str">
        <f>VLOOKUP(G1429,fuente_financiamiento!A$1:B$5,2,0)</f>
        <v>00:RECURSOS ORDINARIOS</v>
      </c>
      <c r="I1429" t="s">
        <v>385</v>
      </c>
      <c r="J1429" t="str">
        <f>VLOOKUP(I1429,clasificador!A$1:C$1634,3,0)</f>
        <v>2.3. 1  5. 3  1:ASEO, LIMPIEZA Y TOCADOR</v>
      </c>
      <c r="K1429">
        <v>2</v>
      </c>
      <c r="L1429" t="s">
        <v>430</v>
      </c>
      <c r="M1429" t="s">
        <v>431</v>
      </c>
      <c r="N1429" t="s">
        <v>491</v>
      </c>
      <c r="O1429" t="s">
        <v>2461</v>
      </c>
      <c r="P1429" t="s">
        <v>8514</v>
      </c>
      <c r="Q1429" t="s">
        <v>2462</v>
      </c>
      <c r="R1429">
        <v>361</v>
      </c>
      <c r="S1429">
        <v>94.52</v>
      </c>
      <c r="T1429">
        <v>10</v>
      </c>
      <c r="U1429" t="s">
        <v>26</v>
      </c>
      <c r="V1429" t="s">
        <v>2463</v>
      </c>
      <c r="W1429" s="4">
        <v>45444</v>
      </c>
    </row>
    <row r="1430" spans="1:23" x14ac:dyDescent="0.25">
      <c r="A1430" t="s">
        <v>2478</v>
      </c>
      <c r="B1430" t="s">
        <v>7990</v>
      </c>
      <c r="C1430">
        <v>273</v>
      </c>
      <c r="D1430">
        <v>1840</v>
      </c>
      <c r="E1430" t="s">
        <v>195</v>
      </c>
      <c r="F1430" t="str">
        <f>VLOOKUP(E1430,centro_costo!A$1:C$100,3,0)</f>
        <v>DECANATURA DE LA FACULTAD DE CIENCIAS ECONOMICAS,ADMINISTRATIVAS Y CONTABLES</v>
      </c>
      <c r="G1430" t="s">
        <v>19</v>
      </c>
      <c r="H1430" t="str">
        <f>VLOOKUP(G1430,fuente_financiamiento!A$1:B$5,2,0)</f>
        <v>00:RECURSOS ORDINARIOS</v>
      </c>
      <c r="I1430" t="s">
        <v>2479</v>
      </c>
      <c r="J1430" t="str">
        <f>VLOOKUP(I1430,clasificador!A$1:C$1634,3,0)</f>
        <v>2.3. 1  2. 1  3:CALZADO</v>
      </c>
      <c r="K1430">
        <v>2</v>
      </c>
      <c r="L1430" t="s">
        <v>678</v>
      </c>
      <c r="M1430" t="s">
        <v>1521</v>
      </c>
      <c r="N1430" t="s">
        <v>23</v>
      </c>
      <c r="O1430" t="s">
        <v>210</v>
      </c>
      <c r="P1430" t="s">
        <v>8515</v>
      </c>
      <c r="Q1430" t="s">
        <v>2480</v>
      </c>
      <c r="R1430">
        <v>414</v>
      </c>
      <c r="S1430">
        <v>144</v>
      </c>
      <c r="T1430">
        <v>3</v>
      </c>
      <c r="U1430" t="s">
        <v>599</v>
      </c>
      <c r="V1430" t="s">
        <v>722</v>
      </c>
      <c r="W1430" s="4">
        <v>45444</v>
      </c>
    </row>
    <row r="1431" spans="1:23" x14ac:dyDescent="0.25">
      <c r="A1431" t="s">
        <v>2481</v>
      </c>
      <c r="B1431" t="s">
        <v>7990</v>
      </c>
      <c r="C1431">
        <v>274</v>
      </c>
      <c r="D1431">
        <v>1820</v>
      </c>
      <c r="E1431" t="s">
        <v>398</v>
      </c>
      <c r="F1431" t="str">
        <f>VLOOKUP(E1431,centro_costo!A$1:C$100,3,0)</f>
        <v>ESCUELA PROFESIONAL DE INGENIERIA EN INDUSTRIAS ALIMENTARIAS</v>
      </c>
      <c r="G1431" t="s">
        <v>19</v>
      </c>
      <c r="H1431" t="str">
        <f>VLOOKUP(G1431,fuente_financiamiento!A$1:B$5,2,0)</f>
        <v>00:RECURSOS ORDINARIOS</v>
      </c>
      <c r="I1431" t="s">
        <v>385</v>
      </c>
      <c r="J1431" t="str">
        <f>VLOOKUP(I1431,clasificador!A$1:C$1634,3,0)</f>
        <v>2.3. 1  5. 3  1:ASEO, LIMPIEZA Y TOCADOR</v>
      </c>
      <c r="K1431">
        <v>5</v>
      </c>
      <c r="L1431" t="s">
        <v>430</v>
      </c>
      <c r="M1431" t="s">
        <v>86</v>
      </c>
      <c r="N1431" t="s">
        <v>95</v>
      </c>
      <c r="O1431" t="s">
        <v>524</v>
      </c>
      <c r="P1431" t="s">
        <v>8516</v>
      </c>
      <c r="Q1431" t="s">
        <v>2482</v>
      </c>
      <c r="R1431">
        <v>235</v>
      </c>
      <c r="S1431">
        <v>157.53</v>
      </c>
      <c r="T1431">
        <v>10</v>
      </c>
      <c r="U1431" t="s">
        <v>26</v>
      </c>
      <c r="V1431" t="s">
        <v>2439</v>
      </c>
      <c r="W1431" s="4">
        <v>45444</v>
      </c>
    </row>
    <row r="1432" spans="1:23" x14ac:dyDescent="0.25">
      <c r="A1432" t="s">
        <v>2483</v>
      </c>
      <c r="B1432" t="s">
        <v>7990</v>
      </c>
      <c r="C1432">
        <v>274</v>
      </c>
      <c r="D1432">
        <v>1820</v>
      </c>
      <c r="E1432" t="s">
        <v>105</v>
      </c>
      <c r="F1432" t="str">
        <f>VLOOKUP(E1432,centro_costo!A$1:C$100,3,0)</f>
        <v>DECANATURA DE LA FACULTAD DE CIENCIAS SOCIALES</v>
      </c>
      <c r="G1432" t="s">
        <v>19</v>
      </c>
      <c r="H1432" t="str">
        <f>VLOOKUP(G1432,fuente_financiamiento!A$1:B$5,2,0)</f>
        <v>00:RECURSOS ORDINARIOS</v>
      </c>
      <c r="I1432" t="s">
        <v>385</v>
      </c>
      <c r="J1432" t="str">
        <f>VLOOKUP(I1432,clasificador!A$1:C$1634,3,0)</f>
        <v>2.3. 1  5. 3  1:ASEO, LIMPIEZA Y TOCADOR</v>
      </c>
      <c r="K1432">
        <v>2</v>
      </c>
      <c r="L1432" t="s">
        <v>430</v>
      </c>
      <c r="M1432" t="s">
        <v>86</v>
      </c>
      <c r="N1432" t="s">
        <v>95</v>
      </c>
      <c r="O1432" t="s">
        <v>524</v>
      </c>
      <c r="P1432" t="s">
        <v>8516</v>
      </c>
      <c r="Q1432" t="s">
        <v>2482</v>
      </c>
      <c r="R1432">
        <v>358</v>
      </c>
      <c r="S1432">
        <v>94.52</v>
      </c>
      <c r="T1432">
        <v>6</v>
      </c>
      <c r="U1432" t="s">
        <v>26</v>
      </c>
      <c r="V1432" t="s">
        <v>2439</v>
      </c>
      <c r="W1432" s="4">
        <v>45444</v>
      </c>
    </row>
    <row r="1433" spans="1:23" x14ac:dyDescent="0.25">
      <c r="A1433" t="s">
        <v>2484</v>
      </c>
      <c r="B1433" t="s">
        <v>7990</v>
      </c>
      <c r="C1433">
        <v>274</v>
      </c>
      <c r="D1433">
        <v>1820</v>
      </c>
      <c r="E1433" t="s">
        <v>170</v>
      </c>
      <c r="F1433" t="str">
        <f>VLOOKUP(E1433,centro_costo!A$1:C$100,3,0)</f>
        <v>ESCUELA PROFESIONAL DE CONTABILIDAD Y AUDITORIA</v>
      </c>
      <c r="G1433" t="s">
        <v>19</v>
      </c>
      <c r="H1433" t="str">
        <f>VLOOKUP(G1433,fuente_financiamiento!A$1:B$5,2,0)</f>
        <v>00:RECURSOS ORDINARIOS</v>
      </c>
      <c r="I1433" t="s">
        <v>385</v>
      </c>
      <c r="J1433" t="str">
        <f>VLOOKUP(I1433,clasificador!A$1:C$1634,3,0)</f>
        <v>2.3. 1  5. 3  1:ASEO, LIMPIEZA Y TOCADOR</v>
      </c>
      <c r="K1433">
        <v>5</v>
      </c>
      <c r="L1433" t="s">
        <v>430</v>
      </c>
      <c r="M1433" t="s">
        <v>86</v>
      </c>
      <c r="N1433" t="s">
        <v>95</v>
      </c>
      <c r="O1433" t="s">
        <v>524</v>
      </c>
      <c r="P1433" t="s">
        <v>8516</v>
      </c>
      <c r="Q1433" t="s">
        <v>2482</v>
      </c>
      <c r="R1433">
        <v>321</v>
      </c>
      <c r="S1433">
        <v>15.75</v>
      </c>
      <c r="T1433">
        <v>1</v>
      </c>
      <c r="U1433" t="s">
        <v>26</v>
      </c>
      <c r="V1433" t="s">
        <v>2439</v>
      </c>
      <c r="W1433" s="4">
        <v>45444</v>
      </c>
    </row>
    <row r="1434" spans="1:23" x14ac:dyDescent="0.25">
      <c r="A1434" t="s">
        <v>2485</v>
      </c>
      <c r="B1434" t="s">
        <v>7990</v>
      </c>
      <c r="C1434">
        <v>274</v>
      </c>
      <c r="D1434">
        <v>1820</v>
      </c>
      <c r="E1434" t="s">
        <v>101</v>
      </c>
      <c r="F1434" t="str">
        <f>VLOOKUP(E1434,centro_costo!A$1:C$100,3,0)</f>
        <v>ESCUELA PROFESIONAL DE ECONOMIA</v>
      </c>
      <c r="G1434" t="s">
        <v>19</v>
      </c>
      <c r="H1434" t="str">
        <f>VLOOKUP(G1434,fuente_financiamiento!A$1:B$5,2,0)</f>
        <v>00:RECURSOS ORDINARIOS</v>
      </c>
      <c r="I1434" t="s">
        <v>385</v>
      </c>
      <c r="J1434" t="str">
        <f>VLOOKUP(I1434,clasificador!A$1:C$1634,3,0)</f>
        <v>2.3. 1  5. 3  1:ASEO, LIMPIEZA Y TOCADOR</v>
      </c>
      <c r="K1434">
        <v>5</v>
      </c>
      <c r="L1434" t="s">
        <v>430</v>
      </c>
      <c r="M1434" t="s">
        <v>86</v>
      </c>
      <c r="N1434" t="s">
        <v>95</v>
      </c>
      <c r="O1434" t="s">
        <v>524</v>
      </c>
      <c r="P1434" t="s">
        <v>8516</v>
      </c>
      <c r="Q1434" t="s">
        <v>2482</v>
      </c>
      <c r="R1434">
        <v>379</v>
      </c>
      <c r="S1434">
        <v>47.26</v>
      </c>
      <c r="T1434">
        <v>3</v>
      </c>
      <c r="U1434" t="s">
        <v>26</v>
      </c>
      <c r="V1434" t="s">
        <v>2439</v>
      </c>
      <c r="W1434" s="4">
        <v>45444</v>
      </c>
    </row>
    <row r="1435" spans="1:23" x14ac:dyDescent="0.25">
      <c r="A1435" t="s">
        <v>2486</v>
      </c>
      <c r="B1435" t="s">
        <v>7990</v>
      </c>
      <c r="C1435">
        <v>274</v>
      </c>
      <c r="D1435">
        <v>1820</v>
      </c>
      <c r="E1435" t="s">
        <v>118</v>
      </c>
      <c r="F1435" t="str">
        <f>VLOOKUP(E1435,centro_costo!A$1:C$100,3,0)</f>
        <v>ESCUELA PROFESIONAL DE MEDICINA VETERINARIA</v>
      </c>
      <c r="G1435" t="s">
        <v>19</v>
      </c>
      <c r="H1435" t="str">
        <f>VLOOKUP(G1435,fuente_financiamiento!A$1:B$5,2,0)</f>
        <v>00:RECURSOS ORDINARIOS</v>
      </c>
      <c r="I1435" t="s">
        <v>385</v>
      </c>
      <c r="J1435" t="str">
        <f>VLOOKUP(I1435,clasificador!A$1:C$1634,3,0)</f>
        <v>2.3. 1  5. 3  1:ASEO, LIMPIEZA Y TOCADOR</v>
      </c>
      <c r="K1435">
        <v>5</v>
      </c>
      <c r="L1435" t="s">
        <v>430</v>
      </c>
      <c r="M1435" t="s">
        <v>86</v>
      </c>
      <c r="N1435" t="s">
        <v>95</v>
      </c>
      <c r="O1435" t="s">
        <v>524</v>
      </c>
      <c r="P1435" t="s">
        <v>8516</v>
      </c>
      <c r="Q1435" t="s">
        <v>2482</v>
      </c>
      <c r="R1435">
        <v>259</v>
      </c>
      <c r="S1435">
        <v>94.52</v>
      </c>
      <c r="T1435">
        <v>6</v>
      </c>
      <c r="U1435" t="s">
        <v>26</v>
      </c>
      <c r="V1435" t="s">
        <v>2439</v>
      </c>
      <c r="W1435" s="4">
        <v>45444</v>
      </c>
    </row>
    <row r="1436" spans="1:23" x14ac:dyDescent="0.25">
      <c r="A1436" t="s">
        <v>2487</v>
      </c>
      <c r="B1436" t="s">
        <v>7990</v>
      </c>
      <c r="C1436">
        <v>274</v>
      </c>
      <c r="D1436">
        <v>1820</v>
      </c>
      <c r="E1436" t="s">
        <v>120</v>
      </c>
      <c r="F1436" t="str">
        <f>VLOOKUP(E1436,centro_costo!A$1:C$100,3,0)</f>
        <v>ESCUELA PROFESIONAL DE INGENIERIA AGROFORESTAL</v>
      </c>
      <c r="G1436" t="s">
        <v>19</v>
      </c>
      <c r="H1436" t="str">
        <f>VLOOKUP(G1436,fuente_financiamiento!A$1:B$5,2,0)</f>
        <v>00:RECURSOS ORDINARIOS</v>
      </c>
      <c r="I1436" t="s">
        <v>385</v>
      </c>
      <c r="J1436" t="str">
        <f>VLOOKUP(I1436,clasificador!A$1:C$1634,3,0)</f>
        <v>2.3. 1  5. 3  1:ASEO, LIMPIEZA Y TOCADOR</v>
      </c>
      <c r="K1436">
        <v>5</v>
      </c>
      <c r="L1436" t="s">
        <v>430</v>
      </c>
      <c r="M1436" t="s">
        <v>86</v>
      </c>
      <c r="N1436" t="s">
        <v>95</v>
      </c>
      <c r="O1436" t="s">
        <v>524</v>
      </c>
      <c r="P1436" t="s">
        <v>8516</v>
      </c>
      <c r="Q1436" t="s">
        <v>2482</v>
      </c>
      <c r="R1436">
        <v>405</v>
      </c>
      <c r="S1436">
        <v>472.59</v>
      </c>
      <c r="T1436">
        <v>30</v>
      </c>
      <c r="U1436" t="s">
        <v>26</v>
      </c>
      <c r="V1436" t="s">
        <v>2439</v>
      </c>
      <c r="W1436" s="4">
        <v>45444</v>
      </c>
    </row>
    <row r="1437" spans="1:23" x14ac:dyDescent="0.25">
      <c r="A1437" t="s">
        <v>2488</v>
      </c>
      <c r="B1437" t="s">
        <v>7990</v>
      </c>
      <c r="C1437">
        <v>274</v>
      </c>
      <c r="D1437">
        <v>1820</v>
      </c>
      <c r="E1437" t="s">
        <v>178</v>
      </c>
      <c r="F1437" t="str">
        <f>VLOOKUP(E1437,centro_costo!A$1:C$100,3,0)</f>
        <v>DECANATURA DE LA FACULTAD DE CIENCIAS AGRARIAS</v>
      </c>
      <c r="G1437" t="s">
        <v>19</v>
      </c>
      <c r="H1437" t="str">
        <f>VLOOKUP(G1437,fuente_financiamiento!A$1:B$5,2,0)</f>
        <v>00:RECURSOS ORDINARIOS</v>
      </c>
      <c r="I1437" t="s">
        <v>385</v>
      </c>
      <c r="J1437" t="str">
        <f>VLOOKUP(I1437,clasificador!A$1:C$1634,3,0)</f>
        <v>2.3. 1  5. 3  1:ASEO, LIMPIEZA Y TOCADOR</v>
      </c>
      <c r="K1437">
        <v>2</v>
      </c>
      <c r="L1437" t="s">
        <v>430</v>
      </c>
      <c r="M1437" t="s">
        <v>86</v>
      </c>
      <c r="N1437" t="s">
        <v>95</v>
      </c>
      <c r="O1437" t="s">
        <v>524</v>
      </c>
      <c r="P1437" t="s">
        <v>8516</v>
      </c>
      <c r="Q1437" t="s">
        <v>2482</v>
      </c>
      <c r="R1437">
        <v>294</v>
      </c>
      <c r="S1437">
        <v>94.52</v>
      </c>
      <c r="T1437">
        <v>6</v>
      </c>
      <c r="U1437" t="s">
        <v>26</v>
      </c>
      <c r="V1437" t="s">
        <v>2439</v>
      </c>
      <c r="W1437" s="4">
        <v>45444</v>
      </c>
    </row>
    <row r="1438" spans="1:23" x14ac:dyDescent="0.25">
      <c r="A1438" t="s">
        <v>2489</v>
      </c>
      <c r="B1438" t="s">
        <v>7990</v>
      </c>
      <c r="C1438">
        <v>274</v>
      </c>
      <c r="D1438">
        <v>1820</v>
      </c>
      <c r="E1438" t="s">
        <v>202</v>
      </c>
      <c r="F1438" t="str">
        <f>VLOOKUP(E1438,centro_costo!A$1:C$100,3,0)</f>
        <v>ESCUELA PROFESIONAL DE ENFERMERÍA</v>
      </c>
      <c r="G1438" t="s">
        <v>19</v>
      </c>
      <c r="H1438" t="str">
        <f>VLOOKUP(G1438,fuente_financiamiento!A$1:B$5,2,0)</f>
        <v>00:RECURSOS ORDINARIOS</v>
      </c>
      <c r="I1438" t="s">
        <v>385</v>
      </c>
      <c r="J1438" t="str">
        <f>VLOOKUP(I1438,clasificador!A$1:C$1634,3,0)</f>
        <v>2.3. 1  5. 3  1:ASEO, LIMPIEZA Y TOCADOR</v>
      </c>
      <c r="K1438">
        <v>5</v>
      </c>
      <c r="L1438" t="s">
        <v>430</v>
      </c>
      <c r="M1438" t="s">
        <v>86</v>
      </c>
      <c r="N1438" t="s">
        <v>95</v>
      </c>
      <c r="O1438" t="s">
        <v>524</v>
      </c>
      <c r="P1438" t="s">
        <v>8516</v>
      </c>
      <c r="Q1438" t="s">
        <v>2482</v>
      </c>
      <c r="R1438">
        <v>275</v>
      </c>
      <c r="S1438">
        <v>94.53</v>
      </c>
      <c r="T1438">
        <v>6</v>
      </c>
      <c r="U1438" t="s">
        <v>26</v>
      </c>
      <c r="V1438" t="s">
        <v>2439</v>
      </c>
      <c r="W1438" s="4">
        <v>45444</v>
      </c>
    </row>
    <row r="1439" spans="1:23" x14ac:dyDescent="0.25">
      <c r="A1439" t="s">
        <v>2490</v>
      </c>
      <c r="B1439" t="s">
        <v>7990</v>
      </c>
      <c r="C1439">
        <v>274</v>
      </c>
      <c r="D1439">
        <v>1820</v>
      </c>
      <c r="E1439" t="s">
        <v>128</v>
      </c>
      <c r="F1439" t="str">
        <f>VLOOKUP(E1439,centro_costo!A$1:C$100,3,0)</f>
        <v>DECANATURA DE LA FACULTAD DE INGENIERIA QUIMICA Y METALURGIA</v>
      </c>
      <c r="G1439" t="s">
        <v>19</v>
      </c>
      <c r="H1439" t="str">
        <f>VLOOKUP(G1439,fuente_financiamiento!A$1:B$5,2,0)</f>
        <v>00:RECURSOS ORDINARIOS</v>
      </c>
      <c r="I1439" t="s">
        <v>385</v>
      </c>
      <c r="J1439" t="str">
        <f>VLOOKUP(I1439,clasificador!A$1:C$1634,3,0)</f>
        <v>2.3. 1  5. 3  1:ASEO, LIMPIEZA Y TOCADOR</v>
      </c>
      <c r="K1439">
        <v>2</v>
      </c>
      <c r="L1439" t="s">
        <v>430</v>
      </c>
      <c r="M1439" t="s">
        <v>86</v>
      </c>
      <c r="N1439" t="s">
        <v>95</v>
      </c>
      <c r="O1439" t="s">
        <v>524</v>
      </c>
      <c r="P1439" t="s">
        <v>8516</v>
      </c>
      <c r="Q1439" t="s">
        <v>2482</v>
      </c>
      <c r="R1439">
        <v>288</v>
      </c>
      <c r="S1439">
        <v>47.25</v>
      </c>
      <c r="T1439">
        <v>3</v>
      </c>
      <c r="U1439" t="s">
        <v>26</v>
      </c>
      <c r="V1439" t="s">
        <v>2439</v>
      </c>
      <c r="W1439" s="4">
        <v>45444</v>
      </c>
    </row>
    <row r="1440" spans="1:23" x14ac:dyDescent="0.25">
      <c r="A1440" t="s">
        <v>2491</v>
      </c>
      <c r="B1440" t="s">
        <v>7990</v>
      </c>
      <c r="C1440">
        <v>274</v>
      </c>
      <c r="D1440">
        <v>1820</v>
      </c>
      <c r="E1440" t="s">
        <v>103</v>
      </c>
      <c r="F1440" t="str">
        <f>VLOOKUP(E1440,centro_costo!A$1:C$100,3,0)</f>
        <v>ESCUELA PROFESIONAL DE AGRONOMIA</v>
      </c>
      <c r="G1440" t="s">
        <v>19</v>
      </c>
      <c r="H1440" t="str">
        <f>VLOOKUP(G1440,fuente_financiamiento!A$1:B$5,2,0)</f>
        <v>00:RECURSOS ORDINARIOS</v>
      </c>
      <c r="I1440" t="s">
        <v>385</v>
      </c>
      <c r="J1440" t="str">
        <f>VLOOKUP(I1440,clasificador!A$1:C$1634,3,0)</f>
        <v>2.3. 1  5. 3  1:ASEO, LIMPIEZA Y TOCADOR</v>
      </c>
      <c r="K1440">
        <v>5</v>
      </c>
      <c r="L1440" t="s">
        <v>430</v>
      </c>
      <c r="M1440" t="s">
        <v>86</v>
      </c>
      <c r="N1440" t="s">
        <v>95</v>
      </c>
      <c r="O1440" t="s">
        <v>524</v>
      </c>
      <c r="P1440" t="s">
        <v>8516</v>
      </c>
      <c r="Q1440" t="s">
        <v>2482</v>
      </c>
      <c r="R1440">
        <v>413</v>
      </c>
      <c r="S1440">
        <v>157.53</v>
      </c>
      <c r="T1440">
        <v>10</v>
      </c>
      <c r="U1440" t="s">
        <v>26</v>
      </c>
      <c r="V1440" t="s">
        <v>2439</v>
      </c>
      <c r="W1440" s="4">
        <v>45444</v>
      </c>
    </row>
    <row r="1441" spans="1:23" x14ac:dyDescent="0.25">
      <c r="A1441" t="s">
        <v>2492</v>
      </c>
      <c r="B1441" t="s">
        <v>7990</v>
      </c>
      <c r="C1441">
        <v>274</v>
      </c>
      <c r="D1441">
        <v>1820</v>
      </c>
      <c r="E1441" t="s">
        <v>132</v>
      </c>
      <c r="F1441" t="str">
        <f>VLOOKUP(E1441,centro_costo!A$1:C$100,3,0)</f>
        <v>ESCUELA PROFESIONAL DE INGENIERIA AGRICOLA</v>
      </c>
      <c r="G1441" t="s">
        <v>19</v>
      </c>
      <c r="H1441" t="str">
        <f>VLOOKUP(G1441,fuente_financiamiento!A$1:B$5,2,0)</f>
        <v>00:RECURSOS ORDINARIOS</v>
      </c>
      <c r="I1441" t="s">
        <v>385</v>
      </c>
      <c r="J1441" t="str">
        <f>VLOOKUP(I1441,clasificador!A$1:C$1634,3,0)</f>
        <v>2.3. 1  5. 3  1:ASEO, LIMPIEZA Y TOCADOR</v>
      </c>
      <c r="K1441">
        <v>5</v>
      </c>
      <c r="L1441" t="s">
        <v>430</v>
      </c>
      <c r="M1441" t="s">
        <v>86</v>
      </c>
      <c r="N1441" t="s">
        <v>95</v>
      </c>
      <c r="O1441" t="s">
        <v>524</v>
      </c>
      <c r="P1441" t="s">
        <v>8516</v>
      </c>
      <c r="Q1441" t="s">
        <v>2482</v>
      </c>
      <c r="R1441">
        <v>310</v>
      </c>
      <c r="S1441">
        <v>78.760000000000005</v>
      </c>
      <c r="T1441">
        <v>5</v>
      </c>
      <c r="U1441" t="s">
        <v>26</v>
      </c>
      <c r="V1441" t="s">
        <v>2439</v>
      </c>
      <c r="W1441" s="4">
        <v>45444</v>
      </c>
    </row>
    <row r="1442" spans="1:23" x14ac:dyDescent="0.25">
      <c r="A1442" t="s">
        <v>2493</v>
      </c>
      <c r="B1442" t="s">
        <v>7990</v>
      </c>
      <c r="C1442">
        <v>274</v>
      </c>
      <c r="D1442">
        <v>1820</v>
      </c>
      <c r="E1442" t="s">
        <v>142</v>
      </c>
      <c r="F1442" t="str">
        <f>VLOOKUP(E1442,centro_costo!A$1:C$100,3,0)</f>
        <v>UNIDAD DE SALUD PSICOPEDAGOGICA Y SERVICIO SOCIAL</v>
      </c>
      <c r="G1442" t="s">
        <v>19</v>
      </c>
      <c r="H1442" t="str">
        <f>VLOOKUP(G1442,fuente_financiamiento!A$1:B$5,2,0)</f>
        <v>00:RECURSOS ORDINARIOS</v>
      </c>
      <c r="I1442" t="s">
        <v>385</v>
      </c>
      <c r="J1442" t="str">
        <f>VLOOKUP(I1442,clasificador!A$1:C$1634,3,0)</f>
        <v>2.3. 1  5. 3  1:ASEO, LIMPIEZA Y TOCADOR</v>
      </c>
      <c r="K1442">
        <v>7</v>
      </c>
      <c r="L1442" t="s">
        <v>430</v>
      </c>
      <c r="M1442" t="s">
        <v>86</v>
      </c>
      <c r="N1442" t="s">
        <v>95</v>
      </c>
      <c r="O1442" t="s">
        <v>524</v>
      </c>
      <c r="P1442" t="s">
        <v>8516</v>
      </c>
      <c r="Q1442" t="s">
        <v>2482</v>
      </c>
      <c r="R1442">
        <v>316</v>
      </c>
      <c r="S1442">
        <v>189.04</v>
      </c>
      <c r="T1442">
        <v>12</v>
      </c>
      <c r="U1442" t="s">
        <v>26</v>
      </c>
      <c r="V1442" t="s">
        <v>2439</v>
      </c>
      <c r="W1442" s="4">
        <v>45444</v>
      </c>
    </row>
    <row r="1443" spans="1:23" x14ac:dyDescent="0.25">
      <c r="A1443" t="s">
        <v>2494</v>
      </c>
      <c r="B1443" t="s">
        <v>7990</v>
      </c>
      <c r="C1443">
        <v>274</v>
      </c>
      <c r="D1443">
        <v>1820</v>
      </c>
      <c r="E1443" t="s">
        <v>138</v>
      </c>
      <c r="F1443" t="str">
        <f>VLOOKUP(E1443,centro_costo!A$1:C$100,3,0)</f>
        <v>UNIDAD DE DEPORTES Y RECREACIÓN</v>
      </c>
      <c r="G1443" t="s">
        <v>19</v>
      </c>
      <c r="H1443" t="str">
        <f>VLOOKUP(G1443,fuente_financiamiento!A$1:B$5,2,0)</f>
        <v>00:RECURSOS ORDINARIOS</v>
      </c>
      <c r="I1443" t="s">
        <v>385</v>
      </c>
      <c r="J1443" t="str">
        <f>VLOOKUP(I1443,clasificador!A$1:C$1634,3,0)</f>
        <v>2.3. 1  5. 3  1:ASEO, LIMPIEZA Y TOCADOR</v>
      </c>
      <c r="K1443">
        <v>12</v>
      </c>
      <c r="L1443" t="s">
        <v>430</v>
      </c>
      <c r="M1443" t="s">
        <v>86</v>
      </c>
      <c r="N1443" t="s">
        <v>95</v>
      </c>
      <c r="O1443" t="s">
        <v>524</v>
      </c>
      <c r="P1443" t="s">
        <v>8516</v>
      </c>
      <c r="Q1443" t="s">
        <v>2482</v>
      </c>
      <c r="R1443">
        <v>317</v>
      </c>
      <c r="S1443">
        <v>63.01</v>
      </c>
      <c r="T1443">
        <v>4</v>
      </c>
      <c r="U1443" t="s">
        <v>26</v>
      </c>
      <c r="V1443" t="s">
        <v>2439</v>
      </c>
      <c r="W1443" s="4">
        <v>45444</v>
      </c>
    </row>
    <row r="1444" spans="1:23" x14ac:dyDescent="0.25">
      <c r="A1444" t="s">
        <v>2495</v>
      </c>
      <c r="B1444" t="s">
        <v>7990</v>
      </c>
      <c r="C1444">
        <v>274</v>
      </c>
      <c r="D1444">
        <v>1820</v>
      </c>
      <c r="E1444" t="s">
        <v>176</v>
      </c>
      <c r="F1444" t="str">
        <f>VLOOKUP(E1444,centro_costo!A$1:C$100,3,0)</f>
        <v>ESCUELA PROFESIONAL DE MEDICINA HUMANA</v>
      </c>
      <c r="G1444" t="s">
        <v>19</v>
      </c>
      <c r="H1444" t="str">
        <f>VLOOKUP(G1444,fuente_financiamiento!A$1:B$5,2,0)</f>
        <v>00:RECURSOS ORDINARIOS</v>
      </c>
      <c r="I1444" t="s">
        <v>385</v>
      </c>
      <c r="J1444" t="str">
        <f>VLOOKUP(I1444,clasificador!A$1:C$1634,3,0)</f>
        <v>2.3. 1  5. 3  1:ASEO, LIMPIEZA Y TOCADOR</v>
      </c>
      <c r="K1444">
        <v>5</v>
      </c>
      <c r="L1444" t="s">
        <v>430</v>
      </c>
      <c r="M1444" t="s">
        <v>86</v>
      </c>
      <c r="N1444" t="s">
        <v>95</v>
      </c>
      <c r="O1444" t="s">
        <v>524</v>
      </c>
      <c r="P1444" t="s">
        <v>8516</v>
      </c>
      <c r="Q1444" t="s">
        <v>2482</v>
      </c>
      <c r="R1444">
        <v>268</v>
      </c>
      <c r="S1444">
        <v>78.760000000000005</v>
      </c>
      <c r="T1444">
        <v>5</v>
      </c>
      <c r="U1444" t="s">
        <v>26</v>
      </c>
      <c r="V1444" t="s">
        <v>2439</v>
      </c>
      <c r="W1444" s="4">
        <v>45444</v>
      </c>
    </row>
    <row r="1445" spans="1:23" x14ac:dyDescent="0.25">
      <c r="A1445" t="s">
        <v>2496</v>
      </c>
      <c r="B1445" t="s">
        <v>7990</v>
      </c>
      <c r="C1445">
        <v>274</v>
      </c>
      <c r="D1445">
        <v>1820</v>
      </c>
      <c r="E1445" t="s">
        <v>161</v>
      </c>
      <c r="F1445" t="str">
        <f>VLOOKUP(E1445,centro_costo!A$1:C$100,3,0)</f>
        <v>ESCUELA PROFESIONAL DE INGENIERIA AGROINDUSTRIAL</v>
      </c>
      <c r="G1445" t="s">
        <v>19</v>
      </c>
      <c r="H1445" t="str">
        <f>VLOOKUP(G1445,fuente_financiamiento!A$1:B$5,2,0)</f>
        <v>00:RECURSOS ORDINARIOS</v>
      </c>
      <c r="I1445" t="s">
        <v>385</v>
      </c>
      <c r="J1445" t="str">
        <f>VLOOKUP(I1445,clasificador!A$1:C$1634,3,0)</f>
        <v>2.3. 1  5. 3  1:ASEO, LIMPIEZA Y TOCADOR</v>
      </c>
      <c r="K1445">
        <v>5</v>
      </c>
      <c r="L1445" t="s">
        <v>430</v>
      </c>
      <c r="M1445" t="s">
        <v>86</v>
      </c>
      <c r="N1445" t="s">
        <v>95</v>
      </c>
      <c r="O1445" t="s">
        <v>524</v>
      </c>
      <c r="P1445" t="s">
        <v>8516</v>
      </c>
      <c r="Q1445" t="s">
        <v>2482</v>
      </c>
      <c r="R1445">
        <v>302</v>
      </c>
      <c r="S1445">
        <v>94.52</v>
      </c>
      <c r="T1445">
        <v>6</v>
      </c>
      <c r="U1445" t="s">
        <v>26</v>
      </c>
      <c r="V1445" t="s">
        <v>2439</v>
      </c>
      <c r="W1445" s="4">
        <v>45444</v>
      </c>
    </row>
    <row r="1446" spans="1:23" x14ac:dyDescent="0.25">
      <c r="A1446" t="s">
        <v>2497</v>
      </c>
      <c r="B1446" t="s">
        <v>7990</v>
      </c>
      <c r="C1446">
        <v>274</v>
      </c>
      <c r="D1446">
        <v>1820</v>
      </c>
      <c r="E1446" t="s">
        <v>148</v>
      </c>
      <c r="F1446" t="str">
        <f>VLOOKUP(E1446,centro_costo!A$1:C$100,3,0)</f>
        <v>ESCUELA PROFESIONAL DE INGENIERIA DE MINAS</v>
      </c>
      <c r="G1446" t="s">
        <v>19</v>
      </c>
      <c r="H1446" t="str">
        <f>VLOOKUP(G1446,fuente_financiamiento!A$1:B$5,2,0)</f>
        <v>00:RECURSOS ORDINARIOS</v>
      </c>
      <c r="I1446" t="s">
        <v>385</v>
      </c>
      <c r="J1446" t="str">
        <f>VLOOKUP(I1446,clasificador!A$1:C$1634,3,0)</f>
        <v>2.3. 1  5. 3  1:ASEO, LIMPIEZA Y TOCADOR</v>
      </c>
      <c r="K1446">
        <v>5</v>
      </c>
      <c r="L1446" t="s">
        <v>430</v>
      </c>
      <c r="M1446" t="s">
        <v>86</v>
      </c>
      <c r="N1446" t="s">
        <v>95</v>
      </c>
      <c r="O1446" t="s">
        <v>524</v>
      </c>
      <c r="P1446" t="s">
        <v>8516</v>
      </c>
      <c r="Q1446" t="s">
        <v>2482</v>
      </c>
      <c r="R1446">
        <v>239</v>
      </c>
      <c r="S1446">
        <v>78.760000000000005</v>
      </c>
      <c r="T1446">
        <v>5</v>
      </c>
      <c r="U1446" t="s">
        <v>26</v>
      </c>
      <c r="V1446" t="s">
        <v>2439</v>
      </c>
      <c r="W1446" s="4">
        <v>45444</v>
      </c>
    </row>
    <row r="1447" spans="1:23" x14ac:dyDescent="0.25">
      <c r="A1447" t="s">
        <v>2498</v>
      </c>
      <c r="B1447" t="s">
        <v>7990</v>
      </c>
      <c r="C1447">
        <v>274</v>
      </c>
      <c r="D1447">
        <v>1820</v>
      </c>
      <c r="E1447" t="s">
        <v>174</v>
      </c>
      <c r="F1447" t="str">
        <f>VLOOKUP(E1447,centro_costo!A$1:C$100,3,0)</f>
        <v>PLANTELES DE APLICACION GUAMAN POMA DE AYALA</v>
      </c>
      <c r="G1447" t="s">
        <v>19</v>
      </c>
      <c r="H1447" t="str">
        <f>VLOOKUP(G1447,fuente_financiamiento!A$1:B$5,2,0)</f>
        <v>00:RECURSOS ORDINARIOS</v>
      </c>
      <c r="I1447" t="s">
        <v>385</v>
      </c>
      <c r="J1447" t="str">
        <f>VLOOKUP(I1447,clasificador!A$1:C$1634,3,0)</f>
        <v>2.3. 1  5. 3  1:ASEO, LIMPIEZA Y TOCADOR</v>
      </c>
      <c r="K1447">
        <v>20</v>
      </c>
      <c r="L1447" t="s">
        <v>430</v>
      </c>
      <c r="M1447" t="s">
        <v>86</v>
      </c>
      <c r="N1447" t="s">
        <v>95</v>
      </c>
      <c r="O1447" t="s">
        <v>524</v>
      </c>
      <c r="P1447" t="s">
        <v>8516</v>
      </c>
      <c r="Q1447" t="s">
        <v>2482</v>
      </c>
      <c r="R1447">
        <v>387</v>
      </c>
      <c r="S1447">
        <v>157.53</v>
      </c>
      <c r="T1447">
        <v>10</v>
      </c>
      <c r="U1447" t="s">
        <v>26</v>
      </c>
      <c r="V1447" t="s">
        <v>2439</v>
      </c>
      <c r="W1447" s="4">
        <v>45444</v>
      </c>
    </row>
    <row r="1448" spans="1:23" x14ac:dyDescent="0.25">
      <c r="A1448" t="s">
        <v>2499</v>
      </c>
      <c r="B1448" t="s">
        <v>7990</v>
      </c>
      <c r="C1448">
        <v>274</v>
      </c>
      <c r="D1448">
        <v>1820</v>
      </c>
      <c r="E1448" t="s">
        <v>150</v>
      </c>
      <c r="F1448" t="str">
        <f>VLOOKUP(E1448,centro_costo!A$1:C$100,3,0)</f>
        <v>DECANATURA DE LA FACULTAD DE DERECHO Y CIENCIAS POLITICAS</v>
      </c>
      <c r="G1448" t="s">
        <v>19</v>
      </c>
      <c r="H1448" t="str">
        <f>VLOOKUP(G1448,fuente_financiamiento!A$1:B$5,2,0)</f>
        <v>00:RECURSOS ORDINARIOS</v>
      </c>
      <c r="I1448" t="s">
        <v>385</v>
      </c>
      <c r="J1448" t="str">
        <f>VLOOKUP(I1448,clasificador!A$1:C$1634,3,0)</f>
        <v>2.3. 1  5. 3  1:ASEO, LIMPIEZA Y TOCADOR</v>
      </c>
      <c r="K1448">
        <v>2</v>
      </c>
      <c r="L1448" t="s">
        <v>430</v>
      </c>
      <c r="M1448" t="s">
        <v>86</v>
      </c>
      <c r="N1448" t="s">
        <v>95</v>
      </c>
      <c r="O1448" t="s">
        <v>524</v>
      </c>
      <c r="P1448" t="s">
        <v>8516</v>
      </c>
      <c r="Q1448" t="s">
        <v>2482</v>
      </c>
      <c r="R1448">
        <v>290</v>
      </c>
      <c r="S1448">
        <v>157.53</v>
      </c>
      <c r="T1448">
        <v>10</v>
      </c>
      <c r="U1448" t="s">
        <v>26</v>
      </c>
      <c r="V1448" t="s">
        <v>2439</v>
      </c>
      <c r="W1448" s="4">
        <v>45444</v>
      </c>
    </row>
    <row r="1449" spans="1:23" x14ac:dyDescent="0.25">
      <c r="A1449" t="s">
        <v>2500</v>
      </c>
      <c r="B1449" t="s">
        <v>7990</v>
      </c>
      <c r="C1449">
        <v>274</v>
      </c>
      <c r="D1449">
        <v>1820</v>
      </c>
      <c r="E1449" t="s">
        <v>152</v>
      </c>
      <c r="F1449" t="str">
        <f>VLOOKUP(E1449,centro_costo!A$1:C$100,3,0)</f>
        <v>DECANATURA DE LA FACULTAD DE CIENCIAS DE LA EDUCACION</v>
      </c>
      <c r="G1449" t="s">
        <v>19</v>
      </c>
      <c r="H1449" t="str">
        <f>VLOOKUP(G1449,fuente_financiamiento!A$1:B$5,2,0)</f>
        <v>00:RECURSOS ORDINARIOS</v>
      </c>
      <c r="I1449" t="s">
        <v>385</v>
      </c>
      <c r="J1449" t="str">
        <f>VLOOKUP(I1449,clasificador!A$1:C$1634,3,0)</f>
        <v>2.3. 1  5. 3  1:ASEO, LIMPIEZA Y TOCADOR</v>
      </c>
      <c r="K1449">
        <v>2</v>
      </c>
      <c r="L1449" t="s">
        <v>430</v>
      </c>
      <c r="M1449" t="s">
        <v>86</v>
      </c>
      <c r="N1449" t="s">
        <v>95</v>
      </c>
      <c r="O1449" t="s">
        <v>524</v>
      </c>
      <c r="P1449" t="s">
        <v>8516</v>
      </c>
      <c r="Q1449" t="s">
        <v>2482</v>
      </c>
      <c r="R1449">
        <v>361</v>
      </c>
      <c r="S1449">
        <v>189.04</v>
      </c>
      <c r="T1449">
        <v>12</v>
      </c>
      <c r="U1449" t="s">
        <v>26</v>
      </c>
      <c r="V1449" t="s">
        <v>2439</v>
      </c>
      <c r="W1449" s="4">
        <v>45444</v>
      </c>
    </row>
    <row r="1450" spans="1:23" x14ac:dyDescent="0.25">
      <c r="A1450" t="s">
        <v>2501</v>
      </c>
      <c r="B1450" t="s">
        <v>7990</v>
      </c>
      <c r="C1450">
        <v>274</v>
      </c>
      <c r="D1450">
        <v>1820</v>
      </c>
      <c r="E1450" t="s">
        <v>601</v>
      </c>
      <c r="F1450" t="str">
        <f>VLOOKUP(E1450,centro_costo!A$1:C$100,3,0)</f>
        <v>UNIDAD DE SERVICIOS GENERALES</v>
      </c>
      <c r="G1450" t="s">
        <v>19</v>
      </c>
      <c r="H1450" t="str">
        <f>VLOOKUP(G1450,fuente_financiamiento!A$1:B$5,2,0)</f>
        <v>00:RECURSOS ORDINARIOS</v>
      </c>
      <c r="I1450" t="s">
        <v>385</v>
      </c>
      <c r="J1450" t="str">
        <f>VLOOKUP(I1450,clasificador!A$1:C$1634,3,0)</f>
        <v>2.3. 1  5. 3  1:ASEO, LIMPIEZA Y TOCADOR</v>
      </c>
      <c r="K1450">
        <v>13</v>
      </c>
      <c r="L1450" t="s">
        <v>430</v>
      </c>
      <c r="M1450" t="s">
        <v>86</v>
      </c>
      <c r="N1450" t="s">
        <v>95</v>
      </c>
      <c r="O1450" t="s">
        <v>524</v>
      </c>
      <c r="P1450" t="s">
        <v>8516</v>
      </c>
      <c r="Q1450" t="s">
        <v>2482</v>
      </c>
      <c r="R1450">
        <v>435</v>
      </c>
      <c r="S1450">
        <v>630.12</v>
      </c>
      <c r="T1450">
        <v>40</v>
      </c>
      <c r="U1450" t="s">
        <v>26</v>
      </c>
      <c r="V1450" t="s">
        <v>2439</v>
      </c>
      <c r="W1450" s="4">
        <v>45444</v>
      </c>
    </row>
    <row r="1451" spans="1:23" x14ac:dyDescent="0.25">
      <c r="A1451" t="s">
        <v>2502</v>
      </c>
      <c r="B1451" t="s">
        <v>7990</v>
      </c>
      <c r="C1451">
        <v>274</v>
      </c>
      <c r="D1451">
        <v>1820</v>
      </c>
      <c r="E1451" t="s">
        <v>601</v>
      </c>
      <c r="F1451" t="str">
        <f>VLOOKUP(E1451,centro_costo!A$1:C$100,3,0)</f>
        <v>UNIDAD DE SERVICIOS GENERALES</v>
      </c>
      <c r="G1451" t="s">
        <v>19</v>
      </c>
      <c r="H1451" t="str">
        <f>VLOOKUP(G1451,fuente_financiamiento!A$1:B$5,2,0)</f>
        <v>00:RECURSOS ORDINARIOS</v>
      </c>
      <c r="I1451" t="s">
        <v>385</v>
      </c>
      <c r="J1451" t="str">
        <f>VLOOKUP(I1451,clasificador!A$1:C$1634,3,0)</f>
        <v>2.3. 1  5. 3  1:ASEO, LIMPIEZA Y TOCADOR</v>
      </c>
      <c r="K1451">
        <v>13</v>
      </c>
      <c r="L1451" t="s">
        <v>430</v>
      </c>
      <c r="M1451" t="s">
        <v>86</v>
      </c>
      <c r="N1451" t="s">
        <v>95</v>
      </c>
      <c r="O1451" t="s">
        <v>524</v>
      </c>
      <c r="P1451" t="s">
        <v>8516</v>
      </c>
      <c r="Q1451" t="s">
        <v>2482</v>
      </c>
      <c r="R1451">
        <v>393</v>
      </c>
      <c r="S1451">
        <v>630.12</v>
      </c>
      <c r="T1451">
        <v>40</v>
      </c>
      <c r="U1451" t="s">
        <v>26</v>
      </c>
      <c r="V1451" t="s">
        <v>2439</v>
      </c>
      <c r="W1451" s="4">
        <v>45444</v>
      </c>
    </row>
    <row r="1452" spans="1:23" x14ac:dyDescent="0.25">
      <c r="A1452" t="s">
        <v>2503</v>
      </c>
      <c r="B1452" t="s">
        <v>7990</v>
      </c>
      <c r="C1452">
        <v>274</v>
      </c>
      <c r="D1452">
        <v>1820</v>
      </c>
      <c r="E1452" t="s">
        <v>110</v>
      </c>
      <c r="F1452" t="str">
        <f>VLOOKUP(E1452,centro_costo!A$1:C$100,3,0)</f>
        <v>RECTORADO</v>
      </c>
      <c r="G1452" t="s">
        <v>19</v>
      </c>
      <c r="H1452" t="str">
        <f>VLOOKUP(G1452,fuente_financiamiento!A$1:B$5,2,0)</f>
        <v>00:RECURSOS ORDINARIOS</v>
      </c>
      <c r="I1452" t="s">
        <v>385</v>
      </c>
      <c r="J1452" t="str">
        <f>VLOOKUP(I1452,clasificador!A$1:C$1634,3,0)</f>
        <v>2.3. 1  5. 3  1:ASEO, LIMPIEZA Y TOCADOR</v>
      </c>
      <c r="K1452">
        <v>16</v>
      </c>
      <c r="L1452" t="s">
        <v>430</v>
      </c>
      <c r="M1452" t="s">
        <v>86</v>
      </c>
      <c r="N1452" t="s">
        <v>95</v>
      </c>
      <c r="O1452" t="s">
        <v>524</v>
      </c>
      <c r="P1452" t="s">
        <v>8516</v>
      </c>
      <c r="Q1452" t="s">
        <v>2482</v>
      </c>
      <c r="R1452">
        <v>251</v>
      </c>
      <c r="S1452">
        <v>15.75</v>
      </c>
      <c r="T1452">
        <v>1</v>
      </c>
      <c r="U1452" t="s">
        <v>26</v>
      </c>
      <c r="V1452" t="s">
        <v>2439</v>
      </c>
      <c r="W1452" s="4">
        <v>45444</v>
      </c>
    </row>
    <row r="1453" spans="1:23" x14ac:dyDescent="0.25">
      <c r="A1453" t="s">
        <v>2504</v>
      </c>
      <c r="B1453" t="s">
        <v>7990</v>
      </c>
      <c r="C1453">
        <v>282</v>
      </c>
      <c r="D1453">
        <v>1907</v>
      </c>
      <c r="E1453" t="s">
        <v>144</v>
      </c>
      <c r="F1453" t="str">
        <f>VLOOKUP(E1453,centro_costo!A$1:C$100,3,0)</f>
        <v>DIRECCIÓN DE BIENESTAR UNIVERSITARIO</v>
      </c>
      <c r="G1453" t="s">
        <v>19</v>
      </c>
      <c r="H1453" t="str">
        <f>VLOOKUP(G1453,fuente_financiamiento!A$1:B$5,2,0)</f>
        <v>00:RECURSOS ORDINARIOS</v>
      </c>
      <c r="I1453" t="s">
        <v>58</v>
      </c>
      <c r="J1453" t="str">
        <f>VLOOKUP(I1453,clasificador!A$1:C$1634,3,0)</f>
        <v>2.3. 1  5. 1  2:PAPELERIA EN GENERAL, UTILES Y MATERIALES DE OFICINA</v>
      </c>
      <c r="K1453">
        <v>8</v>
      </c>
      <c r="L1453" t="s">
        <v>66</v>
      </c>
      <c r="M1453" t="s">
        <v>858</v>
      </c>
      <c r="N1453" t="s">
        <v>2027</v>
      </c>
      <c r="O1453" t="s">
        <v>95</v>
      </c>
      <c r="P1453" t="s">
        <v>8456</v>
      </c>
      <c r="Q1453" t="s">
        <v>2259</v>
      </c>
      <c r="R1453">
        <v>337</v>
      </c>
      <c r="S1453">
        <v>350</v>
      </c>
      <c r="T1453">
        <v>10</v>
      </c>
      <c r="U1453" t="s">
        <v>26</v>
      </c>
      <c r="V1453" t="s">
        <v>2505</v>
      </c>
      <c r="W1453" s="4">
        <v>45444</v>
      </c>
    </row>
    <row r="1454" spans="1:23" x14ac:dyDescent="0.25">
      <c r="A1454" t="s">
        <v>2506</v>
      </c>
      <c r="B1454" t="s">
        <v>7990</v>
      </c>
      <c r="C1454">
        <v>283</v>
      </c>
      <c r="D1454">
        <v>1905</v>
      </c>
      <c r="E1454" t="s">
        <v>195</v>
      </c>
      <c r="F1454" t="str">
        <f>VLOOKUP(E1454,centro_costo!A$1:C$100,3,0)</f>
        <v>DECANATURA DE LA FACULTAD DE CIENCIAS ECONOMICAS,ADMINISTRATIVAS Y CONTABLES</v>
      </c>
      <c r="G1454" t="s">
        <v>19</v>
      </c>
      <c r="H1454" t="str">
        <f>VLOOKUP(G1454,fuente_financiamiento!A$1:B$5,2,0)</f>
        <v>00:RECURSOS ORDINARIOS</v>
      </c>
      <c r="I1454" t="s">
        <v>84</v>
      </c>
      <c r="J1454" t="str">
        <f>VLOOKUP(I1454,clasificador!A$1:C$1634,3,0)</f>
        <v>2.3. 1 99. 1  3:LIBROS, DIARIOS, REVISTAS Y OTROS BIENES IMPRESOS NO VINCULADOS A ENSEÑANZA</v>
      </c>
      <c r="K1454">
        <v>2</v>
      </c>
      <c r="L1454" t="s">
        <v>85</v>
      </c>
      <c r="M1454" t="s">
        <v>86</v>
      </c>
      <c r="N1454" t="s">
        <v>61</v>
      </c>
      <c r="O1454" t="s">
        <v>1841</v>
      </c>
      <c r="P1454" t="s">
        <v>8352</v>
      </c>
      <c r="Q1454" t="s">
        <v>1842</v>
      </c>
      <c r="R1454">
        <v>414</v>
      </c>
      <c r="S1454">
        <v>990</v>
      </c>
      <c r="T1454">
        <v>12</v>
      </c>
      <c r="U1454" t="s">
        <v>26</v>
      </c>
      <c r="V1454" t="s">
        <v>89</v>
      </c>
      <c r="W1454" s="4">
        <v>45505</v>
      </c>
    </row>
    <row r="1455" spans="1:23" x14ac:dyDescent="0.25">
      <c r="A1455" t="s">
        <v>2507</v>
      </c>
      <c r="B1455" t="s">
        <v>7990</v>
      </c>
      <c r="C1455">
        <v>283</v>
      </c>
      <c r="D1455">
        <v>1905</v>
      </c>
      <c r="E1455" t="s">
        <v>195</v>
      </c>
      <c r="F1455" t="str">
        <f>VLOOKUP(E1455,centro_costo!A$1:C$100,3,0)</f>
        <v>DECANATURA DE LA FACULTAD DE CIENCIAS ECONOMICAS,ADMINISTRATIVAS Y CONTABLES</v>
      </c>
      <c r="G1455" t="s">
        <v>19</v>
      </c>
      <c r="H1455" t="str">
        <f>VLOOKUP(G1455,fuente_financiamiento!A$1:B$5,2,0)</f>
        <v>00:RECURSOS ORDINARIOS</v>
      </c>
      <c r="I1455" t="s">
        <v>84</v>
      </c>
      <c r="J1455" t="str">
        <f>VLOOKUP(I1455,clasificador!A$1:C$1634,3,0)</f>
        <v>2.3. 1 99. 1  3:LIBROS, DIARIOS, REVISTAS Y OTROS BIENES IMPRESOS NO VINCULADOS A ENSEÑANZA</v>
      </c>
      <c r="K1455">
        <v>2</v>
      </c>
      <c r="L1455" t="s">
        <v>85</v>
      </c>
      <c r="M1455" t="s">
        <v>86</v>
      </c>
      <c r="N1455" t="s">
        <v>61</v>
      </c>
      <c r="O1455" t="s">
        <v>720</v>
      </c>
      <c r="P1455" t="s">
        <v>8353</v>
      </c>
      <c r="Q1455" t="s">
        <v>1844</v>
      </c>
      <c r="R1455">
        <v>414</v>
      </c>
      <c r="S1455">
        <v>949</v>
      </c>
      <c r="T1455">
        <v>12</v>
      </c>
      <c r="U1455" t="s">
        <v>26</v>
      </c>
      <c r="V1455" t="s">
        <v>89</v>
      </c>
      <c r="W1455" s="4">
        <v>45505</v>
      </c>
    </row>
    <row r="1456" spans="1:23" x14ac:dyDescent="0.25">
      <c r="A1456" t="s">
        <v>2508</v>
      </c>
      <c r="B1456" t="s">
        <v>7990</v>
      </c>
      <c r="C1456">
        <v>283</v>
      </c>
      <c r="D1456">
        <v>1905</v>
      </c>
      <c r="E1456" t="s">
        <v>195</v>
      </c>
      <c r="F1456" t="str">
        <f>VLOOKUP(E1456,centro_costo!A$1:C$100,3,0)</f>
        <v>DECANATURA DE LA FACULTAD DE CIENCIAS ECONOMICAS,ADMINISTRATIVAS Y CONTABLES</v>
      </c>
      <c r="G1456" t="s">
        <v>19</v>
      </c>
      <c r="H1456" t="str">
        <f>VLOOKUP(G1456,fuente_financiamiento!A$1:B$5,2,0)</f>
        <v>00:RECURSOS ORDINARIOS</v>
      </c>
      <c r="I1456" t="s">
        <v>84</v>
      </c>
      <c r="J1456" t="str">
        <f>VLOOKUP(I1456,clasificador!A$1:C$1634,3,0)</f>
        <v>2.3. 1 99. 1  3:LIBROS, DIARIOS, REVISTAS Y OTROS BIENES IMPRESOS NO VINCULADOS A ENSEÑANZA</v>
      </c>
      <c r="K1456">
        <v>2</v>
      </c>
      <c r="L1456" t="s">
        <v>85</v>
      </c>
      <c r="M1456" t="s">
        <v>86</v>
      </c>
      <c r="N1456" t="s">
        <v>61</v>
      </c>
      <c r="O1456" t="s">
        <v>2509</v>
      </c>
      <c r="P1456" t="s">
        <v>8517</v>
      </c>
      <c r="Q1456" t="s">
        <v>2510</v>
      </c>
      <c r="R1456">
        <v>414</v>
      </c>
      <c r="S1456">
        <v>999</v>
      </c>
      <c r="T1456">
        <v>12</v>
      </c>
      <c r="U1456" t="s">
        <v>26</v>
      </c>
      <c r="V1456" t="s">
        <v>89</v>
      </c>
      <c r="W1456" s="4">
        <v>45505</v>
      </c>
    </row>
    <row r="1457" spans="1:23" x14ac:dyDescent="0.25">
      <c r="A1457" t="s">
        <v>2511</v>
      </c>
      <c r="B1457" t="s">
        <v>7990</v>
      </c>
      <c r="C1457">
        <v>283</v>
      </c>
      <c r="D1457">
        <v>1905</v>
      </c>
      <c r="E1457" t="s">
        <v>195</v>
      </c>
      <c r="F1457" t="str">
        <f>VLOOKUP(E1457,centro_costo!A$1:C$100,3,0)</f>
        <v>DECANATURA DE LA FACULTAD DE CIENCIAS ECONOMICAS,ADMINISTRATIVAS Y CONTABLES</v>
      </c>
      <c r="G1457" t="s">
        <v>19</v>
      </c>
      <c r="H1457" t="str">
        <f>VLOOKUP(G1457,fuente_financiamiento!A$1:B$5,2,0)</f>
        <v>00:RECURSOS ORDINARIOS</v>
      </c>
      <c r="I1457" t="s">
        <v>84</v>
      </c>
      <c r="J1457" t="str">
        <f>VLOOKUP(I1457,clasificador!A$1:C$1634,3,0)</f>
        <v>2.3. 1 99. 1  3:LIBROS, DIARIOS, REVISTAS Y OTROS BIENES IMPRESOS NO VINCULADOS A ENSEÑANZA</v>
      </c>
      <c r="K1457">
        <v>2</v>
      </c>
      <c r="L1457" t="s">
        <v>85</v>
      </c>
      <c r="M1457" t="s">
        <v>86</v>
      </c>
      <c r="N1457" t="s">
        <v>61</v>
      </c>
      <c r="O1457" t="s">
        <v>2512</v>
      </c>
      <c r="P1457" t="s">
        <v>8518</v>
      </c>
      <c r="Q1457" t="s">
        <v>2513</v>
      </c>
      <c r="R1457">
        <v>414</v>
      </c>
      <c r="S1457">
        <v>1175</v>
      </c>
      <c r="T1457">
        <v>12</v>
      </c>
      <c r="U1457" t="s">
        <v>26</v>
      </c>
      <c r="V1457" t="s">
        <v>89</v>
      </c>
      <c r="W1457" s="4">
        <v>45505</v>
      </c>
    </row>
    <row r="1458" spans="1:23" x14ac:dyDescent="0.25">
      <c r="A1458" t="s">
        <v>2514</v>
      </c>
      <c r="B1458" t="s">
        <v>7990</v>
      </c>
      <c r="C1458">
        <v>284</v>
      </c>
      <c r="D1458">
        <v>1908</v>
      </c>
      <c r="E1458" t="s">
        <v>144</v>
      </c>
      <c r="F1458" t="str">
        <f>VLOOKUP(E1458,centro_costo!A$1:C$100,3,0)</f>
        <v>DIRECCIÓN DE BIENESTAR UNIVERSITARIO</v>
      </c>
      <c r="G1458" t="s">
        <v>19</v>
      </c>
      <c r="H1458" t="str">
        <f>VLOOKUP(G1458,fuente_financiamiento!A$1:B$5,2,0)</f>
        <v>00:RECURSOS ORDINARIOS</v>
      </c>
      <c r="I1458" t="s">
        <v>30</v>
      </c>
      <c r="J1458" t="str">
        <f>VLOOKUP(I1458,clasificador!A$1:C$1634,3,0)</f>
        <v>2.3. 1  1. 1  1:ALIMENTOS Y BEBIDAS PARA CONSUMO HUMANO</v>
      </c>
      <c r="K1458">
        <v>8</v>
      </c>
      <c r="L1458" t="s">
        <v>31</v>
      </c>
      <c r="M1458" t="s">
        <v>719</v>
      </c>
      <c r="N1458" t="s">
        <v>33</v>
      </c>
      <c r="O1458" t="s">
        <v>524</v>
      </c>
      <c r="P1458" t="s">
        <v>8519</v>
      </c>
      <c r="Q1458" t="s">
        <v>2515</v>
      </c>
      <c r="R1458">
        <v>34</v>
      </c>
      <c r="S1458">
        <v>79.5</v>
      </c>
      <c r="T1458">
        <v>3</v>
      </c>
      <c r="U1458" t="s">
        <v>26</v>
      </c>
      <c r="V1458" t="s">
        <v>722</v>
      </c>
      <c r="W1458" s="4">
        <v>45444</v>
      </c>
    </row>
    <row r="1459" spans="1:23" x14ac:dyDescent="0.25">
      <c r="A1459" t="s">
        <v>2516</v>
      </c>
      <c r="B1459" t="s">
        <v>7990</v>
      </c>
      <c r="C1459">
        <v>296</v>
      </c>
      <c r="D1459">
        <v>1935</v>
      </c>
      <c r="E1459" t="s">
        <v>128</v>
      </c>
      <c r="F1459" t="str">
        <f>VLOOKUP(E1459,centro_costo!A$1:C$100,3,0)</f>
        <v>DECANATURA DE LA FACULTAD DE INGENIERIA QUIMICA Y METALURGIA</v>
      </c>
      <c r="G1459" t="s">
        <v>19</v>
      </c>
      <c r="H1459" t="str">
        <f>VLOOKUP(G1459,fuente_financiamiento!A$1:B$5,2,0)</f>
        <v>00:RECURSOS ORDINARIOS</v>
      </c>
      <c r="I1459" t="s">
        <v>1514</v>
      </c>
      <c r="J1459" t="str">
        <f>VLOOKUP(I1459,clasificador!A$1:C$1634,3,0)</f>
        <v>2.3. 1  8. 2  1:MATERIAL, INSUMOS, INSTRUMENTAL Y ACCESORIOS  MEDICOS, QUIRURGICOS, ODONTOLOGICOS Y DE LABORATORIO</v>
      </c>
      <c r="K1459">
        <v>2</v>
      </c>
      <c r="L1459" t="s">
        <v>1515</v>
      </c>
      <c r="M1459" t="s">
        <v>78</v>
      </c>
      <c r="N1459" t="s">
        <v>205</v>
      </c>
      <c r="O1459" t="s">
        <v>605</v>
      </c>
      <c r="P1459" t="s">
        <v>8520</v>
      </c>
      <c r="Q1459" t="s">
        <v>2517</v>
      </c>
      <c r="R1459">
        <v>288</v>
      </c>
      <c r="S1459">
        <v>15.6</v>
      </c>
      <c r="T1459">
        <v>2</v>
      </c>
      <c r="U1459" t="s">
        <v>26</v>
      </c>
      <c r="V1459" t="s">
        <v>2518</v>
      </c>
      <c r="W1459" s="4">
        <v>45474</v>
      </c>
    </row>
    <row r="1460" spans="1:23" x14ac:dyDescent="0.25">
      <c r="A1460" t="s">
        <v>2519</v>
      </c>
      <c r="B1460" t="s">
        <v>7990</v>
      </c>
      <c r="C1460">
        <v>296</v>
      </c>
      <c r="D1460">
        <v>1935</v>
      </c>
      <c r="E1460" t="s">
        <v>128</v>
      </c>
      <c r="F1460" t="str">
        <f>VLOOKUP(E1460,centro_costo!A$1:C$100,3,0)</f>
        <v>DECANATURA DE LA FACULTAD DE INGENIERIA QUIMICA Y METALURGIA</v>
      </c>
      <c r="G1460" t="s">
        <v>19</v>
      </c>
      <c r="H1460" t="str">
        <f>VLOOKUP(G1460,fuente_financiamiento!A$1:B$5,2,0)</f>
        <v>00:RECURSOS ORDINARIOS</v>
      </c>
      <c r="I1460" t="s">
        <v>1514</v>
      </c>
      <c r="J1460" t="str">
        <f>VLOOKUP(I1460,clasificador!A$1:C$1634,3,0)</f>
        <v>2.3. 1  8. 2  1:MATERIAL, INSUMOS, INSTRUMENTAL Y ACCESORIOS  MEDICOS, QUIRURGICOS, ODONTOLOGICOS Y DE LABORATORIO</v>
      </c>
      <c r="K1460">
        <v>2</v>
      </c>
      <c r="L1460" t="s">
        <v>1515</v>
      </c>
      <c r="M1460" t="s">
        <v>679</v>
      </c>
      <c r="N1460" t="s">
        <v>277</v>
      </c>
      <c r="O1460" t="s">
        <v>2400</v>
      </c>
      <c r="P1460" t="s">
        <v>8497</v>
      </c>
      <c r="Q1460" t="s">
        <v>2401</v>
      </c>
      <c r="R1460">
        <v>288</v>
      </c>
      <c r="S1460">
        <v>22.5</v>
      </c>
      <c r="T1460">
        <v>3</v>
      </c>
      <c r="U1460" t="s">
        <v>26</v>
      </c>
      <c r="V1460" t="s">
        <v>2518</v>
      </c>
      <c r="W1460" s="4">
        <v>45474</v>
      </c>
    </row>
    <row r="1461" spans="1:23" x14ac:dyDescent="0.25">
      <c r="A1461" t="s">
        <v>2520</v>
      </c>
      <c r="B1461" t="s">
        <v>7990</v>
      </c>
      <c r="C1461">
        <v>296</v>
      </c>
      <c r="D1461">
        <v>1935</v>
      </c>
      <c r="E1461" t="s">
        <v>128</v>
      </c>
      <c r="F1461" t="str">
        <f>VLOOKUP(E1461,centro_costo!A$1:C$100,3,0)</f>
        <v>DECANATURA DE LA FACULTAD DE INGENIERIA QUIMICA Y METALURGIA</v>
      </c>
      <c r="G1461" t="s">
        <v>19</v>
      </c>
      <c r="H1461" t="str">
        <f>VLOOKUP(G1461,fuente_financiamiento!A$1:B$5,2,0)</f>
        <v>00:RECURSOS ORDINARIOS</v>
      </c>
      <c r="I1461" t="s">
        <v>1811</v>
      </c>
      <c r="J1461" t="str">
        <f>VLOOKUP(I1461,clasificador!A$1:C$1634,3,0)</f>
        <v>2.3. 1  9. 1 99:OTROS MATERIALES DIVERSOS DE ENSEÑANZA</v>
      </c>
      <c r="K1461">
        <v>2</v>
      </c>
      <c r="L1461" t="s">
        <v>1515</v>
      </c>
      <c r="M1461" t="s">
        <v>679</v>
      </c>
      <c r="N1461" t="s">
        <v>501</v>
      </c>
      <c r="O1461" t="s">
        <v>544</v>
      </c>
      <c r="P1461" t="s">
        <v>8521</v>
      </c>
      <c r="Q1461" t="s">
        <v>2521</v>
      </c>
      <c r="R1461">
        <v>288</v>
      </c>
      <c r="S1461">
        <v>25</v>
      </c>
      <c r="T1461">
        <v>10</v>
      </c>
      <c r="U1461" t="s">
        <v>26</v>
      </c>
      <c r="V1461" t="s">
        <v>2518</v>
      </c>
      <c r="W1461" s="4">
        <v>45474</v>
      </c>
    </row>
    <row r="1462" spans="1:23" x14ac:dyDescent="0.25">
      <c r="A1462" t="s">
        <v>2522</v>
      </c>
      <c r="B1462" t="s">
        <v>7990</v>
      </c>
      <c r="C1462">
        <v>296</v>
      </c>
      <c r="D1462">
        <v>1935</v>
      </c>
      <c r="E1462" t="s">
        <v>128</v>
      </c>
      <c r="F1462" t="str">
        <f>VLOOKUP(E1462,centro_costo!A$1:C$100,3,0)</f>
        <v>DECANATURA DE LA FACULTAD DE INGENIERIA QUIMICA Y METALURGIA</v>
      </c>
      <c r="G1462" t="s">
        <v>19</v>
      </c>
      <c r="H1462" t="str">
        <f>VLOOKUP(G1462,fuente_financiamiento!A$1:B$5,2,0)</f>
        <v>00:RECURSOS ORDINARIOS</v>
      </c>
      <c r="I1462" t="s">
        <v>2523</v>
      </c>
      <c r="J1462" t="str">
        <f>VLOOKUP(I1462,clasificador!A$1:C$1634,3,0)</f>
        <v>2.3. 1 99. 1 99:OTROS BIENES</v>
      </c>
      <c r="K1462">
        <v>2</v>
      </c>
      <c r="L1462" t="s">
        <v>1515</v>
      </c>
      <c r="M1462" t="s">
        <v>679</v>
      </c>
      <c r="N1462" t="s">
        <v>259</v>
      </c>
      <c r="O1462" t="s">
        <v>255</v>
      </c>
      <c r="P1462" t="s">
        <v>8295</v>
      </c>
      <c r="Q1462" t="s">
        <v>1516</v>
      </c>
      <c r="R1462">
        <v>288</v>
      </c>
      <c r="S1462">
        <v>10</v>
      </c>
      <c r="T1462">
        <v>4</v>
      </c>
      <c r="U1462" t="s">
        <v>599</v>
      </c>
      <c r="V1462" t="s">
        <v>2518</v>
      </c>
      <c r="W1462" s="4">
        <v>45474</v>
      </c>
    </row>
    <row r="1463" spans="1:23" x14ac:dyDescent="0.25">
      <c r="A1463" t="s">
        <v>2524</v>
      </c>
      <c r="B1463" t="s">
        <v>7990</v>
      </c>
      <c r="C1463">
        <v>296</v>
      </c>
      <c r="D1463">
        <v>1935</v>
      </c>
      <c r="E1463" t="s">
        <v>128</v>
      </c>
      <c r="F1463" t="str">
        <f>VLOOKUP(E1463,centro_costo!A$1:C$100,3,0)</f>
        <v>DECANATURA DE LA FACULTAD DE INGENIERIA QUIMICA Y METALURGIA</v>
      </c>
      <c r="G1463" t="s">
        <v>19</v>
      </c>
      <c r="H1463" t="str">
        <f>VLOOKUP(G1463,fuente_financiamiento!A$1:B$5,2,0)</f>
        <v>00:RECURSOS ORDINARIOS</v>
      </c>
      <c r="I1463" t="s">
        <v>1514</v>
      </c>
      <c r="J1463" t="str">
        <f>VLOOKUP(I1463,clasificador!A$1:C$1634,3,0)</f>
        <v>2.3. 1  8. 2  1:MATERIAL, INSUMOS, INSTRUMENTAL Y ACCESORIOS  MEDICOS, QUIRURGICOS, ODONTOLOGICOS Y DE LABORATORIO</v>
      </c>
      <c r="K1463">
        <v>2</v>
      </c>
      <c r="L1463" t="s">
        <v>1515</v>
      </c>
      <c r="M1463" t="s">
        <v>679</v>
      </c>
      <c r="N1463" t="s">
        <v>2414</v>
      </c>
      <c r="O1463" t="s">
        <v>61</v>
      </c>
      <c r="P1463" t="s">
        <v>8522</v>
      </c>
      <c r="Q1463" t="s">
        <v>2525</v>
      </c>
      <c r="R1463">
        <v>288</v>
      </c>
      <c r="S1463">
        <v>30</v>
      </c>
      <c r="T1463">
        <v>10</v>
      </c>
      <c r="U1463" t="s">
        <v>26</v>
      </c>
      <c r="V1463" t="s">
        <v>2518</v>
      </c>
      <c r="W1463" s="4">
        <v>45474</v>
      </c>
    </row>
    <row r="1464" spans="1:23" x14ac:dyDescent="0.25">
      <c r="A1464" t="s">
        <v>2526</v>
      </c>
      <c r="B1464" t="s">
        <v>7990</v>
      </c>
      <c r="C1464">
        <v>296</v>
      </c>
      <c r="D1464">
        <v>1935</v>
      </c>
      <c r="E1464" t="s">
        <v>128</v>
      </c>
      <c r="F1464" t="str">
        <f>VLOOKUP(E1464,centro_costo!A$1:C$100,3,0)</f>
        <v>DECANATURA DE LA FACULTAD DE INGENIERIA QUIMICA Y METALURGIA</v>
      </c>
      <c r="G1464" t="s">
        <v>19</v>
      </c>
      <c r="H1464" t="str">
        <f>VLOOKUP(G1464,fuente_financiamiento!A$1:B$5,2,0)</f>
        <v>00:RECURSOS ORDINARIOS</v>
      </c>
      <c r="I1464" t="s">
        <v>1519</v>
      </c>
      <c r="J1464" t="str">
        <f>VLOOKUP(I1464,clasificador!A$1:C$1634,3,0)</f>
        <v>2.3. 1  8. 1  2:MEDICAMENTOS</v>
      </c>
      <c r="K1464">
        <v>2</v>
      </c>
      <c r="L1464" t="s">
        <v>1520</v>
      </c>
      <c r="M1464" t="s">
        <v>1521</v>
      </c>
      <c r="N1464" t="s">
        <v>1215</v>
      </c>
      <c r="O1464" t="s">
        <v>23</v>
      </c>
      <c r="P1464" t="s">
        <v>8523</v>
      </c>
      <c r="Q1464" t="s">
        <v>2527</v>
      </c>
      <c r="R1464">
        <v>288</v>
      </c>
      <c r="S1464">
        <v>22.5</v>
      </c>
      <c r="T1464">
        <v>15</v>
      </c>
      <c r="U1464" t="s">
        <v>26</v>
      </c>
      <c r="V1464" t="s">
        <v>2518</v>
      </c>
      <c r="W1464" s="4">
        <v>45474</v>
      </c>
    </row>
    <row r="1465" spans="1:23" x14ac:dyDescent="0.25">
      <c r="A1465" t="s">
        <v>2528</v>
      </c>
      <c r="B1465" t="s">
        <v>7990</v>
      </c>
      <c r="C1465">
        <v>296</v>
      </c>
      <c r="D1465">
        <v>1935</v>
      </c>
      <c r="E1465" t="s">
        <v>128</v>
      </c>
      <c r="F1465" t="str">
        <f>VLOOKUP(E1465,centro_costo!A$1:C$100,3,0)</f>
        <v>DECANATURA DE LA FACULTAD DE INGENIERIA QUIMICA Y METALURGIA</v>
      </c>
      <c r="G1465" t="s">
        <v>19</v>
      </c>
      <c r="H1465" t="str">
        <f>VLOOKUP(G1465,fuente_financiamiento!A$1:B$5,2,0)</f>
        <v>00:RECURSOS ORDINARIOS</v>
      </c>
      <c r="I1465" t="s">
        <v>1519</v>
      </c>
      <c r="J1465" t="str">
        <f>VLOOKUP(I1465,clasificador!A$1:C$1634,3,0)</f>
        <v>2.3. 1  8. 1  2:MEDICAMENTOS</v>
      </c>
      <c r="K1465">
        <v>2</v>
      </c>
      <c r="L1465" t="s">
        <v>1520</v>
      </c>
      <c r="M1465" t="s">
        <v>1936</v>
      </c>
      <c r="N1465" t="s">
        <v>544</v>
      </c>
      <c r="O1465" t="s">
        <v>423</v>
      </c>
      <c r="P1465" t="s">
        <v>8524</v>
      </c>
      <c r="Q1465" t="s">
        <v>2529</v>
      </c>
      <c r="R1465">
        <v>288</v>
      </c>
      <c r="S1465">
        <v>23</v>
      </c>
      <c r="T1465">
        <v>1</v>
      </c>
      <c r="U1465" t="s">
        <v>26</v>
      </c>
      <c r="V1465" t="s">
        <v>2518</v>
      </c>
      <c r="W1465" s="4">
        <v>45474</v>
      </c>
    </row>
    <row r="1466" spans="1:23" x14ac:dyDescent="0.25">
      <c r="A1466" t="s">
        <v>2530</v>
      </c>
      <c r="B1466" t="s">
        <v>7990</v>
      </c>
      <c r="C1466">
        <v>298</v>
      </c>
      <c r="D1466">
        <v>1945</v>
      </c>
      <c r="E1466" t="s">
        <v>195</v>
      </c>
      <c r="F1466" t="str">
        <f>VLOOKUP(E1466,centro_costo!A$1:C$100,3,0)</f>
        <v>DECANATURA DE LA FACULTAD DE CIENCIAS ECONOMICAS,ADMINISTRATIVAS Y CONTABLES</v>
      </c>
      <c r="G1466" t="s">
        <v>19</v>
      </c>
      <c r="H1466" t="str">
        <f>VLOOKUP(G1466,fuente_financiamiento!A$1:B$5,2,0)</f>
        <v>00:RECURSOS ORDINARIOS</v>
      </c>
      <c r="I1466" t="s">
        <v>84</v>
      </c>
      <c r="J1466" t="str">
        <f>VLOOKUP(I1466,clasificador!A$1:C$1634,3,0)</f>
        <v>2.3. 1 99. 1  3:LIBROS, DIARIOS, REVISTAS Y OTROS BIENES IMPRESOS NO VINCULADOS A ENSEÑANZA</v>
      </c>
      <c r="K1466">
        <v>2</v>
      </c>
      <c r="L1466" t="s">
        <v>85</v>
      </c>
      <c r="M1466" t="s">
        <v>86</v>
      </c>
      <c r="N1466" t="s">
        <v>23</v>
      </c>
      <c r="O1466" t="s">
        <v>1243</v>
      </c>
      <c r="P1466" t="s">
        <v>8525</v>
      </c>
      <c r="Q1466" t="s">
        <v>2531</v>
      </c>
      <c r="R1466">
        <v>414</v>
      </c>
      <c r="S1466">
        <v>720</v>
      </c>
      <c r="T1466">
        <v>144</v>
      </c>
      <c r="U1466" t="s">
        <v>26</v>
      </c>
      <c r="V1466" t="s">
        <v>2532</v>
      </c>
      <c r="W1466" s="4">
        <v>45505</v>
      </c>
    </row>
    <row r="1467" spans="1:23" x14ac:dyDescent="0.25">
      <c r="A1467" t="s">
        <v>2533</v>
      </c>
      <c r="B1467" t="s">
        <v>7990</v>
      </c>
      <c r="C1467">
        <v>303</v>
      </c>
      <c r="D1467">
        <v>2395</v>
      </c>
      <c r="E1467" t="s">
        <v>185</v>
      </c>
      <c r="F1467" t="str">
        <f>VLOOKUP(E1467,centro_costo!A$1:C$100,3,0)</f>
        <v>DIRECCION GENERAL DE ADMINISTRACION</v>
      </c>
      <c r="G1467" t="s">
        <v>19</v>
      </c>
      <c r="H1467" t="str">
        <f>VLOOKUP(G1467,fuente_financiamiento!A$1:B$5,2,0)</f>
        <v>00:RECURSOS ORDINARIOS</v>
      </c>
      <c r="I1467" t="s">
        <v>2292</v>
      </c>
      <c r="J1467" t="str">
        <f>VLOOKUP(I1467,clasificador!A$1:C$1634,3,0)</f>
        <v>2.3. 1  3. 1  1:COMBUSTIBLES Y CARBURANTES</v>
      </c>
      <c r="K1467">
        <v>17</v>
      </c>
      <c r="L1467" t="s">
        <v>755</v>
      </c>
      <c r="M1467" t="s">
        <v>1040</v>
      </c>
      <c r="N1467" t="s">
        <v>280</v>
      </c>
      <c r="O1467" t="s">
        <v>61</v>
      </c>
      <c r="P1467" t="s">
        <v>8464</v>
      </c>
      <c r="Q1467" t="s">
        <v>2293</v>
      </c>
      <c r="R1467">
        <v>345</v>
      </c>
      <c r="S1467">
        <v>923.4</v>
      </c>
      <c r="T1467">
        <v>54</v>
      </c>
      <c r="U1467" t="s">
        <v>472</v>
      </c>
      <c r="V1467" t="s">
        <v>2534</v>
      </c>
      <c r="W1467" s="4">
        <v>45474</v>
      </c>
    </row>
    <row r="1468" spans="1:23" x14ac:dyDescent="0.25">
      <c r="A1468" t="s">
        <v>2535</v>
      </c>
      <c r="B1468" t="s">
        <v>7990</v>
      </c>
      <c r="C1468">
        <v>303</v>
      </c>
      <c r="D1468">
        <v>2395</v>
      </c>
      <c r="E1468" t="s">
        <v>155</v>
      </c>
      <c r="F1468" t="str">
        <f>VLOOKUP(E1468,centro_costo!A$1:C$100,3,0)</f>
        <v>DIRECCION DE RESPONSABILIDAD SOCIAL</v>
      </c>
      <c r="G1468" t="s">
        <v>19</v>
      </c>
      <c r="H1468" t="str">
        <f>VLOOKUP(G1468,fuente_financiamiento!A$1:B$5,2,0)</f>
        <v>00:RECURSOS ORDINARIOS</v>
      </c>
      <c r="I1468" t="s">
        <v>2292</v>
      </c>
      <c r="J1468" t="str">
        <f>VLOOKUP(I1468,clasificador!A$1:C$1634,3,0)</f>
        <v>2.3. 1  3. 1  1:COMBUSTIBLES Y CARBURANTES</v>
      </c>
      <c r="K1468">
        <v>24</v>
      </c>
      <c r="L1468" t="s">
        <v>755</v>
      </c>
      <c r="M1468" t="s">
        <v>1040</v>
      </c>
      <c r="N1468" t="s">
        <v>280</v>
      </c>
      <c r="O1468" t="s">
        <v>61</v>
      </c>
      <c r="P1468" t="s">
        <v>8464</v>
      </c>
      <c r="Q1468" t="s">
        <v>2293</v>
      </c>
      <c r="R1468">
        <v>347</v>
      </c>
      <c r="S1468">
        <v>564.29999999999995</v>
      </c>
      <c r="T1468">
        <v>33</v>
      </c>
      <c r="U1468" t="s">
        <v>472</v>
      </c>
      <c r="V1468" t="s">
        <v>2534</v>
      </c>
      <c r="W1468" s="4">
        <v>45474</v>
      </c>
    </row>
    <row r="1469" spans="1:23" x14ac:dyDescent="0.25">
      <c r="A1469" t="s">
        <v>2536</v>
      </c>
      <c r="B1469" t="s">
        <v>7990</v>
      </c>
      <c r="C1469">
        <v>303</v>
      </c>
      <c r="D1469">
        <v>2395</v>
      </c>
      <c r="E1469" t="s">
        <v>251</v>
      </c>
      <c r="F1469" t="str">
        <f>VLOOKUP(E1469,centro_costo!A$1:C$100,3,0)</f>
        <v>UNIDAD DE ADMINISTRACION DOCUMENTARIA Y ARCHIVO CENTRAL</v>
      </c>
      <c r="G1469" t="s">
        <v>19</v>
      </c>
      <c r="H1469" t="str">
        <f>VLOOKUP(G1469,fuente_financiamiento!A$1:B$5,2,0)</f>
        <v>00:RECURSOS ORDINARIOS</v>
      </c>
      <c r="I1469" t="s">
        <v>2292</v>
      </c>
      <c r="J1469" t="str">
        <f>VLOOKUP(I1469,clasificador!A$1:C$1634,3,0)</f>
        <v>2.3. 1  3. 1  1:COMBUSTIBLES Y CARBURANTES</v>
      </c>
      <c r="K1469">
        <v>41</v>
      </c>
      <c r="L1469" t="s">
        <v>755</v>
      </c>
      <c r="M1469" t="s">
        <v>1040</v>
      </c>
      <c r="N1469" t="s">
        <v>280</v>
      </c>
      <c r="O1469" t="s">
        <v>61</v>
      </c>
      <c r="P1469" t="s">
        <v>8464</v>
      </c>
      <c r="Q1469" t="s">
        <v>2293</v>
      </c>
      <c r="R1469">
        <v>170</v>
      </c>
      <c r="S1469">
        <v>34.200000000000003</v>
      </c>
      <c r="T1469">
        <v>2</v>
      </c>
      <c r="U1469" t="s">
        <v>472</v>
      </c>
      <c r="V1469" t="s">
        <v>2534</v>
      </c>
      <c r="W1469" s="4">
        <v>45474</v>
      </c>
    </row>
    <row r="1470" spans="1:23" x14ac:dyDescent="0.25">
      <c r="A1470" t="s">
        <v>2537</v>
      </c>
      <c r="B1470" t="s">
        <v>7990</v>
      </c>
      <c r="C1470">
        <v>303</v>
      </c>
      <c r="D1470">
        <v>2395</v>
      </c>
      <c r="E1470" t="s">
        <v>601</v>
      </c>
      <c r="F1470" t="str">
        <f>VLOOKUP(E1470,centro_costo!A$1:C$100,3,0)</f>
        <v>UNIDAD DE SERVICIOS GENERALES</v>
      </c>
      <c r="G1470" t="s">
        <v>19</v>
      </c>
      <c r="H1470" t="str">
        <f>VLOOKUP(G1470,fuente_financiamiento!A$1:B$5,2,0)</f>
        <v>00:RECURSOS ORDINARIOS</v>
      </c>
      <c r="I1470" t="s">
        <v>2292</v>
      </c>
      <c r="J1470" t="str">
        <f>VLOOKUP(I1470,clasificador!A$1:C$1634,3,0)</f>
        <v>2.3. 1  3. 1  1:COMBUSTIBLES Y CARBURANTES</v>
      </c>
      <c r="K1470">
        <v>9</v>
      </c>
      <c r="L1470" t="s">
        <v>755</v>
      </c>
      <c r="M1470" t="s">
        <v>1040</v>
      </c>
      <c r="N1470" t="s">
        <v>33</v>
      </c>
      <c r="O1470" t="s">
        <v>491</v>
      </c>
      <c r="P1470" t="s">
        <v>8465</v>
      </c>
      <c r="Q1470" t="s">
        <v>2296</v>
      </c>
      <c r="R1470">
        <v>392</v>
      </c>
      <c r="S1470">
        <v>862.5</v>
      </c>
      <c r="T1470">
        <v>46</v>
      </c>
      <c r="U1470" t="s">
        <v>472</v>
      </c>
      <c r="V1470" t="s">
        <v>2534</v>
      </c>
      <c r="W1470" s="4">
        <v>45474</v>
      </c>
    </row>
    <row r="1471" spans="1:23" x14ac:dyDescent="0.25">
      <c r="A1471" t="s">
        <v>2538</v>
      </c>
      <c r="B1471" t="s">
        <v>7990</v>
      </c>
      <c r="C1471">
        <v>303</v>
      </c>
      <c r="D1471">
        <v>2395</v>
      </c>
      <c r="E1471" t="s">
        <v>1601</v>
      </c>
      <c r="F1471" t="str">
        <f>VLOOKUP(E1471,centro_costo!A$1:C$100,3,0)</f>
        <v>ESCUELA PROFESIONAL DE TRABAJO SOCIAL</v>
      </c>
      <c r="G1471" t="s">
        <v>19</v>
      </c>
      <c r="H1471" t="str">
        <f>VLOOKUP(G1471,fuente_financiamiento!A$1:B$5,2,0)</f>
        <v>00:RECURSOS ORDINARIOS</v>
      </c>
      <c r="I1471" t="s">
        <v>2292</v>
      </c>
      <c r="J1471" t="str">
        <f>VLOOKUP(I1471,clasificador!A$1:C$1634,3,0)</f>
        <v>2.3. 1  3. 1  1:COMBUSTIBLES Y CARBURANTES</v>
      </c>
      <c r="K1471">
        <v>5</v>
      </c>
      <c r="L1471" t="s">
        <v>755</v>
      </c>
      <c r="M1471" t="s">
        <v>1040</v>
      </c>
      <c r="N1471" t="s">
        <v>33</v>
      </c>
      <c r="O1471" t="s">
        <v>491</v>
      </c>
      <c r="P1471" t="s">
        <v>8465</v>
      </c>
      <c r="Q1471" t="s">
        <v>2296</v>
      </c>
      <c r="R1471">
        <v>122</v>
      </c>
      <c r="S1471">
        <v>187.5</v>
      </c>
      <c r="T1471">
        <v>10</v>
      </c>
      <c r="U1471" t="s">
        <v>472</v>
      </c>
      <c r="V1471" t="s">
        <v>2534</v>
      </c>
      <c r="W1471" s="4">
        <v>45474</v>
      </c>
    </row>
    <row r="1472" spans="1:23" x14ac:dyDescent="0.25">
      <c r="A1472" t="s">
        <v>2539</v>
      </c>
      <c r="B1472" t="s">
        <v>7990</v>
      </c>
      <c r="C1472">
        <v>303</v>
      </c>
      <c r="D1472">
        <v>2395</v>
      </c>
      <c r="E1472" t="s">
        <v>152</v>
      </c>
      <c r="F1472" t="str">
        <f>VLOOKUP(E1472,centro_costo!A$1:C$100,3,0)</f>
        <v>DECANATURA DE LA FACULTAD DE CIENCIAS DE LA EDUCACION</v>
      </c>
      <c r="G1472" t="s">
        <v>19</v>
      </c>
      <c r="H1472" t="str">
        <f>VLOOKUP(G1472,fuente_financiamiento!A$1:B$5,2,0)</f>
        <v>00:RECURSOS ORDINARIOS</v>
      </c>
      <c r="I1472" t="s">
        <v>2292</v>
      </c>
      <c r="J1472" t="str">
        <f>VLOOKUP(I1472,clasificador!A$1:C$1634,3,0)</f>
        <v>2.3. 1  3. 1  1:COMBUSTIBLES Y CARBURANTES</v>
      </c>
      <c r="K1472">
        <v>2</v>
      </c>
      <c r="L1472" t="s">
        <v>755</v>
      </c>
      <c r="M1472" t="s">
        <v>1040</v>
      </c>
      <c r="N1472" t="s">
        <v>33</v>
      </c>
      <c r="O1472" t="s">
        <v>491</v>
      </c>
      <c r="P1472" t="s">
        <v>8465</v>
      </c>
      <c r="Q1472" t="s">
        <v>2296</v>
      </c>
      <c r="R1472">
        <v>94</v>
      </c>
      <c r="S1472">
        <v>675</v>
      </c>
      <c r="T1472">
        <v>36</v>
      </c>
      <c r="U1472" t="s">
        <v>472</v>
      </c>
      <c r="V1472" t="s">
        <v>2534</v>
      </c>
      <c r="W1472" s="4">
        <v>45474</v>
      </c>
    </row>
    <row r="1473" spans="1:23" x14ac:dyDescent="0.25">
      <c r="A1473" t="s">
        <v>2540</v>
      </c>
      <c r="B1473" t="s">
        <v>7990</v>
      </c>
      <c r="C1473">
        <v>303</v>
      </c>
      <c r="D1473">
        <v>2395</v>
      </c>
      <c r="E1473" t="s">
        <v>178</v>
      </c>
      <c r="F1473" t="str">
        <f>VLOOKUP(E1473,centro_costo!A$1:C$100,3,0)</f>
        <v>DECANATURA DE LA FACULTAD DE CIENCIAS AGRARIAS</v>
      </c>
      <c r="G1473" t="s">
        <v>19</v>
      </c>
      <c r="H1473" t="str">
        <f>VLOOKUP(G1473,fuente_financiamiento!A$1:B$5,2,0)</f>
        <v>00:RECURSOS ORDINARIOS</v>
      </c>
      <c r="I1473" t="s">
        <v>2292</v>
      </c>
      <c r="J1473" t="str">
        <f>VLOOKUP(I1473,clasificador!A$1:C$1634,3,0)</f>
        <v>2.3. 1  3. 1  1:COMBUSTIBLES Y CARBURANTES</v>
      </c>
      <c r="K1473">
        <v>2</v>
      </c>
      <c r="L1473" t="s">
        <v>755</v>
      </c>
      <c r="M1473" t="s">
        <v>1040</v>
      </c>
      <c r="N1473" t="s">
        <v>33</v>
      </c>
      <c r="O1473" t="s">
        <v>491</v>
      </c>
      <c r="P1473" t="s">
        <v>8465</v>
      </c>
      <c r="Q1473" t="s">
        <v>2296</v>
      </c>
      <c r="R1473">
        <v>294</v>
      </c>
      <c r="S1473">
        <v>93.75</v>
      </c>
      <c r="T1473">
        <v>5</v>
      </c>
      <c r="U1473" t="s">
        <v>472</v>
      </c>
      <c r="V1473" t="s">
        <v>2534</v>
      </c>
      <c r="W1473" s="4">
        <v>45474</v>
      </c>
    </row>
    <row r="1474" spans="1:23" x14ac:dyDescent="0.25">
      <c r="A1474" t="s">
        <v>2541</v>
      </c>
      <c r="B1474" t="s">
        <v>7990</v>
      </c>
      <c r="C1474">
        <v>303</v>
      </c>
      <c r="D1474">
        <v>2395</v>
      </c>
      <c r="E1474" t="s">
        <v>248</v>
      </c>
      <c r="F1474" t="str">
        <f>VLOOKUP(E1474,centro_costo!A$1:C$100,3,0)</f>
        <v>UNIDAD DE RECURSOS HUMANOS</v>
      </c>
      <c r="G1474" t="s">
        <v>19</v>
      </c>
      <c r="H1474" t="str">
        <f>VLOOKUP(G1474,fuente_financiamiento!A$1:B$5,2,0)</f>
        <v>00:RECURSOS ORDINARIOS</v>
      </c>
      <c r="I1474" t="s">
        <v>2292</v>
      </c>
      <c r="J1474" t="str">
        <f>VLOOKUP(I1474,clasificador!A$1:C$1634,3,0)</f>
        <v>2.3. 1  3. 1  1:COMBUSTIBLES Y CARBURANTES</v>
      </c>
      <c r="K1474">
        <v>30</v>
      </c>
      <c r="L1474" t="s">
        <v>755</v>
      </c>
      <c r="M1474" t="s">
        <v>1040</v>
      </c>
      <c r="N1474" t="s">
        <v>33</v>
      </c>
      <c r="O1474" t="s">
        <v>491</v>
      </c>
      <c r="P1474" t="s">
        <v>8465</v>
      </c>
      <c r="Q1474" t="s">
        <v>2296</v>
      </c>
      <c r="R1474">
        <v>391</v>
      </c>
      <c r="S1474">
        <v>618.75</v>
      </c>
      <c r="T1474">
        <v>33</v>
      </c>
      <c r="U1474" t="s">
        <v>472</v>
      </c>
      <c r="V1474" t="s">
        <v>2534</v>
      </c>
      <c r="W1474" s="4">
        <v>45474</v>
      </c>
    </row>
    <row r="1475" spans="1:23" x14ac:dyDescent="0.25">
      <c r="A1475" t="s">
        <v>2542</v>
      </c>
      <c r="B1475" t="s">
        <v>7990</v>
      </c>
      <c r="C1475">
        <v>303</v>
      </c>
      <c r="D1475">
        <v>2395</v>
      </c>
      <c r="E1475" t="s">
        <v>110</v>
      </c>
      <c r="F1475" t="str">
        <f>VLOOKUP(E1475,centro_costo!A$1:C$100,3,0)</f>
        <v>RECTORADO</v>
      </c>
      <c r="G1475" t="s">
        <v>19</v>
      </c>
      <c r="H1475" t="str">
        <f>VLOOKUP(G1475,fuente_financiamiento!A$1:B$5,2,0)</f>
        <v>00:RECURSOS ORDINARIOS</v>
      </c>
      <c r="I1475" t="s">
        <v>2292</v>
      </c>
      <c r="J1475" t="str">
        <f>VLOOKUP(I1475,clasificador!A$1:C$1634,3,0)</f>
        <v>2.3. 1  3. 1  1:COMBUSTIBLES Y CARBURANTES</v>
      </c>
      <c r="K1475">
        <v>16</v>
      </c>
      <c r="L1475" t="s">
        <v>755</v>
      </c>
      <c r="M1475" t="s">
        <v>1040</v>
      </c>
      <c r="N1475" t="s">
        <v>33</v>
      </c>
      <c r="O1475" t="s">
        <v>491</v>
      </c>
      <c r="P1475" t="s">
        <v>8465</v>
      </c>
      <c r="Q1475" t="s">
        <v>2296</v>
      </c>
      <c r="R1475">
        <v>251</v>
      </c>
      <c r="S1475">
        <v>5137.5</v>
      </c>
      <c r="T1475">
        <v>274</v>
      </c>
      <c r="U1475" t="s">
        <v>472</v>
      </c>
      <c r="V1475" t="s">
        <v>2534</v>
      </c>
      <c r="W1475" s="4">
        <v>45474</v>
      </c>
    </row>
    <row r="1476" spans="1:23" x14ac:dyDescent="0.25">
      <c r="A1476" t="s">
        <v>2543</v>
      </c>
      <c r="B1476" t="s">
        <v>7990</v>
      </c>
      <c r="C1476">
        <v>303</v>
      </c>
      <c r="D1476">
        <v>2395</v>
      </c>
      <c r="E1476" t="s">
        <v>29</v>
      </c>
      <c r="F1476" t="str">
        <f>VLOOKUP(E1476,centro_costo!A$1:C$100,3,0)</f>
        <v>UNIDAD DE COMEDOR Y RESIDENCIA</v>
      </c>
      <c r="G1476" t="s">
        <v>19</v>
      </c>
      <c r="H1476" t="str">
        <f>VLOOKUP(G1476,fuente_financiamiento!A$1:B$5,2,0)</f>
        <v>00:RECURSOS ORDINARIOS</v>
      </c>
      <c r="I1476" t="s">
        <v>2292</v>
      </c>
      <c r="J1476" t="str">
        <f>VLOOKUP(I1476,clasificador!A$1:C$1634,3,0)</f>
        <v>2.3. 1  3. 1  1:COMBUSTIBLES Y CARBURANTES</v>
      </c>
      <c r="K1476">
        <v>10</v>
      </c>
      <c r="L1476" t="s">
        <v>755</v>
      </c>
      <c r="M1476" t="s">
        <v>1040</v>
      </c>
      <c r="N1476" t="s">
        <v>33</v>
      </c>
      <c r="O1476" t="s">
        <v>491</v>
      </c>
      <c r="P1476" t="s">
        <v>8465</v>
      </c>
      <c r="Q1476" t="s">
        <v>2296</v>
      </c>
      <c r="R1476">
        <v>320</v>
      </c>
      <c r="S1476">
        <v>45318.75</v>
      </c>
      <c r="T1476">
        <v>2417</v>
      </c>
      <c r="U1476" t="s">
        <v>472</v>
      </c>
      <c r="V1476" t="s">
        <v>2534</v>
      </c>
      <c r="W1476" s="4">
        <v>45474</v>
      </c>
    </row>
    <row r="1477" spans="1:23" x14ac:dyDescent="0.25">
      <c r="A1477" t="s">
        <v>2544</v>
      </c>
      <c r="B1477" t="s">
        <v>7990</v>
      </c>
      <c r="C1477">
        <v>303</v>
      </c>
      <c r="D1477">
        <v>2395</v>
      </c>
      <c r="E1477" t="s">
        <v>146</v>
      </c>
      <c r="F1477" t="str">
        <f>VLOOKUP(E1477,centro_costo!A$1:C$100,3,0)</f>
        <v>VICERRECTORADO ACADEMICO</v>
      </c>
      <c r="G1477" t="s">
        <v>19</v>
      </c>
      <c r="H1477" t="str">
        <f>VLOOKUP(G1477,fuente_financiamiento!A$1:B$5,2,0)</f>
        <v>00:RECURSOS ORDINARIOS</v>
      </c>
      <c r="I1477" t="s">
        <v>2292</v>
      </c>
      <c r="J1477" t="str">
        <f>VLOOKUP(I1477,clasificador!A$1:C$1634,3,0)</f>
        <v>2.3. 1  3. 1  1:COMBUSTIBLES Y CARBURANTES</v>
      </c>
      <c r="K1477">
        <v>2</v>
      </c>
      <c r="L1477" t="s">
        <v>755</v>
      </c>
      <c r="M1477" t="s">
        <v>1040</v>
      </c>
      <c r="N1477" t="s">
        <v>33</v>
      </c>
      <c r="O1477" t="s">
        <v>491</v>
      </c>
      <c r="P1477" t="s">
        <v>8465</v>
      </c>
      <c r="Q1477" t="s">
        <v>2296</v>
      </c>
      <c r="R1477">
        <v>353</v>
      </c>
      <c r="S1477">
        <v>375</v>
      </c>
      <c r="T1477">
        <v>20</v>
      </c>
      <c r="U1477" t="s">
        <v>472</v>
      </c>
      <c r="V1477" t="s">
        <v>2534</v>
      </c>
      <c r="W1477" s="4">
        <v>45474</v>
      </c>
    </row>
    <row r="1478" spans="1:23" x14ac:dyDescent="0.25">
      <c r="A1478" t="s">
        <v>2545</v>
      </c>
      <c r="B1478" t="s">
        <v>7990</v>
      </c>
      <c r="C1478">
        <v>303</v>
      </c>
      <c r="D1478">
        <v>2395</v>
      </c>
      <c r="E1478" t="s">
        <v>103</v>
      </c>
      <c r="F1478" t="str">
        <f>VLOOKUP(E1478,centro_costo!A$1:C$100,3,0)</f>
        <v>ESCUELA PROFESIONAL DE AGRONOMIA</v>
      </c>
      <c r="G1478" t="s">
        <v>19</v>
      </c>
      <c r="H1478" t="str">
        <f>VLOOKUP(G1478,fuente_financiamiento!A$1:B$5,2,0)</f>
        <v>00:RECURSOS ORDINARIOS</v>
      </c>
      <c r="I1478" t="s">
        <v>2292</v>
      </c>
      <c r="J1478" t="str">
        <f>VLOOKUP(I1478,clasificador!A$1:C$1634,3,0)</f>
        <v>2.3. 1  3. 1  1:COMBUSTIBLES Y CARBURANTES</v>
      </c>
      <c r="K1478">
        <v>5</v>
      </c>
      <c r="L1478" t="s">
        <v>755</v>
      </c>
      <c r="M1478" t="s">
        <v>1040</v>
      </c>
      <c r="N1478" t="s">
        <v>33</v>
      </c>
      <c r="O1478" t="s">
        <v>491</v>
      </c>
      <c r="P1478" t="s">
        <v>8465</v>
      </c>
      <c r="Q1478" t="s">
        <v>2296</v>
      </c>
      <c r="R1478">
        <v>413</v>
      </c>
      <c r="S1478">
        <v>2962.5</v>
      </c>
      <c r="T1478">
        <v>158</v>
      </c>
      <c r="U1478" t="s">
        <v>472</v>
      </c>
      <c r="V1478" t="s">
        <v>2534</v>
      </c>
      <c r="W1478" s="4">
        <v>45474</v>
      </c>
    </row>
    <row r="1479" spans="1:23" x14ac:dyDescent="0.25">
      <c r="A1479" t="s">
        <v>2546</v>
      </c>
      <c r="B1479" t="s">
        <v>7990</v>
      </c>
      <c r="C1479">
        <v>303</v>
      </c>
      <c r="D1479">
        <v>2395</v>
      </c>
      <c r="E1479" t="s">
        <v>185</v>
      </c>
      <c r="F1479" t="str">
        <f>VLOOKUP(E1479,centro_costo!A$1:C$100,3,0)</f>
        <v>DIRECCION GENERAL DE ADMINISTRACION</v>
      </c>
      <c r="G1479" t="s">
        <v>19</v>
      </c>
      <c r="H1479" t="str">
        <f>VLOOKUP(G1479,fuente_financiamiento!A$1:B$5,2,0)</f>
        <v>00:RECURSOS ORDINARIOS</v>
      </c>
      <c r="I1479" t="s">
        <v>2292</v>
      </c>
      <c r="J1479" t="str">
        <f>VLOOKUP(I1479,clasificador!A$1:C$1634,3,0)</f>
        <v>2.3. 1  3. 1  1:COMBUSTIBLES Y CARBURANTES</v>
      </c>
      <c r="K1479">
        <v>17</v>
      </c>
      <c r="L1479" t="s">
        <v>755</v>
      </c>
      <c r="M1479" t="s">
        <v>1040</v>
      </c>
      <c r="N1479" t="s">
        <v>33</v>
      </c>
      <c r="O1479" t="s">
        <v>491</v>
      </c>
      <c r="P1479" t="s">
        <v>8465</v>
      </c>
      <c r="Q1479" t="s">
        <v>2296</v>
      </c>
      <c r="R1479">
        <v>345</v>
      </c>
      <c r="S1479">
        <v>1875</v>
      </c>
      <c r="T1479">
        <v>100</v>
      </c>
      <c r="U1479" t="s">
        <v>472</v>
      </c>
      <c r="V1479" t="s">
        <v>2534</v>
      </c>
      <c r="W1479" s="4">
        <v>45474</v>
      </c>
    </row>
    <row r="1480" spans="1:23" x14ac:dyDescent="0.25">
      <c r="A1480" t="s">
        <v>2547</v>
      </c>
      <c r="B1480" t="s">
        <v>7990</v>
      </c>
      <c r="C1480">
        <v>305</v>
      </c>
      <c r="D1480">
        <v>2032</v>
      </c>
      <c r="E1480" t="s">
        <v>405</v>
      </c>
      <c r="F1480" t="str">
        <f>VLOOKUP(E1480,centro_costo!A$1:C$100,3,0)</f>
        <v>OFICINA DE GESTION DE LA CALIDAD, LICENCIAMIENO Y ACREDITACION</v>
      </c>
      <c r="G1480" t="s">
        <v>19</v>
      </c>
      <c r="H1480" t="str">
        <f>VLOOKUP(G1480,fuente_financiamiento!A$1:B$5,2,0)</f>
        <v>00:RECURSOS ORDINARIOS</v>
      </c>
      <c r="I1480" t="s">
        <v>1560</v>
      </c>
      <c r="J1480" t="str">
        <f>VLOOKUP(I1480,clasificador!A$1:C$1634,3,0)</f>
        <v>2.3. 1  2. 1  1:VESTUARIO, ACCESORIOS Y PRENDAS DIVERSAS</v>
      </c>
      <c r="K1480">
        <v>3</v>
      </c>
      <c r="L1480" t="s">
        <v>678</v>
      </c>
      <c r="M1480" t="s">
        <v>32</v>
      </c>
      <c r="N1480" t="s">
        <v>33</v>
      </c>
      <c r="O1480" t="s">
        <v>2548</v>
      </c>
      <c r="P1480" t="s">
        <v>8526</v>
      </c>
      <c r="Q1480" t="s">
        <v>2549</v>
      </c>
      <c r="R1480">
        <v>367</v>
      </c>
      <c r="S1480">
        <v>1560</v>
      </c>
      <c r="T1480">
        <v>12</v>
      </c>
      <c r="U1480" t="s">
        <v>26</v>
      </c>
      <c r="V1480" t="s">
        <v>722</v>
      </c>
      <c r="W1480" s="4">
        <v>45444</v>
      </c>
    </row>
    <row r="1481" spans="1:23" x14ac:dyDescent="0.25">
      <c r="A1481" t="s">
        <v>2550</v>
      </c>
      <c r="B1481" t="s">
        <v>7990</v>
      </c>
      <c r="C1481">
        <v>308</v>
      </c>
      <c r="D1481">
        <v>2056</v>
      </c>
      <c r="E1481" t="s">
        <v>248</v>
      </c>
      <c r="F1481" t="str">
        <f>VLOOKUP(E1481,centro_costo!A$1:C$100,3,0)</f>
        <v>UNIDAD DE RECURSOS HUMANOS</v>
      </c>
      <c r="G1481" t="s">
        <v>19</v>
      </c>
      <c r="H1481" t="str">
        <f>VLOOKUP(G1481,fuente_financiamiento!A$1:B$5,2,0)</f>
        <v>00:RECURSOS ORDINARIOS</v>
      </c>
      <c r="I1481" t="s">
        <v>58</v>
      </c>
      <c r="J1481" t="str">
        <f>VLOOKUP(I1481,clasificador!A$1:C$1634,3,0)</f>
        <v>2.3. 1  5. 1  2:PAPELERIA EN GENERAL, UTILES Y MATERIALES DE OFICINA</v>
      </c>
      <c r="K1481">
        <v>30</v>
      </c>
      <c r="L1481" t="s">
        <v>66</v>
      </c>
      <c r="M1481" t="s">
        <v>67</v>
      </c>
      <c r="N1481" t="s">
        <v>68</v>
      </c>
      <c r="O1481" t="s">
        <v>2551</v>
      </c>
      <c r="P1481" t="s">
        <v>8527</v>
      </c>
      <c r="Q1481" t="s">
        <v>2552</v>
      </c>
      <c r="R1481">
        <v>391</v>
      </c>
      <c r="S1481">
        <v>1246</v>
      </c>
      <c r="T1481">
        <v>2</v>
      </c>
      <c r="U1481" t="s">
        <v>26</v>
      </c>
      <c r="V1481" t="s">
        <v>2505</v>
      </c>
      <c r="W1481" s="4">
        <v>45474</v>
      </c>
    </row>
    <row r="1482" spans="1:23" x14ac:dyDescent="0.25">
      <c r="A1482" t="s">
        <v>2553</v>
      </c>
      <c r="B1482" t="s">
        <v>7990</v>
      </c>
      <c r="C1482">
        <v>310</v>
      </c>
      <c r="D1482">
        <v>2068</v>
      </c>
      <c r="E1482" t="s">
        <v>2554</v>
      </c>
      <c r="F1482" t="str">
        <f>VLOOKUP(E1482,centro_costo!A$1:C$100,3,0)</f>
        <v>OFICINA DE COMUNICACIÓN E IMAGEN INSTITUCIONAL</v>
      </c>
      <c r="G1482" t="s">
        <v>19</v>
      </c>
      <c r="H1482" t="str">
        <f>VLOOKUP(G1482,fuente_financiamiento!A$1:B$5,2,0)</f>
        <v>00:RECURSOS ORDINARIOS</v>
      </c>
      <c r="I1482" t="s">
        <v>2555</v>
      </c>
      <c r="J1482" t="str">
        <f>VLOOKUP(I1482,clasificador!A$1:C$1634,3,0)</f>
        <v>2.3. 1  2. 1  2:TEXTILES Y ACABADOS TEXTILES</v>
      </c>
      <c r="K1482">
        <v>32</v>
      </c>
      <c r="L1482" t="s">
        <v>636</v>
      </c>
      <c r="M1482" t="s">
        <v>2019</v>
      </c>
      <c r="N1482" t="s">
        <v>231</v>
      </c>
      <c r="O1482" t="s">
        <v>865</v>
      </c>
      <c r="P1482" t="s">
        <v>8528</v>
      </c>
      <c r="Q1482" t="s">
        <v>2556</v>
      </c>
      <c r="R1482">
        <v>342</v>
      </c>
      <c r="S1482">
        <v>450</v>
      </c>
      <c r="T1482">
        <v>1</v>
      </c>
      <c r="U1482" t="s">
        <v>26</v>
      </c>
      <c r="V1482" t="s">
        <v>2557</v>
      </c>
      <c r="W1482" s="4">
        <v>45505</v>
      </c>
    </row>
    <row r="1483" spans="1:23" x14ac:dyDescent="0.25">
      <c r="A1483" t="s">
        <v>2558</v>
      </c>
      <c r="B1483" t="s">
        <v>7990</v>
      </c>
      <c r="C1483">
        <v>310</v>
      </c>
      <c r="D1483">
        <v>2068</v>
      </c>
      <c r="E1483" t="s">
        <v>2554</v>
      </c>
      <c r="F1483" t="str">
        <f>VLOOKUP(E1483,centro_costo!A$1:C$100,3,0)</f>
        <v>OFICINA DE COMUNICACIÓN E IMAGEN INSTITUCIONAL</v>
      </c>
      <c r="G1483" t="s">
        <v>19</v>
      </c>
      <c r="H1483" t="str">
        <f>VLOOKUP(G1483,fuente_financiamiento!A$1:B$5,2,0)</f>
        <v>00:RECURSOS ORDINARIOS</v>
      </c>
      <c r="I1483" t="s">
        <v>1038</v>
      </c>
      <c r="J1483" t="str">
        <f>VLOOKUP(I1483,clasificador!A$1:C$1634,3,0)</f>
        <v>2.3. 1 99. 1  4:SIMBOLOS, DISTINTIVOS Y CONDECORACIONES</v>
      </c>
      <c r="K1483">
        <v>32</v>
      </c>
      <c r="L1483" t="s">
        <v>1039</v>
      </c>
      <c r="M1483" t="s">
        <v>1039</v>
      </c>
      <c r="N1483" t="s">
        <v>23</v>
      </c>
      <c r="O1483" t="s">
        <v>1169</v>
      </c>
      <c r="P1483" t="s">
        <v>8529</v>
      </c>
      <c r="Q1483" t="s">
        <v>2559</v>
      </c>
      <c r="R1483">
        <v>342</v>
      </c>
      <c r="S1483">
        <v>360</v>
      </c>
      <c r="T1483">
        <v>3</v>
      </c>
      <c r="U1483" t="s">
        <v>26</v>
      </c>
      <c r="V1483" t="s">
        <v>2557</v>
      </c>
      <c r="W1483" s="4">
        <v>45505</v>
      </c>
    </row>
    <row r="1484" spans="1:23" x14ac:dyDescent="0.25">
      <c r="A1484" t="s">
        <v>2560</v>
      </c>
      <c r="B1484" t="s">
        <v>7990</v>
      </c>
      <c r="C1484">
        <v>310</v>
      </c>
      <c r="D1484">
        <v>2068</v>
      </c>
      <c r="E1484" t="s">
        <v>2554</v>
      </c>
      <c r="F1484" t="str">
        <f>VLOOKUP(E1484,centro_costo!A$1:C$100,3,0)</f>
        <v>OFICINA DE COMUNICACIÓN E IMAGEN INSTITUCIONAL</v>
      </c>
      <c r="G1484" t="s">
        <v>19</v>
      </c>
      <c r="H1484" t="str">
        <f>VLOOKUP(G1484,fuente_financiamiento!A$1:B$5,2,0)</f>
        <v>00:RECURSOS ORDINARIOS</v>
      </c>
      <c r="I1484" t="s">
        <v>1038</v>
      </c>
      <c r="J1484" t="str">
        <f>VLOOKUP(I1484,clasificador!A$1:C$1634,3,0)</f>
        <v>2.3. 1 99. 1  4:SIMBOLOS, DISTINTIVOS Y CONDECORACIONES</v>
      </c>
      <c r="K1484">
        <v>32</v>
      </c>
      <c r="L1484" t="s">
        <v>1039</v>
      </c>
      <c r="M1484" t="s">
        <v>1039</v>
      </c>
      <c r="N1484" t="s">
        <v>280</v>
      </c>
      <c r="O1484" t="s">
        <v>769</v>
      </c>
      <c r="P1484" t="s">
        <v>8530</v>
      </c>
      <c r="Q1484" t="s">
        <v>2561</v>
      </c>
      <c r="R1484">
        <v>342</v>
      </c>
      <c r="S1484">
        <v>240</v>
      </c>
      <c r="T1484">
        <v>2</v>
      </c>
      <c r="U1484" t="s">
        <v>26</v>
      </c>
      <c r="V1484" t="s">
        <v>2557</v>
      </c>
      <c r="W1484" s="4">
        <v>45505</v>
      </c>
    </row>
    <row r="1485" spans="1:23" x14ac:dyDescent="0.25">
      <c r="A1485" t="s">
        <v>2562</v>
      </c>
      <c r="B1485" t="s">
        <v>7990</v>
      </c>
      <c r="C1485">
        <v>310</v>
      </c>
      <c r="D1485">
        <v>2068</v>
      </c>
      <c r="E1485" t="s">
        <v>2554</v>
      </c>
      <c r="F1485" t="str">
        <f>VLOOKUP(E1485,centro_costo!A$1:C$100,3,0)</f>
        <v>OFICINA DE COMUNICACIÓN E IMAGEN INSTITUCIONAL</v>
      </c>
      <c r="G1485" t="s">
        <v>19</v>
      </c>
      <c r="H1485" t="str">
        <f>VLOOKUP(G1485,fuente_financiamiento!A$1:B$5,2,0)</f>
        <v>00:RECURSOS ORDINARIOS</v>
      </c>
      <c r="I1485" t="s">
        <v>1038</v>
      </c>
      <c r="J1485" t="str">
        <f>VLOOKUP(I1485,clasificador!A$1:C$1634,3,0)</f>
        <v>2.3. 1 99. 1  4:SIMBOLOS, DISTINTIVOS Y CONDECORACIONES</v>
      </c>
      <c r="K1485">
        <v>32</v>
      </c>
      <c r="L1485" t="s">
        <v>1039</v>
      </c>
      <c r="M1485" t="s">
        <v>1039</v>
      </c>
      <c r="N1485" t="s">
        <v>95</v>
      </c>
      <c r="O1485" t="s">
        <v>231</v>
      </c>
      <c r="P1485" t="s">
        <v>8531</v>
      </c>
      <c r="Q1485" t="s">
        <v>2563</v>
      </c>
      <c r="R1485">
        <v>342</v>
      </c>
      <c r="S1485">
        <v>680</v>
      </c>
      <c r="T1485">
        <v>1</v>
      </c>
      <c r="U1485" t="s">
        <v>26</v>
      </c>
      <c r="V1485" t="s">
        <v>2557</v>
      </c>
      <c r="W1485" s="4">
        <v>45505</v>
      </c>
    </row>
    <row r="1486" spans="1:23" x14ac:dyDescent="0.25">
      <c r="A1486" t="s">
        <v>2564</v>
      </c>
      <c r="B1486" t="s">
        <v>7990</v>
      </c>
      <c r="C1486">
        <v>310</v>
      </c>
      <c r="D1486">
        <v>2068</v>
      </c>
      <c r="E1486" t="s">
        <v>2554</v>
      </c>
      <c r="F1486" t="str">
        <f>VLOOKUP(E1486,centro_costo!A$1:C$100,3,0)</f>
        <v>OFICINA DE COMUNICACIÓN E IMAGEN INSTITUCIONAL</v>
      </c>
      <c r="G1486" t="s">
        <v>19</v>
      </c>
      <c r="H1486" t="str">
        <f>VLOOKUP(G1486,fuente_financiamiento!A$1:B$5,2,0)</f>
        <v>00:RECURSOS ORDINARIOS</v>
      </c>
      <c r="I1486" t="s">
        <v>1038</v>
      </c>
      <c r="J1486" t="str">
        <f>VLOOKUP(I1486,clasificador!A$1:C$1634,3,0)</f>
        <v>2.3. 1 99. 1  4:SIMBOLOS, DISTINTIVOS Y CONDECORACIONES</v>
      </c>
      <c r="K1486">
        <v>32</v>
      </c>
      <c r="L1486" t="s">
        <v>1039</v>
      </c>
      <c r="M1486" t="s">
        <v>1039</v>
      </c>
      <c r="N1486" t="s">
        <v>95</v>
      </c>
      <c r="O1486" t="s">
        <v>24</v>
      </c>
      <c r="P1486" t="s">
        <v>8532</v>
      </c>
      <c r="Q1486" t="s">
        <v>2565</v>
      </c>
      <c r="R1486">
        <v>342</v>
      </c>
      <c r="S1486">
        <v>2040</v>
      </c>
      <c r="T1486">
        <v>3</v>
      </c>
      <c r="U1486" t="s">
        <v>26</v>
      </c>
      <c r="V1486" t="s">
        <v>2557</v>
      </c>
      <c r="W1486" s="4">
        <v>45505</v>
      </c>
    </row>
    <row r="1487" spans="1:23" x14ac:dyDescent="0.25">
      <c r="A1487" t="s">
        <v>2566</v>
      </c>
      <c r="B1487" t="s">
        <v>7990</v>
      </c>
      <c r="C1487">
        <v>311</v>
      </c>
      <c r="D1487">
        <v>2066</v>
      </c>
      <c r="E1487" t="s">
        <v>124</v>
      </c>
      <c r="F1487" t="str">
        <f>VLOOKUP(E1487,centro_costo!A$1:C$100,3,0)</f>
        <v>ESCUELA PROFESIONAL DE FARMACIA Y BIOQUIMICA</v>
      </c>
      <c r="G1487" t="s">
        <v>19</v>
      </c>
      <c r="H1487" t="str">
        <f>VLOOKUP(G1487,fuente_financiamiento!A$1:B$5,2,0)</f>
        <v>00:RECURSOS ORDINARIOS</v>
      </c>
      <c r="I1487" t="s">
        <v>58</v>
      </c>
      <c r="J1487" t="str">
        <f>VLOOKUP(I1487,clasificador!A$1:C$1634,3,0)</f>
        <v>2.3. 1  5. 1  2:PAPELERIA EN GENERAL, UTILES Y MATERIALES DE OFICINA</v>
      </c>
      <c r="K1487">
        <v>5</v>
      </c>
      <c r="L1487" t="s">
        <v>66</v>
      </c>
      <c r="M1487" t="s">
        <v>67</v>
      </c>
      <c r="N1487" t="s">
        <v>68</v>
      </c>
      <c r="O1487" t="s">
        <v>2567</v>
      </c>
      <c r="P1487" t="s">
        <v>8533</v>
      </c>
      <c r="Q1487" t="s">
        <v>2568</v>
      </c>
      <c r="R1487">
        <v>335</v>
      </c>
      <c r="S1487">
        <v>681.99</v>
      </c>
      <c r="T1487">
        <v>1</v>
      </c>
      <c r="U1487" t="s">
        <v>26</v>
      </c>
      <c r="V1487" t="s">
        <v>2175</v>
      </c>
      <c r="W1487" s="4">
        <v>45474</v>
      </c>
    </row>
    <row r="1488" spans="1:23" x14ac:dyDescent="0.25">
      <c r="A1488" t="s">
        <v>2569</v>
      </c>
      <c r="B1488" t="s">
        <v>7990</v>
      </c>
      <c r="C1488">
        <v>311</v>
      </c>
      <c r="D1488">
        <v>2066</v>
      </c>
      <c r="E1488" t="s">
        <v>124</v>
      </c>
      <c r="F1488" t="str">
        <f>VLOOKUP(E1488,centro_costo!A$1:C$100,3,0)</f>
        <v>ESCUELA PROFESIONAL DE FARMACIA Y BIOQUIMICA</v>
      </c>
      <c r="G1488" t="s">
        <v>19</v>
      </c>
      <c r="H1488" t="str">
        <f>VLOOKUP(G1488,fuente_financiamiento!A$1:B$5,2,0)</f>
        <v>00:RECURSOS ORDINARIOS</v>
      </c>
      <c r="I1488" t="s">
        <v>58</v>
      </c>
      <c r="J1488" t="str">
        <f>VLOOKUP(I1488,clasificador!A$1:C$1634,3,0)</f>
        <v>2.3. 1  5. 1  2:PAPELERIA EN GENERAL, UTILES Y MATERIALES DE OFICINA</v>
      </c>
      <c r="K1488">
        <v>5</v>
      </c>
      <c r="L1488" t="s">
        <v>66</v>
      </c>
      <c r="M1488" t="s">
        <v>67</v>
      </c>
      <c r="N1488" t="s">
        <v>68</v>
      </c>
      <c r="O1488" t="s">
        <v>2570</v>
      </c>
      <c r="P1488" t="s">
        <v>8534</v>
      </c>
      <c r="Q1488" t="s">
        <v>2571</v>
      </c>
      <c r="R1488">
        <v>335</v>
      </c>
      <c r="S1488">
        <v>726.28</v>
      </c>
      <c r="T1488">
        <v>1</v>
      </c>
      <c r="U1488" t="s">
        <v>26</v>
      </c>
      <c r="V1488" t="s">
        <v>2175</v>
      </c>
      <c r="W1488" s="4">
        <v>45474</v>
      </c>
    </row>
    <row r="1489" spans="1:23" x14ac:dyDescent="0.25">
      <c r="A1489" t="s">
        <v>2572</v>
      </c>
      <c r="B1489" t="s">
        <v>7990</v>
      </c>
      <c r="C1489">
        <v>311</v>
      </c>
      <c r="D1489">
        <v>2066</v>
      </c>
      <c r="E1489" t="s">
        <v>124</v>
      </c>
      <c r="F1489" t="str">
        <f>VLOOKUP(E1489,centro_costo!A$1:C$100,3,0)</f>
        <v>ESCUELA PROFESIONAL DE FARMACIA Y BIOQUIMICA</v>
      </c>
      <c r="G1489" t="s">
        <v>19</v>
      </c>
      <c r="H1489" t="str">
        <f>VLOOKUP(G1489,fuente_financiamiento!A$1:B$5,2,0)</f>
        <v>00:RECURSOS ORDINARIOS</v>
      </c>
      <c r="I1489" t="s">
        <v>58</v>
      </c>
      <c r="J1489" t="str">
        <f>VLOOKUP(I1489,clasificador!A$1:C$1634,3,0)</f>
        <v>2.3. 1  5. 1  2:PAPELERIA EN GENERAL, UTILES Y MATERIALES DE OFICINA</v>
      </c>
      <c r="K1489">
        <v>5</v>
      </c>
      <c r="L1489" t="s">
        <v>66</v>
      </c>
      <c r="M1489" t="s">
        <v>67</v>
      </c>
      <c r="N1489" t="s">
        <v>68</v>
      </c>
      <c r="O1489" t="s">
        <v>2573</v>
      </c>
      <c r="P1489" t="s">
        <v>8535</v>
      </c>
      <c r="Q1489" t="s">
        <v>2574</v>
      </c>
      <c r="R1489">
        <v>335</v>
      </c>
      <c r="S1489">
        <v>726.28</v>
      </c>
      <c r="T1489">
        <v>1</v>
      </c>
      <c r="U1489" t="s">
        <v>26</v>
      </c>
      <c r="V1489" t="s">
        <v>2175</v>
      </c>
      <c r="W1489" s="4">
        <v>45474</v>
      </c>
    </row>
    <row r="1490" spans="1:23" x14ac:dyDescent="0.25">
      <c r="A1490" t="s">
        <v>2575</v>
      </c>
      <c r="B1490" t="s">
        <v>7990</v>
      </c>
      <c r="C1490">
        <v>311</v>
      </c>
      <c r="D1490">
        <v>2066</v>
      </c>
      <c r="E1490" t="s">
        <v>124</v>
      </c>
      <c r="F1490" t="str">
        <f>VLOOKUP(E1490,centro_costo!A$1:C$100,3,0)</f>
        <v>ESCUELA PROFESIONAL DE FARMACIA Y BIOQUIMICA</v>
      </c>
      <c r="G1490" t="s">
        <v>19</v>
      </c>
      <c r="H1490" t="str">
        <f>VLOOKUP(G1490,fuente_financiamiento!A$1:B$5,2,0)</f>
        <v>00:RECURSOS ORDINARIOS</v>
      </c>
      <c r="I1490" t="s">
        <v>58</v>
      </c>
      <c r="J1490" t="str">
        <f>VLOOKUP(I1490,clasificador!A$1:C$1634,3,0)</f>
        <v>2.3. 1  5. 1  2:PAPELERIA EN GENERAL, UTILES Y MATERIALES DE OFICINA</v>
      </c>
      <c r="K1490">
        <v>5</v>
      </c>
      <c r="L1490" t="s">
        <v>66</v>
      </c>
      <c r="M1490" t="s">
        <v>67</v>
      </c>
      <c r="N1490" t="s">
        <v>68</v>
      </c>
      <c r="O1490" t="s">
        <v>2576</v>
      </c>
      <c r="P1490" t="s">
        <v>8536</v>
      </c>
      <c r="Q1490" t="s">
        <v>2577</v>
      </c>
      <c r="R1490">
        <v>335</v>
      </c>
      <c r="S1490">
        <v>788.28</v>
      </c>
      <c r="T1490">
        <v>1</v>
      </c>
      <c r="U1490" t="s">
        <v>26</v>
      </c>
      <c r="V1490" t="s">
        <v>2175</v>
      </c>
      <c r="W1490" s="4">
        <v>45474</v>
      </c>
    </row>
    <row r="1491" spans="1:23" x14ac:dyDescent="0.25">
      <c r="A1491" t="s">
        <v>2578</v>
      </c>
      <c r="B1491" t="s">
        <v>7990</v>
      </c>
      <c r="C1491">
        <v>315</v>
      </c>
      <c r="D1491">
        <v>2092</v>
      </c>
      <c r="E1491" t="s">
        <v>398</v>
      </c>
      <c r="F1491" t="str">
        <f>VLOOKUP(E1491,centro_costo!A$1:C$100,3,0)</f>
        <v>ESCUELA PROFESIONAL DE INGENIERIA EN INDUSTRIAS ALIMENTARIAS</v>
      </c>
      <c r="G1491" t="s">
        <v>19</v>
      </c>
      <c r="H1491" t="str">
        <f>VLOOKUP(G1491,fuente_financiamiento!A$1:B$5,2,0)</f>
        <v>00:RECURSOS ORDINARIOS</v>
      </c>
      <c r="I1491" t="s">
        <v>58</v>
      </c>
      <c r="J1491" t="str">
        <f>VLOOKUP(I1491,clasificador!A$1:C$1634,3,0)</f>
        <v>2.3. 1  5. 1  2:PAPELERIA EN GENERAL, UTILES Y MATERIALES DE OFICINA</v>
      </c>
      <c r="K1491">
        <v>5</v>
      </c>
      <c r="L1491" t="s">
        <v>59</v>
      </c>
      <c r="M1491" t="s">
        <v>877</v>
      </c>
      <c r="N1491" t="s">
        <v>23</v>
      </c>
      <c r="O1491" t="s">
        <v>488</v>
      </c>
      <c r="P1491" t="s">
        <v>8537</v>
      </c>
      <c r="Q1491" t="s">
        <v>2579</v>
      </c>
      <c r="R1491">
        <v>235</v>
      </c>
      <c r="S1491">
        <v>60.46</v>
      </c>
      <c r="T1491">
        <v>42</v>
      </c>
      <c r="U1491" t="s">
        <v>26</v>
      </c>
      <c r="V1491" t="s">
        <v>2580</v>
      </c>
      <c r="W1491" s="4">
        <v>45505</v>
      </c>
    </row>
    <row r="1492" spans="1:23" x14ac:dyDescent="0.25">
      <c r="A1492" t="s">
        <v>2581</v>
      </c>
      <c r="B1492" t="s">
        <v>7990</v>
      </c>
      <c r="C1492">
        <v>315</v>
      </c>
      <c r="D1492">
        <v>2092</v>
      </c>
      <c r="E1492" t="s">
        <v>107</v>
      </c>
      <c r="F1492" t="str">
        <f>VLOOKUP(E1492,centro_costo!A$1:C$100,3,0)</f>
        <v>DIRECCION DE INNOVACION Y TRANSFERENCIA TECNOLOGICA</v>
      </c>
      <c r="G1492" t="s">
        <v>19</v>
      </c>
      <c r="H1492" t="str">
        <f>VLOOKUP(G1492,fuente_financiamiento!A$1:B$5,2,0)</f>
        <v>00:RECURSOS ORDINARIOS</v>
      </c>
      <c r="I1492" t="s">
        <v>58</v>
      </c>
      <c r="J1492" t="str">
        <f>VLOOKUP(I1492,clasificador!A$1:C$1634,3,0)</f>
        <v>2.3. 1  5. 1  2:PAPELERIA EN GENERAL, UTILES Y MATERIALES DE OFICINA</v>
      </c>
      <c r="K1492">
        <v>2</v>
      </c>
      <c r="L1492" t="s">
        <v>59</v>
      </c>
      <c r="M1492" t="s">
        <v>877</v>
      </c>
      <c r="N1492" t="s">
        <v>23</v>
      </c>
      <c r="O1492" t="s">
        <v>488</v>
      </c>
      <c r="P1492" t="s">
        <v>8537</v>
      </c>
      <c r="Q1492" t="s">
        <v>2579</v>
      </c>
      <c r="R1492">
        <v>181</v>
      </c>
      <c r="S1492">
        <v>43.19</v>
      </c>
      <c r="T1492">
        <v>30</v>
      </c>
      <c r="U1492" t="s">
        <v>26</v>
      </c>
      <c r="V1492" t="s">
        <v>2580</v>
      </c>
      <c r="W1492" s="4">
        <v>45505</v>
      </c>
    </row>
    <row r="1493" spans="1:23" x14ac:dyDescent="0.25">
      <c r="A1493" t="s">
        <v>2582</v>
      </c>
      <c r="B1493" t="s">
        <v>7990</v>
      </c>
      <c r="C1493">
        <v>315</v>
      </c>
      <c r="D1493">
        <v>2092</v>
      </c>
      <c r="E1493" t="s">
        <v>18</v>
      </c>
      <c r="F1493" t="str">
        <f>VLOOKUP(E1493,centro_costo!A$1:C$100,3,0)</f>
        <v>CENTRO EXPERIMENTAL IRIBAMBA</v>
      </c>
      <c r="G1493" t="s">
        <v>19</v>
      </c>
      <c r="H1493" t="str">
        <f>VLOOKUP(G1493,fuente_financiamiento!A$1:B$5,2,0)</f>
        <v>00:RECURSOS ORDINARIOS</v>
      </c>
      <c r="I1493" t="s">
        <v>58</v>
      </c>
      <c r="J1493" t="str">
        <f>VLOOKUP(I1493,clasificador!A$1:C$1634,3,0)</f>
        <v>2.3. 1  5. 1  2:PAPELERIA EN GENERAL, UTILES Y MATERIALES DE OFICINA</v>
      </c>
      <c r="K1493">
        <v>44</v>
      </c>
      <c r="L1493" t="s">
        <v>59</v>
      </c>
      <c r="M1493" t="s">
        <v>877</v>
      </c>
      <c r="N1493" t="s">
        <v>23</v>
      </c>
      <c r="O1493" t="s">
        <v>488</v>
      </c>
      <c r="P1493" t="s">
        <v>8537</v>
      </c>
      <c r="Q1493" t="s">
        <v>2579</v>
      </c>
      <c r="R1493">
        <v>381</v>
      </c>
      <c r="S1493">
        <v>2.88</v>
      </c>
      <c r="T1493">
        <v>2</v>
      </c>
      <c r="U1493" t="s">
        <v>26</v>
      </c>
      <c r="V1493" t="s">
        <v>2580</v>
      </c>
      <c r="W1493" s="4">
        <v>45505</v>
      </c>
    </row>
    <row r="1494" spans="1:23" x14ac:dyDescent="0.25">
      <c r="A1494" t="s">
        <v>2583</v>
      </c>
      <c r="B1494" t="s">
        <v>7990</v>
      </c>
      <c r="C1494">
        <v>315</v>
      </c>
      <c r="D1494">
        <v>2092</v>
      </c>
      <c r="E1494" t="s">
        <v>157</v>
      </c>
      <c r="F1494" t="str">
        <f>VLOOKUP(E1494,centro_costo!A$1:C$100,3,0)</f>
        <v>ESCUELA PROFESIONAL DE OBSTETRICIA</v>
      </c>
      <c r="G1494" t="s">
        <v>19</v>
      </c>
      <c r="H1494" t="str">
        <f>VLOOKUP(G1494,fuente_financiamiento!A$1:B$5,2,0)</f>
        <v>00:RECURSOS ORDINARIOS</v>
      </c>
      <c r="I1494" t="s">
        <v>58</v>
      </c>
      <c r="J1494" t="str">
        <f>VLOOKUP(I1494,clasificador!A$1:C$1634,3,0)</f>
        <v>2.3. 1  5. 1  2:PAPELERIA EN GENERAL, UTILES Y MATERIALES DE OFICINA</v>
      </c>
      <c r="K1494">
        <v>5</v>
      </c>
      <c r="L1494" t="s">
        <v>59</v>
      </c>
      <c r="M1494" t="s">
        <v>877</v>
      </c>
      <c r="N1494" t="s">
        <v>23</v>
      </c>
      <c r="O1494" t="s">
        <v>488</v>
      </c>
      <c r="P1494" t="s">
        <v>8537</v>
      </c>
      <c r="Q1494" t="s">
        <v>2579</v>
      </c>
      <c r="R1494">
        <v>271</v>
      </c>
      <c r="S1494">
        <v>70.55</v>
      </c>
      <c r="T1494">
        <v>49</v>
      </c>
      <c r="U1494" t="s">
        <v>26</v>
      </c>
      <c r="V1494" t="s">
        <v>2580</v>
      </c>
      <c r="W1494" s="4">
        <v>45505</v>
      </c>
    </row>
    <row r="1495" spans="1:23" x14ac:dyDescent="0.25">
      <c r="A1495" t="s">
        <v>2584</v>
      </c>
      <c r="B1495" t="s">
        <v>7990</v>
      </c>
      <c r="C1495">
        <v>315</v>
      </c>
      <c r="D1495">
        <v>2092</v>
      </c>
      <c r="E1495" t="s">
        <v>130</v>
      </c>
      <c r="F1495" t="str">
        <f>VLOOKUP(E1495,centro_costo!A$1:C$100,3,0)</f>
        <v>UNIDAD EJECUTORA DE INVERSIONES</v>
      </c>
      <c r="G1495" t="s">
        <v>19</v>
      </c>
      <c r="H1495" t="str">
        <f>VLOOKUP(G1495,fuente_financiamiento!A$1:B$5,2,0)</f>
        <v>00:RECURSOS ORDINARIOS</v>
      </c>
      <c r="I1495" t="s">
        <v>58</v>
      </c>
      <c r="J1495" t="str">
        <f>VLOOKUP(I1495,clasificador!A$1:C$1634,3,0)</f>
        <v>2.3. 1  5. 1  2:PAPELERIA EN GENERAL, UTILES Y MATERIALES DE OFICINA</v>
      </c>
      <c r="K1495">
        <v>4</v>
      </c>
      <c r="L1495" t="s">
        <v>59</v>
      </c>
      <c r="M1495" t="s">
        <v>877</v>
      </c>
      <c r="N1495" t="s">
        <v>23</v>
      </c>
      <c r="O1495" t="s">
        <v>488</v>
      </c>
      <c r="P1495" t="s">
        <v>8537</v>
      </c>
      <c r="Q1495" t="s">
        <v>2579</v>
      </c>
      <c r="R1495">
        <v>300</v>
      </c>
      <c r="S1495">
        <v>17.28</v>
      </c>
      <c r="T1495">
        <v>12</v>
      </c>
      <c r="U1495" t="s">
        <v>26</v>
      </c>
      <c r="V1495" t="s">
        <v>2580</v>
      </c>
      <c r="W1495" s="4">
        <v>45505</v>
      </c>
    </row>
    <row r="1496" spans="1:23" x14ac:dyDescent="0.25">
      <c r="A1496" t="s">
        <v>2585</v>
      </c>
      <c r="B1496" t="s">
        <v>7990</v>
      </c>
      <c r="C1496">
        <v>315</v>
      </c>
      <c r="D1496">
        <v>2092</v>
      </c>
      <c r="E1496" t="s">
        <v>248</v>
      </c>
      <c r="F1496" t="str">
        <f>VLOOKUP(E1496,centro_costo!A$1:C$100,3,0)</f>
        <v>UNIDAD DE RECURSOS HUMANOS</v>
      </c>
      <c r="G1496" t="s">
        <v>19</v>
      </c>
      <c r="H1496" t="str">
        <f>VLOOKUP(G1496,fuente_financiamiento!A$1:B$5,2,0)</f>
        <v>00:RECURSOS ORDINARIOS</v>
      </c>
      <c r="I1496" t="s">
        <v>58</v>
      </c>
      <c r="J1496" t="str">
        <f>VLOOKUP(I1496,clasificador!A$1:C$1634,3,0)</f>
        <v>2.3. 1  5. 1  2:PAPELERIA EN GENERAL, UTILES Y MATERIALES DE OFICINA</v>
      </c>
      <c r="K1496">
        <v>30</v>
      </c>
      <c r="L1496" t="s">
        <v>59</v>
      </c>
      <c r="M1496" t="s">
        <v>877</v>
      </c>
      <c r="N1496" t="s">
        <v>23</v>
      </c>
      <c r="O1496" t="s">
        <v>488</v>
      </c>
      <c r="P1496" t="s">
        <v>8537</v>
      </c>
      <c r="Q1496" t="s">
        <v>2579</v>
      </c>
      <c r="R1496">
        <v>391</v>
      </c>
      <c r="S1496">
        <v>28.79</v>
      </c>
      <c r="T1496">
        <v>20</v>
      </c>
      <c r="U1496" t="s">
        <v>26</v>
      </c>
      <c r="V1496" t="s">
        <v>2580</v>
      </c>
      <c r="W1496" s="4">
        <v>45505</v>
      </c>
    </row>
    <row r="1497" spans="1:23" x14ac:dyDescent="0.25">
      <c r="A1497" t="s">
        <v>2586</v>
      </c>
      <c r="B1497" t="s">
        <v>7990</v>
      </c>
      <c r="C1497">
        <v>315</v>
      </c>
      <c r="D1497">
        <v>2092</v>
      </c>
      <c r="E1497" t="s">
        <v>122</v>
      </c>
      <c r="F1497" t="str">
        <f>VLOOKUP(E1497,centro_costo!A$1:C$100,3,0)</f>
        <v>DIRECCIÓN DE FOMENTO A LA FORMACION CIENTIFICA</v>
      </c>
      <c r="G1497" t="s">
        <v>19</v>
      </c>
      <c r="H1497" t="str">
        <f>VLOOKUP(G1497,fuente_financiamiento!A$1:B$5,2,0)</f>
        <v>00:RECURSOS ORDINARIOS</v>
      </c>
      <c r="I1497" t="s">
        <v>58</v>
      </c>
      <c r="J1497" t="str">
        <f>VLOOKUP(I1497,clasificador!A$1:C$1634,3,0)</f>
        <v>2.3. 1  5. 1  2:PAPELERIA EN GENERAL, UTILES Y MATERIALES DE OFICINA</v>
      </c>
      <c r="K1497">
        <v>2</v>
      </c>
      <c r="L1497" t="s">
        <v>59</v>
      </c>
      <c r="M1497" t="s">
        <v>877</v>
      </c>
      <c r="N1497" t="s">
        <v>23</v>
      </c>
      <c r="O1497" t="s">
        <v>488</v>
      </c>
      <c r="P1497" t="s">
        <v>8537</v>
      </c>
      <c r="Q1497" t="s">
        <v>2579</v>
      </c>
      <c r="R1497">
        <v>233</v>
      </c>
      <c r="S1497">
        <v>7.19</v>
      </c>
      <c r="T1497">
        <v>5</v>
      </c>
      <c r="U1497" t="s">
        <v>26</v>
      </c>
      <c r="V1497" t="s">
        <v>2580</v>
      </c>
      <c r="W1497" s="4">
        <v>45505</v>
      </c>
    </row>
    <row r="1498" spans="1:23" x14ac:dyDescent="0.25">
      <c r="A1498" t="s">
        <v>2587</v>
      </c>
      <c r="B1498" t="s">
        <v>7990</v>
      </c>
      <c r="C1498">
        <v>315</v>
      </c>
      <c r="D1498">
        <v>2092</v>
      </c>
      <c r="E1498" t="s">
        <v>234</v>
      </c>
      <c r="F1498" t="str">
        <f>VLOOKUP(E1498,centro_costo!A$1:C$100,3,0)</f>
        <v>UNIDAD DE PLANEAMIENTO Y MODERNIZACIÓN</v>
      </c>
      <c r="G1498" t="s">
        <v>19</v>
      </c>
      <c r="H1498" t="str">
        <f>VLOOKUP(G1498,fuente_financiamiento!A$1:B$5,2,0)</f>
        <v>00:RECURSOS ORDINARIOS</v>
      </c>
      <c r="I1498" t="s">
        <v>58</v>
      </c>
      <c r="J1498" t="str">
        <f>VLOOKUP(I1498,clasificador!A$1:C$1634,3,0)</f>
        <v>2.3. 1  5. 1  2:PAPELERIA EN GENERAL, UTILES Y MATERIALES DE OFICINA</v>
      </c>
      <c r="K1498">
        <v>34</v>
      </c>
      <c r="L1498" t="s">
        <v>59</v>
      </c>
      <c r="M1498" t="s">
        <v>877</v>
      </c>
      <c r="N1498" t="s">
        <v>23</v>
      </c>
      <c r="O1498" t="s">
        <v>488</v>
      </c>
      <c r="P1498" t="s">
        <v>8537</v>
      </c>
      <c r="Q1498" t="s">
        <v>2579</v>
      </c>
      <c r="R1498">
        <v>308</v>
      </c>
      <c r="S1498">
        <v>51.83</v>
      </c>
      <c r="T1498">
        <v>36</v>
      </c>
      <c r="U1498" t="s">
        <v>26</v>
      </c>
      <c r="V1498" t="s">
        <v>2580</v>
      </c>
      <c r="W1498" s="4">
        <v>45505</v>
      </c>
    </row>
    <row r="1499" spans="1:23" x14ac:dyDescent="0.25">
      <c r="A1499" t="s">
        <v>2588</v>
      </c>
      <c r="B1499" t="s">
        <v>7990</v>
      </c>
      <c r="C1499">
        <v>315</v>
      </c>
      <c r="D1499">
        <v>2092</v>
      </c>
      <c r="E1499" t="s">
        <v>115</v>
      </c>
      <c r="F1499" t="str">
        <f>VLOOKUP(E1499,centro_costo!A$1:C$100,3,0)</f>
        <v>DECANATURA DE LA FACULTAD DE CIENCIAS DE LA SALUD</v>
      </c>
      <c r="G1499" t="s">
        <v>19</v>
      </c>
      <c r="H1499" t="str">
        <f>VLOOKUP(G1499,fuente_financiamiento!A$1:B$5,2,0)</f>
        <v>00:RECURSOS ORDINARIOS</v>
      </c>
      <c r="I1499" t="s">
        <v>58</v>
      </c>
      <c r="J1499" t="str">
        <f>VLOOKUP(I1499,clasificador!A$1:C$1634,3,0)</f>
        <v>2.3. 1  5. 1  2:PAPELERIA EN GENERAL, UTILES Y MATERIALES DE OFICINA</v>
      </c>
      <c r="K1499">
        <v>2</v>
      </c>
      <c r="L1499" t="s">
        <v>59</v>
      </c>
      <c r="M1499" t="s">
        <v>877</v>
      </c>
      <c r="N1499" t="s">
        <v>23</v>
      </c>
      <c r="O1499" t="s">
        <v>488</v>
      </c>
      <c r="P1499" t="s">
        <v>8537</v>
      </c>
      <c r="Q1499" t="s">
        <v>2579</v>
      </c>
      <c r="R1499">
        <v>295</v>
      </c>
      <c r="S1499">
        <v>102.21</v>
      </c>
      <c r="T1499">
        <v>71</v>
      </c>
      <c r="U1499" t="s">
        <v>26</v>
      </c>
      <c r="V1499" t="s">
        <v>2580</v>
      </c>
      <c r="W1499" s="4">
        <v>45505</v>
      </c>
    </row>
    <row r="1500" spans="1:23" x14ac:dyDescent="0.25">
      <c r="A1500" t="s">
        <v>2589</v>
      </c>
      <c r="B1500" t="s">
        <v>7990</v>
      </c>
      <c r="C1500">
        <v>315</v>
      </c>
      <c r="D1500">
        <v>2092</v>
      </c>
      <c r="E1500" t="s">
        <v>152</v>
      </c>
      <c r="F1500" t="str">
        <f>VLOOKUP(E1500,centro_costo!A$1:C$100,3,0)</f>
        <v>DECANATURA DE LA FACULTAD DE CIENCIAS DE LA EDUCACION</v>
      </c>
      <c r="G1500" t="s">
        <v>19</v>
      </c>
      <c r="H1500" t="str">
        <f>VLOOKUP(G1500,fuente_financiamiento!A$1:B$5,2,0)</f>
        <v>00:RECURSOS ORDINARIOS</v>
      </c>
      <c r="I1500" t="s">
        <v>58</v>
      </c>
      <c r="J1500" t="str">
        <f>VLOOKUP(I1500,clasificador!A$1:C$1634,3,0)</f>
        <v>2.3. 1  5. 1  2:PAPELERIA EN GENERAL, UTILES Y MATERIALES DE OFICINA</v>
      </c>
      <c r="K1500">
        <v>2</v>
      </c>
      <c r="L1500" t="s">
        <v>59</v>
      </c>
      <c r="M1500" t="s">
        <v>877</v>
      </c>
      <c r="N1500" t="s">
        <v>23</v>
      </c>
      <c r="O1500" t="s">
        <v>488</v>
      </c>
      <c r="P1500" t="s">
        <v>8537</v>
      </c>
      <c r="Q1500" t="s">
        <v>2579</v>
      </c>
      <c r="R1500">
        <v>361</v>
      </c>
      <c r="S1500">
        <v>34.549999999999997</v>
      </c>
      <c r="T1500">
        <v>24</v>
      </c>
      <c r="U1500" t="s">
        <v>26</v>
      </c>
      <c r="V1500" t="s">
        <v>2580</v>
      </c>
      <c r="W1500" s="4">
        <v>45505</v>
      </c>
    </row>
    <row r="1501" spans="1:23" x14ac:dyDescent="0.25">
      <c r="A1501" t="s">
        <v>2590</v>
      </c>
      <c r="B1501" t="s">
        <v>7990</v>
      </c>
      <c r="C1501">
        <v>315</v>
      </c>
      <c r="D1501">
        <v>2092</v>
      </c>
      <c r="E1501" t="s">
        <v>94</v>
      </c>
      <c r="F1501" t="str">
        <f>VLOOKUP(E1501,centro_costo!A$1:C$100,3,0)</f>
        <v>ESCUELA PROFESIONAL DE ANTROPOLOGIA SOCIAL</v>
      </c>
      <c r="G1501" t="s">
        <v>19</v>
      </c>
      <c r="H1501" t="str">
        <f>VLOOKUP(G1501,fuente_financiamiento!A$1:B$5,2,0)</f>
        <v>00:RECURSOS ORDINARIOS</v>
      </c>
      <c r="I1501" t="s">
        <v>58</v>
      </c>
      <c r="J1501" t="str">
        <f>VLOOKUP(I1501,clasificador!A$1:C$1634,3,0)</f>
        <v>2.3. 1  5. 1  2:PAPELERIA EN GENERAL, UTILES Y MATERIALES DE OFICINA</v>
      </c>
      <c r="K1501">
        <v>5</v>
      </c>
      <c r="L1501" t="s">
        <v>59</v>
      </c>
      <c r="M1501" t="s">
        <v>877</v>
      </c>
      <c r="N1501" t="s">
        <v>23</v>
      </c>
      <c r="O1501" t="s">
        <v>488</v>
      </c>
      <c r="P1501" t="s">
        <v>8537</v>
      </c>
      <c r="Q1501" t="s">
        <v>2579</v>
      </c>
      <c r="R1501">
        <v>329</v>
      </c>
      <c r="S1501">
        <v>34.549999999999997</v>
      </c>
      <c r="T1501">
        <v>24</v>
      </c>
      <c r="U1501" t="s">
        <v>26</v>
      </c>
      <c r="V1501" t="s">
        <v>2580</v>
      </c>
      <c r="W1501" s="4">
        <v>45505</v>
      </c>
    </row>
    <row r="1502" spans="1:23" x14ac:dyDescent="0.25">
      <c r="A1502" t="s">
        <v>2591</v>
      </c>
      <c r="B1502" t="s">
        <v>7990</v>
      </c>
      <c r="C1502">
        <v>315</v>
      </c>
      <c r="D1502">
        <v>2092</v>
      </c>
      <c r="E1502" t="s">
        <v>244</v>
      </c>
      <c r="F1502" t="str">
        <f>VLOOKUP(E1502,centro_costo!A$1:C$100,3,0)</f>
        <v>UNIDAD DE ABASTECIMIENTO</v>
      </c>
      <c r="G1502" t="s">
        <v>19</v>
      </c>
      <c r="H1502" t="str">
        <f>VLOOKUP(G1502,fuente_financiamiento!A$1:B$5,2,0)</f>
        <v>00:RECURSOS ORDINARIOS</v>
      </c>
      <c r="I1502" t="s">
        <v>58</v>
      </c>
      <c r="J1502" t="str">
        <f>VLOOKUP(I1502,clasificador!A$1:C$1634,3,0)</f>
        <v>2.3. 1  5. 1  2:PAPELERIA EN GENERAL, UTILES Y MATERIALES DE OFICINA</v>
      </c>
      <c r="K1502">
        <v>31</v>
      </c>
      <c r="L1502" t="s">
        <v>59</v>
      </c>
      <c r="M1502" t="s">
        <v>877</v>
      </c>
      <c r="N1502" t="s">
        <v>23</v>
      </c>
      <c r="O1502" t="s">
        <v>488</v>
      </c>
      <c r="P1502" t="s">
        <v>8537</v>
      </c>
      <c r="Q1502" t="s">
        <v>2579</v>
      </c>
      <c r="R1502">
        <v>325</v>
      </c>
      <c r="S1502">
        <v>70.540000000000006</v>
      </c>
      <c r="T1502">
        <v>49</v>
      </c>
      <c r="U1502" t="s">
        <v>26</v>
      </c>
      <c r="V1502" t="s">
        <v>2580</v>
      </c>
      <c r="W1502" s="4">
        <v>45505</v>
      </c>
    </row>
    <row r="1503" spans="1:23" x14ac:dyDescent="0.25">
      <c r="A1503" t="s">
        <v>2592</v>
      </c>
      <c r="B1503" t="s">
        <v>7990</v>
      </c>
      <c r="C1503">
        <v>315</v>
      </c>
      <c r="D1503">
        <v>2092</v>
      </c>
      <c r="E1503" t="s">
        <v>449</v>
      </c>
      <c r="F1503" t="str">
        <f>VLOOKUP(E1503,centro_costo!A$1:C$100,3,0)</f>
        <v>OFICINA DE COOPERACIÓN Y RELACIONES INTERINSTITUCIONALES</v>
      </c>
      <c r="G1503" t="s">
        <v>19</v>
      </c>
      <c r="H1503" t="str">
        <f>VLOOKUP(G1503,fuente_financiamiento!A$1:B$5,2,0)</f>
        <v>00:RECURSOS ORDINARIOS</v>
      </c>
      <c r="I1503" t="s">
        <v>58</v>
      </c>
      <c r="J1503" t="str">
        <f>VLOOKUP(I1503,clasificador!A$1:C$1634,3,0)</f>
        <v>2.3. 1  5. 1  2:PAPELERIA EN GENERAL, UTILES Y MATERIALES DE OFICINA</v>
      </c>
      <c r="K1503">
        <v>40</v>
      </c>
      <c r="L1503" t="s">
        <v>59</v>
      </c>
      <c r="M1503" t="s">
        <v>877</v>
      </c>
      <c r="N1503" t="s">
        <v>23</v>
      </c>
      <c r="O1503" t="s">
        <v>488</v>
      </c>
      <c r="P1503" t="s">
        <v>8537</v>
      </c>
      <c r="Q1503" t="s">
        <v>2579</v>
      </c>
      <c r="R1503">
        <v>203</v>
      </c>
      <c r="S1503">
        <v>21.59</v>
      </c>
      <c r="T1503">
        <v>15</v>
      </c>
      <c r="U1503" t="s">
        <v>26</v>
      </c>
      <c r="V1503" t="s">
        <v>2580</v>
      </c>
      <c r="W1503" s="4">
        <v>45505</v>
      </c>
    </row>
    <row r="1504" spans="1:23" x14ac:dyDescent="0.25">
      <c r="A1504" t="s">
        <v>2593</v>
      </c>
      <c r="B1504" t="s">
        <v>7990</v>
      </c>
      <c r="C1504">
        <v>315</v>
      </c>
      <c r="D1504">
        <v>2092</v>
      </c>
      <c r="E1504" t="s">
        <v>180</v>
      </c>
      <c r="F1504" t="str">
        <f>VLOOKUP(E1504,centro_costo!A$1:C$100,3,0)</f>
        <v>UNIDAD DE BIBLIOTECA</v>
      </c>
      <c r="G1504" t="s">
        <v>19</v>
      </c>
      <c r="H1504" t="str">
        <f>VLOOKUP(G1504,fuente_financiamiento!A$1:B$5,2,0)</f>
        <v>00:RECURSOS ORDINARIOS</v>
      </c>
      <c r="I1504" t="s">
        <v>58</v>
      </c>
      <c r="J1504" t="str">
        <f>VLOOKUP(I1504,clasificador!A$1:C$1634,3,0)</f>
        <v>2.3. 1  5. 1  2:PAPELERIA EN GENERAL, UTILES Y MATERIALES DE OFICINA</v>
      </c>
      <c r="K1504">
        <v>2</v>
      </c>
      <c r="L1504" t="s">
        <v>59</v>
      </c>
      <c r="M1504" t="s">
        <v>877</v>
      </c>
      <c r="N1504" t="s">
        <v>23</v>
      </c>
      <c r="O1504" t="s">
        <v>488</v>
      </c>
      <c r="P1504" t="s">
        <v>8537</v>
      </c>
      <c r="Q1504" t="s">
        <v>2579</v>
      </c>
      <c r="R1504">
        <v>364</v>
      </c>
      <c r="S1504">
        <v>100.77</v>
      </c>
      <c r="T1504">
        <v>70</v>
      </c>
      <c r="U1504" t="s">
        <v>26</v>
      </c>
      <c r="V1504" t="s">
        <v>2580</v>
      </c>
      <c r="W1504" s="4">
        <v>45505</v>
      </c>
    </row>
    <row r="1505" spans="1:23" x14ac:dyDescent="0.25">
      <c r="A1505" t="s">
        <v>2594</v>
      </c>
      <c r="B1505" t="s">
        <v>7990</v>
      </c>
      <c r="C1505">
        <v>315</v>
      </c>
      <c r="D1505">
        <v>2092</v>
      </c>
      <c r="E1505" t="s">
        <v>155</v>
      </c>
      <c r="F1505" t="str">
        <f>VLOOKUP(E1505,centro_costo!A$1:C$100,3,0)</f>
        <v>DIRECCION DE RESPONSABILIDAD SOCIAL</v>
      </c>
      <c r="G1505" t="s">
        <v>19</v>
      </c>
      <c r="H1505" t="str">
        <f>VLOOKUP(G1505,fuente_financiamiento!A$1:B$5,2,0)</f>
        <v>00:RECURSOS ORDINARIOS</v>
      </c>
      <c r="I1505" t="s">
        <v>58</v>
      </c>
      <c r="J1505" t="str">
        <f>VLOOKUP(I1505,clasificador!A$1:C$1634,3,0)</f>
        <v>2.3. 1  5. 1  2:PAPELERIA EN GENERAL, UTILES Y MATERIALES DE OFICINA</v>
      </c>
      <c r="K1505">
        <v>24</v>
      </c>
      <c r="L1505" t="s">
        <v>59</v>
      </c>
      <c r="M1505" t="s">
        <v>877</v>
      </c>
      <c r="N1505" t="s">
        <v>23</v>
      </c>
      <c r="O1505" t="s">
        <v>488</v>
      </c>
      <c r="P1505" t="s">
        <v>8537</v>
      </c>
      <c r="Q1505" t="s">
        <v>2579</v>
      </c>
      <c r="R1505">
        <v>347</v>
      </c>
      <c r="S1505">
        <v>7.2</v>
      </c>
      <c r="T1505">
        <v>5</v>
      </c>
      <c r="U1505" t="s">
        <v>26</v>
      </c>
      <c r="V1505" t="s">
        <v>2580</v>
      </c>
      <c r="W1505" s="4">
        <v>45505</v>
      </c>
    </row>
    <row r="1506" spans="1:23" x14ac:dyDescent="0.25">
      <c r="A1506" t="s">
        <v>2595</v>
      </c>
      <c r="B1506" t="s">
        <v>7990</v>
      </c>
      <c r="C1506">
        <v>315</v>
      </c>
      <c r="D1506">
        <v>2092</v>
      </c>
      <c r="E1506" t="s">
        <v>148</v>
      </c>
      <c r="F1506" t="str">
        <f>VLOOKUP(E1506,centro_costo!A$1:C$100,3,0)</f>
        <v>ESCUELA PROFESIONAL DE INGENIERIA DE MINAS</v>
      </c>
      <c r="G1506" t="s">
        <v>19</v>
      </c>
      <c r="H1506" t="str">
        <f>VLOOKUP(G1506,fuente_financiamiento!A$1:B$5,2,0)</f>
        <v>00:RECURSOS ORDINARIOS</v>
      </c>
      <c r="I1506" t="s">
        <v>58</v>
      </c>
      <c r="J1506" t="str">
        <f>VLOOKUP(I1506,clasificador!A$1:C$1634,3,0)</f>
        <v>2.3. 1  5. 1  2:PAPELERIA EN GENERAL, UTILES Y MATERIALES DE OFICINA</v>
      </c>
      <c r="K1506">
        <v>5</v>
      </c>
      <c r="L1506" t="s">
        <v>59</v>
      </c>
      <c r="M1506" t="s">
        <v>877</v>
      </c>
      <c r="N1506" t="s">
        <v>23</v>
      </c>
      <c r="O1506" t="s">
        <v>488</v>
      </c>
      <c r="P1506" t="s">
        <v>8537</v>
      </c>
      <c r="Q1506" t="s">
        <v>2579</v>
      </c>
      <c r="R1506">
        <v>239</v>
      </c>
      <c r="S1506">
        <v>31.67</v>
      </c>
      <c r="T1506">
        <v>22</v>
      </c>
      <c r="U1506" t="s">
        <v>26</v>
      </c>
      <c r="V1506" t="s">
        <v>2580</v>
      </c>
      <c r="W1506" s="4">
        <v>45505</v>
      </c>
    </row>
    <row r="1507" spans="1:23" x14ac:dyDescent="0.25">
      <c r="A1507" t="s">
        <v>2596</v>
      </c>
      <c r="B1507" t="s">
        <v>7990</v>
      </c>
      <c r="C1507">
        <v>315</v>
      </c>
      <c r="D1507">
        <v>2092</v>
      </c>
      <c r="E1507" t="s">
        <v>103</v>
      </c>
      <c r="F1507" t="str">
        <f>VLOOKUP(E1507,centro_costo!A$1:C$100,3,0)</f>
        <v>ESCUELA PROFESIONAL DE AGRONOMIA</v>
      </c>
      <c r="G1507" t="s">
        <v>19</v>
      </c>
      <c r="H1507" t="str">
        <f>VLOOKUP(G1507,fuente_financiamiento!A$1:B$5,2,0)</f>
        <v>00:RECURSOS ORDINARIOS</v>
      </c>
      <c r="I1507" t="s">
        <v>58</v>
      </c>
      <c r="J1507" t="str">
        <f>VLOOKUP(I1507,clasificador!A$1:C$1634,3,0)</f>
        <v>2.3. 1  5. 1  2:PAPELERIA EN GENERAL, UTILES Y MATERIALES DE OFICINA</v>
      </c>
      <c r="K1507">
        <v>5</v>
      </c>
      <c r="L1507" t="s">
        <v>59</v>
      </c>
      <c r="M1507" t="s">
        <v>877</v>
      </c>
      <c r="N1507" t="s">
        <v>23</v>
      </c>
      <c r="O1507" t="s">
        <v>488</v>
      </c>
      <c r="P1507" t="s">
        <v>8537</v>
      </c>
      <c r="Q1507" t="s">
        <v>2579</v>
      </c>
      <c r="R1507">
        <v>413</v>
      </c>
      <c r="S1507">
        <v>21.59</v>
      </c>
      <c r="T1507">
        <v>15</v>
      </c>
      <c r="U1507" t="s">
        <v>26</v>
      </c>
      <c r="V1507" t="s">
        <v>2580</v>
      </c>
      <c r="W1507" s="4">
        <v>45505</v>
      </c>
    </row>
    <row r="1508" spans="1:23" x14ac:dyDescent="0.25">
      <c r="A1508" t="s">
        <v>2597</v>
      </c>
      <c r="B1508" t="s">
        <v>7990</v>
      </c>
      <c r="C1508">
        <v>315</v>
      </c>
      <c r="D1508">
        <v>2092</v>
      </c>
      <c r="E1508" t="s">
        <v>75</v>
      </c>
      <c r="F1508" t="str">
        <f>VLOOKUP(E1508,centro_costo!A$1:C$100,3,0)</f>
        <v>UNIDAD DE CERTIFICADOS GRADOS Y TITULOS</v>
      </c>
      <c r="G1508" t="s">
        <v>19</v>
      </c>
      <c r="H1508" t="str">
        <f>VLOOKUP(G1508,fuente_financiamiento!A$1:B$5,2,0)</f>
        <v>00:RECURSOS ORDINARIOS</v>
      </c>
      <c r="I1508" t="s">
        <v>58</v>
      </c>
      <c r="J1508" t="str">
        <f>VLOOKUP(I1508,clasificador!A$1:C$1634,3,0)</f>
        <v>2.3. 1  5. 1  2:PAPELERIA EN GENERAL, UTILES Y MATERIALES DE OFICINA</v>
      </c>
      <c r="K1508">
        <v>43</v>
      </c>
      <c r="L1508" t="s">
        <v>59</v>
      </c>
      <c r="M1508" t="s">
        <v>877</v>
      </c>
      <c r="N1508" t="s">
        <v>23</v>
      </c>
      <c r="O1508" t="s">
        <v>488</v>
      </c>
      <c r="P1508" t="s">
        <v>8537</v>
      </c>
      <c r="Q1508" t="s">
        <v>2579</v>
      </c>
      <c r="R1508">
        <v>407</v>
      </c>
      <c r="S1508">
        <v>17.28</v>
      </c>
      <c r="T1508">
        <v>12</v>
      </c>
      <c r="U1508" t="s">
        <v>26</v>
      </c>
      <c r="V1508" t="s">
        <v>2580</v>
      </c>
      <c r="W1508" s="4">
        <v>45505</v>
      </c>
    </row>
    <row r="1509" spans="1:23" x14ac:dyDescent="0.25">
      <c r="A1509" t="s">
        <v>2598</v>
      </c>
      <c r="B1509" t="s">
        <v>7990</v>
      </c>
      <c r="C1509">
        <v>315</v>
      </c>
      <c r="D1509">
        <v>2092</v>
      </c>
      <c r="E1509" t="s">
        <v>83</v>
      </c>
      <c r="F1509" t="str">
        <f>VLOOKUP(E1509,centro_costo!A$1:C$100,3,0)</f>
        <v>SECRETARÍA GENERAL</v>
      </c>
      <c r="G1509" t="s">
        <v>19</v>
      </c>
      <c r="H1509" t="str">
        <f>VLOOKUP(G1509,fuente_financiamiento!A$1:B$5,2,0)</f>
        <v>00:RECURSOS ORDINARIOS</v>
      </c>
      <c r="I1509" t="s">
        <v>58</v>
      </c>
      <c r="J1509" t="str">
        <f>VLOOKUP(I1509,clasificador!A$1:C$1634,3,0)</f>
        <v>2.3. 1  5. 1  2:PAPELERIA EN GENERAL, UTILES Y MATERIALES DE OFICINA</v>
      </c>
      <c r="K1509">
        <v>42</v>
      </c>
      <c r="L1509" t="s">
        <v>59</v>
      </c>
      <c r="M1509" t="s">
        <v>877</v>
      </c>
      <c r="N1509" t="s">
        <v>23</v>
      </c>
      <c r="O1509" t="s">
        <v>488</v>
      </c>
      <c r="P1509" t="s">
        <v>8537</v>
      </c>
      <c r="Q1509" t="s">
        <v>2579</v>
      </c>
      <c r="R1509">
        <v>409</v>
      </c>
      <c r="S1509">
        <v>71.98</v>
      </c>
      <c r="T1509">
        <v>50</v>
      </c>
      <c r="U1509" t="s">
        <v>26</v>
      </c>
      <c r="V1509" t="s">
        <v>2580</v>
      </c>
      <c r="W1509" s="4">
        <v>45505</v>
      </c>
    </row>
    <row r="1510" spans="1:23" x14ac:dyDescent="0.25">
      <c r="A1510" t="s">
        <v>2599</v>
      </c>
      <c r="B1510" t="s">
        <v>7990</v>
      </c>
      <c r="C1510">
        <v>315</v>
      </c>
      <c r="D1510">
        <v>2092</v>
      </c>
      <c r="E1510" t="s">
        <v>110</v>
      </c>
      <c r="F1510" t="str">
        <f>VLOOKUP(E1510,centro_costo!A$1:C$100,3,0)</f>
        <v>RECTORADO</v>
      </c>
      <c r="G1510" t="s">
        <v>19</v>
      </c>
      <c r="H1510" t="str">
        <f>VLOOKUP(G1510,fuente_financiamiento!A$1:B$5,2,0)</f>
        <v>00:RECURSOS ORDINARIOS</v>
      </c>
      <c r="I1510" t="s">
        <v>58</v>
      </c>
      <c r="J1510" t="str">
        <f>VLOOKUP(I1510,clasificador!A$1:C$1634,3,0)</f>
        <v>2.3. 1  5. 1  2:PAPELERIA EN GENERAL, UTILES Y MATERIALES DE OFICINA</v>
      </c>
      <c r="K1510">
        <v>16</v>
      </c>
      <c r="L1510" t="s">
        <v>59</v>
      </c>
      <c r="M1510" t="s">
        <v>877</v>
      </c>
      <c r="N1510" t="s">
        <v>23</v>
      </c>
      <c r="O1510" t="s">
        <v>488</v>
      </c>
      <c r="P1510" t="s">
        <v>8537</v>
      </c>
      <c r="Q1510" t="s">
        <v>2579</v>
      </c>
      <c r="R1510">
        <v>251</v>
      </c>
      <c r="S1510">
        <v>35.99</v>
      </c>
      <c r="T1510">
        <v>25</v>
      </c>
      <c r="U1510" t="s">
        <v>26</v>
      </c>
      <c r="V1510" t="s">
        <v>2580</v>
      </c>
      <c r="W1510" s="4">
        <v>45505</v>
      </c>
    </row>
    <row r="1511" spans="1:23" x14ac:dyDescent="0.25">
      <c r="A1511" t="s">
        <v>2600</v>
      </c>
      <c r="B1511" t="s">
        <v>7990</v>
      </c>
      <c r="C1511">
        <v>315</v>
      </c>
      <c r="D1511">
        <v>2092</v>
      </c>
      <c r="E1511" t="s">
        <v>150</v>
      </c>
      <c r="F1511" t="str">
        <f>VLOOKUP(E1511,centro_costo!A$1:C$100,3,0)</f>
        <v>DECANATURA DE LA FACULTAD DE DERECHO Y CIENCIAS POLITICAS</v>
      </c>
      <c r="G1511" t="s">
        <v>19</v>
      </c>
      <c r="H1511" t="str">
        <f>VLOOKUP(G1511,fuente_financiamiento!A$1:B$5,2,0)</f>
        <v>00:RECURSOS ORDINARIOS</v>
      </c>
      <c r="I1511" t="s">
        <v>58</v>
      </c>
      <c r="J1511" t="str">
        <f>VLOOKUP(I1511,clasificador!A$1:C$1634,3,0)</f>
        <v>2.3. 1  5. 1  2:PAPELERIA EN GENERAL, UTILES Y MATERIALES DE OFICINA</v>
      </c>
      <c r="K1511">
        <v>2</v>
      </c>
      <c r="L1511" t="s">
        <v>59</v>
      </c>
      <c r="M1511" t="s">
        <v>877</v>
      </c>
      <c r="N1511" t="s">
        <v>23</v>
      </c>
      <c r="O1511" t="s">
        <v>2601</v>
      </c>
      <c r="P1511" t="s">
        <v>8538</v>
      </c>
      <c r="Q1511" t="s">
        <v>2602</v>
      </c>
      <c r="R1511">
        <v>290</v>
      </c>
      <c r="S1511">
        <v>3.13</v>
      </c>
      <c r="T1511">
        <v>5</v>
      </c>
      <c r="U1511" t="s">
        <v>26</v>
      </c>
      <c r="V1511" t="s">
        <v>2580</v>
      </c>
      <c r="W1511" s="4">
        <v>45505</v>
      </c>
    </row>
    <row r="1512" spans="1:23" x14ac:dyDescent="0.25">
      <c r="A1512" t="s">
        <v>2603</v>
      </c>
      <c r="B1512" t="s">
        <v>7990</v>
      </c>
      <c r="C1512">
        <v>315</v>
      </c>
      <c r="D1512">
        <v>2092</v>
      </c>
      <c r="E1512" t="s">
        <v>142</v>
      </c>
      <c r="F1512" t="str">
        <f>VLOOKUP(E1512,centro_costo!A$1:C$100,3,0)</f>
        <v>UNIDAD DE SALUD PSICOPEDAGOGICA Y SERVICIO SOCIAL</v>
      </c>
      <c r="G1512" t="s">
        <v>19</v>
      </c>
      <c r="H1512" t="str">
        <f>VLOOKUP(G1512,fuente_financiamiento!A$1:B$5,2,0)</f>
        <v>00:RECURSOS ORDINARIOS</v>
      </c>
      <c r="I1512" t="s">
        <v>58</v>
      </c>
      <c r="J1512" t="str">
        <f>VLOOKUP(I1512,clasificador!A$1:C$1634,3,0)</f>
        <v>2.3. 1  5. 1  2:PAPELERIA EN GENERAL, UTILES Y MATERIALES DE OFICINA</v>
      </c>
      <c r="K1512">
        <v>7</v>
      </c>
      <c r="L1512" t="s">
        <v>59</v>
      </c>
      <c r="M1512" t="s">
        <v>877</v>
      </c>
      <c r="N1512" t="s">
        <v>23</v>
      </c>
      <c r="O1512" t="s">
        <v>2601</v>
      </c>
      <c r="P1512" t="s">
        <v>8538</v>
      </c>
      <c r="Q1512" t="s">
        <v>2602</v>
      </c>
      <c r="R1512">
        <v>63</v>
      </c>
      <c r="S1512">
        <v>12.51</v>
      </c>
      <c r="T1512">
        <v>20</v>
      </c>
      <c r="U1512" t="s">
        <v>26</v>
      </c>
      <c r="V1512" t="s">
        <v>2580</v>
      </c>
      <c r="W1512" s="4">
        <v>45505</v>
      </c>
    </row>
    <row r="1513" spans="1:23" x14ac:dyDescent="0.25">
      <c r="A1513" t="s">
        <v>2604</v>
      </c>
      <c r="B1513" t="s">
        <v>7990</v>
      </c>
      <c r="C1513">
        <v>315</v>
      </c>
      <c r="D1513">
        <v>2092</v>
      </c>
      <c r="E1513" t="s">
        <v>178</v>
      </c>
      <c r="F1513" t="str">
        <f>VLOOKUP(E1513,centro_costo!A$1:C$100,3,0)</f>
        <v>DECANATURA DE LA FACULTAD DE CIENCIAS AGRARIAS</v>
      </c>
      <c r="G1513" t="s">
        <v>19</v>
      </c>
      <c r="H1513" t="str">
        <f>VLOOKUP(G1513,fuente_financiamiento!A$1:B$5,2,0)</f>
        <v>00:RECURSOS ORDINARIOS</v>
      </c>
      <c r="I1513" t="s">
        <v>58</v>
      </c>
      <c r="J1513" t="str">
        <f>VLOOKUP(I1513,clasificador!A$1:C$1634,3,0)</f>
        <v>2.3. 1  5. 1  2:PAPELERIA EN GENERAL, UTILES Y MATERIALES DE OFICINA</v>
      </c>
      <c r="K1513">
        <v>2</v>
      </c>
      <c r="L1513" t="s">
        <v>59</v>
      </c>
      <c r="M1513" t="s">
        <v>877</v>
      </c>
      <c r="N1513" t="s">
        <v>23</v>
      </c>
      <c r="O1513" t="s">
        <v>2601</v>
      </c>
      <c r="P1513" t="s">
        <v>8538</v>
      </c>
      <c r="Q1513" t="s">
        <v>2602</v>
      </c>
      <c r="R1513">
        <v>294</v>
      </c>
      <c r="S1513">
        <v>3.13</v>
      </c>
      <c r="T1513">
        <v>5</v>
      </c>
      <c r="U1513" t="s">
        <v>26</v>
      </c>
      <c r="V1513" t="s">
        <v>2580</v>
      </c>
      <c r="W1513" s="4">
        <v>45505</v>
      </c>
    </row>
    <row r="1514" spans="1:23" x14ac:dyDescent="0.25">
      <c r="A1514" t="s">
        <v>2605</v>
      </c>
      <c r="B1514" t="s">
        <v>7990</v>
      </c>
      <c r="C1514">
        <v>315</v>
      </c>
      <c r="D1514">
        <v>2092</v>
      </c>
      <c r="E1514" t="s">
        <v>29</v>
      </c>
      <c r="F1514" t="str">
        <f>VLOOKUP(E1514,centro_costo!A$1:C$100,3,0)</f>
        <v>UNIDAD DE COMEDOR Y RESIDENCIA</v>
      </c>
      <c r="G1514" t="s">
        <v>19</v>
      </c>
      <c r="H1514" t="str">
        <f>VLOOKUP(G1514,fuente_financiamiento!A$1:B$5,2,0)</f>
        <v>00:RECURSOS ORDINARIOS</v>
      </c>
      <c r="I1514" t="s">
        <v>58</v>
      </c>
      <c r="J1514" t="str">
        <f>VLOOKUP(I1514,clasificador!A$1:C$1634,3,0)</f>
        <v>2.3. 1  5. 1  2:PAPELERIA EN GENERAL, UTILES Y MATERIALES DE OFICINA</v>
      </c>
      <c r="K1514">
        <v>10</v>
      </c>
      <c r="L1514" t="s">
        <v>59</v>
      </c>
      <c r="M1514" t="s">
        <v>877</v>
      </c>
      <c r="N1514" t="s">
        <v>23</v>
      </c>
      <c r="O1514" t="s">
        <v>2601</v>
      </c>
      <c r="P1514" t="s">
        <v>8538</v>
      </c>
      <c r="Q1514" t="s">
        <v>2602</v>
      </c>
      <c r="R1514">
        <v>320</v>
      </c>
      <c r="S1514">
        <v>25.03</v>
      </c>
      <c r="T1514">
        <v>40</v>
      </c>
      <c r="U1514" t="s">
        <v>26</v>
      </c>
      <c r="V1514" t="s">
        <v>2580</v>
      </c>
      <c r="W1514" s="4">
        <v>45505</v>
      </c>
    </row>
    <row r="1515" spans="1:23" x14ac:dyDescent="0.25">
      <c r="A1515" t="s">
        <v>2606</v>
      </c>
      <c r="B1515" t="s">
        <v>7990</v>
      </c>
      <c r="C1515">
        <v>315</v>
      </c>
      <c r="D1515">
        <v>2092</v>
      </c>
      <c r="E1515" t="s">
        <v>187</v>
      </c>
      <c r="F1515" t="str">
        <f>VLOOKUP(E1515,centro_costo!A$1:C$100,3,0)</f>
        <v>ESCUELA PROFESIONAL DE INGENIERIA CIVIL</v>
      </c>
      <c r="G1515" t="s">
        <v>19</v>
      </c>
      <c r="H1515" t="str">
        <f>VLOOKUP(G1515,fuente_financiamiento!A$1:B$5,2,0)</f>
        <v>00:RECURSOS ORDINARIOS</v>
      </c>
      <c r="I1515" t="s">
        <v>58</v>
      </c>
      <c r="J1515" t="str">
        <f>VLOOKUP(I1515,clasificador!A$1:C$1634,3,0)</f>
        <v>2.3. 1  5. 1  2:PAPELERIA EN GENERAL, UTILES Y MATERIALES DE OFICINA</v>
      </c>
      <c r="K1515">
        <v>5</v>
      </c>
      <c r="L1515" t="s">
        <v>59</v>
      </c>
      <c r="M1515" t="s">
        <v>877</v>
      </c>
      <c r="N1515" t="s">
        <v>23</v>
      </c>
      <c r="O1515" t="s">
        <v>2601</v>
      </c>
      <c r="P1515" t="s">
        <v>8538</v>
      </c>
      <c r="Q1515" t="s">
        <v>2602</v>
      </c>
      <c r="R1515">
        <v>333</v>
      </c>
      <c r="S1515">
        <v>3.13</v>
      </c>
      <c r="T1515">
        <v>5</v>
      </c>
      <c r="U1515" t="s">
        <v>26</v>
      </c>
      <c r="V1515" t="s">
        <v>2580</v>
      </c>
      <c r="W1515" s="4">
        <v>45505</v>
      </c>
    </row>
    <row r="1516" spans="1:23" x14ac:dyDescent="0.25">
      <c r="A1516" t="s">
        <v>2607</v>
      </c>
      <c r="B1516" t="s">
        <v>7990</v>
      </c>
      <c r="C1516">
        <v>315</v>
      </c>
      <c r="D1516">
        <v>2092</v>
      </c>
      <c r="E1516" t="s">
        <v>168</v>
      </c>
      <c r="F1516" t="str">
        <f>VLOOKUP(E1516,centro_costo!A$1:C$100,3,0)</f>
        <v>DECANATURA DE LA FACULTAD DE INGENIERIA DE MINAS, GEOLOGIA Y CIVIL</v>
      </c>
      <c r="G1516" t="s">
        <v>19</v>
      </c>
      <c r="H1516" t="str">
        <f>VLOOKUP(G1516,fuente_financiamiento!A$1:B$5,2,0)</f>
        <v>00:RECURSOS ORDINARIOS</v>
      </c>
      <c r="I1516" t="s">
        <v>58</v>
      </c>
      <c r="J1516" t="str">
        <f>VLOOKUP(I1516,clasificador!A$1:C$1634,3,0)</f>
        <v>2.3. 1  5. 1  2:PAPELERIA EN GENERAL, UTILES Y MATERIALES DE OFICINA</v>
      </c>
      <c r="K1516">
        <v>2</v>
      </c>
      <c r="L1516" t="s">
        <v>59</v>
      </c>
      <c r="M1516" t="s">
        <v>877</v>
      </c>
      <c r="N1516" t="s">
        <v>23</v>
      </c>
      <c r="O1516" t="s">
        <v>2601</v>
      </c>
      <c r="P1516" t="s">
        <v>8538</v>
      </c>
      <c r="Q1516" t="s">
        <v>2602</v>
      </c>
      <c r="R1516">
        <v>289</v>
      </c>
      <c r="S1516">
        <v>1.88</v>
      </c>
      <c r="T1516">
        <v>3</v>
      </c>
      <c r="U1516" t="s">
        <v>26</v>
      </c>
      <c r="V1516" t="s">
        <v>2580</v>
      </c>
      <c r="W1516" s="4">
        <v>45505</v>
      </c>
    </row>
    <row r="1517" spans="1:23" x14ac:dyDescent="0.25">
      <c r="A1517" t="s">
        <v>2608</v>
      </c>
      <c r="B1517" t="s">
        <v>7990</v>
      </c>
      <c r="C1517">
        <v>315</v>
      </c>
      <c r="D1517">
        <v>2092</v>
      </c>
      <c r="E1517" t="s">
        <v>138</v>
      </c>
      <c r="F1517" t="str">
        <f>VLOOKUP(E1517,centro_costo!A$1:C$100,3,0)</f>
        <v>UNIDAD DE DEPORTES Y RECREACIÓN</v>
      </c>
      <c r="G1517" t="s">
        <v>19</v>
      </c>
      <c r="H1517" t="str">
        <f>VLOOKUP(G1517,fuente_financiamiento!A$1:B$5,2,0)</f>
        <v>00:RECURSOS ORDINARIOS</v>
      </c>
      <c r="I1517" t="s">
        <v>58</v>
      </c>
      <c r="J1517" t="str">
        <f>VLOOKUP(I1517,clasificador!A$1:C$1634,3,0)</f>
        <v>2.3. 1  5. 1  2:PAPELERIA EN GENERAL, UTILES Y MATERIALES DE OFICINA</v>
      </c>
      <c r="K1517">
        <v>12</v>
      </c>
      <c r="L1517" t="s">
        <v>59</v>
      </c>
      <c r="M1517" t="s">
        <v>877</v>
      </c>
      <c r="N1517" t="s">
        <v>23</v>
      </c>
      <c r="O1517" t="s">
        <v>2601</v>
      </c>
      <c r="P1517" t="s">
        <v>8538</v>
      </c>
      <c r="Q1517" t="s">
        <v>2602</v>
      </c>
      <c r="R1517">
        <v>317</v>
      </c>
      <c r="S1517">
        <v>3.13</v>
      </c>
      <c r="T1517">
        <v>5</v>
      </c>
      <c r="U1517" t="s">
        <v>26</v>
      </c>
      <c r="V1517" t="s">
        <v>2580</v>
      </c>
      <c r="W1517" s="4">
        <v>45505</v>
      </c>
    </row>
    <row r="1518" spans="1:23" x14ac:dyDescent="0.25">
      <c r="A1518" t="s">
        <v>2609</v>
      </c>
      <c r="B1518" t="s">
        <v>7990</v>
      </c>
      <c r="C1518">
        <v>315</v>
      </c>
      <c r="D1518">
        <v>2092</v>
      </c>
      <c r="E1518" t="s">
        <v>128</v>
      </c>
      <c r="F1518" t="str">
        <f>VLOOKUP(E1518,centro_costo!A$1:C$100,3,0)</f>
        <v>DECANATURA DE LA FACULTAD DE INGENIERIA QUIMICA Y METALURGIA</v>
      </c>
      <c r="G1518" t="s">
        <v>19</v>
      </c>
      <c r="H1518" t="str">
        <f>VLOOKUP(G1518,fuente_financiamiento!A$1:B$5,2,0)</f>
        <v>00:RECURSOS ORDINARIOS</v>
      </c>
      <c r="I1518" t="s">
        <v>58</v>
      </c>
      <c r="J1518" t="str">
        <f>VLOOKUP(I1518,clasificador!A$1:C$1634,3,0)</f>
        <v>2.3. 1  5. 1  2:PAPELERIA EN GENERAL, UTILES Y MATERIALES DE OFICINA</v>
      </c>
      <c r="K1518">
        <v>2</v>
      </c>
      <c r="L1518" t="s">
        <v>59</v>
      </c>
      <c r="M1518" t="s">
        <v>877</v>
      </c>
      <c r="N1518" t="s">
        <v>23</v>
      </c>
      <c r="O1518" t="s">
        <v>2601</v>
      </c>
      <c r="P1518" t="s">
        <v>8538</v>
      </c>
      <c r="Q1518" t="s">
        <v>2602</v>
      </c>
      <c r="R1518">
        <v>288</v>
      </c>
      <c r="S1518">
        <v>3.74</v>
      </c>
      <c r="T1518">
        <v>6</v>
      </c>
      <c r="U1518" t="s">
        <v>26</v>
      </c>
      <c r="V1518" t="s">
        <v>2580</v>
      </c>
      <c r="W1518" s="4">
        <v>45505</v>
      </c>
    </row>
    <row r="1519" spans="1:23" x14ac:dyDescent="0.25">
      <c r="A1519" t="s">
        <v>2610</v>
      </c>
      <c r="B1519" t="s">
        <v>7990</v>
      </c>
      <c r="C1519">
        <v>315</v>
      </c>
      <c r="D1519">
        <v>2092</v>
      </c>
      <c r="E1519" t="s">
        <v>166</v>
      </c>
      <c r="F1519" t="str">
        <f>VLOOKUP(E1519,centro_costo!A$1:C$100,3,0)</f>
        <v>ESCUELA PROFESIONAL DE DERECHO Y CIENCIAS POLITICAS</v>
      </c>
      <c r="G1519" t="s">
        <v>19</v>
      </c>
      <c r="H1519" t="str">
        <f>VLOOKUP(G1519,fuente_financiamiento!A$1:B$5,2,0)</f>
        <v>00:RECURSOS ORDINARIOS</v>
      </c>
      <c r="I1519" t="s">
        <v>58</v>
      </c>
      <c r="J1519" t="str">
        <f>VLOOKUP(I1519,clasificador!A$1:C$1634,3,0)</f>
        <v>2.3. 1  5. 1  2:PAPELERIA EN GENERAL, UTILES Y MATERIALES DE OFICINA</v>
      </c>
      <c r="K1519">
        <v>5</v>
      </c>
      <c r="L1519" t="s">
        <v>59</v>
      </c>
      <c r="M1519" t="s">
        <v>877</v>
      </c>
      <c r="N1519" t="s">
        <v>23</v>
      </c>
      <c r="O1519" t="s">
        <v>2601</v>
      </c>
      <c r="P1519" t="s">
        <v>8538</v>
      </c>
      <c r="Q1519" t="s">
        <v>2602</v>
      </c>
      <c r="R1519">
        <v>206</v>
      </c>
      <c r="S1519">
        <v>2.5</v>
      </c>
      <c r="T1519">
        <v>4</v>
      </c>
      <c r="U1519" t="s">
        <v>26</v>
      </c>
      <c r="V1519" t="s">
        <v>2580</v>
      </c>
      <c r="W1519" s="4">
        <v>45505</v>
      </c>
    </row>
    <row r="1520" spans="1:23" x14ac:dyDescent="0.25">
      <c r="A1520" t="s">
        <v>2611</v>
      </c>
      <c r="B1520" t="s">
        <v>7990</v>
      </c>
      <c r="C1520">
        <v>315</v>
      </c>
      <c r="D1520">
        <v>2092</v>
      </c>
      <c r="E1520" t="s">
        <v>132</v>
      </c>
      <c r="F1520" t="str">
        <f>VLOOKUP(E1520,centro_costo!A$1:C$100,3,0)</f>
        <v>ESCUELA PROFESIONAL DE INGENIERIA AGRICOLA</v>
      </c>
      <c r="G1520" t="s">
        <v>19</v>
      </c>
      <c r="H1520" t="str">
        <f>VLOOKUP(G1520,fuente_financiamiento!A$1:B$5,2,0)</f>
        <v>00:RECURSOS ORDINARIOS</v>
      </c>
      <c r="I1520" t="s">
        <v>58</v>
      </c>
      <c r="J1520" t="str">
        <f>VLOOKUP(I1520,clasificador!A$1:C$1634,3,0)</f>
        <v>2.3. 1  5. 1  2:PAPELERIA EN GENERAL, UTILES Y MATERIALES DE OFICINA</v>
      </c>
      <c r="K1520">
        <v>5</v>
      </c>
      <c r="L1520" t="s">
        <v>59</v>
      </c>
      <c r="M1520" t="s">
        <v>877</v>
      </c>
      <c r="N1520" t="s">
        <v>23</v>
      </c>
      <c r="O1520" t="s">
        <v>2601</v>
      </c>
      <c r="P1520" t="s">
        <v>8538</v>
      </c>
      <c r="Q1520" t="s">
        <v>2602</v>
      </c>
      <c r="R1520">
        <v>310</v>
      </c>
      <c r="S1520">
        <v>3.75</v>
      </c>
      <c r="T1520">
        <v>6</v>
      </c>
      <c r="U1520" t="s">
        <v>26</v>
      </c>
      <c r="V1520" t="s">
        <v>2580</v>
      </c>
      <c r="W1520" s="4">
        <v>45505</v>
      </c>
    </row>
    <row r="1521" spans="1:23" x14ac:dyDescent="0.25">
      <c r="A1521" t="s">
        <v>2612</v>
      </c>
      <c r="B1521" t="s">
        <v>7990</v>
      </c>
      <c r="C1521">
        <v>315</v>
      </c>
      <c r="D1521">
        <v>2092</v>
      </c>
      <c r="E1521" t="s">
        <v>118</v>
      </c>
      <c r="F1521" t="str">
        <f>VLOOKUP(E1521,centro_costo!A$1:C$100,3,0)</f>
        <v>ESCUELA PROFESIONAL DE MEDICINA VETERINARIA</v>
      </c>
      <c r="G1521" t="s">
        <v>19</v>
      </c>
      <c r="H1521" t="str">
        <f>VLOOKUP(G1521,fuente_financiamiento!A$1:B$5,2,0)</f>
        <v>00:RECURSOS ORDINARIOS</v>
      </c>
      <c r="I1521" t="s">
        <v>58</v>
      </c>
      <c r="J1521" t="str">
        <f>VLOOKUP(I1521,clasificador!A$1:C$1634,3,0)</f>
        <v>2.3. 1  5. 1  2:PAPELERIA EN GENERAL, UTILES Y MATERIALES DE OFICINA</v>
      </c>
      <c r="K1521">
        <v>5</v>
      </c>
      <c r="L1521" t="s">
        <v>59</v>
      </c>
      <c r="M1521" t="s">
        <v>877</v>
      </c>
      <c r="N1521" t="s">
        <v>23</v>
      </c>
      <c r="O1521" t="s">
        <v>2601</v>
      </c>
      <c r="P1521" t="s">
        <v>8538</v>
      </c>
      <c r="Q1521" t="s">
        <v>2602</v>
      </c>
      <c r="R1521">
        <v>259</v>
      </c>
      <c r="S1521">
        <v>4.38</v>
      </c>
      <c r="T1521">
        <v>7</v>
      </c>
      <c r="U1521" t="s">
        <v>26</v>
      </c>
      <c r="V1521" t="s">
        <v>2580</v>
      </c>
      <c r="W1521" s="4">
        <v>45505</v>
      </c>
    </row>
    <row r="1522" spans="1:23" x14ac:dyDescent="0.25">
      <c r="A1522" t="s">
        <v>2613</v>
      </c>
      <c r="B1522" t="s">
        <v>7990</v>
      </c>
      <c r="C1522">
        <v>315</v>
      </c>
      <c r="D1522">
        <v>2092</v>
      </c>
      <c r="E1522" t="s">
        <v>159</v>
      </c>
      <c r="F1522" t="str">
        <f>VLOOKUP(E1522,centro_costo!A$1:C$100,3,0)</f>
        <v>OFICINA DE ASESORIA JURIDICA</v>
      </c>
      <c r="G1522" t="s">
        <v>19</v>
      </c>
      <c r="H1522" t="str">
        <f>VLOOKUP(G1522,fuente_financiamiento!A$1:B$5,2,0)</f>
        <v>00:RECURSOS ORDINARIOS</v>
      </c>
      <c r="I1522" t="s">
        <v>58</v>
      </c>
      <c r="J1522" t="str">
        <f>VLOOKUP(I1522,clasificador!A$1:C$1634,3,0)</f>
        <v>2.3. 1  5. 1  2:PAPELERIA EN GENERAL, UTILES Y MATERIALES DE OFICINA</v>
      </c>
      <c r="K1522">
        <v>18</v>
      </c>
      <c r="L1522" t="s">
        <v>59</v>
      </c>
      <c r="M1522" t="s">
        <v>877</v>
      </c>
      <c r="N1522" t="s">
        <v>23</v>
      </c>
      <c r="O1522" t="s">
        <v>2601</v>
      </c>
      <c r="P1522" t="s">
        <v>8538</v>
      </c>
      <c r="Q1522" t="s">
        <v>2602</v>
      </c>
      <c r="R1522">
        <v>66</v>
      </c>
      <c r="S1522">
        <v>15.01</v>
      </c>
      <c r="T1522">
        <v>24</v>
      </c>
      <c r="U1522" t="s">
        <v>26</v>
      </c>
      <c r="V1522" t="s">
        <v>2580</v>
      </c>
      <c r="W1522" s="4">
        <v>45505</v>
      </c>
    </row>
    <row r="1523" spans="1:23" x14ac:dyDescent="0.25">
      <c r="A1523" t="s">
        <v>2614</v>
      </c>
      <c r="B1523" t="s">
        <v>7990</v>
      </c>
      <c r="C1523">
        <v>315</v>
      </c>
      <c r="D1523">
        <v>2092</v>
      </c>
      <c r="E1523" t="s">
        <v>159</v>
      </c>
      <c r="F1523" t="str">
        <f>VLOOKUP(E1523,centro_costo!A$1:C$100,3,0)</f>
        <v>OFICINA DE ASESORIA JURIDICA</v>
      </c>
      <c r="G1523" t="s">
        <v>19</v>
      </c>
      <c r="H1523" t="str">
        <f>VLOOKUP(G1523,fuente_financiamiento!A$1:B$5,2,0)</f>
        <v>00:RECURSOS ORDINARIOS</v>
      </c>
      <c r="I1523" t="s">
        <v>58</v>
      </c>
      <c r="J1523" t="str">
        <f>VLOOKUP(I1523,clasificador!A$1:C$1634,3,0)</f>
        <v>2.3. 1  5. 1  2:PAPELERIA EN GENERAL, UTILES Y MATERIALES DE OFICINA</v>
      </c>
      <c r="K1523">
        <v>18</v>
      </c>
      <c r="L1523" t="s">
        <v>59</v>
      </c>
      <c r="M1523" t="s">
        <v>877</v>
      </c>
      <c r="N1523" t="s">
        <v>23</v>
      </c>
      <c r="O1523" t="s">
        <v>2601</v>
      </c>
      <c r="P1523" t="s">
        <v>8538</v>
      </c>
      <c r="Q1523" t="s">
        <v>2602</v>
      </c>
      <c r="R1523">
        <v>65</v>
      </c>
      <c r="S1523">
        <v>6.25</v>
      </c>
      <c r="T1523">
        <v>10</v>
      </c>
      <c r="U1523" t="s">
        <v>26</v>
      </c>
      <c r="V1523" t="s">
        <v>2580</v>
      </c>
      <c r="W1523" s="4">
        <v>45505</v>
      </c>
    </row>
    <row r="1524" spans="1:23" x14ac:dyDescent="0.25">
      <c r="A1524" t="s">
        <v>2615</v>
      </c>
      <c r="B1524" t="s">
        <v>7990</v>
      </c>
      <c r="C1524">
        <v>315</v>
      </c>
      <c r="D1524">
        <v>2092</v>
      </c>
      <c r="E1524" t="s">
        <v>144</v>
      </c>
      <c r="F1524" t="str">
        <f>VLOOKUP(E1524,centro_costo!A$1:C$100,3,0)</f>
        <v>DIRECCIÓN DE BIENESTAR UNIVERSITARIO</v>
      </c>
      <c r="G1524" t="s">
        <v>19</v>
      </c>
      <c r="H1524" t="str">
        <f>VLOOKUP(G1524,fuente_financiamiento!A$1:B$5,2,0)</f>
        <v>00:RECURSOS ORDINARIOS</v>
      </c>
      <c r="I1524" t="s">
        <v>58</v>
      </c>
      <c r="J1524" t="str">
        <f>VLOOKUP(I1524,clasificador!A$1:C$1634,3,0)</f>
        <v>2.3. 1  5. 1  2:PAPELERIA EN GENERAL, UTILES Y MATERIALES DE OFICINA</v>
      </c>
      <c r="K1524">
        <v>8</v>
      </c>
      <c r="L1524" t="s">
        <v>59</v>
      </c>
      <c r="M1524" t="s">
        <v>877</v>
      </c>
      <c r="N1524" t="s">
        <v>23</v>
      </c>
      <c r="O1524" t="s">
        <v>2601</v>
      </c>
      <c r="P1524" t="s">
        <v>8538</v>
      </c>
      <c r="Q1524" t="s">
        <v>2602</v>
      </c>
      <c r="R1524">
        <v>337</v>
      </c>
      <c r="S1524">
        <v>6.25</v>
      </c>
      <c r="T1524">
        <v>10</v>
      </c>
      <c r="U1524" t="s">
        <v>26</v>
      </c>
      <c r="V1524" t="s">
        <v>2580</v>
      </c>
      <c r="W1524" s="4">
        <v>45505</v>
      </c>
    </row>
    <row r="1525" spans="1:23" x14ac:dyDescent="0.25">
      <c r="A1525" t="s">
        <v>2616</v>
      </c>
      <c r="B1525" t="s">
        <v>7990</v>
      </c>
      <c r="C1525">
        <v>315</v>
      </c>
      <c r="D1525">
        <v>2092</v>
      </c>
      <c r="E1525" t="s">
        <v>124</v>
      </c>
      <c r="F1525" t="str">
        <f>VLOOKUP(E1525,centro_costo!A$1:C$100,3,0)</f>
        <v>ESCUELA PROFESIONAL DE FARMACIA Y BIOQUIMICA</v>
      </c>
      <c r="G1525" t="s">
        <v>19</v>
      </c>
      <c r="H1525" t="str">
        <f>VLOOKUP(G1525,fuente_financiamiento!A$1:B$5,2,0)</f>
        <v>00:RECURSOS ORDINARIOS</v>
      </c>
      <c r="I1525" t="s">
        <v>58</v>
      </c>
      <c r="J1525" t="str">
        <f>VLOOKUP(I1525,clasificador!A$1:C$1634,3,0)</f>
        <v>2.3. 1  5. 1  2:PAPELERIA EN GENERAL, UTILES Y MATERIALES DE OFICINA</v>
      </c>
      <c r="K1525">
        <v>5</v>
      </c>
      <c r="L1525" t="s">
        <v>59</v>
      </c>
      <c r="M1525" t="s">
        <v>877</v>
      </c>
      <c r="N1525" t="s">
        <v>23</v>
      </c>
      <c r="O1525" t="s">
        <v>2601</v>
      </c>
      <c r="P1525" t="s">
        <v>8538</v>
      </c>
      <c r="Q1525" t="s">
        <v>2602</v>
      </c>
      <c r="R1525">
        <v>335</v>
      </c>
      <c r="S1525">
        <v>1.88</v>
      </c>
      <c r="T1525">
        <v>3</v>
      </c>
      <c r="U1525" t="s">
        <v>26</v>
      </c>
      <c r="V1525" t="s">
        <v>2580</v>
      </c>
      <c r="W1525" s="4">
        <v>45505</v>
      </c>
    </row>
    <row r="1526" spans="1:23" x14ac:dyDescent="0.25">
      <c r="A1526" t="s">
        <v>2617</v>
      </c>
      <c r="B1526" t="s">
        <v>7990</v>
      </c>
      <c r="C1526">
        <v>315</v>
      </c>
      <c r="D1526">
        <v>2092</v>
      </c>
      <c r="E1526" t="s">
        <v>148</v>
      </c>
      <c r="F1526" t="str">
        <f>VLOOKUP(E1526,centro_costo!A$1:C$100,3,0)</f>
        <v>ESCUELA PROFESIONAL DE INGENIERIA DE MINAS</v>
      </c>
      <c r="G1526" t="s">
        <v>19</v>
      </c>
      <c r="H1526" t="str">
        <f>VLOOKUP(G1526,fuente_financiamiento!A$1:B$5,2,0)</f>
        <v>00:RECURSOS ORDINARIOS</v>
      </c>
      <c r="I1526" t="s">
        <v>58</v>
      </c>
      <c r="J1526" t="str">
        <f>VLOOKUP(I1526,clasificador!A$1:C$1634,3,0)</f>
        <v>2.3. 1  5. 1  2:PAPELERIA EN GENERAL, UTILES Y MATERIALES DE OFICINA</v>
      </c>
      <c r="K1526">
        <v>5</v>
      </c>
      <c r="L1526" t="s">
        <v>59</v>
      </c>
      <c r="M1526" t="s">
        <v>877</v>
      </c>
      <c r="N1526" t="s">
        <v>23</v>
      </c>
      <c r="O1526" t="s">
        <v>2601</v>
      </c>
      <c r="P1526" t="s">
        <v>8538</v>
      </c>
      <c r="Q1526" t="s">
        <v>2602</v>
      </c>
      <c r="R1526">
        <v>239</v>
      </c>
      <c r="S1526">
        <v>2.5</v>
      </c>
      <c r="T1526">
        <v>4</v>
      </c>
      <c r="U1526" t="s">
        <v>26</v>
      </c>
      <c r="V1526" t="s">
        <v>2580</v>
      </c>
      <c r="W1526" s="4">
        <v>45505</v>
      </c>
    </row>
    <row r="1527" spans="1:23" x14ac:dyDescent="0.25">
      <c r="A1527" t="s">
        <v>2618</v>
      </c>
      <c r="B1527" t="s">
        <v>7990</v>
      </c>
      <c r="C1527">
        <v>315</v>
      </c>
      <c r="D1527">
        <v>2092</v>
      </c>
      <c r="E1527" t="s">
        <v>170</v>
      </c>
      <c r="F1527" t="str">
        <f>VLOOKUP(E1527,centro_costo!A$1:C$100,3,0)</f>
        <v>ESCUELA PROFESIONAL DE CONTABILIDAD Y AUDITORIA</v>
      </c>
      <c r="G1527" t="s">
        <v>19</v>
      </c>
      <c r="H1527" t="str">
        <f>VLOOKUP(G1527,fuente_financiamiento!A$1:B$5,2,0)</f>
        <v>00:RECURSOS ORDINARIOS</v>
      </c>
      <c r="I1527" t="s">
        <v>58</v>
      </c>
      <c r="J1527" t="str">
        <f>VLOOKUP(I1527,clasificador!A$1:C$1634,3,0)</f>
        <v>2.3. 1  5. 1  2:PAPELERIA EN GENERAL, UTILES Y MATERIALES DE OFICINA</v>
      </c>
      <c r="K1527">
        <v>5</v>
      </c>
      <c r="L1527" t="s">
        <v>59</v>
      </c>
      <c r="M1527" t="s">
        <v>877</v>
      </c>
      <c r="N1527" t="s">
        <v>23</v>
      </c>
      <c r="O1527" t="s">
        <v>2601</v>
      </c>
      <c r="P1527" t="s">
        <v>8538</v>
      </c>
      <c r="Q1527" t="s">
        <v>2602</v>
      </c>
      <c r="R1527">
        <v>112</v>
      </c>
      <c r="S1527">
        <v>5</v>
      </c>
      <c r="T1527">
        <v>8</v>
      </c>
      <c r="U1527" t="s">
        <v>26</v>
      </c>
      <c r="V1527" t="s">
        <v>2580</v>
      </c>
      <c r="W1527" s="4">
        <v>45505</v>
      </c>
    </row>
    <row r="1528" spans="1:23" x14ac:dyDescent="0.25">
      <c r="A1528" t="s">
        <v>2619</v>
      </c>
      <c r="B1528" t="s">
        <v>7990</v>
      </c>
      <c r="C1528">
        <v>315</v>
      </c>
      <c r="D1528">
        <v>2092</v>
      </c>
      <c r="E1528" t="s">
        <v>2554</v>
      </c>
      <c r="F1528" t="str">
        <f>VLOOKUP(E1528,centro_costo!A$1:C$100,3,0)</f>
        <v>OFICINA DE COMUNICACIÓN E IMAGEN INSTITUCIONAL</v>
      </c>
      <c r="G1528" t="s">
        <v>19</v>
      </c>
      <c r="H1528" t="str">
        <f>VLOOKUP(G1528,fuente_financiamiento!A$1:B$5,2,0)</f>
        <v>00:RECURSOS ORDINARIOS</v>
      </c>
      <c r="I1528" t="s">
        <v>58</v>
      </c>
      <c r="J1528" t="str">
        <f>VLOOKUP(I1528,clasificador!A$1:C$1634,3,0)</f>
        <v>2.3. 1  5. 1  2:PAPELERIA EN GENERAL, UTILES Y MATERIALES DE OFICINA</v>
      </c>
      <c r="K1528">
        <v>32</v>
      </c>
      <c r="L1528" t="s">
        <v>59</v>
      </c>
      <c r="M1528" t="s">
        <v>877</v>
      </c>
      <c r="N1528" t="s">
        <v>23</v>
      </c>
      <c r="O1528" t="s">
        <v>2601</v>
      </c>
      <c r="P1528" t="s">
        <v>8538</v>
      </c>
      <c r="Q1528" t="s">
        <v>2602</v>
      </c>
      <c r="R1528">
        <v>342</v>
      </c>
      <c r="S1528">
        <v>18.760000000000002</v>
      </c>
      <c r="T1528">
        <v>30</v>
      </c>
      <c r="U1528" t="s">
        <v>26</v>
      </c>
      <c r="V1528" t="s">
        <v>2580</v>
      </c>
      <c r="W1528" s="4">
        <v>45505</v>
      </c>
    </row>
    <row r="1529" spans="1:23" x14ac:dyDescent="0.25">
      <c r="A1529" t="s">
        <v>2620</v>
      </c>
      <c r="B1529" t="s">
        <v>7990</v>
      </c>
      <c r="C1529">
        <v>317</v>
      </c>
      <c r="D1529">
        <v>2116</v>
      </c>
      <c r="E1529" t="s">
        <v>142</v>
      </c>
      <c r="F1529" t="str">
        <f>VLOOKUP(E1529,centro_costo!A$1:C$100,3,0)</f>
        <v>UNIDAD DE SALUD PSICOPEDAGOGICA Y SERVICIO SOCIAL</v>
      </c>
      <c r="G1529" t="s">
        <v>19</v>
      </c>
      <c r="H1529" t="str">
        <f>VLOOKUP(G1529,fuente_financiamiento!A$1:B$5,2,0)</f>
        <v>00:RECURSOS ORDINARIOS</v>
      </c>
      <c r="I1529" t="s">
        <v>30</v>
      </c>
      <c r="J1529" t="str">
        <f>VLOOKUP(I1529,clasificador!A$1:C$1634,3,0)</f>
        <v>2.3. 1  1. 1  1:ALIMENTOS Y BEBIDAS PARA CONSUMO HUMANO</v>
      </c>
      <c r="K1529">
        <v>7</v>
      </c>
      <c r="L1529" t="s">
        <v>31</v>
      </c>
      <c r="M1529" t="s">
        <v>719</v>
      </c>
      <c r="N1529" t="s">
        <v>33</v>
      </c>
      <c r="O1529" t="s">
        <v>524</v>
      </c>
      <c r="P1529" t="s">
        <v>8519</v>
      </c>
      <c r="Q1529" t="s">
        <v>2515</v>
      </c>
      <c r="R1529">
        <v>316</v>
      </c>
      <c r="S1529">
        <v>320</v>
      </c>
      <c r="T1529">
        <v>10</v>
      </c>
      <c r="U1529" t="s">
        <v>26</v>
      </c>
      <c r="V1529" t="s">
        <v>722</v>
      </c>
      <c r="W1529" s="4">
        <v>45444</v>
      </c>
    </row>
    <row r="1530" spans="1:23" x14ac:dyDescent="0.25">
      <c r="A1530" t="s">
        <v>2621</v>
      </c>
      <c r="B1530" t="s">
        <v>7990</v>
      </c>
      <c r="C1530">
        <v>318</v>
      </c>
      <c r="D1530">
        <v>2115</v>
      </c>
      <c r="E1530" t="s">
        <v>128</v>
      </c>
      <c r="F1530" t="str">
        <f>VLOOKUP(E1530,centro_costo!A$1:C$100,3,0)</f>
        <v>DECANATURA DE LA FACULTAD DE INGENIERIA QUIMICA Y METALURGIA</v>
      </c>
      <c r="G1530" t="s">
        <v>19</v>
      </c>
      <c r="H1530" t="str">
        <f>VLOOKUP(G1530,fuente_financiamiento!A$1:B$5,2,0)</f>
        <v>00:RECURSOS ORDINARIOS</v>
      </c>
      <c r="I1530" t="s">
        <v>30</v>
      </c>
      <c r="J1530" t="str">
        <f>VLOOKUP(I1530,clasificador!A$1:C$1634,3,0)</f>
        <v>2.3. 1  1. 1  1:ALIMENTOS Y BEBIDAS PARA CONSUMO HUMANO</v>
      </c>
      <c r="K1530">
        <v>2</v>
      </c>
      <c r="L1530" t="s">
        <v>31</v>
      </c>
      <c r="M1530" t="s">
        <v>276</v>
      </c>
      <c r="N1530" t="s">
        <v>280</v>
      </c>
      <c r="O1530" t="s">
        <v>684</v>
      </c>
      <c r="P1530" t="s">
        <v>8192</v>
      </c>
      <c r="Q1530" t="s">
        <v>1048</v>
      </c>
      <c r="R1530">
        <v>288</v>
      </c>
      <c r="S1530">
        <v>437</v>
      </c>
      <c r="T1530">
        <v>125</v>
      </c>
      <c r="U1530" t="s">
        <v>36</v>
      </c>
      <c r="V1530" t="s">
        <v>1796</v>
      </c>
      <c r="W1530" s="4">
        <v>45444</v>
      </c>
    </row>
    <row r="1531" spans="1:23" x14ac:dyDescent="0.25">
      <c r="A1531" t="s">
        <v>2622</v>
      </c>
      <c r="B1531" t="s">
        <v>7990</v>
      </c>
      <c r="C1531">
        <v>318</v>
      </c>
      <c r="D1531">
        <v>2115</v>
      </c>
      <c r="E1531" t="s">
        <v>128</v>
      </c>
      <c r="F1531" t="str">
        <f>VLOOKUP(E1531,centro_costo!A$1:C$100,3,0)</f>
        <v>DECANATURA DE LA FACULTAD DE INGENIERIA QUIMICA Y METALURGIA</v>
      </c>
      <c r="G1531" t="s">
        <v>19</v>
      </c>
      <c r="H1531" t="str">
        <f>VLOOKUP(G1531,fuente_financiamiento!A$1:B$5,2,0)</f>
        <v>00:RECURSOS ORDINARIOS</v>
      </c>
      <c r="I1531" t="s">
        <v>30</v>
      </c>
      <c r="J1531" t="str">
        <f>VLOOKUP(I1531,clasificador!A$1:C$1634,3,0)</f>
        <v>2.3. 1  1. 1  1:ALIMENTOS Y BEBIDAS PARA CONSUMO HUMANO</v>
      </c>
      <c r="K1531">
        <v>2</v>
      </c>
      <c r="L1531" t="s">
        <v>31</v>
      </c>
      <c r="M1531" t="s">
        <v>276</v>
      </c>
      <c r="N1531" t="s">
        <v>280</v>
      </c>
      <c r="O1531" t="s">
        <v>2623</v>
      </c>
      <c r="P1531" t="s">
        <v>8539</v>
      </c>
      <c r="Q1531" t="s">
        <v>2624</v>
      </c>
      <c r="R1531">
        <v>288</v>
      </c>
      <c r="S1531">
        <v>1152</v>
      </c>
      <c r="T1531">
        <v>300</v>
      </c>
      <c r="U1531" t="s">
        <v>36</v>
      </c>
      <c r="V1531" t="s">
        <v>1796</v>
      </c>
      <c r="W1531" s="4">
        <v>45444</v>
      </c>
    </row>
    <row r="1532" spans="1:23" x14ac:dyDescent="0.25">
      <c r="A1532" t="s">
        <v>2625</v>
      </c>
      <c r="B1532" t="s">
        <v>7990</v>
      </c>
      <c r="C1532">
        <v>318</v>
      </c>
      <c r="D1532">
        <v>2115</v>
      </c>
      <c r="E1532" t="s">
        <v>128</v>
      </c>
      <c r="F1532" t="str">
        <f>VLOOKUP(E1532,centro_costo!A$1:C$100,3,0)</f>
        <v>DECANATURA DE LA FACULTAD DE INGENIERIA QUIMICA Y METALURGIA</v>
      </c>
      <c r="G1532" t="s">
        <v>19</v>
      </c>
      <c r="H1532" t="str">
        <f>VLOOKUP(G1532,fuente_financiamiento!A$1:B$5,2,0)</f>
        <v>00:RECURSOS ORDINARIOS</v>
      </c>
      <c r="I1532" t="s">
        <v>30</v>
      </c>
      <c r="J1532" t="str">
        <f>VLOOKUP(I1532,clasificador!A$1:C$1634,3,0)</f>
        <v>2.3. 1  1. 1  1:ALIMENTOS Y BEBIDAS PARA CONSUMO HUMANO</v>
      </c>
      <c r="K1532">
        <v>2</v>
      </c>
      <c r="L1532" t="s">
        <v>31</v>
      </c>
      <c r="M1532" t="s">
        <v>276</v>
      </c>
      <c r="N1532" t="s">
        <v>95</v>
      </c>
      <c r="O1532" t="s">
        <v>564</v>
      </c>
      <c r="P1532" t="s">
        <v>8191</v>
      </c>
      <c r="Q1532" t="s">
        <v>1046</v>
      </c>
      <c r="R1532">
        <v>288</v>
      </c>
      <c r="S1532">
        <v>1000</v>
      </c>
      <c r="T1532">
        <v>200</v>
      </c>
      <c r="U1532" t="s">
        <v>36</v>
      </c>
      <c r="V1532" t="s">
        <v>1796</v>
      </c>
      <c r="W1532" s="4">
        <v>45444</v>
      </c>
    </row>
    <row r="1533" spans="1:23" x14ac:dyDescent="0.25">
      <c r="A1533" t="s">
        <v>2626</v>
      </c>
      <c r="B1533" t="s">
        <v>7990</v>
      </c>
      <c r="C1533">
        <v>318</v>
      </c>
      <c r="D1533">
        <v>2115</v>
      </c>
      <c r="E1533" t="s">
        <v>128</v>
      </c>
      <c r="F1533" t="str">
        <f>VLOOKUP(E1533,centro_costo!A$1:C$100,3,0)</f>
        <v>DECANATURA DE LA FACULTAD DE INGENIERIA QUIMICA Y METALURGIA</v>
      </c>
      <c r="G1533" t="s">
        <v>19</v>
      </c>
      <c r="H1533" t="str">
        <f>VLOOKUP(G1533,fuente_financiamiento!A$1:B$5,2,0)</f>
        <v>00:RECURSOS ORDINARIOS</v>
      </c>
      <c r="I1533" t="s">
        <v>30</v>
      </c>
      <c r="J1533" t="str">
        <f>VLOOKUP(I1533,clasificador!A$1:C$1634,3,0)</f>
        <v>2.3. 1  1. 1  1:ALIMENTOS Y BEBIDAS PARA CONSUMO HUMANO</v>
      </c>
      <c r="K1533">
        <v>2</v>
      </c>
      <c r="L1533" t="s">
        <v>31</v>
      </c>
      <c r="M1533" t="s">
        <v>276</v>
      </c>
      <c r="N1533" t="s">
        <v>95</v>
      </c>
      <c r="O1533" t="s">
        <v>521</v>
      </c>
      <c r="P1533" t="s">
        <v>8195</v>
      </c>
      <c r="Q1533" t="s">
        <v>1069</v>
      </c>
      <c r="R1533">
        <v>288</v>
      </c>
      <c r="S1533">
        <v>840</v>
      </c>
      <c r="T1533">
        <v>200</v>
      </c>
      <c r="U1533" t="s">
        <v>36</v>
      </c>
      <c r="V1533" t="s">
        <v>1796</v>
      </c>
      <c r="W1533" s="4">
        <v>45444</v>
      </c>
    </row>
    <row r="1534" spans="1:23" x14ac:dyDescent="0.25">
      <c r="A1534" t="s">
        <v>2627</v>
      </c>
      <c r="B1534" t="s">
        <v>7990</v>
      </c>
      <c r="C1534">
        <v>318</v>
      </c>
      <c r="D1534">
        <v>2115</v>
      </c>
      <c r="E1534" t="s">
        <v>128</v>
      </c>
      <c r="F1534" t="str">
        <f>VLOOKUP(E1534,centro_costo!A$1:C$100,3,0)</f>
        <v>DECANATURA DE LA FACULTAD DE INGENIERIA QUIMICA Y METALURGIA</v>
      </c>
      <c r="G1534" t="s">
        <v>19</v>
      </c>
      <c r="H1534" t="str">
        <f>VLOOKUP(G1534,fuente_financiamiento!A$1:B$5,2,0)</f>
        <v>00:RECURSOS ORDINARIOS</v>
      </c>
      <c r="I1534" t="s">
        <v>30</v>
      </c>
      <c r="J1534" t="str">
        <f>VLOOKUP(I1534,clasificador!A$1:C$1634,3,0)</f>
        <v>2.3. 1  1. 1  1:ALIMENTOS Y BEBIDAS PARA CONSUMO HUMANO</v>
      </c>
      <c r="K1534">
        <v>2</v>
      </c>
      <c r="L1534" t="s">
        <v>31</v>
      </c>
      <c r="M1534" t="s">
        <v>276</v>
      </c>
      <c r="N1534" t="s">
        <v>68</v>
      </c>
      <c r="O1534" t="s">
        <v>255</v>
      </c>
      <c r="P1534" t="s">
        <v>8338</v>
      </c>
      <c r="Q1534" t="s">
        <v>1799</v>
      </c>
      <c r="R1534">
        <v>288</v>
      </c>
      <c r="S1534">
        <v>330</v>
      </c>
      <c r="T1534">
        <v>3</v>
      </c>
      <c r="U1534" t="s">
        <v>26</v>
      </c>
      <c r="V1534" t="s">
        <v>1796</v>
      </c>
      <c r="W1534" s="4">
        <v>45444</v>
      </c>
    </row>
    <row r="1535" spans="1:23" x14ac:dyDescent="0.25">
      <c r="A1535" t="s">
        <v>2628</v>
      </c>
      <c r="B1535" t="s">
        <v>7990</v>
      </c>
      <c r="C1535">
        <v>318</v>
      </c>
      <c r="D1535">
        <v>2115</v>
      </c>
      <c r="E1535" t="s">
        <v>128</v>
      </c>
      <c r="F1535" t="str">
        <f>VLOOKUP(E1535,centro_costo!A$1:C$100,3,0)</f>
        <v>DECANATURA DE LA FACULTAD DE INGENIERIA QUIMICA Y METALURGIA</v>
      </c>
      <c r="G1535" t="s">
        <v>19</v>
      </c>
      <c r="H1535" t="str">
        <f>VLOOKUP(G1535,fuente_financiamiento!A$1:B$5,2,0)</f>
        <v>00:RECURSOS ORDINARIOS</v>
      </c>
      <c r="I1535" t="s">
        <v>30</v>
      </c>
      <c r="J1535" t="str">
        <f>VLOOKUP(I1535,clasificador!A$1:C$1634,3,0)</f>
        <v>2.3. 1  1. 1  1:ALIMENTOS Y BEBIDAS PARA CONSUMO HUMANO</v>
      </c>
      <c r="K1535">
        <v>2</v>
      </c>
      <c r="L1535" t="s">
        <v>31</v>
      </c>
      <c r="M1535" t="s">
        <v>276</v>
      </c>
      <c r="N1535" t="s">
        <v>68</v>
      </c>
      <c r="O1535" t="s">
        <v>491</v>
      </c>
      <c r="P1535" t="s">
        <v>8339</v>
      </c>
      <c r="Q1535" t="s">
        <v>1801</v>
      </c>
      <c r="R1535">
        <v>288</v>
      </c>
      <c r="S1535">
        <v>1085</v>
      </c>
      <c r="T1535">
        <v>70</v>
      </c>
      <c r="U1535" t="s">
        <v>36</v>
      </c>
      <c r="V1535" t="s">
        <v>1796</v>
      </c>
      <c r="W1535" s="4">
        <v>45444</v>
      </c>
    </row>
    <row r="1536" spans="1:23" x14ac:dyDescent="0.25">
      <c r="A1536" t="s">
        <v>2629</v>
      </c>
      <c r="B1536" t="s">
        <v>7990</v>
      </c>
      <c r="C1536">
        <v>319</v>
      </c>
      <c r="D1536">
        <v>2114</v>
      </c>
      <c r="E1536">
        <v>94.01</v>
      </c>
      <c r="F1536" t="str">
        <f>VLOOKUP(E1536,centro_costo!A$1:C$100,3,0)</f>
        <v>ORGANO DE CONTROL INSTITUCIONAL</v>
      </c>
      <c r="G1536" t="s">
        <v>19</v>
      </c>
      <c r="H1536" t="str">
        <f>VLOOKUP(G1536,fuente_financiamiento!A$1:B$5,2,0)</f>
        <v>00:RECURSOS ORDINARIOS</v>
      </c>
      <c r="I1536" t="s">
        <v>58</v>
      </c>
      <c r="J1536" t="str">
        <f>VLOOKUP(I1536,clasificador!A$1:C$1634,3,0)</f>
        <v>2.3. 1  5. 1  2:PAPELERIA EN GENERAL, UTILES Y MATERIALES DE OFICINA</v>
      </c>
      <c r="K1536">
        <v>19</v>
      </c>
      <c r="L1536" t="s">
        <v>66</v>
      </c>
      <c r="M1536" t="s">
        <v>67</v>
      </c>
      <c r="N1536" t="s">
        <v>68</v>
      </c>
      <c r="O1536" t="s">
        <v>1817</v>
      </c>
      <c r="P1536" t="s">
        <v>8344</v>
      </c>
      <c r="Q1536" t="s">
        <v>1818</v>
      </c>
      <c r="R1536">
        <v>314</v>
      </c>
      <c r="S1536">
        <v>620</v>
      </c>
      <c r="T1536">
        <v>1</v>
      </c>
      <c r="U1536" t="s">
        <v>26</v>
      </c>
      <c r="V1536" t="s">
        <v>2505</v>
      </c>
      <c r="W1536" s="4">
        <v>45444</v>
      </c>
    </row>
    <row r="1537" spans="1:23" x14ac:dyDescent="0.25">
      <c r="A1537" t="s">
        <v>2630</v>
      </c>
      <c r="B1537" t="s">
        <v>7990</v>
      </c>
      <c r="C1537">
        <v>319</v>
      </c>
      <c r="D1537">
        <v>2114</v>
      </c>
      <c r="E1537">
        <v>94.01</v>
      </c>
      <c r="F1537" t="str">
        <f>VLOOKUP(E1537,centro_costo!A$1:C$100,3,0)</f>
        <v>ORGANO DE CONTROL INSTITUCIONAL</v>
      </c>
      <c r="G1537" t="s">
        <v>19</v>
      </c>
      <c r="H1537" t="str">
        <f>VLOOKUP(G1537,fuente_financiamiento!A$1:B$5,2,0)</f>
        <v>00:RECURSOS ORDINARIOS</v>
      </c>
      <c r="I1537" t="s">
        <v>58</v>
      </c>
      <c r="J1537" t="str">
        <f>VLOOKUP(I1537,clasificador!A$1:C$1634,3,0)</f>
        <v>2.3. 1  5. 1  2:PAPELERIA EN GENERAL, UTILES Y MATERIALES DE OFICINA</v>
      </c>
      <c r="K1537">
        <v>19</v>
      </c>
      <c r="L1537" t="s">
        <v>66</v>
      </c>
      <c r="M1537" t="s">
        <v>67</v>
      </c>
      <c r="N1537" t="s">
        <v>68</v>
      </c>
      <c r="O1537" t="s">
        <v>1820</v>
      </c>
      <c r="P1537" t="s">
        <v>8345</v>
      </c>
      <c r="Q1537" t="s">
        <v>1821</v>
      </c>
      <c r="R1537">
        <v>314</v>
      </c>
      <c r="S1537">
        <v>620</v>
      </c>
      <c r="T1537">
        <v>1</v>
      </c>
      <c r="U1537" t="s">
        <v>26</v>
      </c>
      <c r="V1537" t="s">
        <v>2505</v>
      </c>
      <c r="W1537" s="4">
        <v>45444</v>
      </c>
    </row>
    <row r="1538" spans="1:23" x14ac:dyDescent="0.25">
      <c r="A1538" t="s">
        <v>2631</v>
      </c>
      <c r="B1538" t="s">
        <v>7990</v>
      </c>
      <c r="C1538">
        <v>319</v>
      </c>
      <c r="D1538">
        <v>2114</v>
      </c>
      <c r="E1538">
        <v>94.01</v>
      </c>
      <c r="F1538" t="str">
        <f>VLOOKUP(E1538,centro_costo!A$1:C$100,3,0)</f>
        <v>ORGANO DE CONTROL INSTITUCIONAL</v>
      </c>
      <c r="G1538" t="s">
        <v>19</v>
      </c>
      <c r="H1538" t="str">
        <f>VLOOKUP(G1538,fuente_financiamiento!A$1:B$5,2,0)</f>
        <v>00:RECURSOS ORDINARIOS</v>
      </c>
      <c r="I1538" t="s">
        <v>58</v>
      </c>
      <c r="J1538" t="str">
        <f>VLOOKUP(I1538,clasificador!A$1:C$1634,3,0)</f>
        <v>2.3. 1  5. 1  2:PAPELERIA EN GENERAL, UTILES Y MATERIALES DE OFICINA</v>
      </c>
      <c r="K1538">
        <v>19</v>
      </c>
      <c r="L1538" t="s">
        <v>66</v>
      </c>
      <c r="M1538" t="s">
        <v>67</v>
      </c>
      <c r="N1538" t="s">
        <v>68</v>
      </c>
      <c r="O1538" t="s">
        <v>1823</v>
      </c>
      <c r="P1538" t="s">
        <v>8346</v>
      </c>
      <c r="Q1538" t="s">
        <v>1824</v>
      </c>
      <c r="R1538">
        <v>314</v>
      </c>
      <c r="S1538">
        <v>620</v>
      </c>
      <c r="T1538">
        <v>1</v>
      </c>
      <c r="U1538" t="s">
        <v>26</v>
      </c>
      <c r="V1538" t="s">
        <v>2505</v>
      </c>
      <c r="W1538" s="4">
        <v>45444</v>
      </c>
    </row>
    <row r="1539" spans="1:23" x14ac:dyDescent="0.25">
      <c r="A1539" t="s">
        <v>2632</v>
      </c>
      <c r="B1539" t="s">
        <v>7990</v>
      </c>
      <c r="C1539">
        <v>319</v>
      </c>
      <c r="D1539">
        <v>2114</v>
      </c>
      <c r="E1539">
        <v>94.01</v>
      </c>
      <c r="F1539" t="str">
        <f>VLOOKUP(E1539,centro_costo!A$1:C$100,3,0)</f>
        <v>ORGANO DE CONTROL INSTITUCIONAL</v>
      </c>
      <c r="G1539" t="s">
        <v>19</v>
      </c>
      <c r="H1539" t="str">
        <f>VLOOKUP(G1539,fuente_financiamiento!A$1:B$5,2,0)</f>
        <v>00:RECURSOS ORDINARIOS</v>
      </c>
      <c r="I1539" t="s">
        <v>58</v>
      </c>
      <c r="J1539" t="str">
        <f>VLOOKUP(I1539,clasificador!A$1:C$1634,3,0)</f>
        <v>2.3. 1  5. 1  2:PAPELERIA EN GENERAL, UTILES Y MATERIALES DE OFICINA</v>
      </c>
      <c r="K1539">
        <v>19</v>
      </c>
      <c r="L1539" t="s">
        <v>66</v>
      </c>
      <c r="M1539" t="s">
        <v>67</v>
      </c>
      <c r="N1539" t="s">
        <v>68</v>
      </c>
      <c r="O1539" t="s">
        <v>1826</v>
      </c>
      <c r="P1539" t="s">
        <v>8347</v>
      </c>
      <c r="Q1539" t="s">
        <v>1827</v>
      </c>
      <c r="R1539">
        <v>314</v>
      </c>
      <c r="S1539">
        <v>510</v>
      </c>
      <c r="T1539">
        <v>1</v>
      </c>
      <c r="U1539" t="s">
        <v>26</v>
      </c>
      <c r="V1539" t="s">
        <v>2505</v>
      </c>
      <c r="W1539" s="4">
        <v>45444</v>
      </c>
    </row>
    <row r="1540" spans="1:23" x14ac:dyDescent="0.25">
      <c r="A1540" t="s">
        <v>2633</v>
      </c>
      <c r="B1540" t="s">
        <v>7990</v>
      </c>
      <c r="C1540">
        <v>320</v>
      </c>
      <c r="D1540">
        <v>2124</v>
      </c>
      <c r="E1540" t="s">
        <v>178</v>
      </c>
      <c r="F1540" t="str">
        <f>VLOOKUP(E1540,centro_costo!A$1:C$100,3,0)</f>
        <v>DECANATURA DE LA FACULTAD DE CIENCIAS AGRARIAS</v>
      </c>
      <c r="G1540" t="s">
        <v>19</v>
      </c>
      <c r="H1540" t="str">
        <f>VLOOKUP(G1540,fuente_financiamiento!A$1:B$5,2,0)</f>
        <v>00:RECURSOS ORDINARIOS</v>
      </c>
      <c r="I1540" t="s">
        <v>58</v>
      </c>
      <c r="J1540" t="str">
        <f>VLOOKUP(I1540,clasificador!A$1:C$1634,3,0)</f>
        <v>2.3. 1  5. 1  2:PAPELERIA EN GENERAL, UTILES Y MATERIALES DE OFICINA</v>
      </c>
      <c r="K1540">
        <v>2</v>
      </c>
      <c r="L1540" t="s">
        <v>59</v>
      </c>
      <c r="M1540" t="s">
        <v>22</v>
      </c>
      <c r="N1540" t="s">
        <v>68</v>
      </c>
      <c r="O1540" t="s">
        <v>529</v>
      </c>
      <c r="P1540" t="s">
        <v>8540</v>
      </c>
      <c r="Q1540" t="s">
        <v>2634</v>
      </c>
      <c r="R1540">
        <v>294</v>
      </c>
      <c r="S1540">
        <v>9</v>
      </c>
      <c r="T1540">
        <v>3</v>
      </c>
      <c r="U1540" t="s">
        <v>26</v>
      </c>
      <c r="V1540" t="s">
        <v>2635</v>
      </c>
      <c r="W1540" s="4">
        <v>45474</v>
      </c>
    </row>
    <row r="1541" spans="1:23" x14ac:dyDescent="0.25">
      <c r="A1541" t="s">
        <v>2636</v>
      </c>
      <c r="B1541" t="s">
        <v>7990</v>
      </c>
      <c r="C1541">
        <v>320</v>
      </c>
      <c r="D1541">
        <v>2124</v>
      </c>
      <c r="E1541" t="s">
        <v>202</v>
      </c>
      <c r="F1541" t="str">
        <f>VLOOKUP(E1541,centro_costo!A$1:C$100,3,0)</f>
        <v>ESCUELA PROFESIONAL DE ENFERMERÍA</v>
      </c>
      <c r="G1541" t="s">
        <v>19</v>
      </c>
      <c r="H1541" t="str">
        <f>VLOOKUP(G1541,fuente_financiamiento!A$1:B$5,2,0)</f>
        <v>00:RECURSOS ORDINARIOS</v>
      </c>
      <c r="I1541" t="s">
        <v>58</v>
      </c>
      <c r="J1541" t="str">
        <f>VLOOKUP(I1541,clasificador!A$1:C$1634,3,0)</f>
        <v>2.3. 1  5. 1  2:PAPELERIA EN GENERAL, UTILES Y MATERIALES DE OFICINA</v>
      </c>
      <c r="K1541">
        <v>5</v>
      </c>
      <c r="L1541" t="s">
        <v>59</v>
      </c>
      <c r="M1541" t="s">
        <v>22</v>
      </c>
      <c r="N1541" t="s">
        <v>68</v>
      </c>
      <c r="O1541" t="s">
        <v>529</v>
      </c>
      <c r="P1541" t="s">
        <v>8540</v>
      </c>
      <c r="Q1541" t="s">
        <v>2634</v>
      </c>
      <c r="R1541">
        <v>275</v>
      </c>
      <c r="S1541">
        <v>30</v>
      </c>
      <c r="T1541">
        <v>10</v>
      </c>
      <c r="U1541" t="s">
        <v>26</v>
      </c>
      <c r="V1541" t="s">
        <v>2635</v>
      </c>
      <c r="W1541" s="4">
        <v>45474</v>
      </c>
    </row>
    <row r="1542" spans="1:23" x14ac:dyDescent="0.25">
      <c r="A1542" t="s">
        <v>2637</v>
      </c>
      <c r="B1542" t="s">
        <v>7990</v>
      </c>
      <c r="C1542">
        <v>320</v>
      </c>
      <c r="D1542">
        <v>2124</v>
      </c>
      <c r="E1542" t="s">
        <v>94</v>
      </c>
      <c r="F1542" t="str">
        <f>VLOOKUP(E1542,centro_costo!A$1:C$100,3,0)</f>
        <v>ESCUELA PROFESIONAL DE ANTROPOLOGIA SOCIAL</v>
      </c>
      <c r="G1542" t="s">
        <v>19</v>
      </c>
      <c r="H1542" t="str">
        <f>VLOOKUP(G1542,fuente_financiamiento!A$1:B$5,2,0)</f>
        <v>00:RECURSOS ORDINARIOS</v>
      </c>
      <c r="I1542" t="s">
        <v>58</v>
      </c>
      <c r="J1542" t="str">
        <f>VLOOKUP(I1542,clasificador!A$1:C$1634,3,0)</f>
        <v>2.3. 1  5. 1  2:PAPELERIA EN GENERAL, UTILES Y MATERIALES DE OFICINA</v>
      </c>
      <c r="K1542">
        <v>5</v>
      </c>
      <c r="L1542" t="s">
        <v>59</v>
      </c>
      <c r="M1542" t="s">
        <v>22</v>
      </c>
      <c r="N1542" t="s">
        <v>68</v>
      </c>
      <c r="O1542" t="s">
        <v>853</v>
      </c>
      <c r="P1542" t="s">
        <v>8541</v>
      </c>
      <c r="Q1542" t="s">
        <v>2638</v>
      </c>
      <c r="R1542">
        <v>329</v>
      </c>
      <c r="S1542">
        <v>3</v>
      </c>
      <c r="T1542">
        <v>1</v>
      </c>
      <c r="U1542" t="s">
        <v>26</v>
      </c>
      <c r="V1542" t="s">
        <v>2635</v>
      </c>
      <c r="W1542" s="4">
        <v>45474</v>
      </c>
    </row>
    <row r="1543" spans="1:23" x14ac:dyDescent="0.25">
      <c r="A1543" t="s">
        <v>2639</v>
      </c>
      <c r="B1543" t="s">
        <v>7990</v>
      </c>
      <c r="C1543">
        <v>320</v>
      </c>
      <c r="D1543">
        <v>2124</v>
      </c>
      <c r="E1543" t="s">
        <v>138</v>
      </c>
      <c r="F1543" t="str">
        <f>VLOOKUP(E1543,centro_costo!A$1:C$100,3,0)</f>
        <v>UNIDAD DE DEPORTES Y RECREACIÓN</v>
      </c>
      <c r="G1543" t="s">
        <v>19</v>
      </c>
      <c r="H1543" t="str">
        <f>VLOOKUP(G1543,fuente_financiamiento!A$1:B$5,2,0)</f>
        <v>00:RECURSOS ORDINARIOS</v>
      </c>
      <c r="I1543" t="s">
        <v>58</v>
      </c>
      <c r="J1543" t="str">
        <f>VLOOKUP(I1543,clasificador!A$1:C$1634,3,0)</f>
        <v>2.3. 1  5. 1  2:PAPELERIA EN GENERAL, UTILES Y MATERIALES DE OFICINA</v>
      </c>
      <c r="K1543">
        <v>12</v>
      </c>
      <c r="L1543" t="s">
        <v>59</v>
      </c>
      <c r="M1543" t="s">
        <v>22</v>
      </c>
      <c r="N1543" t="s">
        <v>68</v>
      </c>
      <c r="O1543" t="s">
        <v>853</v>
      </c>
      <c r="P1543" t="s">
        <v>8541</v>
      </c>
      <c r="Q1543" t="s">
        <v>2638</v>
      </c>
      <c r="R1543">
        <v>317</v>
      </c>
      <c r="S1543">
        <v>12</v>
      </c>
      <c r="T1543">
        <v>4</v>
      </c>
      <c r="U1543" t="s">
        <v>26</v>
      </c>
      <c r="V1543" t="s">
        <v>2635</v>
      </c>
      <c r="W1543" s="4">
        <v>45474</v>
      </c>
    </row>
    <row r="1544" spans="1:23" x14ac:dyDescent="0.25">
      <c r="A1544" t="s">
        <v>2640</v>
      </c>
      <c r="B1544" t="s">
        <v>7990</v>
      </c>
      <c r="C1544">
        <v>320</v>
      </c>
      <c r="D1544">
        <v>2124</v>
      </c>
      <c r="E1544" t="s">
        <v>148</v>
      </c>
      <c r="F1544" t="str">
        <f>VLOOKUP(E1544,centro_costo!A$1:C$100,3,0)</f>
        <v>ESCUELA PROFESIONAL DE INGENIERIA DE MINAS</v>
      </c>
      <c r="G1544" t="s">
        <v>19</v>
      </c>
      <c r="H1544" t="str">
        <f>VLOOKUP(G1544,fuente_financiamiento!A$1:B$5,2,0)</f>
        <v>00:RECURSOS ORDINARIOS</v>
      </c>
      <c r="I1544" t="s">
        <v>58</v>
      </c>
      <c r="J1544" t="str">
        <f>VLOOKUP(I1544,clasificador!A$1:C$1634,3,0)</f>
        <v>2.3. 1  5. 1  2:PAPELERIA EN GENERAL, UTILES Y MATERIALES DE OFICINA</v>
      </c>
      <c r="K1544">
        <v>5</v>
      </c>
      <c r="L1544" t="s">
        <v>59</v>
      </c>
      <c r="M1544" t="s">
        <v>22</v>
      </c>
      <c r="N1544" t="s">
        <v>68</v>
      </c>
      <c r="O1544" t="s">
        <v>853</v>
      </c>
      <c r="P1544" t="s">
        <v>8541</v>
      </c>
      <c r="Q1544" t="s">
        <v>2638</v>
      </c>
      <c r="R1544">
        <v>239</v>
      </c>
      <c r="S1544">
        <v>6</v>
      </c>
      <c r="T1544">
        <v>2</v>
      </c>
      <c r="U1544" t="s">
        <v>26</v>
      </c>
      <c r="V1544" t="s">
        <v>2635</v>
      </c>
      <c r="W1544" s="4">
        <v>45474</v>
      </c>
    </row>
    <row r="1545" spans="1:23" x14ac:dyDescent="0.25">
      <c r="A1545" t="s">
        <v>2641</v>
      </c>
      <c r="B1545" t="s">
        <v>7990</v>
      </c>
      <c r="C1545">
        <v>320</v>
      </c>
      <c r="D1545">
        <v>2124</v>
      </c>
      <c r="E1545" t="s">
        <v>192</v>
      </c>
      <c r="F1545" t="str">
        <f>VLOOKUP(E1545,centro_costo!A$1:C$100,3,0)</f>
        <v>DECANATURA DE LA FACULTAD DE CIENCIAS BIOLOGICAS</v>
      </c>
      <c r="G1545" t="s">
        <v>19</v>
      </c>
      <c r="H1545" t="str">
        <f>VLOOKUP(G1545,fuente_financiamiento!A$1:B$5,2,0)</f>
        <v>00:RECURSOS ORDINARIOS</v>
      </c>
      <c r="I1545" t="s">
        <v>58</v>
      </c>
      <c r="J1545" t="str">
        <f>VLOOKUP(I1545,clasificador!A$1:C$1634,3,0)</f>
        <v>2.3. 1  5. 1  2:PAPELERIA EN GENERAL, UTILES Y MATERIALES DE OFICINA</v>
      </c>
      <c r="K1545">
        <v>2</v>
      </c>
      <c r="L1545" t="s">
        <v>59</v>
      </c>
      <c r="M1545" t="s">
        <v>22</v>
      </c>
      <c r="N1545" t="s">
        <v>68</v>
      </c>
      <c r="O1545" t="s">
        <v>1265</v>
      </c>
      <c r="P1545" t="s">
        <v>8542</v>
      </c>
      <c r="Q1545" t="s">
        <v>2642</v>
      </c>
      <c r="R1545">
        <v>402</v>
      </c>
      <c r="S1545">
        <v>13.5</v>
      </c>
      <c r="T1545">
        <v>3</v>
      </c>
      <c r="U1545" t="s">
        <v>26</v>
      </c>
      <c r="V1545" t="s">
        <v>2635</v>
      </c>
      <c r="W1545" s="4">
        <v>45474</v>
      </c>
    </row>
    <row r="1546" spans="1:23" x14ac:dyDescent="0.25">
      <c r="A1546" t="s">
        <v>2643</v>
      </c>
      <c r="B1546" t="s">
        <v>7990</v>
      </c>
      <c r="C1546">
        <v>320</v>
      </c>
      <c r="D1546">
        <v>2124</v>
      </c>
      <c r="E1546" t="s">
        <v>178</v>
      </c>
      <c r="F1546" t="str">
        <f>VLOOKUP(E1546,centro_costo!A$1:C$100,3,0)</f>
        <v>DECANATURA DE LA FACULTAD DE CIENCIAS AGRARIAS</v>
      </c>
      <c r="G1546" t="s">
        <v>19</v>
      </c>
      <c r="H1546" t="str">
        <f>VLOOKUP(G1546,fuente_financiamiento!A$1:B$5,2,0)</f>
        <v>00:RECURSOS ORDINARIOS</v>
      </c>
      <c r="I1546" t="s">
        <v>58</v>
      </c>
      <c r="J1546" t="str">
        <f>VLOOKUP(I1546,clasificador!A$1:C$1634,3,0)</f>
        <v>2.3. 1  5. 1  2:PAPELERIA EN GENERAL, UTILES Y MATERIALES DE OFICINA</v>
      </c>
      <c r="K1546">
        <v>2</v>
      </c>
      <c r="L1546" t="s">
        <v>59</v>
      </c>
      <c r="M1546" t="s">
        <v>22</v>
      </c>
      <c r="N1546" t="s">
        <v>68</v>
      </c>
      <c r="O1546" t="s">
        <v>1265</v>
      </c>
      <c r="P1546" t="s">
        <v>8542</v>
      </c>
      <c r="Q1546" t="s">
        <v>2642</v>
      </c>
      <c r="R1546">
        <v>294</v>
      </c>
      <c r="S1546">
        <v>4.5</v>
      </c>
      <c r="T1546">
        <v>1</v>
      </c>
      <c r="U1546" t="s">
        <v>26</v>
      </c>
      <c r="V1546" t="s">
        <v>2635</v>
      </c>
      <c r="W1546" s="4">
        <v>45474</v>
      </c>
    </row>
    <row r="1547" spans="1:23" x14ac:dyDescent="0.25">
      <c r="A1547" t="s">
        <v>2644</v>
      </c>
      <c r="B1547" t="s">
        <v>7990</v>
      </c>
      <c r="C1547">
        <v>320</v>
      </c>
      <c r="D1547">
        <v>2124</v>
      </c>
      <c r="E1547" t="s">
        <v>130</v>
      </c>
      <c r="F1547" t="str">
        <f>VLOOKUP(E1547,centro_costo!A$1:C$100,3,0)</f>
        <v>UNIDAD EJECUTORA DE INVERSIONES</v>
      </c>
      <c r="G1547" t="s">
        <v>19</v>
      </c>
      <c r="H1547" t="str">
        <f>VLOOKUP(G1547,fuente_financiamiento!A$1:B$5,2,0)</f>
        <v>00:RECURSOS ORDINARIOS</v>
      </c>
      <c r="I1547" t="s">
        <v>58</v>
      </c>
      <c r="J1547" t="str">
        <f>VLOOKUP(I1547,clasificador!A$1:C$1634,3,0)</f>
        <v>2.3. 1  5. 1  2:PAPELERIA EN GENERAL, UTILES Y MATERIALES DE OFICINA</v>
      </c>
      <c r="K1547">
        <v>4</v>
      </c>
      <c r="L1547" t="s">
        <v>59</v>
      </c>
      <c r="M1547" t="s">
        <v>22</v>
      </c>
      <c r="N1547" t="s">
        <v>68</v>
      </c>
      <c r="O1547" t="s">
        <v>1265</v>
      </c>
      <c r="P1547" t="s">
        <v>8542</v>
      </c>
      <c r="Q1547" t="s">
        <v>2642</v>
      </c>
      <c r="R1547">
        <v>300</v>
      </c>
      <c r="S1547">
        <v>18</v>
      </c>
      <c r="T1547">
        <v>4</v>
      </c>
      <c r="U1547" t="s">
        <v>26</v>
      </c>
      <c r="V1547" t="s">
        <v>2635</v>
      </c>
      <c r="W1547" s="4">
        <v>45474</v>
      </c>
    </row>
    <row r="1548" spans="1:23" x14ac:dyDescent="0.25">
      <c r="A1548" t="s">
        <v>2645</v>
      </c>
      <c r="B1548" t="s">
        <v>7990</v>
      </c>
      <c r="C1548">
        <v>320</v>
      </c>
      <c r="D1548">
        <v>2124</v>
      </c>
      <c r="E1548" t="s">
        <v>170</v>
      </c>
      <c r="F1548" t="str">
        <f>VLOOKUP(E1548,centro_costo!A$1:C$100,3,0)</f>
        <v>ESCUELA PROFESIONAL DE CONTABILIDAD Y AUDITORIA</v>
      </c>
      <c r="G1548" t="s">
        <v>19</v>
      </c>
      <c r="H1548" t="str">
        <f>VLOOKUP(G1548,fuente_financiamiento!A$1:B$5,2,0)</f>
        <v>00:RECURSOS ORDINARIOS</v>
      </c>
      <c r="I1548" t="s">
        <v>58</v>
      </c>
      <c r="J1548" t="str">
        <f>VLOOKUP(I1548,clasificador!A$1:C$1634,3,0)</f>
        <v>2.3. 1  5. 1  2:PAPELERIA EN GENERAL, UTILES Y MATERIALES DE OFICINA</v>
      </c>
      <c r="K1548">
        <v>5</v>
      </c>
      <c r="L1548" t="s">
        <v>59</v>
      </c>
      <c r="M1548" t="s">
        <v>22</v>
      </c>
      <c r="N1548" t="s">
        <v>68</v>
      </c>
      <c r="O1548" t="s">
        <v>511</v>
      </c>
      <c r="P1548" t="s">
        <v>8543</v>
      </c>
      <c r="Q1548" t="s">
        <v>2646</v>
      </c>
      <c r="R1548">
        <v>321</v>
      </c>
      <c r="S1548">
        <v>22.5</v>
      </c>
      <c r="T1548">
        <v>5</v>
      </c>
      <c r="U1548" t="s">
        <v>26</v>
      </c>
      <c r="V1548" t="s">
        <v>2635</v>
      </c>
      <c r="W1548" s="4">
        <v>45474</v>
      </c>
    </row>
    <row r="1549" spans="1:23" x14ac:dyDescent="0.25">
      <c r="A1549" t="s">
        <v>2647</v>
      </c>
      <c r="B1549" t="s">
        <v>7990</v>
      </c>
      <c r="C1549">
        <v>320</v>
      </c>
      <c r="D1549">
        <v>2124</v>
      </c>
      <c r="E1549" t="s">
        <v>195</v>
      </c>
      <c r="F1549" t="str">
        <f>VLOOKUP(E1549,centro_costo!A$1:C$100,3,0)</f>
        <v>DECANATURA DE LA FACULTAD DE CIENCIAS ECONOMICAS,ADMINISTRATIVAS Y CONTABLES</v>
      </c>
      <c r="G1549" t="s">
        <v>19</v>
      </c>
      <c r="H1549" t="str">
        <f>VLOOKUP(G1549,fuente_financiamiento!A$1:B$5,2,0)</f>
        <v>00:RECURSOS ORDINARIOS</v>
      </c>
      <c r="I1549" t="s">
        <v>58</v>
      </c>
      <c r="J1549" t="str">
        <f>VLOOKUP(I1549,clasificador!A$1:C$1634,3,0)</f>
        <v>2.3. 1  5. 1  2:PAPELERIA EN GENERAL, UTILES Y MATERIALES DE OFICINA</v>
      </c>
      <c r="K1549">
        <v>2</v>
      </c>
      <c r="L1549" t="s">
        <v>59</v>
      </c>
      <c r="M1549" t="s">
        <v>22</v>
      </c>
      <c r="N1549" t="s">
        <v>68</v>
      </c>
      <c r="O1549" t="s">
        <v>511</v>
      </c>
      <c r="P1549" t="s">
        <v>8543</v>
      </c>
      <c r="Q1549" t="s">
        <v>2646</v>
      </c>
      <c r="R1549">
        <v>414</v>
      </c>
      <c r="S1549">
        <v>18</v>
      </c>
      <c r="T1549">
        <v>4</v>
      </c>
      <c r="U1549" t="s">
        <v>26</v>
      </c>
      <c r="V1549" t="s">
        <v>2635</v>
      </c>
      <c r="W1549" s="4">
        <v>45474</v>
      </c>
    </row>
    <row r="1550" spans="1:23" x14ac:dyDescent="0.25">
      <c r="A1550" t="s">
        <v>2648</v>
      </c>
      <c r="B1550" t="s">
        <v>7990</v>
      </c>
      <c r="C1550">
        <v>320</v>
      </c>
      <c r="D1550">
        <v>2124</v>
      </c>
      <c r="E1550" t="s">
        <v>161</v>
      </c>
      <c r="F1550" t="str">
        <f>VLOOKUP(E1550,centro_costo!A$1:C$100,3,0)</f>
        <v>ESCUELA PROFESIONAL DE INGENIERIA AGROINDUSTRIAL</v>
      </c>
      <c r="G1550" t="s">
        <v>19</v>
      </c>
      <c r="H1550" t="str">
        <f>VLOOKUP(G1550,fuente_financiamiento!A$1:B$5,2,0)</f>
        <v>00:RECURSOS ORDINARIOS</v>
      </c>
      <c r="I1550" t="s">
        <v>58</v>
      </c>
      <c r="J1550" t="str">
        <f>VLOOKUP(I1550,clasificador!A$1:C$1634,3,0)</f>
        <v>2.3. 1  5. 1  2:PAPELERIA EN GENERAL, UTILES Y MATERIALES DE OFICINA</v>
      </c>
      <c r="K1550">
        <v>5</v>
      </c>
      <c r="L1550" t="s">
        <v>59</v>
      </c>
      <c r="M1550" t="s">
        <v>22</v>
      </c>
      <c r="N1550" t="s">
        <v>68</v>
      </c>
      <c r="O1550" t="s">
        <v>511</v>
      </c>
      <c r="P1550" t="s">
        <v>8543</v>
      </c>
      <c r="Q1550" t="s">
        <v>2646</v>
      </c>
      <c r="R1550">
        <v>82</v>
      </c>
      <c r="S1550">
        <v>22.5</v>
      </c>
      <c r="T1550">
        <v>5</v>
      </c>
      <c r="U1550" t="s">
        <v>26</v>
      </c>
      <c r="V1550" t="s">
        <v>2635</v>
      </c>
      <c r="W1550" s="4">
        <v>45474</v>
      </c>
    </row>
    <row r="1551" spans="1:23" x14ac:dyDescent="0.25">
      <c r="A1551" t="s">
        <v>2649</v>
      </c>
      <c r="B1551" t="s">
        <v>7990</v>
      </c>
      <c r="C1551">
        <v>320</v>
      </c>
      <c r="D1551">
        <v>2124</v>
      </c>
      <c r="E1551" t="s">
        <v>130</v>
      </c>
      <c r="F1551" t="str">
        <f>VLOOKUP(E1551,centro_costo!A$1:C$100,3,0)</f>
        <v>UNIDAD EJECUTORA DE INVERSIONES</v>
      </c>
      <c r="G1551" t="s">
        <v>19</v>
      </c>
      <c r="H1551" t="str">
        <f>VLOOKUP(G1551,fuente_financiamiento!A$1:B$5,2,0)</f>
        <v>00:RECURSOS ORDINARIOS</v>
      </c>
      <c r="I1551" t="s">
        <v>58</v>
      </c>
      <c r="J1551" t="str">
        <f>VLOOKUP(I1551,clasificador!A$1:C$1634,3,0)</f>
        <v>2.3. 1  5. 1  2:PAPELERIA EN GENERAL, UTILES Y MATERIALES DE OFICINA</v>
      </c>
      <c r="K1551">
        <v>4</v>
      </c>
      <c r="L1551" t="s">
        <v>59</v>
      </c>
      <c r="M1551" t="s">
        <v>22</v>
      </c>
      <c r="N1551" t="s">
        <v>68</v>
      </c>
      <c r="O1551" t="s">
        <v>511</v>
      </c>
      <c r="P1551" t="s">
        <v>8543</v>
      </c>
      <c r="Q1551" t="s">
        <v>2646</v>
      </c>
      <c r="R1551">
        <v>300</v>
      </c>
      <c r="S1551">
        <v>4.5</v>
      </c>
      <c r="T1551">
        <v>1</v>
      </c>
      <c r="U1551" t="s">
        <v>26</v>
      </c>
      <c r="V1551" t="s">
        <v>2635</v>
      </c>
      <c r="W1551" s="4">
        <v>45474</v>
      </c>
    </row>
    <row r="1552" spans="1:23" x14ac:dyDescent="0.25">
      <c r="A1552" t="s">
        <v>2650</v>
      </c>
      <c r="B1552" t="s">
        <v>7990</v>
      </c>
      <c r="C1552">
        <v>320</v>
      </c>
      <c r="D1552">
        <v>2124</v>
      </c>
      <c r="E1552" t="s">
        <v>176</v>
      </c>
      <c r="F1552" t="str">
        <f>VLOOKUP(E1552,centro_costo!A$1:C$100,3,0)</f>
        <v>ESCUELA PROFESIONAL DE MEDICINA HUMANA</v>
      </c>
      <c r="G1552" t="s">
        <v>19</v>
      </c>
      <c r="H1552" t="str">
        <f>VLOOKUP(G1552,fuente_financiamiento!A$1:B$5,2,0)</f>
        <v>00:RECURSOS ORDINARIOS</v>
      </c>
      <c r="I1552" t="s">
        <v>58</v>
      </c>
      <c r="J1552" t="str">
        <f>VLOOKUP(I1552,clasificador!A$1:C$1634,3,0)</f>
        <v>2.3. 1  5. 1  2:PAPELERIA EN GENERAL, UTILES Y MATERIALES DE OFICINA</v>
      </c>
      <c r="K1552">
        <v>5</v>
      </c>
      <c r="L1552" t="s">
        <v>59</v>
      </c>
      <c r="M1552" t="s">
        <v>22</v>
      </c>
      <c r="N1552" t="s">
        <v>68</v>
      </c>
      <c r="O1552" t="s">
        <v>511</v>
      </c>
      <c r="P1552" t="s">
        <v>8543</v>
      </c>
      <c r="Q1552" t="s">
        <v>2646</v>
      </c>
      <c r="R1552">
        <v>268</v>
      </c>
      <c r="S1552">
        <v>13.5</v>
      </c>
      <c r="T1552">
        <v>3</v>
      </c>
      <c r="U1552" t="s">
        <v>26</v>
      </c>
      <c r="V1552" t="s">
        <v>2635</v>
      </c>
      <c r="W1552" s="4">
        <v>45474</v>
      </c>
    </row>
    <row r="1553" spans="1:23" x14ac:dyDescent="0.25">
      <c r="A1553" t="s">
        <v>2651</v>
      </c>
      <c r="B1553" t="s">
        <v>7990</v>
      </c>
      <c r="C1553">
        <v>320</v>
      </c>
      <c r="D1553">
        <v>2124</v>
      </c>
      <c r="E1553" t="s">
        <v>103</v>
      </c>
      <c r="F1553" t="str">
        <f>VLOOKUP(E1553,centro_costo!A$1:C$100,3,0)</f>
        <v>ESCUELA PROFESIONAL DE AGRONOMIA</v>
      </c>
      <c r="G1553" t="s">
        <v>19</v>
      </c>
      <c r="H1553" t="str">
        <f>VLOOKUP(G1553,fuente_financiamiento!A$1:B$5,2,0)</f>
        <v>00:RECURSOS ORDINARIOS</v>
      </c>
      <c r="I1553" t="s">
        <v>58</v>
      </c>
      <c r="J1553" t="str">
        <f>VLOOKUP(I1553,clasificador!A$1:C$1634,3,0)</f>
        <v>2.3. 1  5. 1  2:PAPELERIA EN GENERAL, UTILES Y MATERIALES DE OFICINA</v>
      </c>
      <c r="K1553">
        <v>5</v>
      </c>
      <c r="L1553" t="s">
        <v>59</v>
      </c>
      <c r="M1553" t="s">
        <v>22</v>
      </c>
      <c r="N1553" t="s">
        <v>68</v>
      </c>
      <c r="O1553" t="s">
        <v>511</v>
      </c>
      <c r="P1553" t="s">
        <v>8543</v>
      </c>
      <c r="Q1553" t="s">
        <v>2646</v>
      </c>
      <c r="R1553">
        <v>413</v>
      </c>
      <c r="S1553">
        <v>27</v>
      </c>
      <c r="T1553">
        <v>6</v>
      </c>
      <c r="U1553" t="s">
        <v>26</v>
      </c>
      <c r="V1553" t="s">
        <v>2635</v>
      </c>
      <c r="W1553" s="4">
        <v>45474</v>
      </c>
    </row>
    <row r="1554" spans="1:23" x14ac:dyDescent="0.25">
      <c r="A1554" t="s">
        <v>2652</v>
      </c>
      <c r="B1554" t="s">
        <v>7990</v>
      </c>
      <c r="C1554">
        <v>320</v>
      </c>
      <c r="D1554">
        <v>2124</v>
      </c>
      <c r="E1554" t="s">
        <v>107</v>
      </c>
      <c r="F1554" t="str">
        <f>VLOOKUP(E1554,centro_costo!A$1:C$100,3,0)</f>
        <v>DIRECCION DE INNOVACION Y TRANSFERENCIA TECNOLOGICA</v>
      </c>
      <c r="G1554" t="s">
        <v>19</v>
      </c>
      <c r="H1554" t="str">
        <f>VLOOKUP(G1554,fuente_financiamiento!A$1:B$5,2,0)</f>
        <v>00:RECURSOS ORDINARIOS</v>
      </c>
      <c r="I1554" t="s">
        <v>58</v>
      </c>
      <c r="J1554" t="str">
        <f>VLOOKUP(I1554,clasificador!A$1:C$1634,3,0)</f>
        <v>2.3. 1  5. 1  2:PAPELERIA EN GENERAL, UTILES Y MATERIALES DE OFICINA</v>
      </c>
      <c r="K1554">
        <v>2</v>
      </c>
      <c r="L1554" t="s">
        <v>59</v>
      </c>
      <c r="M1554" t="s">
        <v>86</v>
      </c>
      <c r="N1554" t="s">
        <v>231</v>
      </c>
      <c r="O1554" t="s">
        <v>68</v>
      </c>
      <c r="P1554" t="s">
        <v>8544</v>
      </c>
      <c r="Q1554" t="s">
        <v>2653</v>
      </c>
      <c r="R1554">
        <v>181</v>
      </c>
      <c r="S1554">
        <v>145</v>
      </c>
      <c r="T1554">
        <v>1</v>
      </c>
      <c r="U1554" t="s">
        <v>26</v>
      </c>
      <c r="V1554" t="s">
        <v>2635</v>
      </c>
      <c r="W1554" s="4">
        <v>45474</v>
      </c>
    </row>
    <row r="1555" spans="1:23" x14ac:dyDescent="0.25">
      <c r="A1555" t="s">
        <v>2654</v>
      </c>
      <c r="B1555" t="s">
        <v>7990</v>
      </c>
      <c r="C1555">
        <v>320</v>
      </c>
      <c r="D1555">
        <v>2124</v>
      </c>
      <c r="E1555" t="s">
        <v>182</v>
      </c>
      <c r="F1555" t="str">
        <f>VLOOKUP(E1555,centro_costo!A$1:C$100,3,0)</f>
        <v>ESCUELA PROFESIONAL DE ADMINISTRACION DE EMPRESAS</v>
      </c>
      <c r="G1555" t="s">
        <v>19</v>
      </c>
      <c r="H1555" t="str">
        <f>VLOOKUP(G1555,fuente_financiamiento!A$1:B$5,2,0)</f>
        <v>00:RECURSOS ORDINARIOS</v>
      </c>
      <c r="I1555" t="s">
        <v>58</v>
      </c>
      <c r="J1555" t="str">
        <f>VLOOKUP(I1555,clasificador!A$1:C$1634,3,0)</f>
        <v>2.3. 1  5. 1  2:PAPELERIA EN GENERAL, UTILES Y MATERIALES DE OFICINA</v>
      </c>
      <c r="K1555">
        <v>5</v>
      </c>
      <c r="L1555" t="s">
        <v>59</v>
      </c>
      <c r="M1555" t="s">
        <v>86</v>
      </c>
      <c r="N1555" t="s">
        <v>231</v>
      </c>
      <c r="O1555" t="s">
        <v>68</v>
      </c>
      <c r="P1555" t="s">
        <v>8544</v>
      </c>
      <c r="Q1555" t="s">
        <v>2653</v>
      </c>
      <c r="R1555">
        <v>273</v>
      </c>
      <c r="S1555">
        <v>145</v>
      </c>
      <c r="T1555">
        <v>1</v>
      </c>
      <c r="U1555" t="s">
        <v>26</v>
      </c>
      <c r="V1555" t="s">
        <v>2635</v>
      </c>
      <c r="W1555" s="4">
        <v>45474</v>
      </c>
    </row>
    <row r="1556" spans="1:23" x14ac:dyDescent="0.25">
      <c r="A1556" t="s">
        <v>2655</v>
      </c>
      <c r="B1556" t="s">
        <v>7990</v>
      </c>
      <c r="C1556">
        <v>320</v>
      </c>
      <c r="D1556">
        <v>2124</v>
      </c>
      <c r="E1556" t="s">
        <v>172</v>
      </c>
      <c r="F1556" t="str">
        <f>VLOOKUP(E1556,centro_costo!A$1:C$100,3,0)</f>
        <v>OFICINA DE TECNOLOGIAS DE LA INFORMACION</v>
      </c>
      <c r="G1556" t="s">
        <v>19</v>
      </c>
      <c r="H1556" t="str">
        <f>VLOOKUP(G1556,fuente_financiamiento!A$1:B$5,2,0)</f>
        <v>00:RECURSOS ORDINARIOS</v>
      </c>
      <c r="I1556" t="s">
        <v>58</v>
      </c>
      <c r="J1556" t="str">
        <f>VLOOKUP(I1556,clasificador!A$1:C$1634,3,0)</f>
        <v>2.3. 1  5. 1  2:PAPELERIA EN GENERAL, UTILES Y MATERIALES DE OFICINA</v>
      </c>
      <c r="K1556">
        <v>2</v>
      </c>
      <c r="L1556" t="s">
        <v>59</v>
      </c>
      <c r="M1556" t="s">
        <v>86</v>
      </c>
      <c r="N1556" t="s">
        <v>231</v>
      </c>
      <c r="O1556" t="s">
        <v>1128</v>
      </c>
      <c r="P1556" t="s">
        <v>8545</v>
      </c>
      <c r="Q1556" t="s">
        <v>2656</v>
      </c>
      <c r="R1556">
        <v>340</v>
      </c>
      <c r="S1556">
        <v>80</v>
      </c>
      <c r="T1556">
        <v>5</v>
      </c>
      <c r="U1556" t="s">
        <v>26</v>
      </c>
      <c r="V1556" t="s">
        <v>2635</v>
      </c>
      <c r="W1556" s="4">
        <v>45474</v>
      </c>
    </row>
    <row r="1557" spans="1:23" x14ac:dyDescent="0.25">
      <c r="A1557" t="s">
        <v>2657</v>
      </c>
      <c r="B1557" t="s">
        <v>7990</v>
      </c>
      <c r="C1557">
        <v>320</v>
      </c>
      <c r="D1557">
        <v>2124</v>
      </c>
      <c r="E1557" t="s">
        <v>122</v>
      </c>
      <c r="F1557" t="str">
        <f>VLOOKUP(E1557,centro_costo!A$1:C$100,3,0)</f>
        <v>DIRECCIÓN DE FOMENTO A LA FORMACION CIENTIFICA</v>
      </c>
      <c r="G1557" t="s">
        <v>19</v>
      </c>
      <c r="H1557" t="str">
        <f>VLOOKUP(G1557,fuente_financiamiento!A$1:B$5,2,0)</f>
        <v>00:RECURSOS ORDINARIOS</v>
      </c>
      <c r="I1557" t="s">
        <v>58</v>
      </c>
      <c r="J1557" t="str">
        <f>VLOOKUP(I1557,clasificador!A$1:C$1634,3,0)</f>
        <v>2.3. 1  5. 1  2:PAPELERIA EN GENERAL, UTILES Y MATERIALES DE OFICINA</v>
      </c>
      <c r="K1557">
        <v>2</v>
      </c>
      <c r="L1557" t="s">
        <v>59</v>
      </c>
      <c r="M1557" t="s">
        <v>86</v>
      </c>
      <c r="N1557" t="s">
        <v>231</v>
      </c>
      <c r="O1557" t="s">
        <v>592</v>
      </c>
      <c r="P1557" t="s">
        <v>8546</v>
      </c>
      <c r="Q1557" t="s">
        <v>2658</v>
      </c>
      <c r="R1557">
        <v>233</v>
      </c>
      <c r="S1557">
        <v>18</v>
      </c>
      <c r="T1557">
        <v>1</v>
      </c>
      <c r="U1557" t="s">
        <v>26</v>
      </c>
      <c r="V1557" t="s">
        <v>2635</v>
      </c>
      <c r="W1557" s="4">
        <v>45474</v>
      </c>
    </row>
    <row r="1558" spans="1:23" x14ac:dyDescent="0.25">
      <c r="A1558" t="s">
        <v>2659</v>
      </c>
      <c r="B1558" t="s">
        <v>7990</v>
      </c>
      <c r="C1558">
        <v>321</v>
      </c>
      <c r="D1558">
        <v>2113</v>
      </c>
      <c r="E1558" t="s">
        <v>115</v>
      </c>
      <c r="F1558" t="str">
        <f>VLOOKUP(E1558,centro_costo!A$1:C$100,3,0)</f>
        <v>DECANATURA DE LA FACULTAD DE CIENCIAS DE LA SALUD</v>
      </c>
      <c r="G1558" t="s">
        <v>19</v>
      </c>
      <c r="H1558" t="str">
        <f>VLOOKUP(G1558,fuente_financiamiento!A$1:B$5,2,0)</f>
        <v>00:RECURSOS ORDINARIOS</v>
      </c>
      <c r="I1558" t="s">
        <v>1038</v>
      </c>
      <c r="J1558" t="str">
        <f>VLOOKUP(I1558,clasificador!A$1:C$1634,3,0)</f>
        <v>2.3. 1 99. 1  4:SIMBOLOS, DISTINTIVOS Y CONDECORACIONES</v>
      </c>
      <c r="K1558">
        <v>2</v>
      </c>
      <c r="L1558" t="s">
        <v>1039</v>
      </c>
      <c r="M1558" t="s">
        <v>1040</v>
      </c>
      <c r="N1558" t="s">
        <v>23</v>
      </c>
      <c r="O1558" t="s">
        <v>33</v>
      </c>
      <c r="P1558" t="s">
        <v>8547</v>
      </c>
      <c r="Q1558" t="s">
        <v>2660</v>
      </c>
      <c r="R1558">
        <v>295</v>
      </c>
      <c r="S1558">
        <v>120</v>
      </c>
      <c r="T1558">
        <v>6</v>
      </c>
      <c r="U1558" t="s">
        <v>26</v>
      </c>
      <c r="V1558" t="s">
        <v>1042</v>
      </c>
      <c r="W1558" s="4">
        <v>45474</v>
      </c>
    </row>
    <row r="1559" spans="1:23" x14ac:dyDescent="0.25">
      <c r="A1559" t="s">
        <v>2661</v>
      </c>
      <c r="B1559" t="s">
        <v>7990</v>
      </c>
      <c r="C1559">
        <v>321</v>
      </c>
      <c r="D1559">
        <v>2113</v>
      </c>
      <c r="E1559" t="s">
        <v>115</v>
      </c>
      <c r="F1559" t="str">
        <f>VLOOKUP(E1559,centro_costo!A$1:C$100,3,0)</f>
        <v>DECANATURA DE LA FACULTAD DE CIENCIAS DE LA SALUD</v>
      </c>
      <c r="G1559" t="s">
        <v>19</v>
      </c>
      <c r="H1559" t="str">
        <f>VLOOKUP(G1559,fuente_financiamiento!A$1:B$5,2,0)</f>
        <v>00:RECURSOS ORDINARIOS</v>
      </c>
      <c r="I1559" t="s">
        <v>1038</v>
      </c>
      <c r="J1559" t="str">
        <f>VLOOKUP(I1559,clasificador!A$1:C$1634,3,0)</f>
        <v>2.3. 1 99. 1  4:SIMBOLOS, DISTINTIVOS Y CONDECORACIONES</v>
      </c>
      <c r="K1559">
        <v>2</v>
      </c>
      <c r="L1559" t="s">
        <v>1039</v>
      </c>
      <c r="M1559" t="s">
        <v>1040</v>
      </c>
      <c r="N1559" t="s">
        <v>23</v>
      </c>
      <c r="O1559" t="s">
        <v>412</v>
      </c>
      <c r="P1559" t="s">
        <v>8189</v>
      </c>
      <c r="Q1559" t="s">
        <v>1041</v>
      </c>
      <c r="R1559">
        <v>295</v>
      </c>
      <c r="S1559">
        <v>732</v>
      </c>
      <c r="T1559">
        <v>24</v>
      </c>
      <c r="U1559" t="s">
        <v>26</v>
      </c>
      <c r="V1559" t="s">
        <v>1042</v>
      </c>
      <c r="W1559" s="4">
        <v>45474</v>
      </c>
    </row>
    <row r="1560" spans="1:23" x14ac:dyDescent="0.25">
      <c r="A1560" t="s">
        <v>2662</v>
      </c>
      <c r="B1560" t="s">
        <v>7990</v>
      </c>
      <c r="C1560">
        <v>321</v>
      </c>
      <c r="D1560">
        <v>2113</v>
      </c>
      <c r="E1560" t="s">
        <v>115</v>
      </c>
      <c r="F1560" t="str">
        <f>VLOOKUP(E1560,centro_costo!A$1:C$100,3,0)</f>
        <v>DECANATURA DE LA FACULTAD DE CIENCIAS DE LA SALUD</v>
      </c>
      <c r="G1560" t="s">
        <v>19</v>
      </c>
      <c r="H1560" t="str">
        <f>VLOOKUP(G1560,fuente_financiamiento!A$1:B$5,2,0)</f>
        <v>00:RECURSOS ORDINARIOS</v>
      </c>
      <c r="I1560" t="s">
        <v>1038</v>
      </c>
      <c r="J1560" t="str">
        <f>VLOOKUP(I1560,clasificador!A$1:C$1634,3,0)</f>
        <v>2.3. 1 99. 1  4:SIMBOLOS, DISTINTIVOS Y CONDECORACIONES</v>
      </c>
      <c r="K1560">
        <v>2</v>
      </c>
      <c r="L1560" t="s">
        <v>1039</v>
      </c>
      <c r="M1560" t="s">
        <v>1040</v>
      </c>
      <c r="N1560" t="s">
        <v>23</v>
      </c>
      <c r="O1560" t="s">
        <v>684</v>
      </c>
      <c r="P1560" t="s">
        <v>8190</v>
      </c>
      <c r="Q1560" t="s">
        <v>1044</v>
      </c>
      <c r="R1560">
        <v>295</v>
      </c>
      <c r="S1560">
        <v>4646</v>
      </c>
      <c r="T1560">
        <v>202</v>
      </c>
      <c r="U1560" t="s">
        <v>26</v>
      </c>
      <c r="V1560" t="s">
        <v>1042</v>
      </c>
      <c r="W1560" s="4">
        <v>45474</v>
      </c>
    </row>
    <row r="1561" spans="1:23" x14ac:dyDescent="0.25">
      <c r="A1561" t="s">
        <v>2663</v>
      </c>
      <c r="B1561" t="s">
        <v>7990</v>
      </c>
      <c r="C1561">
        <v>322</v>
      </c>
      <c r="D1561">
        <v>2109</v>
      </c>
      <c r="E1561" t="s">
        <v>178</v>
      </c>
      <c r="F1561" t="str">
        <f>VLOOKUP(E1561,centro_costo!A$1:C$100,3,0)</f>
        <v>DECANATURA DE LA FACULTAD DE CIENCIAS AGRARIAS</v>
      </c>
      <c r="G1561" t="s">
        <v>19</v>
      </c>
      <c r="H1561" t="str">
        <f>VLOOKUP(G1561,fuente_financiamiento!A$1:B$5,2,0)</f>
        <v>00:RECURSOS ORDINARIOS</v>
      </c>
      <c r="I1561" t="s">
        <v>58</v>
      </c>
      <c r="J1561" t="str">
        <f>VLOOKUP(I1561,clasificador!A$1:C$1634,3,0)</f>
        <v>2.3. 1  5. 1  2:PAPELERIA EN GENERAL, UTILES Y MATERIALES DE OFICINA</v>
      </c>
      <c r="K1561">
        <v>2</v>
      </c>
      <c r="L1561" t="s">
        <v>59</v>
      </c>
      <c r="M1561" t="s">
        <v>276</v>
      </c>
      <c r="N1561" t="s">
        <v>23</v>
      </c>
      <c r="O1561" t="s">
        <v>299</v>
      </c>
      <c r="P1561" t="s">
        <v>8548</v>
      </c>
      <c r="Q1561" t="s">
        <v>2664</v>
      </c>
      <c r="R1561">
        <v>294</v>
      </c>
      <c r="S1561">
        <v>28</v>
      </c>
      <c r="T1561">
        <v>4</v>
      </c>
      <c r="U1561" t="s">
        <v>26</v>
      </c>
      <c r="V1561" t="s">
        <v>2635</v>
      </c>
      <c r="W1561" s="4">
        <v>45474</v>
      </c>
    </row>
    <row r="1562" spans="1:23" x14ac:dyDescent="0.25">
      <c r="A1562" t="s">
        <v>2665</v>
      </c>
      <c r="B1562" t="s">
        <v>7990</v>
      </c>
      <c r="C1562">
        <v>322</v>
      </c>
      <c r="D1562">
        <v>2109</v>
      </c>
      <c r="E1562" t="s">
        <v>150</v>
      </c>
      <c r="F1562" t="str">
        <f>VLOOKUP(E1562,centro_costo!A$1:C$100,3,0)</f>
        <v>DECANATURA DE LA FACULTAD DE DERECHO Y CIENCIAS POLITICAS</v>
      </c>
      <c r="G1562" t="s">
        <v>19</v>
      </c>
      <c r="H1562" t="str">
        <f>VLOOKUP(G1562,fuente_financiamiento!A$1:B$5,2,0)</f>
        <v>00:RECURSOS ORDINARIOS</v>
      </c>
      <c r="I1562" t="s">
        <v>58</v>
      </c>
      <c r="J1562" t="str">
        <f>VLOOKUP(I1562,clasificador!A$1:C$1634,3,0)</f>
        <v>2.3. 1  5. 1  2:PAPELERIA EN GENERAL, UTILES Y MATERIALES DE OFICINA</v>
      </c>
      <c r="K1562">
        <v>2</v>
      </c>
      <c r="L1562" t="s">
        <v>59</v>
      </c>
      <c r="M1562" t="s">
        <v>276</v>
      </c>
      <c r="N1562" t="s">
        <v>23</v>
      </c>
      <c r="O1562" t="s">
        <v>423</v>
      </c>
      <c r="P1562" t="s">
        <v>8549</v>
      </c>
      <c r="Q1562" t="s">
        <v>2666</v>
      </c>
      <c r="R1562">
        <v>290</v>
      </c>
      <c r="S1562">
        <v>35</v>
      </c>
      <c r="T1562">
        <v>5</v>
      </c>
      <c r="U1562" t="s">
        <v>26</v>
      </c>
      <c r="V1562" t="s">
        <v>2635</v>
      </c>
      <c r="W1562" s="4">
        <v>45474</v>
      </c>
    </row>
    <row r="1563" spans="1:23" x14ac:dyDescent="0.25">
      <c r="A1563" t="s">
        <v>2667</v>
      </c>
      <c r="B1563" t="s">
        <v>7990</v>
      </c>
      <c r="C1563">
        <v>322</v>
      </c>
      <c r="D1563">
        <v>2109</v>
      </c>
      <c r="E1563" t="s">
        <v>138</v>
      </c>
      <c r="F1563" t="str">
        <f>VLOOKUP(E1563,centro_costo!A$1:C$100,3,0)</f>
        <v>UNIDAD DE DEPORTES Y RECREACIÓN</v>
      </c>
      <c r="G1563" t="s">
        <v>19</v>
      </c>
      <c r="H1563" t="str">
        <f>VLOOKUP(G1563,fuente_financiamiento!A$1:B$5,2,0)</f>
        <v>00:RECURSOS ORDINARIOS</v>
      </c>
      <c r="I1563" t="s">
        <v>58</v>
      </c>
      <c r="J1563" t="str">
        <f>VLOOKUP(I1563,clasificador!A$1:C$1634,3,0)</f>
        <v>2.3. 1  5. 1  2:PAPELERIA EN GENERAL, UTILES Y MATERIALES DE OFICINA</v>
      </c>
      <c r="K1563">
        <v>12</v>
      </c>
      <c r="L1563" t="s">
        <v>59</v>
      </c>
      <c r="M1563" t="s">
        <v>276</v>
      </c>
      <c r="N1563" t="s">
        <v>23</v>
      </c>
      <c r="O1563" t="s">
        <v>423</v>
      </c>
      <c r="P1563" t="s">
        <v>8549</v>
      </c>
      <c r="Q1563" t="s">
        <v>2666</v>
      </c>
      <c r="R1563">
        <v>317</v>
      </c>
      <c r="S1563">
        <v>140</v>
      </c>
      <c r="T1563">
        <v>20</v>
      </c>
      <c r="U1563" t="s">
        <v>26</v>
      </c>
      <c r="V1563" t="s">
        <v>2635</v>
      </c>
      <c r="W1563" s="4">
        <v>45474</v>
      </c>
    </row>
    <row r="1564" spans="1:23" x14ac:dyDescent="0.25">
      <c r="A1564" t="s">
        <v>2668</v>
      </c>
      <c r="B1564" t="s">
        <v>7990</v>
      </c>
      <c r="C1564">
        <v>322</v>
      </c>
      <c r="D1564">
        <v>2109</v>
      </c>
      <c r="E1564" t="s">
        <v>152</v>
      </c>
      <c r="F1564" t="str">
        <f>VLOOKUP(E1564,centro_costo!A$1:C$100,3,0)</f>
        <v>DECANATURA DE LA FACULTAD DE CIENCIAS DE LA EDUCACION</v>
      </c>
      <c r="G1564" t="s">
        <v>19</v>
      </c>
      <c r="H1564" t="str">
        <f>VLOOKUP(G1564,fuente_financiamiento!A$1:B$5,2,0)</f>
        <v>00:RECURSOS ORDINARIOS</v>
      </c>
      <c r="I1564" t="s">
        <v>58</v>
      </c>
      <c r="J1564" t="str">
        <f>VLOOKUP(I1564,clasificador!A$1:C$1634,3,0)</f>
        <v>2.3. 1  5. 1  2:PAPELERIA EN GENERAL, UTILES Y MATERIALES DE OFICINA</v>
      </c>
      <c r="K1564">
        <v>2</v>
      </c>
      <c r="L1564" t="s">
        <v>59</v>
      </c>
      <c r="M1564" t="s">
        <v>276</v>
      </c>
      <c r="N1564" t="s">
        <v>23</v>
      </c>
      <c r="O1564" t="s">
        <v>423</v>
      </c>
      <c r="P1564" t="s">
        <v>8549</v>
      </c>
      <c r="Q1564" t="s">
        <v>2666</v>
      </c>
      <c r="R1564">
        <v>361</v>
      </c>
      <c r="S1564">
        <v>84</v>
      </c>
      <c r="T1564">
        <v>12</v>
      </c>
      <c r="U1564" t="s">
        <v>26</v>
      </c>
      <c r="V1564" t="s">
        <v>2635</v>
      </c>
      <c r="W1564" s="4">
        <v>45474</v>
      </c>
    </row>
    <row r="1565" spans="1:23" x14ac:dyDescent="0.25">
      <c r="A1565" t="s">
        <v>2669</v>
      </c>
      <c r="B1565" t="s">
        <v>7990</v>
      </c>
      <c r="C1565">
        <v>322</v>
      </c>
      <c r="D1565">
        <v>2109</v>
      </c>
      <c r="E1565" t="s">
        <v>197</v>
      </c>
      <c r="F1565" t="str">
        <f>VLOOKUP(E1565,centro_costo!A$1:C$100,3,0)</f>
        <v>INSTITUTO DE INVESTIGACION</v>
      </c>
      <c r="G1565" t="s">
        <v>19</v>
      </c>
      <c r="H1565" t="str">
        <f>VLOOKUP(G1565,fuente_financiamiento!A$1:B$5,2,0)</f>
        <v>00:RECURSOS ORDINARIOS</v>
      </c>
      <c r="I1565" t="s">
        <v>58</v>
      </c>
      <c r="J1565" t="str">
        <f>VLOOKUP(I1565,clasificador!A$1:C$1634,3,0)</f>
        <v>2.3. 1  5. 1  2:PAPELERIA EN GENERAL, UTILES Y MATERIALES DE OFICINA</v>
      </c>
      <c r="K1565">
        <v>2</v>
      </c>
      <c r="L1565" t="s">
        <v>59</v>
      </c>
      <c r="M1565" t="s">
        <v>276</v>
      </c>
      <c r="N1565" t="s">
        <v>23</v>
      </c>
      <c r="O1565" t="s">
        <v>423</v>
      </c>
      <c r="P1565" t="s">
        <v>8549</v>
      </c>
      <c r="Q1565" t="s">
        <v>2666</v>
      </c>
      <c r="R1565">
        <v>185</v>
      </c>
      <c r="S1565">
        <v>350</v>
      </c>
      <c r="T1565">
        <v>50</v>
      </c>
      <c r="U1565" t="s">
        <v>26</v>
      </c>
      <c r="V1565" t="s">
        <v>2635</v>
      </c>
      <c r="W1565" s="4">
        <v>45474</v>
      </c>
    </row>
    <row r="1566" spans="1:23" x14ac:dyDescent="0.25">
      <c r="A1566" t="s">
        <v>2670</v>
      </c>
      <c r="B1566" t="s">
        <v>7990</v>
      </c>
      <c r="C1566">
        <v>322</v>
      </c>
      <c r="D1566">
        <v>2109</v>
      </c>
      <c r="E1566" t="s">
        <v>187</v>
      </c>
      <c r="F1566" t="str">
        <f>VLOOKUP(E1566,centro_costo!A$1:C$100,3,0)</f>
        <v>ESCUELA PROFESIONAL DE INGENIERIA CIVIL</v>
      </c>
      <c r="G1566" t="s">
        <v>19</v>
      </c>
      <c r="H1566" t="str">
        <f>VLOOKUP(G1566,fuente_financiamiento!A$1:B$5,2,0)</f>
        <v>00:RECURSOS ORDINARIOS</v>
      </c>
      <c r="I1566" t="s">
        <v>58</v>
      </c>
      <c r="J1566" t="str">
        <f>VLOOKUP(I1566,clasificador!A$1:C$1634,3,0)</f>
        <v>2.3. 1  5. 1  2:PAPELERIA EN GENERAL, UTILES Y MATERIALES DE OFICINA</v>
      </c>
      <c r="K1566">
        <v>5</v>
      </c>
      <c r="L1566" t="s">
        <v>59</v>
      </c>
      <c r="M1566" t="s">
        <v>276</v>
      </c>
      <c r="N1566" t="s">
        <v>23</v>
      </c>
      <c r="O1566" t="s">
        <v>605</v>
      </c>
      <c r="P1566" t="s">
        <v>8550</v>
      </c>
      <c r="Q1566" t="s">
        <v>2671</v>
      </c>
      <c r="R1566">
        <v>333</v>
      </c>
      <c r="S1566">
        <v>35</v>
      </c>
      <c r="T1566">
        <v>5</v>
      </c>
      <c r="U1566" t="s">
        <v>26</v>
      </c>
      <c r="V1566" t="s">
        <v>2635</v>
      </c>
      <c r="W1566" s="4">
        <v>45474</v>
      </c>
    </row>
    <row r="1567" spans="1:23" x14ac:dyDescent="0.25">
      <c r="A1567" t="s">
        <v>2672</v>
      </c>
      <c r="B1567" t="s">
        <v>7990</v>
      </c>
      <c r="C1567">
        <v>322</v>
      </c>
      <c r="D1567">
        <v>2109</v>
      </c>
      <c r="E1567" t="s">
        <v>192</v>
      </c>
      <c r="F1567" t="str">
        <f>VLOOKUP(E1567,centro_costo!A$1:C$100,3,0)</f>
        <v>DECANATURA DE LA FACULTAD DE CIENCIAS BIOLOGICAS</v>
      </c>
      <c r="G1567" t="s">
        <v>19</v>
      </c>
      <c r="H1567" t="str">
        <f>VLOOKUP(G1567,fuente_financiamiento!A$1:B$5,2,0)</f>
        <v>00:RECURSOS ORDINARIOS</v>
      </c>
      <c r="I1567" t="s">
        <v>58</v>
      </c>
      <c r="J1567" t="str">
        <f>VLOOKUP(I1567,clasificador!A$1:C$1634,3,0)</f>
        <v>2.3. 1  5. 1  2:PAPELERIA EN GENERAL, UTILES Y MATERIALES DE OFICINA</v>
      </c>
      <c r="K1567">
        <v>2</v>
      </c>
      <c r="L1567" t="s">
        <v>59</v>
      </c>
      <c r="M1567" t="s">
        <v>276</v>
      </c>
      <c r="N1567" t="s">
        <v>23</v>
      </c>
      <c r="O1567" t="s">
        <v>605</v>
      </c>
      <c r="P1567" t="s">
        <v>8550</v>
      </c>
      <c r="Q1567" t="s">
        <v>2671</v>
      </c>
      <c r="R1567">
        <v>402</v>
      </c>
      <c r="S1567">
        <v>70</v>
      </c>
      <c r="T1567">
        <v>10</v>
      </c>
      <c r="U1567" t="s">
        <v>26</v>
      </c>
      <c r="V1567" t="s">
        <v>2635</v>
      </c>
      <c r="W1567" s="4">
        <v>45474</v>
      </c>
    </row>
    <row r="1568" spans="1:23" x14ac:dyDescent="0.25">
      <c r="A1568" t="s">
        <v>2673</v>
      </c>
      <c r="B1568" t="s">
        <v>7990</v>
      </c>
      <c r="C1568">
        <v>322</v>
      </c>
      <c r="D1568">
        <v>2109</v>
      </c>
      <c r="E1568" t="s">
        <v>107</v>
      </c>
      <c r="F1568" t="str">
        <f>VLOOKUP(E1568,centro_costo!A$1:C$100,3,0)</f>
        <v>DIRECCION DE INNOVACION Y TRANSFERENCIA TECNOLOGICA</v>
      </c>
      <c r="G1568" t="s">
        <v>19</v>
      </c>
      <c r="H1568" t="str">
        <f>VLOOKUP(G1568,fuente_financiamiento!A$1:B$5,2,0)</f>
        <v>00:RECURSOS ORDINARIOS</v>
      </c>
      <c r="I1568" t="s">
        <v>58</v>
      </c>
      <c r="J1568" t="str">
        <f>VLOOKUP(I1568,clasificador!A$1:C$1634,3,0)</f>
        <v>2.3. 1  5. 1  2:PAPELERIA EN GENERAL, UTILES Y MATERIALES DE OFICINA</v>
      </c>
      <c r="K1568">
        <v>2</v>
      </c>
      <c r="L1568" t="s">
        <v>59</v>
      </c>
      <c r="M1568" t="s">
        <v>276</v>
      </c>
      <c r="N1568" t="s">
        <v>23</v>
      </c>
      <c r="O1568" t="s">
        <v>1984</v>
      </c>
      <c r="P1568" t="s">
        <v>8551</v>
      </c>
      <c r="Q1568" t="s">
        <v>2674</v>
      </c>
      <c r="R1568">
        <v>181</v>
      </c>
      <c r="S1568">
        <v>35</v>
      </c>
      <c r="T1568">
        <v>5</v>
      </c>
      <c r="U1568" t="s">
        <v>26</v>
      </c>
      <c r="V1568" t="s">
        <v>2635</v>
      </c>
      <c r="W1568" s="4">
        <v>45474</v>
      </c>
    </row>
    <row r="1569" spans="1:23" x14ac:dyDescent="0.25">
      <c r="A1569" t="s">
        <v>2675</v>
      </c>
      <c r="B1569" t="s">
        <v>7990</v>
      </c>
      <c r="C1569">
        <v>322</v>
      </c>
      <c r="D1569">
        <v>2109</v>
      </c>
      <c r="E1569" t="s">
        <v>122</v>
      </c>
      <c r="F1569" t="str">
        <f>VLOOKUP(E1569,centro_costo!A$1:C$100,3,0)</f>
        <v>DIRECCIÓN DE FOMENTO A LA FORMACION CIENTIFICA</v>
      </c>
      <c r="G1569" t="s">
        <v>19</v>
      </c>
      <c r="H1569" t="str">
        <f>VLOOKUP(G1569,fuente_financiamiento!A$1:B$5,2,0)</f>
        <v>00:RECURSOS ORDINARIOS</v>
      </c>
      <c r="I1569" t="s">
        <v>58</v>
      </c>
      <c r="J1569" t="str">
        <f>VLOOKUP(I1569,clasificador!A$1:C$1634,3,0)</f>
        <v>2.3. 1  5. 1  2:PAPELERIA EN GENERAL, UTILES Y MATERIALES DE OFICINA</v>
      </c>
      <c r="K1569">
        <v>2</v>
      </c>
      <c r="L1569" t="s">
        <v>59</v>
      </c>
      <c r="M1569" t="s">
        <v>276</v>
      </c>
      <c r="N1569" t="s">
        <v>23</v>
      </c>
      <c r="O1569" t="s">
        <v>1984</v>
      </c>
      <c r="P1569" t="s">
        <v>8551</v>
      </c>
      <c r="Q1569" t="s">
        <v>2674</v>
      </c>
      <c r="R1569">
        <v>233</v>
      </c>
      <c r="S1569">
        <v>70</v>
      </c>
      <c r="T1569">
        <v>10</v>
      </c>
      <c r="U1569" t="s">
        <v>26</v>
      </c>
      <c r="V1569" t="s">
        <v>2635</v>
      </c>
      <c r="W1569" s="4">
        <v>45474</v>
      </c>
    </row>
    <row r="1570" spans="1:23" x14ac:dyDescent="0.25">
      <c r="A1570" t="s">
        <v>2676</v>
      </c>
      <c r="B1570" t="s">
        <v>7990</v>
      </c>
      <c r="C1570">
        <v>322</v>
      </c>
      <c r="D1570">
        <v>2109</v>
      </c>
      <c r="E1570" t="s">
        <v>180</v>
      </c>
      <c r="F1570" t="str">
        <f>VLOOKUP(E1570,centro_costo!A$1:C$100,3,0)</f>
        <v>UNIDAD DE BIBLIOTECA</v>
      </c>
      <c r="G1570" t="s">
        <v>19</v>
      </c>
      <c r="H1570" t="str">
        <f>VLOOKUP(G1570,fuente_financiamiento!A$1:B$5,2,0)</f>
        <v>00:RECURSOS ORDINARIOS</v>
      </c>
      <c r="I1570" t="s">
        <v>58</v>
      </c>
      <c r="J1570" t="str">
        <f>VLOOKUP(I1570,clasificador!A$1:C$1634,3,0)</f>
        <v>2.3. 1  5. 1  2:PAPELERIA EN GENERAL, UTILES Y MATERIALES DE OFICINA</v>
      </c>
      <c r="K1570">
        <v>2</v>
      </c>
      <c r="L1570" t="s">
        <v>59</v>
      </c>
      <c r="M1570" t="s">
        <v>276</v>
      </c>
      <c r="N1570" t="s">
        <v>23</v>
      </c>
      <c r="O1570" t="s">
        <v>592</v>
      </c>
      <c r="P1570" t="s">
        <v>8508</v>
      </c>
      <c r="Q1570" t="s">
        <v>2430</v>
      </c>
      <c r="R1570">
        <v>364</v>
      </c>
      <c r="S1570">
        <v>176</v>
      </c>
      <c r="T1570">
        <v>22</v>
      </c>
      <c r="U1570" t="s">
        <v>26</v>
      </c>
      <c r="V1570" t="s">
        <v>2635</v>
      </c>
      <c r="W1570" s="4">
        <v>45474</v>
      </c>
    </row>
    <row r="1571" spans="1:23" x14ac:dyDescent="0.25">
      <c r="A1571" t="s">
        <v>2677</v>
      </c>
      <c r="B1571" t="s">
        <v>7990</v>
      </c>
      <c r="C1571">
        <v>322</v>
      </c>
      <c r="D1571">
        <v>2109</v>
      </c>
      <c r="E1571" t="s">
        <v>142</v>
      </c>
      <c r="F1571" t="str">
        <f>VLOOKUP(E1571,centro_costo!A$1:C$100,3,0)</f>
        <v>UNIDAD DE SALUD PSICOPEDAGOGICA Y SERVICIO SOCIAL</v>
      </c>
      <c r="G1571" t="s">
        <v>19</v>
      </c>
      <c r="H1571" t="str">
        <f>VLOOKUP(G1571,fuente_financiamiento!A$1:B$5,2,0)</f>
        <v>00:RECURSOS ORDINARIOS</v>
      </c>
      <c r="I1571" t="s">
        <v>58</v>
      </c>
      <c r="J1571" t="str">
        <f>VLOOKUP(I1571,clasificador!A$1:C$1634,3,0)</f>
        <v>2.3. 1  5. 1  2:PAPELERIA EN GENERAL, UTILES Y MATERIALES DE OFICINA</v>
      </c>
      <c r="K1571">
        <v>7</v>
      </c>
      <c r="L1571" t="s">
        <v>59</v>
      </c>
      <c r="M1571" t="s">
        <v>276</v>
      </c>
      <c r="N1571" t="s">
        <v>23</v>
      </c>
      <c r="O1571" t="s">
        <v>592</v>
      </c>
      <c r="P1571" t="s">
        <v>8508</v>
      </c>
      <c r="Q1571" t="s">
        <v>2430</v>
      </c>
      <c r="R1571">
        <v>63</v>
      </c>
      <c r="S1571">
        <v>176</v>
      </c>
      <c r="T1571">
        <v>22</v>
      </c>
      <c r="U1571" t="s">
        <v>26</v>
      </c>
      <c r="V1571" t="s">
        <v>2635</v>
      </c>
      <c r="W1571" s="4">
        <v>45474</v>
      </c>
    </row>
    <row r="1572" spans="1:23" x14ac:dyDescent="0.25">
      <c r="A1572" t="s">
        <v>2678</v>
      </c>
      <c r="B1572" t="s">
        <v>7990</v>
      </c>
      <c r="C1572">
        <v>322</v>
      </c>
      <c r="D1572">
        <v>2109</v>
      </c>
      <c r="E1572" t="s">
        <v>105</v>
      </c>
      <c r="F1572" t="str">
        <f>VLOOKUP(E1572,centro_costo!A$1:C$100,3,0)</f>
        <v>DECANATURA DE LA FACULTAD DE CIENCIAS SOCIALES</v>
      </c>
      <c r="G1572" t="s">
        <v>19</v>
      </c>
      <c r="H1572" t="str">
        <f>VLOOKUP(G1572,fuente_financiamiento!A$1:B$5,2,0)</f>
        <v>00:RECURSOS ORDINARIOS</v>
      </c>
      <c r="I1572" t="s">
        <v>58</v>
      </c>
      <c r="J1572" t="str">
        <f>VLOOKUP(I1572,clasificador!A$1:C$1634,3,0)</f>
        <v>2.3. 1  5. 1  2:PAPELERIA EN GENERAL, UTILES Y MATERIALES DE OFICINA</v>
      </c>
      <c r="K1572">
        <v>2</v>
      </c>
      <c r="L1572" t="s">
        <v>59</v>
      </c>
      <c r="M1572" t="s">
        <v>276</v>
      </c>
      <c r="N1572" t="s">
        <v>23</v>
      </c>
      <c r="O1572" t="s">
        <v>592</v>
      </c>
      <c r="P1572" t="s">
        <v>8508</v>
      </c>
      <c r="Q1572" t="s">
        <v>2430</v>
      </c>
      <c r="R1572">
        <v>358</v>
      </c>
      <c r="S1572">
        <v>40</v>
      </c>
      <c r="T1572">
        <v>5</v>
      </c>
      <c r="U1572" t="s">
        <v>26</v>
      </c>
      <c r="V1572" t="s">
        <v>2635</v>
      </c>
      <c r="W1572" s="4">
        <v>45474</v>
      </c>
    </row>
    <row r="1573" spans="1:23" x14ac:dyDescent="0.25">
      <c r="A1573" t="s">
        <v>2679</v>
      </c>
      <c r="B1573" t="s">
        <v>7990</v>
      </c>
      <c r="C1573">
        <v>322</v>
      </c>
      <c r="D1573">
        <v>2109</v>
      </c>
      <c r="E1573" t="s">
        <v>130</v>
      </c>
      <c r="F1573" t="str">
        <f>VLOOKUP(E1573,centro_costo!A$1:C$100,3,0)</f>
        <v>UNIDAD EJECUTORA DE INVERSIONES</v>
      </c>
      <c r="G1573" t="s">
        <v>19</v>
      </c>
      <c r="H1573" t="str">
        <f>VLOOKUP(G1573,fuente_financiamiento!A$1:B$5,2,0)</f>
        <v>00:RECURSOS ORDINARIOS</v>
      </c>
      <c r="I1573" t="s">
        <v>58</v>
      </c>
      <c r="J1573" t="str">
        <f>VLOOKUP(I1573,clasificador!A$1:C$1634,3,0)</f>
        <v>2.3. 1  5. 1  2:PAPELERIA EN GENERAL, UTILES Y MATERIALES DE OFICINA</v>
      </c>
      <c r="K1573">
        <v>4</v>
      </c>
      <c r="L1573" t="s">
        <v>59</v>
      </c>
      <c r="M1573" t="s">
        <v>276</v>
      </c>
      <c r="N1573" t="s">
        <v>23</v>
      </c>
      <c r="O1573" t="s">
        <v>592</v>
      </c>
      <c r="P1573" t="s">
        <v>8508</v>
      </c>
      <c r="Q1573" t="s">
        <v>2430</v>
      </c>
      <c r="R1573">
        <v>300</v>
      </c>
      <c r="S1573">
        <v>144</v>
      </c>
      <c r="T1573">
        <v>18</v>
      </c>
      <c r="U1573" t="s">
        <v>26</v>
      </c>
      <c r="V1573" t="s">
        <v>2635</v>
      </c>
      <c r="W1573" s="4">
        <v>45474</v>
      </c>
    </row>
    <row r="1574" spans="1:23" x14ac:dyDescent="0.25">
      <c r="A1574" t="s">
        <v>2680</v>
      </c>
      <c r="B1574" t="s">
        <v>7990</v>
      </c>
      <c r="C1574">
        <v>322</v>
      </c>
      <c r="D1574">
        <v>2109</v>
      </c>
      <c r="E1574" t="s">
        <v>144</v>
      </c>
      <c r="F1574" t="str">
        <f>VLOOKUP(E1574,centro_costo!A$1:C$100,3,0)</f>
        <v>DIRECCIÓN DE BIENESTAR UNIVERSITARIO</v>
      </c>
      <c r="G1574" t="s">
        <v>19</v>
      </c>
      <c r="H1574" t="str">
        <f>VLOOKUP(G1574,fuente_financiamiento!A$1:B$5,2,0)</f>
        <v>00:RECURSOS ORDINARIOS</v>
      </c>
      <c r="I1574" t="s">
        <v>58</v>
      </c>
      <c r="J1574" t="str">
        <f>VLOOKUP(I1574,clasificador!A$1:C$1634,3,0)</f>
        <v>2.3. 1  5. 1  2:PAPELERIA EN GENERAL, UTILES Y MATERIALES DE OFICINA</v>
      </c>
      <c r="K1574">
        <v>8</v>
      </c>
      <c r="L1574" t="s">
        <v>59</v>
      </c>
      <c r="M1574" t="s">
        <v>276</v>
      </c>
      <c r="N1574" t="s">
        <v>23</v>
      </c>
      <c r="O1574" t="s">
        <v>1418</v>
      </c>
      <c r="P1574" t="s">
        <v>8552</v>
      </c>
      <c r="Q1574" t="s">
        <v>2681</v>
      </c>
      <c r="R1574">
        <v>337</v>
      </c>
      <c r="S1574">
        <v>80</v>
      </c>
      <c r="T1574">
        <v>10</v>
      </c>
      <c r="U1574" t="s">
        <v>26</v>
      </c>
      <c r="V1574" t="s">
        <v>2635</v>
      </c>
      <c r="W1574" s="4">
        <v>45474</v>
      </c>
    </row>
    <row r="1575" spans="1:23" x14ac:dyDescent="0.25">
      <c r="A1575" t="s">
        <v>2682</v>
      </c>
      <c r="B1575" t="s">
        <v>7990</v>
      </c>
      <c r="C1575">
        <v>322</v>
      </c>
      <c r="D1575">
        <v>2109</v>
      </c>
      <c r="E1575" t="s">
        <v>401</v>
      </c>
      <c r="F1575" t="str">
        <f>VLOOKUP(E1575,centro_costo!A$1:C$100,3,0)</f>
        <v>UNIDAD DE DERECHOS DE AUTOR Y PATENTES</v>
      </c>
      <c r="G1575" t="s">
        <v>19</v>
      </c>
      <c r="H1575" t="str">
        <f>VLOOKUP(G1575,fuente_financiamiento!A$1:B$5,2,0)</f>
        <v>00:RECURSOS ORDINARIOS</v>
      </c>
      <c r="I1575" t="s">
        <v>58</v>
      </c>
      <c r="J1575" t="str">
        <f>VLOOKUP(I1575,clasificador!A$1:C$1634,3,0)</f>
        <v>2.3. 1  5. 1  2:PAPELERIA EN GENERAL, UTILES Y MATERIALES DE OFICINA</v>
      </c>
      <c r="K1575">
        <v>2</v>
      </c>
      <c r="L1575" t="s">
        <v>59</v>
      </c>
      <c r="M1575" t="s">
        <v>276</v>
      </c>
      <c r="N1575" t="s">
        <v>23</v>
      </c>
      <c r="O1575" t="s">
        <v>1418</v>
      </c>
      <c r="P1575" t="s">
        <v>8552</v>
      </c>
      <c r="Q1575" t="s">
        <v>2681</v>
      </c>
      <c r="R1575">
        <v>215</v>
      </c>
      <c r="S1575">
        <v>32</v>
      </c>
      <c r="T1575">
        <v>4</v>
      </c>
      <c r="U1575" t="s">
        <v>26</v>
      </c>
      <c r="V1575" t="s">
        <v>2635</v>
      </c>
      <c r="W1575" s="4">
        <v>45474</v>
      </c>
    </row>
    <row r="1576" spans="1:23" x14ac:dyDescent="0.25">
      <c r="A1576" t="s">
        <v>2683</v>
      </c>
      <c r="B1576" t="s">
        <v>7990</v>
      </c>
      <c r="C1576">
        <v>322</v>
      </c>
      <c r="D1576">
        <v>2109</v>
      </c>
      <c r="E1576" t="s">
        <v>180</v>
      </c>
      <c r="F1576" t="str">
        <f>VLOOKUP(E1576,centro_costo!A$1:C$100,3,0)</f>
        <v>UNIDAD DE BIBLIOTECA</v>
      </c>
      <c r="G1576" t="s">
        <v>19</v>
      </c>
      <c r="H1576" t="str">
        <f>VLOOKUP(G1576,fuente_financiamiento!A$1:B$5,2,0)</f>
        <v>00:RECURSOS ORDINARIOS</v>
      </c>
      <c r="I1576" t="s">
        <v>58</v>
      </c>
      <c r="J1576" t="str">
        <f>VLOOKUP(I1576,clasificador!A$1:C$1634,3,0)</f>
        <v>2.3. 1  5. 1  2:PAPELERIA EN GENERAL, UTILES Y MATERIALES DE OFICINA</v>
      </c>
      <c r="K1576">
        <v>2</v>
      </c>
      <c r="L1576" t="s">
        <v>59</v>
      </c>
      <c r="M1576" t="s">
        <v>276</v>
      </c>
      <c r="N1576" t="s">
        <v>23</v>
      </c>
      <c r="O1576" t="s">
        <v>2684</v>
      </c>
      <c r="P1576" t="s">
        <v>8553</v>
      </c>
      <c r="Q1576" t="s">
        <v>2685</v>
      </c>
      <c r="R1576">
        <v>364</v>
      </c>
      <c r="S1576">
        <v>8</v>
      </c>
      <c r="T1576">
        <v>1</v>
      </c>
      <c r="U1576" t="s">
        <v>26</v>
      </c>
      <c r="V1576" t="s">
        <v>2635</v>
      </c>
      <c r="W1576" s="4">
        <v>45474</v>
      </c>
    </row>
    <row r="1577" spans="1:23" x14ac:dyDescent="0.25">
      <c r="A1577" t="s">
        <v>2686</v>
      </c>
      <c r="B1577" t="s">
        <v>7990</v>
      </c>
      <c r="C1577">
        <v>322</v>
      </c>
      <c r="D1577">
        <v>2109</v>
      </c>
      <c r="E1577" t="s">
        <v>401</v>
      </c>
      <c r="F1577" t="str">
        <f>VLOOKUP(E1577,centro_costo!A$1:C$100,3,0)</f>
        <v>UNIDAD DE DERECHOS DE AUTOR Y PATENTES</v>
      </c>
      <c r="G1577" t="s">
        <v>19</v>
      </c>
      <c r="H1577" t="str">
        <f>VLOOKUP(G1577,fuente_financiamiento!A$1:B$5,2,0)</f>
        <v>00:RECURSOS ORDINARIOS</v>
      </c>
      <c r="I1577" t="s">
        <v>58</v>
      </c>
      <c r="J1577" t="str">
        <f>VLOOKUP(I1577,clasificador!A$1:C$1634,3,0)</f>
        <v>2.3. 1  5. 1  2:PAPELERIA EN GENERAL, UTILES Y MATERIALES DE OFICINA</v>
      </c>
      <c r="K1577">
        <v>2</v>
      </c>
      <c r="L1577" t="s">
        <v>59</v>
      </c>
      <c r="M1577" t="s">
        <v>276</v>
      </c>
      <c r="N1577" t="s">
        <v>23</v>
      </c>
      <c r="O1577" t="s">
        <v>1100</v>
      </c>
      <c r="P1577" t="s">
        <v>8554</v>
      </c>
      <c r="Q1577" t="s">
        <v>2687</v>
      </c>
      <c r="R1577">
        <v>215</v>
      </c>
      <c r="S1577">
        <v>48</v>
      </c>
      <c r="T1577">
        <v>6</v>
      </c>
      <c r="U1577" t="s">
        <v>26</v>
      </c>
      <c r="V1577" t="s">
        <v>2635</v>
      </c>
      <c r="W1577" s="4">
        <v>45474</v>
      </c>
    </row>
    <row r="1578" spans="1:23" x14ac:dyDescent="0.25">
      <c r="A1578" t="s">
        <v>2688</v>
      </c>
      <c r="B1578" t="s">
        <v>7990</v>
      </c>
      <c r="C1578">
        <v>322</v>
      </c>
      <c r="D1578">
        <v>2109</v>
      </c>
      <c r="E1578" t="s">
        <v>107</v>
      </c>
      <c r="F1578" t="str">
        <f>VLOOKUP(E1578,centro_costo!A$1:C$100,3,0)</f>
        <v>DIRECCION DE INNOVACION Y TRANSFERENCIA TECNOLOGICA</v>
      </c>
      <c r="G1578" t="s">
        <v>19</v>
      </c>
      <c r="H1578" t="str">
        <f>VLOOKUP(G1578,fuente_financiamiento!A$1:B$5,2,0)</f>
        <v>00:RECURSOS ORDINARIOS</v>
      </c>
      <c r="I1578" t="s">
        <v>58</v>
      </c>
      <c r="J1578" t="str">
        <f>VLOOKUP(I1578,clasificador!A$1:C$1634,3,0)</f>
        <v>2.3. 1  5. 1  2:PAPELERIA EN GENERAL, UTILES Y MATERIALES DE OFICINA</v>
      </c>
      <c r="K1578">
        <v>2</v>
      </c>
      <c r="L1578" t="s">
        <v>59</v>
      </c>
      <c r="M1578" t="s">
        <v>276</v>
      </c>
      <c r="N1578" t="s">
        <v>23</v>
      </c>
      <c r="O1578" t="s">
        <v>1100</v>
      </c>
      <c r="P1578" t="s">
        <v>8554</v>
      </c>
      <c r="Q1578" t="s">
        <v>2687</v>
      </c>
      <c r="R1578">
        <v>181</v>
      </c>
      <c r="S1578">
        <v>24</v>
      </c>
      <c r="T1578">
        <v>3</v>
      </c>
      <c r="U1578" t="s">
        <v>26</v>
      </c>
      <c r="V1578" t="s">
        <v>2635</v>
      </c>
      <c r="W1578" s="4">
        <v>45474</v>
      </c>
    </row>
    <row r="1579" spans="1:23" x14ac:dyDescent="0.25">
      <c r="A1579" t="s">
        <v>2689</v>
      </c>
      <c r="B1579" t="s">
        <v>7990</v>
      </c>
      <c r="C1579">
        <v>322</v>
      </c>
      <c r="D1579">
        <v>2109</v>
      </c>
      <c r="E1579" t="s">
        <v>120</v>
      </c>
      <c r="F1579" t="str">
        <f>VLOOKUP(E1579,centro_costo!A$1:C$100,3,0)</f>
        <v>ESCUELA PROFESIONAL DE INGENIERIA AGROFORESTAL</v>
      </c>
      <c r="G1579" t="s">
        <v>19</v>
      </c>
      <c r="H1579" t="str">
        <f>VLOOKUP(G1579,fuente_financiamiento!A$1:B$5,2,0)</f>
        <v>00:RECURSOS ORDINARIOS</v>
      </c>
      <c r="I1579" t="s">
        <v>58</v>
      </c>
      <c r="J1579" t="str">
        <f>VLOOKUP(I1579,clasificador!A$1:C$1634,3,0)</f>
        <v>2.3. 1  5. 1  2:PAPELERIA EN GENERAL, UTILES Y MATERIALES DE OFICINA</v>
      </c>
      <c r="K1579">
        <v>5</v>
      </c>
      <c r="L1579" t="s">
        <v>59</v>
      </c>
      <c r="M1579" t="s">
        <v>1039</v>
      </c>
      <c r="N1579" t="s">
        <v>434</v>
      </c>
      <c r="O1579" t="s">
        <v>205</v>
      </c>
      <c r="P1579" t="s">
        <v>8555</v>
      </c>
      <c r="Q1579" t="s">
        <v>2690</v>
      </c>
      <c r="R1579">
        <v>405</v>
      </c>
      <c r="S1579">
        <v>54</v>
      </c>
      <c r="T1579">
        <v>9</v>
      </c>
      <c r="U1579" t="s">
        <v>26</v>
      </c>
      <c r="V1579" t="s">
        <v>2635</v>
      </c>
      <c r="W1579" s="4">
        <v>45474</v>
      </c>
    </row>
    <row r="1580" spans="1:23" x14ac:dyDescent="0.25">
      <c r="A1580" t="s">
        <v>2691</v>
      </c>
      <c r="B1580" t="s">
        <v>7990</v>
      </c>
      <c r="C1580">
        <v>322</v>
      </c>
      <c r="D1580">
        <v>2109</v>
      </c>
      <c r="E1580" t="s">
        <v>170</v>
      </c>
      <c r="F1580" t="str">
        <f>VLOOKUP(E1580,centro_costo!A$1:C$100,3,0)</f>
        <v>ESCUELA PROFESIONAL DE CONTABILIDAD Y AUDITORIA</v>
      </c>
      <c r="G1580" t="s">
        <v>19</v>
      </c>
      <c r="H1580" t="str">
        <f>VLOOKUP(G1580,fuente_financiamiento!A$1:B$5,2,0)</f>
        <v>00:RECURSOS ORDINARIOS</v>
      </c>
      <c r="I1580" t="s">
        <v>58</v>
      </c>
      <c r="J1580" t="str">
        <f>VLOOKUP(I1580,clasificador!A$1:C$1634,3,0)</f>
        <v>2.3. 1  5. 1  2:PAPELERIA EN GENERAL, UTILES Y MATERIALES DE OFICINA</v>
      </c>
      <c r="K1580">
        <v>5</v>
      </c>
      <c r="L1580" t="s">
        <v>59</v>
      </c>
      <c r="M1580" t="s">
        <v>1039</v>
      </c>
      <c r="N1580" t="s">
        <v>434</v>
      </c>
      <c r="O1580" t="s">
        <v>423</v>
      </c>
      <c r="P1580" t="s">
        <v>8556</v>
      </c>
      <c r="Q1580" t="s">
        <v>2692</v>
      </c>
      <c r="R1580">
        <v>321</v>
      </c>
      <c r="S1580">
        <v>7</v>
      </c>
      <c r="T1580">
        <v>1</v>
      </c>
      <c r="U1580" t="s">
        <v>26</v>
      </c>
      <c r="V1580" t="s">
        <v>2635</v>
      </c>
      <c r="W1580" s="4">
        <v>45474</v>
      </c>
    </row>
    <row r="1581" spans="1:23" x14ac:dyDescent="0.25">
      <c r="A1581" t="s">
        <v>2693</v>
      </c>
      <c r="B1581" t="s">
        <v>7990</v>
      </c>
      <c r="C1581">
        <v>322</v>
      </c>
      <c r="D1581">
        <v>2109</v>
      </c>
      <c r="E1581" t="s">
        <v>405</v>
      </c>
      <c r="F1581" t="str">
        <f>VLOOKUP(E1581,centro_costo!A$1:C$100,3,0)</f>
        <v>OFICINA DE GESTION DE LA CALIDAD, LICENCIAMIENO Y ACREDITACION</v>
      </c>
      <c r="G1581" t="s">
        <v>19</v>
      </c>
      <c r="H1581" t="str">
        <f>VLOOKUP(G1581,fuente_financiamiento!A$1:B$5,2,0)</f>
        <v>00:RECURSOS ORDINARIOS</v>
      </c>
      <c r="I1581" t="s">
        <v>58</v>
      </c>
      <c r="J1581" t="str">
        <f>VLOOKUP(I1581,clasificador!A$1:C$1634,3,0)</f>
        <v>2.3. 1  5. 1  2:PAPELERIA EN GENERAL, UTILES Y MATERIALES DE OFICINA</v>
      </c>
      <c r="K1581">
        <v>3</v>
      </c>
      <c r="L1581" t="s">
        <v>59</v>
      </c>
      <c r="M1581" t="s">
        <v>1039</v>
      </c>
      <c r="N1581" t="s">
        <v>434</v>
      </c>
      <c r="O1581" t="s">
        <v>455</v>
      </c>
      <c r="P1581" t="s">
        <v>8557</v>
      </c>
      <c r="Q1581" t="s">
        <v>2694</v>
      </c>
      <c r="R1581">
        <v>367</v>
      </c>
      <c r="S1581">
        <v>8</v>
      </c>
      <c r="T1581">
        <v>1</v>
      </c>
      <c r="U1581" t="s">
        <v>26</v>
      </c>
      <c r="V1581" t="s">
        <v>2635</v>
      </c>
      <c r="W1581" s="4">
        <v>45474</v>
      </c>
    </row>
    <row r="1582" spans="1:23" x14ac:dyDescent="0.25">
      <c r="A1582" t="s">
        <v>2695</v>
      </c>
      <c r="B1582" t="s">
        <v>7990</v>
      </c>
      <c r="C1582">
        <v>322</v>
      </c>
      <c r="D1582">
        <v>2109</v>
      </c>
      <c r="E1582" t="s">
        <v>180</v>
      </c>
      <c r="F1582" t="str">
        <f>VLOOKUP(E1582,centro_costo!A$1:C$100,3,0)</f>
        <v>UNIDAD DE BIBLIOTECA</v>
      </c>
      <c r="G1582" t="s">
        <v>19</v>
      </c>
      <c r="H1582" t="str">
        <f>VLOOKUP(G1582,fuente_financiamiento!A$1:B$5,2,0)</f>
        <v>00:RECURSOS ORDINARIOS</v>
      </c>
      <c r="I1582" t="s">
        <v>58</v>
      </c>
      <c r="J1582" t="str">
        <f>VLOOKUP(I1582,clasificador!A$1:C$1634,3,0)</f>
        <v>2.3. 1  5. 1  2:PAPELERIA EN GENERAL, UTILES Y MATERIALES DE OFICINA</v>
      </c>
      <c r="K1582">
        <v>2</v>
      </c>
      <c r="L1582" t="s">
        <v>59</v>
      </c>
      <c r="M1582" t="s">
        <v>1039</v>
      </c>
      <c r="N1582" t="s">
        <v>434</v>
      </c>
      <c r="O1582" t="s">
        <v>616</v>
      </c>
      <c r="P1582" t="s">
        <v>8558</v>
      </c>
      <c r="Q1582" t="s">
        <v>2696</v>
      </c>
      <c r="R1582">
        <v>364</v>
      </c>
      <c r="S1582">
        <v>132</v>
      </c>
      <c r="T1582">
        <v>11</v>
      </c>
      <c r="U1582" t="s">
        <v>26</v>
      </c>
      <c r="V1582" t="s">
        <v>2635</v>
      </c>
      <c r="W1582" s="4">
        <v>45474</v>
      </c>
    </row>
    <row r="1583" spans="1:23" x14ac:dyDescent="0.25">
      <c r="A1583" t="s">
        <v>2697</v>
      </c>
      <c r="B1583" t="s">
        <v>7990</v>
      </c>
      <c r="C1583">
        <v>322</v>
      </c>
      <c r="D1583">
        <v>2109</v>
      </c>
      <c r="E1583" t="s">
        <v>110</v>
      </c>
      <c r="F1583" t="str">
        <f>VLOOKUP(E1583,centro_costo!A$1:C$100,3,0)</f>
        <v>RECTORADO</v>
      </c>
      <c r="G1583" t="s">
        <v>19</v>
      </c>
      <c r="H1583" t="str">
        <f>VLOOKUP(G1583,fuente_financiamiento!A$1:B$5,2,0)</f>
        <v>00:RECURSOS ORDINARIOS</v>
      </c>
      <c r="I1583" t="s">
        <v>58</v>
      </c>
      <c r="J1583" t="str">
        <f>VLOOKUP(I1583,clasificador!A$1:C$1634,3,0)</f>
        <v>2.3. 1  5. 1  2:PAPELERIA EN GENERAL, UTILES Y MATERIALES DE OFICINA</v>
      </c>
      <c r="K1583">
        <v>16</v>
      </c>
      <c r="L1583" t="s">
        <v>59</v>
      </c>
      <c r="M1583" t="s">
        <v>1039</v>
      </c>
      <c r="N1583" t="s">
        <v>434</v>
      </c>
      <c r="O1583" t="s">
        <v>616</v>
      </c>
      <c r="P1583" t="s">
        <v>8558</v>
      </c>
      <c r="Q1583" t="s">
        <v>2696</v>
      </c>
      <c r="R1583">
        <v>251</v>
      </c>
      <c r="S1583">
        <v>24</v>
      </c>
      <c r="T1583">
        <v>2</v>
      </c>
      <c r="U1583" t="s">
        <v>26</v>
      </c>
      <c r="V1583" t="s">
        <v>2635</v>
      </c>
      <c r="W1583" s="4">
        <v>45474</v>
      </c>
    </row>
    <row r="1584" spans="1:23" x14ac:dyDescent="0.25">
      <c r="A1584" t="s">
        <v>2698</v>
      </c>
      <c r="B1584" t="s">
        <v>7990</v>
      </c>
      <c r="C1584">
        <v>322</v>
      </c>
      <c r="D1584">
        <v>2109</v>
      </c>
      <c r="E1584" t="s">
        <v>170</v>
      </c>
      <c r="F1584" t="str">
        <f>VLOOKUP(E1584,centro_costo!A$1:C$100,3,0)</f>
        <v>ESCUELA PROFESIONAL DE CONTABILIDAD Y AUDITORIA</v>
      </c>
      <c r="G1584" t="s">
        <v>19</v>
      </c>
      <c r="H1584" t="str">
        <f>VLOOKUP(G1584,fuente_financiamiento!A$1:B$5,2,0)</f>
        <v>00:RECURSOS ORDINARIOS</v>
      </c>
      <c r="I1584" t="s">
        <v>58</v>
      </c>
      <c r="J1584" t="str">
        <f>VLOOKUP(I1584,clasificador!A$1:C$1634,3,0)</f>
        <v>2.3. 1  5. 1  2:PAPELERIA EN GENERAL, UTILES Y MATERIALES DE OFICINA</v>
      </c>
      <c r="K1584">
        <v>5</v>
      </c>
      <c r="L1584" t="s">
        <v>59</v>
      </c>
      <c r="M1584" t="s">
        <v>1039</v>
      </c>
      <c r="N1584" t="s">
        <v>434</v>
      </c>
      <c r="O1584" t="s">
        <v>544</v>
      </c>
      <c r="P1584" t="s">
        <v>8559</v>
      </c>
      <c r="Q1584" t="s">
        <v>2699</v>
      </c>
      <c r="R1584">
        <v>321</v>
      </c>
      <c r="S1584">
        <v>64</v>
      </c>
      <c r="T1584">
        <v>4</v>
      </c>
      <c r="U1584" t="s">
        <v>26</v>
      </c>
      <c r="V1584" t="s">
        <v>2635</v>
      </c>
      <c r="W1584" s="4">
        <v>45474</v>
      </c>
    </row>
    <row r="1585" spans="1:23" x14ac:dyDescent="0.25">
      <c r="A1585" t="s">
        <v>2700</v>
      </c>
      <c r="B1585" t="s">
        <v>7990</v>
      </c>
      <c r="C1585">
        <v>322</v>
      </c>
      <c r="D1585">
        <v>2109</v>
      </c>
      <c r="E1585" t="s">
        <v>405</v>
      </c>
      <c r="F1585" t="str">
        <f>VLOOKUP(E1585,centro_costo!A$1:C$100,3,0)</f>
        <v>OFICINA DE GESTION DE LA CALIDAD, LICENCIAMIENO Y ACREDITACION</v>
      </c>
      <c r="G1585" t="s">
        <v>19</v>
      </c>
      <c r="H1585" t="str">
        <f>VLOOKUP(G1585,fuente_financiamiento!A$1:B$5,2,0)</f>
        <v>00:RECURSOS ORDINARIOS</v>
      </c>
      <c r="I1585" t="s">
        <v>58</v>
      </c>
      <c r="J1585" t="str">
        <f>VLOOKUP(I1585,clasificador!A$1:C$1634,3,0)</f>
        <v>2.3. 1  5. 1  2:PAPELERIA EN GENERAL, UTILES Y MATERIALES DE OFICINA</v>
      </c>
      <c r="K1585">
        <v>3</v>
      </c>
      <c r="L1585" t="s">
        <v>59</v>
      </c>
      <c r="M1585" t="s">
        <v>1039</v>
      </c>
      <c r="N1585" t="s">
        <v>434</v>
      </c>
      <c r="O1585" t="s">
        <v>544</v>
      </c>
      <c r="P1585" t="s">
        <v>8559</v>
      </c>
      <c r="Q1585" t="s">
        <v>2699</v>
      </c>
      <c r="R1585">
        <v>367</v>
      </c>
      <c r="S1585">
        <v>16</v>
      </c>
      <c r="T1585">
        <v>1</v>
      </c>
      <c r="U1585" t="s">
        <v>26</v>
      </c>
      <c r="V1585" t="s">
        <v>2635</v>
      </c>
      <c r="W1585" s="4">
        <v>45474</v>
      </c>
    </row>
    <row r="1586" spans="1:23" x14ac:dyDescent="0.25">
      <c r="A1586" t="s">
        <v>2701</v>
      </c>
      <c r="B1586" t="s">
        <v>7990</v>
      </c>
      <c r="C1586">
        <v>322</v>
      </c>
      <c r="D1586">
        <v>2109</v>
      </c>
      <c r="E1586" t="s">
        <v>132</v>
      </c>
      <c r="F1586" t="str">
        <f>VLOOKUP(E1586,centro_costo!A$1:C$100,3,0)</f>
        <v>ESCUELA PROFESIONAL DE INGENIERIA AGRICOLA</v>
      </c>
      <c r="G1586" t="s">
        <v>19</v>
      </c>
      <c r="H1586" t="str">
        <f>VLOOKUP(G1586,fuente_financiamiento!A$1:B$5,2,0)</f>
        <v>00:RECURSOS ORDINARIOS</v>
      </c>
      <c r="I1586" t="s">
        <v>58</v>
      </c>
      <c r="J1586" t="str">
        <f>VLOOKUP(I1586,clasificador!A$1:C$1634,3,0)</f>
        <v>2.3. 1  5. 1  2:PAPELERIA EN GENERAL, UTILES Y MATERIALES DE OFICINA</v>
      </c>
      <c r="K1586">
        <v>5</v>
      </c>
      <c r="L1586" t="s">
        <v>59</v>
      </c>
      <c r="M1586" t="s">
        <v>1039</v>
      </c>
      <c r="N1586" t="s">
        <v>434</v>
      </c>
      <c r="O1586" t="s">
        <v>331</v>
      </c>
      <c r="P1586" t="s">
        <v>8560</v>
      </c>
      <c r="Q1586" t="s">
        <v>2702</v>
      </c>
      <c r="R1586">
        <v>310</v>
      </c>
      <c r="S1586">
        <v>54</v>
      </c>
      <c r="T1586">
        <v>9</v>
      </c>
      <c r="U1586" t="s">
        <v>26</v>
      </c>
      <c r="V1586" t="s">
        <v>2635</v>
      </c>
      <c r="W1586" s="4">
        <v>45474</v>
      </c>
    </row>
    <row r="1587" spans="1:23" x14ac:dyDescent="0.25">
      <c r="A1587" t="s">
        <v>2703</v>
      </c>
      <c r="B1587" t="s">
        <v>7990</v>
      </c>
      <c r="C1587">
        <v>322</v>
      </c>
      <c r="D1587">
        <v>2109</v>
      </c>
      <c r="E1587" t="s">
        <v>405</v>
      </c>
      <c r="F1587" t="str">
        <f>VLOOKUP(E1587,centro_costo!A$1:C$100,3,0)</f>
        <v>OFICINA DE GESTION DE LA CALIDAD, LICENCIAMIENO Y ACREDITACION</v>
      </c>
      <c r="G1587" t="s">
        <v>19</v>
      </c>
      <c r="H1587" t="str">
        <f>VLOOKUP(G1587,fuente_financiamiento!A$1:B$5,2,0)</f>
        <v>00:RECURSOS ORDINARIOS</v>
      </c>
      <c r="I1587" t="s">
        <v>58</v>
      </c>
      <c r="J1587" t="str">
        <f>VLOOKUP(I1587,clasificador!A$1:C$1634,3,0)</f>
        <v>2.3. 1  5. 1  2:PAPELERIA EN GENERAL, UTILES Y MATERIALES DE OFICINA</v>
      </c>
      <c r="K1587">
        <v>3</v>
      </c>
      <c r="L1587" t="s">
        <v>59</v>
      </c>
      <c r="M1587" t="s">
        <v>1039</v>
      </c>
      <c r="N1587" t="s">
        <v>434</v>
      </c>
      <c r="O1587" t="s">
        <v>331</v>
      </c>
      <c r="P1587" t="s">
        <v>8560</v>
      </c>
      <c r="Q1587" t="s">
        <v>2702</v>
      </c>
      <c r="R1587">
        <v>367</v>
      </c>
      <c r="S1587">
        <v>6</v>
      </c>
      <c r="T1587">
        <v>1</v>
      </c>
      <c r="U1587" t="s">
        <v>26</v>
      </c>
      <c r="V1587" t="s">
        <v>2635</v>
      </c>
      <c r="W1587" s="4">
        <v>45474</v>
      </c>
    </row>
    <row r="1588" spans="1:23" x14ac:dyDescent="0.25">
      <c r="A1588" t="s">
        <v>2704</v>
      </c>
      <c r="B1588" t="s">
        <v>7990</v>
      </c>
      <c r="C1588">
        <v>322</v>
      </c>
      <c r="D1588">
        <v>2109</v>
      </c>
      <c r="E1588" t="s">
        <v>29</v>
      </c>
      <c r="F1588" t="str">
        <f>VLOOKUP(E1588,centro_costo!A$1:C$100,3,0)</f>
        <v>UNIDAD DE COMEDOR Y RESIDENCIA</v>
      </c>
      <c r="G1588" t="s">
        <v>19</v>
      </c>
      <c r="H1588" t="str">
        <f>VLOOKUP(G1588,fuente_financiamiento!A$1:B$5,2,0)</f>
        <v>00:RECURSOS ORDINARIOS</v>
      </c>
      <c r="I1588" t="s">
        <v>58</v>
      </c>
      <c r="J1588" t="str">
        <f>VLOOKUP(I1588,clasificador!A$1:C$1634,3,0)</f>
        <v>2.3. 1  5. 1  2:PAPELERIA EN GENERAL, UTILES Y MATERIALES DE OFICINA</v>
      </c>
      <c r="K1588">
        <v>10</v>
      </c>
      <c r="L1588" t="s">
        <v>59</v>
      </c>
      <c r="M1588" t="s">
        <v>1039</v>
      </c>
      <c r="N1588" t="s">
        <v>434</v>
      </c>
      <c r="O1588" t="s">
        <v>331</v>
      </c>
      <c r="P1588" t="s">
        <v>8560</v>
      </c>
      <c r="Q1588" t="s">
        <v>2702</v>
      </c>
      <c r="R1588">
        <v>320</v>
      </c>
      <c r="S1588">
        <v>24</v>
      </c>
      <c r="T1588">
        <v>4</v>
      </c>
      <c r="U1588" t="s">
        <v>26</v>
      </c>
      <c r="V1588" t="s">
        <v>2635</v>
      </c>
      <c r="W1588" s="4">
        <v>45474</v>
      </c>
    </row>
    <row r="1589" spans="1:23" x14ac:dyDescent="0.25">
      <c r="A1589" t="s">
        <v>2705</v>
      </c>
      <c r="B1589" t="s">
        <v>7990</v>
      </c>
      <c r="C1589">
        <v>322</v>
      </c>
      <c r="D1589">
        <v>2109</v>
      </c>
      <c r="E1589" t="s">
        <v>150</v>
      </c>
      <c r="F1589" t="str">
        <f>VLOOKUP(E1589,centro_costo!A$1:C$100,3,0)</f>
        <v>DECANATURA DE LA FACULTAD DE DERECHO Y CIENCIAS POLITICAS</v>
      </c>
      <c r="G1589" t="s">
        <v>19</v>
      </c>
      <c r="H1589" t="str">
        <f>VLOOKUP(G1589,fuente_financiamiento!A$1:B$5,2,0)</f>
        <v>00:RECURSOS ORDINARIOS</v>
      </c>
      <c r="I1589" t="s">
        <v>58</v>
      </c>
      <c r="J1589" t="str">
        <f>VLOOKUP(I1589,clasificador!A$1:C$1634,3,0)</f>
        <v>2.3. 1  5. 1  2:PAPELERIA EN GENERAL, UTILES Y MATERIALES DE OFICINA</v>
      </c>
      <c r="K1589">
        <v>2</v>
      </c>
      <c r="L1589" t="s">
        <v>59</v>
      </c>
      <c r="M1589" t="s">
        <v>1039</v>
      </c>
      <c r="N1589" t="s">
        <v>434</v>
      </c>
      <c r="O1589" t="s">
        <v>1962</v>
      </c>
      <c r="P1589" t="s">
        <v>8561</v>
      </c>
      <c r="Q1589" t="s">
        <v>2706</v>
      </c>
      <c r="R1589">
        <v>290</v>
      </c>
      <c r="S1589">
        <v>50</v>
      </c>
      <c r="T1589">
        <v>1</v>
      </c>
      <c r="U1589" t="s">
        <v>2707</v>
      </c>
      <c r="V1589" t="s">
        <v>2635</v>
      </c>
      <c r="W1589" s="4">
        <v>45474</v>
      </c>
    </row>
    <row r="1590" spans="1:23" x14ac:dyDescent="0.25">
      <c r="A1590" t="s">
        <v>2708</v>
      </c>
      <c r="B1590" t="s">
        <v>7990</v>
      </c>
      <c r="C1590">
        <v>323</v>
      </c>
      <c r="D1590">
        <v>2117</v>
      </c>
      <c r="E1590" t="s">
        <v>112</v>
      </c>
      <c r="F1590" t="str">
        <f>VLOOKUP(E1590,centro_costo!A$1:C$100,3,0)</f>
        <v>ESCUELA PROFESIONAL DE EDUCACION FISICA</v>
      </c>
      <c r="G1590" t="s">
        <v>19</v>
      </c>
      <c r="H1590" t="str">
        <f>VLOOKUP(G1590,fuente_financiamiento!A$1:B$5,2,0)</f>
        <v>00:RECURSOS ORDINARIOS</v>
      </c>
      <c r="I1590" t="s">
        <v>58</v>
      </c>
      <c r="J1590" t="str">
        <f>VLOOKUP(I1590,clasificador!A$1:C$1634,3,0)</f>
        <v>2.3. 1  5. 1  2:PAPELERIA EN GENERAL, UTILES Y MATERIALES DE OFICINA</v>
      </c>
      <c r="K1590">
        <v>5</v>
      </c>
      <c r="L1590" t="s">
        <v>59</v>
      </c>
      <c r="M1590" t="s">
        <v>22</v>
      </c>
      <c r="N1590" t="s">
        <v>616</v>
      </c>
      <c r="O1590" t="s">
        <v>280</v>
      </c>
      <c r="P1590" t="s">
        <v>8562</v>
      </c>
      <c r="Q1590" t="s">
        <v>2709</v>
      </c>
      <c r="R1590">
        <v>266</v>
      </c>
      <c r="S1590">
        <v>33</v>
      </c>
      <c r="T1590">
        <v>11</v>
      </c>
      <c r="U1590" t="s">
        <v>26</v>
      </c>
      <c r="V1590" t="s">
        <v>2635</v>
      </c>
      <c r="W1590" s="4">
        <v>45474</v>
      </c>
    </row>
    <row r="1591" spans="1:23" x14ac:dyDescent="0.25">
      <c r="A1591" t="s">
        <v>2710</v>
      </c>
      <c r="B1591" t="s">
        <v>7990</v>
      </c>
      <c r="C1591">
        <v>323</v>
      </c>
      <c r="D1591">
        <v>2117</v>
      </c>
      <c r="E1591" t="s">
        <v>462</v>
      </c>
      <c r="F1591" t="str">
        <f>VLOOKUP(E1591,centro_costo!A$1:C$100,3,0)</f>
        <v>OFICINA DE PLANEAMIENTO Y PRESUPUESTO</v>
      </c>
      <c r="G1591" t="s">
        <v>19</v>
      </c>
      <c r="H1591" t="str">
        <f>VLOOKUP(G1591,fuente_financiamiento!A$1:B$5,2,0)</f>
        <v>00:RECURSOS ORDINARIOS</v>
      </c>
      <c r="I1591" t="s">
        <v>58</v>
      </c>
      <c r="J1591" t="str">
        <f>VLOOKUP(I1591,clasificador!A$1:C$1634,3,0)</f>
        <v>2.3. 1  5. 1  2:PAPELERIA EN GENERAL, UTILES Y MATERIALES DE OFICINA</v>
      </c>
      <c r="K1591">
        <v>15</v>
      </c>
      <c r="L1591" t="s">
        <v>59</v>
      </c>
      <c r="M1591" t="s">
        <v>22</v>
      </c>
      <c r="N1591" t="s">
        <v>616</v>
      </c>
      <c r="O1591" t="s">
        <v>280</v>
      </c>
      <c r="P1591" t="s">
        <v>8562</v>
      </c>
      <c r="Q1591" t="s">
        <v>2709</v>
      </c>
      <c r="R1591">
        <v>253</v>
      </c>
      <c r="S1591">
        <v>69</v>
      </c>
      <c r="T1591">
        <v>23</v>
      </c>
      <c r="U1591" t="s">
        <v>26</v>
      </c>
      <c r="V1591" t="s">
        <v>2635</v>
      </c>
      <c r="W1591" s="4">
        <v>45474</v>
      </c>
    </row>
    <row r="1592" spans="1:23" x14ac:dyDescent="0.25">
      <c r="A1592" t="s">
        <v>2711</v>
      </c>
      <c r="B1592" t="s">
        <v>7990</v>
      </c>
      <c r="C1592">
        <v>323</v>
      </c>
      <c r="D1592">
        <v>2117</v>
      </c>
      <c r="E1592" t="s">
        <v>101</v>
      </c>
      <c r="F1592" t="str">
        <f>VLOOKUP(E1592,centro_costo!A$1:C$100,3,0)</f>
        <v>ESCUELA PROFESIONAL DE ECONOMIA</v>
      </c>
      <c r="G1592" t="s">
        <v>19</v>
      </c>
      <c r="H1592" t="str">
        <f>VLOOKUP(G1592,fuente_financiamiento!A$1:B$5,2,0)</f>
        <v>00:RECURSOS ORDINARIOS</v>
      </c>
      <c r="I1592" t="s">
        <v>58</v>
      </c>
      <c r="J1592" t="str">
        <f>VLOOKUP(I1592,clasificador!A$1:C$1634,3,0)</f>
        <v>2.3. 1  5. 1  2:PAPELERIA EN GENERAL, UTILES Y MATERIALES DE OFICINA</v>
      </c>
      <c r="K1592">
        <v>5</v>
      </c>
      <c r="L1592" t="s">
        <v>59</v>
      </c>
      <c r="M1592" t="s">
        <v>22</v>
      </c>
      <c r="N1592" t="s">
        <v>616</v>
      </c>
      <c r="O1592" t="s">
        <v>68</v>
      </c>
      <c r="P1592" t="s">
        <v>8563</v>
      </c>
      <c r="Q1592" t="s">
        <v>2712</v>
      </c>
      <c r="R1592">
        <v>379</v>
      </c>
      <c r="S1592">
        <v>48</v>
      </c>
      <c r="T1592">
        <v>4</v>
      </c>
      <c r="U1592" t="s">
        <v>26</v>
      </c>
      <c r="V1592" t="s">
        <v>2635</v>
      </c>
      <c r="W1592" s="4">
        <v>45474</v>
      </c>
    </row>
    <row r="1593" spans="1:23" x14ac:dyDescent="0.25">
      <c r="A1593" t="s">
        <v>2713</v>
      </c>
      <c r="B1593" t="s">
        <v>7990</v>
      </c>
      <c r="C1593">
        <v>323</v>
      </c>
      <c r="D1593">
        <v>2117</v>
      </c>
      <c r="E1593" t="s">
        <v>159</v>
      </c>
      <c r="F1593" t="str">
        <f>VLOOKUP(E1593,centro_costo!A$1:C$100,3,0)</f>
        <v>OFICINA DE ASESORIA JURIDICA</v>
      </c>
      <c r="G1593" t="s">
        <v>19</v>
      </c>
      <c r="H1593" t="str">
        <f>VLOOKUP(G1593,fuente_financiamiento!A$1:B$5,2,0)</f>
        <v>00:RECURSOS ORDINARIOS</v>
      </c>
      <c r="I1593" t="s">
        <v>58</v>
      </c>
      <c r="J1593" t="str">
        <f>VLOOKUP(I1593,clasificador!A$1:C$1634,3,0)</f>
        <v>2.3. 1  5. 1  2:PAPELERIA EN GENERAL, UTILES Y MATERIALES DE OFICINA</v>
      </c>
      <c r="K1593">
        <v>18</v>
      </c>
      <c r="L1593" t="s">
        <v>59</v>
      </c>
      <c r="M1593" t="s">
        <v>22</v>
      </c>
      <c r="N1593" t="s">
        <v>616</v>
      </c>
      <c r="O1593" t="s">
        <v>68</v>
      </c>
      <c r="P1593" t="s">
        <v>8563</v>
      </c>
      <c r="Q1593" t="s">
        <v>2712</v>
      </c>
      <c r="R1593">
        <v>65</v>
      </c>
      <c r="S1593">
        <v>144</v>
      </c>
      <c r="T1593">
        <v>12</v>
      </c>
      <c r="U1593" t="s">
        <v>26</v>
      </c>
      <c r="V1593" t="s">
        <v>2635</v>
      </c>
      <c r="W1593" s="4">
        <v>45474</v>
      </c>
    </row>
    <row r="1594" spans="1:23" x14ac:dyDescent="0.25">
      <c r="A1594" t="s">
        <v>2714</v>
      </c>
      <c r="B1594" t="s">
        <v>7990</v>
      </c>
      <c r="C1594">
        <v>323</v>
      </c>
      <c r="D1594">
        <v>2117</v>
      </c>
      <c r="E1594" t="s">
        <v>170</v>
      </c>
      <c r="F1594" t="str">
        <f>VLOOKUP(E1594,centro_costo!A$1:C$100,3,0)</f>
        <v>ESCUELA PROFESIONAL DE CONTABILIDAD Y AUDITORIA</v>
      </c>
      <c r="G1594" t="s">
        <v>19</v>
      </c>
      <c r="H1594" t="str">
        <f>VLOOKUP(G1594,fuente_financiamiento!A$1:B$5,2,0)</f>
        <v>00:RECURSOS ORDINARIOS</v>
      </c>
      <c r="I1594" t="s">
        <v>58</v>
      </c>
      <c r="J1594" t="str">
        <f>VLOOKUP(I1594,clasificador!A$1:C$1634,3,0)</f>
        <v>2.3. 1  5. 1  2:PAPELERIA EN GENERAL, UTILES Y MATERIALES DE OFICINA</v>
      </c>
      <c r="K1594">
        <v>5</v>
      </c>
      <c r="L1594" t="s">
        <v>59</v>
      </c>
      <c r="M1594" t="s">
        <v>22</v>
      </c>
      <c r="N1594" t="s">
        <v>616</v>
      </c>
      <c r="O1594" t="s">
        <v>68</v>
      </c>
      <c r="P1594" t="s">
        <v>8563</v>
      </c>
      <c r="Q1594" t="s">
        <v>2712</v>
      </c>
      <c r="R1594">
        <v>321</v>
      </c>
      <c r="S1594">
        <v>36</v>
      </c>
      <c r="T1594">
        <v>3</v>
      </c>
      <c r="U1594" t="s">
        <v>26</v>
      </c>
      <c r="V1594" t="s">
        <v>2635</v>
      </c>
      <c r="W1594" s="4">
        <v>45474</v>
      </c>
    </row>
    <row r="1595" spans="1:23" x14ac:dyDescent="0.25">
      <c r="A1595" t="s">
        <v>2715</v>
      </c>
      <c r="B1595" t="s">
        <v>7990</v>
      </c>
      <c r="C1595">
        <v>323</v>
      </c>
      <c r="D1595">
        <v>2117</v>
      </c>
      <c r="E1595" t="s">
        <v>178</v>
      </c>
      <c r="F1595" t="str">
        <f>VLOOKUP(E1595,centro_costo!A$1:C$100,3,0)</f>
        <v>DECANATURA DE LA FACULTAD DE CIENCIAS AGRARIAS</v>
      </c>
      <c r="G1595" t="s">
        <v>19</v>
      </c>
      <c r="H1595" t="str">
        <f>VLOOKUP(G1595,fuente_financiamiento!A$1:B$5,2,0)</f>
        <v>00:RECURSOS ORDINARIOS</v>
      </c>
      <c r="I1595" t="s">
        <v>58</v>
      </c>
      <c r="J1595" t="str">
        <f>VLOOKUP(I1595,clasificador!A$1:C$1634,3,0)</f>
        <v>2.3. 1  5. 1  2:PAPELERIA EN GENERAL, UTILES Y MATERIALES DE OFICINA</v>
      </c>
      <c r="K1595">
        <v>2</v>
      </c>
      <c r="L1595" t="s">
        <v>59</v>
      </c>
      <c r="M1595" t="s">
        <v>22</v>
      </c>
      <c r="N1595" t="s">
        <v>616</v>
      </c>
      <c r="O1595" t="s">
        <v>564</v>
      </c>
      <c r="P1595" t="s">
        <v>8564</v>
      </c>
      <c r="Q1595" t="s">
        <v>2716</v>
      </c>
      <c r="R1595">
        <v>294</v>
      </c>
      <c r="S1595">
        <v>27</v>
      </c>
      <c r="T1595">
        <v>3</v>
      </c>
      <c r="U1595" t="s">
        <v>26</v>
      </c>
      <c r="V1595" t="s">
        <v>2635</v>
      </c>
      <c r="W1595" s="4">
        <v>45474</v>
      </c>
    </row>
    <row r="1596" spans="1:23" x14ac:dyDescent="0.25">
      <c r="A1596" t="s">
        <v>2717</v>
      </c>
      <c r="B1596" t="s">
        <v>7990</v>
      </c>
      <c r="C1596">
        <v>323</v>
      </c>
      <c r="D1596">
        <v>2117</v>
      </c>
      <c r="E1596" t="s">
        <v>161</v>
      </c>
      <c r="F1596" t="str">
        <f>VLOOKUP(E1596,centro_costo!A$1:C$100,3,0)</f>
        <v>ESCUELA PROFESIONAL DE INGENIERIA AGROINDUSTRIAL</v>
      </c>
      <c r="G1596" t="s">
        <v>19</v>
      </c>
      <c r="H1596" t="str">
        <f>VLOOKUP(G1596,fuente_financiamiento!A$1:B$5,2,0)</f>
        <v>00:RECURSOS ORDINARIOS</v>
      </c>
      <c r="I1596" t="s">
        <v>58</v>
      </c>
      <c r="J1596" t="str">
        <f>VLOOKUP(I1596,clasificador!A$1:C$1634,3,0)</f>
        <v>2.3. 1  5. 1  2:PAPELERIA EN GENERAL, UTILES Y MATERIALES DE OFICINA</v>
      </c>
      <c r="K1596">
        <v>5</v>
      </c>
      <c r="L1596" t="s">
        <v>59</v>
      </c>
      <c r="M1596" t="s">
        <v>22</v>
      </c>
      <c r="N1596" t="s">
        <v>616</v>
      </c>
      <c r="O1596" t="s">
        <v>564</v>
      </c>
      <c r="P1596" t="s">
        <v>8564</v>
      </c>
      <c r="Q1596" t="s">
        <v>2716</v>
      </c>
      <c r="R1596">
        <v>302</v>
      </c>
      <c r="S1596">
        <v>54</v>
      </c>
      <c r="T1596">
        <v>6</v>
      </c>
      <c r="U1596" t="s">
        <v>26</v>
      </c>
      <c r="V1596" t="s">
        <v>2635</v>
      </c>
      <c r="W1596" s="4">
        <v>45474</v>
      </c>
    </row>
    <row r="1597" spans="1:23" x14ac:dyDescent="0.25">
      <c r="A1597" t="s">
        <v>2718</v>
      </c>
      <c r="B1597" t="s">
        <v>7990</v>
      </c>
      <c r="C1597">
        <v>323</v>
      </c>
      <c r="D1597">
        <v>2117</v>
      </c>
      <c r="E1597" t="s">
        <v>176</v>
      </c>
      <c r="F1597" t="str">
        <f>VLOOKUP(E1597,centro_costo!A$1:C$100,3,0)</f>
        <v>ESCUELA PROFESIONAL DE MEDICINA HUMANA</v>
      </c>
      <c r="G1597" t="s">
        <v>19</v>
      </c>
      <c r="H1597" t="str">
        <f>VLOOKUP(G1597,fuente_financiamiento!A$1:B$5,2,0)</f>
        <v>00:RECURSOS ORDINARIOS</v>
      </c>
      <c r="I1597" t="s">
        <v>58</v>
      </c>
      <c r="J1597" t="str">
        <f>VLOOKUP(I1597,clasificador!A$1:C$1634,3,0)</f>
        <v>2.3. 1  5. 1  2:PAPELERIA EN GENERAL, UTILES Y MATERIALES DE OFICINA</v>
      </c>
      <c r="K1597">
        <v>5</v>
      </c>
      <c r="L1597" t="s">
        <v>59</v>
      </c>
      <c r="M1597" t="s">
        <v>22</v>
      </c>
      <c r="N1597" t="s">
        <v>616</v>
      </c>
      <c r="O1597" t="s">
        <v>491</v>
      </c>
      <c r="P1597" t="s">
        <v>8565</v>
      </c>
      <c r="Q1597" t="s">
        <v>2719</v>
      </c>
      <c r="R1597">
        <v>268</v>
      </c>
      <c r="S1597">
        <v>7</v>
      </c>
      <c r="T1597">
        <v>2</v>
      </c>
      <c r="U1597" t="s">
        <v>26</v>
      </c>
      <c r="V1597" t="s">
        <v>2635</v>
      </c>
      <c r="W1597" s="4">
        <v>45474</v>
      </c>
    </row>
    <row r="1598" spans="1:23" x14ac:dyDescent="0.25">
      <c r="A1598" t="s">
        <v>2720</v>
      </c>
      <c r="B1598" t="s">
        <v>7990</v>
      </c>
      <c r="C1598">
        <v>323</v>
      </c>
      <c r="D1598">
        <v>2117</v>
      </c>
      <c r="E1598" t="s">
        <v>195</v>
      </c>
      <c r="F1598" t="str">
        <f>VLOOKUP(E1598,centro_costo!A$1:C$100,3,0)</f>
        <v>DECANATURA DE LA FACULTAD DE CIENCIAS ECONOMICAS,ADMINISTRATIVAS Y CONTABLES</v>
      </c>
      <c r="G1598" t="s">
        <v>19</v>
      </c>
      <c r="H1598" t="str">
        <f>VLOOKUP(G1598,fuente_financiamiento!A$1:B$5,2,0)</f>
        <v>00:RECURSOS ORDINARIOS</v>
      </c>
      <c r="I1598" t="s">
        <v>58</v>
      </c>
      <c r="J1598" t="str">
        <f>VLOOKUP(I1598,clasificador!A$1:C$1634,3,0)</f>
        <v>2.3. 1  5. 1  2:PAPELERIA EN GENERAL, UTILES Y MATERIALES DE OFICINA</v>
      </c>
      <c r="K1598">
        <v>2</v>
      </c>
      <c r="L1598" t="s">
        <v>59</v>
      </c>
      <c r="M1598" t="s">
        <v>22</v>
      </c>
      <c r="N1598" t="s">
        <v>616</v>
      </c>
      <c r="O1598" t="s">
        <v>285</v>
      </c>
      <c r="P1598" t="s">
        <v>8566</v>
      </c>
      <c r="Q1598" t="s">
        <v>2721</v>
      </c>
      <c r="R1598">
        <v>414</v>
      </c>
      <c r="S1598">
        <v>81</v>
      </c>
      <c r="T1598">
        <v>9</v>
      </c>
      <c r="U1598" t="s">
        <v>26</v>
      </c>
      <c r="V1598" t="s">
        <v>2635</v>
      </c>
      <c r="W1598" s="4">
        <v>45474</v>
      </c>
    </row>
    <row r="1599" spans="1:23" x14ac:dyDescent="0.25">
      <c r="A1599" t="s">
        <v>2722</v>
      </c>
      <c r="B1599" t="s">
        <v>7990</v>
      </c>
      <c r="C1599">
        <v>323</v>
      </c>
      <c r="D1599">
        <v>2117</v>
      </c>
      <c r="E1599" t="s">
        <v>101</v>
      </c>
      <c r="F1599" t="str">
        <f>VLOOKUP(E1599,centro_costo!A$1:C$100,3,0)</f>
        <v>ESCUELA PROFESIONAL DE ECONOMIA</v>
      </c>
      <c r="G1599" t="s">
        <v>19</v>
      </c>
      <c r="H1599" t="str">
        <f>VLOOKUP(G1599,fuente_financiamiento!A$1:B$5,2,0)</f>
        <v>00:RECURSOS ORDINARIOS</v>
      </c>
      <c r="I1599" t="s">
        <v>58</v>
      </c>
      <c r="J1599" t="str">
        <f>VLOOKUP(I1599,clasificador!A$1:C$1634,3,0)</f>
        <v>2.3. 1  5. 1  2:PAPELERIA EN GENERAL, UTILES Y MATERIALES DE OFICINA</v>
      </c>
      <c r="K1599">
        <v>5</v>
      </c>
      <c r="L1599" t="s">
        <v>59</v>
      </c>
      <c r="M1599" t="s">
        <v>22</v>
      </c>
      <c r="N1599" t="s">
        <v>616</v>
      </c>
      <c r="O1599" t="s">
        <v>1215</v>
      </c>
      <c r="P1599" t="s">
        <v>8567</v>
      </c>
      <c r="Q1599" t="s">
        <v>2723</v>
      </c>
      <c r="R1599">
        <v>379</v>
      </c>
      <c r="S1599">
        <v>22.5</v>
      </c>
      <c r="T1599">
        <v>9</v>
      </c>
      <c r="U1599" t="s">
        <v>26</v>
      </c>
      <c r="V1599" t="s">
        <v>2635</v>
      </c>
      <c r="W1599" s="4">
        <v>45474</v>
      </c>
    </row>
    <row r="1600" spans="1:23" x14ac:dyDescent="0.25">
      <c r="A1600" t="s">
        <v>2724</v>
      </c>
      <c r="B1600" t="s">
        <v>7990</v>
      </c>
      <c r="C1600">
        <v>323</v>
      </c>
      <c r="D1600">
        <v>2117</v>
      </c>
      <c r="E1600" t="s">
        <v>138</v>
      </c>
      <c r="F1600" t="str">
        <f>VLOOKUP(E1600,centro_costo!A$1:C$100,3,0)</f>
        <v>UNIDAD DE DEPORTES Y RECREACIÓN</v>
      </c>
      <c r="G1600" t="s">
        <v>19</v>
      </c>
      <c r="H1600" t="str">
        <f>VLOOKUP(G1600,fuente_financiamiento!A$1:B$5,2,0)</f>
        <v>00:RECURSOS ORDINARIOS</v>
      </c>
      <c r="I1600" t="s">
        <v>58</v>
      </c>
      <c r="J1600" t="str">
        <f>VLOOKUP(I1600,clasificador!A$1:C$1634,3,0)</f>
        <v>2.3. 1  5. 1  2:PAPELERIA EN GENERAL, UTILES Y MATERIALES DE OFICINA</v>
      </c>
      <c r="K1600">
        <v>12</v>
      </c>
      <c r="L1600" t="s">
        <v>59</v>
      </c>
      <c r="M1600" t="s">
        <v>22</v>
      </c>
      <c r="N1600" t="s">
        <v>616</v>
      </c>
      <c r="O1600" t="s">
        <v>1215</v>
      </c>
      <c r="P1600" t="s">
        <v>8567</v>
      </c>
      <c r="Q1600" t="s">
        <v>2723</v>
      </c>
      <c r="R1600">
        <v>317</v>
      </c>
      <c r="S1600">
        <v>120</v>
      </c>
      <c r="T1600">
        <v>48</v>
      </c>
      <c r="U1600" t="s">
        <v>26</v>
      </c>
      <c r="V1600" t="s">
        <v>2635</v>
      </c>
      <c r="W1600" s="4">
        <v>45474</v>
      </c>
    </row>
    <row r="1601" spans="1:23" x14ac:dyDescent="0.25">
      <c r="A1601" t="s">
        <v>2725</v>
      </c>
      <c r="B1601" t="s">
        <v>7990</v>
      </c>
      <c r="C1601">
        <v>323</v>
      </c>
      <c r="D1601">
        <v>2117</v>
      </c>
      <c r="E1601" t="s">
        <v>180</v>
      </c>
      <c r="F1601" t="str">
        <f>VLOOKUP(E1601,centro_costo!A$1:C$100,3,0)</f>
        <v>UNIDAD DE BIBLIOTECA</v>
      </c>
      <c r="G1601" t="s">
        <v>19</v>
      </c>
      <c r="H1601" t="str">
        <f>VLOOKUP(G1601,fuente_financiamiento!A$1:B$5,2,0)</f>
        <v>00:RECURSOS ORDINARIOS</v>
      </c>
      <c r="I1601" t="s">
        <v>58</v>
      </c>
      <c r="J1601" t="str">
        <f>VLOOKUP(I1601,clasificador!A$1:C$1634,3,0)</f>
        <v>2.3. 1  5. 1  2:PAPELERIA EN GENERAL, UTILES Y MATERIALES DE OFICINA</v>
      </c>
      <c r="K1601">
        <v>2</v>
      </c>
      <c r="L1601" t="s">
        <v>59</v>
      </c>
      <c r="M1601" t="s">
        <v>22</v>
      </c>
      <c r="N1601" t="s">
        <v>616</v>
      </c>
      <c r="O1601" t="s">
        <v>2726</v>
      </c>
      <c r="P1601" t="s">
        <v>8568</v>
      </c>
      <c r="Q1601" t="s">
        <v>2727</v>
      </c>
      <c r="R1601">
        <v>364</v>
      </c>
      <c r="S1601">
        <v>24</v>
      </c>
      <c r="T1601">
        <v>8</v>
      </c>
      <c r="U1601" t="s">
        <v>26</v>
      </c>
      <c r="V1601" t="s">
        <v>2635</v>
      </c>
      <c r="W1601" s="4">
        <v>45474</v>
      </c>
    </row>
    <row r="1602" spans="1:23" x14ac:dyDescent="0.25">
      <c r="A1602" t="s">
        <v>2728</v>
      </c>
      <c r="B1602" t="s">
        <v>7990</v>
      </c>
      <c r="C1602">
        <v>323</v>
      </c>
      <c r="D1602">
        <v>2117</v>
      </c>
      <c r="E1602" t="s">
        <v>29</v>
      </c>
      <c r="F1602" t="str">
        <f>VLOOKUP(E1602,centro_costo!A$1:C$100,3,0)</f>
        <v>UNIDAD DE COMEDOR Y RESIDENCIA</v>
      </c>
      <c r="G1602" t="s">
        <v>19</v>
      </c>
      <c r="H1602" t="str">
        <f>VLOOKUP(G1602,fuente_financiamiento!A$1:B$5,2,0)</f>
        <v>00:RECURSOS ORDINARIOS</v>
      </c>
      <c r="I1602" t="s">
        <v>58</v>
      </c>
      <c r="J1602" t="str">
        <f>VLOOKUP(I1602,clasificador!A$1:C$1634,3,0)</f>
        <v>2.3. 1  5. 1  2:PAPELERIA EN GENERAL, UTILES Y MATERIALES DE OFICINA</v>
      </c>
      <c r="K1602">
        <v>10</v>
      </c>
      <c r="L1602" t="s">
        <v>59</v>
      </c>
      <c r="M1602" t="s">
        <v>60</v>
      </c>
      <c r="N1602" t="s">
        <v>61</v>
      </c>
      <c r="O1602" t="s">
        <v>62</v>
      </c>
      <c r="P1602" t="s">
        <v>8000</v>
      </c>
      <c r="Q1602" t="s">
        <v>63</v>
      </c>
      <c r="R1602">
        <v>320</v>
      </c>
      <c r="S1602">
        <v>1157</v>
      </c>
      <c r="T1602">
        <v>178</v>
      </c>
      <c r="U1602" t="s">
        <v>26</v>
      </c>
      <c r="V1602" t="s">
        <v>2635</v>
      </c>
      <c r="W1602" s="4">
        <v>45474</v>
      </c>
    </row>
    <row r="1603" spans="1:23" x14ac:dyDescent="0.25">
      <c r="A1603" t="s">
        <v>2729</v>
      </c>
      <c r="B1603" t="s">
        <v>7990</v>
      </c>
      <c r="C1603">
        <v>323</v>
      </c>
      <c r="D1603">
        <v>2117</v>
      </c>
      <c r="E1603" t="s">
        <v>150</v>
      </c>
      <c r="F1603" t="str">
        <f>VLOOKUP(E1603,centro_costo!A$1:C$100,3,0)</f>
        <v>DECANATURA DE LA FACULTAD DE DERECHO Y CIENCIAS POLITICAS</v>
      </c>
      <c r="G1603" t="s">
        <v>19</v>
      </c>
      <c r="H1603" t="str">
        <f>VLOOKUP(G1603,fuente_financiamiento!A$1:B$5,2,0)</f>
        <v>00:RECURSOS ORDINARIOS</v>
      </c>
      <c r="I1603" t="s">
        <v>58</v>
      </c>
      <c r="J1603" t="str">
        <f>VLOOKUP(I1603,clasificador!A$1:C$1634,3,0)</f>
        <v>2.3. 1  5. 1  2:PAPELERIA EN GENERAL, UTILES Y MATERIALES DE OFICINA</v>
      </c>
      <c r="K1603">
        <v>2</v>
      </c>
      <c r="L1603" t="s">
        <v>59</v>
      </c>
      <c r="M1603" t="s">
        <v>230</v>
      </c>
      <c r="N1603" t="s">
        <v>231</v>
      </c>
      <c r="O1603" t="s">
        <v>219</v>
      </c>
      <c r="P1603" t="s">
        <v>8569</v>
      </c>
      <c r="Q1603" t="s">
        <v>2730</v>
      </c>
      <c r="R1603">
        <v>290</v>
      </c>
      <c r="S1603">
        <v>14</v>
      </c>
      <c r="T1603">
        <v>4</v>
      </c>
      <c r="U1603" t="s">
        <v>26</v>
      </c>
      <c r="V1603" t="s">
        <v>2635</v>
      </c>
      <c r="W1603" s="4">
        <v>45474</v>
      </c>
    </row>
    <row r="1604" spans="1:23" x14ac:dyDescent="0.25">
      <c r="A1604" t="s">
        <v>2731</v>
      </c>
      <c r="B1604" t="s">
        <v>7990</v>
      </c>
      <c r="C1604">
        <v>323</v>
      </c>
      <c r="D1604">
        <v>2117</v>
      </c>
      <c r="E1604" t="s">
        <v>142</v>
      </c>
      <c r="F1604" t="str">
        <f>VLOOKUP(E1604,centro_costo!A$1:C$100,3,0)</f>
        <v>UNIDAD DE SALUD PSICOPEDAGOGICA Y SERVICIO SOCIAL</v>
      </c>
      <c r="G1604" t="s">
        <v>19</v>
      </c>
      <c r="H1604" t="str">
        <f>VLOOKUP(G1604,fuente_financiamiento!A$1:B$5,2,0)</f>
        <v>00:RECURSOS ORDINARIOS</v>
      </c>
      <c r="I1604" t="s">
        <v>58</v>
      </c>
      <c r="J1604" t="str">
        <f>VLOOKUP(I1604,clasificador!A$1:C$1634,3,0)</f>
        <v>2.3. 1  5. 1  2:PAPELERIA EN GENERAL, UTILES Y MATERIALES DE OFICINA</v>
      </c>
      <c r="K1604">
        <v>7</v>
      </c>
      <c r="L1604" t="s">
        <v>59</v>
      </c>
      <c r="M1604" t="s">
        <v>230</v>
      </c>
      <c r="N1604" t="s">
        <v>231</v>
      </c>
      <c r="O1604" t="s">
        <v>412</v>
      </c>
      <c r="P1604" t="s">
        <v>8570</v>
      </c>
      <c r="Q1604" t="s">
        <v>2732</v>
      </c>
      <c r="R1604">
        <v>63</v>
      </c>
      <c r="S1604">
        <v>10</v>
      </c>
      <c r="T1604">
        <v>10</v>
      </c>
      <c r="U1604" t="s">
        <v>26</v>
      </c>
      <c r="V1604" t="s">
        <v>2635</v>
      </c>
      <c r="W1604" s="4">
        <v>45474</v>
      </c>
    </row>
    <row r="1605" spans="1:23" x14ac:dyDescent="0.25">
      <c r="A1605" t="s">
        <v>2733</v>
      </c>
      <c r="B1605" t="s">
        <v>7990</v>
      </c>
      <c r="C1605">
        <v>323</v>
      </c>
      <c r="D1605">
        <v>2117</v>
      </c>
      <c r="E1605" t="s">
        <v>142</v>
      </c>
      <c r="F1605" t="str">
        <f>VLOOKUP(E1605,centro_costo!A$1:C$100,3,0)</f>
        <v>UNIDAD DE SALUD PSICOPEDAGOGICA Y SERVICIO SOCIAL</v>
      </c>
      <c r="G1605" t="s">
        <v>19</v>
      </c>
      <c r="H1605" t="str">
        <f>VLOOKUP(G1605,fuente_financiamiento!A$1:B$5,2,0)</f>
        <v>00:RECURSOS ORDINARIOS</v>
      </c>
      <c r="I1605" t="s">
        <v>58</v>
      </c>
      <c r="J1605" t="str">
        <f>VLOOKUP(I1605,clasificador!A$1:C$1634,3,0)</f>
        <v>2.3. 1  5. 1  2:PAPELERIA EN GENERAL, UTILES Y MATERIALES DE OFICINA</v>
      </c>
      <c r="K1605">
        <v>7</v>
      </c>
      <c r="L1605" t="s">
        <v>59</v>
      </c>
      <c r="M1605" t="s">
        <v>230</v>
      </c>
      <c r="N1605" t="s">
        <v>231</v>
      </c>
      <c r="O1605" t="s">
        <v>684</v>
      </c>
      <c r="P1605" t="s">
        <v>8571</v>
      </c>
      <c r="Q1605" t="s">
        <v>2734</v>
      </c>
      <c r="R1605">
        <v>63</v>
      </c>
      <c r="S1605">
        <v>10</v>
      </c>
      <c r="T1605">
        <v>10</v>
      </c>
      <c r="U1605" t="s">
        <v>26</v>
      </c>
      <c r="V1605" t="s">
        <v>2635</v>
      </c>
      <c r="W1605" s="4">
        <v>45474</v>
      </c>
    </row>
    <row r="1606" spans="1:23" x14ac:dyDescent="0.25">
      <c r="A1606" t="s">
        <v>2735</v>
      </c>
      <c r="B1606" t="s">
        <v>7990</v>
      </c>
      <c r="C1606">
        <v>323</v>
      </c>
      <c r="D1606">
        <v>2117</v>
      </c>
      <c r="E1606" t="s">
        <v>138</v>
      </c>
      <c r="F1606" t="str">
        <f>VLOOKUP(E1606,centro_costo!A$1:C$100,3,0)</f>
        <v>UNIDAD DE DEPORTES Y RECREACIÓN</v>
      </c>
      <c r="G1606" t="s">
        <v>19</v>
      </c>
      <c r="H1606" t="str">
        <f>VLOOKUP(G1606,fuente_financiamiento!A$1:B$5,2,0)</f>
        <v>00:RECURSOS ORDINARIOS</v>
      </c>
      <c r="I1606" t="s">
        <v>58</v>
      </c>
      <c r="J1606" t="str">
        <f>VLOOKUP(I1606,clasificador!A$1:C$1634,3,0)</f>
        <v>2.3. 1  5. 1  2:PAPELERIA EN GENERAL, UTILES Y MATERIALES DE OFICINA</v>
      </c>
      <c r="K1606">
        <v>12</v>
      </c>
      <c r="L1606" t="s">
        <v>59</v>
      </c>
      <c r="M1606" t="s">
        <v>230</v>
      </c>
      <c r="N1606" t="s">
        <v>231</v>
      </c>
      <c r="O1606" t="s">
        <v>684</v>
      </c>
      <c r="P1606" t="s">
        <v>8571</v>
      </c>
      <c r="Q1606" t="s">
        <v>2734</v>
      </c>
      <c r="R1606">
        <v>317</v>
      </c>
      <c r="S1606">
        <v>9</v>
      </c>
      <c r="T1606">
        <v>9</v>
      </c>
      <c r="U1606" t="s">
        <v>26</v>
      </c>
      <c r="V1606" t="s">
        <v>2635</v>
      </c>
      <c r="W1606" s="4">
        <v>45474</v>
      </c>
    </row>
    <row r="1607" spans="1:23" x14ac:dyDescent="0.25">
      <c r="A1607" t="s">
        <v>2736</v>
      </c>
      <c r="B1607" t="s">
        <v>7990</v>
      </c>
      <c r="C1607">
        <v>323</v>
      </c>
      <c r="D1607">
        <v>2117</v>
      </c>
      <c r="E1607" t="s">
        <v>178</v>
      </c>
      <c r="F1607" t="str">
        <f>VLOOKUP(E1607,centro_costo!A$1:C$100,3,0)</f>
        <v>DECANATURA DE LA FACULTAD DE CIENCIAS AGRARIAS</v>
      </c>
      <c r="G1607" t="s">
        <v>19</v>
      </c>
      <c r="H1607" t="str">
        <f>VLOOKUP(G1607,fuente_financiamiento!A$1:B$5,2,0)</f>
        <v>00:RECURSOS ORDINARIOS</v>
      </c>
      <c r="I1607" t="s">
        <v>58</v>
      </c>
      <c r="J1607" t="str">
        <f>VLOOKUP(I1607,clasificador!A$1:C$1634,3,0)</f>
        <v>2.3. 1  5. 1  2:PAPELERIA EN GENERAL, UTILES Y MATERIALES DE OFICINA</v>
      </c>
      <c r="K1607">
        <v>2</v>
      </c>
      <c r="L1607" t="s">
        <v>59</v>
      </c>
      <c r="M1607" t="s">
        <v>230</v>
      </c>
      <c r="N1607" t="s">
        <v>231</v>
      </c>
      <c r="O1607" t="s">
        <v>684</v>
      </c>
      <c r="P1607" t="s">
        <v>8571</v>
      </c>
      <c r="Q1607" t="s">
        <v>2734</v>
      </c>
      <c r="R1607">
        <v>294</v>
      </c>
      <c r="S1607">
        <v>9</v>
      </c>
      <c r="T1607">
        <v>9</v>
      </c>
      <c r="U1607" t="s">
        <v>26</v>
      </c>
      <c r="V1607" t="s">
        <v>2635</v>
      </c>
      <c r="W1607" s="4">
        <v>45474</v>
      </c>
    </row>
    <row r="1608" spans="1:23" x14ac:dyDescent="0.25">
      <c r="A1608" t="s">
        <v>2737</v>
      </c>
      <c r="B1608" t="s">
        <v>7990</v>
      </c>
      <c r="C1608">
        <v>323</v>
      </c>
      <c r="D1608">
        <v>2117</v>
      </c>
      <c r="E1608" t="s">
        <v>142</v>
      </c>
      <c r="F1608" t="str">
        <f>VLOOKUP(E1608,centro_costo!A$1:C$100,3,0)</f>
        <v>UNIDAD DE SALUD PSICOPEDAGOGICA Y SERVICIO SOCIAL</v>
      </c>
      <c r="G1608" t="s">
        <v>19</v>
      </c>
      <c r="H1608" t="str">
        <f>VLOOKUP(G1608,fuente_financiamiento!A$1:B$5,2,0)</f>
        <v>00:RECURSOS ORDINARIOS</v>
      </c>
      <c r="I1608" t="s">
        <v>58</v>
      </c>
      <c r="J1608" t="str">
        <f>VLOOKUP(I1608,clasificador!A$1:C$1634,3,0)</f>
        <v>2.3. 1  5. 1  2:PAPELERIA EN GENERAL, UTILES Y MATERIALES DE OFICINA</v>
      </c>
      <c r="K1608">
        <v>7</v>
      </c>
      <c r="L1608" t="s">
        <v>59</v>
      </c>
      <c r="M1608" t="s">
        <v>230</v>
      </c>
      <c r="N1608" t="s">
        <v>231</v>
      </c>
      <c r="O1608" t="s">
        <v>285</v>
      </c>
      <c r="P1608" t="s">
        <v>8572</v>
      </c>
      <c r="Q1608" t="s">
        <v>2738</v>
      </c>
      <c r="R1608">
        <v>63</v>
      </c>
      <c r="S1608">
        <v>4</v>
      </c>
      <c r="T1608">
        <v>4</v>
      </c>
      <c r="U1608" t="s">
        <v>26</v>
      </c>
      <c r="V1608" t="s">
        <v>2635</v>
      </c>
      <c r="W1608" s="4">
        <v>45474</v>
      </c>
    </row>
    <row r="1609" spans="1:23" x14ac:dyDescent="0.25">
      <c r="A1609" t="s">
        <v>2739</v>
      </c>
      <c r="B1609" t="s">
        <v>7990</v>
      </c>
      <c r="C1609">
        <v>323</v>
      </c>
      <c r="D1609">
        <v>2117</v>
      </c>
      <c r="E1609" t="s">
        <v>178</v>
      </c>
      <c r="F1609" t="str">
        <f>VLOOKUP(E1609,centro_costo!A$1:C$100,3,0)</f>
        <v>DECANATURA DE LA FACULTAD DE CIENCIAS AGRARIAS</v>
      </c>
      <c r="G1609" t="s">
        <v>19</v>
      </c>
      <c r="H1609" t="str">
        <f>VLOOKUP(G1609,fuente_financiamiento!A$1:B$5,2,0)</f>
        <v>00:RECURSOS ORDINARIOS</v>
      </c>
      <c r="I1609" t="s">
        <v>58</v>
      </c>
      <c r="J1609" t="str">
        <f>VLOOKUP(I1609,clasificador!A$1:C$1634,3,0)</f>
        <v>2.3. 1  5. 1  2:PAPELERIA EN GENERAL, UTILES Y MATERIALES DE OFICINA</v>
      </c>
      <c r="K1609">
        <v>2</v>
      </c>
      <c r="L1609" t="s">
        <v>59</v>
      </c>
      <c r="M1609" t="s">
        <v>230</v>
      </c>
      <c r="N1609" t="s">
        <v>231</v>
      </c>
      <c r="O1609" t="s">
        <v>285</v>
      </c>
      <c r="P1609" t="s">
        <v>8572</v>
      </c>
      <c r="Q1609" t="s">
        <v>2738</v>
      </c>
      <c r="R1609">
        <v>294</v>
      </c>
      <c r="S1609">
        <v>3</v>
      </c>
      <c r="T1609">
        <v>3</v>
      </c>
      <c r="U1609" t="s">
        <v>26</v>
      </c>
      <c r="V1609" t="s">
        <v>2635</v>
      </c>
      <c r="W1609" s="4">
        <v>45474</v>
      </c>
    </row>
    <row r="1610" spans="1:23" x14ac:dyDescent="0.25">
      <c r="A1610" t="s">
        <v>2740</v>
      </c>
      <c r="B1610" t="s">
        <v>7990</v>
      </c>
      <c r="C1610">
        <v>323</v>
      </c>
      <c r="D1610">
        <v>2117</v>
      </c>
      <c r="E1610" t="s">
        <v>182</v>
      </c>
      <c r="F1610" t="str">
        <f>VLOOKUP(E1610,centro_costo!A$1:C$100,3,0)</f>
        <v>ESCUELA PROFESIONAL DE ADMINISTRACION DE EMPRESAS</v>
      </c>
      <c r="G1610" t="s">
        <v>19</v>
      </c>
      <c r="H1610" t="str">
        <f>VLOOKUP(G1610,fuente_financiamiento!A$1:B$5,2,0)</f>
        <v>00:RECURSOS ORDINARIOS</v>
      </c>
      <c r="I1610" t="s">
        <v>58</v>
      </c>
      <c r="J1610" t="str">
        <f>VLOOKUP(I1610,clasificador!A$1:C$1634,3,0)</f>
        <v>2.3. 1  5. 1  2:PAPELERIA EN GENERAL, UTILES Y MATERIALES DE OFICINA</v>
      </c>
      <c r="K1610">
        <v>5</v>
      </c>
      <c r="L1610" t="s">
        <v>59</v>
      </c>
      <c r="M1610" t="s">
        <v>230</v>
      </c>
      <c r="N1610" t="s">
        <v>231</v>
      </c>
      <c r="O1610" t="s">
        <v>628</v>
      </c>
      <c r="P1610" t="s">
        <v>8573</v>
      </c>
      <c r="Q1610" t="s">
        <v>2741</v>
      </c>
      <c r="R1610">
        <v>273</v>
      </c>
      <c r="S1610">
        <v>56</v>
      </c>
      <c r="T1610">
        <v>16</v>
      </c>
      <c r="U1610" t="s">
        <v>26</v>
      </c>
      <c r="V1610" t="s">
        <v>2635</v>
      </c>
      <c r="W1610" s="4">
        <v>45474</v>
      </c>
    </row>
    <row r="1611" spans="1:23" x14ac:dyDescent="0.25">
      <c r="A1611" t="s">
        <v>2742</v>
      </c>
      <c r="B1611" t="s">
        <v>7990</v>
      </c>
      <c r="C1611">
        <v>323</v>
      </c>
      <c r="D1611">
        <v>2117</v>
      </c>
      <c r="E1611" t="s">
        <v>180</v>
      </c>
      <c r="F1611" t="str">
        <f>VLOOKUP(E1611,centro_costo!A$1:C$100,3,0)</f>
        <v>UNIDAD DE BIBLIOTECA</v>
      </c>
      <c r="G1611" t="s">
        <v>19</v>
      </c>
      <c r="H1611" t="str">
        <f>VLOOKUP(G1611,fuente_financiamiento!A$1:B$5,2,0)</f>
        <v>00:RECURSOS ORDINARIOS</v>
      </c>
      <c r="I1611" t="s">
        <v>58</v>
      </c>
      <c r="J1611" t="str">
        <f>VLOOKUP(I1611,clasificador!A$1:C$1634,3,0)</f>
        <v>2.3. 1  5. 1  2:PAPELERIA EN GENERAL, UTILES Y MATERIALES DE OFICINA</v>
      </c>
      <c r="K1611">
        <v>2</v>
      </c>
      <c r="L1611" t="s">
        <v>59</v>
      </c>
      <c r="M1611" t="s">
        <v>230</v>
      </c>
      <c r="N1611" t="s">
        <v>231</v>
      </c>
      <c r="O1611" t="s">
        <v>628</v>
      </c>
      <c r="P1611" t="s">
        <v>8573</v>
      </c>
      <c r="Q1611" t="s">
        <v>2741</v>
      </c>
      <c r="R1611">
        <v>364</v>
      </c>
      <c r="S1611">
        <v>56</v>
      </c>
      <c r="T1611">
        <v>16</v>
      </c>
      <c r="U1611" t="s">
        <v>26</v>
      </c>
      <c r="V1611" t="s">
        <v>2635</v>
      </c>
      <c r="W1611" s="4">
        <v>45474</v>
      </c>
    </row>
    <row r="1612" spans="1:23" x14ac:dyDescent="0.25">
      <c r="A1612" t="s">
        <v>2743</v>
      </c>
      <c r="B1612" t="s">
        <v>7990</v>
      </c>
      <c r="C1612">
        <v>323</v>
      </c>
      <c r="D1612">
        <v>2117</v>
      </c>
      <c r="E1612" t="s">
        <v>180</v>
      </c>
      <c r="F1612" t="str">
        <f>VLOOKUP(E1612,centro_costo!A$1:C$100,3,0)</f>
        <v>UNIDAD DE BIBLIOTECA</v>
      </c>
      <c r="G1612" t="s">
        <v>19</v>
      </c>
      <c r="H1612" t="str">
        <f>VLOOKUP(G1612,fuente_financiamiento!A$1:B$5,2,0)</f>
        <v>00:RECURSOS ORDINARIOS</v>
      </c>
      <c r="I1612" t="s">
        <v>58</v>
      </c>
      <c r="J1612" t="str">
        <f>VLOOKUP(I1612,clasificador!A$1:C$1634,3,0)</f>
        <v>2.3. 1  5. 1  2:PAPELERIA EN GENERAL, UTILES Y MATERIALES DE OFICINA</v>
      </c>
      <c r="K1612">
        <v>2</v>
      </c>
      <c r="L1612" t="s">
        <v>59</v>
      </c>
      <c r="M1612" t="s">
        <v>230</v>
      </c>
      <c r="N1612" t="s">
        <v>231</v>
      </c>
      <c r="O1612" t="s">
        <v>292</v>
      </c>
      <c r="P1612" t="s">
        <v>8574</v>
      </c>
      <c r="Q1612" t="s">
        <v>2744</v>
      </c>
      <c r="R1612">
        <v>364</v>
      </c>
      <c r="S1612">
        <v>14</v>
      </c>
      <c r="T1612">
        <v>4</v>
      </c>
      <c r="U1612" t="s">
        <v>26</v>
      </c>
      <c r="V1612" t="s">
        <v>2635</v>
      </c>
      <c r="W1612" s="4">
        <v>45474</v>
      </c>
    </row>
    <row r="1613" spans="1:23" x14ac:dyDescent="0.25">
      <c r="A1613" t="s">
        <v>2745</v>
      </c>
      <c r="B1613" t="s">
        <v>7990</v>
      </c>
      <c r="C1613">
        <v>323</v>
      </c>
      <c r="D1613">
        <v>2117</v>
      </c>
      <c r="E1613" t="s">
        <v>180</v>
      </c>
      <c r="F1613" t="str">
        <f>VLOOKUP(E1613,centro_costo!A$1:C$100,3,0)</f>
        <v>UNIDAD DE BIBLIOTECA</v>
      </c>
      <c r="G1613" t="s">
        <v>19</v>
      </c>
      <c r="H1613" t="str">
        <f>VLOOKUP(G1613,fuente_financiamiento!A$1:B$5,2,0)</f>
        <v>00:RECURSOS ORDINARIOS</v>
      </c>
      <c r="I1613" t="s">
        <v>58</v>
      </c>
      <c r="J1613" t="str">
        <f>VLOOKUP(I1613,clasificador!A$1:C$1634,3,0)</f>
        <v>2.3. 1  5. 1  2:PAPELERIA EN GENERAL, UTILES Y MATERIALES DE OFICINA</v>
      </c>
      <c r="K1613">
        <v>2</v>
      </c>
      <c r="L1613" t="s">
        <v>59</v>
      </c>
      <c r="M1613" t="s">
        <v>230</v>
      </c>
      <c r="N1613" t="s">
        <v>231</v>
      </c>
      <c r="O1613" t="s">
        <v>206</v>
      </c>
      <c r="P1613" t="s">
        <v>8575</v>
      </c>
      <c r="Q1613" t="s">
        <v>2746</v>
      </c>
      <c r="R1613">
        <v>364</v>
      </c>
      <c r="S1613">
        <v>24.5</v>
      </c>
      <c r="T1613">
        <v>7</v>
      </c>
      <c r="U1613" t="s">
        <v>26</v>
      </c>
      <c r="V1613" t="s">
        <v>2635</v>
      </c>
      <c r="W1613" s="4">
        <v>45474</v>
      </c>
    </row>
    <row r="1614" spans="1:23" x14ac:dyDescent="0.25">
      <c r="A1614" t="s">
        <v>2747</v>
      </c>
      <c r="B1614" t="s">
        <v>7990</v>
      </c>
      <c r="C1614">
        <v>323</v>
      </c>
      <c r="D1614">
        <v>2117</v>
      </c>
      <c r="E1614" t="s">
        <v>178</v>
      </c>
      <c r="F1614" t="str">
        <f>VLOOKUP(E1614,centro_costo!A$1:C$100,3,0)</f>
        <v>DECANATURA DE LA FACULTAD DE CIENCIAS AGRARIAS</v>
      </c>
      <c r="G1614" t="s">
        <v>19</v>
      </c>
      <c r="H1614" t="str">
        <f>VLOOKUP(G1614,fuente_financiamiento!A$1:B$5,2,0)</f>
        <v>00:RECURSOS ORDINARIOS</v>
      </c>
      <c r="I1614" t="s">
        <v>58</v>
      </c>
      <c r="J1614" t="str">
        <f>VLOOKUP(I1614,clasificador!A$1:C$1634,3,0)</f>
        <v>2.3. 1  5. 1  2:PAPELERIA EN GENERAL, UTILES Y MATERIALES DE OFICINA</v>
      </c>
      <c r="K1614">
        <v>2</v>
      </c>
      <c r="L1614" t="s">
        <v>59</v>
      </c>
      <c r="M1614" t="s">
        <v>230</v>
      </c>
      <c r="N1614" t="s">
        <v>231</v>
      </c>
      <c r="O1614" t="s">
        <v>206</v>
      </c>
      <c r="P1614" t="s">
        <v>8575</v>
      </c>
      <c r="Q1614" t="s">
        <v>2746</v>
      </c>
      <c r="R1614">
        <v>294</v>
      </c>
      <c r="S1614">
        <v>3.5</v>
      </c>
      <c r="T1614">
        <v>1</v>
      </c>
      <c r="U1614" t="s">
        <v>26</v>
      </c>
      <c r="V1614" t="s">
        <v>2635</v>
      </c>
      <c r="W1614" s="4">
        <v>45474</v>
      </c>
    </row>
    <row r="1615" spans="1:23" x14ac:dyDescent="0.25">
      <c r="A1615" t="s">
        <v>2748</v>
      </c>
      <c r="B1615" t="s">
        <v>7990</v>
      </c>
      <c r="C1615">
        <v>323</v>
      </c>
      <c r="D1615">
        <v>2117</v>
      </c>
      <c r="E1615" t="s">
        <v>180</v>
      </c>
      <c r="F1615" t="str">
        <f>VLOOKUP(E1615,centro_costo!A$1:C$100,3,0)</f>
        <v>UNIDAD DE BIBLIOTECA</v>
      </c>
      <c r="G1615" t="s">
        <v>19</v>
      </c>
      <c r="H1615" t="str">
        <f>VLOOKUP(G1615,fuente_financiamiento!A$1:B$5,2,0)</f>
        <v>00:RECURSOS ORDINARIOS</v>
      </c>
      <c r="I1615" t="s">
        <v>58</v>
      </c>
      <c r="J1615" t="str">
        <f>VLOOKUP(I1615,clasificador!A$1:C$1634,3,0)</f>
        <v>2.3. 1  5. 1  2:PAPELERIA EN GENERAL, UTILES Y MATERIALES DE OFICINA</v>
      </c>
      <c r="K1615">
        <v>2</v>
      </c>
      <c r="L1615" t="s">
        <v>59</v>
      </c>
      <c r="M1615" t="s">
        <v>230</v>
      </c>
      <c r="N1615" t="s">
        <v>231</v>
      </c>
      <c r="O1615" t="s">
        <v>529</v>
      </c>
      <c r="P1615" t="s">
        <v>8576</v>
      </c>
      <c r="Q1615" t="s">
        <v>2749</v>
      </c>
      <c r="R1615">
        <v>364</v>
      </c>
      <c r="S1615">
        <v>42</v>
      </c>
      <c r="T1615">
        <v>12</v>
      </c>
      <c r="U1615" t="s">
        <v>26</v>
      </c>
      <c r="V1615" t="s">
        <v>2635</v>
      </c>
      <c r="W1615" s="4">
        <v>45474</v>
      </c>
    </row>
    <row r="1616" spans="1:23" x14ac:dyDescent="0.25">
      <c r="A1616" t="s">
        <v>2750</v>
      </c>
      <c r="B1616" t="s">
        <v>7990</v>
      </c>
      <c r="C1616">
        <v>323</v>
      </c>
      <c r="D1616">
        <v>2117</v>
      </c>
      <c r="E1616" t="s">
        <v>180</v>
      </c>
      <c r="F1616" t="str">
        <f>VLOOKUP(E1616,centro_costo!A$1:C$100,3,0)</f>
        <v>UNIDAD DE BIBLIOTECA</v>
      </c>
      <c r="G1616" t="s">
        <v>19</v>
      </c>
      <c r="H1616" t="str">
        <f>VLOOKUP(G1616,fuente_financiamiento!A$1:B$5,2,0)</f>
        <v>00:RECURSOS ORDINARIOS</v>
      </c>
      <c r="I1616" t="s">
        <v>58</v>
      </c>
      <c r="J1616" t="str">
        <f>VLOOKUP(I1616,clasificador!A$1:C$1634,3,0)</f>
        <v>2.3. 1  5. 1  2:PAPELERIA EN GENERAL, UTILES Y MATERIALES DE OFICINA</v>
      </c>
      <c r="K1616">
        <v>2</v>
      </c>
      <c r="L1616" t="s">
        <v>59</v>
      </c>
      <c r="M1616" t="s">
        <v>230</v>
      </c>
      <c r="N1616" t="s">
        <v>231</v>
      </c>
      <c r="O1616" t="s">
        <v>853</v>
      </c>
      <c r="P1616" t="s">
        <v>8577</v>
      </c>
      <c r="Q1616" t="s">
        <v>2751</v>
      </c>
      <c r="R1616">
        <v>364</v>
      </c>
      <c r="S1616">
        <v>147</v>
      </c>
      <c r="T1616">
        <v>42</v>
      </c>
      <c r="U1616" t="s">
        <v>26</v>
      </c>
      <c r="V1616" t="s">
        <v>2635</v>
      </c>
      <c r="W1616" s="4">
        <v>45474</v>
      </c>
    </row>
    <row r="1617" spans="1:23" x14ac:dyDescent="0.25">
      <c r="A1617" t="s">
        <v>2752</v>
      </c>
      <c r="B1617" t="s">
        <v>7990</v>
      </c>
      <c r="C1617">
        <v>323</v>
      </c>
      <c r="D1617">
        <v>2117</v>
      </c>
      <c r="E1617" t="s">
        <v>178</v>
      </c>
      <c r="F1617" t="str">
        <f>VLOOKUP(E1617,centro_costo!A$1:C$100,3,0)</f>
        <v>DECANATURA DE LA FACULTAD DE CIENCIAS AGRARIAS</v>
      </c>
      <c r="G1617" t="s">
        <v>19</v>
      </c>
      <c r="H1617" t="str">
        <f>VLOOKUP(G1617,fuente_financiamiento!A$1:B$5,2,0)</f>
        <v>00:RECURSOS ORDINARIOS</v>
      </c>
      <c r="I1617" t="s">
        <v>58</v>
      </c>
      <c r="J1617" t="str">
        <f>VLOOKUP(I1617,clasificador!A$1:C$1634,3,0)</f>
        <v>2.3. 1  5. 1  2:PAPELERIA EN GENERAL, UTILES Y MATERIALES DE OFICINA</v>
      </c>
      <c r="K1617">
        <v>2</v>
      </c>
      <c r="L1617" t="s">
        <v>59</v>
      </c>
      <c r="M1617" t="s">
        <v>230</v>
      </c>
      <c r="N1617" t="s">
        <v>231</v>
      </c>
      <c r="O1617" t="s">
        <v>853</v>
      </c>
      <c r="P1617" t="s">
        <v>8577</v>
      </c>
      <c r="Q1617" t="s">
        <v>2751</v>
      </c>
      <c r="R1617">
        <v>294</v>
      </c>
      <c r="S1617">
        <v>28</v>
      </c>
      <c r="T1617">
        <v>8</v>
      </c>
      <c r="U1617" t="s">
        <v>26</v>
      </c>
      <c r="V1617" t="s">
        <v>2635</v>
      </c>
      <c r="W1617" s="4">
        <v>45474</v>
      </c>
    </row>
    <row r="1618" spans="1:23" x14ac:dyDescent="0.25">
      <c r="A1618" t="s">
        <v>2753</v>
      </c>
      <c r="B1618" t="s">
        <v>7990</v>
      </c>
      <c r="C1618">
        <v>323</v>
      </c>
      <c r="D1618">
        <v>2117</v>
      </c>
      <c r="E1618" t="s">
        <v>180</v>
      </c>
      <c r="F1618" t="str">
        <f>VLOOKUP(E1618,centro_costo!A$1:C$100,3,0)</f>
        <v>UNIDAD DE BIBLIOTECA</v>
      </c>
      <c r="G1618" t="s">
        <v>19</v>
      </c>
      <c r="H1618" t="str">
        <f>VLOOKUP(G1618,fuente_financiamiento!A$1:B$5,2,0)</f>
        <v>00:RECURSOS ORDINARIOS</v>
      </c>
      <c r="I1618" t="s">
        <v>58</v>
      </c>
      <c r="J1618" t="str">
        <f>VLOOKUP(I1618,clasificador!A$1:C$1634,3,0)</f>
        <v>2.3. 1  5. 1  2:PAPELERIA EN GENERAL, UTILES Y MATERIALES DE OFICINA</v>
      </c>
      <c r="K1618">
        <v>2</v>
      </c>
      <c r="L1618" t="s">
        <v>59</v>
      </c>
      <c r="M1618" t="s">
        <v>230</v>
      </c>
      <c r="N1618" t="s">
        <v>231</v>
      </c>
      <c r="O1618" t="s">
        <v>2754</v>
      </c>
      <c r="P1618" t="s">
        <v>8578</v>
      </c>
      <c r="Q1618" t="s">
        <v>2755</v>
      </c>
      <c r="R1618">
        <v>364</v>
      </c>
      <c r="S1618">
        <v>21</v>
      </c>
      <c r="T1618">
        <v>3</v>
      </c>
      <c r="U1618" t="s">
        <v>26</v>
      </c>
      <c r="V1618" t="s">
        <v>2635</v>
      </c>
      <c r="W1618" s="4">
        <v>45474</v>
      </c>
    </row>
    <row r="1619" spans="1:23" x14ac:dyDescent="0.25">
      <c r="A1619" t="s">
        <v>2756</v>
      </c>
      <c r="B1619" t="s">
        <v>7990</v>
      </c>
      <c r="C1619">
        <v>325</v>
      </c>
      <c r="D1619">
        <v>2110</v>
      </c>
      <c r="E1619" t="s">
        <v>180</v>
      </c>
      <c r="F1619" t="str">
        <f>VLOOKUP(E1619,centro_costo!A$1:C$100,3,0)</f>
        <v>UNIDAD DE BIBLIOTECA</v>
      </c>
      <c r="G1619" t="s">
        <v>19</v>
      </c>
      <c r="H1619" t="str">
        <f>VLOOKUP(G1619,fuente_financiamiento!A$1:B$5,2,0)</f>
        <v>00:RECURSOS ORDINARIOS</v>
      </c>
      <c r="I1619" t="s">
        <v>58</v>
      </c>
      <c r="J1619" t="str">
        <f>VLOOKUP(I1619,clasificador!A$1:C$1634,3,0)</f>
        <v>2.3. 1  5. 1  2:PAPELERIA EN GENERAL, UTILES Y MATERIALES DE OFICINA</v>
      </c>
      <c r="K1619">
        <v>2</v>
      </c>
      <c r="L1619" t="s">
        <v>59</v>
      </c>
      <c r="M1619" t="s">
        <v>86</v>
      </c>
      <c r="N1619" t="s">
        <v>544</v>
      </c>
      <c r="O1619" t="s">
        <v>23</v>
      </c>
      <c r="P1619" t="s">
        <v>8579</v>
      </c>
      <c r="Q1619" t="s">
        <v>2757</v>
      </c>
      <c r="R1619">
        <v>364</v>
      </c>
      <c r="S1619">
        <v>25.5</v>
      </c>
      <c r="T1619">
        <v>17</v>
      </c>
      <c r="U1619" t="s">
        <v>26</v>
      </c>
      <c r="V1619" t="s">
        <v>2635</v>
      </c>
      <c r="W1619" s="4">
        <v>45474</v>
      </c>
    </row>
    <row r="1620" spans="1:23" x14ac:dyDescent="0.25">
      <c r="A1620" t="s">
        <v>2758</v>
      </c>
      <c r="B1620" t="s">
        <v>7990</v>
      </c>
      <c r="C1620">
        <v>325</v>
      </c>
      <c r="D1620">
        <v>2110</v>
      </c>
      <c r="E1620" t="s">
        <v>136</v>
      </c>
      <c r="F1620" t="str">
        <f>VLOOKUP(E1620,centro_costo!A$1:C$100,3,0)</f>
        <v>ESCUELA PROFESIONAL DE CIENCIAS FISICO MATEMATICA</v>
      </c>
      <c r="G1620" t="s">
        <v>19</v>
      </c>
      <c r="H1620" t="str">
        <f>VLOOKUP(G1620,fuente_financiamiento!A$1:B$5,2,0)</f>
        <v>00:RECURSOS ORDINARIOS</v>
      </c>
      <c r="I1620" t="s">
        <v>58</v>
      </c>
      <c r="J1620" t="str">
        <f>VLOOKUP(I1620,clasificador!A$1:C$1634,3,0)</f>
        <v>2.3. 1  5. 1  2:PAPELERIA EN GENERAL, UTILES Y MATERIALES DE OFICINA</v>
      </c>
      <c r="K1620">
        <v>5</v>
      </c>
      <c r="L1620" t="s">
        <v>59</v>
      </c>
      <c r="M1620" t="s">
        <v>86</v>
      </c>
      <c r="N1620" t="s">
        <v>544</v>
      </c>
      <c r="O1620" t="s">
        <v>23</v>
      </c>
      <c r="P1620" t="s">
        <v>8579</v>
      </c>
      <c r="Q1620" t="s">
        <v>2757</v>
      </c>
      <c r="R1620">
        <v>140</v>
      </c>
      <c r="S1620">
        <v>6</v>
      </c>
      <c r="T1620">
        <v>4</v>
      </c>
      <c r="U1620" t="s">
        <v>26</v>
      </c>
      <c r="V1620" t="s">
        <v>2635</v>
      </c>
      <c r="W1620" s="4">
        <v>45474</v>
      </c>
    </row>
    <row r="1621" spans="1:23" x14ac:dyDescent="0.25">
      <c r="A1621" t="s">
        <v>2759</v>
      </c>
      <c r="B1621" t="s">
        <v>7990</v>
      </c>
      <c r="C1621">
        <v>325</v>
      </c>
      <c r="D1621">
        <v>2110</v>
      </c>
      <c r="E1621" t="s">
        <v>103</v>
      </c>
      <c r="F1621" t="str">
        <f>VLOOKUP(E1621,centro_costo!A$1:C$100,3,0)</f>
        <v>ESCUELA PROFESIONAL DE AGRONOMIA</v>
      </c>
      <c r="G1621" t="s">
        <v>19</v>
      </c>
      <c r="H1621" t="str">
        <f>VLOOKUP(G1621,fuente_financiamiento!A$1:B$5,2,0)</f>
        <v>00:RECURSOS ORDINARIOS</v>
      </c>
      <c r="I1621" t="s">
        <v>58</v>
      </c>
      <c r="J1621" t="str">
        <f>VLOOKUP(I1621,clasificador!A$1:C$1634,3,0)</f>
        <v>2.3. 1  5. 1  2:PAPELERIA EN GENERAL, UTILES Y MATERIALES DE OFICINA</v>
      </c>
      <c r="K1621">
        <v>5</v>
      </c>
      <c r="L1621" t="s">
        <v>59</v>
      </c>
      <c r="M1621" t="s">
        <v>86</v>
      </c>
      <c r="N1621" t="s">
        <v>544</v>
      </c>
      <c r="O1621" t="s">
        <v>23</v>
      </c>
      <c r="P1621" t="s">
        <v>8579</v>
      </c>
      <c r="Q1621" t="s">
        <v>2757</v>
      </c>
      <c r="R1621">
        <v>413</v>
      </c>
      <c r="S1621">
        <v>6</v>
      </c>
      <c r="T1621">
        <v>4</v>
      </c>
      <c r="U1621" t="s">
        <v>26</v>
      </c>
      <c r="V1621" t="s">
        <v>2635</v>
      </c>
      <c r="W1621" s="4">
        <v>45474</v>
      </c>
    </row>
    <row r="1622" spans="1:23" x14ac:dyDescent="0.25">
      <c r="A1622" t="s">
        <v>2760</v>
      </c>
      <c r="B1622" t="s">
        <v>7990</v>
      </c>
      <c r="C1622">
        <v>325</v>
      </c>
      <c r="D1622">
        <v>2110</v>
      </c>
      <c r="E1622" t="s">
        <v>200</v>
      </c>
      <c r="F1622" t="str">
        <f>VLOOKUP(E1622,centro_costo!A$1:C$100,3,0)</f>
        <v>ESCUELA PROFESIONAL DE BIOLOGIA</v>
      </c>
      <c r="G1622" t="s">
        <v>19</v>
      </c>
      <c r="H1622" t="str">
        <f>VLOOKUP(G1622,fuente_financiamiento!A$1:B$5,2,0)</f>
        <v>00:RECURSOS ORDINARIOS</v>
      </c>
      <c r="I1622" t="s">
        <v>58</v>
      </c>
      <c r="J1622" t="str">
        <f>VLOOKUP(I1622,clasificador!A$1:C$1634,3,0)</f>
        <v>2.3. 1  5. 1  2:PAPELERIA EN GENERAL, UTILES Y MATERIALES DE OFICINA</v>
      </c>
      <c r="K1622">
        <v>5</v>
      </c>
      <c r="L1622" t="s">
        <v>59</v>
      </c>
      <c r="M1622" t="s">
        <v>86</v>
      </c>
      <c r="N1622" t="s">
        <v>544</v>
      </c>
      <c r="O1622" t="s">
        <v>423</v>
      </c>
      <c r="P1622" t="s">
        <v>8580</v>
      </c>
      <c r="Q1622" t="s">
        <v>2761</v>
      </c>
      <c r="R1622">
        <v>249</v>
      </c>
      <c r="S1622">
        <v>32</v>
      </c>
      <c r="T1622">
        <v>2</v>
      </c>
      <c r="U1622" t="s">
        <v>26</v>
      </c>
      <c r="V1622" t="s">
        <v>2635</v>
      </c>
      <c r="W1622" s="4">
        <v>45474</v>
      </c>
    </row>
    <row r="1623" spans="1:23" x14ac:dyDescent="0.25">
      <c r="A1623" t="s">
        <v>2762</v>
      </c>
      <c r="B1623" t="s">
        <v>7990</v>
      </c>
      <c r="C1623">
        <v>325</v>
      </c>
      <c r="D1623">
        <v>2110</v>
      </c>
      <c r="E1623" t="s">
        <v>138</v>
      </c>
      <c r="F1623" t="str">
        <f>VLOOKUP(E1623,centro_costo!A$1:C$100,3,0)</f>
        <v>UNIDAD DE DEPORTES Y RECREACIÓN</v>
      </c>
      <c r="G1623" t="s">
        <v>19</v>
      </c>
      <c r="H1623" t="str">
        <f>VLOOKUP(G1623,fuente_financiamiento!A$1:B$5,2,0)</f>
        <v>00:RECURSOS ORDINARIOS</v>
      </c>
      <c r="I1623" t="s">
        <v>58</v>
      </c>
      <c r="J1623" t="str">
        <f>VLOOKUP(I1623,clasificador!A$1:C$1634,3,0)</f>
        <v>2.3. 1  5. 1  2:PAPELERIA EN GENERAL, UTILES Y MATERIALES DE OFICINA</v>
      </c>
      <c r="K1623">
        <v>12</v>
      </c>
      <c r="L1623" t="s">
        <v>59</v>
      </c>
      <c r="M1623" t="s">
        <v>86</v>
      </c>
      <c r="N1623" t="s">
        <v>544</v>
      </c>
      <c r="O1623" t="s">
        <v>488</v>
      </c>
      <c r="P1623" t="s">
        <v>8581</v>
      </c>
      <c r="Q1623" t="s">
        <v>2763</v>
      </c>
      <c r="R1623">
        <v>317</v>
      </c>
      <c r="S1623">
        <v>16</v>
      </c>
      <c r="T1623">
        <v>2</v>
      </c>
      <c r="U1623" t="s">
        <v>26</v>
      </c>
      <c r="V1623" t="s">
        <v>2635</v>
      </c>
      <c r="W1623" s="4">
        <v>45474</v>
      </c>
    </row>
    <row r="1624" spans="1:23" x14ac:dyDescent="0.25">
      <c r="A1624" t="s">
        <v>2764</v>
      </c>
      <c r="B1624" t="s">
        <v>7990</v>
      </c>
      <c r="C1624">
        <v>325</v>
      </c>
      <c r="D1624">
        <v>2110</v>
      </c>
      <c r="E1624" t="s">
        <v>112</v>
      </c>
      <c r="F1624" t="str">
        <f>VLOOKUP(E1624,centro_costo!A$1:C$100,3,0)</f>
        <v>ESCUELA PROFESIONAL DE EDUCACION FISICA</v>
      </c>
      <c r="G1624" t="s">
        <v>19</v>
      </c>
      <c r="H1624" t="str">
        <f>VLOOKUP(G1624,fuente_financiamiento!A$1:B$5,2,0)</f>
        <v>00:RECURSOS ORDINARIOS</v>
      </c>
      <c r="I1624" t="s">
        <v>58</v>
      </c>
      <c r="J1624" t="str">
        <f>VLOOKUP(I1624,clasificador!A$1:C$1634,3,0)</f>
        <v>2.3. 1  5. 1  2:PAPELERIA EN GENERAL, UTILES Y MATERIALES DE OFICINA</v>
      </c>
      <c r="K1624">
        <v>5</v>
      </c>
      <c r="L1624" t="s">
        <v>59</v>
      </c>
      <c r="M1624" t="s">
        <v>86</v>
      </c>
      <c r="N1624" t="s">
        <v>331</v>
      </c>
      <c r="O1624" t="s">
        <v>33</v>
      </c>
      <c r="P1624" t="s">
        <v>8582</v>
      </c>
      <c r="Q1624" t="s">
        <v>2765</v>
      </c>
      <c r="R1624">
        <v>266</v>
      </c>
      <c r="S1624">
        <v>2.5</v>
      </c>
      <c r="T1624">
        <v>1</v>
      </c>
      <c r="U1624" t="s">
        <v>26</v>
      </c>
      <c r="V1624" t="s">
        <v>2635</v>
      </c>
      <c r="W1624" s="4">
        <v>45474</v>
      </c>
    </row>
    <row r="1625" spans="1:23" x14ac:dyDescent="0.25">
      <c r="A1625" t="s">
        <v>2766</v>
      </c>
      <c r="B1625" t="s">
        <v>7990</v>
      </c>
      <c r="C1625">
        <v>325</v>
      </c>
      <c r="D1625">
        <v>2110</v>
      </c>
      <c r="E1625" t="s">
        <v>197</v>
      </c>
      <c r="F1625" t="str">
        <f>VLOOKUP(E1625,centro_costo!A$1:C$100,3,0)</f>
        <v>INSTITUTO DE INVESTIGACION</v>
      </c>
      <c r="G1625" t="s">
        <v>19</v>
      </c>
      <c r="H1625" t="str">
        <f>VLOOKUP(G1625,fuente_financiamiento!A$1:B$5,2,0)</f>
        <v>00:RECURSOS ORDINARIOS</v>
      </c>
      <c r="I1625" t="s">
        <v>58</v>
      </c>
      <c r="J1625" t="str">
        <f>VLOOKUP(I1625,clasificador!A$1:C$1634,3,0)</f>
        <v>2.3. 1  5. 1  2:PAPELERIA EN GENERAL, UTILES Y MATERIALES DE OFICINA</v>
      </c>
      <c r="K1625">
        <v>2</v>
      </c>
      <c r="L1625" t="s">
        <v>59</v>
      </c>
      <c r="M1625" t="s">
        <v>86</v>
      </c>
      <c r="N1625" t="s">
        <v>331</v>
      </c>
      <c r="O1625" t="s">
        <v>33</v>
      </c>
      <c r="P1625" t="s">
        <v>8582</v>
      </c>
      <c r="Q1625" t="s">
        <v>2765</v>
      </c>
      <c r="R1625">
        <v>185</v>
      </c>
      <c r="S1625">
        <v>5</v>
      </c>
      <c r="T1625">
        <v>2</v>
      </c>
      <c r="U1625" t="s">
        <v>26</v>
      </c>
      <c r="V1625" t="s">
        <v>2635</v>
      </c>
      <c r="W1625" s="4">
        <v>45474</v>
      </c>
    </row>
    <row r="1626" spans="1:23" x14ac:dyDescent="0.25">
      <c r="A1626" t="s">
        <v>2767</v>
      </c>
      <c r="B1626" t="s">
        <v>7990</v>
      </c>
      <c r="C1626">
        <v>325</v>
      </c>
      <c r="D1626">
        <v>2110</v>
      </c>
      <c r="E1626" t="s">
        <v>107</v>
      </c>
      <c r="F1626" t="str">
        <f>VLOOKUP(E1626,centro_costo!A$1:C$100,3,0)</f>
        <v>DIRECCION DE INNOVACION Y TRANSFERENCIA TECNOLOGICA</v>
      </c>
      <c r="G1626" t="s">
        <v>19</v>
      </c>
      <c r="H1626" t="str">
        <f>VLOOKUP(G1626,fuente_financiamiento!A$1:B$5,2,0)</f>
        <v>00:RECURSOS ORDINARIOS</v>
      </c>
      <c r="I1626" t="s">
        <v>58</v>
      </c>
      <c r="J1626" t="str">
        <f>VLOOKUP(I1626,clasificador!A$1:C$1634,3,0)</f>
        <v>2.3. 1  5. 1  2:PAPELERIA EN GENERAL, UTILES Y MATERIALES DE OFICINA</v>
      </c>
      <c r="K1626">
        <v>2</v>
      </c>
      <c r="L1626" t="s">
        <v>59</v>
      </c>
      <c r="M1626" t="s">
        <v>86</v>
      </c>
      <c r="N1626" t="s">
        <v>331</v>
      </c>
      <c r="O1626" t="s">
        <v>33</v>
      </c>
      <c r="P1626" t="s">
        <v>8582</v>
      </c>
      <c r="Q1626" t="s">
        <v>2765</v>
      </c>
      <c r="R1626">
        <v>181</v>
      </c>
      <c r="S1626">
        <v>5</v>
      </c>
      <c r="T1626">
        <v>2</v>
      </c>
      <c r="U1626" t="s">
        <v>26</v>
      </c>
      <c r="V1626" t="s">
        <v>2635</v>
      </c>
      <c r="W1626" s="4">
        <v>45474</v>
      </c>
    </row>
    <row r="1627" spans="1:23" x14ac:dyDescent="0.25">
      <c r="A1627" t="s">
        <v>2768</v>
      </c>
      <c r="B1627" t="s">
        <v>7990</v>
      </c>
      <c r="C1627">
        <v>325</v>
      </c>
      <c r="D1627">
        <v>2110</v>
      </c>
      <c r="E1627" t="s">
        <v>180</v>
      </c>
      <c r="F1627" t="str">
        <f>VLOOKUP(E1627,centro_costo!A$1:C$100,3,0)</f>
        <v>UNIDAD DE BIBLIOTECA</v>
      </c>
      <c r="G1627" t="s">
        <v>19</v>
      </c>
      <c r="H1627" t="str">
        <f>VLOOKUP(G1627,fuente_financiamiento!A$1:B$5,2,0)</f>
        <v>00:RECURSOS ORDINARIOS</v>
      </c>
      <c r="I1627" t="s">
        <v>58</v>
      </c>
      <c r="J1627" t="str">
        <f>VLOOKUP(I1627,clasificador!A$1:C$1634,3,0)</f>
        <v>2.3. 1  5. 1  2:PAPELERIA EN GENERAL, UTILES Y MATERIALES DE OFICINA</v>
      </c>
      <c r="K1627">
        <v>2</v>
      </c>
      <c r="L1627" t="s">
        <v>59</v>
      </c>
      <c r="M1627" t="s">
        <v>86</v>
      </c>
      <c r="N1627" t="s">
        <v>331</v>
      </c>
      <c r="O1627" t="s">
        <v>33</v>
      </c>
      <c r="P1627" t="s">
        <v>8582</v>
      </c>
      <c r="Q1627" t="s">
        <v>2765</v>
      </c>
      <c r="R1627">
        <v>364</v>
      </c>
      <c r="S1627">
        <v>15</v>
      </c>
      <c r="T1627">
        <v>6</v>
      </c>
      <c r="U1627" t="s">
        <v>26</v>
      </c>
      <c r="V1627" t="s">
        <v>2635</v>
      </c>
      <c r="W1627" s="4">
        <v>45474</v>
      </c>
    </row>
    <row r="1628" spans="1:23" x14ac:dyDescent="0.25">
      <c r="A1628" t="s">
        <v>2769</v>
      </c>
      <c r="B1628" t="s">
        <v>7990</v>
      </c>
      <c r="C1628">
        <v>325</v>
      </c>
      <c r="D1628">
        <v>2110</v>
      </c>
      <c r="E1628" t="s">
        <v>150</v>
      </c>
      <c r="F1628" t="str">
        <f>VLOOKUP(E1628,centro_costo!A$1:C$100,3,0)</f>
        <v>DECANATURA DE LA FACULTAD DE DERECHO Y CIENCIAS POLITICAS</v>
      </c>
      <c r="G1628" t="s">
        <v>19</v>
      </c>
      <c r="H1628" t="str">
        <f>VLOOKUP(G1628,fuente_financiamiento!A$1:B$5,2,0)</f>
        <v>00:RECURSOS ORDINARIOS</v>
      </c>
      <c r="I1628" t="s">
        <v>58</v>
      </c>
      <c r="J1628" t="str">
        <f>VLOOKUP(I1628,clasificador!A$1:C$1634,3,0)</f>
        <v>2.3. 1  5. 1  2:PAPELERIA EN GENERAL, UTILES Y MATERIALES DE OFICINA</v>
      </c>
      <c r="K1628">
        <v>2</v>
      </c>
      <c r="L1628" t="s">
        <v>59</v>
      </c>
      <c r="M1628" t="s">
        <v>1039</v>
      </c>
      <c r="N1628" t="s">
        <v>205</v>
      </c>
      <c r="O1628" t="s">
        <v>23</v>
      </c>
      <c r="P1628" t="s">
        <v>8583</v>
      </c>
      <c r="Q1628" t="s">
        <v>2770</v>
      </c>
      <c r="R1628">
        <v>290</v>
      </c>
      <c r="S1628">
        <v>660</v>
      </c>
      <c r="T1628">
        <v>22</v>
      </c>
      <c r="U1628" t="s">
        <v>26</v>
      </c>
      <c r="V1628" t="s">
        <v>2635</v>
      </c>
      <c r="W1628" s="4">
        <v>45474</v>
      </c>
    </row>
    <row r="1629" spans="1:23" x14ac:dyDescent="0.25">
      <c r="A1629" t="s">
        <v>2771</v>
      </c>
      <c r="B1629" t="s">
        <v>7990</v>
      </c>
      <c r="C1629">
        <v>325</v>
      </c>
      <c r="D1629">
        <v>2110</v>
      </c>
      <c r="E1629" t="s">
        <v>142</v>
      </c>
      <c r="F1629" t="str">
        <f>VLOOKUP(E1629,centro_costo!A$1:C$100,3,0)</f>
        <v>UNIDAD DE SALUD PSICOPEDAGOGICA Y SERVICIO SOCIAL</v>
      </c>
      <c r="G1629" t="s">
        <v>19</v>
      </c>
      <c r="H1629" t="str">
        <f>VLOOKUP(G1629,fuente_financiamiento!A$1:B$5,2,0)</f>
        <v>00:RECURSOS ORDINARIOS</v>
      </c>
      <c r="I1629" t="s">
        <v>58</v>
      </c>
      <c r="J1629" t="str">
        <f>VLOOKUP(I1629,clasificador!A$1:C$1634,3,0)</f>
        <v>2.3. 1  5. 1  2:PAPELERIA EN GENERAL, UTILES Y MATERIALES DE OFICINA</v>
      </c>
      <c r="K1629">
        <v>7</v>
      </c>
      <c r="L1629" t="s">
        <v>59</v>
      </c>
      <c r="M1629" t="s">
        <v>1039</v>
      </c>
      <c r="N1629" t="s">
        <v>205</v>
      </c>
      <c r="O1629" t="s">
        <v>205</v>
      </c>
      <c r="P1629" t="s">
        <v>8584</v>
      </c>
      <c r="Q1629" t="s">
        <v>2772</v>
      </c>
      <c r="R1629">
        <v>63</v>
      </c>
      <c r="S1629">
        <v>11</v>
      </c>
      <c r="T1629">
        <v>1</v>
      </c>
      <c r="U1629" t="s">
        <v>26</v>
      </c>
      <c r="V1629" t="s">
        <v>2635</v>
      </c>
      <c r="W1629" s="4">
        <v>45474</v>
      </c>
    </row>
    <row r="1630" spans="1:23" x14ac:dyDescent="0.25">
      <c r="A1630" t="s">
        <v>2773</v>
      </c>
      <c r="B1630" t="s">
        <v>7990</v>
      </c>
      <c r="C1630">
        <v>325</v>
      </c>
      <c r="D1630">
        <v>2110</v>
      </c>
      <c r="E1630" t="s">
        <v>138</v>
      </c>
      <c r="F1630" t="str">
        <f>VLOOKUP(E1630,centro_costo!A$1:C$100,3,0)</f>
        <v>UNIDAD DE DEPORTES Y RECREACIÓN</v>
      </c>
      <c r="G1630" t="s">
        <v>19</v>
      </c>
      <c r="H1630" t="str">
        <f>VLOOKUP(G1630,fuente_financiamiento!A$1:B$5,2,0)</f>
        <v>00:RECURSOS ORDINARIOS</v>
      </c>
      <c r="I1630" t="s">
        <v>58</v>
      </c>
      <c r="J1630" t="str">
        <f>VLOOKUP(I1630,clasificador!A$1:C$1634,3,0)</f>
        <v>2.3. 1  5. 1  2:PAPELERIA EN GENERAL, UTILES Y MATERIALES DE OFICINA</v>
      </c>
      <c r="K1630">
        <v>12</v>
      </c>
      <c r="L1630" t="s">
        <v>59</v>
      </c>
      <c r="M1630" t="s">
        <v>1039</v>
      </c>
      <c r="N1630" t="s">
        <v>205</v>
      </c>
      <c r="O1630" t="s">
        <v>205</v>
      </c>
      <c r="P1630" t="s">
        <v>8584</v>
      </c>
      <c r="Q1630" t="s">
        <v>2772</v>
      </c>
      <c r="R1630">
        <v>317</v>
      </c>
      <c r="S1630">
        <v>44</v>
      </c>
      <c r="T1630">
        <v>4</v>
      </c>
      <c r="U1630" t="s">
        <v>26</v>
      </c>
      <c r="V1630" t="s">
        <v>2635</v>
      </c>
      <c r="W1630" s="4">
        <v>45474</v>
      </c>
    </row>
    <row r="1631" spans="1:23" x14ac:dyDescent="0.25">
      <c r="A1631" t="s">
        <v>2774</v>
      </c>
      <c r="B1631" t="s">
        <v>7990</v>
      </c>
      <c r="C1631">
        <v>325</v>
      </c>
      <c r="D1631">
        <v>2110</v>
      </c>
      <c r="E1631" t="s">
        <v>178</v>
      </c>
      <c r="F1631" t="str">
        <f>VLOOKUP(E1631,centro_costo!A$1:C$100,3,0)</f>
        <v>DECANATURA DE LA FACULTAD DE CIENCIAS AGRARIAS</v>
      </c>
      <c r="G1631" t="s">
        <v>19</v>
      </c>
      <c r="H1631" t="str">
        <f>VLOOKUP(G1631,fuente_financiamiento!A$1:B$5,2,0)</f>
        <v>00:RECURSOS ORDINARIOS</v>
      </c>
      <c r="I1631" t="s">
        <v>58</v>
      </c>
      <c r="J1631" t="str">
        <f>VLOOKUP(I1631,clasificador!A$1:C$1634,3,0)</f>
        <v>2.3. 1  5. 1  2:PAPELERIA EN GENERAL, UTILES Y MATERIALES DE OFICINA</v>
      </c>
      <c r="K1631">
        <v>2</v>
      </c>
      <c r="L1631" t="s">
        <v>59</v>
      </c>
      <c r="M1631" t="s">
        <v>1039</v>
      </c>
      <c r="N1631" t="s">
        <v>205</v>
      </c>
      <c r="O1631" t="s">
        <v>205</v>
      </c>
      <c r="P1631" t="s">
        <v>8584</v>
      </c>
      <c r="Q1631" t="s">
        <v>2772</v>
      </c>
      <c r="R1631">
        <v>294</v>
      </c>
      <c r="S1631">
        <v>11</v>
      </c>
      <c r="T1631">
        <v>1</v>
      </c>
      <c r="U1631" t="s">
        <v>26</v>
      </c>
      <c r="V1631" t="s">
        <v>2635</v>
      </c>
      <c r="W1631" s="4">
        <v>45474</v>
      </c>
    </row>
    <row r="1632" spans="1:23" x14ac:dyDescent="0.25">
      <c r="A1632" t="s">
        <v>2775</v>
      </c>
      <c r="B1632" t="s">
        <v>7990</v>
      </c>
      <c r="C1632">
        <v>325</v>
      </c>
      <c r="D1632">
        <v>2110</v>
      </c>
      <c r="E1632" t="s">
        <v>124</v>
      </c>
      <c r="F1632" t="str">
        <f>VLOOKUP(E1632,centro_costo!A$1:C$100,3,0)</f>
        <v>ESCUELA PROFESIONAL DE FARMACIA Y BIOQUIMICA</v>
      </c>
      <c r="G1632" t="s">
        <v>19</v>
      </c>
      <c r="H1632" t="str">
        <f>VLOOKUP(G1632,fuente_financiamiento!A$1:B$5,2,0)</f>
        <v>00:RECURSOS ORDINARIOS</v>
      </c>
      <c r="I1632" t="s">
        <v>58</v>
      </c>
      <c r="J1632" t="str">
        <f>VLOOKUP(I1632,clasificador!A$1:C$1634,3,0)</f>
        <v>2.3. 1  5. 1  2:PAPELERIA EN GENERAL, UTILES Y MATERIALES DE OFICINA</v>
      </c>
      <c r="K1632">
        <v>5</v>
      </c>
      <c r="L1632" t="s">
        <v>59</v>
      </c>
      <c r="M1632" t="s">
        <v>1039</v>
      </c>
      <c r="N1632" t="s">
        <v>205</v>
      </c>
      <c r="O1632" t="s">
        <v>455</v>
      </c>
      <c r="P1632" t="s">
        <v>8585</v>
      </c>
      <c r="Q1632" t="s">
        <v>2776</v>
      </c>
      <c r="R1632">
        <v>335</v>
      </c>
      <c r="S1632">
        <v>22</v>
      </c>
      <c r="T1632">
        <v>4</v>
      </c>
      <c r="U1632" t="s">
        <v>26</v>
      </c>
      <c r="V1632" t="s">
        <v>2635</v>
      </c>
      <c r="W1632" s="4">
        <v>45474</v>
      </c>
    </row>
    <row r="1633" spans="1:23" x14ac:dyDescent="0.25">
      <c r="A1633" t="s">
        <v>2777</v>
      </c>
      <c r="B1633" t="s">
        <v>7990</v>
      </c>
      <c r="C1633">
        <v>325</v>
      </c>
      <c r="D1633">
        <v>2110</v>
      </c>
      <c r="E1633" t="s">
        <v>105</v>
      </c>
      <c r="F1633" t="str">
        <f>VLOOKUP(E1633,centro_costo!A$1:C$100,3,0)</f>
        <v>DECANATURA DE LA FACULTAD DE CIENCIAS SOCIALES</v>
      </c>
      <c r="G1633" t="s">
        <v>19</v>
      </c>
      <c r="H1633" t="str">
        <f>VLOOKUP(G1633,fuente_financiamiento!A$1:B$5,2,0)</f>
        <v>00:RECURSOS ORDINARIOS</v>
      </c>
      <c r="I1633" t="s">
        <v>58</v>
      </c>
      <c r="J1633" t="str">
        <f>VLOOKUP(I1633,clasificador!A$1:C$1634,3,0)</f>
        <v>2.3. 1  5. 1  2:PAPELERIA EN GENERAL, UTILES Y MATERIALES DE OFICINA</v>
      </c>
      <c r="K1633">
        <v>2</v>
      </c>
      <c r="L1633" t="s">
        <v>59</v>
      </c>
      <c r="M1633" t="s">
        <v>1039</v>
      </c>
      <c r="N1633" t="s">
        <v>205</v>
      </c>
      <c r="O1633" t="s">
        <v>455</v>
      </c>
      <c r="P1633" t="s">
        <v>8585</v>
      </c>
      <c r="Q1633" t="s">
        <v>2776</v>
      </c>
      <c r="R1633">
        <v>358</v>
      </c>
      <c r="S1633">
        <v>16.5</v>
      </c>
      <c r="T1633">
        <v>3</v>
      </c>
      <c r="U1633" t="s">
        <v>26</v>
      </c>
      <c r="V1633" t="s">
        <v>2635</v>
      </c>
      <c r="W1633" s="4">
        <v>45474</v>
      </c>
    </row>
    <row r="1634" spans="1:23" x14ac:dyDescent="0.25">
      <c r="A1634" t="s">
        <v>2778</v>
      </c>
      <c r="B1634" t="s">
        <v>7990</v>
      </c>
      <c r="C1634">
        <v>325</v>
      </c>
      <c r="D1634">
        <v>2110</v>
      </c>
      <c r="E1634" t="s">
        <v>159</v>
      </c>
      <c r="F1634" t="str">
        <f>VLOOKUP(E1634,centro_costo!A$1:C$100,3,0)</f>
        <v>OFICINA DE ASESORIA JURIDICA</v>
      </c>
      <c r="G1634" t="s">
        <v>19</v>
      </c>
      <c r="H1634" t="str">
        <f>VLOOKUP(G1634,fuente_financiamiento!A$1:B$5,2,0)</f>
        <v>00:RECURSOS ORDINARIOS</v>
      </c>
      <c r="I1634" t="s">
        <v>58</v>
      </c>
      <c r="J1634" t="str">
        <f>VLOOKUP(I1634,clasificador!A$1:C$1634,3,0)</f>
        <v>2.3. 1  5. 1  2:PAPELERIA EN GENERAL, UTILES Y MATERIALES DE OFICINA</v>
      </c>
      <c r="K1634">
        <v>18</v>
      </c>
      <c r="L1634" t="s">
        <v>59</v>
      </c>
      <c r="M1634" t="s">
        <v>1039</v>
      </c>
      <c r="N1634" t="s">
        <v>205</v>
      </c>
      <c r="O1634" t="s">
        <v>210</v>
      </c>
      <c r="P1634" t="s">
        <v>8586</v>
      </c>
      <c r="Q1634" t="s">
        <v>2779</v>
      </c>
      <c r="R1634">
        <v>66</v>
      </c>
      <c r="S1634">
        <v>66</v>
      </c>
      <c r="T1634">
        <v>12</v>
      </c>
      <c r="U1634" t="s">
        <v>1669</v>
      </c>
      <c r="V1634" t="s">
        <v>2635</v>
      </c>
      <c r="W1634" s="4">
        <v>45474</v>
      </c>
    </row>
    <row r="1635" spans="1:23" x14ac:dyDescent="0.25">
      <c r="A1635" t="s">
        <v>2780</v>
      </c>
      <c r="B1635" t="s">
        <v>7990</v>
      </c>
      <c r="C1635">
        <v>325</v>
      </c>
      <c r="D1635">
        <v>2110</v>
      </c>
      <c r="E1635" t="s">
        <v>172</v>
      </c>
      <c r="F1635" t="str">
        <f>VLOOKUP(E1635,centro_costo!A$1:C$100,3,0)</f>
        <v>OFICINA DE TECNOLOGIAS DE LA INFORMACION</v>
      </c>
      <c r="G1635" t="s">
        <v>19</v>
      </c>
      <c r="H1635" t="str">
        <f>VLOOKUP(G1635,fuente_financiamiento!A$1:B$5,2,0)</f>
        <v>00:RECURSOS ORDINARIOS</v>
      </c>
      <c r="I1635" t="s">
        <v>58</v>
      </c>
      <c r="J1635" t="str">
        <f>VLOOKUP(I1635,clasificador!A$1:C$1634,3,0)</f>
        <v>2.3. 1  5. 1  2:PAPELERIA EN GENERAL, UTILES Y MATERIALES DE OFICINA</v>
      </c>
      <c r="K1635">
        <v>2</v>
      </c>
      <c r="L1635" t="s">
        <v>59</v>
      </c>
      <c r="M1635" t="s">
        <v>1039</v>
      </c>
      <c r="N1635" t="s">
        <v>205</v>
      </c>
      <c r="O1635" t="s">
        <v>210</v>
      </c>
      <c r="P1635" t="s">
        <v>8586</v>
      </c>
      <c r="Q1635" t="s">
        <v>2779</v>
      </c>
      <c r="R1635">
        <v>340</v>
      </c>
      <c r="S1635">
        <v>5.5</v>
      </c>
      <c r="T1635">
        <v>1</v>
      </c>
      <c r="U1635" t="s">
        <v>1669</v>
      </c>
      <c r="V1635" t="s">
        <v>2635</v>
      </c>
      <c r="W1635" s="4">
        <v>45474</v>
      </c>
    </row>
    <row r="1636" spans="1:23" x14ac:dyDescent="0.25">
      <c r="A1636" t="s">
        <v>2781</v>
      </c>
      <c r="B1636" t="s">
        <v>7990</v>
      </c>
      <c r="C1636">
        <v>325</v>
      </c>
      <c r="D1636">
        <v>2110</v>
      </c>
      <c r="E1636" t="s">
        <v>118</v>
      </c>
      <c r="F1636" t="str">
        <f>VLOOKUP(E1636,centro_costo!A$1:C$100,3,0)</f>
        <v>ESCUELA PROFESIONAL DE MEDICINA VETERINARIA</v>
      </c>
      <c r="G1636" t="s">
        <v>19</v>
      </c>
      <c r="H1636" t="str">
        <f>VLOOKUP(G1636,fuente_financiamiento!A$1:B$5,2,0)</f>
        <v>00:RECURSOS ORDINARIOS</v>
      </c>
      <c r="I1636" t="s">
        <v>58</v>
      </c>
      <c r="J1636" t="str">
        <f>VLOOKUP(I1636,clasificador!A$1:C$1634,3,0)</f>
        <v>2.3. 1  5. 1  2:PAPELERIA EN GENERAL, UTILES Y MATERIALES DE OFICINA</v>
      </c>
      <c r="K1636">
        <v>5</v>
      </c>
      <c r="L1636" t="s">
        <v>59</v>
      </c>
      <c r="M1636" t="s">
        <v>1039</v>
      </c>
      <c r="N1636" t="s">
        <v>205</v>
      </c>
      <c r="O1636" t="s">
        <v>764</v>
      </c>
      <c r="P1636" t="s">
        <v>8587</v>
      </c>
      <c r="Q1636" t="s">
        <v>2782</v>
      </c>
      <c r="R1636">
        <v>259</v>
      </c>
      <c r="S1636">
        <v>30</v>
      </c>
      <c r="T1636">
        <v>1</v>
      </c>
      <c r="U1636" t="s">
        <v>2783</v>
      </c>
      <c r="V1636" t="s">
        <v>2635</v>
      </c>
      <c r="W1636" s="4">
        <v>45474</v>
      </c>
    </row>
    <row r="1637" spans="1:23" x14ac:dyDescent="0.25">
      <c r="A1637" t="s">
        <v>2784</v>
      </c>
      <c r="B1637" t="s">
        <v>7990</v>
      </c>
      <c r="C1637">
        <v>325</v>
      </c>
      <c r="D1637">
        <v>2110</v>
      </c>
      <c r="E1637" t="s">
        <v>159</v>
      </c>
      <c r="F1637" t="str">
        <f>VLOOKUP(E1637,centro_costo!A$1:C$100,3,0)</f>
        <v>OFICINA DE ASESORIA JURIDICA</v>
      </c>
      <c r="G1637" t="s">
        <v>19</v>
      </c>
      <c r="H1637" t="str">
        <f>VLOOKUP(G1637,fuente_financiamiento!A$1:B$5,2,0)</f>
        <v>00:RECURSOS ORDINARIOS</v>
      </c>
      <c r="I1637" t="s">
        <v>58</v>
      </c>
      <c r="J1637" t="str">
        <f>VLOOKUP(I1637,clasificador!A$1:C$1634,3,0)</f>
        <v>2.3. 1  5. 1  2:PAPELERIA EN GENERAL, UTILES Y MATERIALES DE OFICINA</v>
      </c>
      <c r="K1637">
        <v>18</v>
      </c>
      <c r="L1637" t="s">
        <v>59</v>
      </c>
      <c r="M1637" t="s">
        <v>1039</v>
      </c>
      <c r="N1637" t="s">
        <v>205</v>
      </c>
      <c r="O1637" t="s">
        <v>764</v>
      </c>
      <c r="P1637" t="s">
        <v>8587</v>
      </c>
      <c r="Q1637" t="s">
        <v>2782</v>
      </c>
      <c r="R1637">
        <v>65</v>
      </c>
      <c r="S1637">
        <v>210</v>
      </c>
      <c r="T1637">
        <v>7</v>
      </c>
      <c r="U1637" t="s">
        <v>2783</v>
      </c>
      <c r="V1637" t="s">
        <v>2635</v>
      </c>
      <c r="W1637" s="4">
        <v>45474</v>
      </c>
    </row>
    <row r="1638" spans="1:23" x14ac:dyDescent="0.25">
      <c r="A1638" t="s">
        <v>2785</v>
      </c>
      <c r="B1638" t="s">
        <v>7990</v>
      </c>
      <c r="C1638">
        <v>326</v>
      </c>
      <c r="D1638">
        <v>2108</v>
      </c>
      <c r="E1638" t="s">
        <v>150</v>
      </c>
      <c r="F1638" t="str">
        <f>VLOOKUP(E1638,centro_costo!A$1:C$100,3,0)</f>
        <v>DECANATURA DE LA FACULTAD DE DERECHO Y CIENCIAS POLITICAS</v>
      </c>
      <c r="G1638" t="s">
        <v>19</v>
      </c>
      <c r="H1638" t="str">
        <f>VLOOKUP(G1638,fuente_financiamiento!A$1:B$5,2,0)</f>
        <v>00:RECURSOS ORDINARIOS</v>
      </c>
      <c r="I1638" t="s">
        <v>385</v>
      </c>
      <c r="J1638" t="str">
        <f>VLOOKUP(I1638,clasificador!A$1:C$1634,3,0)</f>
        <v>2.3. 1  5. 3  1:ASEO, LIMPIEZA Y TOCADOR</v>
      </c>
      <c r="K1638">
        <v>2</v>
      </c>
      <c r="L1638" t="s">
        <v>636</v>
      </c>
      <c r="M1638" t="s">
        <v>637</v>
      </c>
      <c r="N1638" t="s">
        <v>68</v>
      </c>
      <c r="O1638" t="s">
        <v>255</v>
      </c>
      <c r="P1638" t="s">
        <v>8588</v>
      </c>
      <c r="Q1638" t="s">
        <v>2786</v>
      </c>
      <c r="R1638">
        <v>290</v>
      </c>
      <c r="S1638">
        <v>327.69</v>
      </c>
      <c r="T1638">
        <v>10</v>
      </c>
      <c r="U1638" t="s">
        <v>26</v>
      </c>
      <c r="V1638" t="s">
        <v>2787</v>
      </c>
      <c r="W1638" s="4">
        <v>45505</v>
      </c>
    </row>
    <row r="1639" spans="1:23" x14ac:dyDescent="0.25">
      <c r="A1639" t="s">
        <v>2788</v>
      </c>
      <c r="B1639" t="s">
        <v>7990</v>
      </c>
      <c r="C1639">
        <v>326</v>
      </c>
      <c r="D1639">
        <v>2108</v>
      </c>
      <c r="E1639" t="s">
        <v>152</v>
      </c>
      <c r="F1639" t="str">
        <f>VLOOKUP(E1639,centro_costo!A$1:C$100,3,0)</f>
        <v>DECANATURA DE LA FACULTAD DE CIENCIAS DE LA EDUCACION</v>
      </c>
      <c r="G1639" t="s">
        <v>19</v>
      </c>
      <c r="H1639" t="str">
        <f>VLOOKUP(G1639,fuente_financiamiento!A$1:B$5,2,0)</f>
        <v>00:RECURSOS ORDINARIOS</v>
      </c>
      <c r="I1639" t="s">
        <v>385</v>
      </c>
      <c r="J1639" t="str">
        <f>VLOOKUP(I1639,clasificador!A$1:C$1634,3,0)</f>
        <v>2.3. 1  5. 3  1:ASEO, LIMPIEZA Y TOCADOR</v>
      </c>
      <c r="K1639">
        <v>2</v>
      </c>
      <c r="L1639" t="s">
        <v>636</v>
      </c>
      <c r="M1639" t="s">
        <v>637</v>
      </c>
      <c r="N1639" t="s">
        <v>68</v>
      </c>
      <c r="O1639" t="s">
        <v>255</v>
      </c>
      <c r="P1639" t="s">
        <v>8588</v>
      </c>
      <c r="Q1639" t="s">
        <v>2786</v>
      </c>
      <c r="R1639">
        <v>361</v>
      </c>
      <c r="S1639">
        <v>131.07</v>
      </c>
      <c r="T1639">
        <v>4</v>
      </c>
      <c r="U1639" t="s">
        <v>26</v>
      </c>
      <c r="V1639" t="s">
        <v>2787</v>
      </c>
      <c r="W1639" s="4">
        <v>45505</v>
      </c>
    </row>
    <row r="1640" spans="1:23" x14ac:dyDescent="0.25">
      <c r="A1640" t="s">
        <v>2789</v>
      </c>
      <c r="B1640" t="s">
        <v>7990</v>
      </c>
      <c r="C1640">
        <v>326</v>
      </c>
      <c r="D1640">
        <v>2108</v>
      </c>
      <c r="E1640" t="s">
        <v>601</v>
      </c>
      <c r="F1640" t="str">
        <f>VLOOKUP(E1640,centro_costo!A$1:C$100,3,0)</f>
        <v>UNIDAD DE SERVICIOS GENERALES</v>
      </c>
      <c r="G1640" t="s">
        <v>19</v>
      </c>
      <c r="H1640" t="str">
        <f>VLOOKUP(G1640,fuente_financiamiento!A$1:B$5,2,0)</f>
        <v>00:RECURSOS ORDINARIOS</v>
      </c>
      <c r="I1640" t="s">
        <v>385</v>
      </c>
      <c r="J1640" t="str">
        <f>VLOOKUP(I1640,clasificador!A$1:C$1634,3,0)</f>
        <v>2.3. 1  5. 3  1:ASEO, LIMPIEZA Y TOCADOR</v>
      </c>
      <c r="K1640">
        <v>13</v>
      </c>
      <c r="L1640" t="s">
        <v>636</v>
      </c>
      <c r="M1640" t="s">
        <v>637</v>
      </c>
      <c r="N1640" t="s">
        <v>68</v>
      </c>
      <c r="O1640" t="s">
        <v>255</v>
      </c>
      <c r="P1640" t="s">
        <v>8588</v>
      </c>
      <c r="Q1640" t="s">
        <v>2786</v>
      </c>
      <c r="R1640">
        <v>393</v>
      </c>
      <c r="S1640">
        <v>655.37</v>
      </c>
      <c r="T1640">
        <v>20</v>
      </c>
      <c r="U1640" t="s">
        <v>26</v>
      </c>
      <c r="V1640" t="s">
        <v>2787</v>
      </c>
      <c r="W1640" s="4">
        <v>45505</v>
      </c>
    </row>
    <row r="1641" spans="1:23" x14ac:dyDescent="0.25">
      <c r="A1641" t="s">
        <v>2790</v>
      </c>
      <c r="B1641" t="s">
        <v>7990</v>
      </c>
      <c r="C1641">
        <v>326</v>
      </c>
      <c r="D1641">
        <v>2108</v>
      </c>
      <c r="E1641" t="s">
        <v>601</v>
      </c>
      <c r="F1641" t="str">
        <f>VLOOKUP(E1641,centro_costo!A$1:C$100,3,0)</f>
        <v>UNIDAD DE SERVICIOS GENERALES</v>
      </c>
      <c r="G1641" t="s">
        <v>19</v>
      </c>
      <c r="H1641" t="str">
        <f>VLOOKUP(G1641,fuente_financiamiento!A$1:B$5,2,0)</f>
        <v>00:RECURSOS ORDINARIOS</v>
      </c>
      <c r="I1641" t="s">
        <v>385</v>
      </c>
      <c r="J1641" t="str">
        <f>VLOOKUP(I1641,clasificador!A$1:C$1634,3,0)</f>
        <v>2.3. 1  5. 3  1:ASEO, LIMPIEZA Y TOCADOR</v>
      </c>
      <c r="K1641">
        <v>13</v>
      </c>
      <c r="L1641" t="s">
        <v>636</v>
      </c>
      <c r="M1641" t="s">
        <v>637</v>
      </c>
      <c r="N1641" t="s">
        <v>68</v>
      </c>
      <c r="O1641" t="s">
        <v>255</v>
      </c>
      <c r="P1641" t="s">
        <v>8588</v>
      </c>
      <c r="Q1641" t="s">
        <v>2786</v>
      </c>
      <c r="R1641">
        <v>435</v>
      </c>
      <c r="S1641">
        <v>294.92</v>
      </c>
      <c r="T1641">
        <v>9</v>
      </c>
      <c r="U1641" t="s">
        <v>26</v>
      </c>
      <c r="V1641" t="s">
        <v>2787</v>
      </c>
      <c r="W1641" s="4">
        <v>45505</v>
      </c>
    </row>
    <row r="1642" spans="1:23" x14ac:dyDescent="0.25">
      <c r="A1642" t="s">
        <v>2791</v>
      </c>
      <c r="B1642" t="s">
        <v>7990</v>
      </c>
      <c r="C1642">
        <v>327</v>
      </c>
      <c r="D1642">
        <v>2156</v>
      </c>
      <c r="E1642" t="s">
        <v>248</v>
      </c>
      <c r="F1642" t="str">
        <f>VLOOKUP(E1642,centro_costo!A$1:C$100,3,0)</f>
        <v>UNIDAD DE RECURSOS HUMANOS</v>
      </c>
      <c r="G1642" t="s">
        <v>19</v>
      </c>
      <c r="H1642" t="str">
        <f>VLOOKUP(G1642,fuente_financiamiento!A$1:B$5,2,0)</f>
        <v>00:RECURSOS ORDINARIOS</v>
      </c>
      <c r="I1642" t="s">
        <v>58</v>
      </c>
      <c r="J1642" t="str">
        <f>VLOOKUP(I1642,clasificador!A$1:C$1634,3,0)</f>
        <v>2.3. 1  5. 1  2:PAPELERIA EN GENERAL, UTILES Y MATERIALES DE OFICINA</v>
      </c>
      <c r="K1642">
        <v>30</v>
      </c>
      <c r="L1642" t="s">
        <v>66</v>
      </c>
      <c r="M1642" t="s">
        <v>858</v>
      </c>
      <c r="N1642" t="s">
        <v>2027</v>
      </c>
      <c r="O1642" t="s">
        <v>205</v>
      </c>
      <c r="P1642" t="s">
        <v>8589</v>
      </c>
      <c r="Q1642" t="s">
        <v>2792</v>
      </c>
      <c r="R1642">
        <v>391</v>
      </c>
      <c r="S1642">
        <v>360</v>
      </c>
      <c r="T1642">
        <v>9</v>
      </c>
      <c r="U1642" t="s">
        <v>26</v>
      </c>
      <c r="V1642" t="s">
        <v>2793</v>
      </c>
      <c r="W1642" s="4">
        <v>45505</v>
      </c>
    </row>
    <row r="1643" spans="1:23" x14ac:dyDescent="0.25">
      <c r="A1643" t="s">
        <v>2794</v>
      </c>
      <c r="B1643" t="s">
        <v>7990</v>
      </c>
      <c r="C1643">
        <v>327</v>
      </c>
      <c r="D1643">
        <v>2156</v>
      </c>
      <c r="E1643" t="s">
        <v>251</v>
      </c>
      <c r="F1643" t="str">
        <f>VLOOKUP(E1643,centro_costo!A$1:C$100,3,0)</f>
        <v>UNIDAD DE ADMINISTRACION DOCUMENTARIA Y ARCHIVO CENTRAL</v>
      </c>
      <c r="G1643" t="s">
        <v>19</v>
      </c>
      <c r="H1643" t="str">
        <f>VLOOKUP(G1643,fuente_financiamiento!A$1:B$5,2,0)</f>
        <v>00:RECURSOS ORDINARIOS</v>
      </c>
      <c r="I1643" t="s">
        <v>58</v>
      </c>
      <c r="J1643" t="str">
        <f>VLOOKUP(I1643,clasificador!A$1:C$1634,3,0)</f>
        <v>2.3. 1  5. 1  2:PAPELERIA EN GENERAL, UTILES Y MATERIALES DE OFICINA</v>
      </c>
      <c r="K1643">
        <v>41</v>
      </c>
      <c r="L1643" t="s">
        <v>66</v>
      </c>
      <c r="M1643" t="s">
        <v>858</v>
      </c>
      <c r="N1643" t="s">
        <v>2027</v>
      </c>
      <c r="O1643" t="s">
        <v>205</v>
      </c>
      <c r="P1643" t="s">
        <v>8589</v>
      </c>
      <c r="Q1643" t="s">
        <v>2792</v>
      </c>
      <c r="R1643">
        <v>170</v>
      </c>
      <c r="S1643">
        <v>240</v>
      </c>
      <c r="T1643">
        <v>6</v>
      </c>
      <c r="U1643" t="s">
        <v>26</v>
      </c>
      <c r="V1643" t="s">
        <v>2793</v>
      </c>
      <c r="W1643" s="4">
        <v>45505</v>
      </c>
    </row>
    <row r="1644" spans="1:23" x14ac:dyDescent="0.25">
      <c r="A1644" t="s">
        <v>2795</v>
      </c>
      <c r="B1644" t="s">
        <v>7990</v>
      </c>
      <c r="C1644">
        <v>327</v>
      </c>
      <c r="D1644">
        <v>2156</v>
      </c>
      <c r="E1644" t="s">
        <v>251</v>
      </c>
      <c r="F1644" t="str">
        <f>VLOOKUP(E1644,centro_costo!A$1:C$100,3,0)</f>
        <v>UNIDAD DE ADMINISTRACION DOCUMENTARIA Y ARCHIVO CENTRAL</v>
      </c>
      <c r="G1644" t="s">
        <v>19</v>
      </c>
      <c r="H1644" t="str">
        <f>VLOOKUP(G1644,fuente_financiamiento!A$1:B$5,2,0)</f>
        <v>00:RECURSOS ORDINARIOS</v>
      </c>
      <c r="I1644" t="s">
        <v>58</v>
      </c>
      <c r="J1644" t="str">
        <f>VLOOKUP(I1644,clasificador!A$1:C$1634,3,0)</f>
        <v>2.3. 1  5. 1  2:PAPELERIA EN GENERAL, UTILES Y MATERIALES DE OFICINA</v>
      </c>
      <c r="K1644">
        <v>41</v>
      </c>
      <c r="L1644" t="s">
        <v>66</v>
      </c>
      <c r="M1644" t="s">
        <v>858</v>
      </c>
      <c r="N1644" t="s">
        <v>2027</v>
      </c>
      <c r="O1644" t="s">
        <v>205</v>
      </c>
      <c r="P1644" t="s">
        <v>8589</v>
      </c>
      <c r="Q1644" t="s">
        <v>2792</v>
      </c>
      <c r="R1644">
        <v>51</v>
      </c>
      <c r="S1644">
        <v>40</v>
      </c>
      <c r="T1644">
        <v>1</v>
      </c>
      <c r="U1644" t="s">
        <v>26</v>
      </c>
      <c r="V1644" t="s">
        <v>2793</v>
      </c>
      <c r="W1644" s="4">
        <v>45505</v>
      </c>
    </row>
    <row r="1645" spans="1:23" x14ac:dyDescent="0.25">
      <c r="A1645" t="s">
        <v>2796</v>
      </c>
      <c r="B1645" t="s">
        <v>7990</v>
      </c>
      <c r="C1645">
        <v>327</v>
      </c>
      <c r="D1645">
        <v>2156</v>
      </c>
      <c r="E1645" t="s">
        <v>246</v>
      </c>
      <c r="F1645" t="str">
        <f>VLOOKUP(E1645,centro_costo!A$1:C$100,3,0)</f>
        <v>UNIDAD DE PRESUPUESTO</v>
      </c>
      <c r="G1645" t="s">
        <v>19</v>
      </c>
      <c r="H1645" t="str">
        <f>VLOOKUP(G1645,fuente_financiamiento!A$1:B$5,2,0)</f>
        <v>00:RECURSOS ORDINARIOS</v>
      </c>
      <c r="I1645" t="s">
        <v>58</v>
      </c>
      <c r="J1645" t="str">
        <f>VLOOKUP(I1645,clasificador!A$1:C$1634,3,0)</f>
        <v>2.3. 1  5. 1  2:PAPELERIA EN GENERAL, UTILES Y MATERIALES DE OFICINA</v>
      </c>
      <c r="K1645">
        <v>35</v>
      </c>
      <c r="L1645" t="s">
        <v>66</v>
      </c>
      <c r="M1645" t="s">
        <v>858</v>
      </c>
      <c r="N1645" t="s">
        <v>2027</v>
      </c>
      <c r="O1645" t="s">
        <v>205</v>
      </c>
      <c r="P1645" t="s">
        <v>8589</v>
      </c>
      <c r="Q1645" t="s">
        <v>2792</v>
      </c>
      <c r="R1645">
        <v>385</v>
      </c>
      <c r="S1645">
        <v>200</v>
      </c>
      <c r="T1645">
        <v>5</v>
      </c>
      <c r="U1645" t="s">
        <v>26</v>
      </c>
      <c r="V1645" t="s">
        <v>2793</v>
      </c>
      <c r="W1645" s="4">
        <v>45505</v>
      </c>
    </row>
    <row r="1646" spans="1:23" x14ac:dyDescent="0.25">
      <c r="A1646" t="s">
        <v>2797</v>
      </c>
      <c r="B1646" t="s">
        <v>7990</v>
      </c>
      <c r="C1646">
        <v>327</v>
      </c>
      <c r="D1646">
        <v>2156</v>
      </c>
      <c r="E1646" t="s">
        <v>449</v>
      </c>
      <c r="F1646" t="str">
        <f>VLOOKUP(E1646,centro_costo!A$1:C$100,3,0)</f>
        <v>OFICINA DE COOPERACIÓN Y RELACIONES INTERINSTITUCIONALES</v>
      </c>
      <c r="G1646" t="s">
        <v>19</v>
      </c>
      <c r="H1646" t="str">
        <f>VLOOKUP(G1646,fuente_financiamiento!A$1:B$5,2,0)</f>
        <v>00:RECURSOS ORDINARIOS</v>
      </c>
      <c r="I1646" t="s">
        <v>58</v>
      </c>
      <c r="J1646" t="str">
        <f>VLOOKUP(I1646,clasificador!A$1:C$1634,3,0)</f>
        <v>2.3. 1  5. 1  2:PAPELERIA EN GENERAL, UTILES Y MATERIALES DE OFICINA</v>
      </c>
      <c r="K1646">
        <v>40</v>
      </c>
      <c r="L1646" t="s">
        <v>66</v>
      </c>
      <c r="M1646" t="s">
        <v>858</v>
      </c>
      <c r="N1646" t="s">
        <v>2027</v>
      </c>
      <c r="O1646" t="s">
        <v>205</v>
      </c>
      <c r="P1646" t="s">
        <v>8589</v>
      </c>
      <c r="Q1646" t="s">
        <v>2792</v>
      </c>
      <c r="R1646">
        <v>203</v>
      </c>
      <c r="S1646">
        <v>40</v>
      </c>
      <c r="T1646">
        <v>1</v>
      </c>
      <c r="U1646" t="s">
        <v>26</v>
      </c>
      <c r="V1646" t="s">
        <v>2793</v>
      </c>
      <c r="W1646" s="4">
        <v>45505</v>
      </c>
    </row>
    <row r="1647" spans="1:23" x14ac:dyDescent="0.25">
      <c r="A1647" t="s">
        <v>2798</v>
      </c>
      <c r="B1647" t="s">
        <v>7990</v>
      </c>
      <c r="C1647">
        <v>327</v>
      </c>
      <c r="D1647">
        <v>2156</v>
      </c>
      <c r="E1647" t="s">
        <v>83</v>
      </c>
      <c r="F1647" t="str">
        <f>VLOOKUP(E1647,centro_costo!A$1:C$100,3,0)</f>
        <v>SECRETARÍA GENERAL</v>
      </c>
      <c r="G1647" t="s">
        <v>19</v>
      </c>
      <c r="H1647" t="str">
        <f>VLOOKUP(G1647,fuente_financiamiento!A$1:B$5,2,0)</f>
        <v>00:RECURSOS ORDINARIOS</v>
      </c>
      <c r="I1647" t="s">
        <v>58</v>
      </c>
      <c r="J1647" t="str">
        <f>VLOOKUP(I1647,clasificador!A$1:C$1634,3,0)</f>
        <v>2.3. 1  5. 1  2:PAPELERIA EN GENERAL, UTILES Y MATERIALES DE OFICINA</v>
      </c>
      <c r="K1647">
        <v>42</v>
      </c>
      <c r="L1647" t="s">
        <v>66</v>
      </c>
      <c r="M1647" t="s">
        <v>858</v>
      </c>
      <c r="N1647" t="s">
        <v>2027</v>
      </c>
      <c r="O1647" t="s">
        <v>514</v>
      </c>
      <c r="P1647" t="s">
        <v>8590</v>
      </c>
      <c r="Q1647" t="s">
        <v>2799</v>
      </c>
      <c r="R1647">
        <v>409</v>
      </c>
      <c r="S1647">
        <v>360</v>
      </c>
      <c r="T1647">
        <v>2</v>
      </c>
      <c r="U1647" t="s">
        <v>26</v>
      </c>
      <c r="V1647" t="s">
        <v>2793</v>
      </c>
      <c r="W1647" s="4">
        <v>45505</v>
      </c>
    </row>
    <row r="1648" spans="1:23" x14ac:dyDescent="0.25">
      <c r="A1648" t="s">
        <v>2800</v>
      </c>
      <c r="B1648" t="s">
        <v>7990</v>
      </c>
      <c r="C1648">
        <v>328</v>
      </c>
      <c r="D1648">
        <v>2157</v>
      </c>
      <c r="E1648" t="s">
        <v>29</v>
      </c>
      <c r="F1648" t="str">
        <f>VLOOKUP(E1648,centro_costo!A$1:C$100,3,0)</f>
        <v>UNIDAD DE COMEDOR Y RESIDENCIA</v>
      </c>
      <c r="G1648" t="s">
        <v>19</v>
      </c>
      <c r="H1648" t="str">
        <f>VLOOKUP(G1648,fuente_financiamiento!A$1:B$5,2,0)</f>
        <v>00:RECURSOS ORDINARIOS</v>
      </c>
      <c r="I1648" t="s">
        <v>58</v>
      </c>
      <c r="J1648" t="str">
        <f>VLOOKUP(I1648,clasificador!A$1:C$1634,3,0)</f>
        <v>2.3. 1  5. 1  2:PAPELERIA EN GENERAL, UTILES Y MATERIALES DE OFICINA</v>
      </c>
      <c r="K1648">
        <v>10</v>
      </c>
      <c r="L1648" t="s">
        <v>59</v>
      </c>
      <c r="M1648" t="s">
        <v>60</v>
      </c>
      <c r="N1648" t="s">
        <v>95</v>
      </c>
      <c r="O1648" t="s">
        <v>2801</v>
      </c>
      <c r="P1648" t="s">
        <v>8591</v>
      </c>
      <c r="Q1648" t="s">
        <v>2802</v>
      </c>
      <c r="R1648">
        <v>320</v>
      </c>
      <c r="S1648">
        <v>336</v>
      </c>
      <c r="T1648">
        <v>7</v>
      </c>
      <c r="U1648" t="s">
        <v>98</v>
      </c>
      <c r="V1648" t="s">
        <v>2635</v>
      </c>
      <c r="W1648" s="4">
        <v>45474</v>
      </c>
    </row>
    <row r="1649" spans="1:23" x14ac:dyDescent="0.25">
      <c r="A1649" t="s">
        <v>2803</v>
      </c>
      <c r="B1649" t="s">
        <v>7990</v>
      </c>
      <c r="C1649">
        <v>328</v>
      </c>
      <c r="D1649">
        <v>2157</v>
      </c>
      <c r="E1649" t="s">
        <v>150</v>
      </c>
      <c r="F1649" t="str">
        <f>VLOOKUP(E1649,centro_costo!A$1:C$100,3,0)</f>
        <v>DECANATURA DE LA FACULTAD DE DERECHO Y CIENCIAS POLITICAS</v>
      </c>
      <c r="G1649" t="s">
        <v>19</v>
      </c>
      <c r="H1649" t="str">
        <f>VLOOKUP(G1649,fuente_financiamiento!A$1:B$5,2,0)</f>
        <v>00:RECURSOS ORDINARIOS</v>
      </c>
      <c r="I1649" t="s">
        <v>58</v>
      </c>
      <c r="J1649" t="str">
        <f>VLOOKUP(I1649,clasificador!A$1:C$1634,3,0)</f>
        <v>2.3. 1  5. 1  2:PAPELERIA EN GENERAL, UTILES Y MATERIALES DE OFICINA</v>
      </c>
      <c r="K1649">
        <v>2</v>
      </c>
      <c r="L1649" t="s">
        <v>59</v>
      </c>
      <c r="M1649" t="s">
        <v>60</v>
      </c>
      <c r="N1649" t="s">
        <v>210</v>
      </c>
      <c r="O1649" t="s">
        <v>764</v>
      </c>
      <c r="P1649" t="s">
        <v>8592</v>
      </c>
      <c r="Q1649" t="s">
        <v>2804</v>
      </c>
      <c r="R1649">
        <v>290</v>
      </c>
      <c r="S1649">
        <v>1.75</v>
      </c>
      <c r="T1649">
        <v>5</v>
      </c>
      <c r="U1649" t="s">
        <v>26</v>
      </c>
      <c r="V1649" t="s">
        <v>2635</v>
      </c>
      <c r="W1649" s="4">
        <v>45474</v>
      </c>
    </row>
    <row r="1650" spans="1:23" x14ac:dyDescent="0.25">
      <c r="A1650" t="s">
        <v>2805</v>
      </c>
      <c r="B1650" t="s">
        <v>7990</v>
      </c>
      <c r="C1650">
        <v>328</v>
      </c>
      <c r="D1650">
        <v>2157</v>
      </c>
      <c r="E1650" t="s">
        <v>150</v>
      </c>
      <c r="F1650" t="str">
        <f>VLOOKUP(E1650,centro_costo!A$1:C$100,3,0)</f>
        <v>DECANATURA DE LA FACULTAD DE DERECHO Y CIENCIAS POLITICAS</v>
      </c>
      <c r="G1650" t="s">
        <v>19</v>
      </c>
      <c r="H1650" t="str">
        <f>VLOOKUP(G1650,fuente_financiamiento!A$1:B$5,2,0)</f>
        <v>00:RECURSOS ORDINARIOS</v>
      </c>
      <c r="I1650" t="s">
        <v>58</v>
      </c>
      <c r="J1650" t="str">
        <f>VLOOKUP(I1650,clasificador!A$1:C$1634,3,0)</f>
        <v>2.3. 1  5. 1  2:PAPELERIA EN GENERAL, UTILES Y MATERIALES DE OFICINA</v>
      </c>
      <c r="K1650">
        <v>2</v>
      </c>
      <c r="L1650" t="s">
        <v>59</v>
      </c>
      <c r="M1650" t="s">
        <v>60</v>
      </c>
      <c r="N1650" t="s">
        <v>210</v>
      </c>
      <c r="O1650" t="s">
        <v>285</v>
      </c>
      <c r="P1650" t="s">
        <v>8593</v>
      </c>
      <c r="Q1650" t="s">
        <v>2806</v>
      </c>
      <c r="R1650">
        <v>290</v>
      </c>
      <c r="S1650">
        <v>2.25</v>
      </c>
      <c r="T1650">
        <v>3</v>
      </c>
      <c r="U1650" t="s">
        <v>26</v>
      </c>
      <c r="V1650" t="s">
        <v>2635</v>
      </c>
      <c r="W1650" s="4">
        <v>45474</v>
      </c>
    </row>
    <row r="1651" spans="1:23" x14ac:dyDescent="0.25">
      <c r="A1651" t="s">
        <v>2807</v>
      </c>
      <c r="B1651" t="s">
        <v>7990</v>
      </c>
      <c r="C1651">
        <v>328</v>
      </c>
      <c r="D1651">
        <v>2157</v>
      </c>
      <c r="E1651" t="s">
        <v>182</v>
      </c>
      <c r="F1651" t="str">
        <f>VLOOKUP(E1651,centro_costo!A$1:C$100,3,0)</f>
        <v>ESCUELA PROFESIONAL DE ADMINISTRACION DE EMPRESAS</v>
      </c>
      <c r="G1651" t="s">
        <v>19</v>
      </c>
      <c r="H1651" t="str">
        <f>VLOOKUP(G1651,fuente_financiamiento!A$1:B$5,2,0)</f>
        <v>00:RECURSOS ORDINARIOS</v>
      </c>
      <c r="I1651" t="s">
        <v>58</v>
      </c>
      <c r="J1651" t="str">
        <f>VLOOKUP(I1651,clasificador!A$1:C$1634,3,0)</f>
        <v>2.3. 1  5. 1  2:PAPELERIA EN GENERAL, UTILES Y MATERIALES DE OFICINA</v>
      </c>
      <c r="K1651">
        <v>5</v>
      </c>
      <c r="L1651" t="s">
        <v>59</v>
      </c>
      <c r="M1651" t="s">
        <v>60</v>
      </c>
      <c r="N1651" t="s">
        <v>225</v>
      </c>
      <c r="O1651" t="s">
        <v>231</v>
      </c>
      <c r="P1651" t="s">
        <v>8594</v>
      </c>
      <c r="Q1651" t="s">
        <v>2808</v>
      </c>
      <c r="R1651">
        <v>273</v>
      </c>
      <c r="S1651">
        <v>50.4</v>
      </c>
      <c r="T1651">
        <v>63</v>
      </c>
      <c r="U1651" t="s">
        <v>26</v>
      </c>
      <c r="V1651" t="s">
        <v>2635</v>
      </c>
      <c r="W1651" s="4">
        <v>45474</v>
      </c>
    </row>
    <row r="1652" spans="1:23" x14ac:dyDescent="0.25">
      <c r="A1652" t="s">
        <v>2809</v>
      </c>
      <c r="B1652" t="s">
        <v>7990</v>
      </c>
      <c r="C1652">
        <v>328</v>
      </c>
      <c r="D1652">
        <v>2157</v>
      </c>
      <c r="E1652" t="s">
        <v>138</v>
      </c>
      <c r="F1652" t="str">
        <f>VLOOKUP(E1652,centro_costo!A$1:C$100,3,0)</f>
        <v>UNIDAD DE DEPORTES Y RECREACIÓN</v>
      </c>
      <c r="G1652" t="s">
        <v>19</v>
      </c>
      <c r="H1652" t="str">
        <f>VLOOKUP(G1652,fuente_financiamiento!A$1:B$5,2,0)</f>
        <v>00:RECURSOS ORDINARIOS</v>
      </c>
      <c r="I1652" t="s">
        <v>58</v>
      </c>
      <c r="J1652" t="str">
        <f>VLOOKUP(I1652,clasificador!A$1:C$1634,3,0)</f>
        <v>2.3. 1  5. 1  2:PAPELERIA EN GENERAL, UTILES Y MATERIALES DE OFICINA</v>
      </c>
      <c r="K1652">
        <v>12</v>
      </c>
      <c r="L1652" t="s">
        <v>59</v>
      </c>
      <c r="M1652" t="s">
        <v>60</v>
      </c>
      <c r="N1652" t="s">
        <v>225</v>
      </c>
      <c r="O1652" t="s">
        <v>764</v>
      </c>
      <c r="P1652" t="s">
        <v>8595</v>
      </c>
      <c r="Q1652" t="s">
        <v>2810</v>
      </c>
      <c r="R1652">
        <v>317</v>
      </c>
      <c r="S1652">
        <v>18.399999999999999</v>
      </c>
      <c r="T1652">
        <v>23</v>
      </c>
      <c r="U1652" t="s">
        <v>26</v>
      </c>
      <c r="V1652" t="s">
        <v>2635</v>
      </c>
      <c r="W1652" s="4">
        <v>45474</v>
      </c>
    </row>
    <row r="1653" spans="1:23" x14ac:dyDescent="0.25">
      <c r="A1653" t="s">
        <v>2811</v>
      </c>
      <c r="B1653" t="s">
        <v>7990</v>
      </c>
      <c r="C1653">
        <v>329</v>
      </c>
      <c r="D1653">
        <v>2158</v>
      </c>
      <c r="E1653" t="s">
        <v>176</v>
      </c>
      <c r="F1653" t="str">
        <f>VLOOKUP(E1653,centro_costo!A$1:C$100,3,0)</f>
        <v>ESCUELA PROFESIONAL DE MEDICINA HUMANA</v>
      </c>
      <c r="G1653" t="s">
        <v>19</v>
      </c>
      <c r="H1653" t="str">
        <f>VLOOKUP(G1653,fuente_financiamiento!A$1:B$5,2,0)</f>
        <v>00:RECURSOS ORDINARIOS</v>
      </c>
      <c r="I1653" t="s">
        <v>58</v>
      </c>
      <c r="J1653" t="str">
        <f>VLOOKUP(I1653,clasificador!A$1:C$1634,3,0)</f>
        <v>2.3. 1  5. 1  2:PAPELERIA EN GENERAL, UTILES Y MATERIALES DE OFICINA</v>
      </c>
      <c r="K1653">
        <v>5</v>
      </c>
      <c r="L1653" t="s">
        <v>59</v>
      </c>
      <c r="M1653" t="s">
        <v>719</v>
      </c>
      <c r="N1653" t="s">
        <v>23</v>
      </c>
      <c r="O1653" t="s">
        <v>280</v>
      </c>
      <c r="P1653" t="s">
        <v>8596</v>
      </c>
      <c r="Q1653" t="s">
        <v>2812</v>
      </c>
      <c r="R1653">
        <v>268</v>
      </c>
      <c r="S1653">
        <v>5</v>
      </c>
      <c r="T1653">
        <v>2</v>
      </c>
      <c r="U1653" t="s">
        <v>26</v>
      </c>
      <c r="V1653" t="s">
        <v>2635</v>
      </c>
      <c r="W1653" s="4">
        <v>45474</v>
      </c>
    </row>
    <row r="1654" spans="1:23" x14ac:dyDescent="0.25">
      <c r="A1654" t="s">
        <v>2813</v>
      </c>
      <c r="B1654" t="s">
        <v>7990</v>
      </c>
      <c r="C1654">
        <v>329</v>
      </c>
      <c r="D1654">
        <v>2158</v>
      </c>
      <c r="E1654" t="s">
        <v>187</v>
      </c>
      <c r="F1654" t="str">
        <f>VLOOKUP(E1654,centro_costo!A$1:C$100,3,0)</f>
        <v>ESCUELA PROFESIONAL DE INGENIERIA CIVIL</v>
      </c>
      <c r="G1654" t="s">
        <v>19</v>
      </c>
      <c r="H1654" t="str">
        <f>VLOOKUP(G1654,fuente_financiamiento!A$1:B$5,2,0)</f>
        <v>00:RECURSOS ORDINARIOS</v>
      </c>
      <c r="I1654" t="s">
        <v>58</v>
      </c>
      <c r="J1654" t="str">
        <f>VLOOKUP(I1654,clasificador!A$1:C$1634,3,0)</f>
        <v>2.3. 1  5. 1  2:PAPELERIA EN GENERAL, UTILES Y MATERIALES DE OFICINA</v>
      </c>
      <c r="K1654">
        <v>5</v>
      </c>
      <c r="L1654" t="s">
        <v>59</v>
      </c>
      <c r="M1654" t="s">
        <v>719</v>
      </c>
      <c r="N1654" t="s">
        <v>23</v>
      </c>
      <c r="O1654" t="s">
        <v>280</v>
      </c>
      <c r="P1654" t="s">
        <v>8596</v>
      </c>
      <c r="Q1654" t="s">
        <v>2812</v>
      </c>
      <c r="R1654">
        <v>333</v>
      </c>
      <c r="S1654">
        <v>17.5</v>
      </c>
      <c r="T1654">
        <v>7</v>
      </c>
      <c r="U1654" t="s">
        <v>26</v>
      </c>
      <c r="V1654" t="s">
        <v>2635</v>
      </c>
      <c r="W1654" s="4">
        <v>45474</v>
      </c>
    </row>
    <row r="1655" spans="1:23" x14ac:dyDescent="0.25">
      <c r="A1655" t="s">
        <v>2814</v>
      </c>
      <c r="B1655" t="s">
        <v>7990</v>
      </c>
      <c r="C1655">
        <v>329</v>
      </c>
      <c r="D1655">
        <v>2158</v>
      </c>
      <c r="E1655" t="s">
        <v>138</v>
      </c>
      <c r="F1655" t="str">
        <f>VLOOKUP(E1655,centro_costo!A$1:C$100,3,0)</f>
        <v>UNIDAD DE DEPORTES Y RECREACIÓN</v>
      </c>
      <c r="G1655" t="s">
        <v>19</v>
      </c>
      <c r="H1655" t="str">
        <f>VLOOKUP(G1655,fuente_financiamiento!A$1:B$5,2,0)</f>
        <v>00:RECURSOS ORDINARIOS</v>
      </c>
      <c r="I1655" t="s">
        <v>58</v>
      </c>
      <c r="J1655" t="str">
        <f>VLOOKUP(I1655,clasificador!A$1:C$1634,3,0)</f>
        <v>2.3. 1  5. 1  2:PAPELERIA EN GENERAL, UTILES Y MATERIALES DE OFICINA</v>
      </c>
      <c r="K1655">
        <v>12</v>
      </c>
      <c r="L1655" t="s">
        <v>59</v>
      </c>
      <c r="M1655" t="s">
        <v>719</v>
      </c>
      <c r="N1655" t="s">
        <v>23</v>
      </c>
      <c r="O1655" t="s">
        <v>285</v>
      </c>
      <c r="P1655" t="s">
        <v>8597</v>
      </c>
      <c r="Q1655" t="s">
        <v>2815</v>
      </c>
      <c r="R1655">
        <v>317</v>
      </c>
      <c r="S1655">
        <v>15</v>
      </c>
      <c r="T1655">
        <v>10</v>
      </c>
      <c r="U1655" t="s">
        <v>26</v>
      </c>
      <c r="V1655" t="s">
        <v>2635</v>
      </c>
      <c r="W1655" s="4">
        <v>45474</v>
      </c>
    </row>
    <row r="1656" spans="1:23" x14ac:dyDescent="0.25">
      <c r="A1656" t="s">
        <v>2816</v>
      </c>
      <c r="B1656" t="s">
        <v>7990</v>
      </c>
      <c r="C1656">
        <v>329</v>
      </c>
      <c r="D1656">
        <v>2158</v>
      </c>
      <c r="E1656" t="s">
        <v>187</v>
      </c>
      <c r="F1656" t="str">
        <f>VLOOKUP(E1656,centro_costo!A$1:C$100,3,0)</f>
        <v>ESCUELA PROFESIONAL DE INGENIERIA CIVIL</v>
      </c>
      <c r="G1656" t="s">
        <v>19</v>
      </c>
      <c r="H1656" t="str">
        <f>VLOOKUP(G1656,fuente_financiamiento!A$1:B$5,2,0)</f>
        <v>00:RECURSOS ORDINARIOS</v>
      </c>
      <c r="I1656" t="s">
        <v>58</v>
      </c>
      <c r="J1656" t="str">
        <f>VLOOKUP(I1656,clasificador!A$1:C$1634,3,0)</f>
        <v>2.3. 1  5. 1  2:PAPELERIA EN GENERAL, UTILES Y MATERIALES DE OFICINA</v>
      </c>
      <c r="K1656">
        <v>5</v>
      </c>
      <c r="L1656" t="s">
        <v>59</v>
      </c>
      <c r="M1656" t="s">
        <v>719</v>
      </c>
      <c r="N1656" t="s">
        <v>23</v>
      </c>
      <c r="O1656" t="s">
        <v>285</v>
      </c>
      <c r="P1656" t="s">
        <v>8597</v>
      </c>
      <c r="Q1656" t="s">
        <v>2815</v>
      </c>
      <c r="R1656">
        <v>333</v>
      </c>
      <c r="S1656">
        <v>33</v>
      </c>
      <c r="T1656">
        <v>22</v>
      </c>
      <c r="U1656" t="s">
        <v>26</v>
      </c>
      <c r="V1656" t="s">
        <v>2635</v>
      </c>
      <c r="W1656" s="4">
        <v>45474</v>
      </c>
    </row>
    <row r="1657" spans="1:23" x14ac:dyDescent="0.25">
      <c r="A1657" t="s">
        <v>2817</v>
      </c>
      <c r="B1657" t="s">
        <v>7990</v>
      </c>
      <c r="C1657">
        <v>329</v>
      </c>
      <c r="D1657">
        <v>2158</v>
      </c>
      <c r="E1657" t="s">
        <v>192</v>
      </c>
      <c r="F1657" t="str">
        <f>VLOOKUP(E1657,centro_costo!A$1:C$100,3,0)</f>
        <v>DECANATURA DE LA FACULTAD DE CIENCIAS BIOLOGICAS</v>
      </c>
      <c r="G1657" t="s">
        <v>19</v>
      </c>
      <c r="H1657" t="str">
        <f>VLOOKUP(G1657,fuente_financiamiento!A$1:B$5,2,0)</f>
        <v>00:RECURSOS ORDINARIOS</v>
      </c>
      <c r="I1657" t="s">
        <v>58</v>
      </c>
      <c r="J1657" t="str">
        <f>VLOOKUP(I1657,clasificador!A$1:C$1634,3,0)</f>
        <v>2.3. 1  5. 1  2:PAPELERIA EN GENERAL, UTILES Y MATERIALES DE OFICINA</v>
      </c>
      <c r="K1657">
        <v>2</v>
      </c>
      <c r="L1657" t="s">
        <v>59</v>
      </c>
      <c r="M1657" t="s">
        <v>719</v>
      </c>
      <c r="N1657" t="s">
        <v>23</v>
      </c>
      <c r="O1657" t="s">
        <v>285</v>
      </c>
      <c r="P1657" t="s">
        <v>8597</v>
      </c>
      <c r="Q1657" t="s">
        <v>2815</v>
      </c>
      <c r="R1657">
        <v>402</v>
      </c>
      <c r="S1657">
        <v>7.5</v>
      </c>
      <c r="T1657">
        <v>5</v>
      </c>
      <c r="U1657" t="s">
        <v>26</v>
      </c>
      <c r="V1657" t="s">
        <v>2635</v>
      </c>
      <c r="W1657" s="4">
        <v>45474</v>
      </c>
    </row>
    <row r="1658" spans="1:23" x14ac:dyDescent="0.25">
      <c r="A1658" t="s">
        <v>2818</v>
      </c>
      <c r="B1658" t="s">
        <v>7990</v>
      </c>
      <c r="C1658">
        <v>329</v>
      </c>
      <c r="D1658">
        <v>2158</v>
      </c>
      <c r="E1658" t="s">
        <v>94</v>
      </c>
      <c r="F1658" t="str">
        <f>VLOOKUP(E1658,centro_costo!A$1:C$100,3,0)</f>
        <v>ESCUELA PROFESIONAL DE ANTROPOLOGIA SOCIAL</v>
      </c>
      <c r="G1658" t="s">
        <v>19</v>
      </c>
      <c r="H1658" t="str">
        <f>VLOOKUP(G1658,fuente_financiamiento!A$1:B$5,2,0)</f>
        <v>00:RECURSOS ORDINARIOS</v>
      </c>
      <c r="I1658" t="s">
        <v>58</v>
      </c>
      <c r="J1658" t="str">
        <f>VLOOKUP(I1658,clasificador!A$1:C$1634,3,0)</f>
        <v>2.3. 1  5. 1  2:PAPELERIA EN GENERAL, UTILES Y MATERIALES DE OFICINA</v>
      </c>
      <c r="K1658">
        <v>5</v>
      </c>
      <c r="L1658" t="s">
        <v>59</v>
      </c>
      <c r="M1658" t="s">
        <v>719</v>
      </c>
      <c r="N1658" t="s">
        <v>23</v>
      </c>
      <c r="O1658" t="s">
        <v>285</v>
      </c>
      <c r="P1658" t="s">
        <v>8597</v>
      </c>
      <c r="Q1658" t="s">
        <v>2815</v>
      </c>
      <c r="R1658">
        <v>329</v>
      </c>
      <c r="S1658">
        <v>3</v>
      </c>
      <c r="T1658">
        <v>2</v>
      </c>
      <c r="U1658" t="s">
        <v>26</v>
      </c>
      <c r="V1658" t="s">
        <v>2635</v>
      </c>
      <c r="W1658" s="4">
        <v>45474</v>
      </c>
    </row>
    <row r="1659" spans="1:23" x14ac:dyDescent="0.25">
      <c r="A1659" t="s">
        <v>2819</v>
      </c>
      <c r="B1659" t="s">
        <v>7990</v>
      </c>
      <c r="C1659">
        <v>329</v>
      </c>
      <c r="D1659">
        <v>2158</v>
      </c>
      <c r="E1659" t="s">
        <v>180</v>
      </c>
      <c r="F1659" t="str">
        <f>VLOOKUP(E1659,centro_costo!A$1:C$100,3,0)</f>
        <v>UNIDAD DE BIBLIOTECA</v>
      </c>
      <c r="G1659" t="s">
        <v>19</v>
      </c>
      <c r="H1659" t="str">
        <f>VLOOKUP(G1659,fuente_financiamiento!A$1:B$5,2,0)</f>
        <v>00:RECURSOS ORDINARIOS</v>
      </c>
      <c r="I1659" t="s">
        <v>58</v>
      </c>
      <c r="J1659" t="str">
        <f>VLOOKUP(I1659,clasificador!A$1:C$1634,3,0)</f>
        <v>2.3. 1  5. 1  2:PAPELERIA EN GENERAL, UTILES Y MATERIALES DE OFICINA</v>
      </c>
      <c r="K1659">
        <v>2</v>
      </c>
      <c r="L1659" t="s">
        <v>59</v>
      </c>
      <c r="M1659" t="s">
        <v>719</v>
      </c>
      <c r="N1659" t="s">
        <v>23</v>
      </c>
      <c r="O1659" t="s">
        <v>1243</v>
      </c>
      <c r="P1659" t="s">
        <v>8598</v>
      </c>
      <c r="Q1659" t="s">
        <v>2820</v>
      </c>
      <c r="R1659">
        <v>364</v>
      </c>
      <c r="S1659">
        <v>36</v>
      </c>
      <c r="T1659">
        <v>36</v>
      </c>
      <c r="U1659" t="s">
        <v>26</v>
      </c>
      <c r="V1659" t="s">
        <v>2635</v>
      </c>
      <c r="W1659" s="4">
        <v>45474</v>
      </c>
    </row>
    <row r="1660" spans="1:23" x14ac:dyDescent="0.25">
      <c r="A1660" t="s">
        <v>2821</v>
      </c>
      <c r="B1660" t="s">
        <v>7990</v>
      </c>
      <c r="C1660">
        <v>329</v>
      </c>
      <c r="D1660">
        <v>2158</v>
      </c>
      <c r="E1660" t="s">
        <v>178</v>
      </c>
      <c r="F1660" t="str">
        <f>VLOOKUP(E1660,centro_costo!A$1:C$100,3,0)</f>
        <v>DECANATURA DE LA FACULTAD DE CIENCIAS AGRARIAS</v>
      </c>
      <c r="G1660" t="s">
        <v>19</v>
      </c>
      <c r="H1660" t="str">
        <f>VLOOKUP(G1660,fuente_financiamiento!A$1:B$5,2,0)</f>
        <v>00:RECURSOS ORDINARIOS</v>
      </c>
      <c r="I1660" t="s">
        <v>58</v>
      </c>
      <c r="J1660" t="str">
        <f>VLOOKUP(I1660,clasificador!A$1:C$1634,3,0)</f>
        <v>2.3. 1  5. 1  2:PAPELERIA EN GENERAL, UTILES Y MATERIALES DE OFICINA</v>
      </c>
      <c r="K1660">
        <v>2</v>
      </c>
      <c r="L1660" t="s">
        <v>59</v>
      </c>
      <c r="M1660" t="s">
        <v>719</v>
      </c>
      <c r="N1660" t="s">
        <v>23</v>
      </c>
      <c r="O1660" t="s">
        <v>1243</v>
      </c>
      <c r="P1660" t="s">
        <v>8598</v>
      </c>
      <c r="Q1660" t="s">
        <v>2820</v>
      </c>
      <c r="R1660">
        <v>294</v>
      </c>
      <c r="S1660">
        <v>6</v>
      </c>
      <c r="T1660">
        <v>6</v>
      </c>
      <c r="U1660" t="s">
        <v>26</v>
      </c>
      <c r="V1660" t="s">
        <v>2635</v>
      </c>
      <c r="W1660" s="4">
        <v>45474</v>
      </c>
    </row>
    <row r="1661" spans="1:23" x14ac:dyDescent="0.25">
      <c r="A1661" t="s">
        <v>2822</v>
      </c>
      <c r="B1661" t="s">
        <v>7990</v>
      </c>
      <c r="C1661">
        <v>329</v>
      </c>
      <c r="D1661">
        <v>2158</v>
      </c>
      <c r="E1661" t="s">
        <v>152</v>
      </c>
      <c r="F1661" t="str">
        <f>VLOOKUP(E1661,centro_costo!A$1:C$100,3,0)</f>
        <v>DECANATURA DE LA FACULTAD DE CIENCIAS DE LA EDUCACION</v>
      </c>
      <c r="G1661" t="s">
        <v>19</v>
      </c>
      <c r="H1661" t="str">
        <f>VLOOKUP(G1661,fuente_financiamiento!A$1:B$5,2,0)</f>
        <v>00:RECURSOS ORDINARIOS</v>
      </c>
      <c r="I1661" t="s">
        <v>58</v>
      </c>
      <c r="J1661" t="str">
        <f>VLOOKUP(I1661,clasificador!A$1:C$1634,3,0)</f>
        <v>2.3. 1  5. 1  2:PAPELERIA EN GENERAL, UTILES Y MATERIALES DE OFICINA</v>
      </c>
      <c r="K1661">
        <v>2</v>
      </c>
      <c r="L1661" t="s">
        <v>59</v>
      </c>
      <c r="M1661" t="s">
        <v>719</v>
      </c>
      <c r="N1661" t="s">
        <v>23</v>
      </c>
      <c r="O1661" t="s">
        <v>1243</v>
      </c>
      <c r="P1661" t="s">
        <v>8598</v>
      </c>
      <c r="Q1661" t="s">
        <v>2820</v>
      </c>
      <c r="R1661">
        <v>361</v>
      </c>
      <c r="S1661">
        <v>12</v>
      </c>
      <c r="T1661">
        <v>12</v>
      </c>
      <c r="U1661" t="s">
        <v>26</v>
      </c>
      <c r="V1661" t="s">
        <v>2635</v>
      </c>
      <c r="W1661" s="4">
        <v>45474</v>
      </c>
    </row>
    <row r="1662" spans="1:23" x14ac:dyDescent="0.25">
      <c r="A1662" t="s">
        <v>2823</v>
      </c>
      <c r="B1662" t="s">
        <v>7990</v>
      </c>
      <c r="C1662">
        <v>329</v>
      </c>
      <c r="D1662">
        <v>2158</v>
      </c>
      <c r="E1662" t="s">
        <v>170</v>
      </c>
      <c r="F1662" t="str">
        <f>VLOOKUP(E1662,centro_costo!A$1:C$100,3,0)</f>
        <v>ESCUELA PROFESIONAL DE CONTABILIDAD Y AUDITORIA</v>
      </c>
      <c r="G1662" t="s">
        <v>19</v>
      </c>
      <c r="H1662" t="str">
        <f>VLOOKUP(G1662,fuente_financiamiento!A$1:B$5,2,0)</f>
        <v>00:RECURSOS ORDINARIOS</v>
      </c>
      <c r="I1662" t="s">
        <v>58</v>
      </c>
      <c r="J1662" t="str">
        <f>VLOOKUP(I1662,clasificador!A$1:C$1634,3,0)</f>
        <v>2.3. 1  5. 1  2:PAPELERIA EN GENERAL, UTILES Y MATERIALES DE OFICINA</v>
      </c>
      <c r="K1662">
        <v>5</v>
      </c>
      <c r="L1662" t="s">
        <v>59</v>
      </c>
      <c r="M1662" t="s">
        <v>719</v>
      </c>
      <c r="N1662" t="s">
        <v>23</v>
      </c>
      <c r="O1662" t="s">
        <v>1243</v>
      </c>
      <c r="P1662" t="s">
        <v>8598</v>
      </c>
      <c r="Q1662" t="s">
        <v>2820</v>
      </c>
      <c r="R1662">
        <v>321</v>
      </c>
      <c r="S1662">
        <v>4</v>
      </c>
      <c r="T1662">
        <v>4</v>
      </c>
      <c r="U1662" t="s">
        <v>26</v>
      </c>
      <c r="V1662" t="s">
        <v>2635</v>
      </c>
      <c r="W1662" s="4">
        <v>45474</v>
      </c>
    </row>
    <row r="1663" spans="1:23" x14ac:dyDescent="0.25">
      <c r="A1663" t="s">
        <v>2824</v>
      </c>
      <c r="B1663" t="s">
        <v>7990</v>
      </c>
      <c r="C1663">
        <v>329</v>
      </c>
      <c r="D1663">
        <v>2158</v>
      </c>
      <c r="E1663" t="s">
        <v>142</v>
      </c>
      <c r="F1663" t="str">
        <f>VLOOKUP(E1663,centro_costo!A$1:C$100,3,0)</f>
        <v>UNIDAD DE SALUD PSICOPEDAGOGICA Y SERVICIO SOCIAL</v>
      </c>
      <c r="G1663" t="s">
        <v>19</v>
      </c>
      <c r="H1663" t="str">
        <f>VLOOKUP(G1663,fuente_financiamiento!A$1:B$5,2,0)</f>
        <v>00:RECURSOS ORDINARIOS</v>
      </c>
      <c r="I1663" t="s">
        <v>58</v>
      </c>
      <c r="J1663" t="str">
        <f>VLOOKUP(I1663,clasificador!A$1:C$1634,3,0)</f>
        <v>2.3. 1  5. 1  2:PAPELERIA EN GENERAL, UTILES Y MATERIALES DE OFICINA</v>
      </c>
      <c r="K1663">
        <v>7</v>
      </c>
      <c r="L1663" t="s">
        <v>59</v>
      </c>
      <c r="M1663" t="s">
        <v>719</v>
      </c>
      <c r="N1663" t="s">
        <v>23</v>
      </c>
      <c r="O1663" t="s">
        <v>1243</v>
      </c>
      <c r="P1663" t="s">
        <v>8598</v>
      </c>
      <c r="Q1663" t="s">
        <v>2820</v>
      </c>
      <c r="R1663">
        <v>62</v>
      </c>
      <c r="S1663">
        <v>20</v>
      </c>
      <c r="T1663">
        <v>20</v>
      </c>
      <c r="U1663" t="s">
        <v>26</v>
      </c>
      <c r="V1663" t="s">
        <v>2635</v>
      </c>
      <c r="W1663" s="4">
        <v>45474</v>
      </c>
    </row>
    <row r="1664" spans="1:23" x14ac:dyDescent="0.25">
      <c r="A1664" t="s">
        <v>2825</v>
      </c>
      <c r="B1664" t="s">
        <v>7990</v>
      </c>
      <c r="C1664">
        <v>329</v>
      </c>
      <c r="D1664">
        <v>2158</v>
      </c>
      <c r="E1664" t="s">
        <v>144</v>
      </c>
      <c r="F1664" t="str">
        <f>VLOOKUP(E1664,centro_costo!A$1:C$100,3,0)</f>
        <v>DIRECCIÓN DE BIENESTAR UNIVERSITARIO</v>
      </c>
      <c r="G1664" t="s">
        <v>19</v>
      </c>
      <c r="H1664" t="str">
        <f>VLOOKUP(G1664,fuente_financiamiento!A$1:B$5,2,0)</f>
        <v>00:RECURSOS ORDINARIOS</v>
      </c>
      <c r="I1664" t="s">
        <v>58</v>
      </c>
      <c r="J1664" t="str">
        <f>VLOOKUP(I1664,clasificador!A$1:C$1634,3,0)</f>
        <v>2.3. 1  5. 1  2:PAPELERIA EN GENERAL, UTILES Y MATERIALES DE OFICINA</v>
      </c>
      <c r="K1664">
        <v>8</v>
      </c>
      <c r="L1664" t="s">
        <v>59</v>
      </c>
      <c r="M1664" t="s">
        <v>719</v>
      </c>
      <c r="N1664" t="s">
        <v>23</v>
      </c>
      <c r="O1664" t="s">
        <v>1243</v>
      </c>
      <c r="P1664" t="s">
        <v>8598</v>
      </c>
      <c r="Q1664" t="s">
        <v>2820</v>
      </c>
      <c r="R1664">
        <v>337</v>
      </c>
      <c r="S1664">
        <v>30</v>
      </c>
      <c r="T1664">
        <v>30</v>
      </c>
      <c r="U1664" t="s">
        <v>26</v>
      </c>
      <c r="V1664" t="s">
        <v>2635</v>
      </c>
      <c r="W1664" s="4">
        <v>45474</v>
      </c>
    </row>
    <row r="1665" spans="1:23" x14ac:dyDescent="0.25">
      <c r="A1665" t="s">
        <v>2826</v>
      </c>
      <c r="B1665" t="s">
        <v>7990</v>
      </c>
      <c r="C1665">
        <v>329</v>
      </c>
      <c r="D1665">
        <v>2158</v>
      </c>
      <c r="E1665" t="s">
        <v>101</v>
      </c>
      <c r="F1665" t="str">
        <f>VLOOKUP(E1665,centro_costo!A$1:C$100,3,0)</f>
        <v>ESCUELA PROFESIONAL DE ECONOMIA</v>
      </c>
      <c r="G1665" t="s">
        <v>19</v>
      </c>
      <c r="H1665" t="str">
        <f>VLOOKUP(G1665,fuente_financiamiento!A$1:B$5,2,0)</f>
        <v>00:RECURSOS ORDINARIOS</v>
      </c>
      <c r="I1665" t="s">
        <v>58</v>
      </c>
      <c r="J1665" t="str">
        <f>VLOOKUP(I1665,clasificador!A$1:C$1634,3,0)</f>
        <v>2.3. 1  5. 1  2:PAPELERIA EN GENERAL, UTILES Y MATERIALES DE OFICINA</v>
      </c>
      <c r="K1665">
        <v>5</v>
      </c>
      <c r="L1665" t="s">
        <v>59</v>
      </c>
      <c r="M1665" t="s">
        <v>719</v>
      </c>
      <c r="N1665" t="s">
        <v>23</v>
      </c>
      <c r="O1665" t="s">
        <v>1243</v>
      </c>
      <c r="P1665" t="s">
        <v>8598</v>
      </c>
      <c r="Q1665" t="s">
        <v>2820</v>
      </c>
      <c r="R1665">
        <v>379</v>
      </c>
      <c r="S1665">
        <v>9</v>
      </c>
      <c r="T1665">
        <v>9</v>
      </c>
      <c r="U1665" t="s">
        <v>26</v>
      </c>
      <c r="V1665" t="s">
        <v>2635</v>
      </c>
      <c r="W1665" s="4">
        <v>45474</v>
      </c>
    </row>
    <row r="1666" spans="1:23" x14ac:dyDescent="0.25">
      <c r="A1666" t="s">
        <v>2827</v>
      </c>
      <c r="B1666" t="s">
        <v>7990</v>
      </c>
      <c r="C1666">
        <v>329</v>
      </c>
      <c r="D1666">
        <v>2158</v>
      </c>
      <c r="E1666" t="s">
        <v>107</v>
      </c>
      <c r="F1666" t="str">
        <f>VLOOKUP(E1666,centro_costo!A$1:C$100,3,0)</f>
        <v>DIRECCION DE INNOVACION Y TRANSFERENCIA TECNOLOGICA</v>
      </c>
      <c r="G1666" t="s">
        <v>19</v>
      </c>
      <c r="H1666" t="str">
        <f>VLOOKUP(G1666,fuente_financiamiento!A$1:B$5,2,0)</f>
        <v>00:RECURSOS ORDINARIOS</v>
      </c>
      <c r="I1666" t="s">
        <v>58</v>
      </c>
      <c r="J1666" t="str">
        <f>VLOOKUP(I1666,clasificador!A$1:C$1634,3,0)</f>
        <v>2.3. 1  5. 1  2:PAPELERIA EN GENERAL, UTILES Y MATERIALES DE OFICINA</v>
      </c>
      <c r="K1666">
        <v>2</v>
      </c>
      <c r="L1666" t="s">
        <v>59</v>
      </c>
      <c r="M1666" t="s">
        <v>877</v>
      </c>
      <c r="N1666" t="s">
        <v>23</v>
      </c>
      <c r="O1666" t="s">
        <v>2828</v>
      </c>
      <c r="P1666" t="s">
        <v>8599</v>
      </c>
      <c r="Q1666" t="s">
        <v>2829</v>
      </c>
      <c r="R1666">
        <v>181</v>
      </c>
      <c r="S1666">
        <v>105</v>
      </c>
      <c r="T1666">
        <v>30</v>
      </c>
      <c r="U1666" t="s">
        <v>26</v>
      </c>
      <c r="V1666" t="s">
        <v>2635</v>
      </c>
      <c r="W1666" s="4">
        <v>45474</v>
      </c>
    </row>
    <row r="1667" spans="1:23" x14ac:dyDescent="0.25">
      <c r="A1667" t="s">
        <v>2830</v>
      </c>
      <c r="B1667" t="s">
        <v>7990</v>
      </c>
      <c r="C1667">
        <v>329</v>
      </c>
      <c r="D1667">
        <v>2158</v>
      </c>
      <c r="E1667" t="s">
        <v>120</v>
      </c>
      <c r="F1667" t="str">
        <f>VLOOKUP(E1667,centro_costo!A$1:C$100,3,0)</f>
        <v>ESCUELA PROFESIONAL DE INGENIERIA AGROFORESTAL</v>
      </c>
      <c r="G1667" t="s">
        <v>19</v>
      </c>
      <c r="H1667" t="str">
        <f>VLOOKUP(G1667,fuente_financiamiento!A$1:B$5,2,0)</f>
        <v>00:RECURSOS ORDINARIOS</v>
      </c>
      <c r="I1667" t="s">
        <v>58</v>
      </c>
      <c r="J1667" t="str">
        <f>VLOOKUP(I1667,clasificador!A$1:C$1634,3,0)</f>
        <v>2.3. 1  5. 1  2:PAPELERIA EN GENERAL, UTILES Y MATERIALES DE OFICINA</v>
      </c>
      <c r="K1667">
        <v>5</v>
      </c>
      <c r="L1667" t="s">
        <v>59</v>
      </c>
      <c r="M1667" t="s">
        <v>877</v>
      </c>
      <c r="N1667" t="s">
        <v>23</v>
      </c>
      <c r="O1667" t="s">
        <v>2828</v>
      </c>
      <c r="P1667" t="s">
        <v>8599</v>
      </c>
      <c r="Q1667" t="s">
        <v>2829</v>
      </c>
      <c r="R1667">
        <v>405</v>
      </c>
      <c r="S1667">
        <v>84</v>
      </c>
      <c r="T1667">
        <v>24</v>
      </c>
      <c r="U1667" t="s">
        <v>26</v>
      </c>
      <c r="V1667" t="s">
        <v>2635</v>
      </c>
      <c r="W1667" s="4">
        <v>45474</v>
      </c>
    </row>
    <row r="1668" spans="1:23" x14ac:dyDescent="0.25">
      <c r="A1668" t="s">
        <v>2831</v>
      </c>
      <c r="B1668" t="s">
        <v>7990</v>
      </c>
      <c r="C1668">
        <v>329</v>
      </c>
      <c r="D1668">
        <v>2158</v>
      </c>
      <c r="E1668" t="s">
        <v>155</v>
      </c>
      <c r="F1668" t="str">
        <f>VLOOKUP(E1668,centro_costo!A$1:C$100,3,0)</f>
        <v>DIRECCION DE RESPONSABILIDAD SOCIAL</v>
      </c>
      <c r="G1668" t="s">
        <v>19</v>
      </c>
      <c r="H1668" t="str">
        <f>VLOOKUP(G1668,fuente_financiamiento!A$1:B$5,2,0)</f>
        <v>00:RECURSOS ORDINARIOS</v>
      </c>
      <c r="I1668" t="s">
        <v>58</v>
      </c>
      <c r="J1668" t="str">
        <f>VLOOKUP(I1668,clasificador!A$1:C$1634,3,0)</f>
        <v>2.3. 1  5. 1  2:PAPELERIA EN GENERAL, UTILES Y MATERIALES DE OFICINA</v>
      </c>
      <c r="K1668">
        <v>24</v>
      </c>
      <c r="L1668" t="s">
        <v>59</v>
      </c>
      <c r="M1668" t="s">
        <v>877</v>
      </c>
      <c r="N1668" t="s">
        <v>23</v>
      </c>
      <c r="O1668" t="s">
        <v>2828</v>
      </c>
      <c r="P1668" t="s">
        <v>8599</v>
      </c>
      <c r="Q1668" t="s">
        <v>2829</v>
      </c>
      <c r="R1668">
        <v>347</v>
      </c>
      <c r="S1668">
        <v>35</v>
      </c>
      <c r="T1668">
        <v>10</v>
      </c>
      <c r="U1668" t="s">
        <v>26</v>
      </c>
      <c r="V1668" t="s">
        <v>2635</v>
      </c>
      <c r="W1668" s="4">
        <v>45474</v>
      </c>
    </row>
    <row r="1669" spans="1:23" x14ac:dyDescent="0.25">
      <c r="A1669" t="s">
        <v>2832</v>
      </c>
      <c r="B1669" t="s">
        <v>7990</v>
      </c>
      <c r="C1669">
        <v>329</v>
      </c>
      <c r="D1669">
        <v>2158</v>
      </c>
      <c r="E1669" t="s">
        <v>172</v>
      </c>
      <c r="F1669" t="str">
        <f>VLOOKUP(E1669,centro_costo!A$1:C$100,3,0)</f>
        <v>OFICINA DE TECNOLOGIAS DE LA INFORMACION</v>
      </c>
      <c r="G1669" t="s">
        <v>19</v>
      </c>
      <c r="H1669" t="str">
        <f>VLOOKUP(G1669,fuente_financiamiento!A$1:B$5,2,0)</f>
        <v>00:RECURSOS ORDINARIOS</v>
      </c>
      <c r="I1669" t="s">
        <v>58</v>
      </c>
      <c r="J1669" t="str">
        <f>VLOOKUP(I1669,clasificador!A$1:C$1634,3,0)</f>
        <v>2.3. 1  5. 1  2:PAPELERIA EN GENERAL, UTILES Y MATERIALES DE OFICINA</v>
      </c>
      <c r="K1669">
        <v>2</v>
      </c>
      <c r="L1669" t="s">
        <v>59</v>
      </c>
      <c r="M1669" t="s">
        <v>877</v>
      </c>
      <c r="N1669" t="s">
        <v>23</v>
      </c>
      <c r="O1669" t="s">
        <v>2828</v>
      </c>
      <c r="P1669" t="s">
        <v>8599</v>
      </c>
      <c r="Q1669" t="s">
        <v>2829</v>
      </c>
      <c r="R1669">
        <v>340</v>
      </c>
      <c r="S1669">
        <v>126</v>
      </c>
      <c r="T1669">
        <v>36</v>
      </c>
      <c r="U1669" t="s">
        <v>26</v>
      </c>
      <c r="V1669" t="s">
        <v>2635</v>
      </c>
      <c r="W1669" s="4">
        <v>45474</v>
      </c>
    </row>
    <row r="1670" spans="1:23" x14ac:dyDescent="0.25">
      <c r="A1670" t="s">
        <v>2833</v>
      </c>
      <c r="B1670" t="s">
        <v>7990</v>
      </c>
      <c r="C1670">
        <v>329</v>
      </c>
      <c r="D1670">
        <v>2158</v>
      </c>
      <c r="E1670" t="s">
        <v>176</v>
      </c>
      <c r="F1670" t="str">
        <f>VLOOKUP(E1670,centro_costo!A$1:C$100,3,0)</f>
        <v>ESCUELA PROFESIONAL DE MEDICINA HUMANA</v>
      </c>
      <c r="G1670" t="s">
        <v>19</v>
      </c>
      <c r="H1670" t="str">
        <f>VLOOKUP(G1670,fuente_financiamiento!A$1:B$5,2,0)</f>
        <v>00:RECURSOS ORDINARIOS</v>
      </c>
      <c r="I1670" t="s">
        <v>58</v>
      </c>
      <c r="J1670" t="str">
        <f>VLOOKUP(I1670,clasificador!A$1:C$1634,3,0)</f>
        <v>2.3. 1  5. 1  2:PAPELERIA EN GENERAL, UTILES Y MATERIALES DE OFICINA</v>
      </c>
      <c r="K1670">
        <v>5</v>
      </c>
      <c r="L1670" t="s">
        <v>59</v>
      </c>
      <c r="M1670" t="s">
        <v>877</v>
      </c>
      <c r="N1670" t="s">
        <v>23</v>
      </c>
      <c r="O1670" t="s">
        <v>2828</v>
      </c>
      <c r="P1670" t="s">
        <v>8599</v>
      </c>
      <c r="Q1670" t="s">
        <v>2829</v>
      </c>
      <c r="R1670">
        <v>268</v>
      </c>
      <c r="S1670">
        <v>42</v>
      </c>
      <c r="T1670">
        <v>12</v>
      </c>
      <c r="U1670" t="s">
        <v>26</v>
      </c>
      <c r="V1670" t="s">
        <v>2635</v>
      </c>
      <c r="W1670" s="4">
        <v>45474</v>
      </c>
    </row>
    <row r="1671" spans="1:23" x14ac:dyDescent="0.25">
      <c r="A1671" t="s">
        <v>2834</v>
      </c>
      <c r="B1671" t="s">
        <v>7990</v>
      </c>
      <c r="C1671">
        <v>329</v>
      </c>
      <c r="D1671">
        <v>2158</v>
      </c>
      <c r="E1671" t="s">
        <v>155</v>
      </c>
      <c r="F1671" t="str">
        <f>VLOOKUP(E1671,centro_costo!A$1:C$100,3,0)</f>
        <v>DIRECCION DE RESPONSABILIDAD SOCIAL</v>
      </c>
      <c r="G1671" t="s">
        <v>19</v>
      </c>
      <c r="H1671" t="str">
        <f>VLOOKUP(G1671,fuente_financiamiento!A$1:B$5,2,0)</f>
        <v>00:RECURSOS ORDINARIOS</v>
      </c>
      <c r="I1671" t="s">
        <v>58</v>
      </c>
      <c r="J1671" t="str">
        <f>VLOOKUP(I1671,clasificador!A$1:C$1634,3,0)</f>
        <v>2.3. 1  5. 1  2:PAPELERIA EN GENERAL, UTILES Y MATERIALES DE OFICINA</v>
      </c>
      <c r="K1671">
        <v>24</v>
      </c>
      <c r="L1671" t="s">
        <v>59</v>
      </c>
      <c r="M1671" t="s">
        <v>877</v>
      </c>
      <c r="N1671" t="s">
        <v>23</v>
      </c>
      <c r="O1671" t="s">
        <v>2461</v>
      </c>
      <c r="P1671" t="s">
        <v>8600</v>
      </c>
      <c r="Q1671" t="s">
        <v>2835</v>
      </c>
      <c r="R1671">
        <v>347</v>
      </c>
      <c r="S1671">
        <v>35</v>
      </c>
      <c r="T1671">
        <v>10</v>
      </c>
      <c r="U1671" t="s">
        <v>26</v>
      </c>
      <c r="V1671" t="s">
        <v>2635</v>
      </c>
      <c r="W1671" s="4">
        <v>45474</v>
      </c>
    </row>
    <row r="1672" spans="1:23" x14ac:dyDescent="0.25">
      <c r="A1672" t="s">
        <v>2836</v>
      </c>
      <c r="B1672" t="s">
        <v>7990</v>
      </c>
      <c r="C1672">
        <v>329</v>
      </c>
      <c r="D1672">
        <v>2158</v>
      </c>
      <c r="E1672" t="s">
        <v>176</v>
      </c>
      <c r="F1672" t="str">
        <f>VLOOKUP(E1672,centro_costo!A$1:C$100,3,0)</f>
        <v>ESCUELA PROFESIONAL DE MEDICINA HUMANA</v>
      </c>
      <c r="G1672" t="s">
        <v>19</v>
      </c>
      <c r="H1672" t="str">
        <f>VLOOKUP(G1672,fuente_financiamiento!A$1:B$5,2,0)</f>
        <v>00:RECURSOS ORDINARIOS</v>
      </c>
      <c r="I1672" t="s">
        <v>58</v>
      </c>
      <c r="J1672" t="str">
        <f>VLOOKUP(I1672,clasificador!A$1:C$1634,3,0)</f>
        <v>2.3. 1  5. 1  2:PAPELERIA EN GENERAL, UTILES Y MATERIALES DE OFICINA</v>
      </c>
      <c r="K1672">
        <v>5</v>
      </c>
      <c r="L1672" t="s">
        <v>59</v>
      </c>
      <c r="M1672" t="s">
        <v>877</v>
      </c>
      <c r="N1672" t="s">
        <v>23</v>
      </c>
      <c r="O1672" t="s">
        <v>2461</v>
      </c>
      <c r="P1672" t="s">
        <v>8600</v>
      </c>
      <c r="Q1672" t="s">
        <v>2835</v>
      </c>
      <c r="R1672">
        <v>268</v>
      </c>
      <c r="S1672">
        <v>42</v>
      </c>
      <c r="T1672">
        <v>12</v>
      </c>
      <c r="U1672" t="s">
        <v>26</v>
      </c>
      <c r="V1672" t="s">
        <v>2635</v>
      </c>
      <c r="W1672" s="4">
        <v>45474</v>
      </c>
    </row>
    <row r="1673" spans="1:23" x14ac:dyDescent="0.25">
      <c r="A1673" t="s">
        <v>2837</v>
      </c>
      <c r="B1673" t="s">
        <v>7990</v>
      </c>
      <c r="C1673">
        <v>329</v>
      </c>
      <c r="D1673">
        <v>2158</v>
      </c>
      <c r="E1673" t="s">
        <v>172</v>
      </c>
      <c r="F1673" t="str">
        <f>VLOOKUP(E1673,centro_costo!A$1:C$100,3,0)</f>
        <v>OFICINA DE TECNOLOGIAS DE LA INFORMACION</v>
      </c>
      <c r="G1673" t="s">
        <v>19</v>
      </c>
      <c r="H1673" t="str">
        <f>VLOOKUP(G1673,fuente_financiamiento!A$1:B$5,2,0)</f>
        <v>00:RECURSOS ORDINARIOS</v>
      </c>
      <c r="I1673" t="s">
        <v>58</v>
      </c>
      <c r="J1673" t="str">
        <f>VLOOKUP(I1673,clasificador!A$1:C$1634,3,0)</f>
        <v>2.3. 1  5. 1  2:PAPELERIA EN GENERAL, UTILES Y MATERIALES DE OFICINA</v>
      </c>
      <c r="K1673">
        <v>2</v>
      </c>
      <c r="L1673" t="s">
        <v>59</v>
      </c>
      <c r="M1673" t="s">
        <v>877</v>
      </c>
      <c r="N1673" t="s">
        <v>23</v>
      </c>
      <c r="O1673" t="s">
        <v>2461</v>
      </c>
      <c r="P1673" t="s">
        <v>8600</v>
      </c>
      <c r="Q1673" t="s">
        <v>2835</v>
      </c>
      <c r="R1673">
        <v>340</v>
      </c>
      <c r="S1673">
        <v>126</v>
      </c>
      <c r="T1673">
        <v>36</v>
      </c>
      <c r="U1673" t="s">
        <v>26</v>
      </c>
      <c r="V1673" t="s">
        <v>2635</v>
      </c>
      <c r="W1673" s="4">
        <v>45474</v>
      </c>
    </row>
    <row r="1674" spans="1:23" x14ac:dyDescent="0.25">
      <c r="A1674" t="s">
        <v>2838</v>
      </c>
      <c r="B1674" t="s">
        <v>7990</v>
      </c>
      <c r="C1674">
        <v>329</v>
      </c>
      <c r="D1674">
        <v>2158</v>
      </c>
      <c r="E1674" t="s">
        <v>120</v>
      </c>
      <c r="F1674" t="str">
        <f>VLOOKUP(E1674,centro_costo!A$1:C$100,3,0)</f>
        <v>ESCUELA PROFESIONAL DE INGENIERIA AGROFORESTAL</v>
      </c>
      <c r="G1674" t="s">
        <v>19</v>
      </c>
      <c r="H1674" t="str">
        <f>VLOOKUP(G1674,fuente_financiamiento!A$1:B$5,2,0)</f>
        <v>00:RECURSOS ORDINARIOS</v>
      </c>
      <c r="I1674" t="s">
        <v>58</v>
      </c>
      <c r="J1674" t="str">
        <f>VLOOKUP(I1674,clasificador!A$1:C$1634,3,0)</f>
        <v>2.3. 1  5. 1  2:PAPELERIA EN GENERAL, UTILES Y MATERIALES DE OFICINA</v>
      </c>
      <c r="K1674">
        <v>5</v>
      </c>
      <c r="L1674" t="s">
        <v>59</v>
      </c>
      <c r="M1674" t="s">
        <v>877</v>
      </c>
      <c r="N1674" t="s">
        <v>23</v>
      </c>
      <c r="O1674" t="s">
        <v>2461</v>
      </c>
      <c r="P1674" t="s">
        <v>8600</v>
      </c>
      <c r="Q1674" t="s">
        <v>2835</v>
      </c>
      <c r="R1674">
        <v>405</v>
      </c>
      <c r="S1674">
        <v>84</v>
      </c>
      <c r="T1674">
        <v>24</v>
      </c>
      <c r="U1674" t="s">
        <v>26</v>
      </c>
      <c r="V1674" t="s">
        <v>2635</v>
      </c>
      <c r="W1674" s="4">
        <v>45474</v>
      </c>
    </row>
    <row r="1675" spans="1:23" x14ac:dyDescent="0.25">
      <c r="A1675" t="s">
        <v>2839</v>
      </c>
      <c r="B1675" t="s">
        <v>7990</v>
      </c>
      <c r="C1675">
        <v>329</v>
      </c>
      <c r="D1675">
        <v>2158</v>
      </c>
      <c r="E1675" t="s">
        <v>172</v>
      </c>
      <c r="F1675" t="str">
        <f>VLOOKUP(E1675,centro_costo!A$1:C$100,3,0)</f>
        <v>OFICINA DE TECNOLOGIAS DE LA INFORMACION</v>
      </c>
      <c r="G1675" t="s">
        <v>19</v>
      </c>
      <c r="H1675" t="str">
        <f>VLOOKUP(G1675,fuente_financiamiento!A$1:B$5,2,0)</f>
        <v>00:RECURSOS ORDINARIOS</v>
      </c>
      <c r="I1675" t="s">
        <v>58</v>
      </c>
      <c r="J1675" t="str">
        <f>VLOOKUP(I1675,clasificador!A$1:C$1634,3,0)</f>
        <v>2.3. 1  5. 1  2:PAPELERIA EN GENERAL, UTILES Y MATERIALES DE OFICINA</v>
      </c>
      <c r="K1675">
        <v>2</v>
      </c>
      <c r="L1675" t="s">
        <v>59</v>
      </c>
      <c r="M1675" t="s">
        <v>877</v>
      </c>
      <c r="N1675" t="s">
        <v>23</v>
      </c>
      <c r="O1675" t="s">
        <v>2840</v>
      </c>
      <c r="P1675" t="s">
        <v>8601</v>
      </c>
      <c r="Q1675" t="s">
        <v>2841</v>
      </c>
      <c r="R1675">
        <v>340</v>
      </c>
      <c r="S1675">
        <v>24.5</v>
      </c>
      <c r="T1675">
        <v>7</v>
      </c>
      <c r="U1675" t="s">
        <v>26</v>
      </c>
      <c r="V1675" t="s">
        <v>2635</v>
      </c>
      <c r="W1675" s="4">
        <v>45474</v>
      </c>
    </row>
    <row r="1676" spans="1:23" x14ac:dyDescent="0.25">
      <c r="A1676" t="s">
        <v>2842</v>
      </c>
      <c r="B1676" t="s">
        <v>7990</v>
      </c>
      <c r="C1676">
        <v>329</v>
      </c>
      <c r="D1676">
        <v>2158</v>
      </c>
      <c r="E1676" t="s">
        <v>29</v>
      </c>
      <c r="F1676" t="str">
        <f>VLOOKUP(E1676,centro_costo!A$1:C$100,3,0)</f>
        <v>UNIDAD DE COMEDOR Y RESIDENCIA</v>
      </c>
      <c r="G1676" t="s">
        <v>19</v>
      </c>
      <c r="H1676" t="str">
        <f>VLOOKUP(G1676,fuente_financiamiento!A$1:B$5,2,0)</f>
        <v>00:RECURSOS ORDINARIOS</v>
      </c>
      <c r="I1676" t="s">
        <v>58</v>
      </c>
      <c r="J1676" t="str">
        <f>VLOOKUP(I1676,clasificador!A$1:C$1634,3,0)</f>
        <v>2.3. 1  5. 1  2:PAPELERIA EN GENERAL, UTILES Y MATERIALES DE OFICINA</v>
      </c>
      <c r="K1676">
        <v>10</v>
      </c>
      <c r="L1676" t="s">
        <v>59</v>
      </c>
      <c r="M1676" t="s">
        <v>877</v>
      </c>
      <c r="N1676" t="s">
        <v>23</v>
      </c>
      <c r="O1676" t="s">
        <v>2601</v>
      </c>
      <c r="P1676" t="s">
        <v>8538</v>
      </c>
      <c r="Q1676" t="s">
        <v>2602</v>
      </c>
      <c r="R1676">
        <v>320</v>
      </c>
      <c r="S1676">
        <v>160</v>
      </c>
      <c r="T1676">
        <v>160</v>
      </c>
      <c r="U1676" t="s">
        <v>26</v>
      </c>
      <c r="V1676" t="s">
        <v>2635</v>
      </c>
      <c r="W1676" s="4">
        <v>45474</v>
      </c>
    </row>
    <row r="1677" spans="1:23" x14ac:dyDescent="0.25">
      <c r="A1677" t="s">
        <v>2843</v>
      </c>
      <c r="B1677" t="s">
        <v>7990</v>
      </c>
      <c r="C1677">
        <v>329</v>
      </c>
      <c r="D1677">
        <v>2158</v>
      </c>
      <c r="E1677" t="s">
        <v>178</v>
      </c>
      <c r="F1677" t="str">
        <f>VLOOKUP(E1677,centro_costo!A$1:C$100,3,0)</f>
        <v>DECANATURA DE LA FACULTAD DE CIENCIAS AGRARIAS</v>
      </c>
      <c r="G1677" t="s">
        <v>19</v>
      </c>
      <c r="H1677" t="str">
        <f>VLOOKUP(G1677,fuente_financiamiento!A$1:B$5,2,0)</f>
        <v>00:RECURSOS ORDINARIOS</v>
      </c>
      <c r="I1677" t="s">
        <v>58</v>
      </c>
      <c r="J1677" t="str">
        <f>VLOOKUP(I1677,clasificador!A$1:C$1634,3,0)</f>
        <v>2.3. 1  5. 1  2:PAPELERIA EN GENERAL, UTILES Y MATERIALES DE OFICINA</v>
      </c>
      <c r="K1677">
        <v>2</v>
      </c>
      <c r="L1677" t="s">
        <v>59</v>
      </c>
      <c r="M1677" t="s">
        <v>877</v>
      </c>
      <c r="N1677" t="s">
        <v>23</v>
      </c>
      <c r="O1677" t="s">
        <v>2601</v>
      </c>
      <c r="P1677" t="s">
        <v>8538</v>
      </c>
      <c r="Q1677" t="s">
        <v>2602</v>
      </c>
      <c r="R1677">
        <v>294</v>
      </c>
      <c r="S1677">
        <v>19</v>
      </c>
      <c r="T1677">
        <v>19</v>
      </c>
      <c r="U1677" t="s">
        <v>26</v>
      </c>
      <c r="V1677" t="s">
        <v>2635</v>
      </c>
      <c r="W1677" s="4">
        <v>45474</v>
      </c>
    </row>
    <row r="1678" spans="1:23" x14ac:dyDescent="0.25">
      <c r="A1678" t="s">
        <v>2844</v>
      </c>
      <c r="B1678" t="s">
        <v>7990</v>
      </c>
      <c r="C1678">
        <v>329</v>
      </c>
      <c r="D1678">
        <v>2158</v>
      </c>
      <c r="E1678" t="s">
        <v>159</v>
      </c>
      <c r="F1678" t="str">
        <f>VLOOKUP(E1678,centro_costo!A$1:C$100,3,0)</f>
        <v>OFICINA DE ASESORIA JURIDICA</v>
      </c>
      <c r="G1678" t="s">
        <v>19</v>
      </c>
      <c r="H1678" t="str">
        <f>VLOOKUP(G1678,fuente_financiamiento!A$1:B$5,2,0)</f>
        <v>00:RECURSOS ORDINARIOS</v>
      </c>
      <c r="I1678" t="s">
        <v>58</v>
      </c>
      <c r="J1678" t="str">
        <f>VLOOKUP(I1678,clasificador!A$1:C$1634,3,0)</f>
        <v>2.3. 1  5. 1  2:PAPELERIA EN GENERAL, UTILES Y MATERIALES DE OFICINA</v>
      </c>
      <c r="K1678">
        <v>18</v>
      </c>
      <c r="L1678" t="s">
        <v>59</v>
      </c>
      <c r="M1678" t="s">
        <v>877</v>
      </c>
      <c r="N1678" t="s">
        <v>23</v>
      </c>
      <c r="O1678" t="s">
        <v>2601</v>
      </c>
      <c r="P1678" t="s">
        <v>8538</v>
      </c>
      <c r="Q1678" t="s">
        <v>2602</v>
      </c>
      <c r="R1678">
        <v>66</v>
      </c>
      <c r="S1678">
        <v>96</v>
      </c>
      <c r="T1678">
        <v>96</v>
      </c>
      <c r="U1678" t="s">
        <v>26</v>
      </c>
      <c r="V1678" t="s">
        <v>2635</v>
      </c>
      <c r="W1678" s="4">
        <v>45474</v>
      </c>
    </row>
    <row r="1679" spans="1:23" x14ac:dyDescent="0.25">
      <c r="A1679" t="s">
        <v>2845</v>
      </c>
      <c r="B1679" t="s">
        <v>7990</v>
      </c>
      <c r="C1679">
        <v>329</v>
      </c>
      <c r="D1679">
        <v>2158</v>
      </c>
      <c r="E1679" t="s">
        <v>142</v>
      </c>
      <c r="F1679" t="str">
        <f>VLOOKUP(E1679,centro_costo!A$1:C$100,3,0)</f>
        <v>UNIDAD DE SALUD PSICOPEDAGOGICA Y SERVICIO SOCIAL</v>
      </c>
      <c r="G1679" t="s">
        <v>19</v>
      </c>
      <c r="H1679" t="str">
        <f>VLOOKUP(G1679,fuente_financiamiento!A$1:B$5,2,0)</f>
        <v>00:RECURSOS ORDINARIOS</v>
      </c>
      <c r="I1679" t="s">
        <v>58</v>
      </c>
      <c r="J1679" t="str">
        <f>VLOOKUP(I1679,clasificador!A$1:C$1634,3,0)</f>
        <v>2.3. 1  5. 1  2:PAPELERIA EN GENERAL, UTILES Y MATERIALES DE OFICINA</v>
      </c>
      <c r="K1679">
        <v>7</v>
      </c>
      <c r="L1679" t="s">
        <v>59</v>
      </c>
      <c r="M1679" t="s">
        <v>877</v>
      </c>
      <c r="N1679" t="s">
        <v>23</v>
      </c>
      <c r="O1679" t="s">
        <v>2601</v>
      </c>
      <c r="P1679" t="s">
        <v>8538</v>
      </c>
      <c r="Q1679" t="s">
        <v>2602</v>
      </c>
      <c r="R1679">
        <v>63</v>
      </c>
      <c r="S1679">
        <v>80</v>
      </c>
      <c r="T1679">
        <v>80</v>
      </c>
      <c r="U1679" t="s">
        <v>26</v>
      </c>
      <c r="V1679" t="s">
        <v>2635</v>
      </c>
      <c r="W1679" s="4">
        <v>45474</v>
      </c>
    </row>
    <row r="1680" spans="1:23" x14ac:dyDescent="0.25">
      <c r="A1680" t="s">
        <v>2846</v>
      </c>
      <c r="B1680" t="s">
        <v>7990</v>
      </c>
      <c r="C1680">
        <v>329</v>
      </c>
      <c r="D1680">
        <v>2158</v>
      </c>
      <c r="E1680" t="s">
        <v>138</v>
      </c>
      <c r="F1680" t="str">
        <f>VLOOKUP(E1680,centro_costo!A$1:C$100,3,0)</f>
        <v>UNIDAD DE DEPORTES Y RECREACIÓN</v>
      </c>
      <c r="G1680" t="s">
        <v>19</v>
      </c>
      <c r="H1680" t="str">
        <f>VLOOKUP(G1680,fuente_financiamiento!A$1:B$5,2,0)</f>
        <v>00:RECURSOS ORDINARIOS</v>
      </c>
      <c r="I1680" t="s">
        <v>58</v>
      </c>
      <c r="J1680" t="str">
        <f>VLOOKUP(I1680,clasificador!A$1:C$1634,3,0)</f>
        <v>2.3. 1  5. 1  2:PAPELERIA EN GENERAL, UTILES Y MATERIALES DE OFICINA</v>
      </c>
      <c r="K1680">
        <v>12</v>
      </c>
      <c r="L1680" t="s">
        <v>59</v>
      </c>
      <c r="M1680" t="s">
        <v>877</v>
      </c>
      <c r="N1680" t="s">
        <v>23</v>
      </c>
      <c r="O1680" t="s">
        <v>2601</v>
      </c>
      <c r="P1680" t="s">
        <v>8538</v>
      </c>
      <c r="Q1680" t="s">
        <v>2602</v>
      </c>
      <c r="R1680">
        <v>317</v>
      </c>
      <c r="S1680">
        <v>19</v>
      </c>
      <c r="T1680">
        <v>19</v>
      </c>
      <c r="U1680" t="s">
        <v>26</v>
      </c>
      <c r="V1680" t="s">
        <v>2635</v>
      </c>
      <c r="W1680" s="4">
        <v>45474</v>
      </c>
    </row>
    <row r="1681" spans="1:23" x14ac:dyDescent="0.25">
      <c r="A1681" t="s">
        <v>2847</v>
      </c>
      <c r="B1681" t="s">
        <v>7990</v>
      </c>
      <c r="C1681">
        <v>329</v>
      </c>
      <c r="D1681">
        <v>2158</v>
      </c>
      <c r="E1681" t="s">
        <v>144</v>
      </c>
      <c r="F1681" t="str">
        <f>VLOOKUP(E1681,centro_costo!A$1:C$100,3,0)</f>
        <v>DIRECCIÓN DE BIENESTAR UNIVERSITARIO</v>
      </c>
      <c r="G1681" t="s">
        <v>19</v>
      </c>
      <c r="H1681" t="str">
        <f>VLOOKUP(G1681,fuente_financiamiento!A$1:B$5,2,0)</f>
        <v>00:RECURSOS ORDINARIOS</v>
      </c>
      <c r="I1681" t="s">
        <v>58</v>
      </c>
      <c r="J1681" t="str">
        <f>VLOOKUP(I1681,clasificador!A$1:C$1634,3,0)</f>
        <v>2.3. 1  5. 1  2:PAPELERIA EN GENERAL, UTILES Y MATERIALES DE OFICINA</v>
      </c>
      <c r="K1681">
        <v>8</v>
      </c>
      <c r="L1681" t="s">
        <v>59</v>
      </c>
      <c r="M1681" t="s">
        <v>877</v>
      </c>
      <c r="N1681" t="s">
        <v>23</v>
      </c>
      <c r="O1681" t="s">
        <v>2601</v>
      </c>
      <c r="P1681" t="s">
        <v>8538</v>
      </c>
      <c r="Q1681" t="s">
        <v>2602</v>
      </c>
      <c r="R1681">
        <v>337</v>
      </c>
      <c r="S1681">
        <v>38</v>
      </c>
      <c r="T1681">
        <v>38</v>
      </c>
      <c r="U1681" t="s">
        <v>26</v>
      </c>
      <c r="V1681" t="s">
        <v>2635</v>
      </c>
      <c r="W1681" s="4">
        <v>45474</v>
      </c>
    </row>
    <row r="1682" spans="1:23" x14ac:dyDescent="0.25">
      <c r="A1682" t="s">
        <v>2848</v>
      </c>
      <c r="B1682" t="s">
        <v>7990</v>
      </c>
      <c r="C1682">
        <v>329</v>
      </c>
      <c r="D1682">
        <v>2158</v>
      </c>
      <c r="E1682" t="s">
        <v>128</v>
      </c>
      <c r="F1682" t="str">
        <f>VLOOKUP(E1682,centro_costo!A$1:C$100,3,0)</f>
        <v>DECANATURA DE LA FACULTAD DE INGENIERIA QUIMICA Y METALURGIA</v>
      </c>
      <c r="G1682" t="s">
        <v>19</v>
      </c>
      <c r="H1682" t="str">
        <f>VLOOKUP(G1682,fuente_financiamiento!A$1:B$5,2,0)</f>
        <v>00:RECURSOS ORDINARIOS</v>
      </c>
      <c r="I1682" t="s">
        <v>58</v>
      </c>
      <c r="J1682" t="str">
        <f>VLOOKUP(I1682,clasificador!A$1:C$1634,3,0)</f>
        <v>2.3. 1  5. 1  2:PAPELERIA EN GENERAL, UTILES Y MATERIALES DE OFICINA</v>
      </c>
      <c r="K1682">
        <v>2</v>
      </c>
      <c r="L1682" t="s">
        <v>59</v>
      </c>
      <c r="M1682" t="s">
        <v>877</v>
      </c>
      <c r="N1682" t="s">
        <v>23</v>
      </c>
      <c r="O1682" t="s">
        <v>2601</v>
      </c>
      <c r="P1682" t="s">
        <v>8538</v>
      </c>
      <c r="Q1682" t="s">
        <v>2602</v>
      </c>
      <c r="R1682">
        <v>288</v>
      </c>
      <c r="S1682">
        <v>24</v>
      </c>
      <c r="T1682">
        <v>24</v>
      </c>
      <c r="U1682" t="s">
        <v>26</v>
      </c>
      <c r="V1682" t="s">
        <v>2635</v>
      </c>
      <c r="W1682" s="4">
        <v>45474</v>
      </c>
    </row>
    <row r="1683" spans="1:23" x14ac:dyDescent="0.25">
      <c r="A1683" t="s">
        <v>2849</v>
      </c>
      <c r="B1683" t="s">
        <v>7990</v>
      </c>
      <c r="C1683">
        <v>329</v>
      </c>
      <c r="D1683">
        <v>2158</v>
      </c>
      <c r="E1683" t="s">
        <v>187</v>
      </c>
      <c r="F1683" t="str">
        <f>VLOOKUP(E1683,centro_costo!A$1:C$100,3,0)</f>
        <v>ESCUELA PROFESIONAL DE INGENIERIA CIVIL</v>
      </c>
      <c r="G1683" t="s">
        <v>19</v>
      </c>
      <c r="H1683" t="str">
        <f>VLOOKUP(G1683,fuente_financiamiento!A$1:B$5,2,0)</f>
        <v>00:RECURSOS ORDINARIOS</v>
      </c>
      <c r="I1683" t="s">
        <v>58</v>
      </c>
      <c r="J1683" t="str">
        <f>VLOOKUP(I1683,clasificador!A$1:C$1634,3,0)</f>
        <v>2.3. 1  5. 1  2:PAPELERIA EN GENERAL, UTILES Y MATERIALES DE OFICINA</v>
      </c>
      <c r="K1683">
        <v>5</v>
      </c>
      <c r="L1683" t="s">
        <v>59</v>
      </c>
      <c r="M1683" t="s">
        <v>877</v>
      </c>
      <c r="N1683" t="s">
        <v>23</v>
      </c>
      <c r="O1683" t="s">
        <v>2601</v>
      </c>
      <c r="P1683" t="s">
        <v>8538</v>
      </c>
      <c r="Q1683" t="s">
        <v>2602</v>
      </c>
      <c r="R1683">
        <v>333</v>
      </c>
      <c r="S1683">
        <v>17</v>
      </c>
      <c r="T1683">
        <v>17</v>
      </c>
      <c r="U1683" t="s">
        <v>26</v>
      </c>
      <c r="V1683" t="s">
        <v>2635</v>
      </c>
      <c r="W1683" s="4">
        <v>45474</v>
      </c>
    </row>
    <row r="1684" spans="1:23" x14ac:dyDescent="0.25">
      <c r="A1684" t="s">
        <v>2850</v>
      </c>
      <c r="B1684" t="s">
        <v>7990</v>
      </c>
      <c r="C1684">
        <v>329</v>
      </c>
      <c r="D1684">
        <v>2158</v>
      </c>
      <c r="E1684" t="s">
        <v>148</v>
      </c>
      <c r="F1684" t="str">
        <f>VLOOKUP(E1684,centro_costo!A$1:C$100,3,0)</f>
        <v>ESCUELA PROFESIONAL DE INGENIERIA DE MINAS</v>
      </c>
      <c r="G1684" t="s">
        <v>19</v>
      </c>
      <c r="H1684" t="str">
        <f>VLOOKUP(G1684,fuente_financiamiento!A$1:B$5,2,0)</f>
        <v>00:RECURSOS ORDINARIOS</v>
      </c>
      <c r="I1684" t="s">
        <v>58</v>
      </c>
      <c r="J1684" t="str">
        <f>VLOOKUP(I1684,clasificador!A$1:C$1634,3,0)</f>
        <v>2.3. 1  5. 1  2:PAPELERIA EN GENERAL, UTILES Y MATERIALES DE OFICINA</v>
      </c>
      <c r="K1684">
        <v>5</v>
      </c>
      <c r="L1684" t="s">
        <v>59</v>
      </c>
      <c r="M1684" t="s">
        <v>877</v>
      </c>
      <c r="N1684" t="s">
        <v>23</v>
      </c>
      <c r="O1684" t="s">
        <v>2601</v>
      </c>
      <c r="P1684" t="s">
        <v>8538</v>
      </c>
      <c r="Q1684" t="s">
        <v>2602</v>
      </c>
      <c r="R1684">
        <v>239</v>
      </c>
      <c r="S1684">
        <v>16</v>
      </c>
      <c r="T1684">
        <v>16</v>
      </c>
      <c r="U1684" t="s">
        <v>26</v>
      </c>
      <c r="V1684" t="s">
        <v>2635</v>
      </c>
      <c r="W1684" s="4">
        <v>45474</v>
      </c>
    </row>
    <row r="1685" spans="1:23" x14ac:dyDescent="0.25">
      <c r="A1685" t="s">
        <v>2851</v>
      </c>
      <c r="B1685" t="s">
        <v>7990</v>
      </c>
      <c r="C1685">
        <v>329</v>
      </c>
      <c r="D1685">
        <v>2158</v>
      </c>
      <c r="E1685" t="s">
        <v>168</v>
      </c>
      <c r="F1685" t="str">
        <f>VLOOKUP(E1685,centro_costo!A$1:C$100,3,0)</f>
        <v>DECANATURA DE LA FACULTAD DE INGENIERIA DE MINAS, GEOLOGIA Y CIVIL</v>
      </c>
      <c r="G1685" t="s">
        <v>19</v>
      </c>
      <c r="H1685" t="str">
        <f>VLOOKUP(G1685,fuente_financiamiento!A$1:B$5,2,0)</f>
        <v>00:RECURSOS ORDINARIOS</v>
      </c>
      <c r="I1685" t="s">
        <v>58</v>
      </c>
      <c r="J1685" t="str">
        <f>VLOOKUP(I1685,clasificador!A$1:C$1634,3,0)</f>
        <v>2.3. 1  5. 1  2:PAPELERIA EN GENERAL, UTILES Y MATERIALES DE OFICINA</v>
      </c>
      <c r="K1685">
        <v>2</v>
      </c>
      <c r="L1685" t="s">
        <v>59</v>
      </c>
      <c r="M1685" t="s">
        <v>877</v>
      </c>
      <c r="N1685" t="s">
        <v>23</v>
      </c>
      <c r="O1685" t="s">
        <v>2601</v>
      </c>
      <c r="P1685" t="s">
        <v>8538</v>
      </c>
      <c r="Q1685" t="s">
        <v>2602</v>
      </c>
      <c r="R1685">
        <v>289</v>
      </c>
      <c r="S1685">
        <v>9</v>
      </c>
      <c r="T1685">
        <v>9</v>
      </c>
      <c r="U1685" t="s">
        <v>26</v>
      </c>
      <c r="V1685" t="s">
        <v>2635</v>
      </c>
      <c r="W1685" s="4">
        <v>45474</v>
      </c>
    </row>
    <row r="1686" spans="1:23" x14ac:dyDescent="0.25">
      <c r="A1686" t="s">
        <v>2852</v>
      </c>
      <c r="B1686" t="s">
        <v>7990</v>
      </c>
      <c r="C1686">
        <v>329</v>
      </c>
      <c r="D1686">
        <v>2158</v>
      </c>
      <c r="E1686" t="s">
        <v>166</v>
      </c>
      <c r="F1686" t="str">
        <f>VLOOKUP(E1686,centro_costo!A$1:C$100,3,0)</f>
        <v>ESCUELA PROFESIONAL DE DERECHO Y CIENCIAS POLITICAS</v>
      </c>
      <c r="G1686" t="s">
        <v>19</v>
      </c>
      <c r="H1686" t="str">
        <f>VLOOKUP(G1686,fuente_financiamiento!A$1:B$5,2,0)</f>
        <v>00:RECURSOS ORDINARIOS</v>
      </c>
      <c r="I1686" t="s">
        <v>58</v>
      </c>
      <c r="J1686" t="str">
        <f>VLOOKUP(I1686,clasificador!A$1:C$1634,3,0)</f>
        <v>2.3. 1  5. 1  2:PAPELERIA EN GENERAL, UTILES Y MATERIALES DE OFICINA</v>
      </c>
      <c r="K1686">
        <v>5</v>
      </c>
      <c r="L1686" t="s">
        <v>59</v>
      </c>
      <c r="M1686" t="s">
        <v>877</v>
      </c>
      <c r="N1686" t="s">
        <v>23</v>
      </c>
      <c r="O1686" t="s">
        <v>2601</v>
      </c>
      <c r="P1686" t="s">
        <v>8538</v>
      </c>
      <c r="Q1686" t="s">
        <v>2602</v>
      </c>
      <c r="R1686">
        <v>206</v>
      </c>
      <c r="S1686">
        <v>16</v>
      </c>
      <c r="T1686">
        <v>16</v>
      </c>
      <c r="U1686" t="s">
        <v>26</v>
      </c>
      <c r="V1686" t="s">
        <v>2635</v>
      </c>
      <c r="W1686" s="4">
        <v>45474</v>
      </c>
    </row>
    <row r="1687" spans="1:23" x14ac:dyDescent="0.25">
      <c r="A1687" t="s">
        <v>2853</v>
      </c>
      <c r="B1687" t="s">
        <v>7990</v>
      </c>
      <c r="C1687">
        <v>329</v>
      </c>
      <c r="D1687">
        <v>2158</v>
      </c>
      <c r="E1687" t="s">
        <v>150</v>
      </c>
      <c r="F1687" t="str">
        <f>VLOOKUP(E1687,centro_costo!A$1:C$100,3,0)</f>
        <v>DECANATURA DE LA FACULTAD DE DERECHO Y CIENCIAS POLITICAS</v>
      </c>
      <c r="G1687" t="s">
        <v>19</v>
      </c>
      <c r="H1687" t="str">
        <f>VLOOKUP(G1687,fuente_financiamiento!A$1:B$5,2,0)</f>
        <v>00:RECURSOS ORDINARIOS</v>
      </c>
      <c r="I1687" t="s">
        <v>58</v>
      </c>
      <c r="J1687" t="str">
        <f>VLOOKUP(I1687,clasificador!A$1:C$1634,3,0)</f>
        <v>2.3. 1  5. 1  2:PAPELERIA EN GENERAL, UTILES Y MATERIALES DE OFICINA</v>
      </c>
      <c r="K1687">
        <v>2</v>
      </c>
      <c r="L1687" t="s">
        <v>59</v>
      </c>
      <c r="M1687" t="s">
        <v>877</v>
      </c>
      <c r="N1687" t="s">
        <v>23</v>
      </c>
      <c r="O1687" t="s">
        <v>2601</v>
      </c>
      <c r="P1687" t="s">
        <v>8538</v>
      </c>
      <c r="Q1687" t="s">
        <v>2602</v>
      </c>
      <c r="R1687">
        <v>290</v>
      </c>
      <c r="S1687">
        <v>20</v>
      </c>
      <c r="T1687">
        <v>20</v>
      </c>
      <c r="U1687" t="s">
        <v>26</v>
      </c>
      <c r="V1687" t="s">
        <v>2635</v>
      </c>
      <c r="W1687" s="4">
        <v>45474</v>
      </c>
    </row>
    <row r="1688" spans="1:23" x14ac:dyDescent="0.25">
      <c r="A1688" t="s">
        <v>2854</v>
      </c>
      <c r="B1688" t="s">
        <v>7990</v>
      </c>
      <c r="C1688">
        <v>329</v>
      </c>
      <c r="D1688">
        <v>2158</v>
      </c>
      <c r="E1688" t="s">
        <v>170</v>
      </c>
      <c r="F1688" t="str">
        <f>VLOOKUP(E1688,centro_costo!A$1:C$100,3,0)</f>
        <v>ESCUELA PROFESIONAL DE CONTABILIDAD Y AUDITORIA</v>
      </c>
      <c r="G1688" t="s">
        <v>19</v>
      </c>
      <c r="H1688" t="str">
        <f>VLOOKUP(G1688,fuente_financiamiento!A$1:B$5,2,0)</f>
        <v>00:RECURSOS ORDINARIOS</v>
      </c>
      <c r="I1688" t="s">
        <v>58</v>
      </c>
      <c r="J1688" t="str">
        <f>VLOOKUP(I1688,clasificador!A$1:C$1634,3,0)</f>
        <v>2.3. 1  5. 1  2:PAPELERIA EN GENERAL, UTILES Y MATERIALES DE OFICINA</v>
      </c>
      <c r="K1688">
        <v>5</v>
      </c>
      <c r="L1688" t="s">
        <v>59</v>
      </c>
      <c r="M1688" t="s">
        <v>877</v>
      </c>
      <c r="N1688" t="s">
        <v>23</v>
      </c>
      <c r="O1688" t="s">
        <v>2601</v>
      </c>
      <c r="P1688" t="s">
        <v>8538</v>
      </c>
      <c r="Q1688" t="s">
        <v>2602</v>
      </c>
      <c r="R1688">
        <v>112</v>
      </c>
      <c r="S1688">
        <v>32</v>
      </c>
      <c r="T1688">
        <v>32</v>
      </c>
      <c r="U1688" t="s">
        <v>26</v>
      </c>
      <c r="V1688" t="s">
        <v>2635</v>
      </c>
      <c r="W1688" s="4">
        <v>45474</v>
      </c>
    </row>
    <row r="1689" spans="1:23" x14ac:dyDescent="0.25">
      <c r="A1689" t="s">
        <v>2855</v>
      </c>
      <c r="B1689" t="s">
        <v>7990</v>
      </c>
      <c r="C1689">
        <v>329</v>
      </c>
      <c r="D1689">
        <v>2158</v>
      </c>
      <c r="E1689" t="s">
        <v>118</v>
      </c>
      <c r="F1689" t="str">
        <f>VLOOKUP(E1689,centro_costo!A$1:C$100,3,0)</f>
        <v>ESCUELA PROFESIONAL DE MEDICINA VETERINARIA</v>
      </c>
      <c r="G1689" t="s">
        <v>19</v>
      </c>
      <c r="H1689" t="str">
        <f>VLOOKUP(G1689,fuente_financiamiento!A$1:B$5,2,0)</f>
        <v>00:RECURSOS ORDINARIOS</v>
      </c>
      <c r="I1689" t="s">
        <v>58</v>
      </c>
      <c r="J1689" t="str">
        <f>VLOOKUP(I1689,clasificador!A$1:C$1634,3,0)</f>
        <v>2.3. 1  5. 1  2:PAPELERIA EN GENERAL, UTILES Y MATERIALES DE OFICINA</v>
      </c>
      <c r="K1689">
        <v>5</v>
      </c>
      <c r="L1689" t="s">
        <v>59</v>
      </c>
      <c r="M1689" t="s">
        <v>877</v>
      </c>
      <c r="N1689" t="s">
        <v>23</v>
      </c>
      <c r="O1689" t="s">
        <v>2601</v>
      </c>
      <c r="P1689" t="s">
        <v>8538</v>
      </c>
      <c r="Q1689" t="s">
        <v>2602</v>
      </c>
      <c r="R1689">
        <v>259</v>
      </c>
      <c r="S1689">
        <v>24</v>
      </c>
      <c r="T1689">
        <v>24</v>
      </c>
      <c r="U1689" t="s">
        <v>26</v>
      </c>
      <c r="V1689" t="s">
        <v>2635</v>
      </c>
      <c r="W1689" s="4">
        <v>45474</v>
      </c>
    </row>
    <row r="1690" spans="1:23" x14ac:dyDescent="0.25">
      <c r="A1690" t="s">
        <v>2856</v>
      </c>
      <c r="B1690" t="s">
        <v>7990</v>
      </c>
      <c r="C1690">
        <v>329</v>
      </c>
      <c r="D1690">
        <v>2158</v>
      </c>
      <c r="E1690" t="s">
        <v>132</v>
      </c>
      <c r="F1690" t="str">
        <f>VLOOKUP(E1690,centro_costo!A$1:C$100,3,0)</f>
        <v>ESCUELA PROFESIONAL DE INGENIERIA AGRICOLA</v>
      </c>
      <c r="G1690" t="s">
        <v>19</v>
      </c>
      <c r="H1690" t="str">
        <f>VLOOKUP(G1690,fuente_financiamiento!A$1:B$5,2,0)</f>
        <v>00:RECURSOS ORDINARIOS</v>
      </c>
      <c r="I1690" t="s">
        <v>58</v>
      </c>
      <c r="J1690" t="str">
        <f>VLOOKUP(I1690,clasificador!A$1:C$1634,3,0)</f>
        <v>2.3. 1  5. 1  2:PAPELERIA EN GENERAL, UTILES Y MATERIALES DE OFICINA</v>
      </c>
      <c r="K1690">
        <v>5</v>
      </c>
      <c r="L1690" t="s">
        <v>59</v>
      </c>
      <c r="M1690" t="s">
        <v>877</v>
      </c>
      <c r="N1690" t="s">
        <v>23</v>
      </c>
      <c r="O1690" t="s">
        <v>2601</v>
      </c>
      <c r="P1690" t="s">
        <v>8538</v>
      </c>
      <c r="Q1690" t="s">
        <v>2602</v>
      </c>
      <c r="R1690">
        <v>310</v>
      </c>
      <c r="S1690">
        <v>21</v>
      </c>
      <c r="T1690">
        <v>21</v>
      </c>
      <c r="U1690" t="s">
        <v>26</v>
      </c>
      <c r="V1690" t="s">
        <v>2635</v>
      </c>
      <c r="W1690" s="4">
        <v>45474</v>
      </c>
    </row>
    <row r="1691" spans="1:23" x14ac:dyDescent="0.25">
      <c r="A1691" t="s">
        <v>2857</v>
      </c>
      <c r="B1691" t="s">
        <v>7990</v>
      </c>
      <c r="C1691">
        <v>329</v>
      </c>
      <c r="D1691">
        <v>2158</v>
      </c>
      <c r="E1691" t="s">
        <v>159</v>
      </c>
      <c r="F1691" t="str">
        <f>VLOOKUP(E1691,centro_costo!A$1:C$100,3,0)</f>
        <v>OFICINA DE ASESORIA JURIDICA</v>
      </c>
      <c r="G1691" t="s">
        <v>19</v>
      </c>
      <c r="H1691" t="str">
        <f>VLOOKUP(G1691,fuente_financiamiento!A$1:B$5,2,0)</f>
        <v>00:RECURSOS ORDINARIOS</v>
      </c>
      <c r="I1691" t="s">
        <v>58</v>
      </c>
      <c r="J1691" t="str">
        <f>VLOOKUP(I1691,clasificador!A$1:C$1634,3,0)</f>
        <v>2.3. 1  5. 1  2:PAPELERIA EN GENERAL, UTILES Y MATERIALES DE OFICINA</v>
      </c>
      <c r="K1691">
        <v>18</v>
      </c>
      <c r="L1691" t="s">
        <v>59</v>
      </c>
      <c r="M1691" t="s">
        <v>877</v>
      </c>
      <c r="N1691" t="s">
        <v>23</v>
      </c>
      <c r="O1691" t="s">
        <v>2601</v>
      </c>
      <c r="P1691" t="s">
        <v>8538</v>
      </c>
      <c r="Q1691" t="s">
        <v>2602</v>
      </c>
      <c r="R1691">
        <v>65</v>
      </c>
      <c r="S1691">
        <v>38</v>
      </c>
      <c r="T1691">
        <v>38</v>
      </c>
      <c r="U1691" t="s">
        <v>26</v>
      </c>
      <c r="V1691" t="s">
        <v>2635</v>
      </c>
      <c r="W1691" s="4">
        <v>45474</v>
      </c>
    </row>
    <row r="1692" spans="1:23" x14ac:dyDescent="0.25">
      <c r="A1692" t="s">
        <v>2858</v>
      </c>
      <c r="B1692" t="s">
        <v>7990</v>
      </c>
      <c r="C1692">
        <v>329</v>
      </c>
      <c r="D1692">
        <v>2158</v>
      </c>
      <c r="E1692" t="s">
        <v>124</v>
      </c>
      <c r="F1692" t="str">
        <f>VLOOKUP(E1692,centro_costo!A$1:C$100,3,0)</f>
        <v>ESCUELA PROFESIONAL DE FARMACIA Y BIOQUIMICA</v>
      </c>
      <c r="G1692" t="s">
        <v>19</v>
      </c>
      <c r="H1692" t="str">
        <f>VLOOKUP(G1692,fuente_financiamiento!A$1:B$5,2,0)</f>
        <v>00:RECURSOS ORDINARIOS</v>
      </c>
      <c r="I1692" t="s">
        <v>58</v>
      </c>
      <c r="J1692" t="str">
        <f>VLOOKUP(I1692,clasificador!A$1:C$1634,3,0)</f>
        <v>2.3. 1  5. 1  2:PAPELERIA EN GENERAL, UTILES Y MATERIALES DE OFICINA</v>
      </c>
      <c r="K1692">
        <v>5</v>
      </c>
      <c r="L1692" t="s">
        <v>59</v>
      </c>
      <c r="M1692" t="s">
        <v>877</v>
      </c>
      <c r="N1692" t="s">
        <v>23</v>
      </c>
      <c r="O1692" t="s">
        <v>2601</v>
      </c>
      <c r="P1692" t="s">
        <v>8538</v>
      </c>
      <c r="Q1692" t="s">
        <v>2602</v>
      </c>
      <c r="R1692">
        <v>335</v>
      </c>
      <c r="S1692">
        <v>9</v>
      </c>
      <c r="T1692">
        <v>9</v>
      </c>
      <c r="U1692" t="s">
        <v>26</v>
      </c>
      <c r="V1692" t="s">
        <v>2635</v>
      </c>
      <c r="W1692" s="4">
        <v>45474</v>
      </c>
    </row>
    <row r="1693" spans="1:23" x14ac:dyDescent="0.25">
      <c r="A1693" t="s">
        <v>2859</v>
      </c>
      <c r="B1693" t="s">
        <v>7990</v>
      </c>
      <c r="C1693">
        <v>329</v>
      </c>
      <c r="D1693">
        <v>2158</v>
      </c>
      <c r="E1693" t="s">
        <v>107</v>
      </c>
      <c r="F1693" t="str">
        <f>VLOOKUP(E1693,centro_costo!A$1:C$100,3,0)</f>
        <v>DIRECCION DE INNOVACION Y TRANSFERENCIA TECNOLOGICA</v>
      </c>
      <c r="G1693" t="s">
        <v>19</v>
      </c>
      <c r="H1693" t="str">
        <f>VLOOKUP(G1693,fuente_financiamiento!A$1:B$5,2,0)</f>
        <v>00:RECURSOS ORDINARIOS</v>
      </c>
      <c r="I1693" t="s">
        <v>58</v>
      </c>
      <c r="J1693" t="str">
        <f>VLOOKUP(I1693,clasificador!A$1:C$1634,3,0)</f>
        <v>2.3. 1  5. 1  2:PAPELERIA EN GENERAL, UTILES Y MATERIALES DE OFICINA</v>
      </c>
      <c r="K1693">
        <v>2</v>
      </c>
      <c r="L1693" t="s">
        <v>59</v>
      </c>
      <c r="M1693" t="s">
        <v>877</v>
      </c>
      <c r="N1693" t="s">
        <v>23</v>
      </c>
      <c r="O1693" t="s">
        <v>2623</v>
      </c>
      <c r="P1693" t="s">
        <v>8602</v>
      </c>
      <c r="Q1693" t="s">
        <v>2860</v>
      </c>
      <c r="R1693">
        <v>181</v>
      </c>
      <c r="S1693">
        <v>35</v>
      </c>
      <c r="T1693">
        <v>1</v>
      </c>
      <c r="U1693" t="s">
        <v>1669</v>
      </c>
      <c r="V1693" t="s">
        <v>2635</v>
      </c>
      <c r="W1693" s="4">
        <v>45474</v>
      </c>
    </row>
    <row r="1694" spans="1:23" x14ac:dyDescent="0.25">
      <c r="A1694" t="s">
        <v>2861</v>
      </c>
      <c r="B1694" t="s">
        <v>7990</v>
      </c>
      <c r="C1694">
        <v>329</v>
      </c>
      <c r="D1694">
        <v>2158</v>
      </c>
      <c r="E1694" t="s">
        <v>401</v>
      </c>
      <c r="F1694" t="str">
        <f>VLOOKUP(E1694,centro_costo!A$1:C$100,3,0)</f>
        <v>UNIDAD DE DERECHOS DE AUTOR Y PATENTES</v>
      </c>
      <c r="G1694" t="s">
        <v>19</v>
      </c>
      <c r="H1694" t="str">
        <f>VLOOKUP(G1694,fuente_financiamiento!A$1:B$5,2,0)</f>
        <v>00:RECURSOS ORDINARIOS</v>
      </c>
      <c r="I1694" t="s">
        <v>58</v>
      </c>
      <c r="J1694" t="str">
        <f>VLOOKUP(I1694,clasificador!A$1:C$1634,3,0)</f>
        <v>2.3. 1  5. 1  2:PAPELERIA EN GENERAL, UTILES Y MATERIALES DE OFICINA</v>
      </c>
      <c r="K1694">
        <v>2</v>
      </c>
      <c r="L1694" t="s">
        <v>59</v>
      </c>
      <c r="M1694" t="s">
        <v>877</v>
      </c>
      <c r="N1694" t="s">
        <v>23</v>
      </c>
      <c r="O1694" t="s">
        <v>2381</v>
      </c>
      <c r="P1694" t="s">
        <v>8490</v>
      </c>
      <c r="Q1694" t="s">
        <v>2382</v>
      </c>
      <c r="R1694">
        <v>215</v>
      </c>
      <c r="S1694">
        <v>35</v>
      </c>
      <c r="T1694">
        <v>1</v>
      </c>
      <c r="U1694" t="s">
        <v>1669</v>
      </c>
      <c r="V1694" t="s">
        <v>2635</v>
      </c>
      <c r="W1694" s="4">
        <v>45474</v>
      </c>
    </row>
    <row r="1695" spans="1:23" x14ac:dyDescent="0.25">
      <c r="A1695" t="s">
        <v>2862</v>
      </c>
      <c r="B1695" t="s">
        <v>7990</v>
      </c>
      <c r="C1695">
        <v>329</v>
      </c>
      <c r="D1695">
        <v>2158</v>
      </c>
      <c r="E1695" t="s">
        <v>122</v>
      </c>
      <c r="F1695" t="str">
        <f>VLOOKUP(E1695,centro_costo!A$1:C$100,3,0)</f>
        <v>DIRECCIÓN DE FOMENTO A LA FORMACION CIENTIFICA</v>
      </c>
      <c r="G1695" t="s">
        <v>19</v>
      </c>
      <c r="H1695" t="str">
        <f>VLOOKUP(G1695,fuente_financiamiento!A$1:B$5,2,0)</f>
        <v>00:RECURSOS ORDINARIOS</v>
      </c>
      <c r="I1695" t="s">
        <v>58</v>
      </c>
      <c r="J1695" t="str">
        <f>VLOOKUP(I1695,clasificador!A$1:C$1634,3,0)</f>
        <v>2.3. 1  5. 1  2:PAPELERIA EN GENERAL, UTILES Y MATERIALES DE OFICINA</v>
      </c>
      <c r="K1695">
        <v>2</v>
      </c>
      <c r="L1695" t="s">
        <v>59</v>
      </c>
      <c r="M1695" t="s">
        <v>877</v>
      </c>
      <c r="N1695" t="s">
        <v>23</v>
      </c>
      <c r="O1695" t="s">
        <v>2381</v>
      </c>
      <c r="P1695" t="s">
        <v>8490</v>
      </c>
      <c r="Q1695" t="s">
        <v>2382</v>
      </c>
      <c r="R1695">
        <v>233</v>
      </c>
      <c r="S1695">
        <v>35</v>
      </c>
      <c r="T1695">
        <v>1</v>
      </c>
      <c r="U1695" t="s">
        <v>1669</v>
      </c>
      <c r="V1695" t="s">
        <v>2635</v>
      </c>
      <c r="W1695" s="4">
        <v>45474</v>
      </c>
    </row>
    <row r="1696" spans="1:23" x14ac:dyDescent="0.25">
      <c r="A1696" t="s">
        <v>2863</v>
      </c>
      <c r="B1696" t="s">
        <v>7990</v>
      </c>
      <c r="C1696">
        <v>329</v>
      </c>
      <c r="D1696">
        <v>2158</v>
      </c>
      <c r="E1696" t="s">
        <v>105</v>
      </c>
      <c r="F1696" t="str">
        <f>VLOOKUP(E1696,centro_costo!A$1:C$100,3,0)</f>
        <v>DECANATURA DE LA FACULTAD DE CIENCIAS SOCIALES</v>
      </c>
      <c r="G1696" t="s">
        <v>19</v>
      </c>
      <c r="H1696" t="str">
        <f>VLOOKUP(G1696,fuente_financiamiento!A$1:B$5,2,0)</f>
        <v>00:RECURSOS ORDINARIOS</v>
      </c>
      <c r="I1696" t="s">
        <v>58</v>
      </c>
      <c r="J1696" t="str">
        <f>VLOOKUP(I1696,clasificador!A$1:C$1634,3,0)</f>
        <v>2.3. 1  5. 1  2:PAPELERIA EN GENERAL, UTILES Y MATERIALES DE OFICINA</v>
      </c>
      <c r="K1696">
        <v>2</v>
      </c>
      <c r="L1696" t="s">
        <v>59</v>
      </c>
      <c r="M1696" t="s">
        <v>877</v>
      </c>
      <c r="N1696" t="s">
        <v>23</v>
      </c>
      <c r="O1696" t="s">
        <v>2381</v>
      </c>
      <c r="P1696" t="s">
        <v>8490</v>
      </c>
      <c r="Q1696" t="s">
        <v>2382</v>
      </c>
      <c r="R1696">
        <v>358</v>
      </c>
      <c r="S1696">
        <v>35</v>
      </c>
      <c r="T1696">
        <v>1</v>
      </c>
      <c r="U1696" t="s">
        <v>1669</v>
      </c>
      <c r="V1696" t="s">
        <v>2635</v>
      </c>
      <c r="W1696" s="4">
        <v>45474</v>
      </c>
    </row>
    <row r="1697" spans="1:23" x14ac:dyDescent="0.25">
      <c r="A1697" t="s">
        <v>2864</v>
      </c>
      <c r="B1697" t="s">
        <v>7990</v>
      </c>
      <c r="C1697">
        <v>329</v>
      </c>
      <c r="D1697">
        <v>2158</v>
      </c>
      <c r="E1697" t="s">
        <v>136</v>
      </c>
      <c r="F1697" t="str">
        <f>VLOOKUP(E1697,centro_costo!A$1:C$100,3,0)</f>
        <v>ESCUELA PROFESIONAL DE CIENCIAS FISICO MATEMATICA</v>
      </c>
      <c r="G1697" t="s">
        <v>19</v>
      </c>
      <c r="H1697" t="str">
        <f>VLOOKUP(G1697,fuente_financiamiento!A$1:B$5,2,0)</f>
        <v>00:RECURSOS ORDINARIOS</v>
      </c>
      <c r="I1697" t="s">
        <v>58</v>
      </c>
      <c r="J1697" t="str">
        <f>VLOOKUP(I1697,clasificador!A$1:C$1634,3,0)</f>
        <v>2.3. 1  5. 1  2:PAPELERIA EN GENERAL, UTILES Y MATERIALES DE OFICINA</v>
      </c>
      <c r="K1697">
        <v>5</v>
      </c>
      <c r="L1697" t="s">
        <v>59</v>
      </c>
      <c r="M1697" t="s">
        <v>877</v>
      </c>
      <c r="N1697" t="s">
        <v>23</v>
      </c>
      <c r="O1697" t="s">
        <v>2381</v>
      </c>
      <c r="P1697" t="s">
        <v>8490</v>
      </c>
      <c r="Q1697" t="s">
        <v>2382</v>
      </c>
      <c r="R1697">
        <v>140</v>
      </c>
      <c r="S1697">
        <v>35</v>
      </c>
      <c r="T1697">
        <v>1</v>
      </c>
      <c r="U1697" t="s">
        <v>1669</v>
      </c>
      <c r="V1697" t="s">
        <v>2635</v>
      </c>
      <c r="W1697" s="4">
        <v>45474</v>
      </c>
    </row>
    <row r="1698" spans="1:23" x14ac:dyDescent="0.25">
      <c r="A1698" t="s">
        <v>2865</v>
      </c>
      <c r="B1698" t="s">
        <v>7990</v>
      </c>
      <c r="C1698">
        <v>329</v>
      </c>
      <c r="D1698">
        <v>2158</v>
      </c>
      <c r="E1698" t="s">
        <v>401</v>
      </c>
      <c r="F1698" t="str">
        <f>VLOOKUP(E1698,centro_costo!A$1:C$100,3,0)</f>
        <v>UNIDAD DE DERECHOS DE AUTOR Y PATENTES</v>
      </c>
      <c r="G1698" t="s">
        <v>19</v>
      </c>
      <c r="H1698" t="str">
        <f>VLOOKUP(G1698,fuente_financiamiento!A$1:B$5,2,0)</f>
        <v>00:RECURSOS ORDINARIOS</v>
      </c>
      <c r="I1698" t="s">
        <v>58</v>
      </c>
      <c r="J1698" t="str">
        <f>VLOOKUP(I1698,clasificador!A$1:C$1634,3,0)</f>
        <v>2.3. 1  5. 1  2:PAPELERIA EN GENERAL, UTILES Y MATERIALES DE OFICINA</v>
      </c>
      <c r="K1698">
        <v>2</v>
      </c>
      <c r="L1698" t="s">
        <v>59</v>
      </c>
      <c r="M1698" t="s">
        <v>877</v>
      </c>
      <c r="N1698" t="s">
        <v>23</v>
      </c>
      <c r="O1698" t="s">
        <v>1511</v>
      </c>
      <c r="P1698" t="s">
        <v>8603</v>
      </c>
      <c r="Q1698" t="s">
        <v>2866</v>
      </c>
      <c r="R1698">
        <v>215</v>
      </c>
      <c r="S1698">
        <v>280</v>
      </c>
      <c r="T1698">
        <v>8</v>
      </c>
      <c r="U1698" t="s">
        <v>1669</v>
      </c>
      <c r="V1698" t="s">
        <v>2635</v>
      </c>
      <c r="W1698" s="4">
        <v>45474</v>
      </c>
    </row>
    <row r="1699" spans="1:23" x14ac:dyDescent="0.25">
      <c r="A1699" t="s">
        <v>2867</v>
      </c>
      <c r="B1699" t="s">
        <v>7990</v>
      </c>
      <c r="C1699">
        <v>331</v>
      </c>
      <c r="D1699">
        <v>2239</v>
      </c>
      <c r="E1699" t="s">
        <v>172</v>
      </c>
      <c r="F1699" t="str">
        <f>VLOOKUP(E1699,centro_costo!A$1:C$100,3,0)</f>
        <v>OFICINA DE TECNOLOGIAS DE LA INFORMACION</v>
      </c>
      <c r="G1699" t="s">
        <v>19</v>
      </c>
      <c r="H1699" t="str">
        <f>VLOOKUP(G1699,fuente_financiamiento!A$1:B$5,2,0)</f>
        <v>00:RECURSOS ORDINARIOS</v>
      </c>
      <c r="I1699" t="s">
        <v>2868</v>
      </c>
      <c r="J1699" t="str">
        <f>VLOOKUP(I1699,clasificador!A$1:C$1634,3,0)</f>
        <v>2.3. 1  6. 1  2:DE COMUNICACIONES Y TELECOMUNICACIONES</v>
      </c>
      <c r="K1699">
        <v>2</v>
      </c>
      <c r="L1699" t="s">
        <v>2869</v>
      </c>
      <c r="M1699" t="s">
        <v>2870</v>
      </c>
      <c r="N1699" t="s">
        <v>205</v>
      </c>
      <c r="O1699" t="s">
        <v>2871</v>
      </c>
      <c r="P1699" t="s">
        <v>8604</v>
      </c>
      <c r="Q1699" t="s">
        <v>2872</v>
      </c>
      <c r="R1699">
        <v>30</v>
      </c>
      <c r="S1699">
        <v>1875</v>
      </c>
      <c r="T1699">
        <v>1</v>
      </c>
      <c r="U1699" t="s">
        <v>26</v>
      </c>
      <c r="V1699" t="s">
        <v>2873</v>
      </c>
      <c r="W1699" s="4">
        <v>45474</v>
      </c>
    </row>
    <row r="1700" spans="1:23" x14ac:dyDescent="0.25">
      <c r="A1700" t="s">
        <v>2874</v>
      </c>
      <c r="B1700" t="s">
        <v>7990</v>
      </c>
      <c r="C1700">
        <v>331</v>
      </c>
      <c r="D1700">
        <v>2239</v>
      </c>
      <c r="E1700" t="s">
        <v>172</v>
      </c>
      <c r="F1700" t="str">
        <f>VLOOKUP(E1700,centro_costo!A$1:C$100,3,0)</f>
        <v>OFICINA DE TECNOLOGIAS DE LA INFORMACION</v>
      </c>
      <c r="G1700" t="s">
        <v>19</v>
      </c>
      <c r="H1700" t="str">
        <f>VLOOKUP(G1700,fuente_financiamiento!A$1:B$5,2,0)</f>
        <v>00:RECURSOS ORDINARIOS</v>
      </c>
      <c r="I1700" t="s">
        <v>2868</v>
      </c>
      <c r="J1700" t="str">
        <f>VLOOKUP(I1700,clasificador!A$1:C$1634,3,0)</f>
        <v>2.3. 1  6. 1  2:DE COMUNICACIONES Y TELECOMUNICACIONES</v>
      </c>
      <c r="K1700">
        <v>2</v>
      </c>
      <c r="L1700" t="s">
        <v>2869</v>
      </c>
      <c r="M1700" t="s">
        <v>2870</v>
      </c>
      <c r="N1700" t="s">
        <v>205</v>
      </c>
      <c r="O1700" t="s">
        <v>2875</v>
      </c>
      <c r="P1700" t="s">
        <v>8605</v>
      </c>
      <c r="Q1700" t="s">
        <v>2876</v>
      </c>
      <c r="R1700">
        <v>30</v>
      </c>
      <c r="S1700">
        <v>79</v>
      </c>
      <c r="T1700">
        <v>1</v>
      </c>
      <c r="U1700" t="s">
        <v>26</v>
      </c>
      <c r="V1700" t="s">
        <v>2873</v>
      </c>
      <c r="W1700" s="4">
        <v>45474</v>
      </c>
    </row>
    <row r="1701" spans="1:23" x14ac:dyDescent="0.25">
      <c r="A1701" t="s">
        <v>2877</v>
      </c>
      <c r="B1701" t="s">
        <v>7990</v>
      </c>
      <c r="C1701">
        <v>331</v>
      </c>
      <c r="D1701">
        <v>2239</v>
      </c>
      <c r="E1701" t="s">
        <v>172</v>
      </c>
      <c r="F1701" t="str">
        <f>VLOOKUP(E1701,centro_costo!A$1:C$100,3,0)</f>
        <v>OFICINA DE TECNOLOGIAS DE LA INFORMACION</v>
      </c>
      <c r="G1701" t="s">
        <v>19</v>
      </c>
      <c r="H1701" t="str">
        <f>VLOOKUP(G1701,fuente_financiamiento!A$1:B$5,2,0)</f>
        <v>00:RECURSOS ORDINARIOS</v>
      </c>
      <c r="I1701" t="s">
        <v>2868</v>
      </c>
      <c r="J1701" t="str">
        <f>VLOOKUP(I1701,clasificador!A$1:C$1634,3,0)</f>
        <v>2.3. 1  6. 1  2:DE COMUNICACIONES Y TELECOMUNICACIONES</v>
      </c>
      <c r="K1701">
        <v>2</v>
      </c>
      <c r="L1701" t="s">
        <v>2869</v>
      </c>
      <c r="M1701" t="s">
        <v>627</v>
      </c>
      <c r="N1701" t="s">
        <v>255</v>
      </c>
      <c r="O1701" t="s">
        <v>33</v>
      </c>
      <c r="P1701" t="s">
        <v>8606</v>
      </c>
      <c r="Q1701" t="s">
        <v>2878</v>
      </c>
      <c r="R1701">
        <v>30</v>
      </c>
      <c r="S1701">
        <v>30</v>
      </c>
      <c r="T1701">
        <v>1</v>
      </c>
      <c r="U1701" t="s">
        <v>26</v>
      </c>
      <c r="V1701" t="s">
        <v>2873</v>
      </c>
      <c r="W1701" s="4">
        <v>45474</v>
      </c>
    </row>
    <row r="1702" spans="1:23" x14ac:dyDescent="0.25">
      <c r="A1702" t="s">
        <v>2879</v>
      </c>
      <c r="B1702" t="s">
        <v>7990</v>
      </c>
      <c r="C1702">
        <v>331</v>
      </c>
      <c r="D1702">
        <v>2239</v>
      </c>
      <c r="E1702" t="s">
        <v>172</v>
      </c>
      <c r="F1702" t="str">
        <f>VLOOKUP(E1702,centro_costo!A$1:C$100,3,0)</f>
        <v>OFICINA DE TECNOLOGIAS DE LA INFORMACION</v>
      </c>
      <c r="G1702" t="s">
        <v>19</v>
      </c>
      <c r="H1702" t="str">
        <f>VLOOKUP(G1702,fuente_financiamiento!A$1:B$5,2,0)</f>
        <v>00:RECURSOS ORDINARIOS</v>
      </c>
      <c r="I1702" t="s">
        <v>2868</v>
      </c>
      <c r="J1702" t="str">
        <f>VLOOKUP(I1702,clasificador!A$1:C$1634,3,0)</f>
        <v>2.3. 1  6. 1  2:DE COMUNICACIONES Y TELECOMUNICACIONES</v>
      </c>
      <c r="K1702">
        <v>2</v>
      </c>
      <c r="L1702" t="s">
        <v>2869</v>
      </c>
      <c r="M1702" t="s">
        <v>627</v>
      </c>
      <c r="N1702" t="s">
        <v>95</v>
      </c>
      <c r="O1702" t="s">
        <v>1511</v>
      </c>
      <c r="P1702" t="s">
        <v>8607</v>
      </c>
      <c r="Q1702" t="s">
        <v>2880</v>
      </c>
      <c r="R1702">
        <v>30</v>
      </c>
      <c r="S1702">
        <v>39</v>
      </c>
      <c r="T1702">
        <v>1</v>
      </c>
      <c r="U1702" t="s">
        <v>26</v>
      </c>
      <c r="V1702" t="s">
        <v>2873</v>
      </c>
      <c r="W1702" s="4">
        <v>45474</v>
      </c>
    </row>
    <row r="1703" spans="1:23" x14ac:dyDescent="0.25">
      <c r="A1703" t="s">
        <v>2881</v>
      </c>
      <c r="B1703" t="s">
        <v>7990</v>
      </c>
      <c r="C1703">
        <v>331</v>
      </c>
      <c r="D1703">
        <v>2239</v>
      </c>
      <c r="E1703" t="s">
        <v>172</v>
      </c>
      <c r="F1703" t="str">
        <f>VLOOKUP(E1703,centro_costo!A$1:C$100,3,0)</f>
        <v>OFICINA DE TECNOLOGIAS DE LA INFORMACION</v>
      </c>
      <c r="G1703" t="s">
        <v>19</v>
      </c>
      <c r="H1703" t="str">
        <f>VLOOKUP(G1703,fuente_financiamiento!A$1:B$5,2,0)</f>
        <v>00:RECURSOS ORDINARIOS</v>
      </c>
      <c r="I1703" t="s">
        <v>2868</v>
      </c>
      <c r="J1703" t="str">
        <f>VLOOKUP(I1703,clasificador!A$1:C$1634,3,0)</f>
        <v>2.3. 1  6. 1  2:DE COMUNICACIONES Y TELECOMUNICACIONES</v>
      </c>
      <c r="K1703">
        <v>2</v>
      </c>
      <c r="L1703" t="s">
        <v>2869</v>
      </c>
      <c r="M1703" t="s">
        <v>627</v>
      </c>
      <c r="N1703" t="s">
        <v>95</v>
      </c>
      <c r="O1703" t="s">
        <v>980</v>
      </c>
      <c r="P1703" t="s">
        <v>8608</v>
      </c>
      <c r="Q1703" t="s">
        <v>2882</v>
      </c>
      <c r="R1703">
        <v>30</v>
      </c>
      <c r="S1703">
        <v>39</v>
      </c>
      <c r="T1703">
        <v>1</v>
      </c>
      <c r="U1703" t="s">
        <v>26</v>
      </c>
      <c r="V1703" t="s">
        <v>2873</v>
      </c>
      <c r="W1703" s="4">
        <v>45474</v>
      </c>
    </row>
    <row r="1704" spans="1:23" x14ac:dyDescent="0.25">
      <c r="A1704" t="s">
        <v>2883</v>
      </c>
      <c r="B1704" t="s">
        <v>7990</v>
      </c>
      <c r="C1704">
        <v>331</v>
      </c>
      <c r="D1704">
        <v>2239</v>
      </c>
      <c r="E1704" t="s">
        <v>172</v>
      </c>
      <c r="F1704" t="str">
        <f>VLOOKUP(E1704,centro_costo!A$1:C$100,3,0)</f>
        <v>OFICINA DE TECNOLOGIAS DE LA INFORMACION</v>
      </c>
      <c r="G1704" t="s">
        <v>19</v>
      </c>
      <c r="H1704" t="str">
        <f>VLOOKUP(G1704,fuente_financiamiento!A$1:B$5,2,0)</f>
        <v>00:RECURSOS ORDINARIOS</v>
      </c>
      <c r="I1704" t="s">
        <v>2868</v>
      </c>
      <c r="J1704" t="str">
        <f>VLOOKUP(I1704,clasificador!A$1:C$1634,3,0)</f>
        <v>2.3. 1  6. 1  2:DE COMUNICACIONES Y TELECOMUNICACIONES</v>
      </c>
      <c r="K1704">
        <v>2</v>
      </c>
      <c r="L1704" t="s">
        <v>2869</v>
      </c>
      <c r="M1704" t="s">
        <v>627</v>
      </c>
      <c r="N1704" t="s">
        <v>455</v>
      </c>
      <c r="O1704" t="s">
        <v>494</v>
      </c>
      <c r="P1704" t="s">
        <v>8609</v>
      </c>
      <c r="Q1704" t="s">
        <v>2884</v>
      </c>
      <c r="R1704">
        <v>30</v>
      </c>
      <c r="S1704">
        <v>180</v>
      </c>
      <c r="T1704">
        <v>1</v>
      </c>
      <c r="U1704" t="s">
        <v>26</v>
      </c>
      <c r="V1704" t="s">
        <v>2873</v>
      </c>
      <c r="W1704" s="4">
        <v>45474</v>
      </c>
    </row>
    <row r="1705" spans="1:23" x14ac:dyDescent="0.25">
      <c r="A1705" t="s">
        <v>2885</v>
      </c>
      <c r="B1705" t="s">
        <v>7990</v>
      </c>
      <c r="C1705">
        <v>331</v>
      </c>
      <c r="D1705">
        <v>2239</v>
      </c>
      <c r="E1705" t="s">
        <v>172</v>
      </c>
      <c r="F1705" t="str">
        <f>VLOOKUP(E1705,centro_costo!A$1:C$100,3,0)</f>
        <v>OFICINA DE TECNOLOGIAS DE LA INFORMACION</v>
      </c>
      <c r="G1705" t="s">
        <v>19</v>
      </c>
      <c r="H1705" t="str">
        <f>VLOOKUP(G1705,fuente_financiamiento!A$1:B$5,2,0)</f>
        <v>00:RECURSOS ORDINARIOS</v>
      </c>
      <c r="I1705" t="s">
        <v>1098</v>
      </c>
      <c r="J1705" t="str">
        <f>VLOOKUP(I1705,clasificador!A$1:C$1634,3,0)</f>
        <v>2.3. 1 11. 1  1:PARA EDIFICIOS Y ESTRUCTURAS</v>
      </c>
      <c r="K1705">
        <v>2</v>
      </c>
      <c r="L1705" t="s">
        <v>1099</v>
      </c>
      <c r="M1705" t="s">
        <v>755</v>
      </c>
      <c r="N1705" t="s">
        <v>255</v>
      </c>
      <c r="O1705" t="s">
        <v>853</v>
      </c>
      <c r="P1705" t="s">
        <v>8610</v>
      </c>
      <c r="Q1705" t="s">
        <v>2886</v>
      </c>
      <c r="R1705">
        <v>30</v>
      </c>
      <c r="S1705">
        <v>250</v>
      </c>
      <c r="T1705">
        <v>20</v>
      </c>
      <c r="U1705" t="s">
        <v>26</v>
      </c>
      <c r="V1705" t="s">
        <v>2873</v>
      </c>
      <c r="W1705" s="4">
        <v>45474</v>
      </c>
    </row>
    <row r="1706" spans="1:23" x14ac:dyDescent="0.25">
      <c r="A1706" t="s">
        <v>2887</v>
      </c>
      <c r="B1706" t="s">
        <v>7990</v>
      </c>
      <c r="C1706">
        <v>332</v>
      </c>
      <c r="D1706">
        <v>2200</v>
      </c>
      <c r="E1706" t="s">
        <v>118</v>
      </c>
      <c r="F1706" t="str">
        <f>VLOOKUP(E1706,centro_costo!A$1:C$100,3,0)</f>
        <v>ESCUELA PROFESIONAL DE MEDICINA VETERINARIA</v>
      </c>
      <c r="G1706" t="s">
        <v>19</v>
      </c>
      <c r="H1706" t="str">
        <f>VLOOKUP(G1706,fuente_financiamiento!A$1:B$5,2,0)</f>
        <v>00:RECURSOS ORDINARIOS</v>
      </c>
      <c r="I1706" t="s">
        <v>58</v>
      </c>
      <c r="J1706" t="str">
        <f>VLOOKUP(I1706,clasificador!A$1:C$1634,3,0)</f>
        <v>2.3. 1  5. 1  2:PAPELERIA EN GENERAL, UTILES Y MATERIALES DE OFICINA</v>
      </c>
      <c r="K1706">
        <v>5</v>
      </c>
      <c r="L1706" t="s">
        <v>66</v>
      </c>
      <c r="M1706" t="s">
        <v>858</v>
      </c>
      <c r="N1706" t="s">
        <v>2027</v>
      </c>
      <c r="O1706" t="s">
        <v>280</v>
      </c>
      <c r="P1706" t="s">
        <v>8611</v>
      </c>
      <c r="Q1706" t="s">
        <v>2888</v>
      </c>
      <c r="R1706">
        <v>259</v>
      </c>
      <c r="S1706">
        <v>400</v>
      </c>
      <c r="T1706">
        <v>20</v>
      </c>
      <c r="U1706" t="s">
        <v>26</v>
      </c>
      <c r="V1706" t="s">
        <v>2793</v>
      </c>
      <c r="W1706" s="4">
        <v>45505</v>
      </c>
    </row>
    <row r="1707" spans="1:23" x14ac:dyDescent="0.25">
      <c r="A1707" t="s">
        <v>2889</v>
      </c>
      <c r="B1707" t="s">
        <v>7990</v>
      </c>
      <c r="C1707">
        <v>332</v>
      </c>
      <c r="D1707">
        <v>2200</v>
      </c>
      <c r="E1707" t="s">
        <v>176</v>
      </c>
      <c r="F1707" t="str">
        <f>VLOOKUP(E1707,centro_costo!A$1:C$100,3,0)</f>
        <v>ESCUELA PROFESIONAL DE MEDICINA HUMANA</v>
      </c>
      <c r="G1707" t="s">
        <v>19</v>
      </c>
      <c r="H1707" t="str">
        <f>VLOOKUP(G1707,fuente_financiamiento!A$1:B$5,2,0)</f>
        <v>00:RECURSOS ORDINARIOS</v>
      </c>
      <c r="I1707" t="s">
        <v>58</v>
      </c>
      <c r="J1707" t="str">
        <f>VLOOKUP(I1707,clasificador!A$1:C$1634,3,0)</f>
        <v>2.3. 1  5. 1  2:PAPELERIA EN GENERAL, UTILES Y MATERIALES DE OFICINA</v>
      </c>
      <c r="K1707">
        <v>5</v>
      </c>
      <c r="L1707" t="s">
        <v>66</v>
      </c>
      <c r="M1707" t="s">
        <v>858</v>
      </c>
      <c r="N1707" t="s">
        <v>2027</v>
      </c>
      <c r="O1707" t="s">
        <v>95</v>
      </c>
      <c r="P1707" t="s">
        <v>8456</v>
      </c>
      <c r="Q1707" t="s">
        <v>2259</v>
      </c>
      <c r="R1707">
        <v>268</v>
      </c>
      <c r="S1707">
        <v>22</v>
      </c>
      <c r="T1707">
        <v>1</v>
      </c>
      <c r="U1707" t="s">
        <v>26</v>
      </c>
      <c r="V1707" t="s">
        <v>2793</v>
      </c>
      <c r="W1707" s="4">
        <v>45505</v>
      </c>
    </row>
    <row r="1708" spans="1:23" x14ac:dyDescent="0.25">
      <c r="A1708" t="s">
        <v>2890</v>
      </c>
      <c r="B1708" t="s">
        <v>7990</v>
      </c>
      <c r="C1708">
        <v>332</v>
      </c>
      <c r="D1708">
        <v>2200</v>
      </c>
      <c r="E1708" t="s">
        <v>192</v>
      </c>
      <c r="F1708" t="str">
        <f>VLOOKUP(E1708,centro_costo!A$1:C$100,3,0)</f>
        <v>DECANATURA DE LA FACULTAD DE CIENCIAS BIOLOGICAS</v>
      </c>
      <c r="G1708" t="s">
        <v>19</v>
      </c>
      <c r="H1708" t="str">
        <f>VLOOKUP(G1708,fuente_financiamiento!A$1:B$5,2,0)</f>
        <v>00:RECURSOS ORDINARIOS</v>
      </c>
      <c r="I1708" t="s">
        <v>58</v>
      </c>
      <c r="J1708" t="str">
        <f>VLOOKUP(I1708,clasificador!A$1:C$1634,3,0)</f>
        <v>2.3. 1  5. 1  2:PAPELERIA EN GENERAL, UTILES Y MATERIALES DE OFICINA</v>
      </c>
      <c r="K1708">
        <v>2</v>
      </c>
      <c r="L1708" t="s">
        <v>66</v>
      </c>
      <c r="M1708" t="s">
        <v>858</v>
      </c>
      <c r="N1708" t="s">
        <v>2027</v>
      </c>
      <c r="O1708" t="s">
        <v>95</v>
      </c>
      <c r="P1708" t="s">
        <v>8456</v>
      </c>
      <c r="Q1708" t="s">
        <v>2259</v>
      </c>
      <c r="R1708">
        <v>402</v>
      </c>
      <c r="S1708">
        <v>132</v>
      </c>
      <c r="T1708">
        <v>6</v>
      </c>
      <c r="U1708" t="s">
        <v>26</v>
      </c>
      <c r="V1708" t="s">
        <v>2793</v>
      </c>
      <c r="W1708" s="4">
        <v>45505</v>
      </c>
    </row>
    <row r="1709" spans="1:23" x14ac:dyDescent="0.25">
      <c r="A1709" t="s">
        <v>2891</v>
      </c>
      <c r="B1709" t="s">
        <v>7990</v>
      </c>
      <c r="C1709">
        <v>332</v>
      </c>
      <c r="D1709">
        <v>2200</v>
      </c>
      <c r="E1709" t="s">
        <v>152</v>
      </c>
      <c r="F1709" t="str">
        <f>VLOOKUP(E1709,centro_costo!A$1:C$100,3,0)</f>
        <v>DECANATURA DE LA FACULTAD DE CIENCIAS DE LA EDUCACION</v>
      </c>
      <c r="G1709" t="s">
        <v>19</v>
      </c>
      <c r="H1709" t="str">
        <f>VLOOKUP(G1709,fuente_financiamiento!A$1:B$5,2,0)</f>
        <v>00:RECURSOS ORDINARIOS</v>
      </c>
      <c r="I1709" t="s">
        <v>58</v>
      </c>
      <c r="J1709" t="str">
        <f>VLOOKUP(I1709,clasificador!A$1:C$1634,3,0)</f>
        <v>2.3. 1  5. 1  2:PAPELERIA EN GENERAL, UTILES Y MATERIALES DE OFICINA</v>
      </c>
      <c r="K1709">
        <v>2</v>
      </c>
      <c r="L1709" t="s">
        <v>66</v>
      </c>
      <c r="M1709" t="s">
        <v>858</v>
      </c>
      <c r="N1709" t="s">
        <v>2027</v>
      </c>
      <c r="O1709" t="s">
        <v>95</v>
      </c>
      <c r="P1709" t="s">
        <v>8456</v>
      </c>
      <c r="Q1709" t="s">
        <v>2259</v>
      </c>
      <c r="R1709">
        <v>361</v>
      </c>
      <c r="S1709">
        <v>88</v>
      </c>
      <c r="T1709">
        <v>4</v>
      </c>
      <c r="U1709" t="s">
        <v>26</v>
      </c>
      <c r="V1709" t="s">
        <v>2793</v>
      </c>
      <c r="W1709" s="4">
        <v>45505</v>
      </c>
    </row>
    <row r="1710" spans="1:23" x14ac:dyDescent="0.25">
      <c r="A1710" t="s">
        <v>2892</v>
      </c>
      <c r="B1710" t="s">
        <v>7990</v>
      </c>
      <c r="C1710">
        <v>332</v>
      </c>
      <c r="D1710">
        <v>2200</v>
      </c>
      <c r="E1710" t="s">
        <v>136</v>
      </c>
      <c r="F1710" t="str">
        <f>VLOOKUP(E1710,centro_costo!A$1:C$100,3,0)</f>
        <v>ESCUELA PROFESIONAL DE CIENCIAS FISICO MATEMATICA</v>
      </c>
      <c r="G1710" t="s">
        <v>19</v>
      </c>
      <c r="H1710" t="str">
        <f>VLOOKUP(G1710,fuente_financiamiento!A$1:B$5,2,0)</f>
        <v>00:RECURSOS ORDINARIOS</v>
      </c>
      <c r="I1710" t="s">
        <v>58</v>
      </c>
      <c r="J1710" t="str">
        <f>VLOOKUP(I1710,clasificador!A$1:C$1634,3,0)</f>
        <v>2.3. 1  5. 1  2:PAPELERIA EN GENERAL, UTILES Y MATERIALES DE OFICINA</v>
      </c>
      <c r="K1710">
        <v>5</v>
      </c>
      <c r="L1710" t="s">
        <v>66</v>
      </c>
      <c r="M1710" t="s">
        <v>858</v>
      </c>
      <c r="N1710" t="s">
        <v>2027</v>
      </c>
      <c r="O1710" t="s">
        <v>95</v>
      </c>
      <c r="P1710" t="s">
        <v>8456</v>
      </c>
      <c r="Q1710" t="s">
        <v>2259</v>
      </c>
      <c r="R1710">
        <v>140</v>
      </c>
      <c r="S1710">
        <v>66</v>
      </c>
      <c r="T1710">
        <v>3</v>
      </c>
      <c r="U1710" t="s">
        <v>26</v>
      </c>
      <c r="V1710" t="s">
        <v>2793</v>
      </c>
      <c r="W1710" s="4">
        <v>45505</v>
      </c>
    </row>
    <row r="1711" spans="1:23" x14ac:dyDescent="0.25">
      <c r="A1711" t="s">
        <v>2893</v>
      </c>
      <c r="B1711" t="s">
        <v>7990</v>
      </c>
      <c r="C1711">
        <v>332</v>
      </c>
      <c r="D1711">
        <v>2200</v>
      </c>
      <c r="E1711" t="s">
        <v>105</v>
      </c>
      <c r="F1711" t="str">
        <f>VLOOKUP(E1711,centro_costo!A$1:C$100,3,0)</f>
        <v>DECANATURA DE LA FACULTAD DE CIENCIAS SOCIALES</v>
      </c>
      <c r="G1711" t="s">
        <v>19</v>
      </c>
      <c r="H1711" t="str">
        <f>VLOOKUP(G1711,fuente_financiamiento!A$1:B$5,2,0)</f>
        <v>00:RECURSOS ORDINARIOS</v>
      </c>
      <c r="I1711" t="s">
        <v>58</v>
      </c>
      <c r="J1711" t="str">
        <f>VLOOKUP(I1711,clasificador!A$1:C$1634,3,0)</f>
        <v>2.3. 1  5. 1  2:PAPELERIA EN GENERAL, UTILES Y MATERIALES DE OFICINA</v>
      </c>
      <c r="K1711">
        <v>2</v>
      </c>
      <c r="L1711" t="s">
        <v>66</v>
      </c>
      <c r="M1711" t="s">
        <v>858</v>
      </c>
      <c r="N1711" t="s">
        <v>2027</v>
      </c>
      <c r="O1711" t="s">
        <v>95</v>
      </c>
      <c r="P1711" t="s">
        <v>8456</v>
      </c>
      <c r="Q1711" t="s">
        <v>2259</v>
      </c>
      <c r="R1711">
        <v>358</v>
      </c>
      <c r="S1711">
        <v>88</v>
      </c>
      <c r="T1711">
        <v>4</v>
      </c>
      <c r="U1711" t="s">
        <v>26</v>
      </c>
      <c r="V1711" t="s">
        <v>2793</v>
      </c>
      <c r="W1711" s="4">
        <v>45505</v>
      </c>
    </row>
    <row r="1712" spans="1:23" x14ac:dyDescent="0.25">
      <c r="A1712" t="s">
        <v>2894</v>
      </c>
      <c r="B1712" t="s">
        <v>7990</v>
      </c>
      <c r="C1712">
        <v>332</v>
      </c>
      <c r="D1712">
        <v>2200</v>
      </c>
      <c r="E1712" t="s">
        <v>155</v>
      </c>
      <c r="F1712" t="str">
        <f>VLOOKUP(E1712,centro_costo!A$1:C$100,3,0)</f>
        <v>DIRECCION DE RESPONSABILIDAD SOCIAL</v>
      </c>
      <c r="G1712" t="s">
        <v>19</v>
      </c>
      <c r="H1712" t="str">
        <f>VLOOKUP(G1712,fuente_financiamiento!A$1:B$5,2,0)</f>
        <v>00:RECURSOS ORDINARIOS</v>
      </c>
      <c r="I1712" t="s">
        <v>58</v>
      </c>
      <c r="J1712" t="str">
        <f>VLOOKUP(I1712,clasificador!A$1:C$1634,3,0)</f>
        <v>2.3. 1  5. 1  2:PAPELERIA EN GENERAL, UTILES Y MATERIALES DE OFICINA</v>
      </c>
      <c r="K1712">
        <v>24</v>
      </c>
      <c r="L1712" t="s">
        <v>66</v>
      </c>
      <c r="M1712" t="s">
        <v>858</v>
      </c>
      <c r="N1712" t="s">
        <v>2027</v>
      </c>
      <c r="O1712" t="s">
        <v>95</v>
      </c>
      <c r="P1712" t="s">
        <v>8456</v>
      </c>
      <c r="Q1712" t="s">
        <v>2259</v>
      </c>
      <c r="R1712">
        <v>347</v>
      </c>
      <c r="S1712">
        <v>110</v>
      </c>
      <c r="T1712">
        <v>5</v>
      </c>
      <c r="U1712" t="s">
        <v>26</v>
      </c>
      <c r="V1712" t="s">
        <v>2793</v>
      </c>
      <c r="W1712" s="4">
        <v>45505</v>
      </c>
    </row>
    <row r="1713" spans="1:23" x14ac:dyDescent="0.25">
      <c r="A1713" t="s">
        <v>2895</v>
      </c>
      <c r="B1713" t="s">
        <v>7990</v>
      </c>
      <c r="C1713">
        <v>332</v>
      </c>
      <c r="D1713">
        <v>2200</v>
      </c>
      <c r="E1713" t="s">
        <v>148</v>
      </c>
      <c r="F1713" t="str">
        <f>VLOOKUP(E1713,centro_costo!A$1:C$100,3,0)</f>
        <v>ESCUELA PROFESIONAL DE INGENIERIA DE MINAS</v>
      </c>
      <c r="G1713" t="s">
        <v>19</v>
      </c>
      <c r="H1713" t="str">
        <f>VLOOKUP(G1713,fuente_financiamiento!A$1:B$5,2,0)</f>
        <v>00:RECURSOS ORDINARIOS</v>
      </c>
      <c r="I1713" t="s">
        <v>58</v>
      </c>
      <c r="J1713" t="str">
        <f>VLOOKUP(I1713,clasificador!A$1:C$1634,3,0)</f>
        <v>2.3. 1  5. 1  2:PAPELERIA EN GENERAL, UTILES Y MATERIALES DE OFICINA</v>
      </c>
      <c r="K1713">
        <v>5</v>
      </c>
      <c r="L1713" t="s">
        <v>66</v>
      </c>
      <c r="M1713" t="s">
        <v>858</v>
      </c>
      <c r="N1713" t="s">
        <v>2027</v>
      </c>
      <c r="O1713" t="s">
        <v>95</v>
      </c>
      <c r="P1713" t="s">
        <v>8456</v>
      </c>
      <c r="Q1713" t="s">
        <v>2259</v>
      </c>
      <c r="R1713">
        <v>209</v>
      </c>
      <c r="S1713">
        <v>22</v>
      </c>
      <c r="T1713">
        <v>1</v>
      </c>
      <c r="U1713" t="s">
        <v>26</v>
      </c>
      <c r="V1713" t="s">
        <v>2793</v>
      </c>
      <c r="W1713" s="4">
        <v>45505</v>
      </c>
    </row>
    <row r="1714" spans="1:23" x14ac:dyDescent="0.25">
      <c r="A1714" t="s">
        <v>2896</v>
      </c>
      <c r="B1714" t="s">
        <v>7990</v>
      </c>
      <c r="C1714">
        <v>332</v>
      </c>
      <c r="D1714">
        <v>2200</v>
      </c>
      <c r="E1714" t="s">
        <v>130</v>
      </c>
      <c r="F1714" t="str">
        <f>VLOOKUP(E1714,centro_costo!A$1:C$100,3,0)</f>
        <v>UNIDAD EJECUTORA DE INVERSIONES</v>
      </c>
      <c r="G1714" t="s">
        <v>19</v>
      </c>
      <c r="H1714" t="str">
        <f>VLOOKUP(G1714,fuente_financiamiento!A$1:B$5,2,0)</f>
        <v>00:RECURSOS ORDINARIOS</v>
      </c>
      <c r="I1714" t="s">
        <v>58</v>
      </c>
      <c r="J1714" t="str">
        <f>VLOOKUP(I1714,clasificador!A$1:C$1634,3,0)</f>
        <v>2.3. 1  5. 1  2:PAPELERIA EN GENERAL, UTILES Y MATERIALES DE OFICINA</v>
      </c>
      <c r="K1714">
        <v>4</v>
      </c>
      <c r="L1714" t="s">
        <v>66</v>
      </c>
      <c r="M1714" t="s">
        <v>858</v>
      </c>
      <c r="N1714" t="s">
        <v>2027</v>
      </c>
      <c r="O1714" t="s">
        <v>95</v>
      </c>
      <c r="P1714" t="s">
        <v>8456</v>
      </c>
      <c r="Q1714" t="s">
        <v>2259</v>
      </c>
      <c r="R1714">
        <v>300</v>
      </c>
      <c r="S1714">
        <v>132</v>
      </c>
      <c r="T1714">
        <v>6</v>
      </c>
      <c r="U1714" t="s">
        <v>26</v>
      </c>
      <c r="V1714" t="s">
        <v>2793</v>
      </c>
      <c r="W1714" s="4">
        <v>45505</v>
      </c>
    </row>
    <row r="1715" spans="1:23" x14ac:dyDescent="0.25">
      <c r="A1715" t="s">
        <v>2897</v>
      </c>
      <c r="B1715" t="s">
        <v>7990</v>
      </c>
      <c r="C1715">
        <v>332</v>
      </c>
      <c r="D1715">
        <v>2200</v>
      </c>
      <c r="E1715" t="s">
        <v>94</v>
      </c>
      <c r="F1715" t="str">
        <f>VLOOKUP(E1715,centro_costo!A$1:C$100,3,0)</f>
        <v>ESCUELA PROFESIONAL DE ANTROPOLOGIA SOCIAL</v>
      </c>
      <c r="G1715" t="s">
        <v>19</v>
      </c>
      <c r="H1715" t="str">
        <f>VLOOKUP(G1715,fuente_financiamiento!A$1:B$5,2,0)</f>
        <v>00:RECURSOS ORDINARIOS</v>
      </c>
      <c r="I1715" t="s">
        <v>58</v>
      </c>
      <c r="J1715" t="str">
        <f>VLOOKUP(I1715,clasificador!A$1:C$1634,3,0)</f>
        <v>2.3. 1  5. 1  2:PAPELERIA EN GENERAL, UTILES Y MATERIALES DE OFICINA</v>
      </c>
      <c r="K1715">
        <v>5</v>
      </c>
      <c r="L1715" t="s">
        <v>66</v>
      </c>
      <c r="M1715" t="s">
        <v>858</v>
      </c>
      <c r="N1715" t="s">
        <v>2027</v>
      </c>
      <c r="O1715" t="s">
        <v>299</v>
      </c>
      <c r="P1715" t="s">
        <v>8612</v>
      </c>
      <c r="Q1715" t="s">
        <v>2898</v>
      </c>
      <c r="R1715">
        <v>329</v>
      </c>
      <c r="S1715">
        <v>234</v>
      </c>
      <c r="T1715">
        <v>3</v>
      </c>
      <c r="U1715" t="s">
        <v>26</v>
      </c>
      <c r="V1715" t="s">
        <v>2793</v>
      </c>
      <c r="W1715" s="4">
        <v>45505</v>
      </c>
    </row>
    <row r="1716" spans="1:23" x14ac:dyDescent="0.25">
      <c r="A1716" t="s">
        <v>2899</v>
      </c>
      <c r="B1716" t="s">
        <v>7990</v>
      </c>
      <c r="C1716">
        <v>332</v>
      </c>
      <c r="D1716">
        <v>2200</v>
      </c>
      <c r="E1716" t="s">
        <v>103</v>
      </c>
      <c r="F1716" t="str">
        <f>VLOOKUP(E1716,centro_costo!A$1:C$100,3,0)</f>
        <v>ESCUELA PROFESIONAL DE AGRONOMIA</v>
      </c>
      <c r="G1716" t="s">
        <v>19</v>
      </c>
      <c r="H1716" t="str">
        <f>VLOOKUP(G1716,fuente_financiamiento!A$1:B$5,2,0)</f>
        <v>00:RECURSOS ORDINARIOS</v>
      </c>
      <c r="I1716" t="s">
        <v>58</v>
      </c>
      <c r="J1716" t="str">
        <f>VLOOKUP(I1716,clasificador!A$1:C$1634,3,0)</f>
        <v>2.3. 1  5. 1  2:PAPELERIA EN GENERAL, UTILES Y MATERIALES DE OFICINA</v>
      </c>
      <c r="K1716">
        <v>5</v>
      </c>
      <c r="L1716" t="s">
        <v>66</v>
      </c>
      <c r="M1716" t="s">
        <v>858</v>
      </c>
      <c r="N1716" t="s">
        <v>2027</v>
      </c>
      <c r="O1716" t="s">
        <v>205</v>
      </c>
      <c r="P1716" t="s">
        <v>8589</v>
      </c>
      <c r="Q1716" t="s">
        <v>2792</v>
      </c>
      <c r="R1716">
        <v>413</v>
      </c>
      <c r="S1716">
        <v>75</v>
      </c>
      <c r="T1716">
        <v>3</v>
      </c>
      <c r="U1716" t="s">
        <v>26</v>
      </c>
      <c r="V1716" t="s">
        <v>2793</v>
      </c>
      <c r="W1716" s="4">
        <v>45505</v>
      </c>
    </row>
    <row r="1717" spans="1:23" x14ac:dyDescent="0.25">
      <c r="A1717" t="s">
        <v>2900</v>
      </c>
      <c r="B1717" t="s">
        <v>7990</v>
      </c>
      <c r="C1717">
        <v>332</v>
      </c>
      <c r="D1717">
        <v>2200</v>
      </c>
      <c r="E1717" t="s">
        <v>122</v>
      </c>
      <c r="F1717" t="str">
        <f>VLOOKUP(E1717,centro_costo!A$1:C$100,3,0)</f>
        <v>DIRECCIÓN DE FOMENTO A LA FORMACION CIENTIFICA</v>
      </c>
      <c r="G1717" t="s">
        <v>19</v>
      </c>
      <c r="H1717" t="str">
        <f>VLOOKUP(G1717,fuente_financiamiento!A$1:B$5,2,0)</f>
        <v>00:RECURSOS ORDINARIOS</v>
      </c>
      <c r="I1717" t="s">
        <v>58</v>
      </c>
      <c r="J1717" t="str">
        <f>VLOOKUP(I1717,clasificador!A$1:C$1634,3,0)</f>
        <v>2.3. 1  5. 1  2:PAPELERIA EN GENERAL, UTILES Y MATERIALES DE OFICINA</v>
      </c>
      <c r="K1717">
        <v>2</v>
      </c>
      <c r="L1717" t="s">
        <v>66</v>
      </c>
      <c r="M1717" t="s">
        <v>858</v>
      </c>
      <c r="N1717" t="s">
        <v>2027</v>
      </c>
      <c r="O1717" t="s">
        <v>205</v>
      </c>
      <c r="P1717" t="s">
        <v>8589</v>
      </c>
      <c r="Q1717" t="s">
        <v>2792</v>
      </c>
      <c r="R1717">
        <v>233</v>
      </c>
      <c r="S1717">
        <v>100</v>
      </c>
      <c r="T1717">
        <v>4</v>
      </c>
      <c r="U1717" t="s">
        <v>26</v>
      </c>
      <c r="V1717" t="s">
        <v>2793</v>
      </c>
      <c r="W1717" s="4">
        <v>45505</v>
      </c>
    </row>
    <row r="1718" spans="1:23" x14ac:dyDescent="0.25">
      <c r="A1718" t="s">
        <v>2901</v>
      </c>
      <c r="B1718" t="s">
        <v>7990</v>
      </c>
      <c r="C1718">
        <v>332</v>
      </c>
      <c r="D1718">
        <v>2200</v>
      </c>
      <c r="E1718" t="s">
        <v>180</v>
      </c>
      <c r="F1718" t="str">
        <f>VLOOKUP(E1718,centro_costo!A$1:C$100,3,0)</f>
        <v>UNIDAD DE BIBLIOTECA</v>
      </c>
      <c r="G1718" t="s">
        <v>19</v>
      </c>
      <c r="H1718" t="str">
        <f>VLOOKUP(G1718,fuente_financiamiento!A$1:B$5,2,0)</f>
        <v>00:RECURSOS ORDINARIOS</v>
      </c>
      <c r="I1718" t="s">
        <v>58</v>
      </c>
      <c r="J1718" t="str">
        <f>VLOOKUP(I1718,clasificador!A$1:C$1634,3,0)</f>
        <v>2.3. 1  5. 1  2:PAPELERIA EN GENERAL, UTILES Y MATERIALES DE OFICINA</v>
      </c>
      <c r="K1718">
        <v>2</v>
      </c>
      <c r="L1718" t="s">
        <v>66</v>
      </c>
      <c r="M1718" t="s">
        <v>858</v>
      </c>
      <c r="N1718" t="s">
        <v>2027</v>
      </c>
      <c r="O1718" t="s">
        <v>205</v>
      </c>
      <c r="P1718" t="s">
        <v>8589</v>
      </c>
      <c r="Q1718" t="s">
        <v>2792</v>
      </c>
      <c r="R1718">
        <v>364</v>
      </c>
      <c r="S1718">
        <v>150</v>
      </c>
      <c r="T1718">
        <v>6</v>
      </c>
      <c r="U1718" t="s">
        <v>26</v>
      </c>
      <c r="V1718" t="s">
        <v>2793</v>
      </c>
      <c r="W1718" s="4">
        <v>45505</v>
      </c>
    </row>
    <row r="1719" spans="1:23" x14ac:dyDescent="0.25">
      <c r="A1719" t="s">
        <v>2902</v>
      </c>
      <c r="B1719" t="s">
        <v>7990</v>
      </c>
      <c r="C1719">
        <v>332</v>
      </c>
      <c r="D1719">
        <v>2200</v>
      </c>
      <c r="E1719" t="s">
        <v>170</v>
      </c>
      <c r="F1719" t="str">
        <f>VLOOKUP(E1719,centro_costo!A$1:C$100,3,0)</f>
        <v>ESCUELA PROFESIONAL DE CONTABILIDAD Y AUDITORIA</v>
      </c>
      <c r="G1719" t="s">
        <v>19</v>
      </c>
      <c r="H1719" t="str">
        <f>VLOOKUP(G1719,fuente_financiamiento!A$1:B$5,2,0)</f>
        <v>00:RECURSOS ORDINARIOS</v>
      </c>
      <c r="I1719" t="s">
        <v>58</v>
      </c>
      <c r="J1719" t="str">
        <f>VLOOKUP(I1719,clasificador!A$1:C$1634,3,0)</f>
        <v>2.3. 1  5. 1  2:PAPELERIA EN GENERAL, UTILES Y MATERIALES DE OFICINA</v>
      </c>
      <c r="K1719">
        <v>5</v>
      </c>
      <c r="L1719" t="s">
        <v>66</v>
      </c>
      <c r="M1719" t="s">
        <v>858</v>
      </c>
      <c r="N1719" t="s">
        <v>2027</v>
      </c>
      <c r="O1719" t="s">
        <v>205</v>
      </c>
      <c r="P1719" t="s">
        <v>8589</v>
      </c>
      <c r="Q1719" t="s">
        <v>2792</v>
      </c>
      <c r="R1719">
        <v>321</v>
      </c>
      <c r="S1719">
        <v>125</v>
      </c>
      <c r="T1719">
        <v>5</v>
      </c>
      <c r="U1719" t="s">
        <v>26</v>
      </c>
      <c r="V1719" t="s">
        <v>2793</v>
      </c>
      <c r="W1719" s="4">
        <v>45505</v>
      </c>
    </row>
    <row r="1720" spans="1:23" x14ac:dyDescent="0.25">
      <c r="A1720" t="s">
        <v>2903</v>
      </c>
      <c r="B1720" t="s">
        <v>7990</v>
      </c>
      <c r="C1720">
        <v>332</v>
      </c>
      <c r="D1720">
        <v>2200</v>
      </c>
      <c r="E1720" t="s">
        <v>150</v>
      </c>
      <c r="F1720" t="str">
        <f>VLOOKUP(E1720,centro_costo!A$1:C$100,3,0)</f>
        <v>DECANATURA DE LA FACULTAD DE DERECHO Y CIENCIAS POLITICAS</v>
      </c>
      <c r="G1720" t="s">
        <v>19</v>
      </c>
      <c r="H1720" t="str">
        <f>VLOOKUP(G1720,fuente_financiamiento!A$1:B$5,2,0)</f>
        <v>00:RECURSOS ORDINARIOS</v>
      </c>
      <c r="I1720" t="s">
        <v>58</v>
      </c>
      <c r="J1720" t="str">
        <f>VLOOKUP(I1720,clasificador!A$1:C$1634,3,0)</f>
        <v>2.3. 1  5. 1  2:PAPELERIA EN GENERAL, UTILES Y MATERIALES DE OFICINA</v>
      </c>
      <c r="K1720">
        <v>2</v>
      </c>
      <c r="L1720" t="s">
        <v>66</v>
      </c>
      <c r="M1720" t="s">
        <v>858</v>
      </c>
      <c r="N1720" t="s">
        <v>2027</v>
      </c>
      <c r="O1720" t="s">
        <v>205</v>
      </c>
      <c r="P1720" t="s">
        <v>8589</v>
      </c>
      <c r="Q1720" t="s">
        <v>2792</v>
      </c>
      <c r="R1720">
        <v>290</v>
      </c>
      <c r="S1720">
        <v>75</v>
      </c>
      <c r="T1720">
        <v>3</v>
      </c>
      <c r="U1720" t="s">
        <v>26</v>
      </c>
      <c r="V1720" t="s">
        <v>2793</v>
      </c>
      <c r="W1720" s="4">
        <v>45505</v>
      </c>
    </row>
    <row r="1721" spans="1:23" x14ac:dyDescent="0.25">
      <c r="A1721" t="s">
        <v>2904</v>
      </c>
      <c r="B1721" t="s">
        <v>7990</v>
      </c>
      <c r="C1721">
        <v>332</v>
      </c>
      <c r="D1721">
        <v>2200</v>
      </c>
      <c r="E1721" t="s">
        <v>195</v>
      </c>
      <c r="F1721" t="str">
        <f>VLOOKUP(E1721,centro_costo!A$1:C$100,3,0)</f>
        <v>DECANATURA DE LA FACULTAD DE CIENCIAS ECONOMICAS,ADMINISTRATIVAS Y CONTABLES</v>
      </c>
      <c r="G1721" t="s">
        <v>19</v>
      </c>
      <c r="H1721" t="str">
        <f>VLOOKUP(G1721,fuente_financiamiento!A$1:B$5,2,0)</f>
        <v>00:RECURSOS ORDINARIOS</v>
      </c>
      <c r="I1721" t="s">
        <v>58</v>
      </c>
      <c r="J1721" t="str">
        <f>VLOOKUP(I1721,clasificador!A$1:C$1634,3,0)</f>
        <v>2.3. 1  5. 1  2:PAPELERIA EN GENERAL, UTILES Y MATERIALES DE OFICINA</v>
      </c>
      <c r="K1721">
        <v>2</v>
      </c>
      <c r="L1721" t="s">
        <v>66</v>
      </c>
      <c r="M1721" t="s">
        <v>858</v>
      </c>
      <c r="N1721" t="s">
        <v>2027</v>
      </c>
      <c r="O1721" t="s">
        <v>205</v>
      </c>
      <c r="P1721" t="s">
        <v>8589</v>
      </c>
      <c r="Q1721" t="s">
        <v>2792</v>
      </c>
      <c r="R1721">
        <v>414</v>
      </c>
      <c r="S1721">
        <v>150</v>
      </c>
      <c r="T1721">
        <v>6</v>
      </c>
      <c r="U1721" t="s">
        <v>26</v>
      </c>
      <c r="V1721" t="s">
        <v>2793</v>
      </c>
      <c r="W1721" s="4">
        <v>45505</v>
      </c>
    </row>
    <row r="1722" spans="1:23" x14ac:dyDescent="0.25">
      <c r="A1722" t="s">
        <v>2905</v>
      </c>
      <c r="B1722" t="s">
        <v>7990</v>
      </c>
      <c r="C1722">
        <v>332</v>
      </c>
      <c r="D1722">
        <v>2200</v>
      </c>
      <c r="E1722" t="s">
        <v>161</v>
      </c>
      <c r="F1722" t="str">
        <f>VLOOKUP(E1722,centro_costo!A$1:C$100,3,0)</f>
        <v>ESCUELA PROFESIONAL DE INGENIERIA AGROINDUSTRIAL</v>
      </c>
      <c r="G1722" t="s">
        <v>19</v>
      </c>
      <c r="H1722" t="str">
        <f>VLOOKUP(G1722,fuente_financiamiento!A$1:B$5,2,0)</f>
        <v>00:RECURSOS ORDINARIOS</v>
      </c>
      <c r="I1722" t="s">
        <v>58</v>
      </c>
      <c r="J1722" t="str">
        <f>VLOOKUP(I1722,clasificador!A$1:C$1634,3,0)</f>
        <v>2.3. 1  5. 1  2:PAPELERIA EN GENERAL, UTILES Y MATERIALES DE OFICINA</v>
      </c>
      <c r="K1722">
        <v>5</v>
      </c>
      <c r="L1722" t="s">
        <v>66</v>
      </c>
      <c r="M1722" t="s">
        <v>858</v>
      </c>
      <c r="N1722" t="s">
        <v>2027</v>
      </c>
      <c r="O1722" t="s">
        <v>205</v>
      </c>
      <c r="P1722" t="s">
        <v>8589</v>
      </c>
      <c r="Q1722" t="s">
        <v>2792</v>
      </c>
      <c r="R1722">
        <v>302</v>
      </c>
      <c r="S1722">
        <v>300</v>
      </c>
      <c r="T1722">
        <v>12</v>
      </c>
      <c r="U1722" t="s">
        <v>26</v>
      </c>
      <c r="V1722" t="s">
        <v>2793</v>
      </c>
      <c r="W1722" s="4">
        <v>45505</v>
      </c>
    </row>
    <row r="1723" spans="1:23" x14ac:dyDescent="0.25">
      <c r="A1723" t="s">
        <v>2906</v>
      </c>
      <c r="B1723" t="s">
        <v>7990</v>
      </c>
      <c r="C1723">
        <v>332</v>
      </c>
      <c r="D1723">
        <v>2200</v>
      </c>
      <c r="E1723" t="s">
        <v>405</v>
      </c>
      <c r="F1723" t="str">
        <f>VLOOKUP(E1723,centro_costo!A$1:C$100,3,0)</f>
        <v>OFICINA DE GESTION DE LA CALIDAD, LICENCIAMIENO Y ACREDITACION</v>
      </c>
      <c r="G1723" t="s">
        <v>19</v>
      </c>
      <c r="H1723" t="str">
        <f>VLOOKUP(G1723,fuente_financiamiento!A$1:B$5,2,0)</f>
        <v>00:RECURSOS ORDINARIOS</v>
      </c>
      <c r="I1723" t="s">
        <v>58</v>
      </c>
      <c r="J1723" t="str">
        <f>VLOOKUP(I1723,clasificador!A$1:C$1634,3,0)</f>
        <v>2.3. 1  5. 1  2:PAPELERIA EN GENERAL, UTILES Y MATERIALES DE OFICINA</v>
      </c>
      <c r="K1723">
        <v>3</v>
      </c>
      <c r="L1723" t="s">
        <v>66</v>
      </c>
      <c r="M1723" t="s">
        <v>858</v>
      </c>
      <c r="N1723" t="s">
        <v>2027</v>
      </c>
      <c r="O1723" t="s">
        <v>205</v>
      </c>
      <c r="P1723" t="s">
        <v>8589</v>
      </c>
      <c r="Q1723" t="s">
        <v>2792</v>
      </c>
      <c r="R1723">
        <v>367</v>
      </c>
      <c r="S1723">
        <v>250</v>
      </c>
      <c r="T1723">
        <v>10</v>
      </c>
      <c r="U1723" t="s">
        <v>26</v>
      </c>
      <c r="V1723" t="s">
        <v>2793</v>
      </c>
      <c r="W1723" s="4">
        <v>45505</v>
      </c>
    </row>
    <row r="1724" spans="1:23" x14ac:dyDescent="0.25">
      <c r="A1724" t="s">
        <v>2907</v>
      </c>
      <c r="B1724" t="s">
        <v>7990</v>
      </c>
      <c r="C1724">
        <v>332</v>
      </c>
      <c r="D1724">
        <v>2200</v>
      </c>
      <c r="E1724" t="s">
        <v>197</v>
      </c>
      <c r="F1724" t="str">
        <f>VLOOKUP(E1724,centro_costo!A$1:C$100,3,0)</f>
        <v>INSTITUTO DE INVESTIGACION</v>
      </c>
      <c r="G1724" t="s">
        <v>19</v>
      </c>
      <c r="H1724" t="str">
        <f>VLOOKUP(G1724,fuente_financiamiento!A$1:B$5,2,0)</f>
        <v>00:RECURSOS ORDINARIOS</v>
      </c>
      <c r="I1724" t="s">
        <v>58</v>
      </c>
      <c r="J1724" t="str">
        <f>VLOOKUP(I1724,clasificador!A$1:C$1634,3,0)</f>
        <v>2.3. 1  5. 1  2:PAPELERIA EN GENERAL, UTILES Y MATERIALES DE OFICINA</v>
      </c>
      <c r="K1724">
        <v>2</v>
      </c>
      <c r="L1724" t="s">
        <v>66</v>
      </c>
      <c r="M1724" t="s">
        <v>858</v>
      </c>
      <c r="N1724" t="s">
        <v>2027</v>
      </c>
      <c r="O1724" t="s">
        <v>205</v>
      </c>
      <c r="P1724" t="s">
        <v>8589</v>
      </c>
      <c r="Q1724" t="s">
        <v>2792</v>
      </c>
      <c r="R1724">
        <v>185</v>
      </c>
      <c r="S1724">
        <v>125</v>
      </c>
      <c r="T1724">
        <v>5</v>
      </c>
      <c r="U1724" t="s">
        <v>26</v>
      </c>
      <c r="V1724" t="s">
        <v>2793</v>
      </c>
      <c r="W1724" s="4">
        <v>45505</v>
      </c>
    </row>
    <row r="1725" spans="1:23" x14ac:dyDescent="0.25">
      <c r="A1725" t="s">
        <v>2908</v>
      </c>
      <c r="B1725" t="s">
        <v>7990</v>
      </c>
      <c r="C1725">
        <v>332</v>
      </c>
      <c r="D1725">
        <v>2200</v>
      </c>
      <c r="E1725" t="s">
        <v>401</v>
      </c>
      <c r="F1725" t="str">
        <f>VLOOKUP(E1725,centro_costo!A$1:C$100,3,0)</f>
        <v>UNIDAD DE DERECHOS DE AUTOR Y PATENTES</v>
      </c>
      <c r="G1725" t="s">
        <v>19</v>
      </c>
      <c r="H1725" t="str">
        <f>VLOOKUP(G1725,fuente_financiamiento!A$1:B$5,2,0)</f>
        <v>00:RECURSOS ORDINARIOS</v>
      </c>
      <c r="I1725" t="s">
        <v>58</v>
      </c>
      <c r="J1725" t="str">
        <f>VLOOKUP(I1725,clasificador!A$1:C$1634,3,0)</f>
        <v>2.3. 1  5. 1  2:PAPELERIA EN GENERAL, UTILES Y MATERIALES DE OFICINA</v>
      </c>
      <c r="K1725">
        <v>2</v>
      </c>
      <c r="L1725" t="s">
        <v>66</v>
      </c>
      <c r="M1725" t="s">
        <v>858</v>
      </c>
      <c r="N1725" t="s">
        <v>2027</v>
      </c>
      <c r="O1725" t="s">
        <v>205</v>
      </c>
      <c r="P1725" t="s">
        <v>8589</v>
      </c>
      <c r="Q1725" t="s">
        <v>2792</v>
      </c>
      <c r="R1725">
        <v>215</v>
      </c>
      <c r="S1725">
        <v>125</v>
      </c>
      <c r="T1725">
        <v>5</v>
      </c>
      <c r="U1725" t="s">
        <v>26</v>
      </c>
      <c r="V1725" t="s">
        <v>2793</v>
      </c>
      <c r="W1725" s="4">
        <v>45505</v>
      </c>
    </row>
    <row r="1726" spans="1:23" x14ac:dyDescent="0.25">
      <c r="A1726" t="s">
        <v>2909</v>
      </c>
      <c r="B1726" t="s">
        <v>7990</v>
      </c>
      <c r="C1726">
        <v>332</v>
      </c>
      <c r="D1726">
        <v>2200</v>
      </c>
      <c r="E1726" t="s">
        <v>138</v>
      </c>
      <c r="F1726" t="str">
        <f>VLOOKUP(E1726,centro_costo!A$1:C$100,3,0)</f>
        <v>UNIDAD DE DEPORTES Y RECREACIÓN</v>
      </c>
      <c r="G1726" t="s">
        <v>19</v>
      </c>
      <c r="H1726" t="str">
        <f>VLOOKUP(G1726,fuente_financiamiento!A$1:B$5,2,0)</f>
        <v>00:RECURSOS ORDINARIOS</v>
      </c>
      <c r="I1726" t="s">
        <v>58</v>
      </c>
      <c r="J1726" t="str">
        <f>VLOOKUP(I1726,clasificador!A$1:C$1634,3,0)</f>
        <v>2.3. 1  5. 1  2:PAPELERIA EN GENERAL, UTILES Y MATERIALES DE OFICINA</v>
      </c>
      <c r="K1726">
        <v>12</v>
      </c>
      <c r="L1726" t="s">
        <v>66</v>
      </c>
      <c r="M1726" t="s">
        <v>858</v>
      </c>
      <c r="N1726" t="s">
        <v>2027</v>
      </c>
      <c r="O1726" t="s">
        <v>205</v>
      </c>
      <c r="P1726" t="s">
        <v>8589</v>
      </c>
      <c r="Q1726" t="s">
        <v>2792</v>
      </c>
      <c r="R1726">
        <v>317</v>
      </c>
      <c r="S1726">
        <v>50</v>
      </c>
      <c r="T1726">
        <v>2</v>
      </c>
      <c r="U1726" t="s">
        <v>26</v>
      </c>
      <c r="V1726" t="s">
        <v>2793</v>
      </c>
      <c r="W1726" s="4">
        <v>45505</v>
      </c>
    </row>
    <row r="1727" spans="1:23" x14ac:dyDescent="0.25">
      <c r="A1727" t="s">
        <v>2910</v>
      </c>
      <c r="B1727" t="s">
        <v>7990</v>
      </c>
      <c r="C1727">
        <v>332</v>
      </c>
      <c r="D1727">
        <v>2200</v>
      </c>
      <c r="E1727" t="s">
        <v>398</v>
      </c>
      <c r="F1727" t="str">
        <f>VLOOKUP(E1727,centro_costo!A$1:C$100,3,0)</f>
        <v>ESCUELA PROFESIONAL DE INGENIERIA EN INDUSTRIAS ALIMENTARIAS</v>
      </c>
      <c r="G1727" t="s">
        <v>19</v>
      </c>
      <c r="H1727" t="str">
        <f>VLOOKUP(G1727,fuente_financiamiento!A$1:B$5,2,0)</f>
        <v>00:RECURSOS ORDINARIOS</v>
      </c>
      <c r="I1727" t="s">
        <v>58</v>
      </c>
      <c r="J1727" t="str">
        <f>VLOOKUP(I1727,clasificador!A$1:C$1634,3,0)</f>
        <v>2.3. 1  5. 1  2:PAPELERIA EN GENERAL, UTILES Y MATERIALES DE OFICINA</v>
      </c>
      <c r="K1727">
        <v>5</v>
      </c>
      <c r="L1727" t="s">
        <v>66</v>
      </c>
      <c r="M1727" t="s">
        <v>858</v>
      </c>
      <c r="N1727" t="s">
        <v>2027</v>
      </c>
      <c r="O1727" t="s">
        <v>205</v>
      </c>
      <c r="P1727" t="s">
        <v>8589</v>
      </c>
      <c r="Q1727" t="s">
        <v>2792</v>
      </c>
      <c r="R1727">
        <v>235</v>
      </c>
      <c r="S1727">
        <v>400</v>
      </c>
      <c r="T1727">
        <v>16</v>
      </c>
      <c r="U1727" t="s">
        <v>26</v>
      </c>
      <c r="V1727" t="s">
        <v>2793</v>
      </c>
      <c r="W1727" s="4">
        <v>45505</v>
      </c>
    </row>
    <row r="1728" spans="1:23" x14ac:dyDescent="0.25">
      <c r="A1728" t="s">
        <v>2911</v>
      </c>
      <c r="B1728" t="s">
        <v>7990</v>
      </c>
      <c r="C1728">
        <v>332</v>
      </c>
      <c r="D1728">
        <v>2200</v>
      </c>
      <c r="E1728" t="s">
        <v>168</v>
      </c>
      <c r="F1728" t="str">
        <f>VLOOKUP(E1728,centro_costo!A$1:C$100,3,0)</f>
        <v>DECANATURA DE LA FACULTAD DE INGENIERIA DE MINAS, GEOLOGIA Y CIVIL</v>
      </c>
      <c r="G1728" t="s">
        <v>19</v>
      </c>
      <c r="H1728" t="str">
        <f>VLOOKUP(G1728,fuente_financiamiento!A$1:B$5,2,0)</f>
        <v>00:RECURSOS ORDINARIOS</v>
      </c>
      <c r="I1728" t="s">
        <v>58</v>
      </c>
      <c r="J1728" t="str">
        <f>VLOOKUP(I1728,clasificador!A$1:C$1634,3,0)</f>
        <v>2.3. 1  5. 1  2:PAPELERIA EN GENERAL, UTILES Y MATERIALES DE OFICINA</v>
      </c>
      <c r="K1728">
        <v>2</v>
      </c>
      <c r="L1728" t="s">
        <v>66</v>
      </c>
      <c r="M1728" t="s">
        <v>858</v>
      </c>
      <c r="N1728" t="s">
        <v>2027</v>
      </c>
      <c r="O1728" t="s">
        <v>205</v>
      </c>
      <c r="P1728" t="s">
        <v>8589</v>
      </c>
      <c r="Q1728" t="s">
        <v>2792</v>
      </c>
      <c r="R1728">
        <v>289</v>
      </c>
      <c r="S1728">
        <v>125</v>
      </c>
      <c r="T1728">
        <v>5</v>
      </c>
      <c r="U1728" t="s">
        <v>26</v>
      </c>
      <c r="V1728" t="s">
        <v>2793</v>
      </c>
      <c r="W1728" s="4">
        <v>45505</v>
      </c>
    </row>
    <row r="1729" spans="1:23" x14ac:dyDescent="0.25">
      <c r="A1729" t="s">
        <v>2912</v>
      </c>
      <c r="B1729" t="s">
        <v>7990</v>
      </c>
      <c r="C1729">
        <v>332</v>
      </c>
      <c r="D1729">
        <v>2200</v>
      </c>
      <c r="E1729" t="s">
        <v>101</v>
      </c>
      <c r="F1729" t="str">
        <f>VLOOKUP(E1729,centro_costo!A$1:C$100,3,0)</f>
        <v>ESCUELA PROFESIONAL DE ECONOMIA</v>
      </c>
      <c r="G1729" t="s">
        <v>19</v>
      </c>
      <c r="H1729" t="str">
        <f>VLOOKUP(G1729,fuente_financiamiento!A$1:B$5,2,0)</f>
        <v>00:RECURSOS ORDINARIOS</v>
      </c>
      <c r="I1729" t="s">
        <v>58</v>
      </c>
      <c r="J1729" t="str">
        <f>VLOOKUP(I1729,clasificador!A$1:C$1634,3,0)</f>
        <v>2.3. 1  5. 1  2:PAPELERIA EN GENERAL, UTILES Y MATERIALES DE OFICINA</v>
      </c>
      <c r="K1729">
        <v>5</v>
      </c>
      <c r="L1729" t="s">
        <v>66</v>
      </c>
      <c r="M1729" t="s">
        <v>858</v>
      </c>
      <c r="N1729" t="s">
        <v>2027</v>
      </c>
      <c r="O1729" t="s">
        <v>205</v>
      </c>
      <c r="P1729" t="s">
        <v>8589</v>
      </c>
      <c r="Q1729" t="s">
        <v>2792</v>
      </c>
      <c r="R1729">
        <v>379</v>
      </c>
      <c r="S1729">
        <v>525</v>
      </c>
      <c r="T1729">
        <v>21</v>
      </c>
      <c r="U1729" t="s">
        <v>26</v>
      </c>
      <c r="V1729" t="s">
        <v>2793</v>
      </c>
      <c r="W1729" s="4">
        <v>45505</v>
      </c>
    </row>
    <row r="1730" spans="1:23" x14ac:dyDescent="0.25">
      <c r="A1730" t="s">
        <v>2913</v>
      </c>
      <c r="B1730" t="s">
        <v>7990</v>
      </c>
      <c r="C1730">
        <v>332</v>
      </c>
      <c r="D1730">
        <v>2200</v>
      </c>
      <c r="E1730" t="s">
        <v>172</v>
      </c>
      <c r="F1730" t="str">
        <f>VLOOKUP(E1730,centro_costo!A$1:C$100,3,0)</f>
        <v>OFICINA DE TECNOLOGIAS DE LA INFORMACION</v>
      </c>
      <c r="G1730" t="s">
        <v>19</v>
      </c>
      <c r="H1730" t="str">
        <f>VLOOKUP(G1730,fuente_financiamiento!A$1:B$5,2,0)</f>
        <v>00:RECURSOS ORDINARIOS</v>
      </c>
      <c r="I1730" t="s">
        <v>58</v>
      </c>
      <c r="J1730" t="str">
        <f>VLOOKUP(I1730,clasificador!A$1:C$1634,3,0)</f>
        <v>2.3. 1  5. 1  2:PAPELERIA EN GENERAL, UTILES Y MATERIALES DE OFICINA</v>
      </c>
      <c r="K1730">
        <v>2</v>
      </c>
      <c r="L1730" t="s">
        <v>66</v>
      </c>
      <c r="M1730" t="s">
        <v>858</v>
      </c>
      <c r="N1730" t="s">
        <v>2027</v>
      </c>
      <c r="O1730" t="s">
        <v>304</v>
      </c>
      <c r="P1730" t="s">
        <v>8613</v>
      </c>
      <c r="Q1730" t="s">
        <v>2914</v>
      </c>
      <c r="R1730">
        <v>340</v>
      </c>
      <c r="S1730">
        <v>156</v>
      </c>
      <c r="T1730">
        <v>2</v>
      </c>
      <c r="U1730" t="s">
        <v>26</v>
      </c>
      <c r="V1730" t="s">
        <v>2793</v>
      </c>
      <c r="W1730" s="4">
        <v>45505</v>
      </c>
    </row>
    <row r="1731" spans="1:23" x14ac:dyDescent="0.25">
      <c r="A1731" t="s">
        <v>2915</v>
      </c>
      <c r="B1731" t="s">
        <v>7990</v>
      </c>
      <c r="C1731">
        <v>332</v>
      </c>
      <c r="D1731">
        <v>2200</v>
      </c>
      <c r="E1731" t="s">
        <v>180</v>
      </c>
      <c r="F1731" t="str">
        <f>VLOOKUP(E1731,centro_costo!A$1:C$100,3,0)</f>
        <v>UNIDAD DE BIBLIOTECA</v>
      </c>
      <c r="G1731" t="s">
        <v>19</v>
      </c>
      <c r="H1731" t="str">
        <f>VLOOKUP(G1731,fuente_financiamiento!A$1:B$5,2,0)</f>
        <v>00:RECURSOS ORDINARIOS</v>
      </c>
      <c r="I1731" t="s">
        <v>58</v>
      </c>
      <c r="J1731" t="str">
        <f>VLOOKUP(I1731,clasificador!A$1:C$1634,3,0)</f>
        <v>2.3. 1  5. 1  2:PAPELERIA EN GENERAL, UTILES Y MATERIALES DE OFICINA</v>
      </c>
      <c r="K1731">
        <v>2</v>
      </c>
      <c r="L1731" t="s">
        <v>66</v>
      </c>
      <c r="M1731" t="s">
        <v>858</v>
      </c>
      <c r="N1731" t="s">
        <v>2027</v>
      </c>
      <c r="O1731" t="s">
        <v>304</v>
      </c>
      <c r="P1731" t="s">
        <v>8613</v>
      </c>
      <c r="Q1731" t="s">
        <v>2914</v>
      </c>
      <c r="R1731">
        <v>364</v>
      </c>
      <c r="S1731">
        <v>78</v>
      </c>
      <c r="T1731">
        <v>1</v>
      </c>
      <c r="U1731" t="s">
        <v>26</v>
      </c>
      <c r="V1731" t="s">
        <v>2793</v>
      </c>
      <c r="W1731" s="4">
        <v>45505</v>
      </c>
    </row>
    <row r="1732" spans="1:23" x14ac:dyDescent="0.25">
      <c r="A1732" t="s">
        <v>2916</v>
      </c>
      <c r="B1732" t="s">
        <v>7990</v>
      </c>
      <c r="C1732">
        <v>332</v>
      </c>
      <c r="D1732">
        <v>2200</v>
      </c>
      <c r="E1732" t="s">
        <v>155</v>
      </c>
      <c r="F1732" t="str">
        <f>VLOOKUP(E1732,centro_costo!A$1:C$100,3,0)</f>
        <v>DIRECCION DE RESPONSABILIDAD SOCIAL</v>
      </c>
      <c r="G1732" t="s">
        <v>19</v>
      </c>
      <c r="H1732" t="str">
        <f>VLOOKUP(G1732,fuente_financiamiento!A$1:B$5,2,0)</f>
        <v>00:RECURSOS ORDINARIOS</v>
      </c>
      <c r="I1732" t="s">
        <v>58</v>
      </c>
      <c r="J1732" t="str">
        <f>VLOOKUP(I1732,clasificador!A$1:C$1634,3,0)</f>
        <v>2.3. 1  5. 1  2:PAPELERIA EN GENERAL, UTILES Y MATERIALES DE OFICINA</v>
      </c>
      <c r="K1732">
        <v>24</v>
      </c>
      <c r="L1732" t="s">
        <v>66</v>
      </c>
      <c r="M1732" t="s">
        <v>858</v>
      </c>
      <c r="N1732" t="s">
        <v>2027</v>
      </c>
      <c r="O1732" t="s">
        <v>514</v>
      </c>
      <c r="P1732" t="s">
        <v>8590</v>
      </c>
      <c r="Q1732" t="s">
        <v>2799</v>
      </c>
      <c r="R1732">
        <v>347</v>
      </c>
      <c r="S1732">
        <v>180</v>
      </c>
      <c r="T1732">
        <v>1</v>
      </c>
      <c r="U1732" t="s">
        <v>26</v>
      </c>
      <c r="V1732" t="s">
        <v>2793</v>
      </c>
      <c r="W1732" s="4">
        <v>45505</v>
      </c>
    </row>
    <row r="1733" spans="1:23" x14ac:dyDescent="0.25">
      <c r="A1733" t="s">
        <v>2917</v>
      </c>
      <c r="B1733" t="s">
        <v>7990</v>
      </c>
      <c r="C1733">
        <v>332</v>
      </c>
      <c r="D1733">
        <v>2200</v>
      </c>
      <c r="E1733" t="s">
        <v>187</v>
      </c>
      <c r="F1733" t="str">
        <f>VLOOKUP(E1733,centro_costo!A$1:C$100,3,0)</f>
        <v>ESCUELA PROFESIONAL DE INGENIERIA CIVIL</v>
      </c>
      <c r="G1733" t="s">
        <v>19</v>
      </c>
      <c r="H1733" t="str">
        <f>VLOOKUP(G1733,fuente_financiamiento!A$1:B$5,2,0)</f>
        <v>00:RECURSOS ORDINARIOS</v>
      </c>
      <c r="I1733" t="s">
        <v>58</v>
      </c>
      <c r="J1733" t="str">
        <f>VLOOKUP(I1733,clasificador!A$1:C$1634,3,0)</f>
        <v>2.3. 1  5. 1  2:PAPELERIA EN GENERAL, UTILES Y MATERIALES DE OFICINA</v>
      </c>
      <c r="K1733">
        <v>5</v>
      </c>
      <c r="L1733" t="s">
        <v>66</v>
      </c>
      <c r="M1733" t="s">
        <v>858</v>
      </c>
      <c r="N1733" t="s">
        <v>2027</v>
      </c>
      <c r="O1733" t="s">
        <v>514</v>
      </c>
      <c r="P1733" t="s">
        <v>8590</v>
      </c>
      <c r="Q1733" t="s">
        <v>2799</v>
      </c>
      <c r="R1733">
        <v>333</v>
      </c>
      <c r="S1733">
        <v>360</v>
      </c>
      <c r="T1733">
        <v>2</v>
      </c>
      <c r="U1733" t="s">
        <v>26</v>
      </c>
      <c r="V1733" t="s">
        <v>2793</v>
      </c>
      <c r="W1733" s="4">
        <v>45505</v>
      </c>
    </row>
    <row r="1734" spans="1:23" x14ac:dyDescent="0.25">
      <c r="A1734" t="s">
        <v>2918</v>
      </c>
      <c r="B1734" t="s">
        <v>7990</v>
      </c>
      <c r="C1734">
        <v>332</v>
      </c>
      <c r="D1734">
        <v>2200</v>
      </c>
      <c r="E1734" t="s">
        <v>172</v>
      </c>
      <c r="F1734" t="str">
        <f>VLOOKUP(E1734,centro_costo!A$1:C$100,3,0)</f>
        <v>OFICINA DE TECNOLOGIAS DE LA INFORMACION</v>
      </c>
      <c r="G1734" t="s">
        <v>19</v>
      </c>
      <c r="H1734" t="str">
        <f>VLOOKUP(G1734,fuente_financiamiento!A$1:B$5,2,0)</f>
        <v>00:RECURSOS ORDINARIOS</v>
      </c>
      <c r="I1734" t="s">
        <v>58</v>
      </c>
      <c r="J1734" t="str">
        <f>VLOOKUP(I1734,clasificador!A$1:C$1634,3,0)</f>
        <v>2.3. 1  5. 1  2:PAPELERIA EN GENERAL, UTILES Y MATERIALES DE OFICINA</v>
      </c>
      <c r="K1734">
        <v>2</v>
      </c>
      <c r="L1734" t="s">
        <v>66</v>
      </c>
      <c r="M1734" t="s">
        <v>858</v>
      </c>
      <c r="N1734" t="s">
        <v>2027</v>
      </c>
      <c r="O1734" t="s">
        <v>514</v>
      </c>
      <c r="P1734" t="s">
        <v>8590</v>
      </c>
      <c r="Q1734" t="s">
        <v>2799</v>
      </c>
      <c r="R1734">
        <v>340</v>
      </c>
      <c r="S1734">
        <v>900</v>
      </c>
      <c r="T1734">
        <v>5</v>
      </c>
      <c r="U1734" t="s">
        <v>26</v>
      </c>
      <c r="V1734" t="s">
        <v>2793</v>
      </c>
      <c r="W1734" s="4">
        <v>45505</v>
      </c>
    </row>
    <row r="1735" spans="1:23" x14ac:dyDescent="0.25">
      <c r="A1735" t="s">
        <v>2919</v>
      </c>
      <c r="B1735" t="s">
        <v>7990</v>
      </c>
      <c r="C1735">
        <v>332</v>
      </c>
      <c r="D1735">
        <v>2200</v>
      </c>
      <c r="E1735" t="s">
        <v>168</v>
      </c>
      <c r="F1735" t="str">
        <f>VLOOKUP(E1735,centro_costo!A$1:C$100,3,0)</f>
        <v>DECANATURA DE LA FACULTAD DE INGENIERIA DE MINAS, GEOLOGIA Y CIVIL</v>
      </c>
      <c r="G1735" t="s">
        <v>19</v>
      </c>
      <c r="H1735" t="str">
        <f>VLOOKUP(G1735,fuente_financiamiento!A$1:B$5,2,0)</f>
        <v>00:RECURSOS ORDINARIOS</v>
      </c>
      <c r="I1735" t="s">
        <v>58</v>
      </c>
      <c r="J1735" t="str">
        <f>VLOOKUP(I1735,clasificador!A$1:C$1634,3,0)</f>
        <v>2.3. 1  5. 1  2:PAPELERIA EN GENERAL, UTILES Y MATERIALES DE OFICINA</v>
      </c>
      <c r="K1735">
        <v>2</v>
      </c>
      <c r="L1735" t="s">
        <v>66</v>
      </c>
      <c r="M1735" t="s">
        <v>858</v>
      </c>
      <c r="N1735" t="s">
        <v>2027</v>
      </c>
      <c r="O1735" t="s">
        <v>514</v>
      </c>
      <c r="P1735" t="s">
        <v>8590</v>
      </c>
      <c r="Q1735" t="s">
        <v>2799</v>
      </c>
      <c r="R1735">
        <v>289</v>
      </c>
      <c r="S1735">
        <v>1080</v>
      </c>
      <c r="T1735">
        <v>6</v>
      </c>
      <c r="U1735" t="s">
        <v>26</v>
      </c>
      <c r="V1735" t="s">
        <v>2793</v>
      </c>
      <c r="W1735" s="4">
        <v>45505</v>
      </c>
    </row>
    <row r="1736" spans="1:23" x14ac:dyDescent="0.25">
      <c r="A1736" t="s">
        <v>2920</v>
      </c>
      <c r="B1736" t="s">
        <v>7990</v>
      </c>
      <c r="C1736">
        <v>333</v>
      </c>
      <c r="D1736">
        <v>2241</v>
      </c>
      <c r="E1736" t="s">
        <v>449</v>
      </c>
      <c r="F1736" t="str">
        <f>VLOOKUP(E1736,centro_costo!A$1:C$100,3,0)</f>
        <v>OFICINA DE COOPERACIÓN Y RELACIONES INTERINSTITUCIONALES</v>
      </c>
      <c r="G1736" t="s">
        <v>19</v>
      </c>
      <c r="H1736" t="str">
        <f>VLOOKUP(G1736,fuente_financiamiento!A$1:B$5,2,0)</f>
        <v>00:RECURSOS ORDINARIOS</v>
      </c>
      <c r="I1736" t="s">
        <v>2555</v>
      </c>
      <c r="J1736" t="str">
        <f>VLOOKUP(I1736,clasificador!A$1:C$1634,3,0)</f>
        <v>2.3. 1  2. 1  2:TEXTILES Y ACABADOS TEXTILES</v>
      </c>
      <c r="K1736">
        <v>40</v>
      </c>
      <c r="L1736" t="s">
        <v>678</v>
      </c>
      <c r="M1736" t="s">
        <v>22</v>
      </c>
      <c r="N1736" t="s">
        <v>61</v>
      </c>
      <c r="O1736" t="s">
        <v>68</v>
      </c>
      <c r="P1736" t="s">
        <v>8614</v>
      </c>
      <c r="Q1736" t="s">
        <v>2921</v>
      </c>
      <c r="R1736">
        <v>203</v>
      </c>
      <c r="S1736">
        <v>4950</v>
      </c>
      <c r="T1736">
        <v>66</v>
      </c>
      <c r="U1736" t="s">
        <v>26</v>
      </c>
      <c r="V1736" t="s">
        <v>2922</v>
      </c>
      <c r="W1736" s="4">
        <v>45474</v>
      </c>
    </row>
    <row r="1737" spans="1:23" x14ac:dyDescent="0.25">
      <c r="A1737" t="s">
        <v>2923</v>
      </c>
      <c r="B1737" t="s">
        <v>7990</v>
      </c>
      <c r="C1737">
        <v>334</v>
      </c>
      <c r="D1737">
        <v>2261</v>
      </c>
      <c r="E1737" t="s">
        <v>110</v>
      </c>
      <c r="F1737" t="str">
        <f>VLOOKUP(E1737,centro_costo!A$1:C$100,3,0)</f>
        <v>RECTORADO</v>
      </c>
      <c r="G1737" t="s">
        <v>19</v>
      </c>
      <c r="H1737" t="str">
        <f>VLOOKUP(G1737,fuente_financiamiento!A$1:B$5,2,0)</f>
        <v>00:RECURSOS ORDINARIOS</v>
      </c>
      <c r="I1737" t="s">
        <v>1560</v>
      </c>
      <c r="J1737" t="str">
        <f>VLOOKUP(I1737,clasificador!A$1:C$1634,3,0)</f>
        <v>2.3. 1  2. 1  1:VESTUARIO, ACCESORIOS Y PRENDAS DIVERSAS</v>
      </c>
      <c r="K1737">
        <v>65</v>
      </c>
      <c r="L1737" t="s">
        <v>678</v>
      </c>
      <c r="M1737" t="s">
        <v>1561</v>
      </c>
      <c r="N1737" t="s">
        <v>61</v>
      </c>
      <c r="O1737" t="s">
        <v>334</v>
      </c>
      <c r="P1737" t="s">
        <v>8615</v>
      </c>
      <c r="Q1737" t="s">
        <v>2924</v>
      </c>
      <c r="R1737">
        <v>72</v>
      </c>
      <c r="S1737">
        <v>180</v>
      </c>
      <c r="T1737">
        <v>12</v>
      </c>
      <c r="U1737" t="s">
        <v>26</v>
      </c>
      <c r="V1737" t="s">
        <v>722</v>
      </c>
      <c r="W1737" s="4">
        <v>45474</v>
      </c>
    </row>
    <row r="1738" spans="1:23" x14ac:dyDescent="0.25">
      <c r="A1738" t="s">
        <v>2925</v>
      </c>
      <c r="B1738" t="s">
        <v>7990</v>
      </c>
      <c r="C1738">
        <v>334</v>
      </c>
      <c r="D1738">
        <v>2261</v>
      </c>
      <c r="E1738" t="s">
        <v>110</v>
      </c>
      <c r="F1738" t="str">
        <f>VLOOKUP(E1738,centro_costo!A$1:C$100,3,0)</f>
        <v>RECTORADO</v>
      </c>
      <c r="G1738" t="s">
        <v>19</v>
      </c>
      <c r="H1738" t="str">
        <f>VLOOKUP(G1738,fuente_financiamiento!A$1:B$5,2,0)</f>
        <v>00:RECURSOS ORDINARIOS</v>
      </c>
      <c r="I1738" t="s">
        <v>1560</v>
      </c>
      <c r="J1738" t="str">
        <f>VLOOKUP(I1738,clasificador!A$1:C$1634,3,0)</f>
        <v>2.3. 1  2. 1  1:VESTUARIO, ACCESORIOS Y PRENDAS DIVERSAS</v>
      </c>
      <c r="K1738">
        <v>65</v>
      </c>
      <c r="L1738" t="s">
        <v>678</v>
      </c>
      <c r="M1738" t="s">
        <v>32</v>
      </c>
      <c r="N1738" t="s">
        <v>33</v>
      </c>
      <c r="O1738" t="s">
        <v>709</v>
      </c>
      <c r="P1738" t="s">
        <v>8304</v>
      </c>
      <c r="Q1738" t="s">
        <v>1564</v>
      </c>
      <c r="R1738">
        <v>72</v>
      </c>
      <c r="S1738">
        <v>1080</v>
      </c>
      <c r="T1738">
        <v>12</v>
      </c>
      <c r="U1738" t="s">
        <v>26</v>
      </c>
      <c r="V1738" t="s">
        <v>722</v>
      </c>
      <c r="W1738" s="4">
        <v>45474</v>
      </c>
    </row>
    <row r="1739" spans="1:23" x14ac:dyDescent="0.25">
      <c r="A1739" t="s">
        <v>2926</v>
      </c>
      <c r="B1739" t="s">
        <v>7990</v>
      </c>
      <c r="C1739">
        <v>335</v>
      </c>
      <c r="D1739">
        <v>2280</v>
      </c>
      <c r="E1739" t="s">
        <v>2188</v>
      </c>
      <c r="F1739" t="str">
        <f>VLOOKUP(E1739,centro_costo!A$1:C$100,3,0)</f>
        <v>DIRECCIÓN DE GESTION ACADEMICA</v>
      </c>
      <c r="G1739" t="s">
        <v>19</v>
      </c>
      <c r="H1739" t="str">
        <f>VLOOKUP(G1739,fuente_financiamiento!A$1:B$5,2,0)</f>
        <v>00:RECURSOS ORDINARIOS</v>
      </c>
      <c r="I1739" t="s">
        <v>1038</v>
      </c>
      <c r="J1739" t="str">
        <f>VLOOKUP(I1739,clasificador!A$1:C$1634,3,0)</f>
        <v>2.3. 1 99. 1  4:SIMBOLOS, DISTINTIVOS Y CONDECORACIONES</v>
      </c>
      <c r="K1739">
        <v>2</v>
      </c>
      <c r="L1739" t="s">
        <v>1039</v>
      </c>
      <c r="M1739" t="s">
        <v>1040</v>
      </c>
      <c r="N1739" t="s">
        <v>61</v>
      </c>
      <c r="O1739" t="s">
        <v>1265</v>
      </c>
      <c r="P1739" t="s">
        <v>8616</v>
      </c>
      <c r="Q1739" t="s">
        <v>2927</v>
      </c>
      <c r="R1739">
        <v>374</v>
      </c>
      <c r="S1739">
        <v>3080</v>
      </c>
      <c r="T1739">
        <v>28</v>
      </c>
      <c r="U1739" t="s">
        <v>26</v>
      </c>
      <c r="V1739" t="s">
        <v>2928</v>
      </c>
      <c r="W1739" s="4">
        <v>45474</v>
      </c>
    </row>
    <row r="1740" spans="1:23" x14ac:dyDescent="0.25">
      <c r="A1740" t="s">
        <v>2929</v>
      </c>
      <c r="B1740" t="s">
        <v>7990</v>
      </c>
      <c r="C1740">
        <v>341</v>
      </c>
      <c r="D1740">
        <v>2257</v>
      </c>
      <c r="E1740" t="s">
        <v>178</v>
      </c>
      <c r="F1740" t="str">
        <f>VLOOKUP(E1740,centro_costo!A$1:C$100,3,0)</f>
        <v>DECANATURA DE LA FACULTAD DE CIENCIAS AGRARIAS</v>
      </c>
      <c r="G1740" t="s">
        <v>19</v>
      </c>
      <c r="H1740" t="str">
        <f>VLOOKUP(G1740,fuente_financiamiento!A$1:B$5,2,0)</f>
        <v>00:RECURSOS ORDINARIOS</v>
      </c>
      <c r="I1740" t="s">
        <v>2523</v>
      </c>
      <c r="J1740" t="str">
        <f>VLOOKUP(I1740,clasificador!A$1:C$1634,3,0)</f>
        <v>2.3. 1 99. 1 99:OTROS BIENES</v>
      </c>
      <c r="K1740">
        <v>2</v>
      </c>
      <c r="L1740" t="s">
        <v>86</v>
      </c>
      <c r="M1740" t="s">
        <v>296</v>
      </c>
      <c r="N1740" t="s">
        <v>680</v>
      </c>
      <c r="O1740" t="s">
        <v>299</v>
      </c>
      <c r="P1740" t="s">
        <v>8617</v>
      </c>
      <c r="Q1740" t="s">
        <v>2930</v>
      </c>
      <c r="R1740">
        <v>294</v>
      </c>
      <c r="S1740">
        <v>200</v>
      </c>
      <c r="T1740">
        <v>250</v>
      </c>
      <c r="U1740" t="s">
        <v>26</v>
      </c>
      <c r="V1740" t="s">
        <v>2931</v>
      </c>
      <c r="W1740" s="4">
        <v>45474</v>
      </c>
    </row>
    <row r="1741" spans="1:23" x14ac:dyDescent="0.25">
      <c r="A1741" t="s">
        <v>2932</v>
      </c>
      <c r="B1741" t="s">
        <v>7990</v>
      </c>
      <c r="C1741">
        <v>341</v>
      </c>
      <c r="D1741">
        <v>2257</v>
      </c>
      <c r="E1741" t="s">
        <v>178</v>
      </c>
      <c r="F1741" t="str">
        <f>VLOOKUP(E1741,centro_costo!A$1:C$100,3,0)</f>
        <v>DECANATURA DE LA FACULTAD DE CIENCIAS AGRARIAS</v>
      </c>
      <c r="G1741" t="s">
        <v>19</v>
      </c>
      <c r="H1741" t="str">
        <f>VLOOKUP(G1741,fuente_financiamiento!A$1:B$5,2,0)</f>
        <v>00:RECURSOS ORDINARIOS</v>
      </c>
      <c r="I1741" t="s">
        <v>2523</v>
      </c>
      <c r="J1741" t="str">
        <f>VLOOKUP(I1741,clasificador!A$1:C$1634,3,0)</f>
        <v>2.3. 1 99. 1 99:OTROS BIENES</v>
      </c>
      <c r="K1741">
        <v>2</v>
      </c>
      <c r="L1741" t="s">
        <v>86</v>
      </c>
      <c r="M1741" t="s">
        <v>387</v>
      </c>
      <c r="N1741" t="s">
        <v>23</v>
      </c>
      <c r="O1741" t="s">
        <v>280</v>
      </c>
      <c r="P1741" t="s">
        <v>8618</v>
      </c>
      <c r="Q1741" t="s">
        <v>2933</v>
      </c>
      <c r="R1741">
        <v>294</v>
      </c>
      <c r="S1741">
        <v>599.4</v>
      </c>
      <c r="T1741">
        <v>162</v>
      </c>
      <c r="U1741" t="s">
        <v>26</v>
      </c>
      <c r="V1741" t="s">
        <v>2931</v>
      </c>
      <c r="W1741" s="4">
        <v>45474</v>
      </c>
    </row>
    <row r="1742" spans="1:23" x14ac:dyDescent="0.25">
      <c r="A1742" t="s">
        <v>2934</v>
      </c>
      <c r="B1742" t="s">
        <v>7990</v>
      </c>
      <c r="C1742">
        <v>342</v>
      </c>
      <c r="D1742">
        <v>2265</v>
      </c>
      <c r="E1742" t="s">
        <v>138</v>
      </c>
      <c r="F1742" t="str">
        <f>VLOOKUP(E1742,centro_costo!A$1:C$100,3,0)</f>
        <v>UNIDAD DE DEPORTES Y RECREACIÓN</v>
      </c>
      <c r="G1742" t="s">
        <v>19</v>
      </c>
      <c r="H1742" t="str">
        <f>VLOOKUP(G1742,fuente_financiamiento!A$1:B$5,2,0)</f>
        <v>00:RECURSOS ORDINARIOS</v>
      </c>
      <c r="I1742" t="s">
        <v>1811</v>
      </c>
      <c r="J1742" t="str">
        <f>VLOOKUP(I1742,clasificador!A$1:C$1634,3,0)</f>
        <v>2.3. 1  9. 1 99:OTROS MATERIALES DIVERSOS DE ENSEÑANZA</v>
      </c>
      <c r="K1742">
        <v>12</v>
      </c>
      <c r="L1742" t="s">
        <v>2265</v>
      </c>
      <c r="M1742" t="s">
        <v>1126</v>
      </c>
      <c r="N1742" t="s">
        <v>423</v>
      </c>
      <c r="O1742" t="s">
        <v>280</v>
      </c>
      <c r="P1742" t="s">
        <v>8619</v>
      </c>
      <c r="Q1742" t="s">
        <v>2935</v>
      </c>
      <c r="R1742">
        <v>317</v>
      </c>
      <c r="S1742">
        <v>340</v>
      </c>
      <c r="T1742">
        <v>4</v>
      </c>
      <c r="U1742" t="s">
        <v>599</v>
      </c>
      <c r="V1742" t="s">
        <v>2936</v>
      </c>
      <c r="W1742" s="4">
        <v>45474</v>
      </c>
    </row>
    <row r="1743" spans="1:23" x14ac:dyDescent="0.25">
      <c r="A1743" t="s">
        <v>2937</v>
      </c>
      <c r="B1743" t="s">
        <v>7990</v>
      </c>
      <c r="C1743">
        <v>343</v>
      </c>
      <c r="D1743">
        <v>2272</v>
      </c>
      <c r="E1743" t="s">
        <v>128</v>
      </c>
      <c r="F1743" t="str">
        <f>VLOOKUP(E1743,centro_costo!A$1:C$100,3,0)</f>
        <v>DECANATURA DE LA FACULTAD DE INGENIERIA QUIMICA Y METALURGIA</v>
      </c>
      <c r="G1743" t="s">
        <v>19</v>
      </c>
      <c r="H1743" t="str">
        <f>VLOOKUP(G1743,fuente_financiamiento!A$1:B$5,2,0)</f>
        <v>00:RECURSOS ORDINARIOS</v>
      </c>
      <c r="I1743" t="s">
        <v>2523</v>
      </c>
      <c r="J1743" t="str">
        <f>VLOOKUP(I1743,clasificador!A$1:C$1634,3,0)</f>
        <v>2.3. 1 99. 1 99:OTROS BIENES</v>
      </c>
      <c r="K1743">
        <v>2</v>
      </c>
      <c r="L1743" t="s">
        <v>1108</v>
      </c>
      <c r="M1743" t="s">
        <v>2938</v>
      </c>
      <c r="N1743" t="s">
        <v>61</v>
      </c>
      <c r="O1743" t="s">
        <v>68</v>
      </c>
      <c r="P1743" t="s">
        <v>8620</v>
      </c>
      <c r="Q1743" t="s">
        <v>2939</v>
      </c>
      <c r="R1743">
        <v>288</v>
      </c>
      <c r="S1743">
        <v>1876.2</v>
      </c>
      <c r="T1743">
        <v>6</v>
      </c>
      <c r="U1743" t="s">
        <v>26</v>
      </c>
      <c r="V1743" t="s">
        <v>2518</v>
      </c>
      <c r="W1743" s="4">
        <v>45474</v>
      </c>
    </row>
    <row r="1744" spans="1:23" x14ac:dyDescent="0.25">
      <c r="A1744" t="s">
        <v>2940</v>
      </c>
      <c r="B1744" t="s">
        <v>7990</v>
      </c>
      <c r="C1744">
        <v>343</v>
      </c>
      <c r="D1744">
        <v>2272</v>
      </c>
      <c r="E1744" t="s">
        <v>128</v>
      </c>
      <c r="F1744" t="str">
        <f>VLOOKUP(E1744,centro_costo!A$1:C$100,3,0)</f>
        <v>DECANATURA DE LA FACULTAD DE INGENIERIA QUIMICA Y METALURGIA</v>
      </c>
      <c r="G1744" t="s">
        <v>19</v>
      </c>
      <c r="H1744" t="str">
        <f>VLOOKUP(G1744,fuente_financiamiento!A$1:B$5,2,0)</f>
        <v>00:RECURSOS ORDINARIOS</v>
      </c>
      <c r="I1744" t="s">
        <v>1811</v>
      </c>
      <c r="J1744" t="str">
        <f>VLOOKUP(I1744,clasificador!A$1:C$1634,3,0)</f>
        <v>2.3. 1  9. 1 99:OTROS MATERIALES DIVERSOS DE ENSEÑANZA</v>
      </c>
      <c r="K1744">
        <v>2</v>
      </c>
      <c r="L1744" t="s">
        <v>1099</v>
      </c>
      <c r="M1744" t="s">
        <v>1123</v>
      </c>
      <c r="N1744" t="s">
        <v>434</v>
      </c>
      <c r="O1744" t="s">
        <v>205</v>
      </c>
      <c r="P1744" t="s">
        <v>8621</v>
      </c>
      <c r="Q1744" t="s">
        <v>2941</v>
      </c>
      <c r="R1744">
        <v>288</v>
      </c>
      <c r="S1744">
        <v>481.44</v>
      </c>
      <c r="T1744">
        <v>4</v>
      </c>
      <c r="U1744" t="s">
        <v>26</v>
      </c>
      <c r="V1744" t="s">
        <v>2518</v>
      </c>
      <c r="W1744" s="4">
        <v>45474</v>
      </c>
    </row>
    <row r="1745" spans="1:23" x14ac:dyDescent="0.25">
      <c r="A1745" t="s">
        <v>2942</v>
      </c>
      <c r="B1745" t="s">
        <v>7990</v>
      </c>
      <c r="C1745">
        <v>343</v>
      </c>
      <c r="D1745">
        <v>2272</v>
      </c>
      <c r="E1745" t="s">
        <v>128</v>
      </c>
      <c r="F1745" t="str">
        <f>VLOOKUP(E1745,centro_costo!A$1:C$100,3,0)</f>
        <v>DECANATURA DE LA FACULTAD DE INGENIERIA QUIMICA Y METALURGIA</v>
      </c>
      <c r="G1745" t="s">
        <v>19</v>
      </c>
      <c r="H1745" t="str">
        <f>VLOOKUP(G1745,fuente_financiamiento!A$1:B$5,2,0)</f>
        <v>00:RECURSOS ORDINARIOS</v>
      </c>
      <c r="I1745" t="s">
        <v>2523</v>
      </c>
      <c r="J1745" t="str">
        <f>VLOOKUP(I1745,clasificador!A$1:C$1634,3,0)</f>
        <v>2.3. 1 99. 1 99:OTROS BIENES</v>
      </c>
      <c r="K1745">
        <v>2</v>
      </c>
      <c r="L1745" t="s">
        <v>2019</v>
      </c>
      <c r="M1745" t="s">
        <v>1109</v>
      </c>
      <c r="N1745" t="s">
        <v>304</v>
      </c>
      <c r="O1745" t="s">
        <v>23</v>
      </c>
      <c r="P1745" t="s">
        <v>8622</v>
      </c>
      <c r="Q1745" t="s">
        <v>2943</v>
      </c>
      <c r="R1745">
        <v>288</v>
      </c>
      <c r="S1745">
        <v>377.6</v>
      </c>
      <c r="T1745">
        <v>10</v>
      </c>
      <c r="U1745" t="s">
        <v>36</v>
      </c>
      <c r="V1745" t="s">
        <v>2518</v>
      </c>
      <c r="W1745" s="4">
        <v>45474</v>
      </c>
    </row>
    <row r="1746" spans="1:23" x14ac:dyDescent="0.25">
      <c r="A1746" t="s">
        <v>2944</v>
      </c>
      <c r="B1746" t="s">
        <v>7990</v>
      </c>
      <c r="C1746">
        <v>343</v>
      </c>
      <c r="D1746">
        <v>2272</v>
      </c>
      <c r="E1746" t="s">
        <v>128</v>
      </c>
      <c r="F1746" t="str">
        <f>VLOOKUP(E1746,centro_costo!A$1:C$100,3,0)</f>
        <v>DECANATURA DE LA FACULTAD DE INGENIERIA QUIMICA Y METALURGIA</v>
      </c>
      <c r="G1746" t="s">
        <v>19</v>
      </c>
      <c r="H1746" t="str">
        <f>VLOOKUP(G1746,fuente_financiamiento!A$1:B$5,2,0)</f>
        <v>00:RECURSOS ORDINARIOS</v>
      </c>
      <c r="I1746" t="s">
        <v>2523</v>
      </c>
      <c r="J1746" t="str">
        <f>VLOOKUP(I1746,clasificador!A$1:C$1634,3,0)</f>
        <v>2.3. 1 99. 1 99:OTROS BIENES</v>
      </c>
      <c r="K1746">
        <v>2</v>
      </c>
      <c r="L1746" t="s">
        <v>2019</v>
      </c>
      <c r="M1746" t="s">
        <v>1109</v>
      </c>
      <c r="N1746" t="s">
        <v>304</v>
      </c>
      <c r="O1746" t="s">
        <v>61</v>
      </c>
      <c r="P1746" t="s">
        <v>8623</v>
      </c>
      <c r="Q1746" t="s">
        <v>2945</v>
      </c>
      <c r="R1746">
        <v>288</v>
      </c>
      <c r="S1746">
        <v>361.08</v>
      </c>
      <c r="T1746">
        <v>9</v>
      </c>
      <c r="U1746" t="s">
        <v>36</v>
      </c>
      <c r="V1746" t="s">
        <v>2518</v>
      </c>
      <c r="W1746" s="4">
        <v>45474</v>
      </c>
    </row>
    <row r="1747" spans="1:23" x14ac:dyDescent="0.25">
      <c r="A1747" t="s">
        <v>2946</v>
      </c>
      <c r="B1747" t="s">
        <v>7990</v>
      </c>
      <c r="C1747">
        <v>343</v>
      </c>
      <c r="D1747">
        <v>2272</v>
      </c>
      <c r="E1747" t="s">
        <v>128</v>
      </c>
      <c r="F1747" t="str">
        <f>VLOOKUP(E1747,centro_costo!A$1:C$100,3,0)</f>
        <v>DECANATURA DE LA FACULTAD DE INGENIERIA QUIMICA Y METALURGIA</v>
      </c>
      <c r="G1747" t="s">
        <v>19</v>
      </c>
      <c r="H1747" t="str">
        <f>VLOOKUP(G1747,fuente_financiamiento!A$1:B$5,2,0)</f>
        <v>00:RECURSOS ORDINARIOS</v>
      </c>
      <c r="I1747" t="s">
        <v>2523</v>
      </c>
      <c r="J1747" t="str">
        <f>VLOOKUP(I1747,clasificador!A$1:C$1634,3,0)</f>
        <v>2.3. 1 99. 1 99:OTROS BIENES</v>
      </c>
      <c r="K1747">
        <v>2</v>
      </c>
      <c r="L1747" t="s">
        <v>2019</v>
      </c>
      <c r="M1747" t="s">
        <v>1109</v>
      </c>
      <c r="N1747" t="s">
        <v>304</v>
      </c>
      <c r="O1747" t="s">
        <v>255</v>
      </c>
      <c r="P1747" t="s">
        <v>8624</v>
      </c>
      <c r="Q1747" t="s">
        <v>2947</v>
      </c>
      <c r="R1747">
        <v>288</v>
      </c>
      <c r="S1747">
        <v>358.72</v>
      </c>
      <c r="T1747">
        <v>8</v>
      </c>
      <c r="U1747" t="s">
        <v>36</v>
      </c>
      <c r="V1747" t="s">
        <v>2518</v>
      </c>
      <c r="W1747" s="4">
        <v>45474</v>
      </c>
    </row>
    <row r="1748" spans="1:23" x14ac:dyDescent="0.25">
      <c r="A1748" t="s">
        <v>2948</v>
      </c>
      <c r="B1748" t="s">
        <v>7990</v>
      </c>
      <c r="C1748">
        <v>343</v>
      </c>
      <c r="D1748">
        <v>2272</v>
      </c>
      <c r="E1748" t="s">
        <v>128</v>
      </c>
      <c r="F1748" t="str">
        <f>VLOOKUP(E1748,centro_costo!A$1:C$100,3,0)</f>
        <v>DECANATURA DE LA FACULTAD DE INGENIERIA QUIMICA Y METALURGIA</v>
      </c>
      <c r="G1748" t="s">
        <v>19</v>
      </c>
      <c r="H1748" t="str">
        <f>VLOOKUP(G1748,fuente_financiamiento!A$1:B$5,2,0)</f>
        <v>00:RECURSOS ORDINARIOS</v>
      </c>
      <c r="I1748" t="s">
        <v>2523</v>
      </c>
      <c r="J1748" t="str">
        <f>VLOOKUP(I1748,clasificador!A$1:C$1634,3,0)</f>
        <v>2.3. 1 99. 1 99:OTROS BIENES</v>
      </c>
      <c r="K1748">
        <v>2</v>
      </c>
      <c r="L1748" t="s">
        <v>2019</v>
      </c>
      <c r="M1748" t="s">
        <v>1109</v>
      </c>
      <c r="N1748" t="s">
        <v>304</v>
      </c>
      <c r="O1748" t="s">
        <v>434</v>
      </c>
      <c r="P1748" t="s">
        <v>8625</v>
      </c>
      <c r="Q1748" t="s">
        <v>2949</v>
      </c>
      <c r="R1748">
        <v>288</v>
      </c>
      <c r="S1748">
        <v>416</v>
      </c>
      <c r="T1748">
        <v>1</v>
      </c>
      <c r="U1748" t="s">
        <v>26</v>
      </c>
      <c r="V1748" t="s">
        <v>2518</v>
      </c>
      <c r="W1748" s="4">
        <v>45474</v>
      </c>
    </row>
    <row r="1749" spans="1:23" x14ac:dyDescent="0.25">
      <c r="A1749" t="s">
        <v>2950</v>
      </c>
      <c r="B1749" t="s">
        <v>7990</v>
      </c>
      <c r="C1749">
        <v>343</v>
      </c>
      <c r="D1749">
        <v>2272</v>
      </c>
      <c r="E1749" t="s">
        <v>128</v>
      </c>
      <c r="F1749" t="str">
        <f>VLOOKUP(E1749,centro_costo!A$1:C$100,3,0)</f>
        <v>DECANATURA DE LA FACULTAD DE INGENIERIA QUIMICA Y METALURGIA</v>
      </c>
      <c r="G1749" t="s">
        <v>19</v>
      </c>
      <c r="H1749" t="str">
        <f>VLOOKUP(G1749,fuente_financiamiento!A$1:B$5,2,0)</f>
        <v>00:RECURSOS ORDINARIOS</v>
      </c>
      <c r="I1749" t="s">
        <v>2523</v>
      </c>
      <c r="J1749" t="str">
        <f>VLOOKUP(I1749,clasificador!A$1:C$1634,3,0)</f>
        <v>2.3. 1 99. 1 99:OTROS BIENES</v>
      </c>
      <c r="K1749">
        <v>2</v>
      </c>
      <c r="L1749" t="s">
        <v>2019</v>
      </c>
      <c r="M1749" t="s">
        <v>1109</v>
      </c>
      <c r="N1749" t="s">
        <v>331</v>
      </c>
      <c r="O1749" t="s">
        <v>61</v>
      </c>
      <c r="P1749" t="s">
        <v>8626</v>
      </c>
      <c r="Q1749" t="s">
        <v>2951</v>
      </c>
      <c r="R1749">
        <v>288</v>
      </c>
      <c r="S1749">
        <v>525.79999999999995</v>
      </c>
      <c r="T1749">
        <v>1</v>
      </c>
      <c r="U1749" t="s">
        <v>26</v>
      </c>
      <c r="V1749" t="s">
        <v>2518</v>
      </c>
      <c r="W1749" s="4">
        <v>45474</v>
      </c>
    </row>
    <row r="1750" spans="1:23" x14ac:dyDescent="0.25">
      <c r="A1750" t="s">
        <v>2952</v>
      </c>
      <c r="B1750" t="s">
        <v>7990</v>
      </c>
      <c r="C1750">
        <v>343</v>
      </c>
      <c r="D1750">
        <v>2272</v>
      </c>
      <c r="E1750" t="s">
        <v>128</v>
      </c>
      <c r="F1750" t="str">
        <f>VLOOKUP(E1750,centro_costo!A$1:C$100,3,0)</f>
        <v>DECANATURA DE LA FACULTAD DE INGENIERIA QUIMICA Y METALURGIA</v>
      </c>
      <c r="G1750" t="s">
        <v>19</v>
      </c>
      <c r="H1750" t="str">
        <f>VLOOKUP(G1750,fuente_financiamiento!A$1:B$5,2,0)</f>
        <v>00:RECURSOS ORDINARIOS</v>
      </c>
      <c r="I1750" t="s">
        <v>2523</v>
      </c>
      <c r="J1750" t="str">
        <f>VLOOKUP(I1750,clasificador!A$1:C$1634,3,0)</f>
        <v>2.3. 1 99. 1 99:OTROS BIENES</v>
      </c>
      <c r="K1750">
        <v>2</v>
      </c>
      <c r="L1750" t="s">
        <v>2019</v>
      </c>
      <c r="M1750" t="s">
        <v>1109</v>
      </c>
      <c r="N1750" t="s">
        <v>331</v>
      </c>
      <c r="O1750" t="s">
        <v>255</v>
      </c>
      <c r="P1750" t="s">
        <v>8627</v>
      </c>
      <c r="Q1750" t="s">
        <v>2953</v>
      </c>
      <c r="R1750">
        <v>288</v>
      </c>
      <c r="S1750">
        <v>243.9</v>
      </c>
      <c r="T1750">
        <v>1</v>
      </c>
      <c r="U1750" t="s">
        <v>26</v>
      </c>
      <c r="V1750" t="s">
        <v>2518</v>
      </c>
      <c r="W1750" s="4">
        <v>45474</v>
      </c>
    </row>
    <row r="1751" spans="1:23" x14ac:dyDescent="0.25">
      <c r="A1751" t="s">
        <v>2954</v>
      </c>
      <c r="B1751" t="s">
        <v>7990</v>
      </c>
      <c r="C1751">
        <v>343</v>
      </c>
      <c r="D1751">
        <v>2272</v>
      </c>
      <c r="E1751" t="s">
        <v>128</v>
      </c>
      <c r="F1751" t="str">
        <f>VLOOKUP(E1751,centro_costo!A$1:C$100,3,0)</f>
        <v>DECANATURA DE LA FACULTAD DE INGENIERIA QUIMICA Y METALURGIA</v>
      </c>
      <c r="G1751" t="s">
        <v>19</v>
      </c>
      <c r="H1751" t="str">
        <f>VLOOKUP(G1751,fuente_financiamiento!A$1:B$5,2,0)</f>
        <v>00:RECURSOS ORDINARIOS</v>
      </c>
      <c r="I1751" t="s">
        <v>2523</v>
      </c>
      <c r="J1751" t="str">
        <f>VLOOKUP(I1751,clasificador!A$1:C$1634,3,0)</f>
        <v>2.3. 1 99. 1 99:OTROS BIENES</v>
      </c>
      <c r="K1751">
        <v>2</v>
      </c>
      <c r="L1751" t="s">
        <v>2019</v>
      </c>
      <c r="M1751" t="s">
        <v>1109</v>
      </c>
      <c r="N1751" t="s">
        <v>331</v>
      </c>
      <c r="O1751" t="s">
        <v>280</v>
      </c>
      <c r="P1751" t="s">
        <v>8628</v>
      </c>
      <c r="Q1751" t="s">
        <v>2955</v>
      </c>
      <c r="R1751">
        <v>288</v>
      </c>
      <c r="S1751">
        <v>434.5</v>
      </c>
      <c r="T1751">
        <v>1</v>
      </c>
      <c r="U1751" t="s">
        <v>26</v>
      </c>
      <c r="V1751" t="s">
        <v>2518</v>
      </c>
      <c r="W1751" s="4">
        <v>45474</v>
      </c>
    </row>
    <row r="1752" spans="1:23" x14ac:dyDescent="0.25">
      <c r="A1752" t="s">
        <v>2956</v>
      </c>
      <c r="B1752" t="s">
        <v>7990</v>
      </c>
      <c r="C1752">
        <v>343</v>
      </c>
      <c r="D1752">
        <v>2272</v>
      </c>
      <c r="E1752" t="s">
        <v>128</v>
      </c>
      <c r="F1752" t="str">
        <f>VLOOKUP(E1752,centro_costo!A$1:C$100,3,0)</f>
        <v>DECANATURA DE LA FACULTAD DE INGENIERIA QUIMICA Y METALURGIA</v>
      </c>
      <c r="G1752" t="s">
        <v>19</v>
      </c>
      <c r="H1752" t="str">
        <f>VLOOKUP(G1752,fuente_financiamiento!A$1:B$5,2,0)</f>
        <v>00:RECURSOS ORDINARIOS</v>
      </c>
      <c r="I1752" t="s">
        <v>2523</v>
      </c>
      <c r="J1752" t="str">
        <f>VLOOKUP(I1752,clasificador!A$1:C$1634,3,0)</f>
        <v>2.3. 1 99. 1 99:OTROS BIENES</v>
      </c>
      <c r="K1752">
        <v>2</v>
      </c>
      <c r="L1752" t="s">
        <v>2019</v>
      </c>
      <c r="M1752" t="s">
        <v>1109</v>
      </c>
      <c r="N1752" t="s">
        <v>331</v>
      </c>
      <c r="O1752" t="s">
        <v>95</v>
      </c>
      <c r="P1752" t="s">
        <v>8629</v>
      </c>
      <c r="Q1752" t="s">
        <v>2957</v>
      </c>
      <c r="R1752">
        <v>288</v>
      </c>
      <c r="S1752">
        <v>389.1</v>
      </c>
      <c r="T1752">
        <v>1</v>
      </c>
      <c r="U1752" t="s">
        <v>26</v>
      </c>
      <c r="V1752" t="s">
        <v>2518</v>
      </c>
      <c r="W1752" s="4">
        <v>45474</v>
      </c>
    </row>
    <row r="1753" spans="1:23" x14ac:dyDescent="0.25">
      <c r="A1753" t="s">
        <v>2958</v>
      </c>
      <c r="B1753" t="s">
        <v>7990</v>
      </c>
      <c r="C1753">
        <v>343</v>
      </c>
      <c r="D1753">
        <v>2272</v>
      </c>
      <c r="E1753" t="s">
        <v>128</v>
      </c>
      <c r="F1753" t="str">
        <f>VLOOKUP(E1753,centro_costo!A$1:C$100,3,0)</f>
        <v>DECANATURA DE LA FACULTAD DE INGENIERIA QUIMICA Y METALURGIA</v>
      </c>
      <c r="G1753" t="s">
        <v>19</v>
      </c>
      <c r="H1753" t="str">
        <f>VLOOKUP(G1753,fuente_financiamiento!A$1:B$5,2,0)</f>
        <v>00:RECURSOS ORDINARIOS</v>
      </c>
      <c r="I1753" t="s">
        <v>1811</v>
      </c>
      <c r="J1753" t="str">
        <f>VLOOKUP(I1753,clasificador!A$1:C$1634,3,0)</f>
        <v>2.3. 1  9. 1 99:OTROS MATERIALES DIVERSOS DE ENSEÑANZA</v>
      </c>
      <c r="K1753">
        <v>2</v>
      </c>
      <c r="L1753" t="s">
        <v>386</v>
      </c>
      <c r="M1753" t="s">
        <v>1109</v>
      </c>
      <c r="N1753" t="s">
        <v>61</v>
      </c>
      <c r="O1753" t="s">
        <v>2959</v>
      </c>
      <c r="P1753" t="s">
        <v>8630</v>
      </c>
      <c r="Q1753" t="s">
        <v>2960</v>
      </c>
      <c r="R1753">
        <v>288</v>
      </c>
      <c r="S1753">
        <v>877.5</v>
      </c>
      <c r="T1753">
        <v>75</v>
      </c>
      <c r="U1753" t="s">
        <v>26</v>
      </c>
      <c r="V1753" t="s">
        <v>2518</v>
      </c>
      <c r="W1753" s="4">
        <v>45474</v>
      </c>
    </row>
    <row r="1754" spans="1:23" x14ac:dyDescent="0.25">
      <c r="A1754" t="s">
        <v>2961</v>
      </c>
      <c r="B1754" t="s">
        <v>7990</v>
      </c>
      <c r="C1754">
        <v>347</v>
      </c>
      <c r="D1754">
        <v>2306</v>
      </c>
      <c r="E1754" t="s">
        <v>1443</v>
      </c>
      <c r="F1754" t="str">
        <f>VLOOKUP(E1754,centro_costo!A$1:C$100,3,0)</f>
        <v>CENTRO EXPERIMENTAL WAYLLAPAMPA</v>
      </c>
      <c r="G1754" t="s">
        <v>19</v>
      </c>
      <c r="H1754" t="str">
        <f>VLOOKUP(G1754,fuente_financiamiento!A$1:B$5,2,0)</f>
        <v>00:RECURSOS ORDINARIOS</v>
      </c>
      <c r="I1754" t="s">
        <v>385</v>
      </c>
      <c r="J1754" t="str">
        <f>VLOOKUP(I1754,clasificador!A$1:C$1634,3,0)</f>
        <v>2.3. 1  5. 3  1:ASEO, LIMPIEZA Y TOCADOR</v>
      </c>
      <c r="K1754">
        <v>26</v>
      </c>
      <c r="L1754" t="s">
        <v>430</v>
      </c>
      <c r="M1754" t="s">
        <v>431</v>
      </c>
      <c r="N1754" t="s">
        <v>491</v>
      </c>
      <c r="O1754" t="s">
        <v>2962</v>
      </c>
      <c r="P1754" t="s">
        <v>8631</v>
      </c>
      <c r="Q1754" t="s">
        <v>2963</v>
      </c>
      <c r="R1754">
        <v>380</v>
      </c>
      <c r="S1754">
        <v>42</v>
      </c>
      <c r="T1754">
        <v>3</v>
      </c>
      <c r="U1754" t="s">
        <v>472</v>
      </c>
      <c r="V1754" t="s">
        <v>2964</v>
      </c>
      <c r="W1754" s="4">
        <v>45474</v>
      </c>
    </row>
    <row r="1755" spans="1:23" x14ac:dyDescent="0.25">
      <c r="A1755" t="s">
        <v>2965</v>
      </c>
      <c r="B1755" t="s">
        <v>7990</v>
      </c>
      <c r="C1755">
        <v>348</v>
      </c>
      <c r="D1755">
        <v>2304</v>
      </c>
      <c r="E1755" t="s">
        <v>1443</v>
      </c>
      <c r="F1755" t="str">
        <f>VLOOKUP(E1755,centro_costo!A$1:C$100,3,0)</f>
        <v>CENTRO EXPERIMENTAL WAYLLAPAMPA</v>
      </c>
      <c r="G1755" t="s">
        <v>19</v>
      </c>
      <c r="H1755" t="str">
        <f>VLOOKUP(G1755,fuente_financiamiento!A$1:B$5,2,0)</f>
        <v>00:RECURSOS ORDINARIOS</v>
      </c>
      <c r="I1755" t="s">
        <v>30</v>
      </c>
      <c r="J1755" t="str">
        <f>VLOOKUP(I1755,clasificador!A$1:C$1634,3,0)</f>
        <v>2.3. 1  1. 1  1:ALIMENTOS Y BEBIDAS PARA CONSUMO HUMANO</v>
      </c>
      <c r="K1755">
        <v>26</v>
      </c>
      <c r="L1755" t="s">
        <v>31</v>
      </c>
      <c r="M1755" t="s">
        <v>276</v>
      </c>
      <c r="N1755" t="s">
        <v>95</v>
      </c>
      <c r="O1755" t="s">
        <v>521</v>
      </c>
      <c r="P1755" t="s">
        <v>8195</v>
      </c>
      <c r="Q1755" t="s">
        <v>1069</v>
      </c>
      <c r="R1755">
        <v>380</v>
      </c>
      <c r="S1755">
        <v>646.79999999999995</v>
      </c>
      <c r="T1755">
        <v>154</v>
      </c>
      <c r="U1755" t="s">
        <v>36</v>
      </c>
      <c r="V1755" t="s">
        <v>2964</v>
      </c>
      <c r="W1755" s="4">
        <v>45474</v>
      </c>
    </row>
    <row r="1756" spans="1:23" x14ac:dyDescent="0.25">
      <c r="A1756" t="s">
        <v>2966</v>
      </c>
      <c r="B1756" t="s">
        <v>7990</v>
      </c>
      <c r="C1756">
        <v>348</v>
      </c>
      <c r="D1756">
        <v>2304</v>
      </c>
      <c r="E1756" t="s">
        <v>1443</v>
      </c>
      <c r="F1756" t="str">
        <f>VLOOKUP(E1756,centro_costo!A$1:C$100,3,0)</f>
        <v>CENTRO EXPERIMENTAL WAYLLAPAMPA</v>
      </c>
      <c r="G1756" t="s">
        <v>19</v>
      </c>
      <c r="H1756" t="str">
        <f>VLOOKUP(G1756,fuente_financiamiento!A$1:B$5,2,0)</f>
        <v>00:RECURSOS ORDINARIOS</v>
      </c>
      <c r="I1756" t="s">
        <v>30</v>
      </c>
      <c r="J1756" t="str">
        <f>VLOOKUP(I1756,clasificador!A$1:C$1634,3,0)</f>
        <v>2.3. 1  1. 1  1:ALIMENTOS Y BEBIDAS PARA CONSUMO HUMANO</v>
      </c>
      <c r="K1756">
        <v>26</v>
      </c>
      <c r="L1756" t="s">
        <v>31</v>
      </c>
      <c r="M1756" t="s">
        <v>719</v>
      </c>
      <c r="N1756" t="s">
        <v>33</v>
      </c>
      <c r="O1756" t="s">
        <v>524</v>
      </c>
      <c r="P1756" t="s">
        <v>8519</v>
      </c>
      <c r="Q1756" t="s">
        <v>2515</v>
      </c>
      <c r="R1756">
        <v>380</v>
      </c>
      <c r="S1756">
        <v>208</v>
      </c>
      <c r="T1756">
        <v>8</v>
      </c>
      <c r="U1756" t="s">
        <v>26</v>
      </c>
      <c r="V1756" t="s">
        <v>2964</v>
      </c>
      <c r="W1756" s="4">
        <v>45474</v>
      </c>
    </row>
    <row r="1757" spans="1:23" x14ac:dyDescent="0.25">
      <c r="A1757" t="s">
        <v>2967</v>
      </c>
      <c r="B1757" t="s">
        <v>7990</v>
      </c>
      <c r="C1757">
        <v>349</v>
      </c>
      <c r="D1757">
        <v>2325</v>
      </c>
      <c r="E1757" t="s">
        <v>138</v>
      </c>
      <c r="F1757" t="str">
        <f>VLOOKUP(E1757,centro_costo!A$1:C$100,3,0)</f>
        <v>UNIDAD DE DEPORTES Y RECREACIÓN</v>
      </c>
      <c r="G1757" t="s">
        <v>19</v>
      </c>
      <c r="H1757" t="str">
        <f>VLOOKUP(G1757,fuente_financiamiento!A$1:B$5,2,0)</f>
        <v>00:RECURSOS ORDINARIOS</v>
      </c>
      <c r="I1757" t="s">
        <v>2479</v>
      </c>
      <c r="J1757" t="str">
        <f>VLOOKUP(I1757,clasificador!A$1:C$1634,3,0)</f>
        <v>2.3. 1  2. 1  3:CALZADO</v>
      </c>
      <c r="K1757">
        <v>12</v>
      </c>
      <c r="L1757" t="s">
        <v>678</v>
      </c>
      <c r="M1757" t="s">
        <v>1521</v>
      </c>
      <c r="N1757" t="s">
        <v>95</v>
      </c>
      <c r="O1757" t="s">
        <v>434</v>
      </c>
      <c r="P1757" t="s">
        <v>8632</v>
      </c>
      <c r="Q1757" t="s">
        <v>2968</v>
      </c>
      <c r="R1757">
        <v>317</v>
      </c>
      <c r="S1757">
        <v>2530</v>
      </c>
      <c r="T1757">
        <v>22</v>
      </c>
      <c r="U1757" t="s">
        <v>599</v>
      </c>
      <c r="V1757" t="s">
        <v>2936</v>
      </c>
      <c r="W1757" s="4">
        <v>45474</v>
      </c>
    </row>
    <row r="1758" spans="1:23" x14ac:dyDescent="0.25">
      <c r="A1758" t="s">
        <v>2969</v>
      </c>
      <c r="B1758" t="s">
        <v>7990</v>
      </c>
      <c r="C1758">
        <v>350</v>
      </c>
      <c r="D1758">
        <v>2326</v>
      </c>
      <c r="E1758" t="s">
        <v>138</v>
      </c>
      <c r="F1758" t="str">
        <f>VLOOKUP(E1758,centro_costo!A$1:C$100,3,0)</f>
        <v>UNIDAD DE DEPORTES Y RECREACIÓN</v>
      </c>
      <c r="G1758" t="s">
        <v>19</v>
      </c>
      <c r="H1758" t="str">
        <f>VLOOKUP(G1758,fuente_financiamiento!A$1:B$5,2,0)</f>
        <v>00:RECURSOS ORDINARIOS</v>
      </c>
      <c r="I1758" t="s">
        <v>108</v>
      </c>
      <c r="J1758" t="str">
        <f>VLOOKUP(I1758,clasificador!A$1:C$1634,3,0)</f>
        <v>2.3. 1  9. 1  2:MATERIAL DIDACTICO, ACCESORIOS Y UTILES DE ENSEÑANZA</v>
      </c>
      <c r="K1758">
        <v>12</v>
      </c>
      <c r="L1758" t="s">
        <v>2265</v>
      </c>
      <c r="M1758" t="s">
        <v>1126</v>
      </c>
      <c r="N1758" t="s">
        <v>68</v>
      </c>
      <c r="O1758" t="s">
        <v>605</v>
      </c>
      <c r="P1758" t="s">
        <v>8459</v>
      </c>
      <c r="Q1758" t="s">
        <v>2266</v>
      </c>
      <c r="R1758">
        <v>317</v>
      </c>
      <c r="S1758">
        <v>400</v>
      </c>
      <c r="T1758">
        <v>5</v>
      </c>
      <c r="U1758" t="s">
        <v>26</v>
      </c>
      <c r="V1758" t="s">
        <v>2936</v>
      </c>
      <c r="W1758" s="4">
        <v>45474</v>
      </c>
    </row>
    <row r="1759" spans="1:23" x14ac:dyDescent="0.25">
      <c r="A1759" t="s">
        <v>2970</v>
      </c>
      <c r="B1759" t="s">
        <v>7990</v>
      </c>
      <c r="C1759">
        <v>350</v>
      </c>
      <c r="D1759">
        <v>2326</v>
      </c>
      <c r="E1759" t="s">
        <v>138</v>
      </c>
      <c r="F1759" t="str">
        <f>VLOOKUP(E1759,centro_costo!A$1:C$100,3,0)</f>
        <v>UNIDAD DE DEPORTES Y RECREACIÓN</v>
      </c>
      <c r="G1759" t="s">
        <v>19</v>
      </c>
      <c r="H1759" t="str">
        <f>VLOOKUP(G1759,fuente_financiamiento!A$1:B$5,2,0)</f>
        <v>00:RECURSOS ORDINARIOS</v>
      </c>
      <c r="I1759" t="s">
        <v>108</v>
      </c>
      <c r="J1759" t="str">
        <f>VLOOKUP(I1759,clasificador!A$1:C$1634,3,0)</f>
        <v>2.3. 1  9. 1  2:MATERIAL DIDACTICO, ACCESORIOS Y UTILES DE ENSEÑANZA</v>
      </c>
      <c r="K1759">
        <v>12</v>
      </c>
      <c r="L1759" t="s">
        <v>2265</v>
      </c>
      <c r="M1759" t="s">
        <v>1126</v>
      </c>
      <c r="N1759" t="s">
        <v>68</v>
      </c>
      <c r="O1759" t="s">
        <v>412</v>
      </c>
      <c r="P1759" t="s">
        <v>8633</v>
      </c>
      <c r="Q1759" t="s">
        <v>2971</v>
      </c>
      <c r="R1759">
        <v>317</v>
      </c>
      <c r="S1759">
        <v>268.5</v>
      </c>
      <c r="T1759">
        <v>3</v>
      </c>
      <c r="U1759" t="s">
        <v>26</v>
      </c>
      <c r="V1759" t="s">
        <v>2936</v>
      </c>
      <c r="W1759" s="4">
        <v>45474</v>
      </c>
    </row>
    <row r="1760" spans="1:23" x14ac:dyDescent="0.25">
      <c r="A1760" t="s">
        <v>2972</v>
      </c>
      <c r="B1760" t="s">
        <v>7990</v>
      </c>
      <c r="C1760">
        <v>350</v>
      </c>
      <c r="D1760">
        <v>2326</v>
      </c>
      <c r="E1760" t="s">
        <v>138</v>
      </c>
      <c r="F1760" t="str">
        <f>VLOOKUP(E1760,centro_costo!A$1:C$100,3,0)</f>
        <v>UNIDAD DE DEPORTES Y RECREACIÓN</v>
      </c>
      <c r="G1760" t="s">
        <v>19</v>
      </c>
      <c r="H1760" t="str">
        <f>VLOOKUP(G1760,fuente_financiamiento!A$1:B$5,2,0)</f>
        <v>00:RECURSOS ORDINARIOS</v>
      </c>
      <c r="I1760" t="s">
        <v>108</v>
      </c>
      <c r="J1760" t="str">
        <f>VLOOKUP(I1760,clasificador!A$1:C$1634,3,0)</f>
        <v>2.3. 1  9. 1  2:MATERIAL DIDACTICO, ACCESORIOS Y UTILES DE ENSEÑANZA</v>
      </c>
      <c r="K1760">
        <v>12</v>
      </c>
      <c r="L1760" t="s">
        <v>2265</v>
      </c>
      <c r="M1760" t="s">
        <v>1126</v>
      </c>
      <c r="N1760" t="s">
        <v>68</v>
      </c>
      <c r="O1760" t="s">
        <v>529</v>
      </c>
      <c r="P1760" t="s">
        <v>8634</v>
      </c>
      <c r="Q1760" t="s">
        <v>2973</v>
      </c>
      <c r="R1760">
        <v>317</v>
      </c>
      <c r="S1760">
        <v>1360</v>
      </c>
      <c r="T1760">
        <v>8</v>
      </c>
      <c r="U1760" t="s">
        <v>26</v>
      </c>
      <c r="V1760" t="s">
        <v>2936</v>
      </c>
      <c r="W1760" s="4">
        <v>45474</v>
      </c>
    </row>
    <row r="1761" spans="1:23" x14ac:dyDescent="0.25">
      <c r="A1761" t="s">
        <v>2974</v>
      </c>
      <c r="B1761" t="s">
        <v>7990</v>
      </c>
      <c r="C1761">
        <v>350</v>
      </c>
      <c r="D1761">
        <v>2326</v>
      </c>
      <c r="E1761" t="s">
        <v>138</v>
      </c>
      <c r="F1761" t="str">
        <f>VLOOKUP(E1761,centro_costo!A$1:C$100,3,0)</f>
        <v>UNIDAD DE DEPORTES Y RECREACIÓN</v>
      </c>
      <c r="G1761" t="s">
        <v>19</v>
      </c>
      <c r="H1761" t="str">
        <f>VLOOKUP(G1761,fuente_financiamiento!A$1:B$5,2,0)</f>
        <v>00:RECURSOS ORDINARIOS</v>
      </c>
      <c r="I1761" t="s">
        <v>108</v>
      </c>
      <c r="J1761" t="str">
        <f>VLOOKUP(I1761,clasificador!A$1:C$1634,3,0)</f>
        <v>2.3. 1  9. 1  2:MATERIAL DIDACTICO, ACCESORIOS Y UTILES DE ENSEÑANZA</v>
      </c>
      <c r="K1761">
        <v>12</v>
      </c>
      <c r="L1761" t="s">
        <v>2265</v>
      </c>
      <c r="M1761" t="s">
        <v>1126</v>
      </c>
      <c r="N1761" t="s">
        <v>299</v>
      </c>
      <c r="O1761" t="s">
        <v>45</v>
      </c>
      <c r="P1761" t="s">
        <v>8635</v>
      </c>
      <c r="Q1761" t="s">
        <v>2975</v>
      </c>
      <c r="R1761">
        <v>317</v>
      </c>
      <c r="S1761">
        <v>400</v>
      </c>
      <c r="T1761">
        <v>20</v>
      </c>
      <c r="U1761" t="s">
        <v>599</v>
      </c>
      <c r="V1761" t="s">
        <v>2936</v>
      </c>
      <c r="W1761" s="4">
        <v>45474</v>
      </c>
    </row>
    <row r="1762" spans="1:23" x14ac:dyDescent="0.25">
      <c r="A1762" t="s">
        <v>2976</v>
      </c>
      <c r="B1762" t="s">
        <v>7990</v>
      </c>
      <c r="C1762">
        <v>356</v>
      </c>
      <c r="D1762">
        <v>2331</v>
      </c>
      <c r="E1762" t="s">
        <v>83</v>
      </c>
      <c r="F1762" t="str">
        <f>VLOOKUP(E1762,centro_costo!A$1:C$100,3,0)</f>
        <v>SECRETARÍA GENERAL</v>
      </c>
      <c r="G1762" t="s">
        <v>19</v>
      </c>
      <c r="H1762" t="str">
        <f>VLOOKUP(G1762,fuente_financiamiento!A$1:B$5,2,0)</f>
        <v>00:RECURSOS ORDINARIOS</v>
      </c>
      <c r="I1762" t="s">
        <v>58</v>
      </c>
      <c r="J1762" t="str">
        <f>VLOOKUP(I1762,clasificador!A$1:C$1634,3,0)</f>
        <v>2.3. 1  5. 1  2:PAPELERIA EN GENERAL, UTILES Y MATERIALES DE OFICINA</v>
      </c>
      <c r="K1762">
        <v>42</v>
      </c>
      <c r="L1762" t="s">
        <v>66</v>
      </c>
      <c r="M1762" t="s">
        <v>67</v>
      </c>
      <c r="N1762" t="s">
        <v>68</v>
      </c>
      <c r="O1762" t="s">
        <v>2977</v>
      </c>
      <c r="P1762" t="s">
        <v>8636</v>
      </c>
      <c r="Q1762" t="s">
        <v>2978</v>
      </c>
      <c r="R1762">
        <v>409</v>
      </c>
      <c r="S1762">
        <v>1124</v>
      </c>
      <c r="T1762">
        <v>2</v>
      </c>
      <c r="U1762" t="s">
        <v>26</v>
      </c>
      <c r="V1762" t="s">
        <v>2505</v>
      </c>
      <c r="W1762" s="4">
        <v>45474</v>
      </c>
    </row>
    <row r="1763" spans="1:23" x14ac:dyDescent="0.25">
      <c r="A1763" t="s">
        <v>2979</v>
      </c>
      <c r="B1763" t="s">
        <v>7990</v>
      </c>
      <c r="C1763">
        <v>357</v>
      </c>
      <c r="D1763">
        <v>2322</v>
      </c>
      <c r="E1763" t="s">
        <v>244</v>
      </c>
      <c r="F1763" t="str">
        <f>VLOOKUP(E1763,centro_costo!A$1:C$100,3,0)</f>
        <v>UNIDAD DE ABASTECIMIENTO</v>
      </c>
      <c r="G1763" t="s">
        <v>19</v>
      </c>
      <c r="H1763" t="str">
        <f>VLOOKUP(G1763,fuente_financiamiento!A$1:B$5,2,0)</f>
        <v>00:RECURSOS ORDINARIOS</v>
      </c>
      <c r="I1763" t="s">
        <v>58</v>
      </c>
      <c r="J1763" t="str">
        <f>VLOOKUP(I1763,clasificador!A$1:C$1634,3,0)</f>
        <v>2.3. 1  5. 1  2:PAPELERIA EN GENERAL, UTILES Y MATERIALES DE OFICINA</v>
      </c>
      <c r="K1763">
        <v>31</v>
      </c>
      <c r="L1763" t="s">
        <v>66</v>
      </c>
      <c r="M1763" t="s">
        <v>67</v>
      </c>
      <c r="N1763" t="s">
        <v>68</v>
      </c>
      <c r="O1763" t="s">
        <v>2980</v>
      </c>
      <c r="P1763" t="s">
        <v>8637</v>
      </c>
      <c r="Q1763" t="s">
        <v>2981</v>
      </c>
      <c r="R1763">
        <v>325</v>
      </c>
      <c r="S1763">
        <v>1440.2</v>
      </c>
      <c r="T1763">
        <v>4</v>
      </c>
      <c r="U1763" t="s">
        <v>26</v>
      </c>
      <c r="V1763" t="s">
        <v>2175</v>
      </c>
      <c r="W1763" s="4">
        <v>45474</v>
      </c>
    </row>
    <row r="1764" spans="1:23" x14ac:dyDescent="0.25">
      <c r="A1764" t="s">
        <v>2982</v>
      </c>
      <c r="B1764" t="s">
        <v>7990</v>
      </c>
      <c r="C1764">
        <v>359</v>
      </c>
      <c r="D1764">
        <v>2332</v>
      </c>
      <c r="E1764" t="s">
        <v>75</v>
      </c>
      <c r="F1764" t="str">
        <f>VLOOKUP(E1764,centro_costo!A$1:C$100,3,0)</f>
        <v>UNIDAD DE CERTIFICADOS GRADOS Y TITULOS</v>
      </c>
      <c r="G1764" t="s">
        <v>19</v>
      </c>
      <c r="H1764" t="str">
        <f>VLOOKUP(G1764,fuente_financiamiento!A$1:B$5,2,0)</f>
        <v>00:RECURSOS ORDINARIOS</v>
      </c>
      <c r="I1764" t="s">
        <v>58</v>
      </c>
      <c r="J1764" t="str">
        <f>VLOOKUP(I1764,clasificador!A$1:C$1634,3,0)</f>
        <v>2.3. 1  5. 1  2:PAPELERIA EN GENERAL, UTILES Y MATERIALES DE OFICINA</v>
      </c>
      <c r="K1764">
        <v>43</v>
      </c>
      <c r="L1764" t="s">
        <v>66</v>
      </c>
      <c r="M1764" t="s">
        <v>67</v>
      </c>
      <c r="N1764" t="s">
        <v>68</v>
      </c>
      <c r="O1764" t="s">
        <v>2983</v>
      </c>
      <c r="P1764" t="s">
        <v>8638</v>
      </c>
      <c r="Q1764" t="s">
        <v>2984</v>
      </c>
      <c r="R1764">
        <v>407</v>
      </c>
      <c r="S1764">
        <v>396</v>
      </c>
      <c r="T1764">
        <v>2</v>
      </c>
      <c r="U1764" t="s">
        <v>26</v>
      </c>
      <c r="V1764" t="s">
        <v>2505</v>
      </c>
      <c r="W1764" s="4">
        <v>45474</v>
      </c>
    </row>
    <row r="1765" spans="1:23" x14ac:dyDescent="0.25">
      <c r="A1765" t="s">
        <v>2985</v>
      </c>
      <c r="B1765" t="s">
        <v>7990</v>
      </c>
      <c r="C1765">
        <v>359</v>
      </c>
      <c r="D1765">
        <v>2332</v>
      </c>
      <c r="E1765" t="s">
        <v>83</v>
      </c>
      <c r="F1765" t="str">
        <f>VLOOKUP(E1765,centro_costo!A$1:C$100,3,0)</f>
        <v>SECRETARÍA GENERAL</v>
      </c>
      <c r="G1765" t="s">
        <v>19</v>
      </c>
      <c r="H1765" t="str">
        <f>VLOOKUP(G1765,fuente_financiamiento!A$1:B$5,2,0)</f>
        <v>00:RECURSOS ORDINARIOS</v>
      </c>
      <c r="I1765" t="s">
        <v>58</v>
      </c>
      <c r="J1765" t="str">
        <f>VLOOKUP(I1765,clasificador!A$1:C$1634,3,0)</f>
        <v>2.3. 1  5. 1  2:PAPELERIA EN GENERAL, UTILES Y MATERIALES DE OFICINA</v>
      </c>
      <c r="K1765">
        <v>42</v>
      </c>
      <c r="L1765" t="s">
        <v>66</v>
      </c>
      <c r="M1765" t="s">
        <v>67</v>
      </c>
      <c r="N1765" t="s">
        <v>68</v>
      </c>
      <c r="O1765" t="s">
        <v>2983</v>
      </c>
      <c r="P1765" t="s">
        <v>8638</v>
      </c>
      <c r="Q1765" t="s">
        <v>2984</v>
      </c>
      <c r="R1765">
        <v>409</v>
      </c>
      <c r="S1765">
        <v>198</v>
      </c>
      <c r="T1765">
        <v>1</v>
      </c>
      <c r="U1765" t="s">
        <v>26</v>
      </c>
      <c r="V1765" t="s">
        <v>2505</v>
      </c>
      <c r="W1765" s="4">
        <v>45474</v>
      </c>
    </row>
    <row r="1766" spans="1:23" x14ac:dyDescent="0.25">
      <c r="A1766" t="s">
        <v>2986</v>
      </c>
      <c r="B1766" t="s">
        <v>7990</v>
      </c>
      <c r="C1766">
        <v>360</v>
      </c>
      <c r="D1766">
        <v>2320</v>
      </c>
      <c r="E1766" t="s">
        <v>2188</v>
      </c>
      <c r="F1766" t="str">
        <f>VLOOKUP(E1766,centro_costo!A$1:C$100,3,0)</f>
        <v>DIRECCIÓN DE GESTION ACADEMICA</v>
      </c>
      <c r="G1766" t="s">
        <v>19</v>
      </c>
      <c r="H1766" t="str">
        <f>VLOOKUP(G1766,fuente_financiamiento!A$1:B$5,2,0)</f>
        <v>00:RECURSOS ORDINARIOS</v>
      </c>
      <c r="I1766" t="s">
        <v>58</v>
      </c>
      <c r="J1766" t="str">
        <f>VLOOKUP(I1766,clasificador!A$1:C$1634,3,0)</f>
        <v>2.3. 1  5. 1  2:PAPELERIA EN GENERAL, UTILES Y MATERIALES DE OFICINA</v>
      </c>
      <c r="K1766">
        <v>2</v>
      </c>
      <c r="L1766" t="s">
        <v>66</v>
      </c>
      <c r="M1766" t="s">
        <v>67</v>
      </c>
      <c r="N1766" t="s">
        <v>68</v>
      </c>
      <c r="O1766" t="s">
        <v>2987</v>
      </c>
      <c r="P1766" t="s">
        <v>8639</v>
      </c>
      <c r="Q1766" t="s">
        <v>2988</v>
      </c>
      <c r="R1766">
        <v>374</v>
      </c>
      <c r="S1766">
        <v>1137</v>
      </c>
      <c r="T1766">
        <v>2</v>
      </c>
      <c r="U1766" t="s">
        <v>26</v>
      </c>
      <c r="V1766" t="s">
        <v>2175</v>
      </c>
      <c r="W1766" s="4">
        <v>45505</v>
      </c>
    </row>
    <row r="1767" spans="1:23" x14ac:dyDescent="0.25">
      <c r="A1767" t="s">
        <v>2989</v>
      </c>
      <c r="B1767" t="s">
        <v>7990</v>
      </c>
      <c r="C1767">
        <v>361</v>
      </c>
      <c r="D1767">
        <v>2341</v>
      </c>
      <c r="E1767" t="s">
        <v>83</v>
      </c>
      <c r="F1767" t="str">
        <f>VLOOKUP(E1767,centro_costo!A$1:C$100,3,0)</f>
        <v>SECRETARÍA GENERAL</v>
      </c>
      <c r="G1767" t="s">
        <v>19</v>
      </c>
      <c r="H1767" t="str">
        <f>VLOOKUP(G1767,fuente_financiamiento!A$1:B$5,2,0)</f>
        <v>00:RECURSOS ORDINARIOS</v>
      </c>
      <c r="I1767" t="s">
        <v>58</v>
      </c>
      <c r="J1767" t="str">
        <f>VLOOKUP(I1767,clasificador!A$1:C$1634,3,0)</f>
        <v>2.3. 1  5. 1  2:PAPELERIA EN GENERAL, UTILES Y MATERIALES DE OFICINA</v>
      </c>
      <c r="K1767">
        <v>42</v>
      </c>
      <c r="L1767" t="s">
        <v>66</v>
      </c>
      <c r="M1767" t="s">
        <v>67</v>
      </c>
      <c r="N1767" t="s">
        <v>68</v>
      </c>
      <c r="O1767" t="s">
        <v>2990</v>
      </c>
      <c r="P1767" t="s">
        <v>8640</v>
      </c>
      <c r="Q1767" t="s">
        <v>2991</v>
      </c>
      <c r="R1767">
        <v>409</v>
      </c>
      <c r="S1767">
        <v>454.8</v>
      </c>
      <c r="T1767">
        <v>1</v>
      </c>
      <c r="U1767" t="s">
        <v>26</v>
      </c>
      <c r="V1767" t="s">
        <v>2175</v>
      </c>
      <c r="W1767" s="4">
        <v>45474</v>
      </c>
    </row>
    <row r="1768" spans="1:23" x14ac:dyDescent="0.25">
      <c r="A1768" t="s">
        <v>2992</v>
      </c>
      <c r="B1768" t="s">
        <v>7990</v>
      </c>
      <c r="C1768">
        <v>361</v>
      </c>
      <c r="D1768">
        <v>2341</v>
      </c>
      <c r="E1768" t="s">
        <v>83</v>
      </c>
      <c r="F1768" t="str">
        <f>VLOOKUP(E1768,centro_costo!A$1:C$100,3,0)</f>
        <v>SECRETARÍA GENERAL</v>
      </c>
      <c r="G1768" t="s">
        <v>19</v>
      </c>
      <c r="H1768" t="str">
        <f>VLOOKUP(G1768,fuente_financiamiento!A$1:B$5,2,0)</f>
        <v>00:RECURSOS ORDINARIOS</v>
      </c>
      <c r="I1768" t="s">
        <v>58</v>
      </c>
      <c r="J1768" t="str">
        <f>VLOOKUP(I1768,clasificador!A$1:C$1634,3,0)</f>
        <v>2.3. 1  5. 1  2:PAPELERIA EN GENERAL, UTILES Y MATERIALES DE OFICINA</v>
      </c>
      <c r="K1768">
        <v>42</v>
      </c>
      <c r="L1768" t="s">
        <v>66</v>
      </c>
      <c r="M1768" t="s">
        <v>67</v>
      </c>
      <c r="N1768" t="s">
        <v>68</v>
      </c>
      <c r="O1768" t="s">
        <v>2993</v>
      </c>
      <c r="P1768" t="s">
        <v>8641</v>
      </c>
      <c r="Q1768" t="s">
        <v>2994</v>
      </c>
      <c r="R1768">
        <v>409</v>
      </c>
      <c r="S1768">
        <v>454.8</v>
      </c>
      <c r="T1768">
        <v>1</v>
      </c>
      <c r="U1768" t="s">
        <v>26</v>
      </c>
      <c r="V1768" t="s">
        <v>2175</v>
      </c>
      <c r="W1768" s="4">
        <v>45474</v>
      </c>
    </row>
    <row r="1769" spans="1:23" x14ac:dyDescent="0.25">
      <c r="A1769" t="s">
        <v>2995</v>
      </c>
      <c r="B1769" t="s">
        <v>7990</v>
      </c>
      <c r="C1769">
        <v>361</v>
      </c>
      <c r="D1769">
        <v>2341</v>
      </c>
      <c r="E1769" t="s">
        <v>75</v>
      </c>
      <c r="F1769" t="str">
        <f>VLOOKUP(E1769,centro_costo!A$1:C$100,3,0)</f>
        <v>UNIDAD DE CERTIFICADOS GRADOS Y TITULOS</v>
      </c>
      <c r="G1769" t="s">
        <v>19</v>
      </c>
      <c r="H1769" t="str">
        <f>VLOOKUP(G1769,fuente_financiamiento!A$1:B$5,2,0)</f>
        <v>00:RECURSOS ORDINARIOS</v>
      </c>
      <c r="I1769" t="s">
        <v>58</v>
      </c>
      <c r="J1769" t="str">
        <f>VLOOKUP(I1769,clasificador!A$1:C$1634,3,0)</f>
        <v>2.3. 1  5. 1  2:PAPELERIA EN GENERAL, UTILES Y MATERIALES DE OFICINA</v>
      </c>
      <c r="K1769">
        <v>43</v>
      </c>
      <c r="L1769" t="s">
        <v>66</v>
      </c>
      <c r="M1769" t="s">
        <v>67</v>
      </c>
      <c r="N1769" t="s">
        <v>68</v>
      </c>
      <c r="O1769" t="s">
        <v>1817</v>
      </c>
      <c r="P1769" t="s">
        <v>8344</v>
      </c>
      <c r="Q1769" t="s">
        <v>1818</v>
      </c>
      <c r="R1769">
        <v>407</v>
      </c>
      <c r="S1769">
        <v>682.2</v>
      </c>
      <c r="T1769">
        <v>1</v>
      </c>
      <c r="U1769" t="s">
        <v>26</v>
      </c>
      <c r="V1769" t="s">
        <v>2175</v>
      </c>
      <c r="W1769" s="4">
        <v>45474</v>
      </c>
    </row>
    <row r="1770" spans="1:23" x14ac:dyDescent="0.25">
      <c r="A1770" t="s">
        <v>2996</v>
      </c>
      <c r="B1770" t="s">
        <v>7990</v>
      </c>
      <c r="C1770">
        <v>362</v>
      </c>
      <c r="D1770">
        <v>2337</v>
      </c>
      <c r="E1770" t="s">
        <v>197</v>
      </c>
      <c r="F1770" t="str">
        <f>VLOOKUP(E1770,centro_costo!A$1:C$100,3,0)</f>
        <v>INSTITUTO DE INVESTIGACION</v>
      </c>
      <c r="G1770" t="s">
        <v>19</v>
      </c>
      <c r="H1770" t="str">
        <f>VLOOKUP(G1770,fuente_financiamiento!A$1:B$5,2,0)</f>
        <v>00:RECURSOS ORDINARIOS</v>
      </c>
      <c r="I1770" t="s">
        <v>58</v>
      </c>
      <c r="J1770" t="str">
        <f>VLOOKUP(I1770,clasificador!A$1:C$1634,3,0)</f>
        <v>2.3. 1  5. 1  2:PAPELERIA EN GENERAL, UTILES Y MATERIALES DE OFICINA</v>
      </c>
      <c r="K1770">
        <v>2</v>
      </c>
      <c r="L1770" t="s">
        <v>66</v>
      </c>
      <c r="M1770" t="s">
        <v>67</v>
      </c>
      <c r="N1770" t="s">
        <v>68</v>
      </c>
      <c r="O1770" t="s">
        <v>72</v>
      </c>
      <c r="P1770" t="s">
        <v>8002</v>
      </c>
      <c r="Q1770" t="s">
        <v>73</v>
      </c>
      <c r="R1770">
        <v>185</v>
      </c>
      <c r="S1770">
        <v>2368.75</v>
      </c>
      <c r="T1770">
        <v>5</v>
      </c>
      <c r="U1770" t="s">
        <v>26</v>
      </c>
      <c r="V1770" t="s">
        <v>2175</v>
      </c>
      <c r="W1770" s="4">
        <v>45474</v>
      </c>
    </row>
    <row r="1771" spans="1:23" x14ac:dyDescent="0.25">
      <c r="A1771" t="s">
        <v>2997</v>
      </c>
      <c r="B1771" t="s">
        <v>7990</v>
      </c>
      <c r="C1771">
        <v>362</v>
      </c>
      <c r="D1771">
        <v>2337</v>
      </c>
      <c r="E1771" t="s">
        <v>401</v>
      </c>
      <c r="F1771" t="str">
        <f>VLOOKUP(E1771,centro_costo!A$1:C$100,3,0)</f>
        <v>UNIDAD DE DERECHOS DE AUTOR Y PATENTES</v>
      </c>
      <c r="G1771" t="s">
        <v>19</v>
      </c>
      <c r="H1771" t="str">
        <f>VLOOKUP(G1771,fuente_financiamiento!A$1:B$5,2,0)</f>
        <v>00:RECURSOS ORDINARIOS</v>
      </c>
      <c r="I1771" t="s">
        <v>58</v>
      </c>
      <c r="J1771" t="str">
        <f>VLOOKUP(I1771,clasificador!A$1:C$1634,3,0)</f>
        <v>2.3. 1  5. 1  2:PAPELERIA EN GENERAL, UTILES Y MATERIALES DE OFICINA</v>
      </c>
      <c r="K1771">
        <v>2</v>
      </c>
      <c r="L1771" t="s">
        <v>66</v>
      </c>
      <c r="M1771" t="s">
        <v>67</v>
      </c>
      <c r="N1771" t="s">
        <v>68</v>
      </c>
      <c r="O1771" t="s">
        <v>72</v>
      </c>
      <c r="P1771" t="s">
        <v>8002</v>
      </c>
      <c r="Q1771" t="s">
        <v>73</v>
      </c>
      <c r="R1771">
        <v>215</v>
      </c>
      <c r="S1771">
        <v>473.75</v>
      </c>
      <c r="T1771">
        <v>1</v>
      </c>
      <c r="U1771" t="s">
        <v>26</v>
      </c>
      <c r="V1771" t="s">
        <v>2175</v>
      </c>
      <c r="W1771" s="4">
        <v>45474</v>
      </c>
    </row>
    <row r="1772" spans="1:23" x14ac:dyDescent="0.25">
      <c r="A1772" t="s">
        <v>2998</v>
      </c>
      <c r="B1772" t="s">
        <v>7990</v>
      </c>
      <c r="C1772">
        <v>362</v>
      </c>
      <c r="D1772">
        <v>2337</v>
      </c>
      <c r="E1772" t="s">
        <v>107</v>
      </c>
      <c r="F1772" t="str">
        <f>VLOOKUP(E1772,centro_costo!A$1:C$100,3,0)</f>
        <v>DIRECCION DE INNOVACION Y TRANSFERENCIA TECNOLOGICA</v>
      </c>
      <c r="G1772" t="s">
        <v>19</v>
      </c>
      <c r="H1772" t="str">
        <f>VLOOKUP(G1772,fuente_financiamiento!A$1:B$5,2,0)</f>
        <v>00:RECURSOS ORDINARIOS</v>
      </c>
      <c r="I1772" t="s">
        <v>58</v>
      </c>
      <c r="J1772" t="str">
        <f>VLOOKUP(I1772,clasificador!A$1:C$1634,3,0)</f>
        <v>2.3. 1  5. 1  2:PAPELERIA EN GENERAL, UTILES Y MATERIALES DE OFICINA</v>
      </c>
      <c r="K1772">
        <v>2</v>
      </c>
      <c r="L1772" t="s">
        <v>66</v>
      </c>
      <c r="M1772" t="s">
        <v>67</v>
      </c>
      <c r="N1772" t="s">
        <v>68</v>
      </c>
      <c r="O1772" t="s">
        <v>72</v>
      </c>
      <c r="P1772" t="s">
        <v>8002</v>
      </c>
      <c r="Q1772" t="s">
        <v>73</v>
      </c>
      <c r="R1772">
        <v>181</v>
      </c>
      <c r="S1772">
        <v>473.75</v>
      </c>
      <c r="T1772">
        <v>1</v>
      </c>
      <c r="U1772" t="s">
        <v>26</v>
      </c>
      <c r="V1772" t="s">
        <v>2175</v>
      </c>
      <c r="W1772" s="4">
        <v>45474</v>
      </c>
    </row>
    <row r="1773" spans="1:23" x14ac:dyDescent="0.25">
      <c r="A1773" t="s">
        <v>2999</v>
      </c>
      <c r="B1773" t="s">
        <v>7990</v>
      </c>
      <c r="C1773">
        <v>362</v>
      </c>
      <c r="D1773">
        <v>2337</v>
      </c>
      <c r="E1773" t="s">
        <v>3000</v>
      </c>
      <c r="F1773" t="str">
        <f>VLOOKUP(E1773,centro_costo!A$1:C$100,3,0)</f>
        <v>VICERRECTORADO DE INVESTIGACIÓN</v>
      </c>
      <c r="G1773" t="s">
        <v>19</v>
      </c>
      <c r="H1773" t="str">
        <f>VLOOKUP(G1773,fuente_financiamiento!A$1:B$5,2,0)</f>
        <v>00:RECURSOS ORDINARIOS</v>
      </c>
      <c r="I1773" t="s">
        <v>58</v>
      </c>
      <c r="J1773" t="str">
        <f>VLOOKUP(I1773,clasificador!A$1:C$1634,3,0)</f>
        <v>2.3. 1  5. 1  2:PAPELERIA EN GENERAL, UTILES Y MATERIALES DE OFICINA</v>
      </c>
      <c r="K1773">
        <v>2</v>
      </c>
      <c r="L1773" t="s">
        <v>66</v>
      </c>
      <c r="M1773" t="s">
        <v>67</v>
      </c>
      <c r="N1773" t="s">
        <v>68</v>
      </c>
      <c r="O1773" t="s">
        <v>72</v>
      </c>
      <c r="P1773" t="s">
        <v>8002</v>
      </c>
      <c r="Q1773" t="s">
        <v>73</v>
      </c>
      <c r="R1773">
        <v>193</v>
      </c>
      <c r="S1773">
        <v>473.75</v>
      </c>
      <c r="T1773">
        <v>1</v>
      </c>
      <c r="U1773" t="s">
        <v>26</v>
      </c>
      <c r="V1773" t="s">
        <v>2175</v>
      </c>
      <c r="W1773" s="4">
        <v>45474</v>
      </c>
    </row>
    <row r="1774" spans="1:23" x14ac:dyDescent="0.25">
      <c r="A1774" t="s">
        <v>3001</v>
      </c>
      <c r="B1774" t="s">
        <v>7990</v>
      </c>
      <c r="C1774">
        <v>363</v>
      </c>
      <c r="D1774">
        <v>2338</v>
      </c>
      <c r="E1774" t="s">
        <v>83</v>
      </c>
      <c r="F1774" t="str">
        <f>VLOOKUP(E1774,centro_costo!A$1:C$100,3,0)</f>
        <v>SECRETARÍA GENERAL</v>
      </c>
      <c r="G1774" t="s">
        <v>19</v>
      </c>
      <c r="H1774" t="str">
        <f>VLOOKUP(G1774,fuente_financiamiento!A$1:B$5,2,0)</f>
        <v>00:RECURSOS ORDINARIOS</v>
      </c>
      <c r="I1774" t="s">
        <v>58</v>
      </c>
      <c r="J1774" t="str">
        <f>VLOOKUP(I1774,clasificador!A$1:C$1634,3,0)</f>
        <v>2.3. 1  5. 1  2:PAPELERIA EN GENERAL, UTILES Y MATERIALES DE OFICINA</v>
      </c>
      <c r="K1774">
        <v>42</v>
      </c>
      <c r="L1774" t="s">
        <v>66</v>
      </c>
      <c r="M1774" t="s">
        <v>67</v>
      </c>
      <c r="N1774" t="s">
        <v>68</v>
      </c>
      <c r="O1774" t="s">
        <v>3002</v>
      </c>
      <c r="P1774" t="s">
        <v>8642</v>
      </c>
      <c r="Q1774" t="s">
        <v>3003</v>
      </c>
      <c r="R1774">
        <v>409</v>
      </c>
      <c r="S1774">
        <v>454.8</v>
      </c>
      <c r="T1774">
        <v>1</v>
      </c>
      <c r="U1774" t="s">
        <v>26</v>
      </c>
      <c r="V1774" t="s">
        <v>2175</v>
      </c>
      <c r="W1774" s="4">
        <v>45474</v>
      </c>
    </row>
    <row r="1775" spans="1:23" x14ac:dyDescent="0.25">
      <c r="A1775" t="s">
        <v>3004</v>
      </c>
      <c r="B1775" t="s">
        <v>7990</v>
      </c>
      <c r="C1775">
        <v>363</v>
      </c>
      <c r="D1775">
        <v>2338</v>
      </c>
      <c r="E1775" t="s">
        <v>251</v>
      </c>
      <c r="F1775" t="str">
        <f>VLOOKUP(E1775,centro_costo!A$1:C$100,3,0)</f>
        <v>UNIDAD DE ADMINISTRACION DOCUMENTARIA Y ARCHIVO CENTRAL</v>
      </c>
      <c r="G1775" t="s">
        <v>19</v>
      </c>
      <c r="H1775" t="str">
        <f>VLOOKUP(G1775,fuente_financiamiento!A$1:B$5,2,0)</f>
        <v>00:RECURSOS ORDINARIOS</v>
      </c>
      <c r="I1775" t="s">
        <v>58</v>
      </c>
      <c r="J1775" t="str">
        <f>VLOOKUP(I1775,clasificador!A$1:C$1634,3,0)</f>
        <v>2.3. 1  5. 1  2:PAPELERIA EN GENERAL, UTILES Y MATERIALES DE OFICINA</v>
      </c>
      <c r="K1775">
        <v>41</v>
      </c>
      <c r="L1775" t="s">
        <v>66</v>
      </c>
      <c r="M1775" t="s">
        <v>67</v>
      </c>
      <c r="N1775" t="s">
        <v>68</v>
      </c>
      <c r="O1775" t="s">
        <v>3005</v>
      </c>
      <c r="P1775" t="s">
        <v>8643</v>
      </c>
      <c r="Q1775" t="s">
        <v>3006</v>
      </c>
      <c r="R1775">
        <v>51</v>
      </c>
      <c r="S1775">
        <v>341.1</v>
      </c>
      <c r="T1775">
        <v>1</v>
      </c>
      <c r="U1775" t="s">
        <v>26</v>
      </c>
      <c r="V1775" t="s">
        <v>2175</v>
      </c>
      <c r="W1775" s="4">
        <v>45474</v>
      </c>
    </row>
    <row r="1776" spans="1:23" x14ac:dyDescent="0.25">
      <c r="A1776" t="s">
        <v>3007</v>
      </c>
      <c r="B1776" t="s">
        <v>7990</v>
      </c>
      <c r="C1776">
        <v>363</v>
      </c>
      <c r="D1776">
        <v>2338</v>
      </c>
      <c r="E1776" t="s">
        <v>251</v>
      </c>
      <c r="F1776" t="str">
        <f>VLOOKUP(E1776,centro_costo!A$1:C$100,3,0)</f>
        <v>UNIDAD DE ADMINISTRACION DOCUMENTARIA Y ARCHIVO CENTRAL</v>
      </c>
      <c r="G1776" t="s">
        <v>19</v>
      </c>
      <c r="H1776" t="str">
        <f>VLOOKUP(G1776,fuente_financiamiento!A$1:B$5,2,0)</f>
        <v>00:RECURSOS ORDINARIOS</v>
      </c>
      <c r="I1776" t="s">
        <v>58</v>
      </c>
      <c r="J1776" t="str">
        <f>VLOOKUP(I1776,clasificador!A$1:C$1634,3,0)</f>
        <v>2.3. 1  5. 1  2:PAPELERIA EN GENERAL, UTILES Y MATERIALES DE OFICINA</v>
      </c>
      <c r="K1776">
        <v>41</v>
      </c>
      <c r="L1776" t="s">
        <v>66</v>
      </c>
      <c r="M1776" t="s">
        <v>67</v>
      </c>
      <c r="N1776" t="s">
        <v>68</v>
      </c>
      <c r="O1776" t="s">
        <v>3008</v>
      </c>
      <c r="P1776" t="s">
        <v>8644</v>
      </c>
      <c r="Q1776" t="s">
        <v>3009</v>
      </c>
      <c r="R1776">
        <v>170</v>
      </c>
      <c r="S1776">
        <v>341.1</v>
      </c>
      <c r="T1776">
        <v>1</v>
      </c>
      <c r="U1776" t="s">
        <v>26</v>
      </c>
      <c r="V1776" t="s">
        <v>2175</v>
      </c>
      <c r="W1776" s="4">
        <v>45474</v>
      </c>
    </row>
    <row r="1777" spans="1:23" x14ac:dyDescent="0.25">
      <c r="A1777" t="s">
        <v>3010</v>
      </c>
      <c r="B1777" t="s">
        <v>7990</v>
      </c>
      <c r="C1777">
        <v>363</v>
      </c>
      <c r="D1777">
        <v>2338</v>
      </c>
      <c r="E1777" t="s">
        <v>75</v>
      </c>
      <c r="F1777" t="str">
        <f>VLOOKUP(E1777,centro_costo!A$1:C$100,3,0)</f>
        <v>UNIDAD DE CERTIFICADOS GRADOS Y TITULOS</v>
      </c>
      <c r="G1777" t="s">
        <v>19</v>
      </c>
      <c r="H1777" t="str">
        <f>VLOOKUP(G1777,fuente_financiamiento!A$1:B$5,2,0)</f>
        <v>00:RECURSOS ORDINARIOS</v>
      </c>
      <c r="I1777" t="s">
        <v>58</v>
      </c>
      <c r="J1777" t="str">
        <f>VLOOKUP(I1777,clasificador!A$1:C$1634,3,0)</f>
        <v>2.3. 1  5. 1  2:PAPELERIA EN GENERAL, UTILES Y MATERIALES DE OFICINA</v>
      </c>
      <c r="K1777">
        <v>43</v>
      </c>
      <c r="L1777" t="s">
        <v>66</v>
      </c>
      <c r="M1777" t="s">
        <v>67</v>
      </c>
      <c r="N1777" t="s">
        <v>68</v>
      </c>
      <c r="O1777" t="s">
        <v>1820</v>
      </c>
      <c r="P1777" t="s">
        <v>8345</v>
      </c>
      <c r="Q1777" t="s">
        <v>1821</v>
      </c>
      <c r="R1777">
        <v>407</v>
      </c>
      <c r="S1777">
        <v>682.2</v>
      </c>
      <c r="T1777">
        <v>1</v>
      </c>
      <c r="U1777" t="s">
        <v>26</v>
      </c>
      <c r="V1777" t="s">
        <v>2175</v>
      </c>
      <c r="W1777" s="4">
        <v>45474</v>
      </c>
    </row>
    <row r="1778" spans="1:23" x14ac:dyDescent="0.25">
      <c r="A1778" t="s">
        <v>3011</v>
      </c>
      <c r="B1778" t="s">
        <v>7990</v>
      </c>
      <c r="C1778">
        <v>363</v>
      </c>
      <c r="D1778">
        <v>2338</v>
      </c>
      <c r="E1778" t="s">
        <v>75</v>
      </c>
      <c r="F1778" t="str">
        <f>VLOOKUP(E1778,centro_costo!A$1:C$100,3,0)</f>
        <v>UNIDAD DE CERTIFICADOS GRADOS Y TITULOS</v>
      </c>
      <c r="G1778" t="s">
        <v>19</v>
      </c>
      <c r="H1778" t="str">
        <f>VLOOKUP(G1778,fuente_financiamiento!A$1:B$5,2,0)</f>
        <v>00:RECURSOS ORDINARIOS</v>
      </c>
      <c r="I1778" t="s">
        <v>58</v>
      </c>
      <c r="J1778" t="str">
        <f>VLOOKUP(I1778,clasificador!A$1:C$1634,3,0)</f>
        <v>2.3. 1  5. 1  2:PAPELERIA EN GENERAL, UTILES Y MATERIALES DE OFICINA</v>
      </c>
      <c r="K1778">
        <v>43</v>
      </c>
      <c r="L1778" t="s">
        <v>66</v>
      </c>
      <c r="M1778" t="s">
        <v>67</v>
      </c>
      <c r="N1778" t="s">
        <v>68</v>
      </c>
      <c r="O1778" t="s">
        <v>1823</v>
      </c>
      <c r="P1778" t="s">
        <v>8346</v>
      </c>
      <c r="Q1778" t="s">
        <v>1824</v>
      </c>
      <c r="R1778">
        <v>407</v>
      </c>
      <c r="S1778">
        <v>682.2</v>
      </c>
      <c r="T1778">
        <v>1</v>
      </c>
      <c r="U1778" t="s">
        <v>26</v>
      </c>
      <c r="V1778" t="s">
        <v>2175</v>
      </c>
      <c r="W1778" s="4">
        <v>45474</v>
      </c>
    </row>
    <row r="1779" spans="1:23" x14ac:dyDescent="0.25">
      <c r="A1779" t="s">
        <v>3012</v>
      </c>
      <c r="B1779" t="s">
        <v>7990</v>
      </c>
      <c r="C1779">
        <v>364</v>
      </c>
      <c r="D1779">
        <v>2345</v>
      </c>
      <c r="E1779" t="s">
        <v>83</v>
      </c>
      <c r="F1779" t="str">
        <f>VLOOKUP(E1779,centro_costo!A$1:C$100,3,0)</f>
        <v>SECRETARÍA GENERAL</v>
      </c>
      <c r="G1779" t="s">
        <v>19</v>
      </c>
      <c r="H1779" t="str">
        <f>VLOOKUP(G1779,fuente_financiamiento!A$1:B$5,2,0)</f>
        <v>00:RECURSOS ORDINARIOS</v>
      </c>
      <c r="I1779" t="s">
        <v>58</v>
      </c>
      <c r="J1779" t="str">
        <f>VLOOKUP(I1779,clasificador!A$1:C$1634,3,0)</f>
        <v>2.3. 1  5. 1  2:PAPELERIA EN GENERAL, UTILES Y MATERIALES DE OFICINA</v>
      </c>
      <c r="K1779">
        <v>42</v>
      </c>
      <c r="L1779" t="s">
        <v>66</v>
      </c>
      <c r="M1779" t="s">
        <v>67</v>
      </c>
      <c r="N1779" t="s">
        <v>68</v>
      </c>
      <c r="O1779" t="s">
        <v>3013</v>
      </c>
      <c r="P1779" t="s">
        <v>8645</v>
      </c>
      <c r="Q1779" t="s">
        <v>3014</v>
      </c>
      <c r="R1779">
        <v>409</v>
      </c>
      <c r="S1779">
        <v>871.7</v>
      </c>
      <c r="T1779">
        <v>2</v>
      </c>
      <c r="U1779" t="s">
        <v>26</v>
      </c>
      <c r="V1779" t="s">
        <v>2175</v>
      </c>
      <c r="W1779" s="4">
        <v>45474</v>
      </c>
    </row>
    <row r="1780" spans="1:23" x14ac:dyDescent="0.25">
      <c r="A1780" t="s">
        <v>3015</v>
      </c>
      <c r="B1780" t="s">
        <v>7990</v>
      </c>
      <c r="C1780">
        <v>366</v>
      </c>
      <c r="D1780">
        <v>2347</v>
      </c>
      <c r="E1780" t="s">
        <v>462</v>
      </c>
      <c r="F1780" t="str">
        <f>VLOOKUP(E1780,centro_costo!A$1:C$100,3,0)</f>
        <v>OFICINA DE PLANEAMIENTO Y PRESUPUESTO</v>
      </c>
      <c r="G1780" t="s">
        <v>19</v>
      </c>
      <c r="H1780" t="str">
        <f>VLOOKUP(G1780,fuente_financiamiento!A$1:B$5,2,0)</f>
        <v>00:RECURSOS ORDINARIOS</v>
      </c>
      <c r="I1780" t="s">
        <v>58</v>
      </c>
      <c r="J1780" t="str">
        <f>VLOOKUP(I1780,clasificador!A$1:C$1634,3,0)</f>
        <v>2.3. 1  5. 1  2:PAPELERIA EN GENERAL, UTILES Y MATERIALES DE OFICINA</v>
      </c>
      <c r="K1780">
        <v>15</v>
      </c>
      <c r="L1780" t="s">
        <v>66</v>
      </c>
      <c r="M1780" t="s">
        <v>67</v>
      </c>
      <c r="N1780" t="s">
        <v>68</v>
      </c>
      <c r="O1780" t="s">
        <v>3016</v>
      </c>
      <c r="P1780" t="s">
        <v>8646</v>
      </c>
      <c r="Q1780" t="s">
        <v>3017</v>
      </c>
      <c r="R1780">
        <v>253</v>
      </c>
      <c r="S1780">
        <v>257.72000000000003</v>
      </c>
      <c r="T1780">
        <v>2</v>
      </c>
      <c r="U1780" t="s">
        <v>26</v>
      </c>
      <c r="V1780" t="s">
        <v>2175</v>
      </c>
      <c r="W1780" s="4">
        <v>45474</v>
      </c>
    </row>
    <row r="1781" spans="1:23" x14ac:dyDescent="0.25">
      <c r="A1781" t="s">
        <v>3018</v>
      </c>
      <c r="B1781" t="s">
        <v>7990</v>
      </c>
      <c r="C1781">
        <v>366</v>
      </c>
      <c r="D1781">
        <v>2347</v>
      </c>
      <c r="E1781" t="s">
        <v>110</v>
      </c>
      <c r="F1781" t="str">
        <f>VLOOKUP(E1781,centro_costo!A$1:C$100,3,0)</f>
        <v>RECTORADO</v>
      </c>
      <c r="G1781" t="s">
        <v>19</v>
      </c>
      <c r="H1781" t="str">
        <f>VLOOKUP(G1781,fuente_financiamiento!A$1:B$5,2,0)</f>
        <v>00:RECURSOS ORDINARIOS</v>
      </c>
      <c r="I1781" t="s">
        <v>58</v>
      </c>
      <c r="J1781" t="str">
        <f>VLOOKUP(I1781,clasificador!A$1:C$1634,3,0)</f>
        <v>2.3. 1  5. 1  2:PAPELERIA EN GENERAL, UTILES Y MATERIALES DE OFICINA</v>
      </c>
      <c r="K1781">
        <v>16</v>
      </c>
      <c r="L1781" t="s">
        <v>66</v>
      </c>
      <c r="M1781" t="s">
        <v>67</v>
      </c>
      <c r="N1781" t="s">
        <v>68</v>
      </c>
      <c r="O1781" t="s">
        <v>3008</v>
      </c>
      <c r="P1781" t="s">
        <v>8644</v>
      </c>
      <c r="Q1781" t="s">
        <v>3009</v>
      </c>
      <c r="R1781">
        <v>251</v>
      </c>
      <c r="S1781">
        <v>1023.3</v>
      </c>
      <c r="T1781">
        <v>3</v>
      </c>
      <c r="U1781" t="s">
        <v>26</v>
      </c>
      <c r="V1781" t="s">
        <v>2175</v>
      </c>
      <c r="W1781" s="4">
        <v>45474</v>
      </c>
    </row>
    <row r="1782" spans="1:23" x14ac:dyDescent="0.25">
      <c r="A1782" t="s">
        <v>3019</v>
      </c>
      <c r="B1782" t="s">
        <v>7990</v>
      </c>
      <c r="C1782">
        <v>367</v>
      </c>
      <c r="D1782">
        <v>2343</v>
      </c>
      <c r="E1782" t="s">
        <v>405</v>
      </c>
      <c r="F1782" t="str">
        <f>VLOOKUP(E1782,centro_costo!A$1:C$100,3,0)</f>
        <v>OFICINA DE GESTION DE LA CALIDAD, LICENCIAMIENO Y ACREDITACION</v>
      </c>
      <c r="G1782" t="s">
        <v>19</v>
      </c>
      <c r="H1782" t="str">
        <f>VLOOKUP(G1782,fuente_financiamiento!A$1:B$5,2,0)</f>
        <v>00:RECURSOS ORDINARIOS</v>
      </c>
      <c r="I1782" t="s">
        <v>58</v>
      </c>
      <c r="J1782" t="str">
        <f>VLOOKUP(I1782,clasificador!A$1:C$1634,3,0)</f>
        <v>2.3. 1  5. 1  2:PAPELERIA EN GENERAL, UTILES Y MATERIALES DE OFICINA</v>
      </c>
      <c r="K1782">
        <v>3</v>
      </c>
      <c r="L1782" t="s">
        <v>66</v>
      </c>
      <c r="M1782" t="s">
        <v>67</v>
      </c>
      <c r="N1782" t="s">
        <v>68</v>
      </c>
      <c r="O1782" t="s">
        <v>3020</v>
      </c>
      <c r="P1782" t="s">
        <v>8647</v>
      </c>
      <c r="Q1782" t="s">
        <v>3021</v>
      </c>
      <c r="R1782">
        <v>367</v>
      </c>
      <c r="S1782">
        <v>492.7</v>
      </c>
      <c r="T1782">
        <v>1</v>
      </c>
      <c r="U1782" t="s">
        <v>26</v>
      </c>
      <c r="V1782" t="s">
        <v>2175</v>
      </c>
      <c r="W1782" s="4">
        <v>45474</v>
      </c>
    </row>
    <row r="1783" spans="1:23" x14ac:dyDescent="0.25">
      <c r="A1783" t="s">
        <v>3022</v>
      </c>
      <c r="B1783" t="s">
        <v>7990</v>
      </c>
      <c r="C1783">
        <v>368</v>
      </c>
      <c r="D1783">
        <v>2342</v>
      </c>
      <c r="E1783" t="s">
        <v>405</v>
      </c>
      <c r="F1783" t="str">
        <f>VLOOKUP(E1783,centro_costo!A$1:C$100,3,0)</f>
        <v>OFICINA DE GESTION DE LA CALIDAD, LICENCIAMIENO Y ACREDITACION</v>
      </c>
      <c r="G1783" t="s">
        <v>19</v>
      </c>
      <c r="H1783" t="str">
        <f>VLOOKUP(G1783,fuente_financiamiento!A$1:B$5,2,0)</f>
        <v>00:RECURSOS ORDINARIOS</v>
      </c>
      <c r="I1783" t="s">
        <v>58</v>
      </c>
      <c r="J1783" t="str">
        <f>VLOOKUP(I1783,clasificador!A$1:C$1634,3,0)</f>
        <v>2.3. 1  5. 1  2:PAPELERIA EN GENERAL, UTILES Y MATERIALES DE OFICINA</v>
      </c>
      <c r="K1783">
        <v>3</v>
      </c>
      <c r="L1783" t="s">
        <v>66</v>
      </c>
      <c r="M1783" t="s">
        <v>67</v>
      </c>
      <c r="N1783" t="s">
        <v>68</v>
      </c>
      <c r="O1783" t="s">
        <v>3023</v>
      </c>
      <c r="P1783" t="s">
        <v>8648</v>
      </c>
      <c r="Q1783" t="s">
        <v>3024</v>
      </c>
      <c r="R1783">
        <v>367</v>
      </c>
      <c r="S1783">
        <v>492.7</v>
      </c>
      <c r="T1783">
        <v>1</v>
      </c>
      <c r="U1783" t="s">
        <v>26</v>
      </c>
      <c r="V1783" t="s">
        <v>2175</v>
      </c>
      <c r="W1783" s="4">
        <v>45505</v>
      </c>
    </row>
    <row r="1784" spans="1:23" x14ac:dyDescent="0.25">
      <c r="A1784" t="s">
        <v>3025</v>
      </c>
      <c r="B1784" t="s">
        <v>7990</v>
      </c>
      <c r="C1784">
        <v>369</v>
      </c>
      <c r="D1784">
        <v>2348</v>
      </c>
      <c r="E1784" t="s">
        <v>150</v>
      </c>
      <c r="F1784" t="str">
        <f>VLOOKUP(E1784,centro_costo!A$1:C$100,3,0)</f>
        <v>DECANATURA DE LA FACULTAD DE DERECHO Y CIENCIAS POLITICAS</v>
      </c>
      <c r="G1784" t="s">
        <v>19</v>
      </c>
      <c r="H1784" t="str">
        <f>VLOOKUP(G1784,fuente_financiamiento!A$1:B$5,2,0)</f>
        <v>00:RECURSOS ORDINARIOS</v>
      </c>
      <c r="I1784" t="s">
        <v>58</v>
      </c>
      <c r="J1784" t="str">
        <f>VLOOKUP(I1784,clasificador!A$1:C$1634,3,0)</f>
        <v>2.3. 1  5. 1  2:PAPELERIA EN GENERAL, UTILES Y MATERIALES DE OFICINA</v>
      </c>
      <c r="K1784">
        <v>2</v>
      </c>
      <c r="L1784" t="s">
        <v>66</v>
      </c>
      <c r="M1784" t="s">
        <v>67</v>
      </c>
      <c r="N1784" t="s">
        <v>68</v>
      </c>
      <c r="O1784" t="s">
        <v>3026</v>
      </c>
      <c r="P1784" t="s">
        <v>8649</v>
      </c>
      <c r="Q1784" t="s">
        <v>3027</v>
      </c>
      <c r="R1784">
        <v>290</v>
      </c>
      <c r="S1784">
        <v>856.54</v>
      </c>
      <c r="T1784">
        <v>2</v>
      </c>
      <c r="U1784" t="s">
        <v>26</v>
      </c>
      <c r="V1784" t="s">
        <v>2175</v>
      </c>
      <c r="W1784" s="4">
        <v>45474</v>
      </c>
    </row>
    <row r="1785" spans="1:23" x14ac:dyDescent="0.25">
      <c r="A1785" t="s">
        <v>3028</v>
      </c>
      <c r="B1785" t="s">
        <v>7990</v>
      </c>
      <c r="C1785">
        <v>369</v>
      </c>
      <c r="D1785">
        <v>2348</v>
      </c>
      <c r="E1785" t="s">
        <v>152</v>
      </c>
      <c r="F1785" t="str">
        <f>VLOOKUP(E1785,centro_costo!A$1:C$100,3,0)</f>
        <v>DECANATURA DE LA FACULTAD DE CIENCIAS DE LA EDUCACION</v>
      </c>
      <c r="G1785" t="s">
        <v>19</v>
      </c>
      <c r="H1785" t="str">
        <f>VLOOKUP(G1785,fuente_financiamiento!A$1:B$5,2,0)</f>
        <v>00:RECURSOS ORDINARIOS</v>
      </c>
      <c r="I1785" t="s">
        <v>58</v>
      </c>
      <c r="J1785" t="str">
        <f>VLOOKUP(I1785,clasificador!A$1:C$1634,3,0)</f>
        <v>2.3. 1  5. 1  2:PAPELERIA EN GENERAL, UTILES Y MATERIALES DE OFICINA</v>
      </c>
      <c r="K1785">
        <v>2</v>
      </c>
      <c r="L1785" t="s">
        <v>66</v>
      </c>
      <c r="M1785" t="s">
        <v>67</v>
      </c>
      <c r="N1785" t="s">
        <v>68</v>
      </c>
      <c r="O1785" t="s">
        <v>3026</v>
      </c>
      <c r="P1785" t="s">
        <v>8649</v>
      </c>
      <c r="Q1785" t="s">
        <v>3027</v>
      </c>
      <c r="R1785">
        <v>361</v>
      </c>
      <c r="S1785">
        <v>856.54</v>
      </c>
      <c r="T1785">
        <v>2</v>
      </c>
      <c r="U1785" t="s">
        <v>26</v>
      </c>
      <c r="V1785" t="s">
        <v>2175</v>
      </c>
      <c r="W1785" s="4">
        <v>45474</v>
      </c>
    </row>
    <row r="1786" spans="1:23" x14ac:dyDescent="0.25">
      <c r="A1786" t="s">
        <v>3029</v>
      </c>
      <c r="B1786" t="s">
        <v>7990</v>
      </c>
      <c r="C1786">
        <v>372</v>
      </c>
      <c r="D1786">
        <v>2407</v>
      </c>
      <c r="E1786" t="s">
        <v>449</v>
      </c>
      <c r="F1786" t="str">
        <f>VLOOKUP(E1786,centro_costo!A$1:C$100,3,0)</f>
        <v>OFICINA DE COOPERACIÓN Y RELACIONES INTERINSTITUCIONALES</v>
      </c>
      <c r="G1786" t="s">
        <v>19</v>
      </c>
      <c r="H1786" t="str">
        <f>VLOOKUP(G1786,fuente_financiamiento!A$1:B$5,2,0)</f>
        <v>00:RECURSOS ORDINARIOS</v>
      </c>
      <c r="I1786" t="s">
        <v>3030</v>
      </c>
      <c r="J1786" t="str">
        <f>VLOOKUP(I1786,clasificador!A$1:C$1634,3,0)</f>
        <v>2.3. 1  7. 1  1:ENSERES</v>
      </c>
      <c r="K1786">
        <v>40</v>
      </c>
      <c r="L1786" t="s">
        <v>636</v>
      </c>
      <c r="M1786" t="s">
        <v>2019</v>
      </c>
      <c r="N1786" t="s">
        <v>564</v>
      </c>
      <c r="O1786" t="s">
        <v>3031</v>
      </c>
      <c r="P1786" t="s">
        <v>8650</v>
      </c>
      <c r="Q1786" t="s">
        <v>3032</v>
      </c>
      <c r="R1786">
        <v>567</v>
      </c>
      <c r="S1786">
        <v>180</v>
      </c>
      <c r="T1786">
        <v>1</v>
      </c>
      <c r="U1786" t="s">
        <v>26</v>
      </c>
      <c r="V1786" t="s">
        <v>3033</v>
      </c>
      <c r="W1786" s="4">
        <v>45474</v>
      </c>
    </row>
    <row r="1787" spans="1:23" x14ac:dyDescent="0.25">
      <c r="A1787" t="s">
        <v>3034</v>
      </c>
      <c r="B1787" t="s">
        <v>7990</v>
      </c>
      <c r="C1787">
        <v>372</v>
      </c>
      <c r="D1787">
        <v>2407</v>
      </c>
      <c r="E1787" t="s">
        <v>449</v>
      </c>
      <c r="F1787" t="str">
        <f>VLOOKUP(E1787,centro_costo!A$1:C$100,3,0)</f>
        <v>OFICINA DE COOPERACIÓN Y RELACIONES INTERINSTITUCIONALES</v>
      </c>
      <c r="G1787" t="s">
        <v>19</v>
      </c>
      <c r="H1787" t="str">
        <f>VLOOKUP(G1787,fuente_financiamiento!A$1:B$5,2,0)</f>
        <v>00:RECURSOS ORDINARIOS</v>
      </c>
      <c r="I1787" t="s">
        <v>3030</v>
      </c>
      <c r="J1787" t="str">
        <f>VLOOKUP(I1787,clasificador!A$1:C$1634,3,0)</f>
        <v>2.3. 1  7. 1  1:ENSERES</v>
      </c>
      <c r="K1787">
        <v>40</v>
      </c>
      <c r="L1787" t="s">
        <v>2938</v>
      </c>
      <c r="M1787" t="s">
        <v>2869</v>
      </c>
      <c r="N1787" t="s">
        <v>23</v>
      </c>
      <c r="O1787" t="s">
        <v>215</v>
      </c>
      <c r="P1787" t="s">
        <v>8651</v>
      </c>
      <c r="Q1787" t="s">
        <v>3035</v>
      </c>
      <c r="R1787">
        <v>567</v>
      </c>
      <c r="S1787">
        <v>1020</v>
      </c>
      <c r="T1787">
        <v>6</v>
      </c>
      <c r="U1787" t="s">
        <v>26</v>
      </c>
      <c r="V1787" t="s">
        <v>3033</v>
      </c>
      <c r="W1787" s="4">
        <v>45474</v>
      </c>
    </row>
    <row r="1788" spans="1:23" x14ac:dyDescent="0.25">
      <c r="A1788" t="s">
        <v>3036</v>
      </c>
      <c r="B1788" t="s">
        <v>7990</v>
      </c>
      <c r="C1788">
        <v>372</v>
      </c>
      <c r="D1788">
        <v>2407</v>
      </c>
      <c r="E1788" t="s">
        <v>449</v>
      </c>
      <c r="F1788" t="str">
        <f>VLOOKUP(E1788,centro_costo!A$1:C$100,3,0)</f>
        <v>OFICINA DE COOPERACIÓN Y RELACIONES INTERINSTITUCIONALES</v>
      </c>
      <c r="G1788" t="s">
        <v>19</v>
      </c>
      <c r="H1788" t="str">
        <f>VLOOKUP(G1788,fuente_financiamiento!A$1:B$5,2,0)</f>
        <v>00:RECURSOS ORDINARIOS</v>
      </c>
      <c r="I1788" t="s">
        <v>3030</v>
      </c>
      <c r="J1788" t="str">
        <f>VLOOKUP(I1788,clasificador!A$1:C$1634,3,0)</f>
        <v>2.3. 1  7. 1  1:ENSERES</v>
      </c>
      <c r="K1788">
        <v>40</v>
      </c>
      <c r="L1788" t="s">
        <v>2938</v>
      </c>
      <c r="M1788" t="s">
        <v>2869</v>
      </c>
      <c r="N1788" t="s">
        <v>255</v>
      </c>
      <c r="O1788" t="s">
        <v>68</v>
      </c>
      <c r="P1788" t="s">
        <v>8652</v>
      </c>
      <c r="Q1788" t="s">
        <v>3037</v>
      </c>
      <c r="R1788">
        <v>567</v>
      </c>
      <c r="S1788">
        <v>798</v>
      </c>
      <c r="T1788">
        <v>2</v>
      </c>
      <c r="U1788" t="s">
        <v>26</v>
      </c>
      <c r="V1788" t="s">
        <v>3033</v>
      </c>
      <c r="W1788" s="4">
        <v>45474</v>
      </c>
    </row>
    <row r="1789" spans="1:23" x14ac:dyDescent="0.25">
      <c r="A1789" t="s">
        <v>3038</v>
      </c>
      <c r="B1789" t="s">
        <v>7990</v>
      </c>
      <c r="C1789">
        <v>372</v>
      </c>
      <c r="D1789">
        <v>2407</v>
      </c>
      <c r="E1789" t="s">
        <v>449</v>
      </c>
      <c r="F1789" t="str">
        <f>VLOOKUP(E1789,centro_costo!A$1:C$100,3,0)</f>
        <v>OFICINA DE COOPERACIÓN Y RELACIONES INTERINSTITUCIONALES</v>
      </c>
      <c r="G1789" t="s">
        <v>19</v>
      </c>
      <c r="H1789" t="str">
        <f>VLOOKUP(G1789,fuente_financiamiento!A$1:B$5,2,0)</f>
        <v>00:RECURSOS ORDINARIOS</v>
      </c>
      <c r="I1789" t="s">
        <v>3030</v>
      </c>
      <c r="J1789" t="str">
        <f>VLOOKUP(I1789,clasificador!A$1:C$1634,3,0)</f>
        <v>2.3. 1  7. 1  1:ENSERES</v>
      </c>
      <c r="K1789">
        <v>40</v>
      </c>
      <c r="L1789" t="s">
        <v>2938</v>
      </c>
      <c r="M1789" t="s">
        <v>2869</v>
      </c>
      <c r="N1789" t="s">
        <v>255</v>
      </c>
      <c r="O1789" t="s">
        <v>693</v>
      </c>
      <c r="P1789" t="s">
        <v>8653</v>
      </c>
      <c r="Q1789" t="s">
        <v>3039</v>
      </c>
      <c r="R1789">
        <v>567</v>
      </c>
      <c r="S1789">
        <v>1098</v>
      </c>
      <c r="T1789">
        <v>2</v>
      </c>
      <c r="U1789" t="s">
        <v>26</v>
      </c>
      <c r="V1789" t="s">
        <v>3033</v>
      </c>
      <c r="W1789" s="4">
        <v>45474</v>
      </c>
    </row>
    <row r="1790" spans="1:23" x14ac:dyDescent="0.25">
      <c r="A1790" t="s">
        <v>3040</v>
      </c>
      <c r="B1790" t="s">
        <v>7990</v>
      </c>
      <c r="C1790">
        <v>372</v>
      </c>
      <c r="D1790">
        <v>2407</v>
      </c>
      <c r="E1790" t="s">
        <v>449</v>
      </c>
      <c r="F1790" t="str">
        <f>VLOOKUP(E1790,centro_costo!A$1:C$100,3,0)</f>
        <v>OFICINA DE COOPERACIÓN Y RELACIONES INTERINSTITUCIONALES</v>
      </c>
      <c r="G1790" t="s">
        <v>19</v>
      </c>
      <c r="H1790" t="str">
        <f>VLOOKUP(G1790,fuente_financiamiento!A$1:B$5,2,0)</f>
        <v>00:RECURSOS ORDINARIOS</v>
      </c>
      <c r="I1790" t="s">
        <v>2555</v>
      </c>
      <c r="J1790" t="str">
        <f>VLOOKUP(I1790,clasificador!A$1:C$1634,3,0)</f>
        <v>2.3. 1  2. 1  2:TEXTILES Y ACABADOS TEXTILES</v>
      </c>
      <c r="K1790">
        <v>40</v>
      </c>
      <c r="L1790" t="s">
        <v>2938</v>
      </c>
      <c r="M1790" t="s">
        <v>3041</v>
      </c>
      <c r="N1790" t="s">
        <v>68</v>
      </c>
      <c r="O1790" t="s">
        <v>3042</v>
      </c>
      <c r="P1790" t="s">
        <v>8654</v>
      </c>
      <c r="Q1790" t="s">
        <v>3043</v>
      </c>
      <c r="R1790">
        <v>567</v>
      </c>
      <c r="S1790">
        <v>320</v>
      </c>
      <c r="T1790">
        <v>4</v>
      </c>
      <c r="U1790" t="s">
        <v>26</v>
      </c>
      <c r="V1790" t="s">
        <v>3033</v>
      </c>
      <c r="W1790" s="4">
        <v>45474</v>
      </c>
    </row>
    <row r="1791" spans="1:23" x14ac:dyDescent="0.25">
      <c r="A1791" t="s">
        <v>3044</v>
      </c>
      <c r="B1791" t="s">
        <v>7990</v>
      </c>
      <c r="C1791">
        <v>372</v>
      </c>
      <c r="D1791">
        <v>2407</v>
      </c>
      <c r="E1791" t="s">
        <v>449</v>
      </c>
      <c r="F1791" t="str">
        <f>VLOOKUP(E1791,centro_costo!A$1:C$100,3,0)</f>
        <v>OFICINA DE COOPERACIÓN Y RELACIONES INTERINSTITUCIONALES</v>
      </c>
      <c r="G1791" t="s">
        <v>19</v>
      </c>
      <c r="H1791" t="str">
        <f>VLOOKUP(G1791,fuente_financiamiento!A$1:B$5,2,0)</f>
        <v>00:RECURSOS ORDINARIOS</v>
      </c>
      <c r="I1791" t="s">
        <v>2555</v>
      </c>
      <c r="J1791" t="str">
        <f>VLOOKUP(I1791,clasificador!A$1:C$1634,3,0)</f>
        <v>2.3. 1  2. 1  2:TEXTILES Y ACABADOS TEXTILES</v>
      </c>
      <c r="K1791">
        <v>40</v>
      </c>
      <c r="L1791" t="s">
        <v>2938</v>
      </c>
      <c r="M1791" t="s">
        <v>3041</v>
      </c>
      <c r="N1791" t="s">
        <v>68</v>
      </c>
      <c r="O1791" t="s">
        <v>1859</v>
      </c>
      <c r="P1791" t="s">
        <v>8655</v>
      </c>
      <c r="Q1791" t="s">
        <v>3045</v>
      </c>
      <c r="R1791">
        <v>567</v>
      </c>
      <c r="S1791">
        <v>400</v>
      </c>
      <c r="T1791">
        <v>4</v>
      </c>
      <c r="U1791" t="s">
        <v>26</v>
      </c>
      <c r="V1791" t="s">
        <v>3033</v>
      </c>
      <c r="W1791" s="4">
        <v>45474</v>
      </c>
    </row>
    <row r="1792" spans="1:23" x14ac:dyDescent="0.25">
      <c r="A1792" t="s">
        <v>3046</v>
      </c>
      <c r="B1792" t="s">
        <v>7990</v>
      </c>
      <c r="C1792">
        <v>372</v>
      </c>
      <c r="D1792">
        <v>2407</v>
      </c>
      <c r="E1792" t="s">
        <v>449</v>
      </c>
      <c r="F1792" t="str">
        <f>VLOOKUP(E1792,centro_costo!A$1:C$100,3,0)</f>
        <v>OFICINA DE COOPERACIÓN Y RELACIONES INTERINSTITUCIONALES</v>
      </c>
      <c r="G1792" t="s">
        <v>19</v>
      </c>
      <c r="H1792" t="str">
        <f>VLOOKUP(G1792,fuente_financiamiento!A$1:B$5,2,0)</f>
        <v>00:RECURSOS ORDINARIOS</v>
      </c>
      <c r="I1792" t="s">
        <v>2555</v>
      </c>
      <c r="J1792" t="str">
        <f>VLOOKUP(I1792,clasificador!A$1:C$1634,3,0)</f>
        <v>2.3. 1  2. 1  2:TEXTILES Y ACABADOS TEXTILES</v>
      </c>
      <c r="K1792">
        <v>40</v>
      </c>
      <c r="L1792" t="s">
        <v>2938</v>
      </c>
      <c r="M1792" t="s">
        <v>3041</v>
      </c>
      <c r="N1792" t="s">
        <v>434</v>
      </c>
      <c r="O1792" t="s">
        <v>61</v>
      </c>
      <c r="P1792" t="s">
        <v>8656</v>
      </c>
      <c r="Q1792" t="s">
        <v>3047</v>
      </c>
      <c r="R1792">
        <v>567</v>
      </c>
      <c r="S1792">
        <v>1040</v>
      </c>
      <c r="T1792">
        <v>4</v>
      </c>
      <c r="U1792" t="s">
        <v>26</v>
      </c>
      <c r="V1792" t="s">
        <v>3033</v>
      </c>
      <c r="W1792" s="4">
        <v>45474</v>
      </c>
    </row>
    <row r="1793" spans="1:23" x14ac:dyDescent="0.25">
      <c r="A1793" t="s">
        <v>3048</v>
      </c>
      <c r="B1793" t="s">
        <v>7990</v>
      </c>
      <c r="C1793">
        <v>372</v>
      </c>
      <c r="D1793">
        <v>2407</v>
      </c>
      <c r="E1793" t="s">
        <v>449</v>
      </c>
      <c r="F1793" t="str">
        <f>VLOOKUP(E1793,centro_costo!A$1:C$100,3,0)</f>
        <v>OFICINA DE COOPERACIÓN Y RELACIONES INTERINSTITUCIONALES</v>
      </c>
      <c r="G1793" t="s">
        <v>19</v>
      </c>
      <c r="H1793" t="str">
        <f>VLOOKUP(G1793,fuente_financiamiento!A$1:B$5,2,0)</f>
        <v>00:RECURSOS ORDINARIOS</v>
      </c>
      <c r="I1793" t="s">
        <v>2555</v>
      </c>
      <c r="J1793" t="str">
        <f>VLOOKUP(I1793,clasificador!A$1:C$1634,3,0)</f>
        <v>2.3. 1  2. 1  2:TEXTILES Y ACABADOS TEXTILES</v>
      </c>
      <c r="K1793">
        <v>40</v>
      </c>
      <c r="L1793" t="s">
        <v>2938</v>
      </c>
      <c r="M1793" t="s">
        <v>3041</v>
      </c>
      <c r="N1793" t="s">
        <v>434</v>
      </c>
      <c r="O1793" t="s">
        <v>68</v>
      </c>
      <c r="P1793" t="s">
        <v>8657</v>
      </c>
      <c r="Q1793" t="s">
        <v>3049</v>
      </c>
      <c r="R1793">
        <v>567</v>
      </c>
      <c r="S1793">
        <v>1000</v>
      </c>
      <c r="T1793">
        <v>4</v>
      </c>
      <c r="U1793" t="s">
        <v>26</v>
      </c>
      <c r="V1793" t="s">
        <v>3033</v>
      </c>
      <c r="W1793" s="4">
        <v>45474</v>
      </c>
    </row>
    <row r="1794" spans="1:23" x14ac:dyDescent="0.25">
      <c r="A1794" t="s">
        <v>3050</v>
      </c>
      <c r="B1794" t="s">
        <v>7990</v>
      </c>
      <c r="C1794">
        <v>377</v>
      </c>
      <c r="D1794">
        <v>2431</v>
      </c>
      <c r="E1794" t="s">
        <v>244</v>
      </c>
      <c r="F1794" t="str">
        <f>VLOOKUP(E1794,centro_costo!A$1:C$100,3,0)</f>
        <v>UNIDAD DE ABASTECIMIENTO</v>
      </c>
      <c r="G1794" t="s">
        <v>19</v>
      </c>
      <c r="H1794" t="str">
        <f>VLOOKUP(G1794,fuente_financiamiento!A$1:B$5,2,0)</f>
        <v>00:RECURSOS ORDINARIOS</v>
      </c>
      <c r="I1794" t="s">
        <v>1555</v>
      </c>
      <c r="J1794" t="str">
        <f>VLOOKUP(I1794,clasificador!A$1:C$1634,3,0)</f>
        <v>2.3. 1  6. 1  4:DE SEGURIDAD</v>
      </c>
      <c r="K1794">
        <v>46</v>
      </c>
      <c r="L1794" t="s">
        <v>1556</v>
      </c>
      <c r="M1794" t="s">
        <v>86</v>
      </c>
      <c r="N1794" t="s">
        <v>434</v>
      </c>
      <c r="O1794" t="s">
        <v>3051</v>
      </c>
      <c r="P1794" t="s">
        <v>8658</v>
      </c>
      <c r="Q1794" t="s">
        <v>3052</v>
      </c>
      <c r="R1794">
        <v>439</v>
      </c>
      <c r="S1794">
        <v>2000</v>
      </c>
      <c r="T1794">
        <v>4</v>
      </c>
      <c r="U1794" t="s">
        <v>599</v>
      </c>
      <c r="V1794" t="s">
        <v>3053</v>
      </c>
      <c r="W1794" s="4">
        <v>45474</v>
      </c>
    </row>
    <row r="1795" spans="1:23" x14ac:dyDescent="0.25">
      <c r="A1795" t="s">
        <v>3054</v>
      </c>
      <c r="B1795" t="s">
        <v>7990</v>
      </c>
      <c r="C1795">
        <v>379</v>
      </c>
      <c r="D1795">
        <v>2424</v>
      </c>
      <c r="E1795" t="s">
        <v>140</v>
      </c>
      <c r="F1795" t="str">
        <f>VLOOKUP(E1795,centro_costo!A$1:C$100,3,0)</f>
        <v>DIRECCIÓN DE INCUBADORA DE EMPRESAS</v>
      </c>
      <c r="G1795" t="s">
        <v>19</v>
      </c>
      <c r="H1795" t="str">
        <f>VLOOKUP(G1795,fuente_financiamiento!A$1:B$5,2,0)</f>
        <v>00:RECURSOS ORDINARIOS</v>
      </c>
      <c r="I1795" t="s">
        <v>1038</v>
      </c>
      <c r="J1795" t="str">
        <f>VLOOKUP(I1795,clasificador!A$1:C$1634,3,0)</f>
        <v>2.3. 1 99. 1  4:SIMBOLOS, DISTINTIVOS Y CONDECORACIONES</v>
      </c>
      <c r="K1795">
        <v>2</v>
      </c>
      <c r="L1795" t="s">
        <v>1039</v>
      </c>
      <c r="M1795" t="s">
        <v>1040</v>
      </c>
      <c r="N1795" t="s">
        <v>61</v>
      </c>
      <c r="O1795" t="s">
        <v>853</v>
      </c>
      <c r="P1795" t="s">
        <v>8659</v>
      </c>
      <c r="Q1795" t="s">
        <v>3055</v>
      </c>
      <c r="R1795">
        <v>437</v>
      </c>
      <c r="S1795">
        <v>2250</v>
      </c>
      <c r="T1795">
        <v>15</v>
      </c>
      <c r="U1795" t="s">
        <v>26</v>
      </c>
      <c r="V1795" t="s">
        <v>3056</v>
      </c>
      <c r="W1795" s="4">
        <v>45474</v>
      </c>
    </row>
    <row r="1796" spans="1:23" x14ac:dyDescent="0.25">
      <c r="A1796" t="s">
        <v>3057</v>
      </c>
      <c r="B1796" t="s">
        <v>7990</v>
      </c>
      <c r="C1796">
        <v>380</v>
      </c>
      <c r="D1796">
        <v>2420</v>
      </c>
      <c r="E1796" t="s">
        <v>601</v>
      </c>
      <c r="F1796" t="str">
        <f>VLOOKUP(E1796,centro_costo!A$1:C$100,3,0)</f>
        <v>UNIDAD DE SERVICIOS GENERALES</v>
      </c>
      <c r="G1796" t="s">
        <v>19</v>
      </c>
      <c r="H1796" t="str">
        <f>VLOOKUP(G1796,fuente_financiamiento!A$1:B$5,2,0)</f>
        <v>00:RECURSOS ORDINARIOS</v>
      </c>
      <c r="I1796" t="s">
        <v>2130</v>
      </c>
      <c r="J1796" t="str">
        <f>VLOOKUP(I1796,clasificador!A$1:C$1634,3,0)</f>
        <v>2.3. 1  5. 4  1:ELECTRICIDAD, ILUMINACION Y ELECTRONICA</v>
      </c>
      <c r="K1796">
        <v>13</v>
      </c>
      <c r="L1796" t="s">
        <v>1122</v>
      </c>
      <c r="M1796" t="s">
        <v>2131</v>
      </c>
      <c r="N1796" t="s">
        <v>1254</v>
      </c>
      <c r="O1796" t="s">
        <v>3058</v>
      </c>
      <c r="P1796" t="s">
        <v>8660</v>
      </c>
      <c r="Q1796" t="s">
        <v>3059</v>
      </c>
      <c r="R1796">
        <v>393</v>
      </c>
      <c r="S1796">
        <v>3375</v>
      </c>
      <c r="T1796">
        <v>15</v>
      </c>
      <c r="U1796" t="s">
        <v>26</v>
      </c>
      <c r="V1796" t="s">
        <v>3060</v>
      </c>
      <c r="W1796" s="4">
        <v>45474</v>
      </c>
    </row>
    <row r="1797" spans="1:23" x14ac:dyDescent="0.25">
      <c r="A1797" t="s">
        <v>3061</v>
      </c>
      <c r="B1797" t="s">
        <v>7990</v>
      </c>
      <c r="C1797">
        <v>380</v>
      </c>
      <c r="D1797">
        <v>2420</v>
      </c>
      <c r="E1797" t="s">
        <v>601</v>
      </c>
      <c r="F1797" t="str">
        <f>VLOOKUP(E1797,centro_costo!A$1:C$100,3,0)</f>
        <v>UNIDAD DE SERVICIOS GENERALES</v>
      </c>
      <c r="G1797" t="s">
        <v>19</v>
      </c>
      <c r="H1797" t="str">
        <f>VLOOKUP(G1797,fuente_financiamiento!A$1:B$5,2,0)</f>
        <v>00:RECURSOS ORDINARIOS</v>
      </c>
      <c r="I1797" t="s">
        <v>2130</v>
      </c>
      <c r="J1797" t="str">
        <f>VLOOKUP(I1797,clasificador!A$1:C$1634,3,0)</f>
        <v>2.3. 1  5. 4  1:ELECTRICIDAD, ILUMINACION Y ELECTRONICA</v>
      </c>
      <c r="K1797">
        <v>13</v>
      </c>
      <c r="L1797" t="s">
        <v>1122</v>
      </c>
      <c r="M1797" t="s">
        <v>2131</v>
      </c>
      <c r="N1797" t="s">
        <v>1254</v>
      </c>
      <c r="O1797" t="s">
        <v>3062</v>
      </c>
      <c r="P1797" t="s">
        <v>8661</v>
      </c>
      <c r="Q1797" t="s">
        <v>3063</v>
      </c>
      <c r="R1797">
        <v>393</v>
      </c>
      <c r="S1797">
        <v>1920</v>
      </c>
      <c r="T1797">
        <v>12</v>
      </c>
      <c r="U1797" t="s">
        <v>26</v>
      </c>
      <c r="V1797" t="s">
        <v>3060</v>
      </c>
      <c r="W1797" s="4">
        <v>45474</v>
      </c>
    </row>
    <row r="1798" spans="1:23" x14ac:dyDescent="0.25">
      <c r="A1798" t="s">
        <v>3064</v>
      </c>
      <c r="B1798" t="s">
        <v>7990</v>
      </c>
      <c r="C1798">
        <v>380</v>
      </c>
      <c r="D1798">
        <v>2420</v>
      </c>
      <c r="E1798" t="s">
        <v>601</v>
      </c>
      <c r="F1798" t="str">
        <f>VLOOKUP(E1798,centro_costo!A$1:C$100,3,0)</f>
        <v>UNIDAD DE SERVICIOS GENERALES</v>
      </c>
      <c r="G1798" t="s">
        <v>19</v>
      </c>
      <c r="H1798" t="str">
        <f>VLOOKUP(G1798,fuente_financiamiento!A$1:B$5,2,0)</f>
        <v>00:RECURSOS ORDINARIOS</v>
      </c>
      <c r="I1798" t="s">
        <v>2130</v>
      </c>
      <c r="J1798" t="str">
        <f>VLOOKUP(I1798,clasificador!A$1:C$1634,3,0)</f>
        <v>2.3. 1  5. 4  1:ELECTRICIDAD, ILUMINACION Y ELECTRONICA</v>
      </c>
      <c r="K1798">
        <v>13</v>
      </c>
      <c r="L1798" t="s">
        <v>1122</v>
      </c>
      <c r="M1798" t="s">
        <v>86</v>
      </c>
      <c r="N1798" t="s">
        <v>299</v>
      </c>
      <c r="O1798" t="s">
        <v>3065</v>
      </c>
      <c r="P1798" t="s">
        <v>8662</v>
      </c>
      <c r="Q1798" t="s">
        <v>3066</v>
      </c>
      <c r="R1798">
        <v>393</v>
      </c>
      <c r="S1798">
        <v>56</v>
      </c>
      <c r="T1798">
        <v>2</v>
      </c>
      <c r="U1798" t="s">
        <v>228</v>
      </c>
      <c r="V1798" t="s">
        <v>3060</v>
      </c>
      <c r="W1798" s="4">
        <v>45474</v>
      </c>
    </row>
    <row r="1799" spans="1:23" x14ac:dyDescent="0.25">
      <c r="A1799" t="s">
        <v>3067</v>
      </c>
      <c r="B1799" t="s">
        <v>7990</v>
      </c>
      <c r="C1799">
        <v>380</v>
      </c>
      <c r="D1799">
        <v>2420</v>
      </c>
      <c r="E1799" t="s">
        <v>601</v>
      </c>
      <c r="F1799" t="str">
        <f>VLOOKUP(E1799,centro_costo!A$1:C$100,3,0)</f>
        <v>UNIDAD DE SERVICIOS GENERALES</v>
      </c>
      <c r="G1799" t="s">
        <v>19</v>
      </c>
      <c r="H1799" t="str">
        <f>VLOOKUP(G1799,fuente_financiamiento!A$1:B$5,2,0)</f>
        <v>00:RECURSOS ORDINARIOS</v>
      </c>
      <c r="I1799" t="s">
        <v>2130</v>
      </c>
      <c r="J1799" t="str">
        <f>VLOOKUP(I1799,clasificador!A$1:C$1634,3,0)</f>
        <v>2.3. 1  5. 4  1:ELECTRICIDAD, ILUMINACION Y ELECTRONICA</v>
      </c>
      <c r="K1799">
        <v>13</v>
      </c>
      <c r="L1799" t="s">
        <v>1122</v>
      </c>
      <c r="M1799" t="s">
        <v>86</v>
      </c>
      <c r="N1799" t="s">
        <v>205</v>
      </c>
      <c r="O1799" t="s">
        <v>255</v>
      </c>
      <c r="P1799" t="s">
        <v>8663</v>
      </c>
      <c r="Q1799" t="s">
        <v>3068</v>
      </c>
      <c r="R1799">
        <v>393</v>
      </c>
      <c r="S1799">
        <v>325</v>
      </c>
      <c r="T1799">
        <v>25</v>
      </c>
      <c r="U1799" t="s">
        <v>26</v>
      </c>
      <c r="V1799" t="s">
        <v>3060</v>
      </c>
      <c r="W1799" s="4">
        <v>45474</v>
      </c>
    </row>
    <row r="1800" spans="1:23" x14ac:dyDescent="0.25">
      <c r="A1800" t="s">
        <v>3069</v>
      </c>
      <c r="B1800" t="s">
        <v>7990</v>
      </c>
      <c r="C1800">
        <v>380</v>
      </c>
      <c r="D1800">
        <v>2420</v>
      </c>
      <c r="E1800" t="s">
        <v>601</v>
      </c>
      <c r="F1800" t="str">
        <f>VLOOKUP(E1800,centro_costo!A$1:C$100,3,0)</f>
        <v>UNIDAD DE SERVICIOS GENERALES</v>
      </c>
      <c r="G1800" t="s">
        <v>19</v>
      </c>
      <c r="H1800" t="str">
        <f>VLOOKUP(G1800,fuente_financiamiento!A$1:B$5,2,0)</f>
        <v>00:RECURSOS ORDINARIOS</v>
      </c>
      <c r="I1800" t="s">
        <v>2130</v>
      </c>
      <c r="J1800" t="str">
        <f>VLOOKUP(I1800,clasificador!A$1:C$1634,3,0)</f>
        <v>2.3. 1  5. 4  1:ELECTRICIDAD, ILUMINACION Y ELECTRONICA</v>
      </c>
      <c r="K1800">
        <v>13</v>
      </c>
      <c r="L1800" t="s">
        <v>1122</v>
      </c>
      <c r="M1800" t="s">
        <v>86</v>
      </c>
      <c r="N1800" t="s">
        <v>205</v>
      </c>
      <c r="O1800" t="s">
        <v>455</v>
      </c>
      <c r="P1800" t="s">
        <v>8664</v>
      </c>
      <c r="Q1800" t="s">
        <v>3070</v>
      </c>
      <c r="R1800">
        <v>393</v>
      </c>
      <c r="S1800">
        <v>1050</v>
      </c>
      <c r="T1800">
        <v>70</v>
      </c>
      <c r="U1800" t="s">
        <v>26</v>
      </c>
      <c r="V1800" t="s">
        <v>3060</v>
      </c>
      <c r="W1800" s="4">
        <v>45474</v>
      </c>
    </row>
    <row r="1801" spans="1:23" x14ac:dyDescent="0.25">
      <c r="A1801" t="s">
        <v>3071</v>
      </c>
      <c r="B1801" t="s">
        <v>7990</v>
      </c>
      <c r="C1801">
        <v>380</v>
      </c>
      <c r="D1801">
        <v>2420</v>
      </c>
      <c r="E1801" t="s">
        <v>601</v>
      </c>
      <c r="F1801" t="str">
        <f>VLOOKUP(E1801,centro_costo!A$1:C$100,3,0)</f>
        <v>UNIDAD DE SERVICIOS GENERALES</v>
      </c>
      <c r="G1801" t="s">
        <v>19</v>
      </c>
      <c r="H1801" t="str">
        <f>VLOOKUP(G1801,fuente_financiamiento!A$1:B$5,2,0)</f>
        <v>00:RECURSOS ORDINARIOS</v>
      </c>
      <c r="I1801" t="s">
        <v>2130</v>
      </c>
      <c r="J1801" t="str">
        <f>VLOOKUP(I1801,clasificador!A$1:C$1634,3,0)</f>
        <v>2.3. 1  5. 4  1:ELECTRICIDAD, ILUMINACION Y ELECTRONICA</v>
      </c>
      <c r="K1801">
        <v>13</v>
      </c>
      <c r="L1801" t="s">
        <v>1122</v>
      </c>
      <c r="M1801" t="s">
        <v>86</v>
      </c>
      <c r="N1801" t="s">
        <v>304</v>
      </c>
      <c r="O1801" t="s">
        <v>1474</v>
      </c>
      <c r="P1801" t="s">
        <v>8665</v>
      </c>
      <c r="Q1801" t="s">
        <v>3072</v>
      </c>
      <c r="R1801">
        <v>393</v>
      </c>
      <c r="S1801">
        <v>2100</v>
      </c>
      <c r="T1801">
        <v>70</v>
      </c>
      <c r="U1801" t="s">
        <v>26</v>
      </c>
      <c r="V1801" t="s">
        <v>3060</v>
      </c>
      <c r="W1801" s="4">
        <v>45474</v>
      </c>
    </row>
    <row r="1802" spans="1:23" x14ac:dyDescent="0.25">
      <c r="A1802" t="s">
        <v>3073</v>
      </c>
      <c r="B1802" t="s">
        <v>7990</v>
      </c>
      <c r="C1802">
        <v>380</v>
      </c>
      <c r="D1802">
        <v>2420</v>
      </c>
      <c r="E1802" t="s">
        <v>601</v>
      </c>
      <c r="F1802" t="str">
        <f>VLOOKUP(E1802,centro_costo!A$1:C$100,3,0)</f>
        <v>UNIDAD DE SERVICIOS GENERALES</v>
      </c>
      <c r="G1802" t="s">
        <v>19</v>
      </c>
      <c r="H1802" t="str">
        <f>VLOOKUP(G1802,fuente_financiamiento!A$1:B$5,2,0)</f>
        <v>00:RECURSOS ORDINARIOS</v>
      </c>
      <c r="I1802" t="s">
        <v>2130</v>
      </c>
      <c r="J1802" t="str">
        <f>VLOOKUP(I1802,clasificador!A$1:C$1634,3,0)</f>
        <v>2.3. 1  5. 4  1:ELECTRICIDAD, ILUMINACION Y ELECTRONICA</v>
      </c>
      <c r="K1802">
        <v>13</v>
      </c>
      <c r="L1802" t="s">
        <v>1122</v>
      </c>
      <c r="M1802" t="s">
        <v>86</v>
      </c>
      <c r="N1802" t="s">
        <v>304</v>
      </c>
      <c r="O1802" t="s">
        <v>292</v>
      </c>
      <c r="P1802" t="s">
        <v>8666</v>
      </c>
      <c r="Q1802" t="s">
        <v>3074</v>
      </c>
      <c r="R1802">
        <v>393</v>
      </c>
      <c r="S1802">
        <v>1225</v>
      </c>
      <c r="T1802">
        <v>35</v>
      </c>
      <c r="U1802" t="s">
        <v>26</v>
      </c>
      <c r="V1802" t="s">
        <v>3060</v>
      </c>
      <c r="W1802" s="4">
        <v>45474</v>
      </c>
    </row>
    <row r="1803" spans="1:23" x14ac:dyDescent="0.25">
      <c r="A1803" t="s">
        <v>3075</v>
      </c>
      <c r="B1803" t="s">
        <v>7990</v>
      </c>
      <c r="C1803">
        <v>380</v>
      </c>
      <c r="D1803">
        <v>2420</v>
      </c>
      <c r="E1803" t="s">
        <v>601</v>
      </c>
      <c r="F1803" t="str">
        <f>VLOOKUP(E1803,centro_costo!A$1:C$100,3,0)</f>
        <v>UNIDAD DE SERVICIOS GENERALES</v>
      </c>
      <c r="G1803" t="s">
        <v>19</v>
      </c>
      <c r="H1803" t="str">
        <f>VLOOKUP(G1803,fuente_financiamiento!A$1:B$5,2,0)</f>
        <v>00:RECURSOS ORDINARIOS</v>
      </c>
      <c r="I1803" t="s">
        <v>2130</v>
      </c>
      <c r="J1803" t="str">
        <f>VLOOKUP(I1803,clasificador!A$1:C$1634,3,0)</f>
        <v>2.3. 1  5. 4  1:ELECTRICIDAD, ILUMINACION Y ELECTRONICA</v>
      </c>
      <c r="K1803">
        <v>13</v>
      </c>
      <c r="L1803" t="s">
        <v>1122</v>
      </c>
      <c r="M1803" t="s">
        <v>86</v>
      </c>
      <c r="N1803" t="s">
        <v>304</v>
      </c>
      <c r="O1803" t="s">
        <v>206</v>
      </c>
      <c r="P1803" t="s">
        <v>8667</v>
      </c>
      <c r="Q1803" t="s">
        <v>3076</v>
      </c>
      <c r="R1803">
        <v>393</v>
      </c>
      <c r="S1803">
        <v>1470</v>
      </c>
      <c r="T1803">
        <v>42</v>
      </c>
      <c r="U1803" t="s">
        <v>26</v>
      </c>
      <c r="V1803" t="s">
        <v>3060</v>
      </c>
      <c r="W1803" s="4">
        <v>45474</v>
      </c>
    </row>
    <row r="1804" spans="1:23" x14ac:dyDescent="0.25">
      <c r="A1804" t="s">
        <v>3077</v>
      </c>
      <c r="B1804" t="s">
        <v>7990</v>
      </c>
      <c r="C1804">
        <v>380</v>
      </c>
      <c r="D1804">
        <v>2420</v>
      </c>
      <c r="E1804" t="s">
        <v>601</v>
      </c>
      <c r="F1804" t="str">
        <f>VLOOKUP(E1804,centro_costo!A$1:C$100,3,0)</f>
        <v>UNIDAD DE SERVICIOS GENERALES</v>
      </c>
      <c r="G1804" t="s">
        <v>19</v>
      </c>
      <c r="H1804" t="str">
        <f>VLOOKUP(G1804,fuente_financiamiento!A$1:B$5,2,0)</f>
        <v>00:RECURSOS ORDINARIOS</v>
      </c>
      <c r="I1804" t="s">
        <v>2130</v>
      </c>
      <c r="J1804" t="str">
        <f>VLOOKUP(I1804,clasificador!A$1:C$1634,3,0)</f>
        <v>2.3. 1  5. 4  1:ELECTRICIDAD, ILUMINACION Y ELECTRONICA</v>
      </c>
      <c r="K1804">
        <v>13</v>
      </c>
      <c r="L1804" t="s">
        <v>1122</v>
      </c>
      <c r="M1804" t="s">
        <v>85</v>
      </c>
      <c r="N1804" t="s">
        <v>423</v>
      </c>
      <c r="O1804" t="s">
        <v>1199</v>
      </c>
      <c r="P1804" t="s">
        <v>8668</v>
      </c>
      <c r="Q1804" t="s">
        <v>3078</v>
      </c>
      <c r="R1804">
        <v>393</v>
      </c>
      <c r="S1804">
        <v>4025</v>
      </c>
      <c r="T1804">
        <v>115</v>
      </c>
      <c r="U1804" t="s">
        <v>26</v>
      </c>
      <c r="V1804" t="s">
        <v>3060</v>
      </c>
      <c r="W1804" s="4">
        <v>45474</v>
      </c>
    </row>
    <row r="1805" spans="1:23" x14ac:dyDescent="0.25">
      <c r="A1805" t="s">
        <v>3079</v>
      </c>
      <c r="B1805" t="s">
        <v>7990</v>
      </c>
      <c r="C1805">
        <v>380</v>
      </c>
      <c r="D1805">
        <v>2420</v>
      </c>
      <c r="E1805" t="s">
        <v>601</v>
      </c>
      <c r="F1805" t="str">
        <f>VLOOKUP(E1805,centro_costo!A$1:C$100,3,0)</f>
        <v>UNIDAD DE SERVICIOS GENERALES</v>
      </c>
      <c r="G1805" t="s">
        <v>19</v>
      </c>
      <c r="H1805" t="str">
        <f>VLOOKUP(G1805,fuente_financiamiento!A$1:B$5,2,0)</f>
        <v>00:RECURSOS ORDINARIOS</v>
      </c>
      <c r="I1805" t="s">
        <v>2130</v>
      </c>
      <c r="J1805" t="str">
        <f>VLOOKUP(I1805,clasificador!A$1:C$1634,3,0)</f>
        <v>2.3. 1  5. 4  1:ELECTRICIDAD, ILUMINACION Y ELECTRONICA</v>
      </c>
      <c r="K1805">
        <v>13</v>
      </c>
      <c r="L1805" t="s">
        <v>1122</v>
      </c>
      <c r="M1805" t="s">
        <v>85</v>
      </c>
      <c r="N1805" t="s">
        <v>423</v>
      </c>
      <c r="O1805" t="s">
        <v>3080</v>
      </c>
      <c r="P1805" t="s">
        <v>8669</v>
      </c>
      <c r="Q1805" t="s">
        <v>3081</v>
      </c>
      <c r="R1805">
        <v>393</v>
      </c>
      <c r="S1805">
        <v>5280</v>
      </c>
      <c r="T1805">
        <v>165</v>
      </c>
      <c r="U1805" t="s">
        <v>26</v>
      </c>
      <c r="V1805" t="s">
        <v>3060</v>
      </c>
      <c r="W1805" s="4">
        <v>45474</v>
      </c>
    </row>
    <row r="1806" spans="1:23" x14ac:dyDescent="0.25">
      <c r="A1806" t="s">
        <v>3082</v>
      </c>
      <c r="B1806" t="s">
        <v>7990</v>
      </c>
      <c r="C1806">
        <v>380</v>
      </c>
      <c r="D1806">
        <v>2420</v>
      </c>
      <c r="E1806" t="s">
        <v>601</v>
      </c>
      <c r="F1806" t="str">
        <f>VLOOKUP(E1806,centro_costo!A$1:C$100,3,0)</f>
        <v>UNIDAD DE SERVICIOS GENERALES</v>
      </c>
      <c r="G1806" t="s">
        <v>19</v>
      </c>
      <c r="H1806" t="str">
        <f>VLOOKUP(G1806,fuente_financiamiento!A$1:B$5,2,0)</f>
        <v>00:RECURSOS ORDINARIOS</v>
      </c>
      <c r="I1806" t="s">
        <v>2130</v>
      </c>
      <c r="J1806" t="str">
        <f>VLOOKUP(I1806,clasificador!A$1:C$1634,3,0)</f>
        <v>2.3. 1  5. 4  1:ELECTRICIDAD, ILUMINACION Y ELECTRONICA</v>
      </c>
      <c r="K1806">
        <v>13</v>
      </c>
      <c r="L1806" t="s">
        <v>1122</v>
      </c>
      <c r="M1806" t="s">
        <v>85</v>
      </c>
      <c r="N1806" t="s">
        <v>262</v>
      </c>
      <c r="O1806" t="s">
        <v>3083</v>
      </c>
      <c r="P1806" t="s">
        <v>8670</v>
      </c>
      <c r="Q1806" t="s">
        <v>3084</v>
      </c>
      <c r="R1806">
        <v>393</v>
      </c>
      <c r="S1806">
        <v>6020</v>
      </c>
      <c r="T1806">
        <v>215</v>
      </c>
      <c r="U1806" t="s">
        <v>26</v>
      </c>
      <c r="V1806" t="s">
        <v>3060</v>
      </c>
      <c r="W1806" s="4">
        <v>45474</v>
      </c>
    </row>
    <row r="1807" spans="1:23" x14ac:dyDescent="0.25">
      <c r="A1807" t="s">
        <v>3085</v>
      </c>
      <c r="B1807" t="s">
        <v>7990</v>
      </c>
      <c r="C1807">
        <v>380</v>
      </c>
      <c r="D1807">
        <v>2420</v>
      </c>
      <c r="E1807" t="s">
        <v>601</v>
      </c>
      <c r="F1807" t="str">
        <f>VLOOKUP(E1807,centro_costo!A$1:C$100,3,0)</f>
        <v>UNIDAD DE SERVICIOS GENERALES</v>
      </c>
      <c r="G1807" t="s">
        <v>19</v>
      </c>
      <c r="H1807" t="str">
        <f>VLOOKUP(G1807,fuente_financiamiento!A$1:B$5,2,0)</f>
        <v>00:RECURSOS ORDINARIOS</v>
      </c>
      <c r="I1807" t="s">
        <v>2130</v>
      </c>
      <c r="J1807" t="str">
        <f>VLOOKUP(I1807,clasificador!A$1:C$1634,3,0)</f>
        <v>2.3. 1  5. 4  1:ELECTRICIDAD, ILUMINACION Y ELECTRONICA</v>
      </c>
      <c r="K1807">
        <v>13</v>
      </c>
      <c r="L1807" t="s">
        <v>1122</v>
      </c>
      <c r="M1807" t="s">
        <v>85</v>
      </c>
      <c r="N1807" t="s">
        <v>262</v>
      </c>
      <c r="O1807" t="s">
        <v>3086</v>
      </c>
      <c r="P1807" t="s">
        <v>8671</v>
      </c>
      <c r="Q1807" t="s">
        <v>3087</v>
      </c>
      <c r="R1807">
        <v>393</v>
      </c>
      <c r="S1807">
        <v>1856</v>
      </c>
      <c r="T1807">
        <v>116</v>
      </c>
      <c r="U1807" t="s">
        <v>26</v>
      </c>
      <c r="V1807" t="s">
        <v>3060</v>
      </c>
      <c r="W1807" s="4">
        <v>45474</v>
      </c>
    </row>
    <row r="1808" spans="1:23" x14ac:dyDescent="0.25">
      <c r="A1808" t="s">
        <v>3088</v>
      </c>
      <c r="B1808" t="s">
        <v>7990</v>
      </c>
      <c r="C1808">
        <v>381</v>
      </c>
      <c r="D1808">
        <v>2479</v>
      </c>
      <c r="E1808" t="s">
        <v>128</v>
      </c>
      <c r="F1808" t="str">
        <f>VLOOKUP(E1808,centro_costo!A$1:C$100,3,0)</f>
        <v>DECANATURA DE LA FACULTAD DE INGENIERIA QUIMICA Y METALURGIA</v>
      </c>
      <c r="G1808" t="s">
        <v>19</v>
      </c>
      <c r="H1808" t="str">
        <f>VLOOKUP(G1808,fuente_financiamiento!A$1:B$5,2,0)</f>
        <v>00:RECURSOS ORDINARIOS</v>
      </c>
      <c r="I1808" t="s">
        <v>2523</v>
      </c>
      <c r="J1808" t="str">
        <f>VLOOKUP(I1808,clasificador!A$1:C$1634,3,0)</f>
        <v>2.3. 1 99. 1 99:OTROS BIENES</v>
      </c>
      <c r="K1808">
        <v>2</v>
      </c>
      <c r="L1808" t="s">
        <v>2019</v>
      </c>
      <c r="M1808" t="s">
        <v>1109</v>
      </c>
      <c r="N1808" t="s">
        <v>331</v>
      </c>
      <c r="O1808" t="s">
        <v>68</v>
      </c>
      <c r="P1808" t="s">
        <v>8672</v>
      </c>
      <c r="Q1808" t="s">
        <v>3089</v>
      </c>
      <c r="R1808">
        <v>288</v>
      </c>
      <c r="S1808">
        <v>1973</v>
      </c>
      <c r="T1808">
        <v>1</v>
      </c>
      <c r="U1808" t="s">
        <v>26</v>
      </c>
      <c r="V1808" t="s">
        <v>3090</v>
      </c>
      <c r="W1808" s="4">
        <v>45474</v>
      </c>
    </row>
    <row r="1809" spans="1:23" x14ac:dyDescent="0.25">
      <c r="A1809" t="s">
        <v>3091</v>
      </c>
      <c r="B1809" t="s">
        <v>7990</v>
      </c>
      <c r="C1809">
        <v>381</v>
      </c>
      <c r="D1809">
        <v>2479</v>
      </c>
      <c r="E1809" t="s">
        <v>128</v>
      </c>
      <c r="F1809" t="str">
        <f>VLOOKUP(E1809,centro_costo!A$1:C$100,3,0)</f>
        <v>DECANATURA DE LA FACULTAD DE INGENIERIA QUIMICA Y METALURGIA</v>
      </c>
      <c r="G1809" t="s">
        <v>19</v>
      </c>
      <c r="H1809" t="str">
        <f>VLOOKUP(G1809,fuente_financiamiento!A$1:B$5,2,0)</f>
        <v>00:RECURSOS ORDINARIOS</v>
      </c>
      <c r="I1809" t="s">
        <v>2523</v>
      </c>
      <c r="J1809" t="str">
        <f>VLOOKUP(I1809,clasificador!A$1:C$1634,3,0)</f>
        <v>2.3. 1 99. 1 99:OTROS BIENES</v>
      </c>
      <c r="K1809">
        <v>2</v>
      </c>
      <c r="L1809" t="s">
        <v>77</v>
      </c>
      <c r="M1809" t="s">
        <v>22</v>
      </c>
      <c r="N1809" t="s">
        <v>455</v>
      </c>
      <c r="O1809" t="s">
        <v>255</v>
      </c>
      <c r="P1809" t="s">
        <v>8673</v>
      </c>
      <c r="Q1809" t="s">
        <v>3092</v>
      </c>
      <c r="R1809">
        <v>288</v>
      </c>
      <c r="S1809">
        <v>7670</v>
      </c>
      <c r="T1809">
        <v>1000</v>
      </c>
      <c r="U1809" t="s">
        <v>26</v>
      </c>
      <c r="V1809" t="s">
        <v>3090</v>
      </c>
      <c r="W1809" s="4">
        <v>45474</v>
      </c>
    </row>
    <row r="1810" spans="1:23" x14ac:dyDescent="0.25">
      <c r="A1810" t="s">
        <v>3093</v>
      </c>
      <c r="B1810" t="s">
        <v>7990</v>
      </c>
      <c r="C1810">
        <v>384</v>
      </c>
      <c r="D1810">
        <v>2506</v>
      </c>
      <c r="E1810" t="s">
        <v>1443</v>
      </c>
      <c r="F1810" t="str">
        <f>VLOOKUP(E1810,centro_costo!A$1:C$100,3,0)</f>
        <v>CENTRO EXPERIMENTAL WAYLLAPAMPA</v>
      </c>
      <c r="G1810" t="s">
        <v>19</v>
      </c>
      <c r="H1810" t="str">
        <f>VLOOKUP(G1810,fuente_financiamiento!A$1:B$5,2,0)</f>
        <v>00:RECURSOS ORDINARIOS</v>
      </c>
      <c r="I1810" t="s">
        <v>2479</v>
      </c>
      <c r="J1810" t="str">
        <f>VLOOKUP(I1810,clasificador!A$1:C$1634,3,0)</f>
        <v>2.3. 1  2. 1  3:CALZADO</v>
      </c>
      <c r="K1810">
        <v>26</v>
      </c>
      <c r="L1810" t="s">
        <v>678</v>
      </c>
      <c r="M1810" t="s">
        <v>1521</v>
      </c>
      <c r="N1810" t="s">
        <v>23</v>
      </c>
      <c r="O1810" t="s">
        <v>412</v>
      </c>
      <c r="P1810" t="s">
        <v>8674</v>
      </c>
      <c r="Q1810" t="s">
        <v>3094</v>
      </c>
      <c r="R1810">
        <v>380</v>
      </c>
      <c r="S1810">
        <v>94</v>
      </c>
      <c r="T1810">
        <v>2</v>
      </c>
      <c r="U1810" t="s">
        <v>599</v>
      </c>
      <c r="V1810" t="s">
        <v>722</v>
      </c>
      <c r="W1810" s="4">
        <v>45474</v>
      </c>
    </row>
    <row r="1811" spans="1:23" x14ac:dyDescent="0.25">
      <c r="A1811" t="s">
        <v>3095</v>
      </c>
      <c r="B1811" t="s">
        <v>7990</v>
      </c>
      <c r="C1811">
        <v>384</v>
      </c>
      <c r="D1811">
        <v>2506</v>
      </c>
      <c r="E1811" t="s">
        <v>1443</v>
      </c>
      <c r="F1811" t="str">
        <f>VLOOKUP(E1811,centro_costo!A$1:C$100,3,0)</f>
        <v>CENTRO EXPERIMENTAL WAYLLAPAMPA</v>
      </c>
      <c r="G1811" t="s">
        <v>19</v>
      </c>
      <c r="H1811" t="str">
        <f>VLOOKUP(G1811,fuente_financiamiento!A$1:B$5,2,0)</f>
        <v>00:RECURSOS ORDINARIOS</v>
      </c>
      <c r="I1811" t="s">
        <v>2479</v>
      </c>
      <c r="J1811" t="str">
        <f>VLOOKUP(I1811,clasificador!A$1:C$1634,3,0)</f>
        <v>2.3. 1  2. 1  3:CALZADO</v>
      </c>
      <c r="K1811">
        <v>26</v>
      </c>
      <c r="L1811" t="s">
        <v>678</v>
      </c>
      <c r="M1811" t="s">
        <v>1521</v>
      </c>
      <c r="N1811" t="s">
        <v>23</v>
      </c>
      <c r="O1811" t="s">
        <v>684</v>
      </c>
      <c r="P1811" t="s">
        <v>8675</v>
      </c>
      <c r="Q1811" t="s">
        <v>3096</v>
      </c>
      <c r="R1811">
        <v>380</v>
      </c>
      <c r="S1811">
        <v>141</v>
      </c>
      <c r="T1811">
        <v>3</v>
      </c>
      <c r="U1811" t="s">
        <v>599</v>
      </c>
      <c r="V1811" t="s">
        <v>722</v>
      </c>
      <c r="W1811" s="4">
        <v>45474</v>
      </c>
    </row>
    <row r="1812" spans="1:23" x14ac:dyDescent="0.25">
      <c r="A1812" t="s">
        <v>3097</v>
      </c>
      <c r="B1812" t="s">
        <v>7990</v>
      </c>
      <c r="C1812">
        <v>384</v>
      </c>
      <c r="D1812">
        <v>2506</v>
      </c>
      <c r="E1812" t="s">
        <v>1443</v>
      </c>
      <c r="F1812" t="str">
        <f>VLOOKUP(E1812,centro_costo!A$1:C$100,3,0)</f>
        <v>CENTRO EXPERIMENTAL WAYLLAPAMPA</v>
      </c>
      <c r="G1812" t="s">
        <v>19</v>
      </c>
      <c r="H1812" t="str">
        <f>VLOOKUP(G1812,fuente_financiamiento!A$1:B$5,2,0)</f>
        <v>00:RECURSOS ORDINARIOS</v>
      </c>
      <c r="I1812" t="s">
        <v>2479</v>
      </c>
      <c r="J1812" t="str">
        <f>VLOOKUP(I1812,clasificador!A$1:C$1634,3,0)</f>
        <v>2.3. 1  2. 1  3:CALZADO</v>
      </c>
      <c r="K1812">
        <v>26</v>
      </c>
      <c r="L1812" t="s">
        <v>678</v>
      </c>
      <c r="M1812" t="s">
        <v>1521</v>
      </c>
      <c r="N1812" t="s">
        <v>23</v>
      </c>
      <c r="O1812" t="s">
        <v>292</v>
      </c>
      <c r="P1812" t="s">
        <v>8676</v>
      </c>
      <c r="Q1812" t="s">
        <v>3098</v>
      </c>
      <c r="R1812">
        <v>380</v>
      </c>
      <c r="S1812">
        <v>141</v>
      </c>
      <c r="T1812">
        <v>3</v>
      </c>
      <c r="U1812" t="s">
        <v>599</v>
      </c>
      <c r="V1812" t="s">
        <v>722</v>
      </c>
      <c r="W1812" s="4">
        <v>45474</v>
      </c>
    </row>
    <row r="1813" spans="1:23" x14ac:dyDescent="0.25">
      <c r="A1813" t="s">
        <v>3099</v>
      </c>
      <c r="B1813" t="s">
        <v>7990</v>
      </c>
      <c r="C1813">
        <v>384</v>
      </c>
      <c r="D1813">
        <v>2506</v>
      </c>
      <c r="E1813" t="s">
        <v>1443</v>
      </c>
      <c r="F1813" t="str">
        <f>VLOOKUP(E1813,centro_costo!A$1:C$100,3,0)</f>
        <v>CENTRO EXPERIMENTAL WAYLLAPAMPA</v>
      </c>
      <c r="G1813" t="s">
        <v>19</v>
      </c>
      <c r="H1813" t="str">
        <f>VLOOKUP(G1813,fuente_financiamiento!A$1:B$5,2,0)</f>
        <v>00:RECURSOS ORDINARIOS</v>
      </c>
      <c r="I1813" t="s">
        <v>2479</v>
      </c>
      <c r="J1813" t="str">
        <f>VLOOKUP(I1813,clasificador!A$1:C$1634,3,0)</f>
        <v>2.3. 1  2. 1  3:CALZADO</v>
      </c>
      <c r="K1813">
        <v>26</v>
      </c>
      <c r="L1813" t="s">
        <v>678</v>
      </c>
      <c r="M1813" t="s">
        <v>1521</v>
      </c>
      <c r="N1813" t="s">
        <v>23</v>
      </c>
      <c r="O1813" t="s">
        <v>2027</v>
      </c>
      <c r="P1813" t="s">
        <v>8677</v>
      </c>
      <c r="Q1813" t="s">
        <v>3100</v>
      </c>
      <c r="R1813">
        <v>380</v>
      </c>
      <c r="S1813">
        <v>94</v>
      </c>
      <c r="T1813">
        <v>2</v>
      </c>
      <c r="U1813" t="s">
        <v>599</v>
      </c>
      <c r="V1813" t="s">
        <v>722</v>
      </c>
      <c r="W1813" s="4">
        <v>45474</v>
      </c>
    </row>
    <row r="1814" spans="1:23" x14ac:dyDescent="0.25">
      <c r="A1814" t="s">
        <v>3101</v>
      </c>
      <c r="B1814" t="s">
        <v>7990</v>
      </c>
      <c r="C1814">
        <v>384</v>
      </c>
      <c r="D1814">
        <v>2506</v>
      </c>
      <c r="E1814" t="s">
        <v>1443</v>
      </c>
      <c r="F1814" t="str">
        <f>VLOOKUP(E1814,centro_costo!A$1:C$100,3,0)</f>
        <v>CENTRO EXPERIMENTAL WAYLLAPAMPA</v>
      </c>
      <c r="G1814" t="s">
        <v>19</v>
      </c>
      <c r="H1814" t="str">
        <f>VLOOKUP(G1814,fuente_financiamiento!A$1:B$5,2,0)</f>
        <v>00:RECURSOS ORDINARIOS</v>
      </c>
      <c r="I1814" t="s">
        <v>2479</v>
      </c>
      <c r="J1814" t="str">
        <f>VLOOKUP(I1814,clasificador!A$1:C$1634,3,0)</f>
        <v>2.3. 1  2. 1  3:CALZADO</v>
      </c>
      <c r="K1814">
        <v>26</v>
      </c>
      <c r="L1814" t="s">
        <v>678</v>
      </c>
      <c r="M1814" t="s">
        <v>1521</v>
      </c>
      <c r="N1814" t="s">
        <v>23</v>
      </c>
      <c r="O1814" t="s">
        <v>2726</v>
      </c>
      <c r="P1814" t="s">
        <v>8678</v>
      </c>
      <c r="Q1814" t="s">
        <v>3102</v>
      </c>
      <c r="R1814">
        <v>380</v>
      </c>
      <c r="S1814">
        <v>94</v>
      </c>
      <c r="T1814">
        <v>2</v>
      </c>
      <c r="U1814" t="s">
        <v>599</v>
      </c>
      <c r="V1814" t="s">
        <v>722</v>
      </c>
      <c r="W1814" s="4">
        <v>45474</v>
      </c>
    </row>
    <row r="1815" spans="1:23" x14ac:dyDescent="0.25">
      <c r="A1815" t="s">
        <v>3103</v>
      </c>
      <c r="B1815" t="s">
        <v>7990</v>
      </c>
      <c r="C1815">
        <v>384</v>
      </c>
      <c r="D1815">
        <v>2506</v>
      </c>
      <c r="E1815" t="s">
        <v>1443</v>
      </c>
      <c r="F1815" t="str">
        <f>VLOOKUP(E1815,centro_costo!A$1:C$100,3,0)</f>
        <v>CENTRO EXPERIMENTAL WAYLLAPAMPA</v>
      </c>
      <c r="G1815" t="s">
        <v>19</v>
      </c>
      <c r="H1815" t="str">
        <f>VLOOKUP(G1815,fuente_financiamiento!A$1:B$5,2,0)</f>
        <v>00:RECURSOS ORDINARIOS</v>
      </c>
      <c r="I1815" t="s">
        <v>1560</v>
      </c>
      <c r="J1815" t="str">
        <f>VLOOKUP(I1815,clasificador!A$1:C$1634,3,0)</f>
        <v>2.3. 1  2. 1  1:VESTUARIO, ACCESORIOS Y PRENDAS DIVERSAS</v>
      </c>
      <c r="K1815">
        <v>26</v>
      </c>
      <c r="L1815" t="s">
        <v>678</v>
      </c>
      <c r="M1815" t="s">
        <v>32</v>
      </c>
      <c r="N1815" t="s">
        <v>455</v>
      </c>
      <c r="O1815" t="s">
        <v>277</v>
      </c>
      <c r="P1815" t="s">
        <v>8679</v>
      </c>
      <c r="Q1815" t="s">
        <v>3104</v>
      </c>
      <c r="R1815">
        <v>380</v>
      </c>
      <c r="S1815">
        <v>186</v>
      </c>
      <c r="T1815">
        <v>2</v>
      </c>
      <c r="U1815" t="s">
        <v>26</v>
      </c>
      <c r="V1815" t="s">
        <v>722</v>
      </c>
      <c r="W1815" s="4">
        <v>45474</v>
      </c>
    </row>
    <row r="1816" spans="1:23" x14ac:dyDescent="0.25">
      <c r="A1816" t="s">
        <v>3105</v>
      </c>
      <c r="B1816" t="s">
        <v>7990</v>
      </c>
      <c r="C1816">
        <v>384</v>
      </c>
      <c r="D1816">
        <v>2506</v>
      </c>
      <c r="E1816" t="s">
        <v>1443</v>
      </c>
      <c r="F1816" t="str">
        <f>VLOOKUP(E1816,centro_costo!A$1:C$100,3,0)</f>
        <v>CENTRO EXPERIMENTAL WAYLLAPAMPA</v>
      </c>
      <c r="G1816" t="s">
        <v>19</v>
      </c>
      <c r="H1816" t="str">
        <f>VLOOKUP(G1816,fuente_financiamiento!A$1:B$5,2,0)</f>
        <v>00:RECURSOS ORDINARIOS</v>
      </c>
      <c r="I1816" t="s">
        <v>1560</v>
      </c>
      <c r="J1816" t="str">
        <f>VLOOKUP(I1816,clasificador!A$1:C$1634,3,0)</f>
        <v>2.3. 1  2. 1  1:VESTUARIO, ACCESORIOS Y PRENDAS DIVERSAS</v>
      </c>
      <c r="K1816">
        <v>26</v>
      </c>
      <c r="L1816" t="s">
        <v>678</v>
      </c>
      <c r="M1816" t="s">
        <v>32</v>
      </c>
      <c r="N1816" t="s">
        <v>455</v>
      </c>
      <c r="O1816" t="s">
        <v>285</v>
      </c>
      <c r="P1816" t="s">
        <v>8680</v>
      </c>
      <c r="Q1816" t="s">
        <v>3106</v>
      </c>
      <c r="R1816">
        <v>380</v>
      </c>
      <c r="S1816">
        <v>279</v>
      </c>
      <c r="T1816">
        <v>3</v>
      </c>
      <c r="U1816" t="s">
        <v>26</v>
      </c>
      <c r="V1816" t="s">
        <v>722</v>
      </c>
      <c r="W1816" s="4">
        <v>45474</v>
      </c>
    </row>
    <row r="1817" spans="1:23" x14ac:dyDescent="0.25">
      <c r="A1817" t="s">
        <v>3107</v>
      </c>
      <c r="B1817" t="s">
        <v>7990</v>
      </c>
      <c r="C1817">
        <v>384</v>
      </c>
      <c r="D1817">
        <v>2506</v>
      </c>
      <c r="E1817" t="s">
        <v>1443</v>
      </c>
      <c r="F1817" t="str">
        <f>VLOOKUP(E1817,centro_costo!A$1:C$100,3,0)</f>
        <v>CENTRO EXPERIMENTAL WAYLLAPAMPA</v>
      </c>
      <c r="G1817" t="s">
        <v>19</v>
      </c>
      <c r="H1817" t="str">
        <f>VLOOKUP(G1817,fuente_financiamiento!A$1:B$5,2,0)</f>
        <v>00:RECURSOS ORDINARIOS</v>
      </c>
      <c r="I1817" t="s">
        <v>1560</v>
      </c>
      <c r="J1817" t="str">
        <f>VLOOKUP(I1817,clasificador!A$1:C$1634,3,0)</f>
        <v>2.3. 1  2. 1  1:VESTUARIO, ACCESORIOS Y PRENDAS DIVERSAS</v>
      </c>
      <c r="K1817">
        <v>26</v>
      </c>
      <c r="L1817" t="s">
        <v>678</v>
      </c>
      <c r="M1817" t="s">
        <v>32</v>
      </c>
      <c r="N1817" t="s">
        <v>455</v>
      </c>
      <c r="O1817" t="s">
        <v>514</v>
      </c>
      <c r="P1817" t="s">
        <v>8457</v>
      </c>
      <c r="Q1817" t="s">
        <v>2261</v>
      </c>
      <c r="R1817">
        <v>380</v>
      </c>
      <c r="S1817">
        <v>651</v>
      </c>
      <c r="T1817">
        <v>7</v>
      </c>
      <c r="U1817" t="s">
        <v>26</v>
      </c>
      <c r="V1817" t="s">
        <v>722</v>
      </c>
      <c r="W1817" s="4">
        <v>45474</v>
      </c>
    </row>
    <row r="1818" spans="1:23" x14ac:dyDescent="0.25">
      <c r="A1818" t="s">
        <v>3108</v>
      </c>
      <c r="B1818" t="s">
        <v>7990</v>
      </c>
      <c r="C1818">
        <v>384</v>
      </c>
      <c r="D1818">
        <v>2506</v>
      </c>
      <c r="E1818" t="s">
        <v>1443</v>
      </c>
      <c r="F1818" t="str">
        <f>VLOOKUP(E1818,centro_costo!A$1:C$100,3,0)</f>
        <v>CENTRO EXPERIMENTAL WAYLLAPAMPA</v>
      </c>
      <c r="G1818" t="s">
        <v>19</v>
      </c>
      <c r="H1818" t="str">
        <f>VLOOKUP(G1818,fuente_financiamiento!A$1:B$5,2,0)</f>
        <v>00:RECURSOS ORDINARIOS</v>
      </c>
      <c r="I1818" t="s">
        <v>1560</v>
      </c>
      <c r="J1818" t="str">
        <f>VLOOKUP(I1818,clasificador!A$1:C$1634,3,0)</f>
        <v>2.3. 1  2. 1  1:VESTUARIO, ACCESORIOS Y PRENDAS DIVERSAS</v>
      </c>
      <c r="K1818">
        <v>26</v>
      </c>
      <c r="L1818" t="s">
        <v>678</v>
      </c>
      <c r="M1818" t="s">
        <v>32</v>
      </c>
      <c r="N1818" t="s">
        <v>455</v>
      </c>
      <c r="O1818" t="s">
        <v>281</v>
      </c>
      <c r="P1818" t="s">
        <v>8458</v>
      </c>
      <c r="Q1818" t="s">
        <v>2263</v>
      </c>
      <c r="R1818">
        <v>380</v>
      </c>
      <c r="S1818">
        <v>558</v>
      </c>
      <c r="T1818">
        <v>6</v>
      </c>
      <c r="U1818" t="s">
        <v>26</v>
      </c>
      <c r="V1818" t="s">
        <v>722</v>
      </c>
      <c r="W1818" s="4">
        <v>45474</v>
      </c>
    </row>
    <row r="1819" spans="1:23" x14ac:dyDescent="0.25">
      <c r="A1819" t="s">
        <v>3109</v>
      </c>
      <c r="B1819" t="s">
        <v>7990</v>
      </c>
      <c r="C1819">
        <v>385</v>
      </c>
      <c r="D1819">
        <v>2509</v>
      </c>
      <c r="E1819" t="s">
        <v>601</v>
      </c>
      <c r="F1819" t="str">
        <f>VLOOKUP(E1819,centro_costo!A$1:C$100,3,0)</f>
        <v>UNIDAD DE SERVICIOS GENERALES</v>
      </c>
      <c r="G1819" t="s">
        <v>19</v>
      </c>
      <c r="H1819" t="str">
        <f>VLOOKUP(G1819,fuente_financiamiento!A$1:B$5,2,0)</f>
        <v>00:RECURSOS ORDINARIOS</v>
      </c>
      <c r="I1819" t="s">
        <v>1098</v>
      </c>
      <c r="J1819" t="str">
        <f>VLOOKUP(I1819,clasificador!A$1:C$1634,3,0)</f>
        <v>2.3. 1 11. 1  1:PARA EDIFICIOS Y ESTRUCTURAS</v>
      </c>
      <c r="K1819">
        <v>13</v>
      </c>
      <c r="L1819" t="s">
        <v>32</v>
      </c>
      <c r="M1819" t="s">
        <v>3110</v>
      </c>
      <c r="N1819" t="s">
        <v>255</v>
      </c>
      <c r="O1819" t="s">
        <v>3111</v>
      </c>
      <c r="P1819" t="s">
        <v>8681</v>
      </c>
      <c r="Q1819" t="s">
        <v>3112</v>
      </c>
      <c r="R1819">
        <v>393</v>
      </c>
      <c r="S1819">
        <v>900</v>
      </c>
      <c r="T1819">
        <v>2</v>
      </c>
      <c r="U1819" t="s">
        <v>26</v>
      </c>
      <c r="V1819" t="s">
        <v>3113</v>
      </c>
      <c r="W1819" s="4">
        <v>45474</v>
      </c>
    </row>
    <row r="1820" spans="1:23" x14ac:dyDescent="0.25">
      <c r="A1820" t="s">
        <v>3114</v>
      </c>
      <c r="B1820" t="s">
        <v>7990</v>
      </c>
      <c r="C1820">
        <v>386</v>
      </c>
      <c r="D1820">
        <v>2537</v>
      </c>
      <c r="E1820" t="s">
        <v>29</v>
      </c>
      <c r="F1820" t="str">
        <f>VLOOKUP(E1820,centro_costo!A$1:C$100,3,0)</f>
        <v>UNIDAD DE COMEDOR Y RESIDENCIA</v>
      </c>
      <c r="G1820" t="s">
        <v>19</v>
      </c>
      <c r="H1820" t="str">
        <f>VLOOKUP(G1820,fuente_financiamiento!A$1:B$5,2,0)</f>
        <v>00:RECURSOS ORDINARIOS</v>
      </c>
      <c r="I1820" t="s">
        <v>30</v>
      </c>
      <c r="J1820" t="str">
        <f>VLOOKUP(I1820,clasificador!A$1:C$1634,3,0)</f>
        <v>2.3. 1  1. 1  1:ALIMENTOS Y BEBIDAS PARA CONSUMO HUMANO</v>
      </c>
      <c r="K1820">
        <v>10</v>
      </c>
      <c r="L1820" t="s">
        <v>31</v>
      </c>
      <c r="M1820" t="s">
        <v>747</v>
      </c>
      <c r="N1820" t="s">
        <v>23</v>
      </c>
      <c r="O1820" t="s">
        <v>748</v>
      </c>
      <c r="P1820" t="s">
        <v>8130</v>
      </c>
      <c r="Q1820" t="s">
        <v>749</v>
      </c>
      <c r="R1820">
        <v>320</v>
      </c>
      <c r="S1820">
        <v>5400</v>
      </c>
      <c r="T1820">
        <v>2000</v>
      </c>
      <c r="U1820" t="s">
        <v>26</v>
      </c>
      <c r="V1820" t="s">
        <v>3115</v>
      </c>
      <c r="W1820" s="4">
        <v>45505</v>
      </c>
    </row>
    <row r="1821" spans="1:23" x14ac:dyDescent="0.25">
      <c r="A1821" t="s">
        <v>3116</v>
      </c>
      <c r="B1821" t="s">
        <v>7990</v>
      </c>
      <c r="C1821">
        <v>388</v>
      </c>
      <c r="D1821">
        <v>2521</v>
      </c>
      <c r="E1821" t="s">
        <v>138</v>
      </c>
      <c r="F1821" t="str">
        <f>VLOOKUP(E1821,centro_costo!A$1:C$100,3,0)</f>
        <v>UNIDAD DE DEPORTES Y RECREACIÓN</v>
      </c>
      <c r="G1821" t="s">
        <v>19</v>
      </c>
      <c r="H1821" t="str">
        <f>VLOOKUP(G1821,fuente_financiamiento!A$1:B$5,2,0)</f>
        <v>00:RECURSOS ORDINARIOS</v>
      </c>
      <c r="I1821" t="s">
        <v>1560</v>
      </c>
      <c r="J1821" t="str">
        <f>VLOOKUP(I1821,clasificador!A$1:C$1634,3,0)</f>
        <v>2.3. 1  2. 1  1:VESTUARIO, ACCESORIOS Y PRENDAS DIVERSAS</v>
      </c>
      <c r="K1821">
        <v>12</v>
      </c>
      <c r="L1821" t="s">
        <v>678</v>
      </c>
      <c r="M1821" t="s">
        <v>32</v>
      </c>
      <c r="N1821" t="s">
        <v>280</v>
      </c>
      <c r="O1821" t="s">
        <v>3117</v>
      </c>
      <c r="P1821" t="s">
        <v>8682</v>
      </c>
      <c r="Q1821" t="s">
        <v>3118</v>
      </c>
      <c r="R1821">
        <v>317</v>
      </c>
      <c r="S1821">
        <v>684</v>
      </c>
      <c r="T1821">
        <v>38</v>
      </c>
      <c r="U1821" t="s">
        <v>26</v>
      </c>
      <c r="V1821" t="s">
        <v>3119</v>
      </c>
      <c r="W1821" s="4">
        <v>45505</v>
      </c>
    </row>
    <row r="1822" spans="1:23" x14ac:dyDescent="0.25">
      <c r="A1822" t="s">
        <v>3120</v>
      </c>
      <c r="B1822" t="s">
        <v>7990</v>
      </c>
      <c r="C1822">
        <v>388</v>
      </c>
      <c r="D1822">
        <v>2521</v>
      </c>
      <c r="E1822" t="s">
        <v>138</v>
      </c>
      <c r="F1822" t="str">
        <f>VLOOKUP(E1822,centro_costo!A$1:C$100,3,0)</f>
        <v>UNIDAD DE DEPORTES Y RECREACIÓN</v>
      </c>
      <c r="G1822" t="s">
        <v>19</v>
      </c>
      <c r="H1822" t="str">
        <f>VLOOKUP(G1822,fuente_financiamiento!A$1:B$5,2,0)</f>
        <v>00:RECURSOS ORDINARIOS</v>
      </c>
      <c r="I1822" t="s">
        <v>1560</v>
      </c>
      <c r="J1822" t="str">
        <f>VLOOKUP(I1822,clasificador!A$1:C$1634,3,0)</f>
        <v>2.3. 1  2. 1  1:VESTUARIO, ACCESORIOS Y PRENDAS DIVERSAS</v>
      </c>
      <c r="K1822">
        <v>12</v>
      </c>
      <c r="L1822" t="s">
        <v>678</v>
      </c>
      <c r="M1822" t="s">
        <v>32</v>
      </c>
      <c r="N1822" t="s">
        <v>434</v>
      </c>
      <c r="O1822" t="s">
        <v>3121</v>
      </c>
      <c r="P1822" t="s">
        <v>8683</v>
      </c>
      <c r="Q1822" t="s">
        <v>3122</v>
      </c>
      <c r="R1822">
        <v>317</v>
      </c>
      <c r="S1822">
        <v>783</v>
      </c>
      <c r="T1822">
        <v>29</v>
      </c>
      <c r="U1822" t="s">
        <v>26</v>
      </c>
      <c r="V1822" t="s">
        <v>3119</v>
      </c>
      <c r="W1822" s="4">
        <v>45505</v>
      </c>
    </row>
    <row r="1823" spans="1:23" x14ac:dyDescent="0.25">
      <c r="A1823" t="s">
        <v>3123</v>
      </c>
      <c r="B1823" t="s">
        <v>7990</v>
      </c>
      <c r="C1823">
        <v>388</v>
      </c>
      <c r="D1823">
        <v>2521</v>
      </c>
      <c r="E1823" t="s">
        <v>138</v>
      </c>
      <c r="F1823" t="str">
        <f>VLOOKUP(E1823,centro_costo!A$1:C$100,3,0)</f>
        <v>UNIDAD DE DEPORTES Y RECREACIÓN</v>
      </c>
      <c r="G1823" t="s">
        <v>19</v>
      </c>
      <c r="H1823" t="str">
        <f>VLOOKUP(G1823,fuente_financiamiento!A$1:B$5,2,0)</f>
        <v>00:RECURSOS ORDINARIOS</v>
      </c>
      <c r="I1823" t="s">
        <v>1560</v>
      </c>
      <c r="J1823" t="str">
        <f>VLOOKUP(I1823,clasificador!A$1:C$1634,3,0)</f>
        <v>2.3. 1  2. 1  1:VESTUARIO, ACCESORIOS Y PRENDAS DIVERSAS</v>
      </c>
      <c r="K1823">
        <v>12</v>
      </c>
      <c r="L1823" t="s">
        <v>678</v>
      </c>
      <c r="M1823" t="s">
        <v>32</v>
      </c>
      <c r="N1823" t="s">
        <v>434</v>
      </c>
      <c r="O1823" t="s">
        <v>3124</v>
      </c>
      <c r="P1823" t="s">
        <v>8684</v>
      </c>
      <c r="Q1823" t="s">
        <v>3125</v>
      </c>
      <c r="R1823">
        <v>317</v>
      </c>
      <c r="S1823">
        <v>1809</v>
      </c>
      <c r="T1823">
        <v>67</v>
      </c>
      <c r="U1823" t="s">
        <v>26</v>
      </c>
      <c r="V1823" t="s">
        <v>3119</v>
      </c>
      <c r="W1823" s="4">
        <v>45505</v>
      </c>
    </row>
    <row r="1824" spans="1:23" x14ac:dyDescent="0.25">
      <c r="A1824" t="s">
        <v>3126</v>
      </c>
      <c r="B1824" t="s">
        <v>7990</v>
      </c>
      <c r="C1824">
        <v>388</v>
      </c>
      <c r="D1824">
        <v>2521</v>
      </c>
      <c r="E1824" t="s">
        <v>138</v>
      </c>
      <c r="F1824" t="str">
        <f>VLOOKUP(E1824,centro_costo!A$1:C$100,3,0)</f>
        <v>UNIDAD DE DEPORTES Y RECREACIÓN</v>
      </c>
      <c r="G1824" t="s">
        <v>19</v>
      </c>
      <c r="H1824" t="str">
        <f>VLOOKUP(G1824,fuente_financiamiento!A$1:B$5,2,0)</f>
        <v>00:RECURSOS ORDINARIOS</v>
      </c>
      <c r="I1824" t="s">
        <v>1560</v>
      </c>
      <c r="J1824" t="str">
        <f>VLOOKUP(I1824,clasificador!A$1:C$1634,3,0)</f>
        <v>2.3. 1  2. 1  1:VESTUARIO, ACCESORIOS Y PRENDAS DIVERSAS</v>
      </c>
      <c r="K1824">
        <v>12</v>
      </c>
      <c r="L1824" t="s">
        <v>678</v>
      </c>
      <c r="M1824" t="s">
        <v>32</v>
      </c>
      <c r="N1824" t="s">
        <v>434</v>
      </c>
      <c r="O1824" t="s">
        <v>3127</v>
      </c>
      <c r="P1824" t="s">
        <v>8685</v>
      </c>
      <c r="Q1824" t="s">
        <v>3128</v>
      </c>
      <c r="R1824">
        <v>317</v>
      </c>
      <c r="S1824">
        <v>1809</v>
      </c>
      <c r="T1824">
        <v>67</v>
      </c>
      <c r="U1824" t="s">
        <v>26</v>
      </c>
      <c r="V1824" t="s">
        <v>3119</v>
      </c>
      <c r="W1824" s="4">
        <v>45505</v>
      </c>
    </row>
    <row r="1825" spans="1:23" x14ac:dyDescent="0.25">
      <c r="A1825" t="s">
        <v>3129</v>
      </c>
      <c r="B1825" t="s">
        <v>7990</v>
      </c>
      <c r="C1825">
        <v>388</v>
      </c>
      <c r="D1825">
        <v>2521</v>
      </c>
      <c r="E1825" t="s">
        <v>138</v>
      </c>
      <c r="F1825" t="str">
        <f>VLOOKUP(E1825,centro_costo!A$1:C$100,3,0)</f>
        <v>UNIDAD DE DEPORTES Y RECREACIÓN</v>
      </c>
      <c r="G1825" t="s">
        <v>19</v>
      </c>
      <c r="H1825" t="str">
        <f>VLOOKUP(G1825,fuente_financiamiento!A$1:B$5,2,0)</f>
        <v>00:RECURSOS ORDINARIOS</v>
      </c>
      <c r="I1825" t="s">
        <v>1560</v>
      </c>
      <c r="J1825" t="str">
        <f>VLOOKUP(I1825,clasificador!A$1:C$1634,3,0)</f>
        <v>2.3. 1  2. 1  1:VESTUARIO, ACCESORIOS Y PRENDAS DIVERSAS</v>
      </c>
      <c r="K1825">
        <v>12</v>
      </c>
      <c r="L1825" t="s">
        <v>678</v>
      </c>
      <c r="M1825" t="s">
        <v>32</v>
      </c>
      <c r="N1825" t="s">
        <v>434</v>
      </c>
      <c r="O1825" t="s">
        <v>324</v>
      </c>
      <c r="P1825" t="s">
        <v>8686</v>
      </c>
      <c r="Q1825" t="s">
        <v>3130</v>
      </c>
      <c r="R1825">
        <v>317</v>
      </c>
      <c r="S1825">
        <v>972</v>
      </c>
      <c r="T1825">
        <v>36</v>
      </c>
      <c r="U1825" t="s">
        <v>26</v>
      </c>
      <c r="V1825" t="s">
        <v>3119</v>
      </c>
      <c r="W1825" s="4">
        <v>45505</v>
      </c>
    </row>
    <row r="1826" spans="1:23" x14ac:dyDescent="0.25">
      <c r="A1826" t="s">
        <v>3131</v>
      </c>
      <c r="B1826" t="s">
        <v>7990</v>
      </c>
      <c r="C1826">
        <v>388</v>
      </c>
      <c r="D1826">
        <v>2521</v>
      </c>
      <c r="E1826" t="s">
        <v>138</v>
      </c>
      <c r="F1826" t="str">
        <f>VLOOKUP(E1826,centro_costo!A$1:C$100,3,0)</f>
        <v>UNIDAD DE DEPORTES Y RECREACIÓN</v>
      </c>
      <c r="G1826" t="s">
        <v>19</v>
      </c>
      <c r="H1826" t="str">
        <f>VLOOKUP(G1826,fuente_financiamiento!A$1:B$5,2,0)</f>
        <v>00:RECURSOS ORDINARIOS</v>
      </c>
      <c r="I1826" t="s">
        <v>1560</v>
      </c>
      <c r="J1826" t="str">
        <f>VLOOKUP(I1826,clasificador!A$1:C$1634,3,0)</f>
        <v>2.3. 1  2. 1  1:VESTUARIO, ACCESORIOS Y PRENDAS DIVERSAS</v>
      </c>
      <c r="K1826">
        <v>12</v>
      </c>
      <c r="L1826" t="s">
        <v>678</v>
      </c>
      <c r="M1826" t="s">
        <v>32</v>
      </c>
      <c r="N1826" t="s">
        <v>205</v>
      </c>
      <c r="O1826" t="s">
        <v>3132</v>
      </c>
      <c r="P1826" t="s">
        <v>8687</v>
      </c>
      <c r="Q1826" t="s">
        <v>3133</v>
      </c>
      <c r="R1826">
        <v>317</v>
      </c>
      <c r="S1826">
        <v>252</v>
      </c>
      <c r="T1826">
        <v>36</v>
      </c>
      <c r="U1826" t="s">
        <v>599</v>
      </c>
      <c r="V1826" t="s">
        <v>3119</v>
      </c>
      <c r="W1826" s="4">
        <v>45505</v>
      </c>
    </row>
    <row r="1827" spans="1:23" x14ac:dyDescent="0.25">
      <c r="A1827" t="s">
        <v>3134</v>
      </c>
      <c r="B1827" t="s">
        <v>7990</v>
      </c>
      <c r="C1827">
        <v>388</v>
      </c>
      <c r="D1827">
        <v>2521</v>
      </c>
      <c r="E1827" t="s">
        <v>138</v>
      </c>
      <c r="F1827" t="str">
        <f>VLOOKUP(E1827,centro_costo!A$1:C$100,3,0)</f>
        <v>UNIDAD DE DEPORTES Y RECREACIÓN</v>
      </c>
      <c r="G1827" t="s">
        <v>19</v>
      </c>
      <c r="H1827" t="str">
        <f>VLOOKUP(G1827,fuente_financiamiento!A$1:B$5,2,0)</f>
        <v>00:RECURSOS ORDINARIOS</v>
      </c>
      <c r="I1827" t="s">
        <v>1560</v>
      </c>
      <c r="J1827" t="str">
        <f>VLOOKUP(I1827,clasificador!A$1:C$1634,3,0)</f>
        <v>2.3. 1  2. 1  1:VESTUARIO, ACCESORIOS Y PRENDAS DIVERSAS</v>
      </c>
      <c r="K1827">
        <v>12</v>
      </c>
      <c r="L1827" t="s">
        <v>678</v>
      </c>
      <c r="M1827" t="s">
        <v>32</v>
      </c>
      <c r="N1827" t="s">
        <v>491</v>
      </c>
      <c r="O1827" t="s">
        <v>281</v>
      </c>
      <c r="P1827" t="s">
        <v>8688</v>
      </c>
      <c r="Q1827" t="s">
        <v>3135</v>
      </c>
      <c r="R1827">
        <v>317</v>
      </c>
      <c r="S1827">
        <v>252</v>
      </c>
      <c r="T1827">
        <v>14</v>
      </c>
      <c r="U1827" t="s">
        <v>26</v>
      </c>
      <c r="V1827" t="s">
        <v>3119</v>
      </c>
      <c r="W1827" s="4">
        <v>45505</v>
      </c>
    </row>
    <row r="1828" spans="1:23" x14ac:dyDescent="0.25">
      <c r="A1828" t="s">
        <v>3136</v>
      </c>
      <c r="B1828" t="s">
        <v>7990</v>
      </c>
      <c r="C1828">
        <v>388</v>
      </c>
      <c r="D1828">
        <v>2521</v>
      </c>
      <c r="E1828" t="s">
        <v>138</v>
      </c>
      <c r="F1828" t="str">
        <f>VLOOKUP(E1828,centro_costo!A$1:C$100,3,0)</f>
        <v>UNIDAD DE DEPORTES Y RECREACIÓN</v>
      </c>
      <c r="G1828" t="s">
        <v>19</v>
      </c>
      <c r="H1828" t="str">
        <f>VLOOKUP(G1828,fuente_financiamiento!A$1:B$5,2,0)</f>
        <v>00:RECURSOS ORDINARIOS</v>
      </c>
      <c r="I1828" t="s">
        <v>1560</v>
      </c>
      <c r="J1828" t="str">
        <f>VLOOKUP(I1828,clasificador!A$1:C$1634,3,0)</f>
        <v>2.3. 1  2. 1  1:VESTUARIO, ACCESORIOS Y PRENDAS DIVERSAS</v>
      </c>
      <c r="K1828">
        <v>12</v>
      </c>
      <c r="L1828" t="s">
        <v>678</v>
      </c>
      <c r="M1828" t="s">
        <v>32</v>
      </c>
      <c r="N1828" t="s">
        <v>491</v>
      </c>
      <c r="O1828" t="s">
        <v>1243</v>
      </c>
      <c r="P1828" t="s">
        <v>8689</v>
      </c>
      <c r="Q1828" t="s">
        <v>3137</v>
      </c>
      <c r="R1828">
        <v>317</v>
      </c>
      <c r="S1828">
        <v>828</v>
      </c>
      <c r="T1828">
        <v>46</v>
      </c>
      <c r="U1828" t="s">
        <v>26</v>
      </c>
      <c r="V1828" t="s">
        <v>3119</v>
      </c>
      <c r="W1828" s="4">
        <v>45505</v>
      </c>
    </row>
    <row r="1829" spans="1:23" x14ac:dyDescent="0.25">
      <c r="A1829" t="s">
        <v>3138</v>
      </c>
      <c r="B1829" t="s">
        <v>7990</v>
      </c>
      <c r="C1829">
        <v>388</v>
      </c>
      <c r="D1829">
        <v>2521</v>
      </c>
      <c r="E1829" t="s">
        <v>138</v>
      </c>
      <c r="F1829" t="str">
        <f>VLOOKUP(E1829,centro_costo!A$1:C$100,3,0)</f>
        <v>UNIDAD DE DEPORTES Y RECREACIÓN</v>
      </c>
      <c r="G1829" t="s">
        <v>19</v>
      </c>
      <c r="H1829" t="str">
        <f>VLOOKUP(G1829,fuente_financiamiento!A$1:B$5,2,0)</f>
        <v>00:RECURSOS ORDINARIOS</v>
      </c>
      <c r="I1829" t="s">
        <v>1560</v>
      </c>
      <c r="J1829" t="str">
        <f>VLOOKUP(I1829,clasificador!A$1:C$1634,3,0)</f>
        <v>2.3. 1  2. 1  1:VESTUARIO, ACCESORIOS Y PRENDAS DIVERSAS</v>
      </c>
      <c r="K1829">
        <v>12</v>
      </c>
      <c r="L1829" t="s">
        <v>678</v>
      </c>
      <c r="M1829" t="s">
        <v>32</v>
      </c>
      <c r="N1829" t="s">
        <v>491</v>
      </c>
      <c r="O1829" t="s">
        <v>222</v>
      </c>
      <c r="P1829" t="s">
        <v>8690</v>
      </c>
      <c r="Q1829" t="s">
        <v>3139</v>
      </c>
      <c r="R1829">
        <v>317</v>
      </c>
      <c r="S1829">
        <v>1170</v>
      </c>
      <c r="T1829">
        <v>65</v>
      </c>
      <c r="U1829" t="s">
        <v>26</v>
      </c>
      <c r="V1829" t="s">
        <v>3119</v>
      </c>
      <c r="W1829" s="4">
        <v>45505</v>
      </c>
    </row>
    <row r="1830" spans="1:23" x14ac:dyDescent="0.25">
      <c r="A1830" t="s">
        <v>3140</v>
      </c>
      <c r="B1830" t="s">
        <v>7990</v>
      </c>
      <c r="C1830">
        <v>388</v>
      </c>
      <c r="D1830">
        <v>2521</v>
      </c>
      <c r="E1830" t="s">
        <v>138</v>
      </c>
      <c r="F1830" t="str">
        <f>VLOOKUP(E1830,centro_costo!A$1:C$100,3,0)</f>
        <v>UNIDAD DE DEPORTES Y RECREACIÓN</v>
      </c>
      <c r="G1830" t="s">
        <v>19</v>
      </c>
      <c r="H1830" t="str">
        <f>VLOOKUP(G1830,fuente_financiamiento!A$1:B$5,2,0)</f>
        <v>00:RECURSOS ORDINARIOS</v>
      </c>
      <c r="I1830" t="s">
        <v>1560</v>
      </c>
      <c r="J1830" t="str">
        <f>VLOOKUP(I1830,clasificador!A$1:C$1634,3,0)</f>
        <v>2.3. 1  2. 1  1:VESTUARIO, ACCESORIOS Y PRENDAS DIVERSAS</v>
      </c>
      <c r="K1830">
        <v>12</v>
      </c>
      <c r="L1830" t="s">
        <v>678</v>
      </c>
      <c r="M1830" t="s">
        <v>32</v>
      </c>
      <c r="N1830" t="s">
        <v>491</v>
      </c>
      <c r="O1830" t="s">
        <v>529</v>
      </c>
      <c r="P1830" t="s">
        <v>8691</v>
      </c>
      <c r="Q1830" t="s">
        <v>3141</v>
      </c>
      <c r="R1830">
        <v>317</v>
      </c>
      <c r="S1830">
        <v>648</v>
      </c>
      <c r="T1830">
        <v>36</v>
      </c>
      <c r="U1830" t="s">
        <v>26</v>
      </c>
      <c r="V1830" t="s">
        <v>3119</v>
      </c>
      <c r="W1830" s="4">
        <v>45505</v>
      </c>
    </row>
    <row r="1831" spans="1:23" x14ac:dyDescent="0.25">
      <c r="A1831" t="s">
        <v>3142</v>
      </c>
      <c r="B1831" t="s">
        <v>7990</v>
      </c>
      <c r="C1831">
        <v>389</v>
      </c>
      <c r="D1831">
        <v>2546</v>
      </c>
      <c r="E1831" t="s">
        <v>29</v>
      </c>
      <c r="F1831" t="str">
        <f>VLOOKUP(E1831,centro_costo!A$1:C$100,3,0)</f>
        <v>UNIDAD DE COMEDOR Y RESIDENCIA</v>
      </c>
      <c r="G1831" t="s">
        <v>19</v>
      </c>
      <c r="H1831" t="str">
        <f>VLOOKUP(G1831,fuente_financiamiento!A$1:B$5,2,0)</f>
        <v>00:RECURSOS ORDINARIOS</v>
      </c>
      <c r="I1831" t="s">
        <v>30</v>
      </c>
      <c r="J1831" t="str">
        <f>VLOOKUP(I1831,clasificador!A$1:C$1634,3,0)</f>
        <v>2.3. 1  1. 1  1:ALIMENTOS Y BEBIDAS PARA CONSUMO HUMANO</v>
      </c>
      <c r="K1831">
        <v>10</v>
      </c>
      <c r="L1831" t="s">
        <v>31</v>
      </c>
      <c r="M1831" t="s">
        <v>276</v>
      </c>
      <c r="N1831" t="s">
        <v>61</v>
      </c>
      <c r="O1831" t="s">
        <v>3143</v>
      </c>
      <c r="P1831" t="s">
        <v>8692</v>
      </c>
      <c r="Q1831" t="s">
        <v>3144</v>
      </c>
      <c r="R1831">
        <v>320</v>
      </c>
      <c r="S1831">
        <v>8400</v>
      </c>
      <c r="T1831">
        <v>1000</v>
      </c>
      <c r="U1831" t="s">
        <v>36</v>
      </c>
      <c r="V1831" t="s">
        <v>3145</v>
      </c>
      <c r="W1831" s="4">
        <v>45474</v>
      </c>
    </row>
    <row r="1832" spans="1:23" x14ac:dyDescent="0.25">
      <c r="A1832" t="s">
        <v>3146</v>
      </c>
      <c r="B1832" t="s">
        <v>7990</v>
      </c>
      <c r="C1832">
        <v>389</v>
      </c>
      <c r="D1832">
        <v>2546</v>
      </c>
      <c r="E1832" t="s">
        <v>29</v>
      </c>
      <c r="F1832" t="str">
        <f>VLOOKUP(E1832,centro_costo!A$1:C$100,3,0)</f>
        <v>UNIDAD DE COMEDOR Y RESIDENCIA</v>
      </c>
      <c r="G1832" t="s">
        <v>19</v>
      </c>
      <c r="H1832" t="str">
        <f>VLOOKUP(G1832,fuente_financiamiento!A$1:B$5,2,0)</f>
        <v>00:RECURSOS ORDINARIOS</v>
      </c>
      <c r="I1832" t="s">
        <v>30</v>
      </c>
      <c r="J1832" t="str">
        <f>VLOOKUP(I1832,clasificador!A$1:C$1634,3,0)</f>
        <v>2.3. 1  1. 1  1:ALIMENTOS Y BEBIDAS PARA CONSUMO HUMANO</v>
      </c>
      <c r="K1832">
        <v>10</v>
      </c>
      <c r="L1832" t="s">
        <v>31</v>
      </c>
      <c r="M1832" t="s">
        <v>276</v>
      </c>
      <c r="N1832" t="s">
        <v>61</v>
      </c>
      <c r="O1832" t="s">
        <v>3147</v>
      </c>
      <c r="P1832" t="s">
        <v>8693</v>
      </c>
      <c r="Q1832" t="s">
        <v>3148</v>
      </c>
      <c r="R1832">
        <v>320</v>
      </c>
      <c r="S1832">
        <v>16800</v>
      </c>
      <c r="T1832">
        <v>2000</v>
      </c>
      <c r="U1832" t="s">
        <v>36</v>
      </c>
      <c r="V1832" t="s">
        <v>3145</v>
      </c>
      <c r="W1832" s="4">
        <v>45474</v>
      </c>
    </row>
    <row r="1833" spans="1:23" x14ac:dyDescent="0.25">
      <c r="A1833" t="s">
        <v>3149</v>
      </c>
      <c r="B1833" t="s">
        <v>7990</v>
      </c>
      <c r="C1833">
        <v>390</v>
      </c>
      <c r="D1833">
        <v>2545</v>
      </c>
      <c r="E1833" t="s">
        <v>601</v>
      </c>
      <c r="F1833" t="str">
        <f>VLOOKUP(E1833,centro_costo!A$1:C$100,3,0)</f>
        <v>UNIDAD DE SERVICIOS GENERALES</v>
      </c>
      <c r="G1833" t="s">
        <v>19</v>
      </c>
      <c r="H1833" t="str">
        <f>VLOOKUP(G1833,fuente_financiamiento!A$1:B$5,2,0)</f>
        <v>00:RECURSOS ORDINARIOS</v>
      </c>
      <c r="I1833" t="s">
        <v>2292</v>
      </c>
      <c r="J1833" t="str">
        <f>VLOOKUP(I1833,clasificador!A$1:C$1634,3,0)</f>
        <v>2.3. 1  3. 1  1:COMBUSTIBLES Y CARBURANTES</v>
      </c>
      <c r="K1833">
        <v>13</v>
      </c>
      <c r="L1833" t="s">
        <v>755</v>
      </c>
      <c r="M1833" t="s">
        <v>1040</v>
      </c>
      <c r="N1833" t="s">
        <v>280</v>
      </c>
      <c r="O1833" t="s">
        <v>61</v>
      </c>
      <c r="P1833" t="s">
        <v>8464</v>
      </c>
      <c r="Q1833" t="s">
        <v>2293</v>
      </c>
      <c r="R1833">
        <v>393</v>
      </c>
      <c r="S1833">
        <v>2325.6</v>
      </c>
      <c r="T1833">
        <v>136</v>
      </c>
      <c r="U1833" t="s">
        <v>472</v>
      </c>
      <c r="V1833" t="s">
        <v>2534</v>
      </c>
      <c r="W1833" s="4">
        <v>45474</v>
      </c>
    </row>
    <row r="1834" spans="1:23" x14ac:dyDescent="0.25">
      <c r="A1834" t="s">
        <v>3150</v>
      </c>
      <c r="B1834" t="s">
        <v>7990</v>
      </c>
      <c r="C1834">
        <v>390</v>
      </c>
      <c r="D1834">
        <v>2545</v>
      </c>
      <c r="E1834" t="s">
        <v>185</v>
      </c>
      <c r="F1834" t="str">
        <f>VLOOKUP(E1834,centro_costo!A$1:C$100,3,0)</f>
        <v>DIRECCION GENERAL DE ADMINISTRACION</v>
      </c>
      <c r="G1834" t="s">
        <v>19</v>
      </c>
      <c r="H1834" t="str">
        <f>VLOOKUP(G1834,fuente_financiamiento!A$1:B$5,2,0)</f>
        <v>00:RECURSOS ORDINARIOS</v>
      </c>
      <c r="I1834" t="s">
        <v>2292</v>
      </c>
      <c r="J1834" t="str">
        <f>VLOOKUP(I1834,clasificador!A$1:C$1634,3,0)</f>
        <v>2.3. 1  3. 1  1:COMBUSTIBLES Y CARBURANTES</v>
      </c>
      <c r="K1834">
        <v>17</v>
      </c>
      <c r="L1834" t="s">
        <v>755</v>
      </c>
      <c r="M1834" t="s">
        <v>1040</v>
      </c>
      <c r="N1834" t="s">
        <v>280</v>
      </c>
      <c r="O1834" t="s">
        <v>61</v>
      </c>
      <c r="P1834" t="s">
        <v>8464</v>
      </c>
      <c r="Q1834" t="s">
        <v>2293</v>
      </c>
      <c r="R1834">
        <v>345</v>
      </c>
      <c r="S1834">
        <v>769.5</v>
      </c>
      <c r="T1834">
        <v>45</v>
      </c>
      <c r="U1834" t="s">
        <v>472</v>
      </c>
      <c r="V1834" t="s">
        <v>2534</v>
      </c>
      <c r="W1834" s="4">
        <v>45474</v>
      </c>
    </row>
    <row r="1835" spans="1:23" x14ac:dyDescent="0.25">
      <c r="A1835" t="s">
        <v>3151</v>
      </c>
      <c r="B1835" t="s">
        <v>7990</v>
      </c>
      <c r="C1835">
        <v>390</v>
      </c>
      <c r="D1835">
        <v>2545</v>
      </c>
      <c r="E1835" t="s">
        <v>251</v>
      </c>
      <c r="F1835" t="str">
        <f>VLOOKUP(E1835,centro_costo!A$1:C$100,3,0)</f>
        <v>UNIDAD DE ADMINISTRACION DOCUMENTARIA Y ARCHIVO CENTRAL</v>
      </c>
      <c r="G1835" t="s">
        <v>19</v>
      </c>
      <c r="H1835" t="str">
        <f>VLOOKUP(G1835,fuente_financiamiento!A$1:B$5,2,0)</f>
        <v>00:RECURSOS ORDINARIOS</v>
      </c>
      <c r="I1835" t="s">
        <v>2292</v>
      </c>
      <c r="J1835" t="str">
        <f>VLOOKUP(I1835,clasificador!A$1:C$1634,3,0)</f>
        <v>2.3. 1  3. 1  1:COMBUSTIBLES Y CARBURANTES</v>
      </c>
      <c r="K1835">
        <v>41</v>
      </c>
      <c r="L1835" t="s">
        <v>755</v>
      </c>
      <c r="M1835" t="s">
        <v>1040</v>
      </c>
      <c r="N1835" t="s">
        <v>280</v>
      </c>
      <c r="O1835" t="s">
        <v>61</v>
      </c>
      <c r="P1835" t="s">
        <v>8464</v>
      </c>
      <c r="Q1835" t="s">
        <v>2293</v>
      </c>
      <c r="R1835">
        <v>170</v>
      </c>
      <c r="S1835">
        <v>649.79999999999995</v>
      </c>
      <c r="T1835">
        <v>38</v>
      </c>
      <c r="U1835" t="s">
        <v>472</v>
      </c>
      <c r="V1835" t="s">
        <v>2534</v>
      </c>
      <c r="W1835" s="4">
        <v>45474</v>
      </c>
    </row>
    <row r="1836" spans="1:23" x14ac:dyDescent="0.25">
      <c r="A1836" t="s">
        <v>3152</v>
      </c>
      <c r="B1836" t="s">
        <v>7990</v>
      </c>
      <c r="C1836">
        <v>390</v>
      </c>
      <c r="D1836">
        <v>2545</v>
      </c>
      <c r="E1836" t="s">
        <v>155</v>
      </c>
      <c r="F1836" t="str">
        <f>VLOOKUP(E1836,centro_costo!A$1:C$100,3,0)</f>
        <v>DIRECCION DE RESPONSABILIDAD SOCIAL</v>
      </c>
      <c r="G1836" t="s">
        <v>19</v>
      </c>
      <c r="H1836" t="str">
        <f>VLOOKUP(G1836,fuente_financiamiento!A$1:B$5,2,0)</f>
        <v>00:RECURSOS ORDINARIOS</v>
      </c>
      <c r="I1836" t="s">
        <v>2292</v>
      </c>
      <c r="J1836" t="str">
        <f>VLOOKUP(I1836,clasificador!A$1:C$1634,3,0)</f>
        <v>2.3. 1  3. 1  1:COMBUSTIBLES Y CARBURANTES</v>
      </c>
      <c r="K1836">
        <v>24</v>
      </c>
      <c r="L1836" t="s">
        <v>755</v>
      </c>
      <c r="M1836" t="s">
        <v>1040</v>
      </c>
      <c r="N1836" t="s">
        <v>280</v>
      </c>
      <c r="O1836" t="s">
        <v>61</v>
      </c>
      <c r="P1836" t="s">
        <v>8464</v>
      </c>
      <c r="Q1836" t="s">
        <v>2293</v>
      </c>
      <c r="R1836">
        <v>347</v>
      </c>
      <c r="S1836">
        <v>239.4</v>
      </c>
      <c r="T1836">
        <v>14</v>
      </c>
      <c r="U1836" t="s">
        <v>472</v>
      </c>
      <c r="V1836" t="s">
        <v>2534</v>
      </c>
      <c r="W1836" s="4">
        <v>45474</v>
      </c>
    </row>
    <row r="1837" spans="1:23" x14ac:dyDescent="0.25">
      <c r="A1837" t="s">
        <v>3153</v>
      </c>
      <c r="B1837" t="s">
        <v>7990</v>
      </c>
      <c r="C1837">
        <v>390</v>
      </c>
      <c r="D1837">
        <v>2545</v>
      </c>
      <c r="E1837" t="s">
        <v>248</v>
      </c>
      <c r="F1837" t="str">
        <f>VLOOKUP(E1837,centro_costo!A$1:C$100,3,0)</f>
        <v>UNIDAD DE RECURSOS HUMANOS</v>
      </c>
      <c r="G1837" t="s">
        <v>19</v>
      </c>
      <c r="H1837" t="str">
        <f>VLOOKUP(G1837,fuente_financiamiento!A$1:B$5,2,0)</f>
        <v>00:RECURSOS ORDINARIOS</v>
      </c>
      <c r="I1837" t="s">
        <v>2292</v>
      </c>
      <c r="J1837" t="str">
        <f>VLOOKUP(I1837,clasificador!A$1:C$1634,3,0)</f>
        <v>2.3. 1  3. 1  1:COMBUSTIBLES Y CARBURANTES</v>
      </c>
      <c r="K1837">
        <v>30</v>
      </c>
      <c r="L1837" t="s">
        <v>755</v>
      </c>
      <c r="M1837" t="s">
        <v>1040</v>
      </c>
      <c r="N1837" t="s">
        <v>280</v>
      </c>
      <c r="O1837" t="s">
        <v>61</v>
      </c>
      <c r="P1837" t="s">
        <v>8464</v>
      </c>
      <c r="Q1837" t="s">
        <v>2293</v>
      </c>
      <c r="R1837">
        <v>391</v>
      </c>
      <c r="S1837">
        <v>820.8</v>
      </c>
      <c r="T1837">
        <v>48</v>
      </c>
      <c r="U1837" t="s">
        <v>472</v>
      </c>
      <c r="V1837" t="s">
        <v>2534</v>
      </c>
      <c r="W1837" s="4">
        <v>45474</v>
      </c>
    </row>
    <row r="1838" spans="1:23" x14ac:dyDescent="0.25">
      <c r="A1838" t="s">
        <v>3154</v>
      </c>
      <c r="B1838" t="s">
        <v>7990</v>
      </c>
      <c r="C1838">
        <v>390</v>
      </c>
      <c r="D1838">
        <v>2545</v>
      </c>
      <c r="E1838" t="s">
        <v>155</v>
      </c>
      <c r="F1838" t="str">
        <f>VLOOKUP(E1838,centro_costo!A$1:C$100,3,0)</f>
        <v>DIRECCION DE RESPONSABILIDAD SOCIAL</v>
      </c>
      <c r="G1838" t="s">
        <v>19</v>
      </c>
      <c r="H1838" t="str">
        <f>VLOOKUP(G1838,fuente_financiamiento!A$1:B$5,2,0)</f>
        <v>00:RECURSOS ORDINARIOS</v>
      </c>
      <c r="I1838" t="s">
        <v>2292</v>
      </c>
      <c r="J1838" t="str">
        <f>VLOOKUP(I1838,clasificador!A$1:C$1634,3,0)</f>
        <v>2.3. 1  3. 1  1:COMBUSTIBLES Y CARBURANTES</v>
      </c>
      <c r="K1838">
        <v>24</v>
      </c>
      <c r="L1838" t="s">
        <v>755</v>
      </c>
      <c r="M1838" t="s">
        <v>1040</v>
      </c>
      <c r="N1838" t="s">
        <v>33</v>
      </c>
      <c r="O1838" t="s">
        <v>491</v>
      </c>
      <c r="P1838" t="s">
        <v>8465</v>
      </c>
      <c r="Q1838" t="s">
        <v>2296</v>
      </c>
      <c r="R1838">
        <v>347</v>
      </c>
      <c r="S1838">
        <v>543.75</v>
      </c>
      <c r="T1838">
        <v>29</v>
      </c>
      <c r="U1838" t="s">
        <v>472</v>
      </c>
      <c r="V1838" t="s">
        <v>2534</v>
      </c>
      <c r="W1838" s="4">
        <v>45474</v>
      </c>
    </row>
    <row r="1839" spans="1:23" x14ac:dyDescent="0.25">
      <c r="A1839" t="s">
        <v>3155</v>
      </c>
      <c r="B1839" t="s">
        <v>7990</v>
      </c>
      <c r="C1839">
        <v>390</v>
      </c>
      <c r="D1839">
        <v>2545</v>
      </c>
      <c r="E1839" t="s">
        <v>146</v>
      </c>
      <c r="F1839" t="str">
        <f>VLOOKUP(E1839,centro_costo!A$1:C$100,3,0)</f>
        <v>VICERRECTORADO ACADEMICO</v>
      </c>
      <c r="G1839" t="s">
        <v>19</v>
      </c>
      <c r="H1839" t="str">
        <f>VLOOKUP(G1839,fuente_financiamiento!A$1:B$5,2,0)</f>
        <v>00:RECURSOS ORDINARIOS</v>
      </c>
      <c r="I1839" t="s">
        <v>2292</v>
      </c>
      <c r="J1839" t="str">
        <f>VLOOKUP(I1839,clasificador!A$1:C$1634,3,0)</f>
        <v>2.3. 1  3. 1  1:COMBUSTIBLES Y CARBURANTES</v>
      </c>
      <c r="K1839">
        <v>2</v>
      </c>
      <c r="L1839" t="s">
        <v>755</v>
      </c>
      <c r="M1839" t="s">
        <v>1040</v>
      </c>
      <c r="N1839" t="s">
        <v>33</v>
      </c>
      <c r="O1839" t="s">
        <v>491</v>
      </c>
      <c r="P1839" t="s">
        <v>8465</v>
      </c>
      <c r="Q1839" t="s">
        <v>2296</v>
      </c>
      <c r="R1839">
        <v>353</v>
      </c>
      <c r="S1839">
        <v>656.25</v>
      </c>
      <c r="T1839">
        <v>35</v>
      </c>
      <c r="U1839" t="s">
        <v>472</v>
      </c>
      <c r="V1839" t="s">
        <v>2534</v>
      </c>
      <c r="W1839" s="4">
        <v>45474</v>
      </c>
    </row>
    <row r="1840" spans="1:23" x14ac:dyDescent="0.25">
      <c r="A1840" t="s">
        <v>3156</v>
      </c>
      <c r="B1840" t="s">
        <v>7990</v>
      </c>
      <c r="C1840">
        <v>390</v>
      </c>
      <c r="D1840">
        <v>2545</v>
      </c>
      <c r="E1840" t="s">
        <v>103</v>
      </c>
      <c r="F1840" t="str">
        <f>VLOOKUP(E1840,centro_costo!A$1:C$100,3,0)</f>
        <v>ESCUELA PROFESIONAL DE AGRONOMIA</v>
      </c>
      <c r="G1840" t="s">
        <v>19</v>
      </c>
      <c r="H1840" t="str">
        <f>VLOOKUP(G1840,fuente_financiamiento!A$1:B$5,2,0)</f>
        <v>00:RECURSOS ORDINARIOS</v>
      </c>
      <c r="I1840" t="s">
        <v>2292</v>
      </c>
      <c r="J1840" t="str">
        <f>VLOOKUP(I1840,clasificador!A$1:C$1634,3,0)</f>
        <v>2.3. 1  3. 1  1:COMBUSTIBLES Y CARBURANTES</v>
      </c>
      <c r="K1840">
        <v>5</v>
      </c>
      <c r="L1840" t="s">
        <v>755</v>
      </c>
      <c r="M1840" t="s">
        <v>1040</v>
      </c>
      <c r="N1840" t="s">
        <v>33</v>
      </c>
      <c r="O1840" t="s">
        <v>491</v>
      </c>
      <c r="P1840" t="s">
        <v>8465</v>
      </c>
      <c r="Q1840" t="s">
        <v>2296</v>
      </c>
      <c r="R1840">
        <v>413</v>
      </c>
      <c r="S1840">
        <v>375</v>
      </c>
      <c r="T1840">
        <v>20</v>
      </c>
      <c r="U1840" t="s">
        <v>472</v>
      </c>
      <c r="V1840" t="s">
        <v>2534</v>
      </c>
      <c r="W1840" s="4">
        <v>45474</v>
      </c>
    </row>
    <row r="1841" spans="1:23" x14ac:dyDescent="0.25">
      <c r="A1841" t="s">
        <v>3157</v>
      </c>
      <c r="B1841" t="s">
        <v>7990</v>
      </c>
      <c r="C1841">
        <v>390</v>
      </c>
      <c r="D1841">
        <v>2545</v>
      </c>
      <c r="E1841" t="s">
        <v>152</v>
      </c>
      <c r="F1841" t="str">
        <f>VLOOKUP(E1841,centro_costo!A$1:C$100,3,0)</f>
        <v>DECANATURA DE LA FACULTAD DE CIENCIAS DE LA EDUCACION</v>
      </c>
      <c r="G1841" t="s">
        <v>19</v>
      </c>
      <c r="H1841" t="str">
        <f>VLOOKUP(G1841,fuente_financiamiento!A$1:B$5,2,0)</f>
        <v>00:RECURSOS ORDINARIOS</v>
      </c>
      <c r="I1841" t="s">
        <v>2292</v>
      </c>
      <c r="J1841" t="str">
        <f>VLOOKUP(I1841,clasificador!A$1:C$1634,3,0)</f>
        <v>2.3. 1  3. 1  1:COMBUSTIBLES Y CARBURANTES</v>
      </c>
      <c r="K1841">
        <v>2</v>
      </c>
      <c r="L1841" t="s">
        <v>755</v>
      </c>
      <c r="M1841" t="s">
        <v>1040</v>
      </c>
      <c r="N1841" t="s">
        <v>33</v>
      </c>
      <c r="O1841" t="s">
        <v>491</v>
      </c>
      <c r="P1841" t="s">
        <v>8465</v>
      </c>
      <c r="Q1841" t="s">
        <v>2296</v>
      </c>
      <c r="R1841">
        <v>94</v>
      </c>
      <c r="S1841">
        <v>600</v>
      </c>
      <c r="T1841">
        <v>32</v>
      </c>
      <c r="U1841" t="s">
        <v>472</v>
      </c>
      <c r="V1841" t="s">
        <v>2534</v>
      </c>
      <c r="W1841" s="4">
        <v>45474</v>
      </c>
    </row>
    <row r="1842" spans="1:23" x14ac:dyDescent="0.25">
      <c r="A1842" t="s">
        <v>3158</v>
      </c>
      <c r="B1842" t="s">
        <v>7990</v>
      </c>
      <c r="C1842">
        <v>390</v>
      </c>
      <c r="D1842">
        <v>2545</v>
      </c>
      <c r="E1842" t="s">
        <v>178</v>
      </c>
      <c r="F1842" t="str">
        <f>VLOOKUP(E1842,centro_costo!A$1:C$100,3,0)</f>
        <v>DECANATURA DE LA FACULTAD DE CIENCIAS AGRARIAS</v>
      </c>
      <c r="G1842" t="s">
        <v>19</v>
      </c>
      <c r="H1842" t="str">
        <f>VLOOKUP(G1842,fuente_financiamiento!A$1:B$5,2,0)</f>
        <v>00:RECURSOS ORDINARIOS</v>
      </c>
      <c r="I1842" t="s">
        <v>2292</v>
      </c>
      <c r="J1842" t="str">
        <f>VLOOKUP(I1842,clasificador!A$1:C$1634,3,0)</f>
        <v>2.3. 1  3. 1  1:COMBUSTIBLES Y CARBURANTES</v>
      </c>
      <c r="K1842">
        <v>2</v>
      </c>
      <c r="L1842" t="s">
        <v>755</v>
      </c>
      <c r="M1842" t="s">
        <v>1040</v>
      </c>
      <c r="N1842" t="s">
        <v>33</v>
      </c>
      <c r="O1842" t="s">
        <v>491</v>
      </c>
      <c r="P1842" t="s">
        <v>8465</v>
      </c>
      <c r="Q1842" t="s">
        <v>2296</v>
      </c>
      <c r="R1842">
        <v>294</v>
      </c>
      <c r="S1842">
        <v>1031.25</v>
      </c>
      <c r="T1842">
        <v>55</v>
      </c>
      <c r="U1842" t="s">
        <v>472</v>
      </c>
      <c r="V1842" t="s">
        <v>2534</v>
      </c>
      <c r="W1842" s="4">
        <v>45474</v>
      </c>
    </row>
    <row r="1843" spans="1:23" x14ac:dyDescent="0.25">
      <c r="A1843" t="s">
        <v>3159</v>
      </c>
      <c r="B1843" t="s">
        <v>7990</v>
      </c>
      <c r="C1843">
        <v>390</v>
      </c>
      <c r="D1843">
        <v>2545</v>
      </c>
      <c r="E1843" t="s">
        <v>601</v>
      </c>
      <c r="F1843" t="str">
        <f>VLOOKUP(E1843,centro_costo!A$1:C$100,3,0)</f>
        <v>UNIDAD DE SERVICIOS GENERALES</v>
      </c>
      <c r="G1843" t="s">
        <v>19</v>
      </c>
      <c r="H1843" t="str">
        <f>VLOOKUP(G1843,fuente_financiamiento!A$1:B$5,2,0)</f>
        <v>00:RECURSOS ORDINARIOS</v>
      </c>
      <c r="I1843" t="s">
        <v>2292</v>
      </c>
      <c r="J1843" t="str">
        <f>VLOOKUP(I1843,clasificador!A$1:C$1634,3,0)</f>
        <v>2.3. 1  3. 1  1:COMBUSTIBLES Y CARBURANTES</v>
      </c>
      <c r="K1843">
        <v>9</v>
      </c>
      <c r="L1843" t="s">
        <v>755</v>
      </c>
      <c r="M1843" t="s">
        <v>1040</v>
      </c>
      <c r="N1843" t="s">
        <v>33</v>
      </c>
      <c r="O1843" t="s">
        <v>491</v>
      </c>
      <c r="P1843" t="s">
        <v>8465</v>
      </c>
      <c r="Q1843" t="s">
        <v>2296</v>
      </c>
      <c r="R1843">
        <v>392</v>
      </c>
      <c r="S1843">
        <v>1031.25</v>
      </c>
      <c r="T1843">
        <v>55</v>
      </c>
      <c r="U1843" t="s">
        <v>472</v>
      </c>
      <c r="V1843" t="s">
        <v>2534</v>
      </c>
      <c r="W1843" s="4">
        <v>45474</v>
      </c>
    </row>
    <row r="1844" spans="1:23" x14ac:dyDescent="0.25">
      <c r="A1844" t="s">
        <v>3160</v>
      </c>
      <c r="B1844" t="s">
        <v>7990</v>
      </c>
      <c r="C1844">
        <v>390</v>
      </c>
      <c r="D1844">
        <v>2545</v>
      </c>
      <c r="E1844" t="s">
        <v>110</v>
      </c>
      <c r="F1844" t="str">
        <f>VLOOKUP(E1844,centro_costo!A$1:C$100,3,0)</f>
        <v>RECTORADO</v>
      </c>
      <c r="G1844" t="s">
        <v>19</v>
      </c>
      <c r="H1844" t="str">
        <f>VLOOKUP(G1844,fuente_financiamiento!A$1:B$5,2,0)</f>
        <v>00:RECURSOS ORDINARIOS</v>
      </c>
      <c r="I1844" t="s">
        <v>2292</v>
      </c>
      <c r="J1844" t="str">
        <f>VLOOKUP(I1844,clasificador!A$1:C$1634,3,0)</f>
        <v>2.3. 1  3. 1  1:COMBUSTIBLES Y CARBURANTES</v>
      </c>
      <c r="K1844">
        <v>16</v>
      </c>
      <c r="L1844" t="s">
        <v>755</v>
      </c>
      <c r="M1844" t="s">
        <v>1040</v>
      </c>
      <c r="N1844" t="s">
        <v>33</v>
      </c>
      <c r="O1844" t="s">
        <v>491</v>
      </c>
      <c r="P1844" t="s">
        <v>8465</v>
      </c>
      <c r="Q1844" t="s">
        <v>2296</v>
      </c>
      <c r="R1844">
        <v>251</v>
      </c>
      <c r="S1844">
        <v>937.5</v>
      </c>
      <c r="T1844">
        <v>50</v>
      </c>
      <c r="U1844" t="s">
        <v>472</v>
      </c>
      <c r="V1844" t="s">
        <v>2534</v>
      </c>
      <c r="W1844" s="4">
        <v>45474</v>
      </c>
    </row>
    <row r="1845" spans="1:23" x14ac:dyDescent="0.25">
      <c r="A1845" t="s">
        <v>3161</v>
      </c>
      <c r="B1845" t="s">
        <v>7990</v>
      </c>
      <c r="C1845">
        <v>390</v>
      </c>
      <c r="D1845">
        <v>2545</v>
      </c>
      <c r="E1845" t="s">
        <v>29</v>
      </c>
      <c r="F1845" t="str">
        <f>VLOOKUP(E1845,centro_costo!A$1:C$100,3,0)</f>
        <v>UNIDAD DE COMEDOR Y RESIDENCIA</v>
      </c>
      <c r="G1845" t="s">
        <v>19</v>
      </c>
      <c r="H1845" t="str">
        <f>VLOOKUP(G1845,fuente_financiamiento!A$1:B$5,2,0)</f>
        <v>00:RECURSOS ORDINARIOS</v>
      </c>
      <c r="I1845" t="s">
        <v>2292</v>
      </c>
      <c r="J1845" t="str">
        <f>VLOOKUP(I1845,clasificador!A$1:C$1634,3,0)</f>
        <v>2.3. 1  3. 1  1:COMBUSTIBLES Y CARBURANTES</v>
      </c>
      <c r="K1845">
        <v>10</v>
      </c>
      <c r="L1845" t="s">
        <v>755</v>
      </c>
      <c r="M1845" t="s">
        <v>1040</v>
      </c>
      <c r="N1845" t="s">
        <v>33</v>
      </c>
      <c r="O1845" t="s">
        <v>491</v>
      </c>
      <c r="P1845" t="s">
        <v>8465</v>
      </c>
      <c r="Q1845" t="s">
        <v>2296</v>
      </c>
      <c r="R1845">
        <v>320</v>
      </c>
      <c r="S1845">
        <v>10818.75</v>
      </c>
      <c r="T1845">
        <v>577</v>
      </c>
      <c r="U1845" t="s">
        <v>472</v>
      </c>
      <c r="V1845" t="s">
        <v>2534</v>
      </c>
      <c r="W1845" s="4">
        <v>45474</v>
      </c>
    </row>
    <row r="1846" spans="1:23" x14ac:dyDescent="0.25">
      <c r="A1846" t="s">
        <v>3162</v>
      </c>
      <c r="B1846" t="s">
        <v>7990</v>
      </c>
      <c r="C1846">
        <v>392</v>
      </c>
      <c r="D1846">
        <v>2556</v>
      </c>
      <c r="E1846" t="s">
        <v>246</v>
      </c>
      <c r="F1846" t="str">
        <f>VLOOKUP(E1846,centro_costo!A$1:C$100,3,0)</f>
        <v>UNIDAD DE PRESUPUESTO</v>
      </c>
      <c r="G1846" t="s">
        <v>19</v>
      </c>
      <c r="H1846" t="str">
        <f>VLOOKUP(G1846,fuente_financiamiento!A$1:B$5,2,0)</f>
        <v>00:RECURSOS ORDINARIOS</v>
      </c>
      <c r="I1846" t="s">
        <v>58</v>
      </c>
      <c r="J1846" t="str">
        <f>VLOOKUP(I1846,clasificador!A$1:C$1634,3,0)</f>
        <v>2.3. 1  5. 1  2:PAPELERIA EN GENERAL, UTILES Y MATERIALES DE OFICINA</v>
      </c>
      <c r="K1846">
        <v>35</v>
      </c>
      <c r="L1846" t="s">
        <v>1561</v>
      </c>
      <c r="M1846" t="s">
        <v>1936</v>
      </c>
      <c r="N1846" t="s">
        <v>423</v>
      </c>
      <c r="O1846" t="s">
        <v>292</v>
      </c>
      <c r="P1846" t="s">
        <v>8402</v>
      </c>
      <c r="Q1846" t="s">
        <v>2025</v>
      </c>
      <c r="R1846">
        <v>385</v>
      </c>
      <c r="S1846">
        <v>49</v>
      </c>
      <c r="T1846">
        <v>98</v>
      </c>
      <c r="U1846" t="s">
        <v>26</v>
      </c>
      <c r="V1846" t="s">
        <v>64</v>
      </c>
      <c r="W1846" s="4">
        <v>45474</v>
      </c>
    </row>
    <row r="1847" spans="1:23" x14ac:dyDescent="0.25">
      <c r="A1847" t="s">
        <v>3163</v>
      </c>
      <c r="B1847" t="s">
        <v>7990</v>
      </c>
      <c r="C1847">
        <v>392</v>
      </c>
      <c r="D1847">
        <v>2556</v>
      </c>
      <c r="E1847" t="s">
        <v>234</v>
      </c>
      <c r="F1847" t="str">
        <f>VLOOKUP(E1847,centro_costo!A$1:C$100,3,0)</f>
        <v>UNIDAD DE PLANEAMIENTO Y MODERNIZACIÓN</v>
      </c>
      <c r="G1847" t="s">
        <v>19</v>
      </c>
      <c r="H1847" t="str">
        <f>VLOOKUP(G1847,fuente_financiamiento!A$1:B$5,2,0)</f>
        <v>00:RECURSOS ORDINARIOS</v>
      </c>
      <c r="I1847" t="s">
        <v>58</v>
      </c>
      <c r="J1847" t="str">
        <f>VLOOKUP(I1847,clasificador!A$1:C$1634,3,0)</f>
        <v>2.3. 1  5. 1  2:PAPELERIA EN GENERAL, UTILES Y MATERIALES DE OFICINA</v>
      </c>
      <c r="K1847">
        <v>34</v>
      </c>
      <c r="L1847" t="s">
        <v>1561</v>
      </c>
      <c r="M1847" t="s">
        <v>1936</v>
      </c>
      <c r="N1847" t="s">
        <v>423</v>
      </c>
      <c r="O1847" t="s">
        <v>529</v>
      </c>
      <c r="P1847" t="s">
        <v>8694</v>
      </c>
      <c r="Q1847" t="s">
        <v>3164</v>
      </c>
      <c r="R1847">
        <v>308</v>
      </c>
      <c r="S1847">
        <v>12.5</v>
      </c>
      <c r="T1847">
        <v>25</v>
      </c>
      <c r="U1847" t="s">
        <v>26</v>
      </c>
      <c r="V1847" t="s">
        <v>64</v>
      </c>
      <c r="W1847" s="4">
        <v>45474</v>
      </c>
    </row>
    <row r="1848" spans="1:23" x14ac:dyDescent="0.25">
      <c r="A1848" t="s">
        <v>3165</v>
      </c>
      <c r="B1848" t="s">
        <v>7990</v>
      </c>
      <c r="C1848">
        <v>392</v>
      </c>
      <c r="D1848">
        <v>2556</v>
      </c>
      <c r="E1848" t="s">
        <v>234</v>
      </c>
      <c r="F1848" t="str">
        <f>VLOOKUP(E1848,centro_costo!A$1:C$100,3,0)</f>
        <v>UNIDAD DE PLANEAMIENTO Y MODERNIZACIÓN</v>
      </c>
      <c r="G1848" t="s">
        <v>19</v>
      </c>
      <c r="H1848" t="str">
        <f>VLOOKUP(G1848,fuente_financiamiento!A$1:B$5,2,0)</f>
        <v>00:RECURSOS ORDINARIOS</v>
      </c>
      <c r="I1848" t="s">
        <v>58</v>
      </c>
      <c r="J1848" t="str">
        <f>VLOOKUP(I1848,clasificador!A$1:C$1634,3,0)</f>
        <v>2.3. 1  5. 1  2:PAPELERIA EN GENERAL, UTILES Y MATERIALES DE OFICINA</v>
      </c>
      <c r="K1848">
        <v>34</v>
      </c>
      <c r="L1848" t="s">
        <v>1561</v>
      </c>
      <c r="M1848" t="s">
        <v>1936</v>
      </c>
      <c r="N1848" t="s">
        <v>423</v>
      </c>
      <c r="O1848" t="s">
        <v>853</v>
      </c>
      <c r="P1848" t="s">
        <v>8695</v>
      </c>
      <c r="Q1848" t="s">
        <v>3166</v>
      </c>
      <c r="R1848">
        <v>308</v>
      </c>
      <c r="S1848">
        <v>12.5</v>
      </c>
      <c r="T1848">
        <v>25</v>
      </c>
      <c r="U1848" t="s">
        <v>26</v>
      </c>
      <c r="V1848" t="s">
        <v>64</v>
      </c>
      <c r="W1848" s="4">
        <v>45474</v>
      </c>
    </row>
    <row r="1849" spans="1:23" x14ac:dyDescent="0.25">
      <c r="A1849" t="s">
        <v>3167</v>
      </c>
      <c r="B1849" t="s">
        <v>7990</v>
      </c>
      <c r="C1849">
        <v>392</v>
      </c>
      <c r="D1849">
        <v>2556</v>
      </c>
      <c r="E1849" t="s">
        <v>244</v>
      </c>
      <c r="F1849" t="str">
        <f>VLOOKUP(E1849,centro_costo!A$1:C$100,3,0)</f>
        <v>UNIDAD DE ABASTECIMIENTO</v>
      </c>
      <c r="G1849" t="s">
        <v>19</v>
      </c>
      <c r="H1849" t="str">
        <f>VLOOKUP(G1849,fuente_financiamiento!A$1:B$5,2,0)</f>
        <v>00:RECURSOS ORDINARIOS</v>
      </c>
      <c r="I1849" t="s">
        <v>58</v>
      </c>
      <c r="J1849" t="str">
        <f>VLOOKUP(I1849,clasificador!A$1:C$1634,3,0)</f>
        <v>2.3. 1  5. 1  2:PAPELERIA EN GENERAL, UTILES Y MATERIALES DE OFICINA</v>
      </c>
      <c r="K1849">
        <v>31</v>
      </c>
      <c r="L1849" t="s">
        <v>59</v>
      </c>
      <c r="M1849" t="s">
        <v>22</v>
      </c>
      <c r="N1849" t="s">
        <v>423</v>
      </c>
      <c r="O1849" t="s">
        <v>2015</v>
      </c>
      <c r="P1849" t="s">
        <v>8696</v>
      </c>
      <c r="Q1849" t="s">
        <v>3168</v>
      </c>
      <c r="R1849">
        <v>325</v>
      </c>
      <c r="S1849">
        <v>42</v>
      </c>
      <c r="T1849">
        <v>3</v>
      </c>
      <c r="U1849" t="s">
        <v>26</v>
      </c>
      <c r="V1849" t="s">
        <v>64</v>
      </c>
      <c r="W1849" s="4">
        <v>45474</v>
      </c>
    </row>
    <row r="1850" spans="1:23" x14ac:dyDescent="0.25">
      <c r="A1850" t="s">
        <v>3169</v>
      </c>
      <c r="B1850" t="s">
        <v>7990</v>
      </c>
      <c r="C1850">
        <v>392</v>
      </c>
      <c r="D1850">
        <v>2556</v>
      </c>
      <c r="E1850" t="s">
        <v>244</v>
      </c>
      <c r="F1850" t="str">
        <f>VLOOKUP(E1850,centro_costo!A$1:C$100,3,0)</f>
        <v>UNIDAD DE ABASTECIMIENTO</v>
      </c>
      <c r="G1850" t="s">
        <v>19</v>
      </c>
      <c r="H1850" t="str">
        <f>VLOOKUP(G1850,fuente_financiamiento!A$1:B$5,2,0)</f>
        <v>00:RECURSOS ORDINARIOS</v>
      </c>
      <c r="I1850" t="s">
        <v>58</v>
      </c>
      <c r="J1850" t="str">
        <f>VLOOKUP(I1850,clasificador!A$1:C$1634,3,0)</f>
        <v>2.3. 1  5. 1  2:PAPELERIA EN GENERAL, UTILES Y MATERIALES DE OFICINA</v>
      </c>
      <c r="K1850">
        <v>31</v>
      </c>
      <c r="L1850" t="s">
        <v>59</v>
      </c>
      <c r="M1850" t="s">
        <v>86</v>
      </c>
      <c r="N1850" t="s">
        <v>281</v>
      </c>
      <c r="O1850" t="s">
        <v>61</v>
      </c>
      <c r="P1850" t="s">
        <v>8697</v>
      </c>
      <c r="Q1850" t="s">
        <v>3170</v>
      </c>
      <c r="R1850">
        <v>325</v>
      </c>
      <c r="S1850">
        <v>144</v>
      </c>
      <c r="T1850">
        <v>8</v>
      </c>
      <c r="U1850" t="s">
        <v>26</v>
      </c>
      <c r="V1850" t="s">
        <v>64</v>
      </c>
      <c r="W1850" s="4">
        <v>45474</v>
      </c>
    </row>
    <row r="1851" spans="1:23" x14ac:dyDescent="0.25">
      <c r="A1851" t="s">
        <v>3171</v>
      </c>
      <c r="B1851" t="s">
        <v>7990</v>
      </c>
      <c r="C1851">
        <v>392</v>
      </c>
      <c r="D1851">
        <v>2556</v>
      </c>
      <c r="E1851" t="s">
        <v>251</v>
      </c>
      <c r="F1851" t="str">
        <f>VLOOKUP(E1851,centro_costo!A$1:C$100,3,0)</f>
        <v>UNIDAD DE ADMINISTRACION DOCUMENTARIA Y ARCHIVO CENTRAL</v>
      </c>
      <c r="G1851" t="s">
        <v>19</v>
      </c>
      <c r="H1851" t="str">
        <f>VLOOKUP(G1851,fuente_financiamiento!A$1:B$5,2,0)</f>
        <v>00:RECURSOS ORDINARIOS</v>
      </c>
      <c r="I1851" t="s">
        <v>58</v>
      </c>
      <c r="J1851" t="str">
        <f>VLOOKUP(I1851,clasificador!A$1:C$1634,3,0)</f>
        <v>2.3. 1  5. 1  2:PAPELERIA EN GENERAL, UTILES Y MATERIALES DE OFICINA</v>
      </c>
      <c r="K1851">
        <v>41</v>
      </c>
      <c r="L1851" t="s">
        <v>59</v>
      </c>
      <c r="M1851" t="s">
        <v>877</v>
      </c>
      <c r="N1851" t="s">
        <v>280</v>
      </c>
      <c r="O1851" t="s">
        <v>511</v>
      </c>
      <c r="P1851" t="s">
        <v>8317</v>
      </c>
      <c r="Q1851" t="s">
        <v>1671</v>
      </c>
      <c r="R1851">
        <v>170</v>
      </c>
      <c r="S1851">
        <v>12</v>
      </c>
      <c r="T1851">
        <v>1</v>
      </c>
      <c r="U1851" t="s">
        <v>26</v>
      </c>
      <c r="V1851" t="s">
        <v>64</v>
      </c>
      <c r="W1851" s="4">
        <v>45474</v>
      </c>
    </row>
    <row r="1852" spans="1:23" x14ac:dyDescent="0.25">
      <c r="A1852" t="s">
        <v>3172</v>
      </c>
      <c r="B1852" t="s">
        <v>7990</v>
      </c>
      <c r="C1852">
        <v>392</v>
      </c>
      <c r="D1852">
        <v>2556</v>
      </c>
      <c r="E1852" t="s">
        <v>244</v>
      </c>
      <c r="F1852" t="str">
        <f>VLOOKUP(E1852,centro_costo!A$1:C$100,3,0)</f>
        <v>UNIDAD DE ABASTECIMIENTO</v>
      </c>
      <c r="G1852" t="s">
        <v>19</v>
      </c>
      <c r="H1852" t="str">
        <f>VLOOKUP(G1852,fuente_financiamiento!A$1:B$5,2,0)</f>
        <v>00:RECURSOS ORDINARIOS</v>
      </c>
      <c r="I1852" t="s">
        <v>58</v>
      </c>
      <c r="J1852" t="str">
        <f>VLOOKUP(I1852,clasificador!A$1:C$1634,3,0)</f>
        <v>2.3. 1  5. 1  2:PAPELERIA EN GENERAL, UTILES Y MATERIALES DE OFICINA</v>
      </c>
      <c r="K1852">
        <v>31</v>
      </c>
      <c r="L1852" t="s">
        <v>59</v>
      </c>
      <c r="M1852" t="s">
        <v>877</v>
      </c>
      <c r="N1852" t="s">
        <v>280</v>
      </c>
      <c r="O1852" t="s">
        <v>511</v>
      </c>
      <c r="P1852" t="s">
        <v>8317</v>
      </c>
      <c r="Q1852" t="s">
        <v>1671</v>
      </c>
      <c r="R1852">
        <v>325</v>
      </c>
      <c r="S1852">
        <v>108</v>
      </c>
      <c r="T1852">
        <v>9</v>
      </c>
      <c r="U1852" t="s">
        <v>26</v>
      </c>
      <c r="V1852" t="s">
        <v>64</v>
      </c>
      <c r="W1852" s="4">
        <v>45474</v>
      </c>
    </row>
    <row r="1853" spans="1:23" x14ac:dyDescent="0.25">
      <c r="A1853" t="s">
        <v>3173</v>
      </c>
      <c r="B1853" t="s">
        <v>7990</v>
      </c>
      <c r="C1853">
        <v>392</v>
      </c>
      <c r="D1853">
        <v>2556</v>
      </c>
      <c r="E1853" t="s">
        <v>83</v>
      </c>
      <c r="F1853" t="str">
        <f>VLOOKUP(E1853,centro_costo!A$1:C$100,3,0)</f>
        <v>SECRETARÍA GENERAL</v>
      </c>
      <c r="G1853" t="s">
        <v>19</v>
      </c>
      <c r="H1853" t="str">
        <f>VLOOKUP(G1853,fuente_financiamiento!A$1:B$5,2,0)</f>
        <v>00:RECURSOS ORDINARIOS</v>
      </c>
      <c r="I1853" t="s">
        <v>58</v>
      </c>
      <c r="J1853" t="str">
        <f>VLOOKUP(I1853,clasificador!A$1:C$1634,3,0)</f>
        <v>2.3. 1  5. 1  2:PAPELERIA EN GENERAL, UTILES Y MATERIALES DE OFICINA</v>
      </c>
      <c r="K1853">
        <v>42</v>
      </c>
      <c r="L1853" t="s">
        <v>59</v>
      </c>
      <c r="M1853" t="s">
        <v>877</v>
      </c>
      <c r="N1853" t="s">
        <v>280</v>
      </c>
      <c r="O1853" t="s">
        <v>1127</v>
      </c>
      <c r="P1853" t="s">
        <v>8393</v>
      </c>
      <c r="Q1853" t="s">
        <v>1987</v>
      </c>
      <c r="R1853">
        <v>409</v>
      </c>
      <c r="S1853">
        <v>72</v>
      </c>
      <c r="T1853">
        <v>6</v>
      </c>
      <c r="U1853" t="s">
        <v>1378</v>
      </c>
      <c r="V1853" t="s">
        <v>64</v>
      </c>
      <c r="W1853" s="4">
        <v>45474</v>
      </c>
    </row>
    <row r="1854" spans="1:23" x14ac:dyDescent="0.25">
      <c r="A1854" t="s">
        <v>3174</v>
      </c>
      <c r="B1854" t="s">
        <v>7990</v>
      </c>
      <c r="C1854">
        <v>392</v>
      </c>
      <c r="D1854">
        <v>2556</v>
      </c>
      <c r="E1854" t="s">
        <v>241</v>
      </c>
      <c r="F1854" t="str">
        <f>VLOOKUP(E1854,centro_costo!A$1:C$100,3,0)</f>
        <v>UNIDAD DE CONTABILIDAD</v>
      </c>
      <c r="G1854" t="s">
        <v>19</v>
      </c>
      <c r="H1854" t="str">
        <f>VLOOKUP(G1854,fuente_financiamiento!A$1:B$5,2,0)</f>
        <v>00:RECURSOS ORDINARIOS</v>
      </c>
      <c r="I1854" t="s">
        <v>58</v>
      </c>
      <c r="J1854" t="str">
        <f>VLOOKUP(I1854,clasificador!A$1:C$1634,3,0)</f>
        <v>2.3. 1  5. 1  2:PAPELERIA EN GENERAL, UTILES Y MATERIALES DE OFICINA</v>
      </c>
      <c r="K1854">
        <v>29</v>
      </c>
      <c r="L1854" t="s">
        <v>59</v>
      </c>
      <c r="M1854" t="s">
        <v>877</v>
      </c>
      <c r="N1854" t="s">
        <v>280</v>
      </c>
      <c r="O1854" t="s">
        <v>1127</v>
      </c>
      <c r="P1854" t="s">
        <v>8393</v>
      </c>
      <c r="Q1854" t="s">
        <v>1987</v>
      </c>
      <c r="R1854">
        <v>355</v>
      </c>
      <c r="S1854">
        <v>12</v>
      </c>
      <c r="T1854">
        <v>1</v>
      </c>
      <c r="U1854" t="s">
        <v>1378</v>
      </c>
      <c r="V1854" t="s">
        <v>64</v>
      </c>
      <c r="W1854" s="4">
        <v>45474</v>
      </c>
    </row>
    <row r="1855" spans="1:23" x14ac:dyDescent="0.25">
      <c r="A1855" t="s">
        <v>3175</v>
      </c>
      <c r="B1855" t="s">
        <v>7990</v>
      </c>
      <c r="C1855">
        <v>392</v>
      </c>
      <c r="D1855">
        <v>2556</v>
      </c>
      <c r="E1855" t="s">
        <v>244</v>
      </c>
      <c r="F1855" t="str">
        <f>VLOOKUP(E1855,centro_costo!A$1:C$100,3,0)</f>
        <v>UNIDAD DE ABASTECIMIENTO</v>
      </c>
      <c r="G1855" t="s">
        <v>19</v>
      </c>
      <c r="H1855" t="str">
        <f>VLOOKUP(G1855,fuente_financiamiento!A$1:B$5,2,0)</f>
        <v>00:RECURSOS ORDINARIOS</v>
      </c>
      <c r="I1855" t="s">
        <v>58</v>
      </c>
      <c r="J1855" t="str">
        <f>VLOOKUP(I1855,clasificador!A$1:C$1634,3,0)</f>
        <v>2.3. 1  5. 1  2:PAPELERIA EN GENERAL, UTILES Y MATERIALES DE OFICINA</v>
      </c>
      <c r="K1855">
        <v>31</v>
      </c>
      <c r="L1855" t="s">
        <v>59</v>
      </c>
      <c r="M1855" t="s">
        <v>877</v>
      </c>
      <c r="N1855" t="s">
        <v>95</v>
      </c>
      <c r="O1855" t="s">
        <v>616</v>
      </c>
      <c r="P1855" t="s">
        <v>8698</v>
      </c>
      <c r="Q1855" t="s">
        <v>3176</v>
      </c>
      <c r="R1855">
        <v>325</v>
      </c>
      <c r="S1855">
        <v>68</v>
      </c>
      <c r="T1855">
        <v>1</v>
      </c>
      <c r="U1855" t="s">
        <v>26</v>
      </c>
      <c r="V1855" t="s">
        <v>64</v>
      </c>
      <c r="W1855" s="4">
        <v>45474</v>
      </c>
    </row>
    <row r="1856" spans="1:23" x14ac:dyDescent="0.25">
      <c r="A1856" t="s">
        <v>3177</v>
      </c>
      <c r="B1856" t="s">
        <v>7990</v>
      </c>
      <c r="C1856">
        <v>392</v>
      </c>
      <c r="D1856">
        <v>2556</v>
      </c>
      <c r="E1856" t="s">
        <v>248</v>
      </c>
      <c r="F1856" t="str">
        <f>VLOOKUP(E1856,centro_costo!A$1:C$100,3,0)</f>
        <v>UNIDAD DE RECURSOS HUMANOS</v>
      </c>
      <c r="G1856" t="s">
        <v>19</v>
      </c>
      <c r="H1856" t="str">
        <f>VLOOKUP(G1856,fuente_financiamiento!A$1:B$5,2,0)</f>
        <v>00:RECURSOS ORDINARIOS</v>
      </c>
      <c r="I1856" t="s">
        <v>58</v>
      </c>
      <c r="J1856" t="str">
        <f>VLOOKUP(I1856,clasificador!A$1:C$1634,3,0)</f>
        <v>2.3. 1  5. 1  2:PAPELERIA EN GENERAL, UTILES Y MATERIALES DE OFICINA</v>
      </c>
      <c r="K1856">
        <v>30</v>
      </c>
      <c r="L1856" t="s">
        <v>59</v>
      </c>
      <c r="M1856" t="s">
        <v>877</v>
      </c>
      <c r="N1856" t="s">
        <v>95</v>
      </c>
      <c r="O1856" t="s">
        <v>616</v>
      </c>
      <c r="P1856" t="s">
        <v>8698</v>
      </c>
      <c r="Q1856" t="s">
        <v>3176</v>
      </c>
      <c r="R1856">
        <v>391</v>
      </c>
      <c r="S1856">
        <v>68</v>
      </c>
      <c r="T1856">
        <v>1</v>
      </c>
      <c r="U1856" t="s">
        <v>26</v>
      </c>
      <c r="V1856" t="s">
        <v>64</v>
      </c>
      <c r="W1856" s="4">
        <v>45474</v>
      </c>
    </row>
    <row r="1857" spans="1:23" x14ac:dyDescent="0.25">
      <c r="A1857" t="s">
        <v>3178</v>
      </c>
      <c r="B1857" t="s">
        <v>7990</v>
      </c>
      <c r="C1857">
        <v>392</v>
      </c>
      <c r="D1857">
        <v>2556</v>
      </c>
      <c r="E1857" t="s">
        <v>246</v>
      </c>
      <c r="F1857" t="str">
        <f>VLOOKUP(E1857,centro_costo!A$1:C$100,3,0)</f>
        <v>UNIDAD DE PRESUPUESTO</v>
      </c>
      <c r="G1857" t="s">
        <v>19</v>
      </c>
      <c r="H1857" t="str">
        <f>VLOOKUP(G1857,fuente_financiamiento!A$1:B$5,2,0)</f>
        <v>00:RECURSOS ORDINARIOS</v>
      </c>
      <c r="I1857" t="s">
        <v>58</v>
      </c>
      <c r="J1857" t="str">
        <f>VLOOKUP(I1857,clasificador!A$1:C$1634,3,0)</f>
        <v>2.3. 1  5. 1  2:PAPELERIA EN GENERAL, UTILES Y MATERIALES DE OFICINA</v>
      </c>
      <c r="K1857">
        <v>35</v>
      </c>
      <c r="L1857" t="s">
        <v>59</v>
      </c>
      <c r="M1857" t="s">
        <v>877</v>
      </c>
      <c r="N1857" t="s">
        <v>231</v>
      </c>
      <c r="O1857" t="s">
        <v>488</v>
      </c>
      <c r="P1857" t="s">
        <v>8699</v>
      </c>
      <c r="Q1857" t="s">
        <v>3179</v>
      </c>
      <c r="R1857">
        <v>385</v>
      </c>
      <c r="S1857">
        <v>27</v>
      </c>
      <c r="T1857">
        <v>9</v>
      </c>
      <c r="U1857" t="s">
        <v>26</v>
      </c>
      <c r="V1857" t="s">
        <v>64</v>
      </c>
      <c r="W1857" s="4">
        <v>45474</v>
      </c>
    </row>
    <row r="1858" spans="1:23" x14ac:dyDescent="0.25">
      <c r="A1858" t="s">
        <v>3180</v>
      </c>
      <c r="B1858" t="s">
        <v>7990</v>
      </c>
      <c r="C1858">
        <v>392</v>
      </c>
      <c r="D1858">
        <v>2556</v>
      </c>
      <c r="E1858" t="s">
        <v>251</v>
      </c>
      <c r="F1858" t="str">
        <f>VLOOKUP(E1858,centro_costo!A$1:C$100,3,0)</f>
        <v>UNIDAD DE ADMINISTRACION DOCUMENTARIA Y ARCHIVO CENTRAL</v>
      </c>
      <c r="G1858" t="s">
        <v>19</v>
      </c>
      <c r="H1858" t="str">
        <f>VLOOKUP(G1858,fuente_financiamiento!A$1:B$5,2,0)</f>
        <v>00:RECURSOS ORDINARIOS</v>
      </c>
      <c r="I1858" t="s">
        <v>58</v>
      </c>
      <c r="J1858" t="str">
        <f>VLOOKUP(I1858,clasificador!A$1:C$1634,3,0)</f>
        <v>2.3. 1  5. 1  2:PAPELERIA EN GENERAL, UTILES Y MATERIALES DE OFICINA</v>
      </c>
      <c r="K1858">
        <v>41</v>
      </c>
      <c r="L1858" t="s">
        <v>59</v>
      </c>
      <c r="M1858" t="s">
        <v>877</v>
      </c>
      <c r="N1858" t="s">
        <v>231</v>
      </c>
      <c r="O1858" t="s">
        <v>219</v>
      </c>
      <c r="P1858" t="s">
        <v>8700</v>
      </c>
      <c r="Q1858" t="s">
        <v>3181</v>
      </c>
      <c r="R1858">
        <v>170</v>
      </c>
      <c r="S1858">
        <v>60</v>
      </c>
      <c r="T1858">
        <v>20</v>
      </c>
      <c r="U1858" t="s">
        <v>26</v>
      </c>
      <c r="V1858" t="s">
        <v>64</v>
      </c>
      <c r="W1858" s="4">
        <v>45474</v>
      </c>
    </row>
    <row r="1859" spans="1:23" x14ac:dyDescent="0.25">
      <c r="A1859" t="s">
        <v>3182</v>
      </c>
      <c r="B1859" t="s">
        <v>7990</v>
      </c>
      <c r="C1859">
        <v>392</v>
      </c>
      <c r="D1859">
        <v>2556</v>
      </c>
      <c r="E1859" t="s">
        <v>244</v>
      </c>
      <c r="F1859" t="str">
        <f>VLOOKUP(E1859,centro_costo!A$1:C$100,3,0)</f>
        <v>UNIDAD DE ABASTECIMIENTO</v>
      </c>
      <c r="G1859" t="s">
        <v>19</v>
      </c>
      <c r="H1859" t="str">
        <f>VLOOKUP(G1859,fuente_financiamiento!A$1:B$5,2,0)</f>
        <v>00:RECURSOS ORDINARIOS</v>
      </c>
      <c r="I1859" t="s">
        <v>58</v>
      </c>
      <c r="J1859" t="str">
        <f>VLOOKUP(I1859,clasificador!A$1:C$1634,3,0)</f>
        <v>2.3. 1  5. 1  2:PAPELERIA EN GENERAL, UTILES Y MATERIALES DE OFICINA</v>
      </c>
      <c r="K1859">
        <v>31</v>
      </c>
      <c r="L1859" t="s">
        <v>59</v>
      </c>
      <c r="M1859" t="s">
        <v>60</v>
      </c>
      <c r="N1859" t="s">
        <v>210</v>
      </c>
      <c r="O1859" t="s">
        <v>211</v>
      </c>
      <c r="P1859" t="s">
        <v>8009</v>
      </c>
      <c r="Q1859" t="s">
        <v>212</v>
      </c>
      <c r="R1859">
        <v>325</v>
      </c>
      <c r="S1859">
        <v>10.5</v>
      </c>
      <c r="T1859">
        <v>14</v>
      </c>
      <c r="U1859" t="s">
        <v>26</v>
      </c>
      <c r="V1859" t="s">
        <v>64</v>
      </c>
      <c r="W1859" s="4">
        <v>45474</v>
      </c>
    </row>
    <row r="1860" spans="1:23" x14ac:dyDescent="0.25">
      <c r="A1860" t="s">
        <v>3183</v>
      </c>
      <c r="B1860" t="s">
        <v>7990</v>
      </c>
      <c r="C1860">
        <v>392</v>
      </c>
      <c r="D1860">
        <v>2556</v>
      </c>
      <c r="E1860" t="s">
        <v>241</v>
      </c>
      <c r="F1860" t="str">
        <f>VLOOKUP(E1860,centro_costo!A$1:C$100,3,0)</f>
        <v>UNIDAD DE CONTABILIDAD</v>
      </c>
      <c r="G1860" t="s">
        <v>19</v>
      </c>
      <c r="H1860" t="str">
        <f>VLOOKUP(G1860,fuente_financiamiento!A$1:B$5,2,0)</f>
        <v>00:RECURSOS ORDINARIOS</v>
      </c>
      <c r="I1860" t="s">
        <v>58</v>
      </c>
      <c r="J1860" t="str">
        <f>VLOOKUP(I1860,clasificador!A$1:C$1634,3,0)</f>
        <v>2.3. 1  5. 1  2:PAPELERIA EN GENERAL, UTILES Y MATERIALES DE OFICINA</v>
      </c>
      <c r="K1860">
        <v>29</v>
      </c>
      <c r="L1860" t="s">
        <v>59</v>
      </c>
      <c r="M1860" t="s">
        <v>60</v>
      </c>
      <c r="N1860" t="s">
        <v>210</v>
      </c>
      <c r="O1860" t="s">
        <v>211</v>
      </c>
      <c r="P1860" t="s">
        <v>8009</v>
      </c>
      <c r="Q1860" t="s">
        <v>212</v>
      </c>
      <c r="R1860">
        <v>355</v>
      </c>
      <c r="S1860">
        <v>8.25</v>
      </c>
      <c r="T1860">
        <v>11</v>
      </c>
      <c r="U1860" t="s">
        <v>26</v>
      </c>
      <c r="V1860" t="s">
        <v>64</v>
      </c>
      <c r="W1860" s="4">
        <v>45474</v>
      </c>
    </row>
    <row r="1861" spans="1:23" x14ac:dyDescent="0.25">
      <c r="A1861" t="s">
        <v>3184</v>
      </c>
      <c r="B1861" t="s">
        <v>7990</v>
      </c>
      <c r="C1861">
        <v>392</v>
      </c>
      <c r="D1861">
        <v>2556</v>
      </c>
      <c r="E1861" t="s">
        <v>449</v>
      </c>
      <c r="F1861" t="str">
        <f>VLOOKUP(E1861,centro_costo!A$1:C$100,3,0)</f>
        <v>OFICINA DE COOPERACIÓN Y RELACIONES INTERINSTITUCIONALES</v>
      </c>
      <c r="G1861" t="s">
        <v>19</v>
      </c>
      <c r="H1861" t="str">
        <f>VLOOKUP(G1861,fuente_financiamiento!A$1:B$5,2,0)</f>
        <v>00:RECURSOS ORDINARIOS</v>
      </c>
      <c r="I1861" t="s">
        <v>58</v>
      </c>
      <c r="J1861" t="str">
        <f>VLOOKUP(I1861,clasificador!A$1:C$1634,3,0)</f>
        <v>2.3. 1  5. 1  2:PAPELERIA EN GENERAL, UTILES Y MATERIALES DE OFICINA</v>
      </c>
      <c r="K1861">
        <v>40</v>
      </c>
      <c r="L1861" t="s">
        <v>59</v>
      </c>
      <c r="M1861" t="s">
        <v>60</v>
      </c>
      <c r="N1861" t="s">
        <v>210</v>
      </c>
      <c r="O1861" t="s">
        <v>211</v>
      </c>
      <c r="P1861" t="s">
        <v>8009</v>
      </c>
      <c r="Q1861" t="s">
        <v>212</v>
      </c>
      <c r="R1861">
        <v>203</v>
      </c>
      <c r="S1861">
        <v>8.25</v>
      </c>
      <c r="T1861">
        <v>11</v>
      </c>
      <c r="U1861" t="s">
        <v>26</v>
      </c>
      <c r="V1861" t="s">
        <v>64</v>
      </c>
      <c r="W1861" s="4">
        <v>45474</v>
      </c>
    </row>
    <row r="1862" spans="1:23" x14ac:dyDescent="0.25">
      <c r="A1862" t="s">
        <v>3185</v>
      </c>
      <c r="B1862" t="s">
        <v>7990</v>
      </c>
      <c r="C1862">
        <v>392</v>
      </c>
      <c r="D1862">
        <v>2556</v>
      </c>
      <c r="E1862" t="s">
        <v>241</v>
      </c>
      <c r="F1862" t="str">
        <f>VLOOKUP(E1862,centro_costo!A$1:C$100,3,0)</f>
        <v>UNIDAD DE CONTABILIDAD</v>
      </c>
      <c r="G1862" t="s">
        <v>19</v>
      </c>
      <c r="H1862" t="str">
        <f>VLOOKUP(G1862,fuente_financiamiento!A$1:B$5,2,0)</f>
        <v>00:RECURSOS ORDINARIOS</v>
      </c>
      <c r="I1862" t="s">
        <v>58</v>
      </c>
      <c r="J1862" t="str">
        <f>VLOOKUP(I1862,clasificador!A$1:C$1634,3,0)</f>
        <v>2.3. 1  5. 1  2:PAPELERIA EN GENERAL, UTILES Y MATERIALES DE OFICINA</v>
      </c>
      <c r="K1862">
        <v>29</v>
      </c>
      <c r="L1862" t="s">
        <v>59</v>
      </c>
      <c r="M1862" t="s">
        <v>60</v>
      </c>
      <c r="N1862" t="s">
        <v>210</v>
      </c>
      <c r="O1862" t="s">
        <v>215</v>
      </c>
      <c r="P1862" t="s">
        <v>8010</v>
      </c>
      <c r="Q1862" t="s">
        <v>216</v>
      </c>
      <c r="R1862">
        <v>355</v>
      </c>
      <c r="S1862">
        <v>9.75</v>
      </c>
      <c r="T1862">
        <v>13</v>
      </c>
      <c r="U1862" t="s">
        <v>26</v>
      </c>
      <c r="V1862" t="s">
        <v>64</v>
      </c>
      <c r="W1862" s="4">
        <v>45474</v>
      </c>
    </row>
    <row r="1863" spans="1:23" x14ac:dyDescent="0.25">
      <c r="A1863" t="s">
        <v>3186</v>
      </c>
      <c r="B1863" t="s">
        <v>7990</v>
      </c>
      <c r="C1863">
        <v>392</v>
      </c>
      <c r="D1863">
        <v>2556</v>
      </c>
      <c r="E1863" t="s">
        <v>244</v>
      </c>
      <c r="F1863" t="str">
        <f>VLOOKUP(E1863,centro_costo!A$1:C$100,3,0)</f>
        <v>UNIDAD DE ABASTECIMIENTO</v>
      </c>
      <c r="G1863" t="s">
        <v>19</v>
      </c>
      <c r="H1863" t="str">
        <f>VLOOKUP(G1863,fuente_financiamiento!A$1:B$5,2,0)</f>
        <v>00:RECURSOS ORDINARIOS</v>
      </c>
      <c r="I1863" t="s">
        <v>58</v>
      </c>
      <c r="J1863" t="str">
        <f>VLOOKUP(I1863,clasificador!A$1:C$1634,3,0)</f>
        <v>2.3. 1  5. 1  2:PAPELERIA EN GENERAL, UTILES Y MATERIALES DE OFICINA</v>
      </c>
      <c r="K1863">
        <v>31</v>
      </c>
      <c r="L1863" t="s">
        <v>59</v>
      </c>
      <c r="M1863" t="s">
        <v>60</v>
      </c>
      <c r="N1863" t="s">
        <v>210</v>
      </c>
      <c r="O1863" t="s">
        <v>215</v>
      </c>
      <c r="P1863" t="s">
        <v>8010</v>
      </c>
      <c r="Q1863" t="s">
        <v>216</v>
      </c>
      <c r="R1863">
        <v>325</v>
      </c>
      <c r="S1863">
        <v>12</v>
      </c>
      <c r="T1863">
        <v>16</v>
      </c>
      <c r="U1863" t="s">
        <v>26</v>
      </c>
      <c r="V1863" t="s">
        <v>64</v>
      </c>
      <c r="W1863" s="4">
        <v>45474</v>
      </c>
    </row>
    <row r="1864" spans="1:23" x14ac:dyDescent="0.25">
      <c r="A1864" t="s">
        <v>3187</v>
      </c>
      <c r="B1864" t="s">
        <v>7990</v>
      </c>
      <c r="C1864">
        <v>392</v>
      </c>
      <c r="D1864">
        <v>2556</v>
      </c>
      <c r="E1864" t="s">
        <v>449</v>
      </c>
      <c r="F1864" t="str">
        <f>VLOOKUP(E1864,centro_costo!A$1:C$100,3,0)</f>
        <v>OFICINA DE COOPERACIÓN Y RELACIONES INTERINSTITUCIONALES</v>
      </c>
      <c r="G1864" t="s">
        <v>19</v>
      </c>
      <c r="H1864" t="str">
        <f>VLOOKUP(G1864,fuente_financiamiento!A$1:B$5,2,0)</f>
        <v>00:RECURSOS ORDINARIOS</v>
      </c>
      <c r="I1864" t="s">
        <v>58</v>
      </c>
      <c r="J1864" t="str">
        <f>VLOOKUP(I1864,clasificador!A$1:C$1634,3,0)</f>
        <v>2.3. 1  5. 1  2:PAPELERIA EN GENERAL, UTILES Y MATERIALES DE OFICINA</v>
      </c>
      <c r="K1864">
        <v>40</v>
      </c>
      <c r="L1864" t="s">
        <v>59</v>
      </c>
      <c r="M1864" t="s">
        <v>60</v>
      </c>
      <c r="N1864" t="s">
        <v>210</v>
      </c>
      <c r="O1864" t="s">
        <v>215</v>
      </c>
      <c r="P1864" t="s">
        <v>8010</v>
      </c>
      <c r="Q1864" t="s">
        <v>216</v>
      </c>
      <c r="R1864">
        <v>203</v>
      </c>
      <c r="S1864">
        <v>9.75</v>
      </c>
      <c r="T1864">
        <v>13</v>
      </c>
      <c r="U1864" t="s">
        <v>26</v>
      </c>
      <c r="V1864" t="s">
        <v>64</v>
      </c>
      <c r="W1864" s="4">
        <v>45474</v>
      </c>
    </row>
    <row r="1865" spans="1:23" x14ac:dyDescent="0.25">
      <c r="A1865" t="s">
        <v>3188</v>
      </c>
      <c r="B1865" t="s">
        <v>7990</v>
      </c>
      <c r="C1865">
        <v>392</v>
      </c>
      <c r="D1865">
        <v>2556</v>
      </c>
      <c r="E1865" t="s">
        <v>241</v>
      </c>
      <c r="F1865" t="str">
        <f>VLOOKUP(E1865,centro_costo!A$1:C$100,3,0)</f>
        <v>UNIDAD DE CONTABILIDAD</v>
      </c>
      <c r="G1865" t="s">
        <v>19</v>
      </c>
      <c r="H1865" t="str">
        <f>VLOOKUP(G1865,fuente_financiamiento!A$1:B$5,2,0)</f>
        <v>00:RECURSOS ORDINARIOS</v>
      </c>
      <c r="I1865" t="s">
        <v>58</v>
      </c>
      <c r="J1865" t="str">
        <f>VLOOKUP(I1865,clasificador!A$1:C$1634,3,0)</f>
        <v>2.3. 1  5. 1  2:PAPELERIA EN GENERAL, UTILES Y MATERIALES DE OFICINA</v>
      </c>
      <c r="K1865">
        <v>29</v>
      </c>
      <c r="L1865" t="s">
        <v>59</v>
      </c>
      <c r="M1865" t="s">
        <v>60</v>
      </c>
      <c r="N1865" t="s">
        <v>210</v>
      </c>
      <c r="O1865" t="s">
        <v>219</v>
      </c>
      <c r="P1865" t="s">
        <v>8011</v>
      </c>
      <c r="Q1865" t="s">
        <v>220</v>
      </c>
      <c r="R1865">
        <v>355</v>
      </c>
      <c r="S1865">
        <v>8.25</v>
      </c>
      <c r="T1865">
        <v>11</v>
      </c>
      <c r="U1865" t="s">
        <v>26</v>
      </c>
      <c r="V1865" t="s">
        <v>64</v>
      </c>
      <c r="W1865" s="4">
        <v>45474</v>
      </c>
    </row>
    <row r="1866" spans="1:23" x14ac:dyDescent="0.25">
      <c r="A1866" t="s">
        <v>3189</v>
      </c>
      <c r="B1866" t="s">
        <v>7990</v>
      </c>
      <c r="C1866">
        <v>392</v>
      </c>
      <c r="D1866">
        <v>2556</v>
      </c>
      <c r="E1866" t="s">
        <v>449</v>
      </c>
      <c r="F1866" t="str">
        <f>VLOOKUP(E1866,centro_costo!A$1:C$100,3,0)</f>
        <v>OFICINA DE COOPERACIÓN Y RELACIONES INTERINSTITUCIONALES</v>
      </c>
      <c r="G1866" t="s">
        <v>19</v>
      </c>
      <c r="H1866" t="str">
        <f>VLOOKUP(G1866,fuente_financiamiento!A$1:B$5,2,0)</f>
        <v>00:RECURSOS ORDINARIOS</v>
      </c>
      <c r="I1866" t="s">
        <v>58</v>
      </c>
      <c r="J1866" t="str">
        <f>VLOOKUP(I1866,clasificador!A$1:C$1634,3,0)</f>
        <v>2.3. 1  5. 1  2:PAPELERIA EN GENERAL, UTILES Y MATERIALES DE OFICINA</v>
      </c>
      <c r="K1866">
        <v>40</v>
      </c>
      <c r="L1866" t="s">
        <v>59</v>
      </c>
      <c r="M1866" t="s">
        <v>60</v>
      </c>
      <c r="N1866" t="s">
        <v>210</v>
      </c>
      <c r="O1866" t="s">
        <v>219</v>
      </c>
      <c r="P1866" t="s">
        <v>8011</v>
      </c>
      <c r="Q1866" t="s">
        <v>220</v>
      </c>
      <c r="R1866">
        <v>203</v>
      </c>
      <c r="S1866">
        <v>8.25</v>
      </c>
      <c r="T1866">
        <v>11</v>
      </c>
      <c r="U1866" t="s">
        <v>26</v>
      </c>
      <c r="V1866" t="s">
        <v>64</v>
      </c>
      <c r="W1866" s="4">
        <v>45474</v>
      </c>
    </row>
    <row r="1867" spans="1:23" x14ac:dyDescent="0.25">
      <c r="A1867" t="s">
        <v>3190</v>
      </c>
      <c r="B1867" t="s">
        <v>7990</v>
      </c>
      <c r="C1867">
        <v>392</v>
      </c>
      <c r="D1867">
        <v>2556</v>
      </c>
      <c r="E1867" t="s">
        <v>248</v>
      </c>
      <c r="F1867" t="str">
        <f>VLOOKUP(E1867,centro_costo!A$1:C$100,3,0)</f>
        <v>UNIDAD DE RECURSOS HUMANOS</v>
      </c>
      <c r="G1867" t="s">
        <v>19</v>
      </c>
      <c r="H1867" t="str">
        <f>VLOOKUP(G1867,fuente_financiamiento!A$1:B$5,2,0)</f>
        <v>00:RECURSOS ORDINARIOS</v>
      </c>
      <c r="I1867" t="s">
        <v>58</v>
      </c>
      <c r="J1867" t="str">
        <f>VLOOKUP(I1867,clasificador!A$1:C$1634,3,0)</f>
        <v>2.3. 1  5. 1  2:PAPELERIA EN GENERAL, UTILES Y MATERIALES DE OFICINA</v>
      </c>
      <c r="K1867">
        <v>30</v>
      </c>
      <c r="L1867" t="s">
        <v>59</v>
      </c>
      <c r="M1867" t="s">
        <v>60</v>
      </c>
      <c r="N1867" t="s">
        <v>210</v>
      </c>
      <c r="O1867" t="s">
        <v>514</v>
      </c>
      <c r="P1867" t="s">
        <v>8701</v>
      </c>
      <c r="Q1867" t="s">
        <v>3191</v>
      </c>
      <c r="R1867">
        <v>391</v>
      </c>
      <c r="S1867">
        <v>5.25</v>
      </c>
      <c r="T1867">
        <v>7</v>
      </c>
      <c r="U1867" t="s">
        <v>26</v>
      </c>
      <c r="V1867" t="s">
        <v>64</v>
      </c>
      <c r="W1867" s="4">
        <v>45474</v>
      </c>
    </row>
    <row r="1868" spans="1:23" x14ac:dyDescent="0.25">
      <c r="A1868" t="s">
        <v>3192</v>
      </c>
      <c r="B1868" t="s">
        <v>7990</v>
      </c>
      <c r="C1868">
        <v>392</v>
      </c>
      <c r="D1868">
        <v>2556</v>
      </c>
      <c r="E1868" t="s">
        <v>449</v>
      </c>
      <c r="F1868" t="str">
        <f>VLOOKUP(E1868,centro_costo!A$1:C$100,3,0)</f>
        <v>OFICINA DE COOPERACIÓN Y RELACIONES INTERINSTITUCIONALES</v>
      </c>
      <c r="G1868" t="s">
        <v>19</v>
      </c>
      <c r="H1868" t="str">
        <f>VLOOKUP(G1868,fuente_financiamiento!A$1:B$5,2,0)</f>
        <v>00:RECURSOS ORDINARIOS</v>
      </c>
      <c r="I1868" t="s">
        <v>58</v>
      </c>
      <c r="J1868" t="str">
        <f>VLOOKUP(I1868,clasificador!A$1:C$1634,3,0)</f>
        <v>2.3. 1  5. 1  2:PAPELERIA EN GENERAL, UTILES Y MATERIALES DE OFICINA</v>
      </c>
      <c r="K1868">
        <v>40</v>
      </c>
      <c r="L1868" t="s">
        <v>59</v>
      </c>
      <c r="M1868" t="s">
        <v>60</v>
      </c>
      <c r="N1868" t="s">
        <v>210</v>
      </c>
      <c r="O1868" t="s">
        <v>514</v>
      </c>
      <c r="P1868" t="s">
        <v>8701</v>
      </c>
      <c r="Q1868" t="s">
        <v>3191</v>
      </c>
      <c r="R1868">
        <v>203</v>
      </c>
      <c r="S1868">
        <v>12</v>
      </c>
      <c r="T1868">
        <v>16</v>
      </c>
      <c r="U1868" t="s">
        <v>26</v>
      </c>
      <c r="V1868" t="s">
        <v>64</v>
      </c>
      <c r="W1868" s="4">
        <v>45474</v>
      </c>
    </row>
    <row r="1869" spans="1:23" x14ac:dyDescent="0.25">
      <c r="A1869" t="s">
        <v>3193</v>
      </c>
      <c r="B1869" t="s">
        <v>7990</v>
      </c>
      <c r="C1869">
        <v>392</v>
      </c>
      <c r="D1869">
        <v>2556</v>
      </c>
      <c r="E1869" t="s">
        <v>449</v>
      </c>
      <c r="F1869" t="str">
        <f>VLOOKUP(E1869,centro_costo!A$1:C$100,3,0)</f>
        <v>OFICINA DE COOPERACIÓN Y RELACIONES INTERINSTITUCIONALES</v>
      </c>
      <c r="G1869" t="s">
        <v>19</v>
      </c>
      <c r="H1869" t="str">
        <f>VLOOKUP(G1869,fuente_financiamiento!A$1:B$5,2,0)</f>
        <v>00:RECURSOS ORDINARIOS</v>
      </c>
      <c r="I1869" t="s">
        <v>58</v>
      </c>
      <c r="J1869" t="str">
        <f>VLOOKUP(I1869,clasificador!A$1:C$1634,3,0)</f>
        <v>2.3. 1  5. 1  2:PAPELERIA EN GENERAL, UTILES Y MATERIALES DE OFICINA</v>
      </c>
      <c r="K1869">
        <v>40</v>
      </c>
      <c r="L1869" t="s">
        <v>59</v>
      </c>
      <c r="M1869" t="s">
        <v>60</v>
      </c>
      <c r="N1869" t="s">
        <v>210</v>
      </c>
      <c r="O1869" t="s">
        <v>281</v>
      </c>
      <c r="P1869" t="s">
        <v>8702</v>
      </c>
      <c r="Q1869" t="s">
        <v>3194</v>
      </c>
      <c r="R1869">
        <v>203</v>
      </c>
      <c r="S1869">
        <v>5.25</v>
      </c>
      <c r="T1869">
        <v>7</v>
      </c>
      <c r="U1869" t="s">
        <v>26</v>
      </c>
      <c r="V1869" t="s">
        <v>64</v>
      </c>
      <c r="W1869" s="4">
        <v>45474</v>
      </c>
    </row>
    <row r="1870" spans="1:23" x14ac:dyDescent="0.25">
      <c r="A1870" t="s">
        <v>3195</v>
      </c>
      <c r="B1870" t="s">
        <v>7990</v>
      </c>
      <c r="C1870">
        <v>392</v>
      </c>
      <c r="D1870">
        <v>2556</v>
      </c>
      <c r="E1870" t="s">
        <v>244</v>
      </c>
      <c r="F1870" t="str">
        <f>VLOOKUP(E1870,centro_costo!A$1:C$100,3,0)</f>
        <v>UNIDAD DE ABASTECIMIENTO</v>
      </c>
      <c r="G1870" t="s">
        <v>19</v>
      </c>
      <c r="H1870" t="str">
        <f>VLOOKUP(G1870,fuente_financiamiento!A$1:B$5,2,0)</f>
        <v>00:RECURSOS ORDINARIOS</v>
      </c>
      <c r="I1870" t="s">
        <v>58</v>
      </c>
      <c r="J1870" t="str">
        <f>VLOOKUP(I1870,clasificador!A$1:C$1634,3,0)</f>
        <v>2.3. 1  5. 1  2:PAPELERIA EN GENERAL, UTILES Y MATERIALES DE OFICINA</v>
      </c>
      <c r="K1870">
        <v>31</v>
      </c>
      <c r="L1870" t="s">
        <v>59</v>
      </c>
      <c r="M1870" t="s">
        <v>60</v>
      </c>
      <c r="N1870" t="s">
        <v>210</v>
      </c>
      <c r="O1870" t="s">
        <v>222</v>
      </c>
      <c r="P1870" t="s">
        <v>8012</v>
      </c>
      <c r="Q1870" t="s">
        <v>223</v>
      </c>
      <c r="R1870">
        <v>325</v>
      </c>
      <c r="S1870">
        <v>9.75</v>
      </c>
      <c r="T1870">
        <v>13</v>
      </c>
      <c r="U1870" t="s">
        <v>26</v>
      </c>
      <c r="V1870" t="s">
        <v>64</v>
      </c>
      <c r="W1870" s="4">
        <v>45474</v>
      </c>
    </row>
    <row r="1871" spans="1:23" x14ac:dyDescent="0.25">
      <c r="A1871" t="s">
        <v>3196</v>
      </c>
      <c r="B1871" t="s">
        <v>7990</v>
      </c>
      <c r="C1871">
        <v>392</v>
      </c>
      <c r="D1871">
        <v>2556</v>
      </c>
      <c r="E1871" t="s">
        <v>449</v>
      </c>
      <c r="F1871" t="str">
        <f>VLOOKUP(E1871,centro_costo!A$1:C$100,3,0)</f>
        <v>OFICINA DE COOPERACIÓN Y RELACIONES INTERINSTITUCIONALES</v>
      </c>
      <c r="G1871" t="s">
        <v>19</v>
      </c>
      <c r="H1871" t="str">
        <f>VLOOKUP(G1871,fuente_financiamiento!A$1:B$5,2,0)</f>
        <v>00:RECURSOS ORDINARIOS</v>
      </c>
      <c r="I1871" t="s">
        <v>58</v>
      </c>
      <c r="J1871" t="str">
        <f>VLOOKUP(I1871,clasificador!A$1:C$1634,3,0)</f>
        <v>2.3. 1  5. 1  2:PAPELERIA EN GENERAL, UTILES Y MATERIALES DE OFICINA</v>
      </c>
      <c r="K1871">
        <v>40</v>
      </c>
      <c r="L1871" t="s">
        <v>59</v>
      </c>
      <c r="M1871" t="s">
        <v>60</v>
      </c>
      <c r="N1871" t="s">
        <v>210</v>
      </c>
      <c r="O1871" t="s">
        <v>222</v>
      </c>
      <c r="P1871" t="s">
        <v>8012</v>
      </c>
      <c r="Q1871" t="s">
        <v>223</v>
      </c>
      <c r="R1871">
        <v>203</v>
      </c>
      <c r="S1871">
        <v>12</v>
      </c>
      <c r="T1871">
        <v>16</v>
      </c>
      <c r="U1871" t="s">
        <v>26</v>
      </c>
      <c r="V1871" t="s">
        <v>64</v>
      </c>
      <c r="W1871" s="4">
        <v>45474</v>
      </c>
    </row>
    <row r="1872" spans="1:23" x14ac:dyDescent="0.25">
      <c r="A1872" t="s">
        <v>3197</v>
      </c>
      <c r="B1872" t="s">
        <v>7990</v>
      </c>
      <c r="C1872">
        <v>392</v>
      </c>
      <c r="D1872">
        <v>2556</v>
      </c>
      <c r="E1872" t="s">
        <v>449</v>
      </c>
      <c r="F1872" t="str">
        <f>VLOOKUP(E1872,centro_costo!A$1:C$100,3,0)</f>
        <v>OFICINA DE COOPERACIÓN Y RELACIONES INTERINSTITUCIONALES</v>
      </c>
      <c r="G1872" t="s">
        <v>19</v>
      </c>
      <c r="H1872" t="str">
        <f>VLOOKUP(G1872,fuente_financiamiento!A$1:B$5,2,0)</f>
        <v>00:RECURSOS ORDINARIOS</v>
      </c>
      <c r="I1872" t="s">
        <v>58</v>
      </c>
      <c r="J1872" t="str">
        <f>VLOOKUP(I1872,clasificador!A$1:C$1634,3,0)</f>
        <v>2.3. 1  5. 1  2:PAPELERIA EN GENERAL, UTILES Y MATERIALES DE OFICINA</v>
      </c>
      <c r="K1872">
        <v>40</v>
      </c>
      <c r="L1872" t="s">
        <v>59</v>
      </c>
      <c r="M1872" t="s">
        <v>60</v>
      </c>
      <c r="N1872" t="s">
        <v>210</v>
      </c>
      <c r="O1872" t="s">
        <v>628</v>
      </c>
      <c r="P1872" t="s">
        <v>8703</v>
      </c>
      <c r="Q1872" t="s">
        <v>3198</v>
      </c>
      <c r="R1872">
        <v>203</v>
      </c>
      <c r="S1872">
        <v>4.5</v>
      </c>
      <c r="T1872">
        <v>6</v>
      </c>
      <c r="U1872" t="s">
        <v>26</v>
      </c>
      <c r="V1872" t="s">
        <v>64</v>
      </c>
      <c r="W1872" s="4">
        <v>45474</v>
      </c>
    </row>
    <row r="1873" spans="1:23" x14ac:dyDescent="0.25">
      <c r="A1873" t="s">
        <v>3199</v>
      </c>
      <c r="B1873" t="s">
        <v>7990</v>
      </c>
      <c r="C1873">
        <v>392</v>
      </c>
      <c r="D1873">
        <v>2556</v>
      </c>
      <c r="E1873" t="s">
        <v>244</v>
      </c>
      <c r="F1873" t="str">
        <f>VLOOKUP(E1873,centro_costo!A$1:C$100,3,0)</f>
        <v>UNIDAD DE ABASTECIMIENTO</v>
      </c>
      <c r="G1873" t="s">
        <v>19</v>
      </c>
      <c r="H1873" t="str">
        <f>VLOOKUP(G1873,fuente_financiamiento!A$1:B$5,2,0)</f>
        <v>00:RECURSOS ORDINARIOS</v>
      </c>
      <c r="I1873" t="s">
        <v>58</v>
      </c>
      <c r="J1873" t="str">
        <f>VLOOKUP(I1873,clasificador!A$1:C$1634,3,0)</f>
        <v>2.3. 1  5. 1  2:PAPELERIA EN GENERAL, UTILES Y MATERIALES DE OFICINA</v>
      </c>
      <c r="K1873">
        <v>31</v>
      </c>
      <c r="L1873" t="s">
        <v>59</v>
      </c>
      <c r="M1873" t="s">
        <v>60</v>
      </c>
      <c r="N1873" t="s">
        <v>210</v>
      </c>
      <c r="O1873" t="s">
        <v>511</v>
      </c>
      <c r="P1873" t="s">
        <v>8704</v>
      </c>
      <c r="Q1873" t="s">
        <v>3200</v>
      </c>
      <c r="R1873">
        <v>325</v>
      </c>
      <c r="S1873">
        <v>10.5</v>
      </c>
      <c r="T1873">
        <v>14</v>
      </c>
      <c r="U1873" t="s">
        <v>26</v>
      </c>
      <c r="V1873" t="s">
        <v>64</v>
      </c>
      <c r="W1873" s="4">
        <v>45474</v>
      </c>
    </row>
    <row r="1874" spans="1:23" x14ac:dyDescent="0.25">
      <c r="A1874" t="s">
        <v>3201</v>
      </c>
      <c r="B1874" t="s">
        <v>7990</v>
      </c>
      <c r="C1874">
        <v>392</v>
      </c>
      <c r="D1874">
        <v>2556</v>
      </c>
      <c r="E1874" t="s">
        <v>248</v>
      </c>
      <c r="F1874" t="str">
        <f>VLOOKUP(E1874,centro_costo!A$1:C$100,3,0)</f>
        <v>UNIDAD DE RECURSOS HUMANOS</v>
      </c>
      <c r="G1874" t="s">
        <v>19</v>
      </c>
      <c r="H1874" t="str">
        <f>VLOOKUP(G1874,fuente_financiamiento!A$1:B$5,2,0)</f>
        <v>00:RECURSOS ORDINARIOS</v>
      </c>
      <c r="I1874" t="s">
        <v>58</v>
      </c>
      <c r="J1874" t="str">
        <f>VLOOKUP(I1874,clasificador!A$1:C$1634,3,0)</f>
        <v>2.3. 1  5. 1  2:PAPELERIA EN GENERAL, UTILES Y MATERIALES DE OFICINA</v>
      </c>
      <c r="K1874">
        <v>30</v>
      </c>
      <c r="L1874" t="s">
        <v>59</v>
      </c>
      <c r="M1874" t="s">
        <v>1039</v>
      </c>
      <c r="N1874" t="s">
        <v>231</v>
      </c>
      <c r="O1874" t="s">
        <v>277</v>
      </c>
      <c r="P1874" t="s">
        <v>8414</v>
      </c>
      <c r="Q1874" t="s">
        <v>2059</v>
      </c>
      <c r="R1874">
        <v>391</v>
      </c>
      <c r="S1874">
        <v>5</v>
      </c>
      <c r="T1874">
        <v>1</v>
      </c>
      <c r="U1874" t="s">
        <v>26</v>
      </c>
      <c r="V1874" t="s">
        <v>64</v>
      </c>
      <c r="W1874" s="4">
        <v>45474</v>
      </c>
    </row>
    <row r="1875" spans="1:23" x14ac:dyDescent="0.25">
      <c r="A1875" t="s">
        <v>3202</v>
      </c>
      <c r="B1875" t="s">
        <v>7990</v>
      </c>
      <c r="C1875">
        <v>392</v>
      </c>
      <c r="D1875">
        <v>2556</v>
      </c>
      <c r="E1875" t="s">
        <v>241</v>
      </c>
      <c r="F1875" t="str">
        <f>VLOOKUP(E1875,centro_costo!A$1:C$100,3,0)</f>
        <v>UNIDAD DE CONTABILIDAD</v>
      </c>
      <c r="G1875" t="s">
        <v>19</v>
      </c>
      <c r="H1875" t="str">
        <f>VLOOKUP(G1875,fuente_financiamiento!A$1:B$5,2,0)</f>
        <v>00:RECURSOS ORDINARIOS</v>
      </c>
      <c r="I1875" t="s">
        <v>58</v>
      </c>
      <c r="J1875" t="str">
        <f>VLOOKUP(I1875,clasificador!A$1:C$1634,3,0)</f>
        <v>2.3. 1  5. 1  2:PAPELERIA EN GENERAL, UTILES Y MATERIALES DE OFICINA</v>
      </c>
      <c r="K1875">
        <v>29</v>
      </c>
      <c r="L1875" t="s">
        <v>59</v>
      </c>
      <c r="M1875" t="s">
        <v>1039</v>
      </c>
      <c r="N1875" t="s">
        <v>231</v>
      </c>
      <c r="O1875" t="s">
        <v>277</v>
      </c>
      <c r="P1875" t="s">
        <v>8414</v>
      </c>
      <c r="Q1875" t="s">
        <v>2059</v>
      </c>
      <c r="R1875">
        <v>355</v>
      </c>
      <c r="S1875">
        <v>15</v>
      </c>
      <c r="T1875">
        <v>3</v>
      </c>
      <c r="U1875" t="s">
        <v>26</v>
      </c>
      <c r="V1875" t="s">
        <v>64</v>
      </c>
      <c r="W1875" s="4">
        <v>45474</v>
      </c>
    </row>
    <row r="1876" spans="1:23" x14ac:dyDescent="0.25">
      <c r="A1876" t="s">
        <v>3203</v>
      </c>
      <c r="B1876" t="s">
        <v>7990</v>
      </c>
      <c r="C1876">
        <v>393</v>
      </c>
      <c r="D1876">
        <v>2558</v>
      </c>
      <c r="E1876" t="s">
        <v>251</v>
      </c>
      <c r="F1876" t="str">
        <f>VLOOKUP(E1876,centro_costo!A$1:C$100,3,0)</f>
        <v>UNIDAD DE ADMINISTRACION DOCUMENTARIA Y ARCHIVO CENTRAL</v>
      </c>
      <c r="G1876" t="s">
        <v>19</v>
      </c>
      <c r="H1876" t="str">
        <f>VLOOKUP(G1876,fuente_financiamiento!A$1:B$5,2,0)</f>
        <v>00:RECURSOS ORDINARIOS</v>
      </c>
      <c r="I1876" t="s">
        <v>58</v>
      </c>
      <c r="J1876" t="str">
        <f>VLOOKUP(I1876,clasificador!A$1:C$1634,3,0)</f>
        <v>2.3. 1  5. 1  2:PAPELERIA EN GENERAL, UTILES Y MATERIALES DE OFICINA</v>
      </c>
      <c r="K1876">
        <v>41</v>
      </c>
      <c r="L1876" t="s">
        <v>86</v>
      </c>
      <c r="M1876" t="s">
        <v>296</v>
      </c>
      <c r="N1876" t="s">
        <v>277</v>
      </c>
      <c r="O1876" t="s">
        <v>1254</v>
      </c>
      <c r="P1876" t="s">
        <v>8240</v>
      </c>
      <c r="Q1876" t="s">
        <v>1255</v>
      </c>
      <c r="R1876">
        <v>170</v>
      </c>
      <c r="S1876">
        <v>48</v>
      </c>
      <c r="T1876">
        <v>8</v>
      </c>
      <c r="U1876" t="s">
        <v>26</v>
      </c>
      <c r="V1876" t="s">
        <v>2505</v>
      </c>
      <c r="W1876" s="4">
        <v>45474</v>
      </c>
    </row>
    <row r="1877" spans="1:23" x14ac:dyDescent="0.25">
      <c r="A1877" t="s">
        <v>3204</v>
      </c>
      <c r="B1877" t="s">
        <v>7990</v>
      </c>
      <c r="C1877">
        <v>393</v>
      </c>
      <c r="D1877">
        <v>2558</v>
      </c>
      <c r="E1877" t="s">
        <v>2554</v>
      </c>
      <c r="F1877" t="str">
        <f>VLOOKUP(E1877,centro_costo!A$1:C$100,3,0)</f>
        <v>OFICINA DE COMUNICACIÓN E IMAGEN INSTITUCIONAL</v>
      </c>
      <c r="G1877" t="s">
        <v>19</v>
      </c>
      <c r="H1877" t="str">
        <f>VLOOKUP(G1877,fuente_financiamiento!A$1:B$5,2,0)</f>
        <v>00:RECURSOS ORDINARIOS</v>
      </c>
      <c r="I1877" t="s">
        <v>58</v>
      </c>
      <c r="J1877" t="str">
        <f>VLOOKUP(I1877,clasificador!A$1:C$1634,3,0)</f>
        <v>2.3. 1  5. 1  2:PAPELERIA EN GENERAL, UTILES Y MATERIALES DE OFICINA</v>
      </c>
      <c r="K1877">
        <v>32</v>
      </c>
      <c r="L1877" t="s">
        <v>86</v>
      </c>
      <c r="M1877" t="s">
        <v>296</v>
      </c>
      <c r="N1877" t="s">
        <v>277</v>
      </c>
      <c r="O1877" t="s">
        <v>1254</v>
      </c>
      <c r="P1877" t="s">
        <v>8240</v>
      </c>
      <c r="Q1877" t="s">
        <v>1255</v>
      </c>
      <c r="R1877">
        <v>342</v>
      </c>
      <c r="S1877">
        <v>48</v>
      </c>
      <c r="T1877">
        <v>8</v>
      </c>
      <c r="U1877" t="s">
        <v>26</v>
      </c>
      <c r="V1877" t="s">
        <v>2505</v>
      </c>
      <c r="W1877" s="4">
        <v>45474</v>
      </c>
    </row>
    <row r="1878" spans="1:23" x14ac:dyDescent="0.25">
      <c r="A1878" t="s">
        <v>3205</v>
      </c>
      <c r="B1878" t="s">
        <v>7990</v>
      </c>
      <c r="C1878">
        <v>393</v>
      </c>
      <c r="D1878">
        <v>2558</v>
      </c>
      <c r="E1878" t="s">
        <v>246</v>
      </c>
      <c r="F1878" t="str">
        <f>VLOOKUP(E1878,centro_costo!A$1:C$100,3,0)</f>
        <v>UNIDAD DE PRESUPUESTO</v>
      </c>
      <c r="G1878" t="s">
        <v>19</v>
      </c>
      <c r="H1878" t="str">
        <f>VLOOKUP(G1878,fuente_financiamiento!A$1:B$5,2,0)</f>
        <v>00:RECURSOS ORDINARIOS</v>
      </c>
      <c r="I1878" t="s">
        <v>58</v>
      </c>
      <c r="J1878" t="str">
        <f>VLOOKUP(I1878,clasificador!A$1:C$1634,3,0)</f>
        <v>2.3. 1  5. 1  2:PAPELERIA EN GENERAL, UTILES Y MATERIALES DE OFICINA</v>
      </c>
      <c r="K1878">
        <v>35</v>
      </c>
      <c r="L1878" t="s">
        <v>636</v>
      </c>
      <c r="M1878" t="s">
        <v>637</v>
      </c>
      <c r="N1878" t="s">
        <v>23</v>
      </c>
      <c r="O1878" t="s">
        <v>61</v>
      </c>
      <c r="P1878" t="s">
        <v>8244</v>
      </c>
      <c r="Q1878" t="s">
        <v>1268</v>
      </c>
      <c r="R1878">
        <v>385</v>
      </c>
      <c r="S1878">
        <v>192</v>
      </c>
      <c r="T1878">
        <v>4</v>
      </c>
      <c r="U1878" t="s">
        <v>26</v>
      </c>
      <c r="V1878" t="s">
        <v>2505</v>
      </c>
      <c r="W1878" s="4">
        <v>45474</v>
      </c>
    </row>
    <row r="1879" spans="1:23" x14ac:dyDescent="0.25">
      <c r="A1879" t="s">
        <v>3206</v>
      </c>
      <c r="B1879" t="s">
        <v>7990</v>
      </c>
      <c r="C1879">
        <v>393</v>
      </c>
      <c r="D1879">
        <v>2558</v>
      </c>
      <c r="E1879" t="s">
        <v>246</v>
      </c>
      <c r="F1879" t="str">
        <f>VLOOKUP(E1879,centro_costo!A$1:C$100,3,0)</f>
        <v>UNIDAD DE PRESUPUESTO</v>
      </c>
      <c r="G1879" t="s">
        <v>19</v>
      </c>
      <c r="H1879" t="str">
        <f>VLOOKUP(G1879,fuente_financiamiento!A$1:B$5,2,0)</f>
        <v>00:RECURSOS ORDINARIOS</v>
      </c>
      <c r="I1879" t="s">
        <v>58</v>
      </c>
      <c r="J1879" t="str">
        <f>VLOOKUP(I1879,clasificador!A$1:C$1634,3,0)</f>
        <v>2.3. 1  5. 1  2:PAPELERIA EN GENERAL, UTILES Y MATERIALES DE OFICINA</v>
      </c>
      <c r="K1879">
        <v>35</v>
      </c>
      <c r="L1879" t="s">
        <v>59</v>
      </c>
      <c r="M1879" t="s">
        <v>22</v>
      </c>
      <c r="N1879" t="s">
        <v>23</v>
      </c>
      <c r="O1879" t="s">
        <v>95</v>
      </c>
      <c r="P1879" t="s">
        <v>8247</v>
      </c>
      <c r="Q1879" t="s">
        <v>1281</v>
      </c>
      <c r="R1879">
        <v>385</v>
      </c>
      <c r="S1879">
        <v>13.5</v>
      </c>
      <c r="T1879">
        <v>9</v>
      </c>
      <c r="U1879" t="s">
        <v>26</v>
      </c>
      <c r="V1879" t="s">
        <v>2505</v>
      </c>
      <c r="W1879" s="4">
        <v>45474</v>
      </c>
    </row>
    <row r="1880" spans="1:23" x14ac:dyDescent="0.25">
      <c r="A1880" t="s">
        <v>3207</v>
      </c>
      <c r="B1880" t="s">
        <v>7990</v>
      </c>
      <c r="C1880">
        <v>393</v>
      </c>
      <c r="D1880">
        <v>2558</v>
      </c>
      <c r="E1880" t="s">
        <v>244</v>
      </c>
      <c r="F1880" t="str">
        <f>VLOOKUP(E1880,centro_costo!A$1:C$100,3,0)</f>
        <v>UNIDAD DE ABASTECIMIENTO</v>
      </c>
      <c r="G1880" t="s">
        <v>19</v>
      </c>
      <c r="H1880" t="str">
        <f>VLOOKUP(G1880,fuente_financiamiento!A$1:B$5,2,0)</f>
        <v>00:RECURSOS ORDINARIOS</v>
      </c>
      <c r="I1880" t="s">
        <v>58</v>
      </c>
      <c r="J1880" t="str">
        <f>VLOOKUP(I1880,clasificador!A$1:C$1634,3,0)</f>
        <v>2.3. 1  5. 1  2:PAPELERIA EN GENERAL, UTILES Y MATERIALES DE OFICINA</v>
      </c>
      <c r="K1880">
        <v>31</v>
      </c>
      <c r="L1880" t="s">
        <v>59</v>
      </c>
      <c r="M1880" t="s">
        <v>22</v>
      </c>
      <c r="N1880" t="s">
        <v>23</v>
      </c>
      <c r="O1880" t="s">
        <v>205</v>
      </c>
      <c r="P1880" t="s">
        <v>8248</v>
      </c>
      <c r="Q1880" t="s">
        <v>1283</v>
      </c>
      <c r="R1880">
        <v>325</v>
      </c>
      <c r="S1880">
        <v>75</v>
      </c>
      <c r="T1880">
        <v>15</v>
      </c>
      <c r="U1880" t="s">
        <v>26</v>
      </c>
      <c r="V1880" t="s">
        <v>2505</v>
      </c>
      <c r="W1880" s="4">
        <v>45474</v>
      </c>
    </row>
    <row r="1881" spans="1:23" x14ac:dyDescent="0.25">
      <c r="A1881" t="s">
        <v>3208</v>
      </c>
      <c r="B1881" t="s">
        <v>7990</v>
      </c>
      <c r="C1881">
        <v>393</v>
      </c>
      <c r="D1881">
        <v>2558</v>
      </c>
      <c r="E1881" t="s">
        <v>248</v>
      </c>
      <c r="F1881" t="str">
        <f>VLOOKUP(E1881,centro_costo!A$1:C$100,3,0)</f>
        <v>UNIDAD DE RECURSOS HUMANOS</v>
      </c>
      <c r="G1881" t="s">
        <v>19</v>
      </c>
      <c r="H1881" t="str">
        <f>VLOOKUP(G1881,fuente_financiamiento!A$1:B$5,2,0)</f>
        <v>00:RECURSOS ORDINARIOS</v>
      </c>
      <c r="I1881" t="s">
        <v>58</v>
      </c>
      <c r="J1881" t="str">
        <f>VLOOKUP(I1881,clasificador!A$1:C$1634,3,0)</f>
        <v>2.3. 1  5. 1  2:PAPELERIA EN GENERAL, UTILES Y MATERIALES DE OFICINA</v>
      </c>
      <c r="K1881">
        <v>30</v>
      </c>
      <c r="L1881" t="s">
        <v>59</v>
      </c>
      <c r="M1881" t="s">
        <v>22</v>
      </c>
      <c r="N1881" t="s">
        <v>23</v>
      </c>
      <c r="O1881" t="s">
        <v>205</v>
      </c>
      <c r="P1881" t="s">
        <v>8248</v>
      </c>
      <c r="Q1881" t="s">
        <v>1283</v>
      </c>
      <c r="R1881">
        <v>391</v>
      </c>
      <c r="S1881">
        <v>25</v>
      </c>
      <c r="T1881">
        <v>5</v>
      </c>
      <c r="U1881" t="s">
        <v>26</v>
      </c>
      <c r="V1881" t="s">
        <v>2505</v>
      </c>
      <c r="W1881" s="4">
        <v>45474</v>
      </c>
    </row>
    <row r="1882" spans="1:23" x14ac:dyDescent="0.25">
      <c r="A1882" t="s">
        <v>3209</v>
      </c>
      <c r="B1882" t="s">
        <v>7990</v>
      </c>
      <c r="C1882">
        <v>393</v>
      </c>
      <c r="D1882">
        <v>2558</v>
      </c>
      <c r="E1882" t="s">
        <v>234</v>
      </c>
      <c r="F1882" t="str">
        <f>VLOOKUP(E1882,centro_costo!A$1:C$100,3,0)</f>
        <v>UNIDAD DE PLANEAMIENTO Y MODERNIZACIÓN</v>
      </c>
      <c r="G1882" t="s">
        <v>19</v>
      </c>
      <c r="H1882" t="str">
        <f>VLOOKUP(G1882,fuente_financiamiento!A$1:B$5,2,0)</f>
        <v>00:RECURSOS ORDINARIOS</v>
      </c>
      <c r="I1882" t="s">
        <v>58</v>
      </c>
      <c r="J1882" t="str">
        <f>VLOOKUP(I1882,clasificador!A$1:C$1634,3,0)</f>
        <v>2.3. 1  5. 1  2:PAPELERIA EN GENERAL, UTILES Y MATERIALES DE OFICINA</v>
      </c>
      <c r="K1882">
        <v>34</v>
      </c>
      <c r="L1882" t="s">
        <v>59</v>
      </c>
      <c r="M1882" t="s">
        <v>22</v>
      </c>
      <c r="N1882" t="s">
        <v>23</v>
      </c>
      <c r="O1882" t="s">
        <v>331</v>
      </c>
      <c r="P1882" t="s">
        <v>8705</v>
      </c>
      <c r="Q1882" t="s">
        <v>3210</v>
      </c>
      <c r="R1882">
        <v>308</v>
      </c>
      <c r="S1882">
        <v>4.5</v>
      </c>
      <c r="T1882">
        <v>3</v>
      </c>
      <c r="U1882" t="s">
        <v>26</v>
      </c>
      <c r="V1882" t="s">
        <v>2505</v>
      </c>
      <c r="W1882" s="4">
        <v>45474</v>
      </c>
    </row>
    <row r="1883" spans="1:23" x14ac:dyDescent="0.25">
      <c r="A1883" t="s">
        <v>3211</v>
      </c>
      <c r="B1883" t="s">
        <v>7990</v>
      </c>
      <c r="C1883">
        <v>393</v>
      </c>
      <c r="D1883">
        <v>2558</v>
      </c>
      <c r="E1883" t="s">
        <v>244</v>
      </c>
      <c r="F1883" t="str">
        <f>VLOOKUP(E1883,centro_costo!A$1:C$100,3,0)</f>
        <v>UNIDAD DE ABASTECIMIENTO</v>
      </c>
      <c r="G1883" t="s">
        <v>19</v>
      </c>
      <c r="H1883" t="str">
        <f>VLOOKUP(G1883,fuente_financiamiento!A$1:B$5,2,0)</f>
        <v>00:RECURSOS ORDINARIOS</v>
      </c>
      <c r="I1883" t="s">
        <v>58</v>
      </c>
      <c r="J1883" t="str">
        <f>VLOOKUP(I1883,clasificador!A$1:C$1634,3,0)</f>
        <v>2.3. 1  5. 1  2:PAPELERIA EN GENERAL, UTILES Y MATERIALES DE OFICINA</v>
      </c>
      <c r="K1883">
        <v>31</v>
      </c>
      <c r="L1883" t="s">
        <v>59</v>
      </c>
      <c r="M1883" t="s">
        <v>22</v>
      </c>
      <c r="N1883" t="s">
        <v>23</v>
      </c>
      <c r="O1883" t="s">
        <v>521</v>
      </c>
      <c r="P1883" t="s">
        <v>8250</v>
      </c>
      <c r="Q1883" t="s">
        <v>1289</v>
      </c>
      <c r="R1883">
        <v>325</v>
      </c>
      <c r="S1883">
        <v>20</v>
      </c>
      <c r="T1883">
        <v>8</v>
      </c>
      <c r="U1883" t="s">
        <v>26</v>
      </c>
      <c r="V1883" t="s">
        <v>2505</v>
      </c>
      <c r="W1883" s="4">
        <v>45474</v>
      </c>
    </row>
    <row r="1884" spans="1:23" x14ac:dyDescent="0.25">
      <c r="A1884" t="s">
        <v>3212</v>
      </c>
      <c r="B1884" t="s">
        <v>7990</v>
      </c>
      <c r="C1884">
        <v>393</v>
      </c>
      <c r="D1884">
        <v>2558</v>
      </c>
      <c r="E1884" t="s">
        <v>251</v>
      </c>
      <c r="F1884" t="str">
        <f>VLOOKUP(E1884,centro_costo!A$1:C$100,3,0)</f>
        <v>UNIDAD DE ADMINISTRACION DOCUMENTARIA Y ARCHIVO CENTRAL</v>
      </c>
      <c r="G1884" t="s">
        <v>19</v>
      </c>
      <c r="H1884" t="str">
        <f>VLOOKUP(G1884,fuente_financiamiento!A$1:B$5,2,0)</f>
        <v>00:RECURSOS ORDINARIOS</v>
      </c>
      <c r="I1884" t="s">
        <v>58</v>
      </c>
      <c r="J1884" t="str">
        <f>VLOOKUP(I1884,clasificador!A$1:C$1634,3,0)</f>
        <v>2.3. 1  5. 1  2:PAPELERIA EN GENERAL, UTILES Y MATERIALES DE OFICINA</v>
      </c>
      <c r="K1884">
        <v>41</v>
      </c>
      <c r="L1884" t="s">
        <v>59</v>
      </c>
      <c r="M1884" t="s">
        <v>22</v>
      </c>
      <c r="N1884" t="s">
        <v>23</v>
      </c>
      <c r="O1884" t="s">
        <v>521</v>
      </c>
      <c r="P1884" t="s">
        <v>8250</v>
      </c>
      <c r="Q1884" t="s">
        <v>1289</v>
      </c>
      <c r="R1884">
        <v>170</v>
      </c>
      <c r="S1884">
        <v>25</v>
      </c>
      <c r="T1884">
        <v>10</v>
      </c>
      <c r="U1884" t="s">
        <v>26</v>
      </c>
      <c r="V1884" t="s">
        <v>2505</v>
      </c>
      <c r="W1884" s="4">
        <v>45474</v>
      </c>
    </row>
    <row r="1885" spans="1:23" x14ac:dyDescent="0.25">
      <c r="A1885" t="s">
        <v>3213</v>
      </c>
      <c r="B1885" t="s">
        <v>7990</v>
      </c>
      <c r="C1885">
        <v>393</v>
      </c>
      <c r="D1885">
        <v>2558</v>
      </c>
      <c r="E1885" t="s">
        <v>244</v>
      </c>
      <c r="F1885" t="str">
        <f>VLOOKUP(E1885,centro_costo!A$1:C$100,3,0)</f>
        <v>UNIDAD DE ABASTECIMIENTO</v>
      </c>
      <c r="G1885" t="s">
        <v>19</v>
      </c>
      <c r="H1885" t="str">
        <f>VLOOKUP(G1885,fuente_financiamiento!A$1:B$5,2,0)</f>
        <v>00:RECURSOS ORDINARIOS</v>
      </c>
      <c r="I1885" t="s">
        <v>58</v>
      </c>
      <c r="J1885" t="str">
        <f>VLOOKUP(I1885,clasificador!A$1:C$1634,3,0)</f>
        <v>2.3. 1  5. 1  2:PAPELERIA EN GENERAL, UTILES Y MATERIALES DE OFICINA</v>
      </c>
      <c r="K1885">
        <v>31</v>
      </c>
      <c r="L1885" t="s">
        <v>59</v>
      </c>
      <c r="M1885" t="s">
        <v>22</v>
      </c>
      <c r="N1885" t="s">
        <v>23</v>
      </c>
      <c r="O1885" t="s">
        <v>1298</v>
      </c>
      <c r="P1885" t="s">
        <v>8251</v>
      </c>
      <c r="Q1885" t="s">
        <v>1299</v>
      </c>
      <c r="R1885">
        <v>325</v>
      </c>
      <c r="S1885">
        <v>8</v>
      </c>
      <c r="T1885">
        <v>2</v>
      </c>
      <c r="U1885" t="s">
        <v>26</v>
      </c>
      <c r="V1885" t="s">
        <v>2505</v>
      </c>
      <c r="W1885" s="4">
        <v>45474</v>
      </c>
    </row>
    <row r="1886" spans="1:23" x14ac:dyDescent="0.25">
      <c r="A1886" t="s">
        <v>3214</v>
      </c>
      <c r="B1886" t="s">
        <v>7990</v>
      </c>
      <c r="C1886">
        <v>393</v>
      </c>
      <c r="D1886">
        <v>2558</v>
      </c>
      <c r="E1886" t="s">
        <v>449</v>
      </c>
      <c r="F1886" t="str">
        <f>VLOOKUP(E1886,centro_costo!A$1:C$100,3,0)</f>
        <v>OFICINA DE COOPERACIÓN Y RELACIONES INTERINSTITUCIONALES</v>
      </c>
      <c r="G1886" t="s">
        <v>19</v>
      </c>
      <c r="H1886" t="str">
        <f>VLOOKUP(G1886,fuente_financiamiento!A$1:B$5,2,0)</f>
        <v>00:RECURSOS ORDINARIOS</v>
      </c>
      <c r="I1886" t="s">
        <v>58</v>
      </c>
      <c r="J1886" t="str">
        <f>VLOOKUP(I1886,clasificador!A$1:C$1634,3,0)</f>
        <v>2.3. 1  5. 1  2:PAPELERIA EN GENERAL, UTILES Y MATERIALES DE OFICINA</v>
      </c>
      <c r="K1886">
        <v>40</v>
      </c>
      <c r="L1886" t="s">
        <v>59</v>
      </c>
      <c r="M1886" t="s">
        <v>22</v>
      </c>
      <c r="N1886" t="s">
        <v>23</v>
      </c>
      <c r="O1886" t="s">
        <v>1298</v>
      </c>
      <c r="P1886" t="s">
        <v>8251</v>
      </c>
      <c r="Q1886" t="s">
        <v>1299</v>
      </c>
      <c r="R1886">
        <v>203</v>
      </c>
      <c r="S1886">
        <v>20</v>
      </c>
      <c r="T1886">
        <v>5</v>
      </c>
      <c r="U1886" t="s">
        <v>26</v>
      </c>
      <c r="V1886" t="s">
        <v>2505</v>
      </c>
      <c r="W1886" s="4">
        <v>45474</v>
      </c>
    </row>
    <row r="1887" spans="1:23" x14ac:dyDescent="0.25">
      <c r="A1887" t="s">
        <v>3215</v>
      </c>
      <c r="B1887" t="s">
        <v>7990</v>
      </c>
      <c r="C1887">
        <v>393</v>
      </c>
      <c r="D1887">
        <v>2558</v>
      </c>
      <c r="E1887" t="s">
        <v>241</v>
      </c>
      <c r="F1887" t="str">
        <f>VLOOKUP(E1887,centro_costo!A$1:C$100,3,0)</f>
        <v>UNIDAD DE CONTABILIDAD</v>
      </c>
      <c r="G1887" t="s">
        <v>19</v>
      </c>
      <c r="H1887" t="str">
        <f>VLOOKUP(G1887,fuente_financiamiento!A$1:B$5,2,0)</f>
        <v>00:RECURSOS ORDINARIOS</v>
      </c>
      <c r="I1887" t="s">
        <v>58</v>
      </c>
      <c r="J1887" t="str">
        <f>VLOOKUP(I1887,clasificador!A$1:C$1634,3,0)</f>
        <v>2.3. 1  5. 1  2:PAPELERIA EN GENERAL, UTILES Y MATERIALES DE OFICINA</v>
      </c>
      <c r="K1887">
        <v>29</v>
      </c>
      <c r="L1887" t="s">
        <v>59</v>
      </c>
      <c r="M1887" t="s">
        <v>22</v>
      </c>
      <c r="N1887" t="s">
        <v>616</v>
      </c>
      <c r="O1887" t="s">
        <v>280</v>
      </c>
      <c r="P1887" t="s">
        <v>8562</v>
      </c>
      <c r="Q1887" t="s">
        <v>2709</v>
      </c>
      <c r="R1887">
        <v>355</v>
      </c>
      <c r="S1887">
        <v>15</v>
      </c>
      <c r="T1887">
        <v>5</v>
      </c>
      <c r="U1887" t="s">
        <v>26</v>
      </c>
      <c r="V1887" t="s">
        <v>2505</v>
      </c>
      <c r="W1887" s="4">
        <v>45474</v>
      </c>
    </row>
    <row r="1888" spans="1:23" x14ac:dyDescent="0.25">
      <c r="A1888" t="s">
        <v>3216</v>
      </c>
      <c r="B1888" t="s">
        <v>7990</v>
      </c>
      <c r="C1888">
        <v>393</v>
      </c>
      <c r="D1888">
        <v>2558</v>
      </c>
      <c r="E1888" t="s">
        <v>241</v>
      </c>
      <c r="F1888" t="str">
        <f>VLOOKUP(E1888,centro_costo!A$1:C$100,3,0)</f>
        <v>UNIDAD DE CONTABILIDAD</v>
      </c>
      <c r="G1888" t="s">
        <v>19</v>
      </c>
      <c r="H1888" t="str">
        <f>VLOOKUP(G1888,fuente_financiamiento!A$1:B$5,2,0)</f>
        <v>00:RECURSOS ORDINARIOS</v>
      </c>
      <c r="I1888" t="s">
        <v>58</v>
      </c>
      <c r="J1888" t="str">
        <f>VLOOKUP(I1888,clasificador!A$1:C$1634,3,0)</f>
        <v>2.3. 1  5. 1  2:PAPELERIA EN GENERAL, UTILES Y MATERIALES DE OFICINA</v>
      </c>
      <c r="K1888">
        <v>29</v>
      </c>
      <c r="L1888" t="s">
        <v>59</v>
      </c>
      <c r="M1888" t="s">
        <v>22</v>
      </c>
      <c r="N1888" t="s">
        <v>616</v>
      </c>
      <c r="O1888" t="s">
        <v>95</v>
      </c>
      <c r="P1888" t="s">
        <v>8307</v>
      </c>
      <c r="Q1888" t="s">
        <v>1581</v>
      </c>
      <c r="R1888">
        <v>355</v>
      </c>
      <c r="S1888">
        <v>48</v>
      </c>
      <c r="T1888">
        <v>3</v>
      </c>
      <c r="U1888" t="s">
        <v>26</v>
      </c>
      <c r="V1888" t="s">
        <v>2505</v>
      </c>
      <c r="W1888" s="4">
        <v>45474</v>
      </c>
    </row>
    <row r="1889" spans="1:23" x14ac:dyDescent="0.25">
      <c r="A1889" t="s">
        <v>3217</v>
      </c>
      <c r="B1889" t="s">
        <v>7990</v>
      </c>
      <c r="C1889">
        <v>393</v>
      </c>
      <c r="D1889">
        <v>2558</v>
      </c>
      <c r="E1889" t="s">
        <v>251</v>
      </c>
      <c r="F1889" t="str">
        <f>VLOOKUP(E1889,centro_costo!A$1:C$100,3,0)</f>
        <v>UNIDAD DE ADMINISTRACION DOCUMENTARIA Y ARCHIVO CENTRAL</v>
      </c>
      <c r="G1889" t="s">
        <v>19</v>
      </c>
      <c r="H1889" t="str">
        <f>VLOOKUP(G1889,fuente_financiamiento!A$1:B$5,2,0)</f>
        <v>00:RECURSOS ORDINARIOS</v>
      </c>
      <c r="I1889" t="s">
        <v>58</v>
      </c>
      <c r="J1889" t="str">
        <f>VLOOKUP(I1889,clasificador!A$1:C$1634,3,0)</f>
        <v>2.3. 1  5. 1  2:PAPELERIA EN GENERAL, UTILES Y MATERIALES DE OFICINA</v>
      </c>
      <c r="K1889">
        <v>41</v>
      </c>
      <c r="L1889" t="s">
        <v>59</v>
      </c>
      <c r="M1889" t="s">
        <v>22</v>
      </c>
      <c r="N1889" t="s">
        <v>616</v>
      </c>
      <c r="O1889" t="s">
        <v>95</v>
      </c>
      <c r="P1889" t="s">
        <v>8307</v>
      </c>
      <c r="Q1889" t="s">
        <v>1581</v>
      </c>
      <c r="R1889">
        <v>170</v>
      </c>
      <c r="S1889">
        <v>32</v>
      </c>
      <c r="T1889">
        <v>2</v>
      </c>
      <c r="U1889" t="s">
        <v>26</v>
      </c>
      <c r="V1889" t="s">
        <v>2505</v>
      </c>
      <c r="W1889" s="4">
        <v>45474</v>
      </c>
    </row>
    <row r="1890" spans="1:23" x14ac:dyDescent="0.25">
      <c r="A1890" t="s">
        <v>3218</v>
      </c>
      <c r="B1890" t="s">
        <v>7990</v>
      </c>
      <c r="C1890">
        <v>393</v>
      </c>
      <c r="D1890">
        <v>2558</v>
      </c>
      <c r="E1890" t="s">
        <v>449</v>
      </c>
      <c r="F1890" t="str">
        <f>VLOOKUP(E1890,centro_costo!A$1:C$100,3,0)</f>
        <v>OFICINA DE COOPERACIÓN Y RELACIONES INTERINSTITUCIONALES</v>
      </c>
      <c r="G1890" t="s">
        <v>19</v>
      </c>
      <c r="H1890" t="str">
        <f>VLOOKUP(G1890,fuente_financiamiento!A$1:B$5,2,0)</f>
        <v>00:RECURSOS ORDINARIOS</v>
      </c>
      <c r="I1890" t="s">
        <v>58</v>
      </c>
      <c r="J1890" t="str">
        <f>VLOOKUP(I1890,clasificador!A$1:C$1634,3,0)</f>
        <v>2.3. 1  5. 1  2:PAPELERIA EN GENERAL, UTILES Y MATERIALES DE OFICINA</v>
      </c>
      <c r="K1890">
        <v>40</v>
      </c>
      <c r="L1890" t="s">
        <v>59</v>
      </c>
      <c r="M1890" t="s">
        <v>22</v>
      </c>
      <c r="N1890" t="s">
        <v>616</v>
      </c>
      <c r="O1890" t="s">
        <v>95</v>
      </c>
      <c r="P1890" t="s">
        <v>8307</v>
      </c>
      <c r="Q1890" t="s">
        <v>1581</v>
      </c>
      <c r="R1890">
        <v>203</v>
      </c>
      <c r="S1890">
        <v>80</v>
      </c>
      <c r="T1890">
        <v>5</v>
      </c>
      <c r="U1890" t="s">
        <v>26</v>
      </c>
      <c r="V1890" t="s">
        <v>2505</v>
      </c>
      <c r="W1890" s="4">
        <v>45474</v>
      </c>
    </row>
    <row r="1891" spans="1:23" x14ac:dyDescent="0.25">
      <c r="A1891" t="s">
        <v>3219</v>
      </c>
      <c r="B1891" t="s">
        <v>7990</v>
      </c>
      <c r="C1891">
        <v>393</v>
      </c>
      <c r="D1891">
        <v>2558</v>
      </c>
      <c r="E1891" t="s">
        <v>251</v>
      </c>
      <c r="F1891" t="str">
        <f>VLOOKUP(E1891,centro_costo!A$1:C$100,3,0)</f>
        <v>UNIDAD DE ADMINISTRACION DOCUMENTARIA Y ARCHIVO CENTRAL</v>
      </c>
      <c r="G1891" t="s">
        <v>19</v>
      </c>
      <c r="H1891" t="str">
        <f>VLOOKUP(G1891,fuente_financiamiento!A$1:B$5,2,0)</f>
        <v>00:RECURSOS ORDINARIOS</v>
      </c>
      <c r="I1891" t="s">
        <v>58</v>
      </c>
      <c r="J1891" t="str">
        <f>VLOOKUP(I1891,clasificador!A$1:C$1634,3,0)</f>
        <v>2.3. 1  5. 1  2:PAPELERIA EN GENERAL, UTILES Y MATERIALES DE OFICINA</v>
      </c>
      <c r="K1891">
        <v>41</v>
      </c>
      <c r="L1891" t="s">
        <v>59</v>
      </c>
      <c r="M1891" t="s">
        <v>86</v>
      </c>
      <c r="N1891" t="s">
        <v>1254</v>
      </c>
      <c r="O1891" t="s">
        <v>23</v>
      </c>
      <c r="P1891" t="s">
        <v>8252</v>
      </c>
      <c r="Q1891" t="s">
        <v>1301</v>
      </c>
      <c r="R1891">
        <v>170</v>
      </c>
      <c r="S1891">
        <v>96</v>
      </c>
      <c r="T1891">
        <v>3</v>
      </c>
      <c r="U1891" t="s">
        <v>26</v>
      </c>
      <c r="V1891" t="s">
        <v>2505</v>
      </c>
      <c r="W1891" s="4">
        <v>45474</v>
      </c>
    </row>
    <row r="1892" spans="1:23" x14ac:dyDescent="0.25">
      <c r="A1892" t="s">
        <v>3220</v>
      </c>
      <c r="B1892" t="s">
        <v>7990</v>
      </c>
      <c r="C1892">
        <v>393</v>
      </c>
      <c r="D1892">
        <v>2558</v>
      </c>
      <c r="E1892" t="s">
        <v>246</v>
      </c>
      <c r="F1892" t="str">
        <f>VLOOKUP(E1892,centro_costo!A$1:C$100,3,0)</f>
        <v>UNIDAD DE PRESUPUESTO</v>
      </c>
      <c r="G1892" t="s">
        <v>19</v>
      </c>
      <c r="H1892" t="str">
        <f>VLOOKUP(G1892,fuente_financiamiento!A$1:B$5,2,0)</f>
        <v>00:RECURSOS ORDINARIOS</v>
      </c>
      <c r="I1892" t="s">
        <v>58</v>
      </c>
      <c r="J1892" t="str">
        <f>VLOOKUP(I1892,clasificador!A$1:C$1634,3,0)</f>
        <v>2.3. 1  5. 1  2:PAPELERIA EN GENERAL, UTILES Y MATERIALES DE OFICINA</v>
      </c>
      <c r="K1892">
        <v>35</v>
      </c>
      <c r="L1892" t="s">
        <v>59</v>
      </c>
      <c r="M1892" t="s">
        <v>877</v>
      </c>
      <c r="N1892" t="s">
        <v>23</v>
      </c>
      <c r="O1892" t="s">
        <v>2381</v>
      </c>
      <c r="P1892" t="s">
        <v>8490</v>
      </c>
      <c r="Q1892" t="s">
        <v>2382</v>
      </c>
      <c r="R1892">
        <v>385</v>
      </c>
      <c r="S1892">
        <v>70</v>
      </c>
      <c r="T1892">
        <v>2</v>
      </c>
      <c r="U1892" t="s">
        <v>1669</v>
      </c>
      <c r="V1892" t="s">
        <v>2505</v>
      </c>
      <c r="W1892" s="4">
        <v>45474</v>
      </c>
    </row>
    <row r="1893" spans="1:23" x14ac:dyDescent="0.25">
      <c r="A1893" t="s">
        <v>3221</v>
      </c>
      <c r="B1893" t="s">
        <v>7990</v>
      </c>
      <c r="C1893">
        <v>393</v>
      </c>
      <c r="D1893">
        <v>2558</v>
      </c>
      <c r="E1893" t="s">
        <v>234</v>
      </c>
      <c r="F1893" t="str">
        <f>VLOOKUP(E1893,centro_costo!A$1:C$100,3,0)</f>
        <v>UNIDAD DE PLANEAMIENTO Y MODERNIZACIÓN</v>
      </c>
      <c r="G1893" t="s">
        <v>19</v>
      </c>
      <c r="H1893" t="str">
        <f>VLOOKUP(G1893,fuente_financiamiento!A$1:B$5,2,0)</f>
        <v>00:RECURSOS ORDINARIOS</v>
      </c>
      <c r="I1893" t="s">
        <v>58</v>
      </c>
      <c r="J1893" t="str">
        <f>VLOOKUP(I1893,clasificador!A$1:C$1634,3,0)</f>
        <v>2.3. 1  5. 1  2:PAPELERIA EN GENERAL, UTILES Y MATERIALES DE OFICINA</v>
      </c>
      <c r="K1893">
        <v>34</v>
      </c>
      <c r="L1893" t="s">
        <v>59</v>
      </c>
      <c r="M1893" t="s">
        <v>877</v>
      </c>
      <c r="N1893" t="s">
        <v>23</v>
      </c>
      <c r="O1893" t="s">
        <v>2381</v>
      </c>
      <c r="P1893" t="s">
        <v>8490</v>
      </c>
      <c r="Q1893" t="s">
        <v>2382</v>
      </c>
      <c r="R1893">
        <v>308</v>
      </c>
      <c r="S1893">
        <v>35</v>
      </c>
      <c r="T1893">
        <v>1</v>
      </c>
      <c r="U1893" t="s">
        <v>1669</v>
      </c>
      <c r="V1893" t="s">
        <v>2505</v>
      </c>
      <c r="W1893" s="4">
        <v>45474</v>
      </c>
    </row>
    <row r="1894" spans="1:23" x14ac:dyDescent="0.25">
      <c r="A1894" t="s">
        <v>3222</v>
      </c>
      <c r="B1894" t="s">
        <v>7990</v>
      </c>
      <c r="C1894">
        <v>393</v>
      </c>
      <c r="D1894">
        <v>2558</v>
      </c>
      <c r="E1894" t="s">
        <v>2554</v>
      </c>
      <c r="F1894" t="str">
        <f>VLOOKUP(E1894,centro_costo!A$1:C$100,3,0)</f>
        <v>OFICINA DE COMUNICACIÓN E IMAGEN INSTITUCIONAL</v>
      </c>
      <c r="G1894" t="s">
        <v>19</v>
      </c>
      <c r="H1894" t="str">
        <f>VLOOKUP(G1894,fuente_financiamiento!A$1:B$5,2,0)</f>
        <v>00:RECURSOS ORDINARIOS</v>
      </c>
      <c r="I1894" t="s">
        <v>58</v>
      </c>
      <c r="J1894" t="str">
        <f>VLOOKUP(I1894,clasificador!A$1:C$1634,3,0)</f>
        <v>2.3. 1  5. 1  2:PAPELERIA EN GENERAL, UTILES Y MATERIALES DE OFICINA</v>
      </c>
      <c r="K1894">
        <v>32</v>
      </c>
      <c r="L1894" t="s">
        <v>59</v>
      </c>
      <c r="M1894" t="s">
        <v>877</v>
      </c>
      <c r="N1894" t="s">
        <v>23</v>
      </c>
      <c r="O1894" t="s">
        <v>96</v>
      </c>
      <c r="P1894" t="s">
        <v>8706</v>
      </c>
      <c r="Q1894" t="s">
        <v>3223</v>
      </c>
      <c r="R1894">
        <v>342</v>
      </c>
      <c r="S1894">
        <v>35</v>
      </c>
      <c r="T1894">
        <v>1</v>
      </c>
      <c r="U1894" t="s">
        <v>1669</v>
      </c>
      <c r="V1894" t="s">
        <v>2505</v>
      </c>
      <c r="W1894" s="4">
        <v>45474</v>
      </c>
    </row>
    <row r="1895" spans="1:23" x14ac:dyDescent="0.25">
      <c r="A1895" t="s">
        <v>3224</v>
      </c>
      <c r="B1895" t="s">
        <v>7990</v>
      </c>
      <c r="C1895">
        <v>393</v>
      </c>
      <c r="D1895">
        <v>2558</v>
      </c>
      <c r="E1895" t="s">
        <v>246</v>
      </c>
      <c r="F1895" t="str">
        <f>VLOOKUP(E1895,centro_costo!A$1:C$100,3,0)</f>
        <v>UNIDAD DE PRESUPUESTO</v>
      </c>
      <c r="G1895" t="s">
        <v>19</v>
      </c>
      <c r="H1895" t="str">
        <f>VLOOKUP(G1895,fuente_financiamiento!A$1:B$5,2,0)</f>
        <v>00:RECURSOS ORDINARIOS</v>
      </c>
      <c r="I1895" t="s">
        <v>58</v>
      </c>
      <c r="J1895" t="str">
        <f>VLOOKUP(I1895,clasificador!A$1:C$1634,3,0)</f>
        <v>2.3. 1  5. 1  2:PAPELERIA EN GENERAL, UTILES Y MATERIALES DE OFICINA</v>
      </c>
      <c r="K1895">
        <v>35</v>
      </c>
      <c r="L1895" t="s">
        <v>59</v>
      </c>
      <c r="M1895" t="s">
        <v>877</v>
      </c>
      <c r="N1895" t="s">
        <v>23</v>
      </c>
      <c r="O1895" t="s">
        <v>96</v>
      </c>
      <c r="P1895" t="s">
        <v>8706</v>
      </c>
      <c r="Q1895" t="s">
        <v>3223</v>
      </c>
      <c r="R1895">
        <v>385</v>
      </c>
      <c r="S1895">
        <v>35</v>
      </c>
      <c r="T1895">
        <v>1</v>
      </c>
      <c r="U1895" t="s">
        <v>1669</v>
      </c>
      <c r="V1895" t="s">
        <v>2505</v>
      </c>
      <c r="W1895" s="4">
        <v>45474</v>
      </c>
    </row>
    <row r="1896" spans="1:23" x14ac:dyDescent="0.25">
      <c r="A1896" t="s">
        <v>3225</v>
      </c>
      <c r="B1896" t="s">
        <v>7990</v>
      </c>
      <c r="C1896">
        <v>393</v>
      </c>
      <c r="D1896">
        <v>2558</v>
      </c>
      <c r="E1896" t="s">
        <v>449</v>
      </c>
      <c r="F1896" t="str">
        <f>VLOOKUP(E1896,centro_costo!A$1:C$100,3,0)</f>
        <v>OFICINA DE COOPERACIÓN Y RELACIONES INTERINSTITUCIONALES</v>
      </c>
      <c r="G1896" t="s">
        <v>19</v>
      </c>
      <c r="H1896" t="str">
        <f>VLOOKUP(G1896,fuente_financiamiento!A$1:B$5,2,0)</f>
        <v>00:RECURSOS ORDINARIOS</v>
      </c>
      <c r="I1896" t="s">
        <v>58</v>
      </c>
      <c r="J1896" t="str">
        <f>VLOOKUP(I1896,clasificador!A$1:C$1634,3,0)</f>
        <v>2.3. 1  5. 1  2:PAPELERIA EN GENERAL, UTILES Y MATERIALES DE OFICINA</v>
      </c>
      <c r="K1896">
        <v>40</v>
      </c>
      <c r="L1896" t="s">
        <v>59</v>
      </c>
      <c r="M1896" t="s">
        <v>877</v>
      </c>
      <c r="N1896" t="s">
        <v>23</v>
      </c>
      <c r="O1896" t="s">
        <v>804</v>
      </c>
      <c r="P1896" t="s">
        <v>8707</v>
      </c>
      <c r="Q1896" t="s">
        <v>3226</v>
      </c>
      <c r="R1896">
        <v>203</v>
      </c>
      <c r="S1896">
        <v>36</v>
      </c>
      <c r="T1896">
        <v>1</v>
      </c>
      <c r="U1896" t="s">
        <v>1378</v>
      </c>
      <c r="V1896" t="s">
        <v>2505</v>
      </c>
      <c r="W1896" s="4">
        <v>45474</v>
      </c>
    </row>
    <row r="1897" spans="1:23" x14ac:dyDescent="0.25">
      <c r="A1897" t="s">
        <v>3227</v>
      </c>
      <c r="B1897" t="s">
        <v>7990</v>
      </c>
      <c r="C1897">
        <v>393</v>
      </c>
      <c r="D1897">
        <v>2558</v>
      </c>
      <c r="E1897" t="s">
        <v>2554</v>
      </c>
      <c r="F1897" t="str">
        <f>VLOOKUP(E1897,centro_costo!A$1:C$100,3,0)</f>
        <v>OFICINA DE COMUNICACIÓN E IMAGEN INSTITUCIONAL</v>
      </c>
      <c r="G1897" t="s">
        <v>19</v>
      </c>
      <c r="H1897" t="str">
        <f>VLOOKUP(G1897,fuente_financiamiento!A$1:B$5,2,0)</f>
        <v>00:RECURSOS ORDINARIOS</v>
      </c>
      <c r="I1897" t="s">
        <v>58</v>
      </c>
      <c r="J1897" t="str">
        <f>VLOOKUP(I1897,clasificador!A$1:C$1634,3,0)</f>
        <v>2.3. 1  5. 1  2:PAPELERIA EN GENERAL, UTILES Y MATERIALES DE OFICINA</v>
      </c>
      <c r="K1897">
        <v>32</v>
      </c>
      <c r="L1897" t="s">
        <v>59</v>
      </c>
      <c r="M1897" t="s">
        <v>877</v>
      </c>
      <c r="N1897" t="s">
        <v>23</v>
      </c>
      <c r="O1897" t="s">
        <v>804</v>
      </c>
      <c r="P1897" t="s">
        <v>8707</v>
      </c>
      <c r="Q1897" t="s">
        <v>3226</v>
      </c>
      <c r="R1897">
        <v>342</v>
      </c>
      <c r="S1897">
        <v>36</v>
      </c>
      <c r="T1897">
        <v>1</v>
      </c>
      <c r="U1897" t="s">
        <v>1378</v>
      </c>
      <c r="V1897" t="s">
        <v>2505</v>
      </c>
      <c r="W1897" s="4">
        <v>45474</v>
      </c>
    </row>
    <row r="1898" spans="1:23" x14ac:dyDescent="0.25">
      <c r="A1898" t="s">
        <v>3228</v>
      </c>
      <c r="B1898" t="s">
        <v>7990</v>
      </c>
      <c r="C1898">
        <v>393</v>
      </c>
      <c r="D1898">
        <v>2558</v>
      </c>
      <c r="E1898" t="s">
        <v>2554</v>
      </c>
      <c r="F1898" t="str">
        <f>VLOOKUP(E1898,centro_costo!A$1:C$100,3,0)</f>
        <v>OFICINA DE COMUNICACIÓN E IMAGEN INSTITUCIONAL</v>
      </c>
      <c r="G1898" t="s">
        <v>19</v>
      </c>
      <c r="H1898" t="str">
        <f>VLOOKUP(G1898,fuente_financiamiento!A$1:B$5,2,0)</f>
        <v>00:RECURSOS ORDINARIOS</v>
      </c>
      <c r="I1898" t="s">
        <v>58</v>
      </c>
      <c r="J1898" t="str">
        <f>VLOOKUP(I1898,clasificador!A$1:C$1634,3,0)</f>
        <v>2.3. 1  5. 1  2:PAPELERIA EN GENERAL, UTILES Y MATERIALES DE OFICINA</v>
      </c>
      <c r="K1898">
        <v>32</v>
      </c>
      <c r="L1898" t="s">
        <v>59</v>
      </c>
      <c r="M1898" t="s">
        <v>877</v>
      </c>
      <c r="N1898" t="s">
        <v>23</v>
      </c>
      <c r="O1898" t="s">
        <v>3229</v>
      </c>
      <c r="P1898" t="s">
        <v>8708</v>
      </c>
      <c r="Q1898" t="s">
        <v>3230</v>
      </c>
      <c r="R1898">
        <v>342</v>
      </c>
      <c r="S1898">
        <v>36</v>
      </c>
      <c r="T1898">
        <v>1</v>
      </c>
      <c r="U1898" t="s">
        <v>1378</v>
      </c>
      <c r="V1898" t="s">
        <v>2505</v>
      </c>
      <c r="W1898" s="4">
        <v>45474</v>
      </c>
    </row>
    <row r="1899" spans="1:23" x14ac:dyDescent="0.25">
      <c r="A1899" t="s">
        <v>3231</v>
      </c>
      <c r="B1899" t="s">
        <v>7990</v>
      </c>
      <c r="C1899">
        <v>393</v>
      </c>
      <c r="D1899">
        <v>2558</v>
      </c>
      <c r="E1899" t="s">
        <v>248</v>
      </c>
      <c r="F1899" t="str">
        <f>VLOOKUP(E1899,centro_costo!A$1:C$100,3,0)</f>
        <v>UNIDAD DE RECURSOS HUMANOS</v>
      </c>
      <c r="G1899" t="s">
        <v>19</v>
      </c>
      <c r="H1899" t="str">
        <f>VLOOKUP(G1899,fuente_financiamiento!A$1:B$5,2,0)</f>
        <v>00:RECURSOS ORDINARIOS</v>
      </c>
      <c r="I1899" t="s">
        <v>58</v>
      </c>
      <c r="J1899" t="str">
        <f>VLOOKUP(I1899,clasificador!A$1:C$1634,3,0)</f>
        <v>2.3. 1  5. 1  2:PAPELERIA EN GENERAL, UTILES Y MATERIALES DE OFICINA</v>
      </c>
      <c r="K1899">
        <v>30</v>
      </c>
      <c r="L1899" t="s">
        <v>59</v>
      </c>
      <c r="M1899" t="s">
        <v>1039</v>
      </c>
      <c r="N1899" t="s">
        <v>95</v>
      </c>
      <c r="O1899" t="s">
        <v>219</v>
      </c>
      <c r="P1899" t="s">
        <v>8273</v>
      </c>
      <c r="Q1899" t="s">
        <v>1399</v>
      </c>
      <c r="R1899">
        <v>391</v>
      </c>
      <c r="S1899">
        <v>15</v>
      </c>
      <c r="T1899">
        <v>6</v>
      </c>
      <c r="U1899" t="s">
        <v>26</v>
      </c>
      <c r="V1899" t="s">
        <v>2505</v>
      </c>
      <c r="W1899" s="4">
        <v>45474</v>
      </c>
    </row>
    <row r="1900" spans="1:23" x14ac:dyDescent="0.25">
      <c r="A1900" t="s">
        <v>3232</v>
      </c>
      <c r="B1900" t="s">
        <v>7990</v>
      </c>
      <c r="C1900">
        <v>393</v>
      </c>
      <c r="D1900">
        <v>2558</v>
      </c>
      <c r="E1900" t="s">
        <v>248</v>
      </c>
      <c r="F1900" t="str">
        <f>VLOOKUP(E1900,centro_costo!A$1:C$100,3,0)</f>
        <v>UNIDAD DE RECURSOS HUMANOS</v>
      </c>
      <c r="G1900" t="s">
        <v>19</v>
      </c>
      <c r="H1900" t="str">
        <f>VLOOKUP(G1900,fuente_financiamiento!A$1:B$5,2,0)</f>
        <v>00:RECURSOS ORDINARIOS</v>
      </c>
      <c r="I1900" t="s">
        <v>58</v>
      </c>
      <c r="J1900" t="str">
        <f>VLOOKUP(I1900,clasificador!A$1:C$1634,3,0)</f>
        <v>2.3. 1  5. 1  2:PAPELERIA EN GENERAL, UTILES Y MATERIALES DE OFICINA</v>
      </c>
      <c r="K1900">
        <v>30</v>
      </c>
      <c r="L1900" t="s">
        <v>59</v>
      </c>
      <c r="M1900" t="s">
        <v>1039</v>
      </c>
      <c r="N1900" t="s">
        <v>68</v>
      </c>
      <c r="O1900" t="s">
        <v>23</v>
      </c>
      <c r="P1900" t="s">
        <v>8709</v>
      </c>
      <c r="Q1900" t="s">
        <v>3233</v>
      </c>
      <c r="R1900">
        <v>391</v>
      </c>
      <c r="S1900">
        <v>6</v>
      </c>
      <c r="T1900">
        <v>2</v>
      </c>
      <c r="U1900" t="s">
        <v>26</v>
      </c>
      <c r="V1900" t="s">
        <v>2505</v>
      </c>
      <c r="W1900" s="4">
        <v>45474</v>
      </c>
    </row>
    <row r="1901" spans="1:23" x14ac:dyDescent="0.25">
      <c r="A1901" t="s">
        <v>3234</v>
      </c>
      <c r="B1901" t="s">
        <v>7990</v>
      </c>
      <c r="C1901">
        <v>393</v>
      </c>
      <c r="D1901">
        <v>2558</v>
      </c>
      <c r="E1901" t="s">
        <v>251</v>
      </c>
      <c r="F1901" t="str">
        <f>VLOOKUP(E1901,centro_costo!A$1:C$100,3,0)</f>
        <v>UNIDAD DE ADMINISTRACION DOCUMENTARIA Y ARCHIVO CENTRAL</v>
      </c>
      <c r="G1901" t="s">
        <v>19</v>
      </c>
      <c r="H1901" t="str">
        <f>VLOOKUP(G1901,fuente_financiamiento!A$1:B$5,2,0)</f>
        <v>00:RECURSOS ORDINARIOS</v>
      </c>
      <c r="I1901" t="s">
        <v>58</v>
      </c>
      <c r="J1901" t="str">
        <f>VLOOKUP(I1901,clasificador!A$1:C$1634,3,0)</f>
        <v>2.3. 1  5. 1  2:PAPELERIA EN GENERAL, UTILES Y MATERIALES DE OFICINA</v>
      </c>
      <c r="K1901">
        <v>41</v>
      </c>
      <c r="L1901" t="s">
        <v>59</v>
      </c>
      <c r="M1901" t="s">
        <v>1039</v>
      </c>
      <c r="N1901" t="s">
        <v>68</v>
      </c>
      <c r="O1901" t="s">
        <v>23</v>
      </c>
      <c r="P1901" t="s">
        <v>8709</v>
      </c>
      <c r="Q1901" t="s">
        <v>3233</v>
      </c>
      <c r="R1901">
        <v>170</v>
      </c>
      <c r="S1901">
        <v>9</v>
      </c>
      <c r="T1901">
        <v>3</v>
      </c>
      <c r="U1901" t="s">
        <v>26</v>
      </c>
      <c r="V1901" t="s">
        <v>2505</v>
      </c>
      <c r="W1901" s="4">
        <v>45474</v>
      </c>
    </row>
    <row r="1902" spans="1:23" x14ac:dyDescent="0.25">
      <c r="A1902" t="s">
        <v>3235</v>
      </c>
      <c r="B1902" t="s">
        <v>7990</v>
      </c>
      <c r="C1902">
        <v>393</v>
      </c>
      <c r="D1902">
        <v>2558</v>
      </c>
      <c r="E1902" t="s">
        <v>2554</v>
      </c>
      <c r="F1902" t="str">
        <f>VLOOKUP(E1902,centro_costo!A$1:C$100,3,0)</f>
        <v>OFICINA DE COMUNICACIÓN E IMAGEN INSTITUCIONAL</v>
      </c>
      <c r="G1902" t="s">
        <v>19</v>
      </c>
      <c r="H1902" t="str">
        <f>VLOOKUP(G1902,fuente_financiamiento!A$1:B$5,2,0)</f>
        <v>00:RECURSOS ORDINARIOS</v>
      </c>
      <c r="I1902" t="s">
        <v>58</v>
      </c>
      <c r="J1902" t="str">
        <f>VLOOKUP(I1902,clasificador!A$1:C$1634,3,0)</f>
        <v>2.3. 1  5. 1  2:PAPELERIA EN GENERAL, UTILES Y MATERIALES DE OFICINA</v>
      </c>
      <c r="K1902">
        <v>32</v>
      </c>
      <c r="L1902" t="s">
        <v>59</v>
      </c>
      <c r="M1902" t="s">
        <v>1039</v>
      </c>
      <c r="N1902" t="s">
        <v>68</v>
      </c>
      <c r="O1902" t="s">
        <v>61</v>
      </c>
      <c r="P1902" t="s">
        <v>8261</v>
      </c>
      <c r="Q1902" t="s">
        <v>1341</v>
      </c>
      <c r="R1902">
        <v>342</v>
      </c>
      <c r="S1902">
        <v>10</v>
      </c>
      <c r="T1902">
        <v>4</v>
      </c>
      <c r="U1902" t="s">
        <v>26</v>
      </c>
      <c r="V1902" t="s">
        <v>2505</v>
      </c>
      <c r="W1902" s="4">
        <v>45474</v>
      </c>
    </row>
    <row r="1903" spans="1:23" x14ac:dyDescent="0.25">
      <c r="A1903" t="s">
        <v>3236</v>
      </c>
      <c r="B1903" t="s">
        <v>7990</v>
      </c>
      <c r="C1903">
        <v>393</v>
      </c>
      <c r="D1903">
        <v>2558</v>
      </c>
      <c r="E1903" t="s">
        <v>251</v>
      </c>
      <c r="F1903" t="str">
        <f>VLOOKUP(E1903,centro_costo!A$1:C$100,3,0)</f>
        <v>UNIDAD DE ADMINISTRACION DOCUMENTARIA Y ARCHIVO CENTRAL</v>
      </c>
      <c r="G1903" t="s">
        <v>19</v>
      </c>
      <c r="H1903" t="str">
        <f>VLOOKUP(G1903,fuente_financiamiento!A$1:B$5,2,0)</f>
        <v>00:RECURSOS ORDINARIOS</v>
      </c>
      <c r="I1903" t="s">
        <v>58</v>
      </c>
      <c r="J1903" t="str">
        <f>VLOOKUP(I1903,clasificador!A$1:C$1634,3,0)</f>
        <v>2.3. 1  5. 1  2:PAPELERIA EN GENERAL, UTILES Y MATERIALES DE OFICINA</v>
      </c>
      <c r="K1903">
        <v>41</v>
      </c>
      <c r="L1903" t="s">
        <v>230</v>
      </c>
      <c r="M1903" t="s">
        <v>1346</v>
      </c>
      <c r="N1903" t="s">
        <v>23</v>
      </c>
      <c r="O1903" t="s">
        <v>61</v>
      </c>
      <c r="P1903" t="s">
        <v>8710</v>
      </c>
      <c r="Q1903" t="s">
        <v>3237</v>
      </c>
      <c r="R1903">
        <v>170</v>
      </c>
      <c r="S1903">
        <v>27</v>
      </c>
      <c r="T1903">
        <v>6</v>
      </c>
      <c r="U1903" t="s">
        <v>26</v>
      </c>
      <c r="V1903" t="s">
        <v>2505</v>
      </c>
      <c r="W1903" s="4">
        <v>45474</v>
      </c>
    </row>
    <row r="1904" spans="1:23" x14ac:dyDescent="0.25">
      <c r="A1904" t="s">
        <v>3238</v>
      </c>
      <c r="B1904" t="s">
        <v>7990</v>
      </c>
      <c r="C1904">
        <v>394</v>
      </c>
      <c r="D1904">
        <v>2559</v>
      </c>
      <c r="E1904" t="s">
        <v>246</v>
      </c>
      <c r="F1904" t="str">
        <f>VLOOKUP(E1904,centro_costo!A$1:C$100,3,0)</f>
        <v>UNIDAD DE PRESUPUESTO</v>
      </c>
      <c r="G1904" t="s">
        <v>19</v>
      </c>
      <c r="H1904" t="str">
        <f>VLOOKUP(G1904,fuente_financiamiento!A$1:B$5,2,0)</f>
        <v>00:RECURSOS ORDINARIOS</v>
      </c>
      <c r="I1904" t="s">
        <v>58</v>
      </c>
      <c r="J1904" t="str">
        <f>VLOOKUP(I1904,clasificador!A$1:C$1634,3,0)</f>
        <v>2.3. 1  5. 1  2:PAPELERIA EN GENERAL, UTILES Y MATERIALES DE OFICINA</v>
      </c>
      <c r="K1904">
        <v>35</v>
      </c>
      <c r="L1904" t="s">
        <v>1561</v>
      </c>
      <c r="M1904" t="s">
        <v>1936</v>
      </c>
      <c r="N1904" t="s">
        <v>564</v>
      </c>
      <c r="O1904" t="s">
        <v>559</v>
      </c>
      <c r="P1904" t="s">
        <v>8379</v>
      </c>
      <c r="Q1904" t="s">
        <v>1937</v>
      </c>
      <c r="R1904">
        <v>385</v>
      </c>
      <c r="S1904">
        <v>14.7</v>
      </c>
      <c r="T1904">
        <v>21</v>
      </c>
      <c r="U1904" t="s">
        <v>26</v>
      </c>
      <c r="V1904" t="s">
        <v>64</v>
      </c>
      <c r="W1904" s="4">
        <v>45474</v>
      </c>
    </row>
    <row r="1905" spans="1:23" x14ac:dyDescent="0.25">
      <c r="A1905" t="s">
        <v>3239</v>
      </c>
      <c r="B1905" t="s">
        <v>7990</v>
      </c>
      <c r="C1905">
        <v>394</v>
      </c>
      <c r="D1905">
        <v>2559</v>
      </c>
      <c r="E1905" t="s">
        <v>246</v>
      </c>
      <c r="F1905" t="str">
        <f>VLOOKUP(E1905,centro_costo!A$1:C$100,3,0)</f>
        <v>UNIDAD DE PRESUPUESTO</v>
      </c>
      <c r="G1905" t="s">
        <v>19</v>
      </c>
      <c r="H1905" t="str">
        <f>VLOOKUP(G1905,fuente_financiamiento!A$1:B$5,2,0)</f>
        <v>00:RECURSOS ORDINARIOS</v>
      </c>
      <c r="I1905" t="s">
        <v>58</v>
      </c>
      <c r="J1905" t="str">
        <f>VLOOKUP(I1905,clasificador!A$1:C$1634,3,0)</f>
        <v>2.3. 1  5. 1  2:PAPELERIA EN GENERAL, UTILES Y MATERIALES DE OFICINA</v>
      </c>
      <c r="K1905">
        <v>35</v>
      </c>
      <c r="L1905" t="s">
        <v>1561</v>
      </c>
      <c r="M1905" t="s">
        <v>1936</v>
      </c>
      <c r="N1905" t="s">
        <v>564</v>
      </c>
      <c r="O1905" t="s">
        <v>3240</v>
      </c>
      <c r="P1905" t="s">
        <v>8711</v>
      </c>
      <c r="Q1905" t="s">
        <v>3241</v>
      </c>
      <c r="R1905">
        <v>385</v>
      </c>
      <c r="S1905">
        <v>6</v>
      </c>
      <c r="T1905">
        <v>30</v>
      </c>
      <c r="U1905" t="s">
        <v>26</v>
      </c>
      <c r="V1905" t="s">
        <v>64</v>
      </c>
      <c r="W1905" s="4">
        <v>45474</v>
      </c>
    </row>
    <row r="1906" spans="1:23" x14ac:dyDescent="0.25">
      <c r="A1906" t="s">
        <v>3242</v>
      </c>
      <c r="B1906" t="s">
        <v>7990</v>
      </c>
      <c r="C1906">
        <v>394</v>
      </c>
      <c r="D1906">
        <v>2559</v>
      </c>
      <c r="E1906" t="s">
        <v>234</v>
      </c>
      <c r="F1906" t="str">
        <f>VLOOKUP(E1906,centro_costo!A$1:C$100,3,0)</f>
        <v>UNIDAD DE PLANEAMIENTO Y MODERNIZACIÓN</v>
      </c>
      <c r="G1906" t="s">
        <v>19</v>
      </c>
      <c r="H1906" t="str">
        <f>VLOOKUP(G1906,fuente_financiamiento!A$1:B$5,2,0)</f>
        <v>00:RECURSOS ORDINARIOS</v>
      </c>
      <c r="I1906" t="s">
        <v>58</v>
      </c>
      <c r="J1906" t="str">
        <f>VLOOKUP(I1906,clasificador!A$1:C$1634,3,0)</f>
        <v>2.3. 1  5. 1  2:PAPELERIA EN GENERAL, UTILES Y MATERIALES DE OFICINA</v>
      </c>
      <c r="K1906">
        <v>34</v>
      </c>
      <c r="L1906" t="s">
        <v>1561</v>
      </c>
      <c r="M1906" t="s">
        <v>1936</v>
      </c>
      <c r="N1906" t="s">
        <v>564</v>
      </c>
      <c r="O1906" t="s">
        <v>3240</v>
      </c>
      <c r="P1906" t="s">
        <v>8711</v>
      </c>
      <c r="Q1906" t="s">
        <v>3241</v>
      </c>
      <c r="R1906">
        <v>308</v>
      </c>
      <c r="S1906">
        <v>5</v>
      </c>
      <c r="T1906">
        <v>25</v>
      </c>
      <c r="U1906" t="s">
        <v>26</v>
      </c>
      <c r="V1906" t="s">
        <v>64</v>
      </c>
      <c r="W1906" s="4">
        <v>45474</v>
      </c>
    </row>
    <row r="1907" spans="1:23" x14ac:dyDescent="0.25">
      <c r="A1907" t="s">
        <v>3243</v>
      </c>
      <c r="B1907" t="s">
        <v>7990</v>
      </c>
      <c r="C1907">
        <v>394</v>
      </c>
      <c r="D1907">
        <v>2559</v>
      </c>
      <c r="E1907" t="s">
        <v>246</v>
      </c>
      <c r="F1907" t="str">
        <f>VLOOKUP(E1907,centro_costo!A$1:C$100,3,0)</f>
        <v>UNIDAD DE PRESUPUESTO</v>
      </c>
      <c r="G1907" t="s">
        <v>19</v>
      </c>
      <c r="H1907" t="str">
        <f>VLOOKUP(G1907,fuente_financiamiento!A$1:B$5,2,0)</f>
        <v>00:RECURSOS ORDINARIOS</v>
      </c>
      <c r="I1907" t="s">
        <v>58</v>
      </c>
      <c r="J1907" t="str">
        <f>VLOOKUP(I1907,clasificador!A$1:C$1634,3,0)</f>
        <v>2.3. 1  5. 1  2:PAPELERIA EN GENERAL, UTILES Y MATERIALES DE OFICINA</v>
      </c>
      <c r="K1907">
        <v>35</v>
      </c>
      <c r="L1907" t="s">
        <v>1561</v>
      </c>
      <c r="M1907" t="s">
        <v>1936</v>
      </c>
      <c r="N1907" t="s">
        <v>564</v>
      </c>
      <c r="O1907" t="s">
        <v>1962</v>
      </c>
      <c r="P1907" t="s">
        <v>8712</v>
      </c>
      <c r="Q1907" t="s">
        <v>3244</v>
      </c>
      <c r="R1907">
        <v>385</v>
      </c>
      <c r="S1907">
        <v>1200</v>
      </c>
      <c r="T1907">
        <v>40</v>
      </c>
      <c r="U1907" t="s">
        <v>228</v>
      </c>
      <c r="V1907" t="s">
        <v>64</v>
      </c>
      <c r="W1907" s="4">
        <v>45474</v>
      </c>
    </row>
    <row r="1908" spans="1:23" x14ac:dyDescent="0.25">
      <c r="A1908" t="s">
        <v>3245</v>
      </c>
      <c r="B1908" t="s">
        <v>7990</v>
      </c>
      <c r="C1908">
        <v>394</v>
      </c>
      <c r="D1908">
        <v>2559</v>
      </c>
      <c r="E1908" t="s">
        <v>234</v>
      </c>
      <c r="F1908" t="str">
        <f>VLOOKUP(E1908,centro_costo!A$1:C$100,3,0)</f>
        <v>UNIDAD DE PLANEAMIENTO Y MODERNIZACIÓN</v>
      </c>
      <c r="G1908" t="s">
        <v>19</v>
      </c>
      <c r="H1908" t="str">
        <f>VLOOKUP(G1908,fuente_financiamiento!A$1:B$5,2,0)</f>
        <v>00:RECURSOS ORDINARIOS</v>
      </c>
      <c r="I1908" t="s">
        <v>58</v>
      </c>
      <c r="J1908" t="str">
        <f>VLOOKUP(I1908,clasificador!A$1:C$1634,3,0)</f>
        <v>2.3. 1  5. 1  2:PAPELERIA EN GENERAL, UTILES Y MATERIALES DE OFICINA</v>
      </c>
      <c r="K1908">
        <v>34</v>
      </c>
      <c r="L1908" t="s">
        <v>1561</v>
      </c>
      <c r="M1908" t="s">
        <v>1936</v>
      </c>
      <c r="N1908" t="s">
        <v>564</v>
      </c>
      <c r="O1908" t="s">
        <v>1962</v>
      </c>
      <c r="P1908" t="s">
        <v>8712</v>
      </c>
      <c r="Q1908" t="s">
        <v>3244</v>
      </c>
      <c r="R1908">
        <v>308</v>
      </c>
      <c r="S1908">
        <v>30</v>
      </c>
      <c r="T1908">
        <v>1</v>
      </c>
      <c r="U1908" t="s">
        <v>228</v>
      </c>
      <c r="V1908" t="s">
        <v>64</v>
      </c>
      <c r="W1908" s="4">
        <v>45474</v>
      </c>
    </row>
    <row r="1909" spans="1:23" x14ac:dyDescent="0.25">
      <c r="A1909" t="s">
        <v>3246</v>
      </c>
      <c r="B1909" t="s">
        <v>7990</v>
      </c>
      <c r="C1909">
        <v>394</v>
      </c>
      <c r="D1909">
        <v>2559</v>
      </c>
      <c r="E1909" t="s">
        <v>449</v>
      </c>
      <c r="F1909" t="str">
        <f>VLOOKUP(E1909,centro_costo!A$1:C$100,3,0)</f>
        <v>OFICINA DE COOPERACIÓN Y RELACIONES INTERINSTITUCIONALES</v>
      </c>
      <c r="G1909" t="s">
        <v>19</v>
      </c>
      <c r="H1909" t="str">
        <f>VLOOKUP(G1909,fuente_financiamiento!A$1:B$5,2,0)</f>
        <v>00:RECURSOS ORDINARIOS</v>
      </c>
      <c r="I1909" t="s">
        <v>58</v>
      </c>
      <c r="J1909" t="str">
        <f>VLOOKUP(I1909,clasificador!A$1:C$1634,3,0)</f>
        <v>2.3. 1  5. 1  2:PAPELERIA EN GENERAL, UTILES Y MATERIALES DE OFICINA</v>
      </c>
      <c r="K1909">
        <v>40</v>
      </c>
      <c r="L1909" t="s">
        <v>59</v>
      </c>
      <c r="M1909" t="s">
        <v>22</v>
      </c>
      <c r="N1909" t="s">
        <v>68</v>
      </c>
      <c r="O1909" t="s">
        <v>529</v>
      </c>
      <c r="P1909" t="s">
        <v>8540</v>
      </c>
      <c r="Q1909" t="s">
        <v>2634</v>
      </c>
      <c r="R1909">
        <v>203</v>
      </c>
      <c r="S1909">
        <v>18</v>
      </c>
      <c r="T1909">
        <v>6</v>
      </c>
      <c r="U1909" t="s">
        <v>26</v>
      </c>
      <c r="V1909" t="s">
        <v>64</v>
      </c>
      <c r="W1909" s="4">
        <v>45474</v>
      </c>
    </row>
    <row r="1910" spans="1:23" x14ac:dyDescent="0.25">
      <c r="A1910" t="s">
        <v>3247</v>
      </c>
      <c r="B1910" t="s">
        <v>7990</v>
      </c>
      <c r="C1910">
        <v>394</v>
      </c>
      <c r="D1910">
        <v>2559</v>
      </c>
      <c r="E1910" t="s">
        <v>75</v>
      </c>
      <c r="F1910" t="str">
        <f>VLOOKUP(E1910,centro_costo!A$1:C$100,3,0)</f>
        <v>UNIDAD DE CERTIFICADOS GRADOS Y TITULOS</v>
      </c>
      <c r="G1910" t="s">
        <v>19</v>
      </c>
      <c r="H1910" t="str">
        <f>VLOOKUP(G1910,fuente_financiamiento!A$1:B$5,2,0)</f>
        <v>00:RECURSOS ORDINARIOS</v>
      </c>
      <c r="I1910" t="s">
        <v>58</v>
      </c>
      <c r="J1910" t="str">
        <f>VLOOKUP(I1910,clasificador!A$1:C$1634,3,0)</f>
        <v>2.3. 1  5. 1  2:PAPELERIA EN GENERAL, UTILES Y MATERIALES DE OFICINA</v>
      </c>
      <c r="K1910">
        <v>43</v>
      </c>
      <c r="L1910" t="s">
        <v>59</v>
      </c>
      <c r="M1910" t="s">
        <v>276</v>
      </c>
      <c r="N1910" t="s">
        <v>95</v>
      </c>
      <c r="O1910" t="s">
        <v>1962</v>
      </c>
      <c r="P1910" t="s">
        <v>8386</v>
      </c>
      <c r="Q1910" t="s">
        <v>1963</v>
      </c>
      <c r="R1910">
        <v>407</v>
      </c>
      <c r="S1910">
        <v>115.5</v>
      </c>
      <c r="T1910">
        <v>21</v>
      </c>
      <c r="U1910" t="s">
        <v>26</v>
      </c>
      <c r="V1910" t="s">
        <v>64</v>
      </c>
      <c r="W1910" s="4">
        <v>45474</v>
      </c>
    </row>
    <row r="1911" spans="1:23" x14ac:dyDescent="0.25">
      <c r="A1911" t="s">
        <v>3248</v>
      </c>
      <c r="B1911" t="s">
        <v>7990</v>
      </c>
      <c r="C1911">
        <v>394</v>
      </c>
      <c r="D1911">
        <v>2559</v>
      </c>
      <c r="E1911" t="s">
        <v>449</v>
      </c>
      <c r="F1911" t="str">
        <f>VLOOKUP(E1911,centro_costo!A$1:C$100,3,0)</f>
        <v>OFICINA DE COOPERACIÓN Y RELACIONES INTERINSTITUCIONALES</v>
      </c>
      <c r="G1911" t="s">
        <v>19</v>
      </c>
      <c r="H1911" t="str">
        <f>VLOOKUP(G1911,fuente_financiamiento!A$1:B$5,2,0)</f>
        <v>00:RECURSOS ORDINARIOS</v>
      </c>
      <c r="I1911" t="s">
        <v>58</v>
      </c>
      <c r="J1911" t="str">
        <f>VLOOKUP(I1911,clasificador!A$1:C$1634,3,0)</f>
        <v>2.3. 1  5. 1  2:PAPELERIA EN GENERAL, UTILES Y MATERIALES DE OFICINA</v>
      </c>
      <c r="K1911">
        <v>40</v>
      </c>
      <c r="L1911" t="s">
        <v>59</v>
      </c>
      <c r="M1911" t="s">
        <v>86</v>
      </c>
      <c r="N1911" t="s">
        <v>231</v>
      </c>
      <c r="O1911" t="s">
        <v>95</v>
      </c>
      <c r="P1911" t="s">
        <v>8713</v>
      </c>
      <c r="Q1911" t="s">
        <v>3249</v>
      </c>
      <c r="R1911">
        <v>203</v>
      </c>
      <c r="S1911">
        <v>120</v>
      </c>
      <c r="T1911">
        <v>1</v>
      </c>
      <c r="U1911" t="s">
        <v>26</v>
      </c>
      <c r="V1911" t="s">
        <v>64</v>
      </c>
      <c r="W1911" s="4">
        <v>45474</v>
      </c>
    </row>
    <row r="1912" spans="1:23" x14ac:dyDescent="0.25">
      <c r="A1912" t="s">
        <v>3250</v>
      </c>
      <c r="B1912" t="s">
        <v>7990</v>
      </c>
      <c r="C1912">
        <v>394</v>
      </c>
      <c r="D1912">
        <v>2559</v>
      </c>
      <c r="E1912" t="s">
        <v>251</v>
      </c>
      <c r="F1912" t="str">
        <f>VLOOKUP(E1912,centro_costo!A$1:C$100,3,0)</f>
        <v>UNIDAD DE ADMINISTRACION DOCUMENTARIA Y ARCHIVO CENTRAL</v>
      </c>
      <c r="G1912" t="s">
        <v>19</v>
      </c>
      <c r="H1912" t="str">
        <f>VLOOKUP(G1912,fuente_financiamiento!A$1:B$5,2,0)</f>
        <v>00:RECURSOS ORDINARIOS</v>
      </c>
      <c r="I1912" t="s">
        <v>58</v>
      </c>
      <c r="J1912" t="str">
        <f>VLOOKUP(I1912,clasificador!A$1:C$1634,3,0)</f>
        <v>2.3. 1  5. 1  2:PAPELERIA EN GENERAL, UTILES Y MATERIALES DE OFICINA</v>
      </c>
      <c r="K1912">
        <v>41</v>
      </c>
      <c r="L1912" t="s">
        <v>59</v>
      </c>
      <c r="M1912" t="s">
        <v>86</v>
      </c>
      <c r="N1912" t="s">
        <v>491</v>
      </c>
      <c r="O1912" t="s">
        <v>255</v>
      </c>
      <c r="P1912" t="s">
        <v>8714</v>
      </c>
      <c r="Q1912" t="s">
        <v>3251</v>
      </c>
      <c r="R1912">
        <v>170</v>
      </c>
      <c r="S1912">
        <v>10</v>
      </c>
      <c r="T1912">
        <v>2</v>
      </c>
      <c r="U1912" t="s">
        <v>26</v>
      </c>
      <c r="V1912" t="s">
        <v>64</v>
      </c>
      <c r="W1912" s="4">
        <v>45474</v>
      </c>
    </row>
    <row r="1913" spans="1:23" x14ac:dyDescent="0.25">
      <c r="A1913" t="s">
        <v>3252</v>
      </c>
      <c r="B1913" t="s">
        <v>7990</v>
      </c>
      <c r="C1913">
        <v>394</v>
      </c>
      <c r="D1913">
        <v>2559</v>
      </c>
      <c r="E1913" t="s">
        <v>251</v>
      </c>
      <c r="F1913" t="str">
        <f>VLOOKUP(E1913,centro_costo!A$1:C$100,3,0)</f>
        <v>UNIDAD DE ADMINISTRACION DOCUMENTARIA Y ARCHIVO CENTRAL</v>
      </c>
      <c r="G1913" t="s">
        <v>19</v>
      </c>
      <c r="H1913" t="str">
        <f>VLOOKUP(G1913,fuente_financiamiento!A$1:B$5,2,0)</f>
        <v>00:RECURSOS ORDINARIOS</v>
      </c>
      <c r="I1913" t="s">
        <v>58</v>
      </c>
      <c r="J1913" t="str">
        <f>VLOOKUP(I1913,clasificador!A$1:C$1634,3,0)</f>
        <v>2.3. 1  5. 1  2:PAPELERIA EN GENERAL, UTILES Y MATERIALES DE OFICINA</v>
      </c>
      <c r="K1913">
        <v>41</v>
      </c>
      <c r="L1913" t="s">
        <v>59</v>
      </c>
      <c r="M1913" t="s">
        <v>86</v>
      </c>
      <c r="N1913" t="s">
        <v>211</v>
      </c>
      <c r="O1913" t="s">
        <v>515</v>
      </c>
      <c r="P1913" t="s">
        <v>8715</v>
      </c>
      <c r="Q1913" t="s">
        <v>3253</v>
      </c>
      <c r="R1913">
        <v>170</v>
      </c>
      <c r="S1913">
        <v>24</v>
      </c>
      <c r="T1913">
        <v>1</v>
      </c>
      <c r="U1913" t="s">
        <v>26</v>
      </c>
      <c r="V1913" t="s">
        <v>64</v>
      </c>
      <c r="W1913" s="4">
        <v>45474</v>
      </c>
    </row>
    <row r="1914" spans="1:23" x14ac:dyDescent="0.25">
      <c r="A1914" t="s">
        <v>3254</v>
      </c>
      <c r="B1914" t="s">
        <v>7990</v>
      </c>
      <c r="C1914">
        <v>394</v>
      </c>
      <c r="D1914">
        <v>2559</v>
      </c>
      <c r="E1914" t="s">
        <v>244</v>
      </c>
      <c r="F1914" t="str">
        <f>VLOOKUP(E1914,centro_costo!A$1:C$100,3,0)</f>
        <v>UNIDAD DE ABASTECIMIENTO</v>
      </c>
      <c r="G1914" t="s">
        <v>19</v>
      </c>
      <c r="H1914" t="str">
        <f>VLOOKUP(G1914,fuente_financiamiento!A$1:B$5,2,0)</f>
        <v>00:RECURSOS ORDINARIOS</v>
      </c>
      <c r="I1914" t="s">
        <v>58</v>
      </c>
      <c r="J1914" t="str">
        <f>VLOOKUP(I1914,clasificador!A$1:C$1634,3,0)</f>
        <v>2.3. 1  5. 1  2:PAPELERIA EN GENERAL, UTILES Y MATERIALES DE OFICINA</v>
      </c>
      <c r="K1914">
        <v>31</v>
      </c>
      <c r="L1914" t="s">
        <v>59</v>
      </c>
      <c r="M1914" t="s">
        <v>86</v>
      </c>
      <c r="N1914" t="s">
        <v>211</v>
      </c>
      <c r="O1914" t="s">
        <v>764</v>
      </c>
      <c r="P1914" t="s">
        <v>8716</v>
      </c>
      <c r="Q1914" t="s">
        <v>3255</v>
      </c>
      <c r="R1914">
        <v>325</v>
      </c>
      <c r="S1914">
        <v>96</v>
      </c>
      <c r="T1914">
        <v>4</v>
      </c>
      <c r="U1914" t="s">
        <v>26</v>
      </c>
      <c r="V1914" t="s">
        <v>64</v>
      </c>
      <c r="W1914" s="4">
        <v>45474</v>
      </c>
    </row>
    <row r="1915" spans="1:23" x14ac:dyDescent="0.25">
      <c r="A1915" t="s">
        <v>3256</v>
      </c>
      <c r="B1915" t="s">
        <v>7990</v>
      </c>
      <c r="C1915">
        <v>394</v>
      </c>
      <c r="D1915">
        <v>2559</v>
      </c>
      <c r="E1915" t="s">
        <v>251</v>
      </c>
      <c r="F1915" t="str">
        <f>VLOOKUP(E1915,centro_costo!A$1:C$100,3,0)</f>
        <v>UNIDAD DE ADMINISTRACION DOCUMENTARIA Y ARCHIVO CENTRAL</v>
      </c>
      <c r="G1915" t="s">
        <v>19</v>
      </c>
      <c r="H1915" t="str">
        <f>VLOOKUP(G1915,fuente_financiamiento!A$1:B$5,2,0)</f>
        <v>00:RECURSOS ORDINARIOS</v>
      </c>
      <c r="I1915" t="s">
        <v>58</v>
      </c>
      <c r="J1915" t="str">
        <f>VLOOKUP(I1915,clasificador!A$1:C$1634,3,0)</f>
        <v>2.3. 1  5. 1  2:PAPELERIA EN GENERAL, UTILES Y MATERIALES DE OFICINA</v>
      </c>
      <c r="K1915">
        <v>41</v>
      </c>
      <c r="L1915" t="s">
        <v>59</v>
      </c>
      <c r="M1915" t="s">
        <v>86</v>
      </c>
      <c r="N1915" t="s">
        <v>219</v>
      </c>
      <c r="O1915" t="s">
        <v>434</v>
      </c>
      <c r="P1915" t="s">
        <v>8717</v>
      </c>
      <c r="Q1915" t="s">
        <v>3257</v>
      </c>
      <c r="R1915">
        <v>170</v>
      </c>
      <c r="S1915">
        <v>35</v>
      </c>
      <c r="T1915">
        <v>10</v>
      </c>
      <c r="U1915" t="s">
        <v>26</v>
      </c>
      <c r="V1915" t="s">
        <v>64</v>
      </c>
      <c r="W1915" s="4">
        <v>45474</v>
      </c>
    </row>
    <row r="1916" spans="1:23" x14ac:dyDescent="0.25">
      <c r="A1916" t="s">
        <v>3258</v>
      </c>
      <c r="B1916" t="s">
        <v>7990</v>
      </c>
      <c r="C1916">
        <v>394</v>
      </c>
      <c r="D1916">
        <v>2559</v>
      </c>
      <c r="E1916" t="s">
        <v>234</v>
      </c>
      <c r="F1916" t="str">
        <f>VLOOKUP(E1916,centro_costo!A$1:C$100,3,0)</f>
        <v>UNIDAD DE PLANEAMIENTO Y MODERNIZACIÓN</v>
      </c>
      <c r="G1916" t="s">
        <v>19</v>
      </c>
      <c r="H1916" t="str">
        <f>VLOOKUP(G1916,fuente_financiamiento!A$1:B$5,2,0)</f>
        <v>00:RECURSOS ORDINARIOS</v>
      </c>
      <c r="I1916" t="s">
        <v>58</v>
      </c>
      <c r="J1916" t="str">
        <f>VLOOKUP(I1916,clasificador!A$1:C$1634,3,0)</f>
        <v>2.3. 1  5. 1  2:PAPELERIA EN GENERAL, UTILES Y MATERIALES DE OFICINA</v>
      </c>
      <c r="K1916">
        <v>34</v>
      </c>
      <c r="L1916" t="s">
        <v>59</v>
      </c>
      <c r="M1916" t="s">
        <v>86</v>
      </c>
      <c r="N1916" t="s">
        <v>219</v>
      </c>
      <c r="O1916" t="s">
        <v>434</v>
      </c>
      <c r="P1916" t="s">
        <v>8717</v>
      </c>
      <c r="Q1916" t="s">
        <v>3257</v>
      </c>
      <c r="R1916">
        <v>308</v>
      </c>
      <c r="S1916">
        <v>7</v>
      </c>
      <c r="T1916">
        <v>2</v>
      </c>
      <c r="U1916" t="s">
        <v>26</v>
      </c>
      <c r="V1916" t="s">
        <v>64</v>
      </c>
      <c r="W1916" s="4">
        <v>45474</v>
      </c>
    </row>
    <row r="1917" spans="1:23" x14ac:dyDescent="0.25">
      <c r="A1917" t="s">
        <v>3259</v>
      </c>
      <c r="B1917" t="s">
        <v>7990</v>
      </c>
      <c r="C1917">
        <v>394</v>
      </c>
      <c r="D1917">
        <v>2559</v>
      </c>
      <c r="E1917" t="s">
        <v>2554</v>
      </c>
      <c r="F1917" t="str">
        <f>VLOOKUP(E1917,centro_costo!A$1:C$100,3,0)</f>
        <v>OFICINA DE COMUNICACIÓN E IMAGEN INSTITUCIONAL</v>
      </c>
      <c r="G1917" t="s">
        <v>19</v>
      </c>
      <c r="H1917" t="str">
        <f>VLOOKUP(G1917,fuente_financiamiento!A$1:B$5,2,0)</f>
        <v>00:RECURSOS ORDINARIOS</v>
      </c>
      <c r="I1917" t="s">
        <v>58</v>
      </c>
      <c r="J1917" t="str">
        <f>VLOOKUP(I1917,clasificador!A$1:C$1634,3,0)</f>
        <v>2.3. 1  5. 1  2:PAPELERIA EN GENERAL, UTILES Y MATERIALES DE OFICINA</v>
      </c>
      <c r="K1917">
        <v>32</v>
      </c>
      <c r="L1917" t="s">
        <v>59</v>
      </c>
      <c r="M1917" t="s">
        <v>86</v>
      </c>
      <c r="N1917" t="s">
        <v>219</v>
      </c>
      <c r="O1917" t="s">
        <v>501</v>
      </c>
      <c r="P1917" t="s">
        <v>8389</v>
      </c>
      <c r="Q1917" t="s">
        <v>1974</v>
      </c>
      <c r="R1917">
        <v>342</v>
      </c>
      <c r="S1917">
        <v>18</v>
      </c>
      <c r="T1917">
        <v>2</v>
      </c>
      <c r="U1917" t="s">
        <v>26</v>
      </c>
      <c r="V1917" t="s">
        <v>64</v>
      </c>
      <c r="W1917" s="4">
        <v>45474</v>
      </c>
    </row>
    <row r="1918" spans="1:23" x14ac:dyDescent="0.25">
      <c r="A1918" t="s">
        <v>3260</v>
      </c>
      <c r="B1918" t="s">
        <v>7990</v>
      </c>
      <c r="C1918">
        <v>394</v>
      </c>
      <c r="D1918">
        <v>2559</v>
      </c>
      <c r="E1918" t="s">
        <v>241</v>
      </c>
      <c r="F1918" t="str">
        <f>VLOOKUP(E1918,centro_costo!A$1:C$100,3,0)</f>
        <v>UNIDAD DE CONTABILIDAD</v>
      </c>
      <c r="G1918" t="s">
        <v>19</v>
      </c>
      <c r="H1918" t="str">
        <f>VLOOKUP(G1918,fuente_financiamiento!A$1:B$5,2,0)</f>
        <v>00:RECURSOS ORDINARIOS</v>
      </c>
      <c r="I1918" t="s">
        <v>58</v>
      </c>
      <c r="J1918" t="str">
        <f>VLOOKUP(I1918,clasificador!A$1:C$1634,3,0)</f>
        <v>2.3. 1  5. 1  2:PAPELERIA EN GENERAL, UTILES Y MATERIALES DE OFICINA</v>
      </c>
      <c r="K1918">
        <v>29</v>
      </c>
      <c r="L1918" t="s">
        <v>59</v>
      </c>
      <c r="M1918" t="s">
        <v>60</v>
      </c>
      <c r="N1918" t="s">
        <v>455</v>
      </c>
      <c r="O1918" t="s">
        <v>96</v>
      </c>
      <c r="P1918" t="s">
        <v>8260</v>
      </c>
      <c r="Q1918" t="s">
        <v>1339</v>
      </c>
      <c r="R1918">
        <v>355</v>
      </c>
      <c r="S1918">
        <v>9</v>
      </c>
      <c r="T1918">
        <v>1</v>
      </c>
      <c r="U1918" t="s">
        <v>26</v>
      </c>
      <c r="V1918" t="s">
        <v>64</v>
      </c>
      <c r="W1918" s="4">
        <v>45474</v>
      </c>
    </row>
    <row r="1919" spans="1:23" x14ac:dyDescent="0.25">
      <c r="A1919" t="s">
        <v>3261</v>
      </c>
      <c r="B1919" t="s">
        <v>7990</v>
      </c>
      <c r="C1919">
        <v>394</v>
      </c>
      <c r="D1919">
        <v>2559</v>
      </c>
      <c r="E1919" t="s">
        <v>234</v>
      </c>
      <c r="F1919" t="str">
        <f>VLOOKUP(E1919,centro_costo!A$1:C$100,3,0)</f>
        <v>UNIDAD DE PLANEAMIENTO Y MODERNIZACIÓN</v>
      </c>
      <c r="G1919" t="s">
        <v>19</v>
      </c>
      <c r="H1919" t="str">
        <f>VLOOKUP(G1919,fuente_financiamiento!A$1:B$5,2,0)</f>
        <v>00:RECURSOS ORDINARIOS</v>
      </c>
      <c r="I1919" t="s">
        <v>58</v>
      </c>
      <c r="J1919" t="str">
        <f>VLOOKUP(I1919,clasificador!A$1:C$1634,3,0)</f>
        <v>2.3. 1  5. 1  2:PAPELERIA EN GENERAL, UTILES Y MATERIALES DE OFICINA</v>
      </c>
      <c r="K1919">
        <v>34</v>
      </c>
      <c r="L1919" t="s">
        <v>59</v>
      </c>
      <c r="M1919" t="s">
        <v>1039</v>
      </c>
      <c r="N1919" t="s">
        <v>434</v>
      </c>
      <c r="O1919" t="s">
        <v>616</v>
      </c>
      <c r="P1919" t="s">
        <v>8558</v>
      </c>
      <c r="Q1919" t="s">
        <v>2696</v>
      </c>
      <c r="R1919">
        <v>308</v>
      </c>
      <c r="S1919">
        <v>120</v>
      </c>
      <c r="T1919">
        <v>10</v>
      </c>
      <c r="U1919" t="s">
        <v>26</v>
      </c>
      <c r="V1919" t="s">
        <v>64</v>
      </c>
      <c r="W1919" s="4">
        <v>45474</v>
      </c>
    </row>
    <row r="1920" spans="1:23" x14ac:dyDescent="0.25">
      <c r="A1920" t="s">
        <v>3262</v>
      </c>
      <c r="B1920" t="s">
        <v>7990</v>
      </c>
      <c r="C1920">
        <v>394</v>
      </c>
      <c r="D1920">
        <v>2559</v>
      </c>
      <c r="E1920" t="s">
        <v>244</v>
      </c>
      <c r="F1920" t="str">
        <f>VLOOKUP(E1920,centro_costo!A$1:C$100,3,0)</f>
        <v>UNIDAD DE ABASTECIMIENTO</v>
      </c>
      <c r="G1920" t="s">
        <v>19</v>
      </c>
      <c r="H1920" t="str">
        <f>VLOOKUP(G1920,fuente_financiamiento!A$1:B$5,2,0)</f>
        <v>00:RECURSOS ORDINARIOS</v>
      </c>
      <c r="I1920" t="s">
        <v>58</v>
      </c>
      <c r="J1920" t="str">
        <f>VLOOKUP(I1920,clasificador!A$1:C$1634,3,0)</f>
        <v>2.3. 1  5. 1  2:PAPELERIA EN GENERAL, UTILES Y MATERIALES DE OFICINA</v>
      </c>
      <c r="K1920">
        <v>31</v>
      </c>
      <c r="L1920" t="s">
        <v>59</v>
      </c>
      <c r="M1920" t="s">
        <v>1039</v>
      </c>
      <c r="N1920" t="s">
        <v>434</v>
      </c>
      <c r="O1920" t="s">
        <v>210</v>
      </c>
      <c r="P1920" t="s">
        <v>8718</v>
      </c>
      <c r="Q1920" t="s">
        <v>3263</v>
      </c>
      <c r="R1920">
        <v>325</v>
      </c>
      <c r="S1920">
        <v>64</v>
      </c>
      <c r="T1920">
        <v>4</v>
      </c>
      <c r="U1920" t="s">
        <v>26</v>
      </c>
      <c r="V1920" t="s">
        <v>64</v>
      </c>
      <c r="W1920" s="4">
        <v>45474</v>
      </c>
    </row>
    <row r="1921" spans="1:23" x14ac:dyDescent="0.25">
      <c r="A1921" t="s">
        <v>3264</v>
      </c>
      <c r="B1921" t="s">
        <v>7990</v>
      </c>
      <c r="C1921">
        <v>394</v>
      </c>
      <c r="D1921">
        <v>2559</v>
      </c>
      <c r="E1921" t="s">
        <v>234</v>
      </c>
      <c r="F1921" t="str">
        <f>VLOOKUP(E1921,centro_costo!A$1:C$100,3,0)</f>
        <v>UNIDAD DE PLANEAMIENTO Y MODERNIZACIÓN</v>
      </c>
      <c r="G1921" t="s">
        <v>19</v>
      </c>
      <c r="H1921" t="str">
        <f>VLOOKUP(G1921,fuente_financiamiento!A$1:B$5,2,0)</f>
        <v>00:RECURSOS ORDINARIOS</v>
      </c>
      <c r="I1921" t="s">
        <v>58</v>
      </c>
      <c r="J1921" t="str">
        <f>VLOOKUP(I1921,clasificador!A$1:C$1634,3,0)</f>
        <v>2.3. 1  5. 1  2:PAPELERIA EN GENERAL, UTILES Y MATERIALES DE OFICINA</v>
      </c>
      <c r="K1921">
        <v>34</v>
      </c>
      <c r="L1921" t="s">
        <v>59</v>
      </c>
      <c r="M1921" t="s">
        <v>1039</v>
      </c>
      <c r="N1921" t="s">
        <v>434</v>
      </c>
      <c r="O1921" t="s">
        <v>515</v>
      </c>
      <c r="P1921" t="s">
        <v>8719</v>
      </c>
      <c r="Q1921" t="s">
        <v>3265</v>
      </c>
      <c r="R1921">
        <v>308</v>
      </c>
      <c r="S1921">
        <v>9</v>
      </c>
      <c r="T1921">
        <v>2</v>
      </c>
      <c r="U1921" t="s">
        <v>26</v>
      </c>
      <c r="V1921" t="s">
        <v>64</v>
      </c>
      <c r="W1921" s="4">
        <v>45474</v>
      </c>
    </row>
    <row r="1922" spans="1:23" x14ac:dyDescent="0.25">
      <c r="A1922" t="s">
        <v>3266</v>
      </c>
      <c r="B1922" t="s">
        <v>7990</v>
      </c>
      <c r="C1922">
        <v>394</v>
      </c>
      <c r="D1922">
        <v>2559</v>
      </c>
      <c r="E1922" t="s">
        <v>251</v>
      </c>
      <c r="F1922" t="str">
        <f>VLOOKUP(E1922,centro_costo!A$1:C$100,3,0)</f>
        <v>UNIDAD DE ADMINISTRACION DOCUMENTARIA Y ARCHIVO CENTRAL</v>
      </c>
      <c r="G1922" t="s">
        <v>19</v>
      </c>
      <c r="H1922" t="str">
        <f>VLOOKUP(G1922,fuente_financiamiento!A$1:B$5,2,0)</f>
        <v>00:RECURSOS ORDINARIOS</v>
      </c>
      <c r="I1922" t="s">
        <v>58</v>
      </c>
      <c r="J1922" t="str">
        <f>VLOOKUP(I1922,clasificador!A$1:C$1634,3,0)</f>
        <v>2.3. 1  5. 1  2:PAPELERIA EN GENERAL, UTILES Y MATERIALES DE OFICINA</v>
      </c>
      <c r="K1922">
        <v>41</v>
      </c>
      <c r="L1922" t="s">
        <v>59</v>
      </c>
      <c r="M1922" t="s">
        <v>1039</v>
      </c>
      <c r="N1922" t="s">
        <v>434</v>
      </c>
      <c r="O1922" t="s">
        <v>515</v>
      </c>
      <c r="P1922" t="s">
        <v>8719</v>
      </c>
      <c r="Q1922" t="s">
        <v>3265</v>
      </c>
      <c r="R1922">
        <v>51</v>
      </c>
      <c r="S1922">
        <v>9</v>
      </c>
      <c r="T1922">
        <v>2</v>
      </c>
      <c r="U1922" t="s">
        <v>26</v>
      </c>
      <c r="V1922" t="s">
        <v>64</v>
      </c>
      <c r="W1922" s="4">
        <v>45474</v>
      </c>
    </row>
    <row r="1923" spans="1:23" x14ac:dyDescent="0.25">
      <c r="A1923" t="s">
        <v>3267</v>
      </c>
      <c r="B1923" t="s">
        <v>7990</v>
      </c>
      <c r="C1923">
        <v>394</v>
      </c>
      <c r="D1923">
        <v>2559</v>
      </c>
      <c r="E1923" t="s">
        <v>251</v>
      </c>
      <c r="F1923" t="str">
        <f>VLOOKUP(E1923,centro_costo!A$1:C$100,3,0)</f>
        <v>UNIDAD DE ADMINISTRACION DOCUMENTARIA Y ARCHIVO CENTRAL</v>
      </c>
      <c r="G1923" t="s">
        <v>19</v>
      </c>
      <c r="H1923" t="str">
        <f>VLOOKUP(G1923,fuente_financiamiento!A$1:B$5,2,0)</f>
        <v>00:RECURSOS ORDINARIOS</v>
      </c>
      <c r="I1923" t="s">
        <v>58</v>
      </c>
      <c r="J1923" t="str">
        <f>VLOOKUP(I1923,clasificador!A$1:C$1634,3,0)</f>
        <v>2.3. 1  5. 1  2:PAPELERIA EN GENERAL, UTILES Y MATERIALES DE OFICINA</v>
      </c>
      <c r="K1923">
        <v>41</v>
      </c>
      <c r="L1923" t="s">
        <v>59</v>
      </c>
      <c r="M1923" t="s">
        <v>1039</v>
      </c>
      <c r="N1923" t="s">
        <v>434</v>
      </c>
      <c r="O1923" t="s">
        <v>277</v>
      </c>
      <c r="P1923" t="s">
        <v>8720</v>
      </c>
      <c r="Q1923" t="s">
        <v>3268</v>
      </c>
      <c r="R1923">
        <v>51</v>
      </c>
      <c r="S1923">
        <v>14</v>
      </c>
      <c r="T1923">
        <v>7</v>
      </c>
      <c r="U1923" t="s">
        <v>26</v>
      </c>
      <c r="V1923" t="s">
        <v>64</v>
      </c>
      <c r="W1923" s="4">
        <v>45474</v>
      </c>
    </row>
    <row r="1924" spans="1:23" x14ac:dyDescent="0.25">
      <c r="A1924" t="s">
        <v>3269</v>
      </c>
      <c r="B1924" t="s">
        <v>7990</v>
      </c>
      <c r="C1924">
        <v>394</v>
      </c>
      <c r="D1924">
        <v>2559</v>
      </c>
      <c r="E1924" t="s">
        <v>2554</v>
      </c>
      <c r="F1924" t="str">
        <f>VLOOKUP(E1924,centro_costo!A$1:C$100,3,0)</f>
        <v>OFICINA DE COMUNICACIÓN E IMAGEN INSTITUCIONAL</v>
      </c>
      <c r="G1924" t="s">
        <v>19</v>
      </c>
      <c r="H1924" t="str">
        <f>VLOOKUP(G1924,fuente_financiamiento!A$1:B$5,2,0)</f>
        <v>00:RECURSOS ORDINARIOS</v>
      </c>
      <c r="I1924" t="s">
        <v>58</v>
      </c>
      <c r="J1924" t="str">
        <f>VLOOKUP(I1924,clasificador!A$1:C$1634,3,0)</f>
        <v>2.3. 1  5. 1  2:PAPELERIA EN GENERAL, UTILES Y MATERIALES DE OFICINA</v>
      </c>
      <c r="K1924">
        <v>32</v>
      </c>
      <c r="L1924" t="s">
        <v>59</v>
      </c>
      <c r="M1924" t="s">
        <v>1039</v>
      </c>
      <c r="N1924" t="s">
        <v>434</v>
      </c>
      <c r="O1924" t="s">
        <v>225</v>
      </c>
      <c r="P1924" t="s">
        <v>8330</v>
      </c>
      <c r="Q1924" t="s">
        <v>1758</v>
      </c>
      <c r="R1924">
        <v>342</v>
      </c>
      <c r="S1924">
        <v>15</v>
      </c>
      <c r="T1924">
        <v>3</v>
      </c>
      <c r="U1924" t="s">
        <v>26</v>
      </c>
      <c r="V1924" t="s">
        <v>64</v>
      </c>
      <c r="W1924" s="4">
        <v>45474</v>
      </c>
    </row>
    <row r="1925" spans="1:23" x14ac:dyDescent="0.25">
      <c r="A1925" t="s">
        <v>3270</v>
      </c>
      <c r="B1925" t="s">
        <v>7990</v>
      </c>
      <c r="C1925">
        <v>394</v>
      </c>
      <c r="D1925">
        <v>2559</v>
      </c>
      <c r="E1925" t="s">
        <v>246</v>
      </c>
      <c r="F1925" t="str">
        <f>VLOOKUP(E1925,centro_costo!A$1:C$100,3,0)</f>
        <v>UNIDAD DE PRESUPUESTO</v>
      </c>
      <c r="G1925" t="s">
        <v>19</v>
      </c>
      <c r="H1925" t="str">
        <f>VLOOKUP(G1925,fuente_financiamiento!A$1:B$5,2,0)</f>
        <v>00:RECURSOS ORDINARIOS</v>
      </c>
      <c r="I1925" t="s">
        <v>58</v>
      </c>
      <c r="J1925" t="str">
        <f>VLOOKUP(I1925,clasificador!A$1:C$1634,3,0)</f>
        <v>2.3. 1  5. 1  2:PAPELERIA EN GENERAL, UTILES Y MATERIALES DE OFICINA</v>
      </c>
      <c r="K1925">
        <v>35</v>
      </c>
      <c r="L1925" t="s">
        <v>59</v>
      </c>
      <c r="M1925" t="s">
        <v>1039</v>
      </c>
      <c r="N1925" t="s">
        <v>434</v>
      </c>
      <c r="O1925" t="s">
        <v>225</v>
      </c>
      <c r="P1925" t="s">
        <v>8330</v>
      </c>
      <c r="Q1925" t="s">
        <v>1758</v>
      </c>
      <c r="R1925">
        <v>385</v>
      </c>
      <c r="S1925">
        <v>20</v>
      </c>
      <c r="T1925">
        <v>4</v>
      </c>
      <c r="U1925" t="s">
        <v>26</v>
      </c>
      <c r="V1925" t="s">
        <v>64</v>
      </c>
      <c r="W1925" s="4">
        <v>45474</v>
      </c>
    </row>
    <row r="1926" spans="1:23" x14ac:dyDescent="0.25">
      <c r="A1926" t="s">
        <v>3271</v>
      </c>
      <c r="B1926" t="s">
        <v>7990</v>
      </c>
      <c r="C1926">
        <v>394</v>
      </c>
      <c r="D1926">
        <v>2559</v>
      </c>
      <c r="E1926" t="s">
        <v>251</v>
      </c>
      <c r="F1926" t="str">
        <f>VLOOKUP(E1926,centro_costo!A$1:C$100,3,0)</f>
        <v>UNIDAD DE ADMINISTRACION DOCUMENTARIA Y ARCHIVO CENTRAL</v>
      </c>
      <c r="G1926" t="s">
        <v>19</v>
      </c>
      <c r="H1926" t="str">
        <f>VLOOKUP(G1926,fuente_financiamiento!A$1:B$5,2,0)</f>
        <v>00:RECURSOS ORDINARIOS</v>
      </c>
      <c r="I1926" t="s">
        <v>58</v>
      </c>
      <c r="J1926" t="str">
        <f>VLOOKUP(I1926,clasificador!A$1:C$1634,3,0)</f>
        <v>2.3. 1  5. 1  2:PAPELERIA EN GENERAL, UTILES Y MATERIALES DE OFICINA</v>
      </c>
      <c r="K1926">
        <v>41</v>
      </c>
      <c r="L1926" t="s">
        <v>59</v>
      </c>
      <c r="M1926" t="s">
        <v>1039</v>
      </c>
      <c r="N1926" t="s">
        <v>434</v>
      </c>
      <c r="O1926" t="s">
        <v>225</v>
      </c>
      <c r="P1926" t="s">
        <v>8330</v>
      </c>
      <c r="Q1926" t="s">
        <v>1758</v>
      </c>
      <c r="R1926">
        <v>170</v>
      </c>
      <c r="S1926">
        <v>20</v>
      </c>
      <c r="T1926">
        <v>4</v>
      </c>
      <c r="U1926" t="s">
        <v>26</v>
      </c>
      <c r="V1926" t="s">
        <v>64</v>
      </c>
      <c r="W1926" s="4">
        <v>45474</v>
      </c>
    </row>
    <row r="1927" spans="1:23" x14ac:dyDescent="0.25">
      <c r="A1927" t="s">
        <v>3272</v>
      </c>
      <c r="B1927" t="s">
        <v>7990</v>
      </c>
      <c r="C1927">
        <v>395</v>
      </c>
      <c r="D1927">
        <v>2560</v>
      </c>
      <c r="E1927" t="s">
        <v>234</v>
      </c>
      <c r="F1927" t="str">
        <f>VLOOKUP(E1927,centro_costo!A$1:C$100,3,0)</f>
        <v>UNIDAD DE PLANEAMIENTO Y MODERNIZACIÓN</v>
      </c>
      <c r="G1927" t="s">
        <v>19</v>
      </c>
      <c r="H1927" t="str">
        <f>VLOOKUP(G1927,fuente_financiamiento!A$1:B$5,2,0)</f>
        <v>00:RECURSOS ORDINARIOS</v>
      </c>
      <c r="I1927" t="s">
        <v>58</v>
      </c>
      <c r="J1927" t="str">
        <f>VLOOKUP(I1927,clasificador!A$1:C$1634,3,0)</f>
        <v>2.3. 1  5. 1  2:PAPELERIA EN GENERAL, UTILES Y MATERIALES DE OFICINA</v>
      </c>
      <c r="K1927">
        <v>34</v>
      </c>
      <c r="L1927" t="s">
        <v>1561</v>
      </c>
      <c r="M1927" t="s">
        <v>1936</v>
      </c>
      <c r="N1927" t="s">
        <v>764</v>
      </c>
      <c r="O1927" t="s">
        <v>423</v>
      </c>
      <c r="P1927" t="s">
        <v>8721</v>
      </c>
      <c r="Q1927" t="s">
        <v>3273</v>
      </c>
      <c r="R1927">
        <v>308</v>
      </c>
      <c r="S1927">
        <v>25</v>
      </c>
      <c r="T1927">
        <v>50</v>
      </c>
      <c r="U1927" t="s">
        <v>26</v>
      </c>
      <c r="V1927" t="s">
        <v>64</v>
      </c>
      <c r="W1927" s="4">
        <v>45474</v>
      </c>
    </row>
    <row r="1928" spans="1:23" x14ac:dyDescent="0.25">
      <c r="A1928" t="s">
        <v>3274</v>
      </c>
      <c r="B1928" t="s">
        <v>7990</v>
      </c>
      <c r="C1928">
        <v>395</v>
      </c>
      <c r="D1928">
        <v>2560</v>
      </c>
      <c r="E1928" t="s">
        <v>241</v>
      </c>
      <c r="F1928" t="str">
        <f>VLOOKUP(E1928,centro_costo!A$1:C$100,3,0)</f>
        <v>UNIDAD DE CONTABILIDAD</v>
      </c>
      <c r="G1928" t="s">
        <v>19</v>
      </c>
      <c r="H1928" t="str">
        <f>VLOOKUP(G1928,fuente_financiamiento!A$1:B$5,2,0)</f>
        <v>00:RECURSOS ORDINARIOS</v>
      </c>
      <c r="I1928" t="s">
        <v>58</v>
      </c>
      <c r="J1928" t="str">
        <f>VLOOKUP(I1928,clasificador!A$1:C$1634,3,0)</f>
        <v>2.3. 1  5. 1  2:PAPELERIA EN GENERAL, UTILES Y MATERIALES DE OFICINA</v>
      </c>
      <c r="K1928">
        <v>29</v>
      </c>
      <c r="L1928" t="s">
        <v>59</v>
      </c>
      <c r="M1928" t="s">
        <v>86</v>
      </c>
      <c r="N1928" t="s">
        <v>605</v>
      </c>
      <c r="O1928" t="s">
        <v>61</v>
      </c>
      <c r="P1928" t="s">
        <v>8407</v>
      </c>
      <c r="Q1928" t="s">
        <v>2037</v>
      </c>
      <c r="R1928">
        <v>355</v>
      </c>
      <c r="S1928">
        <v>32.5</v>
      </c>
      <c r="T1928">
        <v>5</v>
      </c>
      <c r="U1928" t="s">
        <v>26</v>
      </c>
      <c r="V1928" t="s">
        <v>64</v>
      </c>
      <c r="W1928" s="4">
        <v>45474</v>
      </c>
    </row>
    <row r="1929" spans="1:23" x14ac:dyDescent="0.25">
      <c r="A1929" t="s">
        <v>3275</v>
      </c>
      <c r="B1929" t="s">
        <v>7990</v>
      </c>
      <c r="C1929">
        <v>395</v>
      </c>
      <c r="D1929">
        <v>2560</v>
      </c>
      <c r="E1929" t="s">
        <v>248</v>
      </c>
      <c r="F1929" t="str">
        <f>VLOOKUP(E1929,centro_costo!A$1:C$100,3,0)</f>
        <v>UNIDAD DE RECURSOS HUMANOS</v>
      </c>
      <c r="G1929" t="s">
        <v>19</v>
      </c>
      <c r="H1929" t="str">
        <f>VLOOKUP(G1929,fuente_financiamiento!A$1:B$5,2,0)</f>
        <v>00:RECURSOS ORDINARIOS</v>
      </c>
      <c r="I1929" t="s">
        <v>58</v>
      </c>
      <c r="J1929" t="str">
        <f>VLOOKUP(I1929,clasificador!A$1:C$1634,3,0)</f>
        <v>2.3. 1  5. 1  2:PAPELERIA EN GENERAL, UTILES Y MATERIALES DE OFICINA</v>
      </c>
      <c r="K1929">
        <v>30</v>
      </c>
      <c r="L1929" t="s">
        <v>59</v>
      </c>
      <c r="M1929" t="s">
        <v>86</v>
      </c>
      <c r="N1929" t="s">
        <v>544</v>
      </c>
      <c r="O1929" t="s">
        <v>23</v>
      </c>
      <c r="P1929" t="s">
        <v>8579</v>
      </c>
      <c r="Q1929" t="s">
        <v>2757</v>
      </c>
      <c r="R1929">
        <v>391</v>
      </c>
      <c r="S1929">
        <v>1.5</v>
      </c>
      <c r="T1929">
        <v>1</v>
      </c>
      <c r="U1929" t="s">
        <v>26</v>
      </c>
      <c r="V1929" t="s">
        <v>64</v>
      </c>
      <c r="W1929" s="4">
        <v>45474</v>
      </c>
    </row>
    <row r="1930" spans="1:23" x14ac:dyDescent="0.25">
      <c r="A1930" t="s">
        <v>3276</v>
      </c>
      <c r="B1930" t="s">
        <v>7990</v>
      </c>
      <c r="C1930">
        <v>395</v>
      </c>
      <c r="D1930">
        <v>2560</v>
      </c>
      <c r="E1930" t="s">
        <v>251</v>
      </c>
      <c r="F1930" t="str">
        <f>VLOOKUP(E1930,centro_costo!A$1:C$100,3,0)</f>
        <v>UNIDAD DE ADMINISTRACION DOCUMENTARIA Y ARCHIVO CENTRAL</v>
      </c>
      <c r="G1930" t="s">
        <v>19</v>
      </c>
      <c r="H1930" t="str">
        <f>VLOOKUP(G1930,fuente_financiamiento!A$1:B$5,2,0)</f>
        <v>00:RECURSOS ORDINARIOS</v>
      </c>
      <c r="I1930" t="s">
        <v>58</v>
      </c>
      <c r="J1930" t="str">
        <f>VLOOKUP(I1930,clasificador!A$1:C$1634,3,0)</f>
        <v>2.3. 1  5. 1  2:PAPELERIA EN GENERAL, UTILES Y MATERIALES DE OFICINA</v>
      </c>
      <c r="K1930">
        <v>41</v>
      </c>
      <c r="L1930" t="s">
        <v>59</v>
      </c>
      <c r="M1930" t="s">
        <v>86</v>
      </c>
      <c r="N1930" t="s">
        <v>544</v>
      </c>
      <c r="O1930" t="s">
        <v>23</v>
      </c>
      <c r="P1930" t="s">
        <v>8579</v>
      </c>
      <c r="Q1930" t="s">
        <v>2757</v>
      </c>
      <c r="R1930">
        <v>170</v>
      </c>
      <c r="S1930">
        <v>6</v>
      </c>
      <c r="T1930">
        <v>4</v>
      </c>
      <c r="U1930" t="s">
        <v>26</v>
      </c>
      <c r="V1930" t="s">
        <v>64</v>
      </c>
      <c r="W1930" s="4">
        <v>45474</v>
      </c>
    </row>
    <row r="1931" spans="1:23" x14ac:dyDescent="0.25">
      <c r="A1931" t="s">
        <v>3277</v>
      </c>
      <c r="B1931" t="s">
        <v>7990</v>
      </c>
      <c r="C1931">
        <v>395</v>
      </c>
      <c r="D1931">
        <v>2560</v>
      </c>
      <c r="E1931" t="s">
        <v>241</v>
      </c>
      <c r="F1931" t="str">
        <f>VLOOKUP(E1931,centro_costo!A$1:C$100,3,0)</f>
        <v>UNIDAD DE CONTABILIDAD</v>
      </c>
      <c r="G1931" t="s">
        <v>19</v>
      </c>
      <c r="H1931" t="str">
        <f>VLOOKUP(G1931,fuente_financiamiento!A$1:B$5,2,0)</f>
        <v>00:RECURSOS ORDINARIOS</v>
      </c>
      <c r="I1931" t="s">
        <v>58</v>
      </c>
      <c r="J1931" t="str">
        <f>VLOOKUP(I1931,clasificador!A$1:C$1634,3,0)</f>
        <v>2.3. 1  5. 1  2:PAPELERIA EN GENERAL, UTILES Y MATERIALES DE OFICINA</v>
      </c>
      <c r="K1931">
        <v>29</v>
      </c>
      <c r="L1931" t="s">
        <v>59</v>
      </c>
      <c r="M1931" t="s">
        <v>86</v>
      </c>
      <c r="N1931" t="s">
        <v>544</v>
      </c>
      <c r="O1931" t="s">
        <v>23</v>
      </c>
      <c r="P1931" t="s">
        <v>8579</v>
      </c>
      <c r="Q1931" t="s">
        <v>2757</v>
      </c>
      <c r="R1931">
        <v>355</v>
      </c>
      <c r="S1931">
        <v>6</v>
      </c>
      <c r="T1931">
        <v>4</v>
      </c>
      <c r="U1931" t="s">
        <v>26</v>
      </c>
      <c r="V1931" t="s">
        <v>64</v>
      </c>
      <c r="W1931" s="4">
        <v>45474</v>
      </c>
    </row>
    <row r="1932" spans="1:23" x14ac:dyDescent="0.25">
      <c r="A1932" t="s">
        <v>3278</v>
      </c>
      <c r="B1932" t="s">
        <v>7990</v>
      </c>
      <c r="C1932">
        <v>395</v>
      </c>
      <c r="D1932">
        <v>2560</v>
      </c>
      <c r="E1932" t="s">
        <v>83</v>
      </c>
      <c r="F1932" t="str">
        <f>VLOOKUP(E1932,centro_costo!A$1:C$100,3,0)</f>
        <v>SECRETARÍA GENERAL</v>
      </c>
      <c r="G1932" t="s">
        <v>19</v>
      </c>
      <c r="H1932" t="str">
        <f>VLOOKUP(G1932,fuente_financiamiento!A$1:B$5,2,0)</f>
        <v>00:RECURSOS ORDINARIOS</v>
      </c>
      <c r="I1932" t="s">
        <v>58</v>
      </c>
      <c r="J1932" t="str">
        <f>VLOOKUP(I1932,clasificador!A$1:C$1634,3,0)</f>
        <v>2.3. 1  5. 1  2:PAPELERIA EN GENERAL, UTILES Y MATERIALES DE OFICINA</v>
      </c>
      <c r="K1932">
        <v>42</v>
      </c>
      <c r="L1932" t="s">
        <v>59</v>
      </c>
      <c r="M1932" t="s">
        <v>86</v>
      </c>
      <c r="N1932" t="s">
        <v>331</v>
      </c>
      <c r="O1932" t="s">
        <v>33</v>
      </c>
      <c r="P1932" t="s">
        <v>8582</v>
      </c>
      <c r="Q1932" t="s">
        <v>2765</v>
      </c>
      <c r="R1932">
        <v>409</v>
      </c>
      <c r="S1932">
        <v>28.5</v>
      </c>
      <c r="T1932">
        <v>19</v>
      </c>
      <c r="U1932" t="s">
        <v>26</v>
      </c>
      <c r="V1932" t="s">
        <v>64</v>
      </c>
      <c r="W1932" s="4">
        <v>45474</v>
      </c>
    </row>
    <row r="1933" spans="1:23" x14ac:dyDescent="0.25">
      <c r="A1933" t="s">
        <v>3279</v>
      </c>
      <c r="B1933" t="s">
        <v>7990</v>
      </c>
      <c r="C1933">
        <v>395</v>
      </c>
      <c r="D1933">
        <v>2560</v>
      </c>
      <c r="E1933" t="s">
        <v>241</v>
      </c>
      <c r="F1933" t="str">
        <f>VLOOKUP(E1933,centro_costo!A$1:C$100,3,0)</f>
        <v>UNIDAD DE CONTABILIDAD</v>
      </c>
      <c r="G1933" t="s">
        <v>19</v>
      </c>
      <c r="H1933" t="str">
        <f>VLOOKUP(G1933,fuente_financiamiento!A$1:B$5,2,0)</f>
        <v>00:RECURSOS ORDINARIOS</v>
      </c>
      <c r="I1933" t="s">
        <v>58</v>
      </c>
      <c r="J1933" t="str">
        <f>VLOOKUP(I1933,clasificador!A$1:C$1634,3,0)</f>
        <v>2.3. 1  5. 1  2:PAPELERIA EN GENERAL, UTILES Y MATERIALES DE OFICINA</v>
      </c>
      <c r="K1933">
        <v>29</v>
      </c>
      <c r="L1933" t="s">
        <v>59</v>
      </c>
      <c r="M1933" t="s">
        <v>86</v>
      </c>
      <c r="N1933" t="s">
        <v>331</v>
      </c>
      <c r="O1933" t="s">
        <v>33</v>
      </c>
      <c r="P1933" t="s">
        <v>8582</v>
      </c>
      <c r="Q1933" t="s">
        <v>2765</v>
      </c>
      <c r="R1933">
        <v>355</v>
      </c>
      <c r="S1933">
        <v>4.5</v>
      </c>
      <c r="T1933">
        <v>3</v>
      </c>
      <c r="U1933" t="s">
        <v>26</v>
      </c>
      <c r="V1933" t="s">
        <v>64</v>
      </c>
      <c r="W1933" s="4">
        <v>45474</v>
      </c>
    </row>
    <row r="1934" spans="1:23" x14ac:dyDescent="0.25">
      <c r="A1934" t="s">
        <v>3280</v>
      </c>
      <c r="B1934" t="s">
        <v>7990</v>
      </c>
      <c r="C1934">
        <v>395</v>
      </c>
      <c r="D1934">
        <v>2560</v>
      </c>
      <c r="E1934" t="s">
        <v>251</v>
      </c>
      <c r="F1934" t="str">
        <f>VLOOKUP(E1934,centro_costo!A$1:C$100,3,0)</f>
        <v>UNIDAD DE ADMINISTRACION DOCUMENTARIA Y ARCHIVO CENTRAL</v>
      </c>
      <c r="G1934" t="s">
        <v>19</v>
      </c>
      <c r="H1934" t="str">
        <f>VLOOKUP(G1934,fuente_financiamiento!A$1:B$5,2,0)</f>
        <v>00:RECURSOS ORDINARIOS</v>
      </c>
      <c r="I1934" t="s">
        <v>58</v>
      </c>
      <c r="J1934" t="str">
        <f>VLOOKUP(I1934,clasificador!A$1:C$1634,3,0)</f>
        <v>2.3. 1  5. 1  2:PAPELERIA EN GENERAL, UTILES Y MATERIALES DE OFICINA</v>
      </c>
      <c r="K1934">
        <v>41</v>
      </c>
      <c r="L1934" t="s">
        <v>59</v>
      </c>
      <c r="M1934" t="s">
        <v>86</v>
      </c>
      <c r="N1934" t="s">
        <v>488</v>
      </c>
      <c r="O1934" t="s">
        <v>515</v>
      </c>
      <c r="P1934" t="s">
        <v>8426</v>
      </c>
      <c r="Q1934" t="s">
        <v>2094</v>
      </c>
      <c r="R1934">
        <v>170</v>
      </c>
      <c r="S1934">
        <v>65</v>
      </c>
      <c r="T1934">
        <v>1</v>
      </c>
      <c r="U1934" t="s">
        <v>26</v>
      </c>
      <c r="V1934" t="s">
        <v>64</v>
      </c>
      <c r="W1934" s="4">
        <v>45474</v>
      </c>
    </row>
    <row r="1935" spans="1:23" x14ac:dyDescent="0.25">
      <c r="A1935" t="s">
        <v>3281</v>
      </c>
      <c r="B1935" t="s">
        <v>7990</v>
      </c>
      <c r="C1935">
        <v>395</v>
      </c>
      <c r="D1935">
        <v>2560</v>
      </c>
      <c r="E1935" t="s">
        <v>234</v>
      </c>
      <c r="F1935" t="str">
        <f>VLOOKUP(E1935,centro_costo!A$1:C$100,3,0)</f>
        <v>UNIDAD DE PLANEAMIENTO Y MODERNIZACIÓN</v>
      </c>
      <c r="G1935" t="s">
        <v>19</v>
      </c>
      <c r="H1935" t="str">
        <f>VLOOKUP(G1935,fuente_financiamiento!A$1:B$5,2,0)</f>
        <v>00:RECURSOS ORDINARIOS</v>
      </c>
      <c r="I1935" t="s">
        <v>58</v>
      </c>
      <c r="J1935" t="str">
        <f>VLOOKUP(I1935,clasificador!A$1:C$1634,3,0)</f>
        <v>2.3. 1  5. 1  2:PAPELERIA EN GENERAL, UTILES Y MATERIALES DE OFICINA</v>
      </c>
      <c r="K1935">
        <v>34</v>
      </c>
      <c r="L1935" t="s">
        <v>59</v>
      </c>
      <c r="M1935" t="s">
        <v>86</v>
      </c>
      <c r="N1935" t="s">
        <v>764</v>
      </c>
      <c r="O1935" t="s">
        <v>277</v>
      </c>
      <c r="P1935" t="s">
        <v>8428</v>
      </c>
      <c r="Q1935" t="s">
        <v>2098</v>
      </c>
      <c r="R1935">
        <v>308</v>
      </c>
      <c r="S1935">
        <v>26</v>
      </c>
      <c r="T1935">
        <v>1</v>
      </c>
      <c r="U1935" t="s">
        <v>26</v>
      </c>
      <c r="V1935" t="s">
        <v>64</v>
      </c>
      <c r="W1935" s="4">
        <v>45474</v>
      </c>
    </row>
    <row r="1936" spans="1:23" x14ac:dyDescent="0.25">
      <c r="A1936" t="s">
        <v>3282</v>
      </c>
      <c r="B1936" t="s">
        <v>7990</v>
      </c>
      <c r="C1936">
        <v>395</v>
      </c>
      <c r="D1936">
        <v>2560</v>
      </c>
      <c r="E1936" t="s">
        <v>244</v>
      </c>
      <c r="F1936" t="str">
        <f>VLOOKUP(E1936,centro_costo!A$1:C$100,3,0)</f>
        <v>UNIDAD DE ABASTECIMIENTO</v>
      </c>
      <c r="G1936" t="s">
        <v>19</v>
      </c>
      <c r="H1936" t="str">
        <f>VLOOKUP(G1936,fuente_financiamiento!A$1:B$5,2,0)</f>
        <v>00:RECURSOS ORDINARIOS</v>
      </c>
      <c r="I1936" t="s">
        <v>58</v>
      </c>
      <c r="J1936" t="str">
        <f>VLOOKUP(I1936,clasificador!A$1:C$1634,3,0)</f>
        <v>2.3. 1  5. 1  2:PAPELERIA EN GENERAL, UTILES Y MATERIALES DE OFICINA</v>
      </c>
      <c r="K1936">
        <v>31</v>
      </c>
      <c r="L1936" t="s">
        <v>59</v>
      </c>
      <c r="M1936" t="s">
        <v>86</v>
      </c>
      <c r="N1936" t="s">
        <v>764</v>
      </c>
      <c r="O1936" t="s">
        <v>524</v>
      </c>
      <c r="P1936" t="s">
        <v>8429</v>
      </c>
      <c r="Q1936" t="s">
        <v>2104</v>
      </c>
      <c r="R1936">
        <v>325</v>
      </c>
      <c r="S1936">
        <v>99</v>
      </c>
      <c r="T1936">
        <v>9</v>
      </c>
      <c r="U1936" t="s">
        <v>26</v>
      </c>
      <c r="V1936" t="s">
        <v>64</v>
      </c>
      <c r="W1936" s="4">
        <v>45474</v>
      </c>
    </row>
    <row r="1937" spans="1:23" x14ac:dyDescent="0.25">
      <c r="A1937" t="s">
        <v>3283</v>
      </c>
      <c r="B1937" t="s">
        <v>7990</v>
      </c>
      <c r="C1937">
        <v>395</v>
      </c>
      <c r="D1937">
        <v>2560</v>
      </c>
      <c r="E1937" t="s">
        <v>449</v>
      </c>
      <c r="F1937" t="str">
        <f>VLOOKUP(E1937,centro_costo!A$1:C$100,3,0)</f>
        <v>OFICINA DE COOPERACIÓN Y RELACIONES INTERINSTITUCIONALES</v>
      </c>
      <c r="G1937" t="s">
        <v>19</v>
      </c>
      <c r="H1937" t="str">
        <f>VLOOKUP(G1937,fuente_financiamiento!A$1:B$5,2,0)</f>
        <v>00:RECURSOS ORDINARIOS</v>
      </c>
      <c r="I1937" t="s">
        <v>58</v>
      </c>
      <c r="J1937" t="str">
        <f>VLOOKUP(I1937,clasificador!A$1:C$1634,3,0)</f>
        <v>2.3. 1  5. 1  2:PAPELERIA EN GENERAL, UTILES Y MATERIALES DE OFICINA</v>
      </c>
      <c r="K1937">
        <v>40</v>
      </c>
      <c r="L1937" t="s">
        <v>59</v>
      </c>
      <c r="M1937" t="s">
        <v>86</v>
      </c>
      <c r="N1937" t="s">
        <v>764</v>
      </c>
      <c r="O1937" t="s">
        <v>1814</v>
      </c>
      <c r="P1937" t="s">
        <v>8431</v>
      </c>
      <c r="Q1937" t="s">
        <v>2110</v>
      </c>
      <c r="R1937">
        <v>203</v>
      </c>
      <c r="S1937">
        <v>52</v>
      </c>
      <c r="T1937">
        <v>2</v>
      </c>
      <c r="U1937" t="s">
        <v>26</v>
      </c>
      <c r="V1937" t="s">
        <v>64</v>
      </c>
      <c r="W1937" s="4">
        <v>45474</v>
      </c>
    </row>
    <row r="1938" spans="1:23" x14ac:dyDescent="0.25">
      <c r="A1938" t="s">
        <v>3284</v>
      </c>
      <c r="B1938" t="s">
        <v>7990</v>
      </c>
      <c r="C1938">
        <v>395</v>
      </c>
      <c r="D1938">
        <v>2560</v>
      </c>
      <c r="E1938" t="s">
        <v>246</v>
      </c>
      <c r="F1938" t="str">
        <f>VLOOKUP(E1938,centro_costo!A$1:C$100,3,0)</f>
        <v>UNIDAD DE PRESUPUESTO</v>
      </c>
      <c r="G1938" t="s">
        <v>19</v>
      </c>
      <c r="H1938" t="str">
        <f>VLOOKUP(G1938,fuente_financiamiento!A$1:B$5,2,0)</f>
        <v>00:RECURSOS ORDINARIOS</v>
      </c>
      <c r="I1938" t="s">
        <v>58</v>
      </c>
      <c r="J1938" t="str">
        <f>VLOOKUP(I1938,clasificador!A$1:C$1634,3,0)</f>
        <v>2.3. 1  5. 1  2:PAPELERIA EN GENERAL, UTILES Y MATERIALES DE OFICINA</v>
      </c>
      <c r="K1938">
        <v>35</v>
      </c>
      <c r="L1938" t="s">
        <v>59</v>
      </c>
      <c r="M1938" t="s">
        <v>877</v>
      </c>
      <c r="N1938" t="s">
        <v>33</v>
      </c>
      <c r="O1938" t="s">
        <v>61</v>
      </c>
      <c r="P1938" t="s">
        <v>8322</v>
      </c>
      <c r="Q1938" t="s">
        <v>1716</v>
      </c>
      <c r="R1938">
        <v>385</v>
      </c>
      <c r="S1938">
        <v>72</v>
      </c>
      <c r="T1938">
        <v>6</v>
      </c>
      <c r="U1938" t="s">
        <v>26</v>
      </c>
      <c r="V1938" t="s">
        <v>64</v>
      </c>
      <c r="W1938" s="4">
        <v>45474</v>
      </c>
    </row>
    <row r="1939" spans="1:23" x14ac:dyDescent="0.25">
      <c r="A1939" t="s">
        <v>3285</v>
      </c>
      <c r="B1939" t="s">
        <v>7990</v>
      </c>
      <c r="C1939">
        <v>395</v>
      </c>
      <c r="D1939">
        <v>2560</v>
      </c>
      <c r="E1939" t="s">
        <v>251</v>
      </c>
      <c r="F1939" t="str">
        <f>VLOOKUP(E1939,centro_costo!A$1:C$100,3,0)</f>
        <v>UNIDAD DE ADMINISTRACION DOCUMENTARIA Y ARCHIVO CENTRAL</v>
      </c>
      <c r="G1939" t="s">
        <v>19</v>
      </c>
      <c r="H1939" t="str">
        <f>VLOOKUP(G1939,fuente_financiamiento!A$1:B$5,2,0)</f>
        <v>00:RECURSOS ORDINARIOS</v>
      </c>
      <c r="I1939" t="s">
        <v>58</v>
      </c>
      <c r="J1939" t="str">
        <f>VLOOKUP(I1939,clasificador!A$1:C$1634,3,0)</f>
        <v>2.3. 1  5. 1  2:PAPELERIA EN GENERAL, UTILES Y MATERIALES DE OFICINA</v>
      </c>
      <c r="K1939">
        <v>41</v>
      </c>
      <c r="L1939" t="s">
        <v>59</v>
      </c>
      <c r="M1939" t="s">
        <v>877</v>
      </c>
      <c r="N1939" t="s">
        <v>33</v>
      </c>
      <c r="O1939" t="s">
        <v>95</v>
      </c>
      <c r="P1939" t="s">
        <v>8722</v>
      </c>
      <c r="Q1939" t="s">
        <v>3286</v>
      </c>
      <c r="R1939">
        <v>170</v>
      </c>
      <c r="S1939">
        <v>42</v>
      </c>
      <c r="T1939">
        <v>7</v>
      </c>
      <c r="U1939" t="s">
        <v>26</v>
      </c>
      <c r="V1939" t="s">
        <v>64</v>
      </c>
      <c r="W1939" s="4">
        <v>45474</v>
      </c>
    </row>
    <row r="1940" spans="1:23" x14ac:dyDescent="0.25">
      <c r="A1940" t="s">
        <v>3287</v>
      </c>
      <c r="B1940" t="s">
        <v>7990</v>
      </c>
      <c r="C1940">
        <v>395</v>
      </c>
      <c r="D1940">
        <v>2560</v>
      </c>
      <c r="E1940" t="s">
        <v>246</v>
      </c>
      <c r="F1940" t="str">
        <f>VLOOKUP(E1940,centro_costo!A$1:C$100,3,0)</f>
        <v>UNIDAD DE PRESUPUESTO</v>
      </c>
      <c r="G1940" t="s">
        <v>19</v>
      </c>
      <c r="H1940" t="str">
        <f>VLOOKUP(G1940,fuente_financiamiento!A$1:B$5,2,0)</f>
        <v>00:RECURSOS ORDINARIOS</v>
      </c>
      <c r="I1940" t="s">
        <v>58</v>
      </c>
      <c r="J1940" t="str">
        <f>VLOOKUP(I1940,clasificador!A$1:C$1634,3,0)</f>
        <v>2.3. 1  5. 1  2:PAPELERIA EN GENERAL, UTILES Y MATERIALES DE OFICINA</v>
      </c>
      <c r="K1940">
        <v>35</v>
      </c>
      <c r="L1940" t="s">
        <v>59</v>
      </c>
      <c r="M1940" t="s">
        <v>877</v>
      </c>
      <c r="N1940" t="s">
        <v>299</v>
      </c>
      <c r="O1940" t="s">
        <v>521</v>
      </c>
      <c r="P1940" t="s">
        <v>8231</v>
      </c>
      <c r="Q1940" t="s">
        <v>1220</v>
      </c>
      <c r="R1940">
        <v>385</v>
      </c>
      <c r="S1940">
        <v>10</v>
      </c>
      <c r="T1940">
        <v>2</v>
      </c>
      <c r="U1940" t="s">
        <v>26</v>
      </c>
      <c r="V1940" t="s">
        <v>64</v>
      </c>
      <c r="W1940" s="4">
        <v>45474</v>
      </c>
    </row>
    <row r="1941" spans="1:23" x14ac:dyDescent="0.25">
      <c r="A1941" t="s">
        <v>3288</v>
      </c>
      <c r="B1941" t="s">
        <v>7990</v>
      </c>
      <c r="C1941">
        <v>395</v>
      </c>
      <c r="D1941">
        <v>2560</v>
      </c>
      <c r="E1941" t="s">
        <v>244</v>
      </c>
      <c r="F1941" t="str">
        <f>VLOOKUP(E1941,centro_costo!A$1:C$100,3,0)</f>
        <v>UNIDAD DE ABASTECIMIENTO</v>
      </c>
      <c r="G1941" t="s">
        <v>19</v>
      </c>
      <c r="H1941" t="str">
        <f>VLOOKUP(G1941,fuente_financiamiento!A$1:B$5,2,0)</f>
        <v>00:RECURSOS ORDINARIOS</v>
      </c>
      <c r="I1941" t="s">
        <v>58</v>
      </c>
      <c r="J1941" t="str">
        <f>VLOOKUP(I1941,clasificador!A$1:C$1634,3,0)</f>
        <v>2.3. 1  5. 1  2:PAPELERIA EN GENERAL, UTILES Y MATERIALES DE OFICINA</v>
      </c>
      <c r="K1941">
        <v>31</v>
      </c>
      <c r="L1941" t="s">
        <v>59</v>
      </c>
      <c r="M1941" t="s">
        <v>877</v>
      </c>
      <c r="N1941" t="s">
        <v>299</v>
      </c>
      <c r="O1941" t="s">
        <v>292</v>
      </c>
      <c r="P1941" t="s">
        <v>8232</v>
      </c>
      <c r="Q1941" t="s">
        <v>1226</v>
      </c>
      <c r="R1941">
        <v>325</v>
      </c>
      <c r="S1941">
        <v>30</v>
      </c>
      <c r="T1941">
        <v>6</v>
      </c>
      <c r="U1941" t="s">
        <v>26</v>
      </c>
      <c r="V1941" t="s">
        <v>64</v>
      </c>
      <c r="W1941" s="4">
        <v>45474</v>
      </c>
    </row>
    <row r="1942" spans="1:23" x14ac:dyDescent="0.25">
      <c r="A1942" t="s">
        <v>3289</v>
      </c>
      <c r="B1942" t="s">
        <v>7990</v>
      </c>
      <c r="C1942">
        <v>395</v>
      </c>
      <c r="D1942">
        <v>2560</v>
      </c>
      <c r="E1942" t="s">
        <v>234</v>
      </c>
      <c r="F1942" t="str">
        <f>VLOOKUP(E1942,centro_costo!A$1:C$100,3,0)</f>
        <v>UNIDAD DE PLANEAMIENTO Y MODERNIZACIÓN</v>
      </c>
      <c r="G1942" t="s">
        <v>19</v>
      </c>
      <c r="H1942" t="str">
        <f>VLOOKUP(G1942,fuente_financiamiento!A$1:B$5,2,0)</f>
        <v>00:RECURSOS ORDINARIOS</v>
      </c>
      <c r="I1942" t="s">
        <v>58</v>
      </c>
      <c r="J1942" t="str">
        <f>VLOOKUP(I1942,clasificador!A$1:C$1634,3,0)</f>
        <v>2.3. 1  5. 1  2:PAPELERIA EN GENERAL, UTILES Y MATERIALES DE OFICINA</v>
      </c>
      <c r="K1942">
        <v>34</v>
      </c>
      <c r="L1942" t="s">
        <v>59</v>
      </c>
      <c r="M1942" t="s">
        <v>877</v>
      </c>
      <c r="N1942" t="s">
        <v>299</v>
      </c>
      <c r="O1942" t="s">
        <v>292</v>
      </c>
      <c r="P1942" t="s">
        <v>8232</v>
      </c>
      <c r="Q1942" t="s">
        <v>1226</v>
      </c>
      <c r="R1942">
        <v>308</v>
      </c>
      <c r="S1942">
        <v>10</v>
      </c>
      <c r="T1942">
        <v>2</v>
      </c>
      <c r="U1942" t="s">
        <v>26</v>
      </c>
      <c r="V1942" t="s">
        <v>64</v>
      </c>
      <c r="W1942" s="4">
        <v>45474</v>
      </c>
    </row>
    <row r="1943" spans="1:23" x14ac:dyDescent="0.25">
      <c r="A1943" t="s">
        <v>3290</v>
      </c>
      <c r="B1943" t="s">
        <v>7990</v>
      </c>
      <c r="C1943">
        <v>395</v>
      </c>
      <c r="D1943">
        <v>2560</v>
      </c>
      <c r="E1943" t="s">
        <v>244</v>
      </c>
      <c r="F1943" t="str">
        <f>VLOOKUP(E1943,centro_costo!A$1:C$100,3,0)</f>
        <v>UNIDAD DE ABASTECIMIENTO</v>
      </c>
      <c r="G1943" t="s">
        <v>19</v>
      </c>
      <c r="H1943" t="str">
        <f>VLOOKUP(G1943,fuente_financiamiento!A$1:B$5,2,0)</f>
        <v>00:RECURSOS ORDINARIOS</v>
      </c>
      <c r="I1943" t="s">
        <v>58</v>
      </c>
      <c r="J1943" t="str">
        <f>VLOOKUP(I1943,clasificador!A$1:C$1634,3,0)</f>
        <v>2.3. 1  5. 1  2:PAPELERIA EN GENERAL, UTILES Y MATERIALES DE OFICINA</v>
      </c>
      <c r="K1943">
        <v>31</v>
      </c>
      <c r="L1943" t="s">
        <v>59</v>
      </c>
      <c r="M1943" t="s">
        <v>877</v>
      </c>
      <c r="N1943" t="s">
        <v>299</v>
      </c>
      <c r="O1943" t="s">
        <v>206</v>
      </c>
      <c r="P1943" t="s">
        <v>8233</v>
      </c>
      <c r="Q1943" t="s">
        <v>1228</v>
      </c>
      <c r="R1943">
        <v>325</v>
      </c>
      <c r="S1943">
        <v>60</v>
      </c>
      <c r="T1943">
        <v>12</v>
      </c>
      <c r="U1943" t="s">
        <v>26</v>
      </c>
      <c r="V1943" t="s">
        <v>64</v>
      </c>
      <c r="W1943" s="4">
        <v>45474</v>
      </c>
    </row>
    <row r="1944" spans="1:23" x14ac:dyDescent="0.25">
      <c r="A1944" t="s">
        <v>3291</v>
      </c>
      <c r="B1944" t="s">
        <v>7990</v>
      </c>
      <c r="C1944">
        <v>395</v>
      </c>
      <c r="D1944">
        <v>2560</v>
      </c>
      <c r="E1944" t="s">
        <v>234</v>
      </c>
      <c r="F1944" t="str">
        <f>VLOOKUP(E1944,centro_costo!A$1:C$100,3,0)</f>
        <v>UNIDAD DE PLANEAMIENTO Y MODERNIZACIÓN</v>
      </c>
      <c r="G1944" t="s">
        <v>19</v>
      </c>
      <c r="H1944" t="str">
        <f>VLOOKUP(G1944,fuente_financiamiento!A$1:B$5,2,0)</f>
        <v>00:RECURSOS ORDINARIOS</v>
      </c>
      <c r="I1944" t="s">
        <v>58</v>
      </c>
      <c r="J1944" t="str">
        <f>VLOOKUP(I1944,clasificador!A$1:C$1634,3,0)</f>
        <v>2.3. 1  5. 1  2:PAPELERIA EN GENERAL, UTILES Y MATERIALES DE OFICINA</v>
      </c>
      <c r="K1944">
        <v>34</v>
      </c>
      <c r="L1944" t="s">
        <v>59</v>
      </c>
      <c r="M1944" t="s">
        <v>877</v>
      </c>
      <c r="N1944" t="s">
        <v>299</v>
      </c>
      <c r="O1944" t="s">
        <v>206</v>
      </c>
      <c r="P1944" t="s">
        <v>8233</v>
      </c>
      <c r="Q1944" t="s">
        <v>1228</v>
      </c>
      <c r="R1944">
        <v>308</v>
      </c>
      <c r="S1944">
        <v>5</v>
      </c>
      <c r="T1944">
        <v>1</v>
      </c>
      <c r="U1944" t="s">
        <v>26</v>
      </c>
      <c r="V1944" t="s">
        <v>64</v>
      </c>
      <c r="W1944" s="4">
        <v>45474</v>
      </c>
    </row>
    <row r="1945" spans="1:23" x14ac:dyDescent="0.25">
      <c r="A1945" t="s">
        <v>3292</v>
      </c>
      <c r="B1945" t="s">
        <v>7990</v>
      </c>
      <c r="C1945">
        <v>395</v>
      </c>
      <c r="D1945">
        <v>2560</v>
      </c>
      <c r="E1945" t="s">
        <v>244</v>
      </c>
      <c r="F1945" t="str">
        <f>VLOOKUP(E1945,centro_costo!A$1:C$100,3,0)</f>
        <v>UNIDAD DE ABASTECIMIENTO</v>
      </c>
      <c r="G1945" t="s">
        <v>19</v>
      </c>
      <c r="H1945" t="str">
        <f>VLOOKUP(G1945,fuente_financiamiento!A$1:B$5,2,0)</f>
        <v>00:RECURSOS ORDINARIOS</v>
      </c>
      <c r="I1945" t="s">
        <v>58</v>
      </c>
      <c r="J1945" t="str">
        <f>VLOOKUP(I1945,clasificador!A$1:C$1634,3,0)</f>
        <v>2.3. 1  5. 1  2:PAPELERIA EN GENERAL, UTILES Y MATERIALES DE OFICINA</v>
      </c>
      <c r="K1945">
        <v>31</v>
      </c>
      <c r="L1945" t="s">
        <v>59</v>
      </c>
      <c r="M1945" t="s">
        <v>877</v>
      </c>
      <c r="N1945" t="s">
        <v>299</v>
      </c>
      <c r="O1945" t="s">
        <v>529</v>
      </c>
      <c r="P1945" t="s">
        <v>8234</v>
      </c>
      <c r="Q1945" t="s">
        <v>1230</v>
      </c>
      <c r="R1945">
        <v>325</v>
      </c>
      <c r="S1945">
        <v>80</v>
      </c>
      <c r="T1945">
        <v>16</v>
      </c>
      <c r="U1945" t="s">
        <v>26</v>
      </c>
      <c r="V1945" t="s">
        <v>64</v>
      </c>
      <c r="W1945" s="4">
        <v>45474</v>
      </c>
    </row>
    <row r="1946" spans="1:23" x14ac:dyDescent="0.25">
      <c r="A1946" t="s">
        <v>3293</v>
      </c>
      <c r="B1946" t="s">
        <v>7990</v>
      </c>
      <c r="C1946">
        <v>395</v>
      </c>
      <c r="D1946">
        <v>2560</v>
      </c>
      <c r="E1946" t="s">
        <v>234</v>
      </c>
      <c r="F1946" t="str">
        <f>VLOOKUP(E1946,centro_costo!A$1:C$100,3,0)</f>
        <v>UNIDAD DE PLANEAMIENTO Y MODERNIZACIÓN</v>
      </c>
      <c r="G1946" t="s">
        <v>19</v>
      </c>
      <c r="H1946" t="str">
        <f>VLOOKUP(G1946,fuente_financiamiento!A$1:B$5,2,0)</f>
        <v>00:RECURSOS ORDINARIOS</v>
      </c>
      <c r="I1946" t="s">
        <v>58</v>
      </c>
      <c r="J1946" t="str">
        <f>VLOOKUP(I1946,clasificador!A$1:C$1634,3,0)</f>
        <v>2.3. 1  5. 1  2:PAPELERIA EN GENERAL, UTILES Y MATERIALES DE OFICINA</v>
      </c>
      <c r="K1946">
        <v>34</v>
      </c>
      <c r="L1946" t="s">
        <v>59</v>
      </c>
      <c r="M1946" t="s">
        <v>877</v>
      </c>
      <c r="N1946" t="s">
        <v>299</v>
      </c>
      <c r="O1946" t="s">
        <v>529</v>
      </c>
      <c r="P1946" t="s">
        <v>8234</v>
      </c>
      <c r="Q1946" t="s">
        <v>1230</v>
      </c>
      <c r="R1946">
        <v>308</v>
      </c>
      <c r="S1946">
        <v>10</v>
      </c>
      <c r="T1946">
        <v>2</v>
      </c>
      <c r="U1946" t="s">
        <v>26</v>
      </c>
      <c r="V1946" t="s">
        <v>64</v>
      </c>
      <c r="W1946" s="4">
        <v>45474</v>
      </c>
    </row>
    <row r="1947" spans="1:23" x14ac:dyDescent="0.25">
      <c r="A1947" t="s">
        <v>3294</v>
      </c>
      <c r="B1947" t="s">
        <v>7990</v>
      </c>
      <c r="C1947">
        <v>395</v>
      </c>
      <c r="D1947">
        <v>2560</v>
      </c>
      <c r="E1947" t="s">
        <v>244</v>
      </c>
      <c r="F1947" t="str">
        <f>VLOOKUP(E1947,centro_costo!A$1:C$100,3,0)</f>
        <v>UNIDAD DE ABASTECIMIENTO</v>
      </c>
      <c r="G1947" t="s">
        <v>19</v>
      </c>
      <c r="H1947" t="str">
        <f>VLOOKUP(G1947,fuente_financiamiento!A$1:B$5,2,0)</f>
        <v>00:RECURSOS ORDINARIOS</v>
      </c>
      <c r="I1947" t="s">
        <v>58</v>
      </c>
      <c r="J1947" t="str">
        <f>VLOOKUP(I1947,clasificador!A$1:C$1634,3,0)</f>
        <v>2.3. 1  5. 1  2:PAPELERIA EN GENERAL, UTILES Y MATERIALES DE OFICINA</v>
      </c>
      <c r="K1947">
        <v>31</v>
      </c>
      <c r="L1947" t="s">
        <v>59</v>
      </c>
      <c r="M1947" t="s">
        <v>877</v>
      </c>
      <c r="N1947" t="s">
        <v>616</v>
      </c>
      <c r="O1947" t="s">
        <v>564</v>
      </c>
      <c r="P1947" t="s">
        <v>8235</v>
      </c>
      <c r="Q1947" t="s">
        <v>1232</v>
      </c>
      <c r="R1947">
        <v>325</v>
      </c>
      <c r="S1947">
        <v>22.5</v>
      </c>
      <c r="T1947">
        <v>9</v>
      </c>
      <c r="U1947" t="s">
        <v>26</v>
      </c>
      <c r="V1947" t="s">
        <v>64</v>
      </c>
      <c r="W1947" s="4">
        <v>45474</v>
      </c>
    </row>
    <row r="1948" spans="1:23" x14ac:dyDescent="0.25">
      <c r="A1948" t="s">
        <v>3295</v>
      </c>
      <c r="B1948" t="s">
        <v>7990</v>
      </c>
      <c r="C1948">
        <v>395</v>
      </c>
      <c r="D1948">
        <v>2560</v>
      </c>
      <c r="E1948" t="s">
        <v>244</v>
      </c>
      <c r="F1948" t="str">
        <f>VLOOKUP(E1948,centro_costo!A$1:C$100,3,0)</f>
        <v>UNIDAD DE ABASTECIMIENTO</v>
      </c>
      <c r="G1948" t="s">
        <v>19</v>
      </c>
      <c r="H1948" t="str">
        <f>VLOOKUP(G1948,fuente_financiamiento!A$1:B$5,2,0)</f>
        <v>00:RECURSOS ORDINARIOS</v>
      </c>
      <c r="I1948" t="s">
        <v>58</v>
      </c>
      <c r="J1948" t="str">
        <f>VLOOKUP(I1948,clasificador!A$1:C$1634,3,0)</f>
        <v>2.3. 1  5. 1  2:PAPELERIA EN GENERAL, UTILES Y MATERIALES DE OFICINA</v>
      </c>
      <c r="K1948">
        <v>31</v>
      </c>
      <c r="L1948" t="s">
        <v>59</v>
      </c>
      <c r="M1948" t="s">
        <v>1039</v>
      </c>
      <c r="N1948" t="s">
        <v>205</v>
      </c>
      <c r="O1948" t="s">
        <v>205</v>
      </c>
      <c r="P1948" t="s">
        <v>8584</v>
      </c>
      <c r="Q1948" t="s">
        <v>2772</v>
      </c>
      <c r="R1948">
        <v>325</v>
      </c>
      <c r="S1948">
        <v>55</v>
      </c>
      <c r="T1948">
        <v>5</v>
      </c>
      <c r="U1948" t="s">
        <v>26</v>
      </c>
      <c r="V1948" t="s">
        <v>64</v>
      </c>
      <c r="W1948" s="4">
        <v>45474</v>
      </c>
    </row>
    <row r="1949" spans="1:23" x14ac:dyDescent="0.25">
      <c r="A1949" t="s">
        <v>3296</v>
      </c>
      <c r="B1949" t="s">
        <v>7990</v>
      </c>
      <c r="C1949">
        <v>395</v>
      </c>
      <c r="D1949">
        <v>2560</v>
      </c>
      <c r="E1949" t="s">
        <v>246</v>
      </c>
      <c r="F1949" t="str">
        <f>VLOOKUP(E1949,centro_costo!A$1:C$100,3,0)</f>
        <v>UNIDAD DE PRESUPUESTO</v>
      </c>
      <c r="G1949" t="s">
        <v>19</v>
      </c>
      <c r="H1949" t="str">
        <f>VLOOKUP(G1949,fuente_financiamiento!A$1:B$5,2,0)</f>
        <v>00:RECURSOS ORDINARIOS</v>
      </c>
      <c r="I1949" t="s">
        <v>58</v>
      </c>
      <c r="J1949" t="str">
        <f>VLOOKUP(I1949,clasificador!A$1:C$1634,3,0)</f>
        <v>2.3. 1  5. 1  2:PAPELERIA EN GENERAL, UTILES Y MATERIALES DE OFICINA</v>
      </c>
      <c r="K1949">
        <v>35</v>
      </c>
      <c r="L1949" t="s">
        <v>59</v>
      </c>
      <c r="M1949" t="s">
        <v>1039</v>
      </c>
      <c r="N1949" t="s">
        <v>205</v>
      </c>
      <c r="O1949" t="s">
        <v>205</v>
      </c>
      <c r="P1949" t="s">
        <v>8584</v>
      </c>
      <c r="Q1949" t="s">
        <v>2772</v>
      </c>
      <c r="R1949">
        <v>385</v>
      </c>
      <c r="S1949">
        <v>11</v>
      </c>
      <c r="T1949">
        <v>1</v>
      </c>
      <c r="U1949" t="s">
        <v>26</v>
      </c>
      <c r="V1949" t="s">
        <v>64</v>
      </c>
      <c r="W1949" s="4">
        <v>45474</v>
      </c>
    </row>
    <row r="1950" spans="1:23" x14ac:dyDescent="0.25">
      <c r="A1950" t="s">
        <v>3297</v>
      </c>
      <c r="B1950" t="s">
        <v>7990</v>
      </c>
      <c r="C1950">
        <v>395</v>
      </c>
      <c r="D1950">
        <v>2560</v>
      </c>
      <c r="E1950" t="s">
        <v>241</v>
      </c>
      <c r="F1950" t="str">
        <f>VLOOKUP(E1950,centro_costo!A$1:C$100,3,0)</f>
        <v>UNIDAD DE CONTABILIDAD</v>
      </c>
      <c r="G1950" t="s">
        <v>19</v>
      </c>
      <c r="H1950" t="str">
        <f>VLOOKUP(G1950,fuente_financiamiento!A$1:B$5,2,0)</f>
        <v>00:RECURSOS ORDINARIOS</v>
      </c>
      <c r="I1950" t="s">
        <v>58</v>
      </c>
      <c r="J1950" t="str">
        <f>VLOOKUP(I1950,clasificador!A$1:C$1634,3,0)</f>
        <v>2.3. 1  5. 1  2:PAPELERIA EN GENERAL, UTILES Y MATERIALES DE OFICINA</v>
      </c>
      <c r="K1950">
        <v>29</v>
      </c>
      <c r="L1950" t="s">
        <v>59</v>
      </c>
      <c r="M1950" t="s">
        <v>1039</v>
      </c>
      <c r="N1950" t="s">
        <v>205</v>
      </c>
      <c r="O1950" t="s">
        <v>210</v>
      </c>
      <c r="P1950" t="s">
        <v>8586</v>
      </c>
      <c r="Q1950" t="s">
        <v>2779</v>
      </c>
      <c r="R1950">
        <v>355</v>
      </c>
      <c r="S1950">
        <v>55</v>
      </c>
      <c r="T1950">
        <v>10</v>
      </c>
      <c r="U1950" t="s">
        <v>1669</v>
      </c>
      <c r="V1950" t="s">
        <v>64</v>
      </c>
      <c r="W1950" s="4">
        <v>45474</v>
      </c>
    </row>
    <row r="1951" spans="1:23" x14ac:dyDescent="0.25">
      <c r="A1951" t="s">
        <v>3298</v>
      </c>
      <c r="B1951" t="s">
        <v>7990</v>
      </c>
      <c r="C1951">
        <v>395</v>
      </c>
      <c r="D1951">
        <v>2560</v>
      </c>
      <c r="E1951" t="s">
        <v>244</v>
      </c>
      <c r="F1951" t="str">
        <f>VLOOKUP(E1951,centro_costo!A$1:C$100,3,0)</f>
        <v>UNIDAD DE ABASTECIMIENTO</v>
      </c>
      <c r="G1951" t="s">
        <v>19</v>
      </c>
      <c r="H1951" t="str">
        <f>VLOOKUP(G1951,fuente_financiamiento!A$1:B$5,2,0)</f>
        <v>00:RECURSOS ORDINARIOS</v>
      </c>
      <c r="I1951" t="s">
        <v>58</v>
      </c>
      <c r="J1951" t="str">
        <f>VLOOKUP(I1951,clasificador!A$1:C$1634,3,0)</f>
        <v>2.3. 1  5. 1  2:PAPELERIA EN GENERAL, UTILES Y MATERIALES DE OFICINA</v>
      </c>
      <c r="K1951">
        <v>31</v>
      </c>
      <c r="L1951" t="s">
        <v>59</v>
      </c>
      <c r="M1951" t="s">
        <v>1039</v>
      </c>
      <c r="N1951" t="s">
        <v>205</v>
      </c>
      <c r="O1951" t="s">
        <v>764</v>
      </c>
      <c r="P1951" t="s">
        <v>8587</v>
      </c>
      <c r="Q1951" t="s">
        <v>2782</v>
      </c>
      <c r="R1951">
        <v>325</v>
      </c>
      <c r="S1951">
        <v>60</v>
      </c>
      <c r="T1951">
        <v>2</v>
      </c>
      <c r="U1951" t="s">
        <v>2783</v>
      </c>
      <c r="V1951" t="s">
        <v>64</v>
      </c>
      <c r="W1951" s="4">
        <v>45474</v>
      </c>
    </row>
    <row r="1952" spans="1:23" x14ac:dyDescent="0.25">
      <c r="A1952" t="s">
        <v>3299</v>
      </c>
      <c r="B1952" t="s">
        <v>7990</v>
      </c>
      <c r="C1952">
        <v>396</v>
      </c>
      <c r="D1952">
        <v>2561</v>
      </c>
      <c r="E1952" t="s">
        <v>234</v>
      </c>
      <c r="F1952" t="str">
        <f>VLOOKUP(E1952,centro_costo!A$1:C$100,3,0)</f>
        <v>UNIDAD DE PLANEAMIENTO Y MODERNIZACIÓN</v>
      </c>
      <c r="G1952" t="s">
        <v>19</v>
      </c>
      <c r="H1952" t="str">
        <f>VLOOKUP(G1952,fuente_financiamiento!A$1:B$5,2,0)</f>
        <v>00:RECURSOS ORDINARIOS</v>
      </c>
      <c r="I1952" t="s">
        <v>58</v>
      </c>
      <c r="J1952" t="str">
        <f>VLOOKUP(I1952,clasificador!A$1:C$1634,3,0)</f>
        <v>2.3. 1  5. 1  2:PAPELERIA EN GENERAL, UTILES Y MATERIALES DE OFICINA</v>
      </c>
      <c r="K1952">
        <v>34</v>
      </c>
      <c r="L1952" t="s">
        <v>59</v>
      </c>
      <c r="M1952" t="s">
        <v>877</v>
      </c>
      <c r="N1952" t="s">
        <v>68</v>
      </c>
      <c r="O1952" t="s">
        <v>1852</v>
      </c>
      <c r="P1952" t="s">
        <v>8356</v>
      </c>
      <c r="Q1952" t="s">
        <v>1853</v>
      </c>
      <c r="R1952">
        <v>308</v>
      </c>
      <c r="S1952">
        <v>4</v>
      </c>
      <c r="T1952">
        <v>1</v>
      </c>
      <c r="U1952" t="s">
        <v>26</v>
      </c>
      <c r="V1952" t="s">
        <v>2505</v>
      </c>
      <c r="W1952" s="4">
        <v>45474</v>
      </c>
    </row>
    <row r="1953" spans="1:23" x14ac:dyDescent="0.25">
      <c r="A1953" t="s">
        <v>3300</v>
      </c>
      <c r="B1953" t="s">
        <v>7990</v>
      </c>
      <c r="C1953">
        <v>396</v>
      </c>
      <c r="D1953">
        <v>2561</v>
      </c>
      <c r="E1953" t="s">
        <v>83</v>
      </c>
      <c r="F1953" t="str">
        <f>VLOOKUP(E1953,centro_costo!A$1:C$100,3,0)</f>
        <v>SECRETARÍA GENERAL</v>
      </c>
      <c r="G1953" t="s">
        <v>19</v>
      </c>
      <c r="H1953" t="str">
        <f>VLOOKUP(G1953,fuente_financiamiento!A$1:B$5,2,0)</f>
        <v>00:RECURSOS ORDINARIOS</v>
      </c>
      <c r="I1953" t="s">
        <v>58</v>
      </c>
      <c r="J1953" t="str">
        <f>VLOOKUP(I1953,clasificador!A$1:C$1634,3,0)</f>
        <v>2.3. 1  5. 1  2:PAPELERIA EN GENERAL, UTILES Y MATERIALES DE OFICINA</v>
      </c>
      <c r="K1953">
        <v>42</v>
      </c>
      <c r="L1953" t="s">
        <v>59</v>
      </c>
      <c r="M1953" t="s">
        <v>877</v>
      </c>
      <c r="N1953" t="s">
        <v>68</v>
      </c>
      <c r="O1953" t="s">
        <v>1862</v>
      </c>
      <c r="P1953" t="s">
        <v>8359</v>
      </c>
      <c r="Q1953" t="s">
        <v>1863</v>
      </c>
      <c r="R1953">
        <v>409</v>
      </c>
      <c r="S1953">
        <v>50</v>
      </c>
      <c r="T1953">
        <v>20</v>
      </c>
      <c r="U1953" t="s">
        <v>26</v>
      </c>
      <c r="V1953" t="s">
        <v>2505</v>
      </c>
      <c r="W1953" s="4">
        <v>45474</v>
      </c>
    </row>
    <row r="1954" spans="1:23" x14ac:dyDescent="0.25">
      <c r="A1954" t="s">
        <v>3301</v>
      </c>
      <c r="B1954" t="s">
        <v>7990</v>
      </c>
      <c r="C1954">
        <v>396</v>
      </c>
      <c r="D1954">
        <v>2561</v>
      </c>
      <c r="E1954" t="s">
        <v>246</v>
      </c>
      <c r="F1954" t="str">
        <f>VLOOKUP(E1954,centro_costo!A$1:C$100,3,0)</f>
        <v>UNIDAD DE PRESUPUESTO</v>
      </c>
      <c r="G1954" t="s">
        <v>19</v>
      </c>
      <c r="H1954" t="str">
        <f>VLOOKUP(G1954,fuente_financiamiento!A$1:B$5,2,0)</f>
        <v>00:RECURSOS ORDINARIOS</v>
      </c>
      <c r="I1954" t="s">
        <v>58</v>
      </c>
      <c r="J1954" t="str">
        <f>VLOOKUP(I1954,clasificador!A$1:C$1634,3,0)</f>
        <v>2.3. 1  5. 1  2:PAPELERIA EN GENERAL, UTILES Y MATERIALES DE OFICINA</v>
      </c>
      <c r="K1954">
        <v>35</v>
      </c>
      <c r="L1954" t="s">
        <v>59</v>
      </c>
      <c r="M1954" t="s">
        <v>877</v>
      </c>
      <c r="N1954" t="s">
        <v>68</v>
      </c>
      <c r="O1954" t="s">
        <v>3302</v>
      </c>
      <c r="P1954" t="s">
        <v>8723</v>
      </c>
      <c r="Q1954" t="s">
        <v>3303</v>
      </c>
      <c r="R1954">
        <v>385</v>
      </c>
      <c r="S1954">
        <v>35</v>
      </c>
      <c r="T1954">
        <v>10</v>
      </c>
      <c r="U1954" t="s">
        <v>26</v>
      </c>
      <c r="V1954" t="s">
        <v>2505</v>
      </c>
      <c r="W1954" s="4">
        <v>45474</v>
      </c>
    </row>
    <row r="1955" spans="1:23" x14ac:dyDescent="0.25">
      <c r="A1955" t="s">
        <v>3304</v>
      </c>
      <c r="B1955" t="s">
        <v>7990</v>
      </c>
      <c r="C1955">
        <v>396</v>
      </c>
      <c r="D1955">
        <v>2561</v>
      </c>
      <c r="E1955" t="s">
        <v>244</v>
      </c>
      <c r="F1955" t="str">
        <f>VLOOKUP(E1955,centro_costo!A$1:C$100,3,0)</f>
        <v>UNIDAD DE ABASTECIMIENTO</v>
      </c>
      <c r="G1955" t="s">
        <v>19</v>
      </c>
      <c r="H1955" t="str">
        <f>VLOOKUP(G1955,fuente_financiamiento!A$1:B$5,2,0)</f>
        <v>00:RECURSOS ORDINARIOS</v>
      </c>
      <c r="I1955" t="s">
        <v>58</v>
      </c>
      <c r="J1955" t="str">
        <f>VLOOKUP(I1955,clasificador!A$1:C$1634,3,0)</f>
        <v>2.3. 1  5. 1  2:PAPELERIA EN GENERAL, UTILES Y MATERIALES DE OFICINA</v>
      </c>
      <c r="K1955">
        <v>31</v>
      </c>
      <c r="L1955" t="s">
        <v>59</v>
      </c>
      <c r="M1955" t="s">
        <v>877</v>
      </c>
      <c r="N1955" t="s">
        <v>68</v>
      </c>
      <c r="O1955" t="s">
        <v>1829</v>
      </c>
      <c r="P1955" t="s">
        <v>8361</v>
      </c>
      <c r="Q1955" t="s">
        <v>1869</v>
      </c>
      <c r="R1955">
        <v>325</v>
      </c>
      <c r="S1955">
        <v>32</v>
      </c>
      <c r="T1955">
        <v>8</v>
      </c>
      <c r="U1955" t="s">
        <v>26</v>
      </c>
      <c r="V1955" t="s">
        <v>2505</v>
      </c>
      <c r="W1955" s="4">
        <v>45474</v>
      </c>
    </row>
    <row r="1956" spans="1:23" x14ac:dyDescent="0.25">
      <c r="A1956" t="s">
        <v>3305</v>
      </c>
      <c r="B1956" t="s">
        <v>7990</v>
      </c>
      <c r="C1956">
        <v>396</v>
      </c>
      <c r="D1956">
        <v>2561</v>
      </c>
      <c r="E1956" t="s">
        <v>244</v>
      </c>
      <c r="F1956" t="str">
        <f>VLOOKUP(E1956,centro_costo!A$1:C$100,3,0)</f>
        <v>UNIDAD DE ABASTECIMIENTO</v>
      </c>
      <c r="G1956" t="s">
        <v>19</v>
      </c>
      <c r="H1956" t="str">
        <f>VLOOKUP(G1956,fuente_financiamiento!A$1:B$5,2,0)</f>
        <v>00:RECURSOS ORDINARIOS</v>
      </c>
      <c r="I1956" t="s">
        <v>58</v>
      </c>
      <c r="J1956" t="str">
        <f>VLOOKUP(I1956,clasificador!A$1:C$1634,3,0)</f>
        <v>2.3. 1  5. 1  2:PAPELERIA EN GENERAL, UTILES Y MATERIALES DE OFICINA</v>
      </c>
      <c r="K1956">
        <v>31</v>
      </c>
      <c r="L1956" t="s">
        <v>59</v>
      </c>
      <c r="M1956" t="s">
        <v>877</v>
      </c>
      <c r="N1956" t="s">
        <v>68</v>
      </c>
      <c r="O1956" t="s">
        <v>1832</v>
      </c>
      <c r="P1956" t="s">
        <v>8362</v>
      </c>
      <c r="Q1956" t="s">
        <v>1871</v>
      </c>
      <c r="R1956">
        <v>325</v>
      </c>
      <c r="S1956">
        <v>32</v>
      </c>
      <c r="T1956">
        <v>8</v>
      </c>
      <c r="U1956" t="s">
        <v>26</v>
      </c>
      <c r="V1956" t="s">
        <v>2505</v>
      </c>
      <c r="W1956" s="4">
        <v>45474</v>
      </c>
    </row>
    <row r="1957" spans="1:23" x14ac:dyDescent="0.25">
      <c r="A1957" t="s">
        <v>3306</v>
      </c>
      <c r="B1957" t="s">
        <v>7990</v>
      </c>
      <c r="C1957">
        <v>396</v>
      </c>
      <c r="D1957">
        <v>2561</v>
      </c>
      <c r="E1957" t="s">
        <v>244</v>
      </c>
      <c r="F1957" t="str">
        <f>VLOOKUP(E1957,centro_costo!A$1:C$100,3,0)</f>
        <v>UNIDAD DE ABASTECIMIENTO</v>
      </c>
      <c r="G1957" t="s">
        <v>19</v>
      </c>
      <c r="H1957" t="str">
        <f>VLOOKUP(G1957,fuente_financiamiento!A$1:B$5,2,0)</f>
        <v>00:RECURSOS ORDINARIOS</v>
      </c>
      <c r="I1957" t="s">
        <v>58</v>
      </c>
      <c r="J1957" t="str">
        <f>VLOOKUP(I1957,clasificador!A$1:C$1634,3,0)</f>
        <v>2.3. 1  5. 1  2:PAPELERIA EN GENERAL, UTILES Y MATERIALES DE OFICINA</v>
      </c>
      <c r="K1957">
        <v>31</v>
      </c>
      <c r="L1957" t="s">
        <v>59</v>
      </c>
      <c r="M1957" t="s">
        <v>877</v>
      </c>
      <c r="N1957" t="s">
        <v>68</v>
      </c>
      <c r="O1957" t="s">
        <v>1835</v>
      </c>
      <c r="P1957" t="s">
        <v>8363</v>
      </c>
      <c r="Q1957" t="s">
        <v>1873</v>
      </c>
      <c r="R1957">
        <v>325</v>
      </c>
      <c r="S1957">
        <v>32</v>
      </c>
      <c r="T1957">
        <v>8</v>
      </c>
      <c r="U1957" t="s">
        <v>26</v>
      </c>
      <c r="V1957" t="s">
        <v>2505</v>
      </c>
      <c r="W1957" s="4">
        <v>45474</v>
      </c>
    </row>
    <row r="1958" spans="1:23" x14ac:dyDescent="0.25">
      <c r="A1958" t="s">
        <v>3307</v>
      </c>
      <c r="B1958" t="s">
        <v>7990</v>
      </c>
      <c r="C1958">
        <v>396</v>
      </c>
      <c r="D1958">
        <v>2561</v>
      </c>
      <c r="E1958" t="s">
        <v>2554</v>
      </c>
      <c r="F1958" t="str">
        <f>VLOOKUP(E1958,centro_costo!A$1:C$100,3,0)</f>
        <v>OFICINA DE COMUNICACIÓN E IMAGEN INSTITUCIONAL</v>
      </c>
      <c r="G1958" t="s">
        <v>19</v>
      </c>
      <c r="H1958" t="str">
        <f>VLOOKUP(G1958,fuente_financiamiento!A$1:B$5,2,0)</f>
        <v>00:RECURSOS ORDINARIOS</v>
      </c>
      <c r="I1958" t="s">
        <v>108</v>
      </c>
      <c r="J1958" t="str">
        <f>VLOOKUP(I1958,clasificador!A$1:C$1634,3,0)</f>
        <v>2.3. 1  9. 1  2:MATERIAL DIDACTICO, ACCESORIOS Y UTILES DE ENSEÑANZA</v>
      </c>
      <c r="K1958">
        <v>32</v>
      </c>
      <c r="L1958" t="s">
        <v>59</v>
      </c>
      <c r="M1958" t="s">
        <v>877</v>
      </c>
      <c r="N1958" t="s">
        <v>68</v>
      </c>
      <c r="O1958" t="s">
        <v>1683</v>
      </c>
      <c r="P1958" t="s">
        <v>8318</v>
      </c>
      <c r="Q1958" t="s">
        <v>1684</v>
      </c>
      <c r="R1958">
        <v>342</v>
      </c>
      <c r="S1958">
        <v>44</v>
      </c>
      <c r="T1958">
        <v>2</v>
      </c>
      <c r="U1958" t="s">
        <v>26</v>
      </c>
      <c r="V1958" t="s">
        <v>2505</v>
      </c>
      <c r="W1958" s="4">
        <v>45474</v>
      </c>
    </row>
    <row r="1959" spans="1:23" x14ac:dyDescent="0.25">
      <c r="A1959" t="s">
        <v>3308</v>
      </c>
      <c r="B1959" t="s">
        <v>7990</v>
      </c>
      <c r="C1959">
        <v>396</v>
      </c>
      <c r="D1959">
        <v>2561</v>
      </c>
      <c r="E1959" t="s">
        <v>246</v>
      </c>
      <c r="F1959" t="str">
        <f>VLOOKUP(E1959,centro_costo!A$1:C$100,3,0)</f>
        <v>UNIDAD DE PRESUPUESTO</v>
      </c>
      <c r="G1959" t="s">
        <v>19</v>
      </c>
      <c r="H1959" t="str">
        <f>VLOOKUP(G1959,fuente_financiamiento!A$1:B$5,2,0)</f>
        <v>00:RECURSOS ORDINARIOS</v>
      </c>
      <c r="I1959" t="s">
        <v>58</v>
      </c>
      <c r="J1959" t="str">
        <f>VLOOKUP(I1959,clasificador!A$1:C$1634,3,0)</f>
        <v>2.3. 1  5. 1  2:PAPELERIA EN GENERAL, UTILES Y MATERIALES DE OFICINA</v>
      </c>
      <c r="K1959">
        <v>35</v>
      </c>
      <c r="L1959" t="s">
        <v>59</v>
      </c>
      <c r="M1959" t="s">
        <v>877</v>
      </c>
      <c r="N1959" t="s">
        <v>68</v>
      </c>
      <c r="O1959" t="s">
        <v>958</v>
      </c>
      <c r="P1959" t="s">
        <v>8179</v>
      </c>
      <c r="Q1959" t="s">
        <v>959</v>
      </c>
      <c r="R1959">
        <v>385</v>
      </c>
      <c r="S1959">
        <v>22.5</v>
      </c>
      <c r="T1959">
        <v>5</v>
      </c>
      <c r="U1959" t="s">
        <v>26</v>
      </c>
      <c r="V1959" t="s">
        <v>2505</v>
      </c>
      <c r="W1959" s="4">
        <v>45474</v>
      </c>
    </row>
    <row r="1960" spans="1:23" x14ac:dyDescent="0.25">
      <c r="A1960" t="s">
        <v>3309</v>
      </c>
      <c r="B1960" t="s">
        <v>7990</v>
      </c>
      <c r="C1960">
        <v>396</v>
      </c>
      <c r="D1960">
        <v>2561</v>
      </c>
      <c r="E1960" t="s">
        <v>246</v>
      </c>
      <c r="F1960" t="str">
        <f>VLOOKUP(E1960,centro_costo!A$1:C$100,3,0)</f>
        <v>UNIDAD DE PRESUPUESTO</v>
      </c>
      <c r="G1960" t="s">
        <v>19</v>
      </c>
      <c r="H1960" t="str">
        <f>VLOOKUP(G1960,fuente_financiamiento!A$1:B$5,2,0)</f>
        <v>00:RECURSOS ORDINARIOS</v>
      </c>
      <c r="I1960" t="s">
        <v>58</v>
      </c>
      <c r="J1960" t="str">
        <f>VLOOKUP(I1960,clasificador!A$1:C$1634,3,0)</f>
        <v>2.3. 1  5. 1  2:PAPELERIA EN GENERAL, UTILES Y MATERIALES DE OFICINA</v>
      </c>
      <c r="K1960">
        <v>35</v>
      </c>
      <c r="L1960" t="s">
        <v>59</v>
      </c>
      <c r="M1960" t="s">
        <v>877</v>
      </c>
      <c r="N1960" t="s">
        <v>68</v>
      </c>
      <c r="O1960" t="s">
        <v>1700</v>
      </c>
      <c r="P1960" t="s">
        <v>8319</v>
      </c>
      <c r="Q1960" t="s">
        <v>1701</v>
      </c>
      <c r="R1960">
        <v>385</v>
      </c>
      <c r="S1960">
        <v>15</v>
      </c>
      <c r="T1960">
        <v>6</v>
      </c>
      <c r="U1960" t="s">
        <v>26</v>
      </c>
      <c r="V1960" t="s">
        <v>2505</v>
      </c>
      <c r="W1960" s="4">
        <v>45474</v>
      </c>
    </row>
    <row r="1961" spans="1:23" x14ac:dyDescent="0.25">
      <c r="A1961" t="s">
        <v>3310</v>
      </c>
      <c r="B1961" t="s">
        <v>7990</v>
      </c>
      <c r="C1961">
        <v>396</v>
      </c>
      <c r="D1961">
        <v>2561</v>
      </c>
      <c r="E1961" t="s">
        <v>244</v>
      </c>
      <c r="F1961" t="str">
        <f>VLOOKUP(E1961,centro_costo!A$1:C$100,3,0)</f>
        <v>UNIDAD DE ABASTECIMIENTO</v>
      </c>
      <c r="G1961" t="s">
        <v>19</v>
      </c>
      <c r="H1961" t="str">
        <f>VLOOKUP(G1961,fuente_financiamiento!A$1:B$5,2,0)</f>
        <v>00:RECURSOS ORDINARIOS</v>
      </c>
      <c r="I1961" t="s">
        <v>58</v>
      </c>
      <c r="J1961" t="str">
        <f>VLOOKUP(I1961,clasificador!A$1:C$1634,3,0)</f>
        <v>2.3. 1  5. 1  2:PAPELERIA EN GENERAL, UTILES Y MATERIALES DE OFICINA</v>
      </c>
      <c r="K1961">
        <v>31</v>
      </c>
      <c r="L1961" t="s">
        <v>59</v>
      </c>
      <c r="M1961" t="s">
        <v>877</v>
      </c>
      <c r="N1961" t="s">
        <v>68</v>
      </c>
      <c r="O1961" t="s">
        <v>3311</v>
      </c>
      <c r="P1961" t="s">
        <v>8724</v>
      </c>
      <c r="Q1961" t="s">
        <v>3312</v>
      </c>
      <c r="R1961">
        <v>325</v>
      </c>
      <c r="S1961">
        <v>36</v>
      </c>
      <c r="T1961">
        <v>9</v>
      </c>
      <c r="U1961" t="s">
        <v>26</v>
      </c>
      <c r="V1961" t="s">
        <v>2505</v>
      </c>
      <c r="W1961" s="4">
        <v>45474</v>
      </c>
    </row>
    <row r="1962" spans="1:23" x14ac:dyDescent="0.25">
      <c r="A1962" t="s">
        <v>3313</v>
      </c>
      <c r="B1962" t="s">
        <v>7990</v>
      </c>
      <c r="C1962">
        <v>396</v>
      </c>
      <c r="D1962">
        <v>2561</v>
      </c>
      <c r="E1962" t="s">
        <v>246</v>
      </c>
      <c r="F1962" t="str">
        <f>VLOOKUP(E1962,centro_costo!A$1:C$100,3,0)</f>
        <v>UNIDAD DE PRESUPUESTO</v>
      </c>
      <c r="G1962" t="s">
        <v>19</v>
      </c>
      <c r="H1962" t="str">
        <f>VLOOKUP(G1962,fuente_financiamiento!A$1:B$5,2,0)</f>
        <v>00:RECURSOS ORDINARIOS</v>
      </c>
      <c r="I1962" t="s">
        <v>58</v>
      </c>
      <c r="J1962" t="str">
        <f>VLOOKUP(I1962,clasificador!A$1:C$1634,3,0)</f>
        <v>2.3. 1  5. 1  2:PAPELERIA EN GENERAL, UTILES Y MATERIALES DE OFICINA</v>
      </c>
      <c r="K1962">
        <v>35</v>
      </c>
      <c r="L1962" t="s">
        <v>59</v>
      </c>
      <c r="M1962" t="s">
        <v>877</v>
      </c>
      <c r="N1962" t="s">
        <v>68</v>
      </c>
      <c r="O1962" t="s">
        <v>3311</v>
      </c>
      <c r="P1962" t="s">
        <v>8724</v>
      </c>
      <c r="Q1962" t="s">
        <v>3312</v>
      </c>
      <c r="R1962">
        <v>385</v>
      </c>
      <c r="S1962">
        <v>28</v>
      </c>
      <c r="T1962">
        <v>7</v>
      </c>
      <c r="U1962" t="s">
        <v>26</v>
      </c>
      <c r="V1962" t="s">
        <v>2505</v>
      </c>
      <c r="W1962" s="4">
        <v>45474</v>
      </c>
    </row>
    <row r="1963" spans="1:23" x14ac:dyDescent="0.25">
      <c r="A1963" t="s">
        <v>3314</v>
      </c>
      <c r="B1963" t="s">
        <v>7990</v>
      </c>
      <c r="C1963">
        <v>396</v>
      </c>
      <c r="D1963">
        <v>2561</v>
      </c>
      <c r="E1963" t="s">
        <v>246</v>
      </c>
      <c r="F1963" t="str">
        <f>VLOOKUP(E1963,centro_costo!A$1:C$100,3,0)</f>
        <v>UNIDAD DE PRESUPUESTO</v>
      </c>
      <c r="G1963" t="s">
        <v>19</v>
      </c>
      <c r="H1963" t="str">
        <f>VLOOKUP(G1963,fuente_financiamiento!A$1:B$5,2,0)</f>
        <v>00:RECURSOS ORDINARIOS</v>
      </c>
      <c r="I1963" t="s">
        <v>58</v>
      </c>
      <c r="J1963" t="str">
        <f>VLOOKUP(I1963,clasificador!A$1:C$1634,3,0)</f>
        <v>2.3. 1  5. 1  2:PAPELERIA EN GENERAL, UTILES Y MATERIALES DE OFICINA</v>
      </c>
      <c r="K1963">
        <v>35</v>
      </c>
      <c r="L1963" t="s">
        <v>59</v>
      </c>
      <c r="M1963" t="s">
        <v>877</v>
      </c>
      <c r="N1963" t="s">
        <v>68</v>
      </c>
      <c r="O1963" t="s">
        <v>1906</v>
      </c>
      <c r="P1963" t="s">
        <v>8370</v>
      </c>
      <c r="Q1963" t="s">
        <v>1907</v>
      </c>
      <c r="R1963">
        <v>385</v>
      </c>
      <c r="S1963">
        <v>17.5</v>
      </c>
      <c r="T1963">
        <v>5</v>
      </c>
      <c r="U1963" t="s">
        <v>26</v>
      </c>
      <c r="V1963" t="s">
        <v>2505</v>
      </c>
      <c r="W1963" s="4">
        <v>45474</v>
      </c>
    </row>
    <row r="1964" spans="1:23" x14ac:dyDescent="0.25">
      <c r="A1964" t="s">
        <v>3315</v>
      </c>
      <c r="B1964" t="s">
        <v>7990</v>
      </c>
      <c r="C1964">
        <v>396</v>
      </c>
      <c r="D1964">
        <v>2561</v>
      </c>
      <c r="E1964" t="s">
        <v>246</v>
      </c>
      <c r="F1964" t="str">
        <f>VLOOKUP(E1964,centro_costo!A$1:C$100,3,0)</f>
        <v>UNIDAD DE PRESUPUESTO</v>
      </c>
      <c r="G1964" t="s">
        <v>19</v>
      </c>
      <c r="H1964" t="str">
        <f>VLOOKUP(G1964,fuente_financiamiento!A$1:B$5,2,0)</f>
        <v>00:RECURSOS ORDINARIOS</v>
      </c>
      <c r="I1964" t="s">
        <v>58</v>
      </c>
      <c r="J1964" t="str">
        <f>VLOOKUP(I1964,clasificador!A$1:C$1634,3,0)</f>
        <v>2.3. 1  5. 1  2:PAPELERIA EN GENERAL, UTILES Y MATERIALES DE OFICINA</v>
      </c>
      <c r="K1964">
        <v>35</v>
      </c>
      <c r="L1964" t="s">
        <v>59</v>
      </c>
      <c r="M1964" t="s">
        <v>877</v>
      </c>
      <c r="N1964" t="s">
        <v>68</v>
      </c>
      <c r="O1964" t="s">
        <v>715</v>
      </c>
      <c r="P1964" t="s">
        <v>8725</v>
      </c>
      <c r="Q1964" t="s">
        <v>3316</v>
      </c>
      <c r="R1964">
        <v>385</v>
      </c>
      <c r="S1964">
        <v>10</v>
      </c>
      <c r="T1964">
        <v>4</v>
      </c>
      <c r="U1964" t="s">
        <v>26</v>
      </c>
      <c r="V1964" t="s">
        <v>2505</v>
      </c>
      <c r="W1964" s="4">
        <v>45474</v>
      </c>
    </row>
    <row r="1965" spans="1:23" x14ac:dyDescent="0.25">
      <c r="A1965" t="s">
        <v>3317</v>
      </c>
      <c r="B1965" t="s">
        <v>7990</v>
      </c>
      <c r="C1965">
        <v>396</v>
      </c>
      <c r="D1965">
        <v>2561</v>
      </c>
      <c r="E1965" t="s">
        <v>248</v>
      </c>
      <c r="F1965" t="str">
        <f>VLOOKUP(E1965,centro_costo!A$1:C$100,3,0)</f>
        <v>UNIDAD DE RECURSOS HUMANOS</v>
      </c>
      <c r="G1965" t="s">
        <v>19</v>
      </c>
      <c r="H1965" t="str">
        <f>VLOOKUP(G1965,fuente_financiamiento!A$1:B$5,2,0)</f>
        <v>00:RECURSOS ORDINARIOS</v>
      </c>
      <c r="I1965" t="s">
        <v>58</v>
      </c>
      <c r="J1965" t="str">
        <f>VLOOKUP(I1965,clasificador!A$1:C$1634,3,0)</f>
        <v>2.3. 1  5. 1  2:PAPELERIA EN GENERAL, UTILES Y MATERIALES DE OFICINA</v>
      </c>
      <c r="K1965">
        <v>30</v>
      </c>
      <c r="L1965" t="s">
        <v>59</v>
      </c>
      <c r="M1965" t="s">
        <v>877</v>
      </c>
      <c r="N1965" t="s">
        <v>68</v>
      </c>
      <c r="O1965" t="s">
        <v>1912</v>
      </c>
      <c r="P1965" t="s">
        <v>8371</v>
      </c>
      <c r="Q1965" t="s">
        <v>1913</v>
      </c>
      <c r="R1965">
        <v>391</v>
      </c>
      <c r="S1965">
        <v>4.5</v>
      </c>
      <c r="T1965">
        <v>1</v>
      </c>
      <c r="U1965" t="s">
        <v>26</v>
      </c>
      <c r="V1965" t="s">
        <v>2505</v>
      </c>
      <c r="W1965" s="4">
        <v>45474</v>
      </c>
    </row>
    <row r="1966" spans="1:23" x14ac:dyDescent="0.25">
      <c r="A1966" t="s">
        <v>3318</v>
      </c>
      <c r="B1966" t="s">
        <v>7990</v>
      </c>
      <c r="C1966">
        <v>396</v>
      </c>
      <c r="D1966">
        <v>2561</v>
      </c>
      <c r="E1966" t="s">
        <v>244</v>
      </c>
      <c r="F1966" t="str">
        <f>VLOOKUP(E1966,centro_costo!A$1:C$100,3,0)</f>
        <v>UNIDAD DE ABASTECIMIENTO</v>
      </c>
      <c r="G1966" t="s">
        <v>19</v>
      </c>
      <c r="H1966" t="str">
        <f>VLOOKUP(G1966,fuente_financiamiento!A$1:B$5,2,0)</f>
        <v>00:RECURSOS ORDINARIOS</v>
      </c>
      <c r="I1966" t="s">
        <v>58</v>
      </c>
      <c r="J1966" t="str">
        <f>VLOOKUP(I1966,clasificador!A$1:C$1634,3,0)</f>
        <v>2.3. 1  5. 1  2:PAPELERIA EN GENERAL, UTILES Y MATERIALES DE OFICINA</v>
      </c>
      <c r="K1966">
        <v>31</v>
      </c>
      <c r="L1966" t="s">
        <v>59</v>
      </c>
      <c r="M1966" t="s">
        <v>877</v>
      </c>
      <c r="N1966" t="s">
        <v>68</v>
      </c>
      <c r="O1966" t="s">
        <v>1918</v>
      </c>
      <c r="P1966" t="s">
        <v>8373</v>
      </c>
      <c r="Q1966" t="s">
        <v>1919</v>
      </c>
      <c r="R1966">
        <v>325</v>
      </c>
      <c r="S1966">
        <v>36</v>
      </c>
      <c r="T1966">
        <v>9</v>
      </c>
      <c r="U1966" t="s">
        <v>26</v>
      </c>
      <c r="V1966" t="s">
        <v>2505</v>
      </c>
      <c r="W1966" s="4">
        <v>45474</v>
      </c>
    </row>
    <row r="1967" spans="1:23" x14ac:dyDescent="0.25">
      <c r="A1967" t="s">
        <v>3319</v>
      </c>
      <c r="B1967" t="s">
        <v>7990</v>
      </c>
      <c r="C1967">
        <v>396</v>
      </c>
      <c r="D1967">
        <v>2561</v>
      </c>
      <c r="E1967" t="s">
        <v>244</v>
      </c>
      <c r="F1967" t="str">
        <f>VLOOKUP(E1967,centro_costo!A$1:C$100,3,0)</f>
        <v>UNIDAD DE ABASTECIMIENTO</v>
      </c>
      <c r="G1967" t="s">
        <v>19</v>
      </c>
      <c r="H1967" t="str">
        <f>VLOOKUP(G1967,fuente_financiamiento!A$1:B$5,2,0)</f>
        <v>00:RECURSOS ORDINARIOS</v>
      </c>
      <c r="I1967" t="s">
        <v>58</v>
      </c>
      <c r="J1967" t="str">
        <f>VLOOKUP(I1967,clasificador!A$1:C$1634,3,0)</f>
        <v>2.3. 1  5. 1  2:PAPELERIA EN GENERAL, UTILES Y MATERIALES DE OFICINA</v>
      </c>
      <c r="K1967">
        <v>31</v>
      </c>
      <c r="L1967" t="s">
        <v>59</v>
      </c>
      <c r="M1967" t="s">
        <v>877</v>
      </c>
      <c r="N1967" t="s">
        <v>68</v>
      </c>
      <c r="O1967" t="s">
        <v>3320</v>
      </c>
      <c r="P1967" t="s">
        <v>8726</v>
      </c>
      <c r="Q1967" t="s">
        <v>3321</v>
      </c>
      <c r="R1967">
        <v>325</v>
      </c>
      <c r="S1967">
        <v>24</v>
      </c>
      <c r="T1967">
        <v>6</v>
      </c>
      <c r="U1967" t="s">
        <v>26</v>
      </c>
      <c r="V1967" t="s">
        <v>2505</v>
      </c>
      <c r="W1967" s="4">
        <v>45474</v>
      </c>
    </row>
    <row r="1968" spans="1:23" x14ac:dyDescent="0.25">
      <c r="A1968" t="s">
        <v>3322</v>
      </c>
      <c r="B1968" t="s">
        <v>7990</v>
      </c>
      <c r="C1968">
        <v>396</v>
      </c>
      <c r="D1968">
        <v>2561</v>
      </c>
      <c r="E1968" t="s">
        <v>251</v>
      </c>
      <c r="F1968" t="str">
        <f>VLOOKUP(E1968,centro_costo!A$1:C$100,3,0)</f>
        <v>UNIDAD DE ADMINISTRACION DOCUMENTARIA Y ARCHIVO CENTRAL</v>
      </c>
      <c r="G1968" t="s">
        <v>19</v>
      </c>
      <c r="H1968" t="str">
        <f>VLOOKUP(G1968,fuente_financiamiento!A$1:B$5,2,0)</f>
        <v>00:RECURSOS ORDINARIOS</v>
      </c>
      <c r="I1968" t="s">
        <v>58</v>
      </c>
      <c r="J1968" t="str">
        <f>VLOOKUP(I1968,clasificador!A$1:C$1634,3,0)</f>
        <v>2.3. 1  5. 1  2:PAPELERIA EN GENERAL, UTILES Y MATERIALES DE OFICINA</v>
      </c>
      <c r="K1968">
        <v>41</v>
      </c>
      <c r="L1968" t="s">
        <v>59</v>
      </c>
      <c r="M1968" t="s">
        <v>877</v>
      </c>
      <c r="N1968" t="s">
        <v>68</v>
      </c>
      <c r="O1968" t="s">
        <v>3323</v>
      </c>
      <c r="P1968" t="s">
        <v>8727</v>
      </c>
      <c r="Q1968" t="s">
        <v>3324</v>
      </c>
      <c r="R1968">
        <v>170</v>
      </c>
      <c r="S1968">
        <v>8</v>
      </c>
      <c r="T1968">
        <v>1</v>
      </c>
      <c r="U1968" t="s">
        <v>26</v>
      </c>
      <c r="V1968" t="s">
        <v>2505</v>
      </c>
      <c r="W1968" s="4">
        <v>45474</v>
      </c>
    </row>
    <row r="1969" spans="1:23" x14ac:dyDescent="0.25">
      <c r="A1969" t="s">
        <v>3325</v>
      </c>
      <c r="B1969" t="s">
        <v>7990</v>
      </c>
      <c r="C1969">
        <v>396</v>
      </c>
      <c r="D1969">
        <v>2561</v>
      </c>
      <c r="E1969" t="s">
        <v>244</v>
      </c>
      <c r="F1969" t="str">
        <f>VLOOKUP(E1969,centro_costo!A$1:C$100,3,0)</f>
        <v>UNIDAD DE ABASTECIMIENTO</v>
      </c>
      <c r="G1969" t="s">
        <v>19</v>
      </c>
      <c r="H1969" t="str">
        <f>VLOOKUP(G1969,fuente_financiamiento!A$1:B$5,2,0)</f>
        <v>00:RECURSOS ORDINARIOS</v>
      </c>
      <c r="I1969" t="s">
        <v>58</v>
      </c>
      <c r="J1969" t="str">
        <f>VLOOKUP(I1969,clasificador!A$1:C$1634,3,0)</f>
        <v>2.3. 1  5. 1  2:PAPELERIA EN GENERAL, UTILES Y MATERIALES DE OFICINA</v>
      </c>
      <c r="K1969">
        <v>31</v>
      </c>
      <c r="L1969" t="s">
        <v>59</v>
      </c>
      <c r="M1969" t="s">
        <v>877</v>
      </c>
      <c r="N1969" t="s">
        <v>68</v>
      </c>
      <c r="O1969" t="s">
        <v>1928</v>
      </c>
      <c r="P1969" t="s">
        <v>8376</v>
      </c>
      <c r="Q1969" t="s">
        <v>1929</v>
      </c>
      <c r="R1969">
        <v>325</v>
      </c>
      <c r="S1969">
        <v>72</v>
      </c>
      <c r="T1969">
        <v>2</v>
      </c>
      <c r="U1969" t="s">
        <v>26</v>
      </c>
      <c r="V1969" t="s">
        <v>2505</v>
      </c>
      <c r="W1969" s="4">
        <v>45474</v>
      </c>
    </row>
    <row r="1970" spans="1:23" x14ac:dyDescent="0.25">
      <c r="A1970" t="s">
        <v>3326</v>
      </c>
      <c r="B1970" t="s">
        <v>7990</v>
      </c>
      <c r="C1970">
        <v>396</v>
      </c>
      <c r="D1970">
        <v>2561</v>
      </c>
      <c r="E1970" t="s">
        <v>248</v>
      </c>
      <c r="F1970" t="str">
        <f>VLOOKUP(E1970,centro_costo!A$1:C$100,3,0)</f>
        <v>UNIDAD DE RECURSOS HUMANOS</v>
      </c>
      <c r="G1970" t="s">
        <v>19</v>
      </c>
      <c r="H1970" t="str">
        <f>VLOOKUP(G1970,fuente_financiamiento!A$1:B$5,2,0)</f>
        <v>00:RECURSOS ORDINARIOS</v>
      </c>
      <c r="I1970" t="s">
        <v>58</v>
      </c>
      <c r="J1970" t="str">
        <f>VLOOKUP(I1970,clasificador!A$1:C$1634,3,0)</f>
        <v>2.3. 1  5. 1  2:PAPELERIA EN GENERAL, UTILES Y MATERIALES DE OFICINA</v>
      </c>
      <c r="K1970">
        <v>30</v>
      </c>
      <c r="L1970" t="s">
        <v>59</v>
      </c>
      <c r="M1970" t="s">
        <v>877</v>
      </c>
      <c r="N1970" t="s">
        <v>68</v>
      </c>
      <c r="O1970" t="s">
        <v>3327</v>
      </c>
      <c r="P1970" t="s">
        <v>8728</v>
      </c>
      <c r="Q1970" t="s">
        <v>3328</v>
      </c>
      <c r="R1970">
        <v>391</v>
      </c>
      <c r="S1970">
        <v>52</v>
      </c>
      <c r="T1970">
        <v>2</v>
      </c>
      <c r="U1970" t="s">
        <v>26</v>
      </c>
      <c r="V1970" t="s">
        <v>2505</v>
      </c>
      <c r="W1970" s="4">
        <v>45474</v>
      </c>
    </row>
    <row r="1971" spans="1:23" x14ac:dyDescent="0.25">
      <c r="A1971" t="s">
        <v>3329</v>
      </c>
      <c r="B1971" t="s">
        <v>7990</v>
      </c>
      <c r="C1971">
        <v>396</v>
      </c>
      <c r="D1971">
        <v>2561</v>
      </c>
      <c r="E1971" t="s">
        <v>251</v>
      </c>
      <c r="F1971" t="str">
        <f>VLOOKUP(E1971,centro_costo!A$1:C$100,3,0)</f>
        <v>UNIDAD DE ADMINISTRACION DOCUMENTARIA Y ARCHIVO CENTRAL</v>
      </c>
      <c r="G1971" t="s">
        <v>19</v>
      </c>
      <c r="H1971" t="str">
        <f>VLOOKUP(G1971,fuente_financiamiento!A$1:B$5,2,0)</f>
        <v>00:RECURSOS ORDINARIOS</v>
      </c>
      <c r="I1971" t="s">
        <v>58</v>
      </c>
      <c r="J1971" t="str">
        <f>VLOOKUP(I1971,clasificador!A$1:C$1634,3,0)</f>
        <v>2.3. 1  5. 1  2:PAPELERIA EN GENERAL, UTILES Y MATERIALES DE OFICINA</v>
      </c>
      <c r="K1971">
        <v>41</v>
      </c>
      <c r="L1971" t="s">
        <v>59</v>
      </c>
      <c r="M1971" t="s">
        <v>877</v>
      </c>
      <c r="N1971" t="s">
        <v>68</v>
      </c>
      <c r="O1971" t="s">
        <v>1931</v>
      </c>
      <c r="P1971" t="s">
        <v>8377</v>
      </c>
      <c r="Q1971" t="s">
        <v>1932</v>
      </c>
      <c r="R1971">
        <v>51</v>
      </c>
      <c r="S1971">
        <v>16</v>
      </c>
      <c r="T1971">
        <v>1</v>
      </c>
      <c r="U1971" t="s">
        <v>26</v>
      </c>
      <c r="V1971" t="s">
        <v>2505</v>
      </c>
      <c r="W1971" s="4">
        <v>45474</v>
      </c>
    </row>
    <row r="1972" spans="1:23" x14ac:dyDescent="0.25">
      <c r="A1972" t="s">
        <v>3330</v>
      </c>
      <c r="B1972" t="s">
        <v>7990</v>
      </c>
      <c r="C1972">
        <v>396</v>
      </c>
      <c r="D1972">
        <v>2561</v>
      </c>
      <c r="E1972" t="s">
        <v>75</v>
      </c>
      <c r="F1972" t="str">
        <f>VLOOKUP(E1972,centro_costo!A$1:C$100,3,0)</f>
        <v>UNIDAD DE CERTIFICADOS GRADOS Y TITULOS</v>
      </c>
      <c r="G1972" t="s">
        <v>19</v>
      </c>
      <c r="H1972" t="str">
        <f>VLOOKUP(G1972,fuente_financiamiento!A$1:B$5,2,0)</f>
        <v>00:RECURSOS ORDINARIOS</v>
      </c>
      <c r="I1972" t="s">
        <v>58</v>
      </c>
      <c r="J1972" t="str">
        <f>VLOOKUP(I1972,clasificador!A$1:C$1634,3,0)</f>
        <v>2.3. 1  5. 1  2:PAPELERIA EN GENERAL, UTILES Y MATERIALES DE OFICINA</v>
      </c>
      <c r="K1972">
        <v>43</v>
      </c>
      <c r="L1972" t="s">
        <v>59</v>
      </c>
      <c r="M1972" t="s">
        <v>877</v>
      </c>
      <c r="N1972" t="s">
        <v>68</v>
      </c>
      <c r="O1972" t="s">
        <v>1202</v>
      </c>
      <c r="P1972" t="s">
        <v>8227</v>
      </c>
      <c r="Q1972" t="s">
        <v>1203</v>
      </c>
      <c r="R1972">
        <v>407</v>
      </c>
      <c r="S1972">
        <v>21</v>
      </c>
      <c r="T1972">
        <v>6</v>
      </c>
      <c r="U1972" t="s">
        <v>26</v>
      </c>
      <c r="V1972" t="s">
        <v>2505</v>
      </c>
      <c r="W1972" s="4">
        <v>45474</v>
      </c>
    </row>
    <row r="1973" spans="1:23" x14ac:dyDescent="0.25">
      <c r="A1973" t="s">
        <v>3331</v>
      </c>
      <c r="B1973" t="s">
        <v>7990</v>
      </c>
      <c r="C1973">
        <v>396</v>
      </c>
      <c r="D1973">
        <v>2561</v>
      </c>
      <c r="E1973" t="s">
        <v>75</v>
      </c>
      <c r="F1973" t="str">
        <f>VLOOKUP(E1973,centro_costo!A$1:C$100,3,0)</f>
        <v>UNIDAD DE CERTIFICADOS GRADOS Y TITULOS</v>
      </c>
      <c r="G1973" t="s">
        <v>19</v>
      </c>
      <c r="H1973" t="str">
        <f>VLOOKUP(G1973,fuente_financiamiento!A$1:B$5,2,0)</f>
        <v>00:RECURSOS ORDINARIOS</v>
      </c>
      <c r="I1973" t="s">
        <v>58</v>
      </c>
      <c r="J1973" t="str">
        <f>VLOOKUP(I1973,clasificador!A$1:C$1634,3,0)</f>
        <v>2.3. 1  5. 1  2:PAPELERIA EN GENERAL, UTILES Y MATERIALES DE OFICINA</v>
      </c>
      <c r="K1973">
        <v>43</v>
      </c>
      <c r="L1973" t="s">
        <v>59</v>
      </c>
      <c r="M1973" t="s">
        <v>877</v>
      </c>
      <c r="N1973" t="s">
        <v>68</v>
      </c>
      <c r="O1973" t="s">
        <v>3332</v>
      </c>
      <c r="P1973" t="s">
        <v>8729</v>
      </c>
      <c r="Q1973" t="s">
        <v>3333</v>
      </c>
      <c r="R1973">
        <v>407</v>
      </c>
      <c r="S1973">
        <v>31.5</v>
      </c>
      <c r="T1973">
        <v>9</v>
      </c>
      <c r="U1973" t="s">
        <v>26</v>
      </c>
      <c r="V1973" t="s">
        <v>2505</v>
      </c>
      <c r="W1973" s="4">
        <v>45474</v>
      </c>
    </row>
    <row r="1974" spans="1:23" x14ac:dyDescent="0.25">
      <c r="A1974" t="s">
        <v>3334</v>
      </c>
      <c r="B1974" t="s">
        <v>7990</v>
      </c>
      <c r="C1974">
        <v>396</v>
      </c>
      <c r="D1974">
        <v>2561</v>
      </c>
      <c r="E1974" t="s">
        <v>244</v>
      </c>
      <c r="F1974" t="str">
        <f>VLOOKUP(E1974,centro_costo!A$1:C$100,3,0)</f>
        <v>UNIDAD DE ABASTECIMIENTO</v>
      </c>
      <c r="G1974" t="s">
        <v>19</v>
      </c>
      <c r="H1974" t="str">
        <f>VLOOKUP(G1974,fuente_financiamiento!A$1:B$5,2,0)</f>
        <v>00:RECURSOS ORDINARIOS</v>
      </c>
      <c r="I1974" t="s">
        <v>58</v>
      </c>
      <c r="J1974" t="str">
        <f>VLOOKUP(I1974,clasificador!A$1:C$1634,3,0)</f>
        <v>2.3. 1  5. 1  2:PAPELERIA EN GENERAL, UTILES Y MATERIALES DE OFICINA</v>
      </c>
      <c r="K1974">
        <v>31</v>
      </c>
      <c r="L1974" t="s">
        <v>59</v>
      </c>
      <c r="M1974" t="s">
        <v>877</v>
      </c>
      <c r="N1974" t="s">
        <v>68</v>
      </c>
      <c r="O1974" t="s">
        <v>3335</v>
      </c>
      <c r="P1974" t="s">
        <v>8730</v>
      </c>
      <c r="Q1974" t="s">
        <v>3336</v>
      </c>
      <c r="R1974">
        <v>325</v>
      </c>
      <c r="S1974">
        <v>28</v>
      </c>
      <c r="T1974">
        <v>8</v>
      </c>
      <c r="U1974" t="s">
        <v>26</v>
      </c>
      <c r="V1974" t="s">
        <v>2505</v>
      </c>
      <c r="W1974" s="4">
        <v>45474</v>
      </c>
    </row>
    <row r="1975" spans="1:23" x14ac:dyDescent="0.25">
      <c r="A1975" t="s">
        <v>3337</v>
      </c>
      <c r="B1975" t="s">
        <v>7990</v>
      </c>
      <c r="C1975">
        <v>397</v>
      </c>
      <c r="D1975">
        <v>2557</v>
      </c>
      <c r="E1975" t="s">
        <v>601</v>
      </c>
      <c r="F1975" t="str">
        <f>VLOOKUP(E1975,centro_costo!A$1:C$100,3,0)</f>
        <v>UNIDAD DE SERVICIOS GENERALES</v>
      </c>
      <c r="G1975" t="s">
        <v>19</v>
      </c>
      <c r="H1975" t="str">
        <f>VLOOKUP(G1975,fuente_financiamiento!A$1:B$5,2,0)</f>
        <v>00:RECURSOS ORDINARIOS</v>
      </c>
      <c r="I1975" t="s">
        <v>2479</v>
      </c>
      <c r="J1975" t="str">
        <f>VLOOKUP(I1975,clasificador!A$1:C$1634,3,0)</f>
        <v>2.3. 1  2. 1  3:CALZADO</v>
      </c>
      <c r="K1975">
        <v>13</v>
      </c>
      <c r="L1975" t="s">
        <v>678</v>
      </c>
      <c r="M1975" t="s">
        <v>1521</v>
      </c>
      <c r="N1975" t="s">
        <v>23</v>
      </c>
      <c r="O1975" t="s">
        <v>210</v>
      </c>
      <c r="P1975" t="s">
        <v>8515</v>
      </c>
      <c r="Q1975" t="s">
        <v>2480</v>
      </c>
      <c r="R1975">
        <v>393</v>
      </c>
      <c r="S1975">
        <v>320</v>
      </c>
      <c r="T1975">
        <v>10</v>
      </c>
      <c r="U1975" t="s">
        <v>599</v>
      </c>
      <c r="V1975" t="s">
        <v>3113</v>
      </c>
      <c r="W1975" s="4">
        <v>45505</v>
      </c>
    </row>
    <row r="1976" spans="1:23" x14ac:dyDescent="0.25">
      <c r="A1976" t="s">
        <v>3338</v>
      </c>
      <c r="B1976" t="s">
        <v>7990</v>
      </c>
      <c r="C1976">
        <v>397</v>
      </c>
      <c r="D1976">
        <v>2557</v>
      </c>
      <c r="E1976" t="s">
        <v>601</v>
      </c>
      <c r="F1976" t="str">
        <f>VLOOKUP(E1976,centro_costo!A$1:C$100,3,0)</f>
        <v>UNIDAD DE SERVICIOS GENERALES</v>
      </c>
      <c r="G1976" t="s">
        <v>19</v>
      </c>
      <c r="H1976" t="str">
        <f>VLOOKUP(G1976,fuente_financiamiento!A$1:B$5,2,0)</f>
        <v>00:RECURSOS ORDINARIOS</v>
      </c>
      <c r="I1976" t="s">
        <v>1560</v>
      </c>
      <c r="J1976" t="str">
        <f>VLOOKUP(I1976,clasificador!A$1:C$1634,3,0)</f>
        <v>2.3. 1  2. 1  1:VESTUARIO, ACCESORIOS Y PRENDAS DIVERSAS</v>
      </c>
      <c r="K1976">
        <v>13</v>
      </c>
      <c r="L1976" t="s">
        <v>678</v>
      </c>
      <c r="M1976" t="s">
        <v>32</v>
      </c>
      <c r="N1976" t="s">
        <v>455</v>
      </c>
      <c r="O1976" t="s">
        <v>501</v>
      </c>
      <c r="P1976" t="s">
        <v>8331</v>
      </c>
      <c r="Q1976" t="s">
        <v>1777</v>
      </c>
      <c r="R1976">
        <v>393</v>
      </c>
      <c r="S1976">
        <v>3168</v>
      </c>
      <c r="T1976">
        <v>44</v>
      </c>
      <c r="U1976" t="s">
        <v>26</v>
      </c>
      <c r="V1976" t="s">
        <v>3113</v>
      </c>
      <c r="W1976" s="4">
        <v>45505</v>
      </c>
    </row>
    <row r="1977" spans="1:23" x14ac:dyDescent="0.25">
      <c r="A1977" t="s">
        <v>3339</v>
      </c>
      <c r="B1977" t="s">
        <v>7990</v>
      </c>
      <c r="C1977">
        <v>398</v>
      </c>
      <c r="D1977">
        <v>2564</v>
      </c>
      <c r="E1977" t="s">
        <v>29</v>
      </c>
      <c r="F1977" t="str">
        <f>VLOOKUP(E1977,centro_costo!A$1:C$100,3,0)</f>
        <v>UNIDAD DE COMEDOR Y RESIDENCIA</v>
      </c>
      <c r="G1977" t="s">
        <v>19</v>
      </c>
      <c r="H1977" t="str">
        <f>VLOOKUP(G1977,fuente_financiamiento!A$1:B$5,2,0)</f>
        <v>00:RECURSOS ORDINARIOS</v>
      </c>
      <c r="I1977" t="s">
        <v>30</v>
      </c>
      <c r="J1977" t="str">
        <f>VLOOKUP(I1977,clasificador!A$1:C$1634,3,0)</f>
        <v>2.3. 1  1. 1  1:ALIMENTOS Y BEBIDAS PARA CONSUMO HUMANO</v>
      </c>
      <c r="K1977">
        <v>10</v>
      </c>
      <c r="L1977" t="s">
        <v>31</v>
      </c>
      <c r="M1977" t="s">
        <v>276</v>
      </c>
      <c r="N1977" t="s">
        <v>255</v>
      </c>
      <c r="O1977" t="s">
        <v>370</v>
      </c>
      <c r="P1977" t="s">
        <v>8188</v>
      </c>
      <c r="Q1977" t="s">
        <v>1036</v>
      </c>
      <c r="R1977">
        <v>320</v>
      </c>
      <c r="S1977">
        <v>32340</v>
      </c>
      <c r="T1977">
        <v>5880</v>
      </c>
      <c r="U1977" t="s">
        <v>36</v>
      </c>
      <c r="V1977" t="s">
        <v>3115</v>
      </c>
      <c r="W1977" s="4">
        <v>45505</v>
      </c>
    </row>
    <row r="1978" spans="1:23" x14ac:dyDescent="0.25">
      <c r="A1978" t="s">
        <v>3340</v>
      </c>
      <c r="B1978" t="s">
        <v>7990</v>
      </c>
      <c r="C1978">
        <v>403</v>
      </c>
      <c r="D1978">
        <v>2607</v>
      </c>
      <c r="E1978" t="s">
        <v>18</v>
      </c>
      <c r="F1978" t="str">
        <f>VLOOKUP(E1978,centro_costo!A$1:C$100,3,0)</f>
        <v>CENTRO EXPERIMENTAL IRIBAMBA</v>
      </c>
      <c r="G1978" t="s">
        <v>19</v>
      </c>
      <c r="H1978" t="str">
        <f>VLOOKUP(G1978,fuente_financiamiento!A$1:B$5,2,0)</f>
        <v>00:RECURSOS ORDINARIOS</v>
      </c>
      <c r="I1978" t="s">
        <v>1808</v>
      </c>
      <c r="J1978" t="str">
        <f>VLOOKUP(I1978,clasificador!A$1:C$1634,3,0)</f>
        <v>2.3. 1 99. 1  1:HERRAMIENTAS</v>
      </c>
      <c r="K1978">
        <v>44</v>
      </c>
      <c r="L1978" t="s">
        <v>2235</v>
      </c>
      <c r="M1978" t="s">
        <v>3341</v>
      </c>
      <c r="N1978" t="s">
        <v>299</v>
      </c>
      <c r="O1978" t="s">
        <v>455</v>
      </c>
      <c r="P1978" t="s">
        <v>8731</v>
      </c>
      <c r="Q1978" t="s">
        <v>3342</v>
      </c>
      <c r="R1978">
        <v>381</v>
      </c>
      <c r="S1978">
        <v>1040</v>
      </c>
      <c r="T1978">
        <v>4</v>
      </c>
      <c r="U1978" t="s">
        <v>26</v>
      </c>
      <c r="V1978" t="s">
        <v>3343</v>
      </c>
      <c r="W1978" s="4">
        <v>45505</v>
      </c>
    </row>
    <row r="1979" spans="1:23" x14ac:dyDescent="0.25">
      <c r="A1979" t="s">
        <v>3344</v>
      </c>
      <c r="B1979" t="s">
        <v>7990</v>
      </c>
      <c r="C1979">
        <v>403</v>
      </c>
      <c r="D1979">
        <v>2607</v>
      </c>
      <c r="E1979" t="s">
        <v>18</v>
      </c>
      <c r="F1979" t="str">
        <f>VLOOKUP(E1979,centro_costo!A$1:C$100,3,0)</f>
        <v>CENTRO EXPERIMENTAL IRIBAMBA</v>
      </c>
      <c r="G1979" t="s">
        <v>19</v>
      </c>
      <c r="H1979" t="str">
        <f>VLOOKUP(G1979,fuente_financiamiento!A$1:B$5,2,0)</f>
        <v>00:RECURSOS ORDINARIOS</v>
      </c>
      <c r="I1979" t="s">
        <v>3345</v>
      </c>
      <c r="J1979" t="str">
        <f>VLOOKUP(I1979,clasificador!A$1:C$1634,3,0)</f>
        <v>2.3. 1 10. 1  4:FERTILIZANTES, INSECTICIDAS, FUNGICIDAS Y SIMILARES</v>
      </c>
      <c r="K1979">
        <v>44</v>
      </c>
      <c r="L1979" t="s">
        <v>296</v>
      </c>
      <c r="M1979" t="s">
        <v>858</v>
      </c>
      <c r="N1979" t="s">
        <v>255</v>
      </c>
      <c r="O1979" t="s">
        <v>299</v>
      </c>
      <c r="P1979" t="s">
        <v>8732</v>
      </c>
      <c r="Q1979" t="s">
        <v>3346</v>
      </c>
      <c r="R1979">
        <v>381</v>
      </c>
      <c r="S1979">
        <v>360</v>
      </c>
      <c r="T1979">
        <v>8</v>
      </c>
      <c r="U1979" t="s">
        <v>389</v>
      </c>
      <c r="V1979" t="s">
        <v>3343</v>
      </c>
      <c r="W1979" s="4">
        <v>45505</v>
      </c>
    </row>
    <row r="1980" spans="1:23" x14ac:dyDescent="0.25">
      <c r="A1980" t="s">
        <v>3347</v>
      </c>
      <c r="B1980" t="s">
        <v>7990</v>
      </c>
      <c r="C1980">
        <v>403</v>
      </c>
      <c r="D1980">
        <v>2607</v>
      </c>
      <c r="E1980" t="s">
        <v>18</v>
      </c>
      <c r="F1980" t="str">
        <f>VLOOKUP(E1980,centro_costo!A$1:C$100,3,0)</f>
        <v>CENTRO EXPERIMENTAL IRIBAMBA</v>
      </c>
      <c r="G1980" t="s">
        <v>19</v>
      </c>
      <c r="H1980" t="str">
        <f>VLOOKUP(G1980,fuente_financiamiento!A$1:B$5,2,0)</f>
        <v>00:RECURSOS ORDINARIOS</v>
      </c>
      <c r="I1980" t="s">
        <v>3345</v>
      </c>
      <c r="J1980" t="str">
        <f>VLOOKUP(I1980,clasificador!A$1:C$1634,3,0)</f>
        <v>2.3. 1 10. 1  4:FERTILIZANTES, INSECTICIDAS, FUNGICIDAS Y SIMILARES</v>
      </c>
      <c r="K1980">
        <v>44</v>
      </c>
      <c r="L1980" t="s">
        <v>296</v>
      </c>
      <c r="M1980" t="s">
        <v>858</v>
      </c>
      <c r="N1980" t="s">
        <v>255</v>
      </c>
      <c r="O1980" t="s">
        <v>231</v>
      </c>
      <c r="P1980" t="s">
        <v>8733</v>
      </c>
      <c r="Q1980" t="s">
        <v>3348</v>
      </c>
      <c r="R1980">
        <v>381</v>
      </c>
      <c r="S1980">
        <v>450</v>
      </c>
      <c r="T1980">
        <v>10</v>
      </c>
      <c r="U1980" t="s">
        <v>389</v>
      </c>
      <c r="V1980" t="s">
        <v>3343</v>
      </c>
      <c r="W1980" s="4">
        <v>45505</v>
      </c>
    </row>
    <row r="1981" spans="1:23" x14ac:dyDescent="0.25">
      <c r="A1981" t="s">
        <v>3349</v>
      </c>
      <c r="B1981" t="s">
        <v>7990</v>
      </c>
      <c r="C1981">
        <v>403</v>
      </c>
      <c r="D1981">
        <v>2607</v>
      </c>
      <c r="E1981" t="s">
        <v>18</v>
      </c>
      <c r="F1981" t="str">
        <f>VLOOKUP(E1981,centro_costo!A$1:C$100,3,0)</f>
        <v>CENTRO EXPERIMENTAL IRIBAMBA</v>
      </c>
      <c r="G1981" t="s">
        <v>19</v>
      </c>
      <c r="H1981" t="str">
        <f>VLOOKUP(G1981,fuente_financiamiento!A$1:B$5,2,0)</f>
        <v>00:RECURSOS ORDINARIOS</v>
      </c>
      <c r="I1981" t="s">
        <v>3345</v>
      </c>
      <c r="J1981" t="str">
        <f>VLOOKUP(I1981,clasificador!A$1:C$1634,3,0)</f>
        <v>2.3. 1 10. 1  4:FERTILIZANTES, INSECTICIDAS, FUNGICIDAS Y SIMILARES</v>
      </c>
      <c r="K1981">
        <v>44</v>
      </c>
      <c r="L1981" t="s">
        <v>296</v>
      </c>
      <c r="M1981" t="s">
        <v>858</v>
      </c>
      <c r="N1981" t="s">
        <v>33</v>
      </c>
      <c r="O1981" t="s">
        <v>3350</v>
      </c>
      <c r="P1981" t="s">
        <v>8734</v>
      </c>
      <c r="Q1981" t="s">
        <v>3351</v>
      </c>
      <c r="R1981">
        <v>381</v>
      </c>
      <c r="S1981">
        <v>560</v>
      </c>
      <c r="T1981">
        <v>8</v>
      </c>
      <c r="U1981" t="s">
        <v>26</v>
      </c>
      <c r="V1981" t="s">
        <v>3343</v>
      </c>
      <c r="W1981" s="4">
        <v>45505</v>
      </c>
    </row>
    <row r="1982" spans="1:23" x14ac:dyDescent="0.25">
      <c r="A1982" t="s">
        <v>3352</v>
      </c>
      <c r="B1982" t="s">
        <v>7990</v>
      </c>
      <c r="C1982">
        <v>403</v>
      </c>
      <c r="D1982">
        <v>2607</v>
      </c>
      <c r="E1982" t="s">
        <v>18</v>
      </c>
      <c r="F1982" t="str">
        <f>VLOOKUP(E1982,centro_costo!A$1:C$100,3,0)</f>
        <v>CENTRO EXPERIMENTAL IRIBAMBA</v>
      </c>
      <c r="G1982" t="s">
        <v>19</v>
      </c>
      <c r="H1982" t="str">
        <f>VLOOKUP(G1982,fuente_financiamiento!A$1:B$5,2,0)</f>
        <v>00:RECURSOS ORDINARIOS</v>
      </c>
      <c r="I1982" t="s">
        <v>3353</v>
      </c>
      <c r="J1982" t="str">
        <f>VLOOKUP(I1982,clasificador!A$1:C$1634,3,0)</f>
        <v>2.3. 1 10. 1  6:PRODUCTOS FARMACEUTICOS DE USO ANIMAL</v>
      </c>
      <c r="K1982">
        <v>44</v>
      </c>
      <c r="L1982" t="s">
        <v>3354</v>
      </c>
      <c r="M1982" t="s">
        <v>3355</v>
      </c>
      <c r="N1982" t="s">
        <v>23</v>
      </c>
      <c r="O1982" t="s">
        <v>280</v>
      </c>
      <c r="P1982" t="s">
        <v>8735</v>
      </c>
      <c r="Q1982" t="s">
        <v>3356</v>
      </c>
      <c r="R1982">
        <v>381</v>
      </c>
      <c r="S1982">
        <v>245</v>
      </c>
      <c r="T1982">
        <v>7</v>
      </c>
      <c r="U1982" t="s">
        <v>26</v>
      </c>
      <c r="V1982" t="s">
        <v>3343</v>
      </c>
      <c r="W1982" s="4">
        <v>45505</v>
      </c>
    </row>
    <row r="1983" spans="1:23" x14ac:dyDescent="0.25">
      <c r="A1983" t="s">
        <v>3357</v>
      </c>
      <c r="B1983" t="s">
        <v>7990</v>
      </c>
      <c r="C1983">
        <v>403</v>
      </c>
      <c r="D1983">
        <v>2607</v>
      </c>
      <c r="E1983" t="s">
        <v>18</v>
      </c>
      <c r="F1983" t="str">
        <f>VLOOKUP(E1983,centro_costo!A$1:C$100,3,0)</f>
        <v>CENTRO EXPERIMENTAL IRIBAMBA</v>
      </c>
      <c r="G1983" t="s">
        <v>19</v>
      </c>
      <c r="H1983" t="str">
        <f>VLOOKUP(G1983,fuente_financiamiento!A$1:B$5,2,0)</f>
        <v>00:RECURSOS ORDINARIOS</v>
      </c>
      <c r="I1983" t="s">
        <v>3353</v>
      </c>
      <c r="J1983" t="str">
        <f>VLOOKUP(I1983,clasificador!A$1:C$1634,3,0)</f>
        <v>2.3. 1 10. 1  6:PRODUCTOS FARMACEUTICOS DE USO ANIMAL</v>
      </c>
      <c r="K1983">
        <v>44</v>
      </c>
      <c r="L1983" t="s">
        <v>3354</v>
      </c>
      <c r="M1983" t="s">
        <v>3355</v>
      </c>
      <c r="N1983" t="s">
        <v>61</v>
      </c>
      <c r="O1983" t="s">
        <v>564</v>
      </c>
      <c r="P1983" t="s">
        <v>8736</v>
      </c>
      <c r="Q1983" t="s">
        <v>3358</v>
      </c>
      <c r="R1983">
        <v>381</v>
      </c>
      <c r="S1983">
        <v>3150</v>
      </c>
      <c r="T1983">
        <v>21</v>
      </c>
      <c r="U1983" t="s">
        <v>26</v>
      </c>
      <c r="V1983" t="s">
        <v>3343</v>
      </c>
      <c r="W1983" s="4">
        <v>45505</v>
      </c>
    </row>
    <row r="1984" spans="1:23" x14ac:dyDescent="0.25">
      <c r="A1984" t="s">
        <v>3359</v>
      </c>
      <c r="B1984" t="s">
        <v>7990</v>
      </c>
      <c r="C1984">
        <v>406</v>
      </c>
      <c r="D1984">
        <v>2588</v>
      </c>
      <c r="E1984" t="s">
        <v>601</v>
      </c>
      <c r="F1984" t="str">
        <f>VLOOKUP(E1984,centro_costo!A$1:C$100,3,0)</f>
        <v>UNIDAD DE SERVICIOS GENERALES</v>
      </c>
      <c r="G1984" t="s">
        <v>19</v>
      </c>
      <c r="H1984" t="str">
        <f>VLOOKUP(G1984,fuente_financiamiento!A$1:B$5,2,0)</f>
        <v>00:RECURSOS ORDINARIOS</v>
      </c>
      <c r="I1984" t="s">
        <v>2523</v>
      </c>
      <c r="J1984" t="str">
        <f>VLOOKUP(I1984,clasificador!A$1:C$1634,3,0)</f>
        <v>2.3. 1 99. 1 99:OTROS BIENES</v>
      </c>
      <c r="K1984">
        <v>13</v>
      </c>
      <c r="L1984" t="s">
        <v>1521</v>
      </c>
      <c r="M1984" t="s">
        <v>2235</v>
      </c>
      <c r="N1984" t="s">
        <v>23</v>
      </c>
      <c r="O1984" t="s">
        <v>68</v>
      </c>
      <c r="P1984" t="s">
        <v>8737</v>
      </c>
      <c r="Q1984" t="s">
        <v>3360</v>
      </c>
      <c r="R1984">
        <v>393</v>
      </c>
      <c r="S1984">
        <v>60</v>
      </c>
      <c r="T1984">
        <v>2</v>
      </c>
      <c r="U1984" t="s">
        <v>26</v>
      </c>
      <c r="V1984" t="s">
        <v>3361</v>
      </c>
      <c r="W1984" s="4">
        <v>45505</v>
      </c>
    </row>
    <row r="1985" spans="1:23" x14ac:dyDescent="0.25">
      <c r="A1985" t="s">
        <v>3362</v>
      </c>
      <c r="B1985" t="s">
        <v>7990</v>
      </c>
      <c r="C1985">
        <v>406</v>
      </c>
      <c r="D1985">
        <v>2588</v>
      </c>
      <c r="E1985" t="s">
        <v>601</v>
      </c>
      <c r="F1985" t="str">
        <f>VLOOKUP(E1985,centro_costo!A$1:C$100,3,0)</f>
        <v>UNIDAD DE SERVICIOS GENERALES</v>
      </c>
      <c r="G1985" t="s">
        <v>19</v>
      </c>
      <c r="H1985" t="str">
        <f>VLOOKUP(G1985,fuente_financiamiento!A$1:B$5,2,0)</f>
        <v>00:RECURSOS ORDINARIOS</v>
      </c>
      <c r="I1985" t="s">
        <v>1098</v>
      </c>
      <c r="J1985" t="str">
        <f>VLOOKUP(I1985,clasificador!A$1:C$1634,3,0)</f>
        <v>2.3. 1 11. 1  1:PARA EDIFICIOS Y ESTRUCTURAS</v>
      </c>
      <c r="K1985">
        <v>13</v>
      </c>
      <c r="L1985" t="s">
        <v>1521</v>
      </c>
      <c r="M1985" t="s">
        <v>2019</v>
      </c>
      <c r="N1985" t="s">
        <v>61</v>
      </c>
      <c r="O1985" t="s">
        <v>1939</v>
      </c>
      <c r="P1985" t="s">
        <v>8738</v>
      </c>
      <c r="Q1985" t="s">
        <v>3363</v>
      </c>
      <c r="R1985">
        <v>393</v>
      </c>
      <c r="S1985">
        <v>50</v>
      </c>
      <c r="T1985">
        <v>10</v>
      </c>
      <c r="U1985" t="s">
        <v>26</v>
      </c>
      <c r="V1985" t="s">
        <v>3361</v>
      </c>
      <c r="W1985" s="4">
        <v>45505</v>
      </c>
    </row>
    <row r="1986" spans="1:23" x14ac:dyDescent="0.25">
      <c r="A1986" t="s">
        <v>3364</v>
      </c>
      <c r="B1986" t="s">
        <v>7990</v>
      </c>
      <c r="C1986">
        <v>406</v>
      </c>
      <c r="D1986">
        <v>2588</v>
      </c>
      <c r="E1986" t="s">
        <v>601</v>
      </c>
      <c r="F1986" t="str">
        <f>VLOOKUP(E1986,centro_costo!A$1:C$100,3,0)</f>
        <v>UNIDAD DE SERVICIOS GENERALES</v>
      </c>
      <c r="G1986" t="s">
        <v>19</v>
      </c>
      <c r="H1986" t="str">
        <f>VLOOKUP(G1986,fuente_financiamiento!A$1:B$5,2,0)</f>
        <v>00:RECURSOS ORDINARIOS</v>
      </c>
      <c r="I1986" t="s">
        <v>1098</v>
      </c>
      <c r="J1986" t="str">
        <f>VLOOKUP(I1986,clasificador!A$1:C$1634,3,0)</f>
        <v>2.3. 1 11. 1  1:PARA EDIFICIOS Y ESTRUCTURAS</v>
      </c>
      <c r="K1986">
        <v>13</v>
      </c>
      <c r="L1986" t="s">
        <v>1521</v>
      </c>
      <c r="M1986" t="s">
        <v>2019</v>
      </c>
      <c r="N1986" t="s">
        <v>61</v>
      </c>
      <c r="O1986" t="s">
        <v>3365</v>
      </c>
      <c r="P1986" t="s">
        <v>8739</v>
      </c>
      <c r="Q1986" t="s">
        <v>3366</v>
      </c>
      <c r="R1986">
        <v>393</v>
      </c>
      <c r="S1986">
        <v>100</v>
      </c>
      <c r="T1986">
        <v>25</v>
      </c>
      <c r="U1986" t="s">
        <v>26</v>
      </c>
      <c r="V1986" t="s">
        <v>3361</v>
      </c>
      <c r="W1986" s="4">
        <v>45505</v>
      </c>
    </row>
    <row r="1987" spans="1:23" x14ac:dyDescent="0.25">
      <c r="A1987" t="s">
        <v>3367</v>
      </c>
      <c r="B1987" t="s">
        <v>7990</v>
      </c>
      <c r="C1987">
        <v>406</v>
      </c>
      <c r="D1987">
        <v>2588</v>
      </c>
      <c r="E1987" t="s">
        <v>601</v>
      </c>
      <c r="F1987" t="str">
        <f>VLOOKUP(E1987,centro_costo!A$1:C$100,3,0)</f>
        <v>UNIDAD DE SERVICIOS GENERALES</v>
      </c>
      <c r="G1987" t="s">
        <v>19</v>
      </c>
      <c r="H1987" t="str">
        <f>VLOOKUP(G1987,fuente_financiamiento!A$1:B$5,2,0)</f>
        <v>00:RECURSOS ORDINARIOS</v>
      </c>
      <c r="I1987" t="s">
        <v>1098</v>
      </c>
      <c r="J1987" t="str">
        <f>VLOOKUP(I1987,clasificador!A$1:C$1634,3,0)</f>
        <v>2.3. 1 11. 1  1:PARA EDIFICIOS Y ESTRUCTURAS</v>
      </c>
      <c r="K1987">
        <v>13</v>
      </c>
      <c r="L1987" t="s">
        <v>1521</v>
      </c>
      <c r="M1987" t="s">
        <v>2019</v>
      </c>
      <c r="N1987" t="s">
        <v>61</v>
      </c>
      <c r="O1987" t="s">
        <v>892</v>
      </c>
      <c r="P1987" t="s">
        <v>8740</v>
      </c>
      <c r="Q1987" t="s">
        <v>3368</v>
      </c>
      <c r="R1987">
        <v>393</v>
      </c>
      <c r="S1987">
        <v>400</v>
      </c>
      <c r="T1987">
        <v>20</v>
      </c>
      <c r="U1987" t="s">
        <v>26</v>
      </c>
      <c r="V1987" t="s">
        <v>3361</v>
      </c>
      <c r="W1987" s="4">
        <v>45505</v>
      </c>
    </row>
    <row r="1988" spans="1:23" x14ac:dyDescent="0.25">
      <c r="A1988" t="s">
        <v>3369</v>
      </c>
      <c r="B1988" t="s">
        <v>7990</v>
      </c>
      <c r="C1988">
        <v>406</v>
      </c>
      <c r="D1988">
        <v>2588</v>
      </c>
      <c r="E1988" t="s">
        <v>601</v>
      </c>
      <c r="F1988" t="str">
        <f>VLOOKUP(E1988,centro_costo!A$1:C$100,3,0)</f>
        <v>UNIDAD DE SERVICIOS GENERALES</v>
      </c>
      <c r="G1988" t="s">
        <v>19</v>
      </c>
      <c r="H1988" t="str">
        <f>VLOOKUP(G1988,fuente_financiamiento!A$1:B$5,2,0)</f>
        <v>00:RECURSOS ORDINARIOS</v>
      </c>
      <c r="I1988" t="s">
        <v>1098</v>
      </c>
      <c r="J1988" t="str">
        <f>VLOOKUP(I1988,clasificador!A$1:C$1634,3,0)</f>
        <v>2.3. 1 11. 1  1:PARA EDIFICIOS Y ESTRUCTURAS</v>
      </c>
      <c r="K1988">
        <v>13</v>
      </c>
      <c r="L1988" t="s">
        <v>22</v>
      </c>
      <c r="M1988" t="s">
        <v>3370</v>
      </c>
      <c r="N1988" t="s">
        <v>68</v>
      </c>
      <c r="O1988" t="s">
        <v>616</v>
      </c>
      <c r="P1988" t="s">
        <v>8741</v>
      </c>
      <c r="Q1988" t="s">
        <v>3371</v>
      </c>
      <c r="R1988">
        <v>393</v>
      </c>
      <c r="S1988">
        <v>2700</v>
      </c>
      <c r="T1988">
        <v>60</v>
      </c>
      <c r="U1988" t="s">
        <v>26</v>
      </c>
      <c r="V1988" t="s">
        <v>3361</v>
      </c>
      <c r="W1988" s="4">
        <v>45505</v>
      </c>
    </row>
    <row r="1989" spans="1:23" x14ac:dyDescent="0.25">
      <c r="A1989" t="s">
        <v>3372</v>
      </c>
      <c r="B1989" t="s">
        <v>7990</v>
      </c>
      <c r="C1989">
        <v>406</v>
      </c>
      <c r="D1989">
        <v>2588</v>
      </c>
      <c r="E1989" t="s">
        <v>601</v>
      </c>
      <c r="F1989" t="str">
        <f>VLOOKUP(E1989,centro_costo!A$1:C$100,3,0)</f>
        <v>UNIDAD DE SERVICIOS GENERALES</v>
      </c>
      <c r="G1989" t="s">
        <v>19</v>
      </c>
      <c r="H1989" t="str">
        <f>VLOOKUP(G1989,fuente_financiamiento!A$1:B$5,2,0)</f>
        <v>00:RECURSOS ORDINARIOS</v>
      </c>
      <c r="I1989" t="s">
        <v>3373</v>
      </c>
      <c r="J1989" t="str">
        <f>VLOOKUP(I1989,clasificador!A$1:C$1634,3,0)</f>
        <v>2.3. 1  6. 1 99:OTROS ACCESORIOS Y REPUESTOS</v>
      </c>
      <c r="K1989">
        <v>13</v>
      </c>
      <c r="L1989" t="s">
        <v>3370</v>
      </c>
      <c r="M1989" t="s">
        <v>1936</v>
      </c>
      <c r="N1989" t="s">
        <v>23</v>
      </c>
      <c r="O1989" t="s">
        <v>412</v>
      </c>
      <c r="P1989" t="s">
        <v>8742</v>
      </c>
      <c r="Q1989" t="s">
        <v>3374</v>
      </c>
      <c r="R1989">
        <v>393</v>
      </c>
      <c r="S1989">
        <v>600</v>
      </c>
      <c r="T1989">
        <v>5</v>
      </c>
      <c r="U1989" t="s">
        <v>26</v>
      </c>
      <c r="V1989" t="s">
        <v>3361</v>
      </c>
      <c r="W1989" s="4">
        <v>45505</v>
      </c>
    </row>
    <row r="1990" spans="1:23" x14ac:dyDescent="0.25">
      <c r="A1990" t="s">
        <v>3375</v>
      </c>
      <c r="B1990" t="s">
        <v>7990</v>
      </c>
      <c r="C1990">
        <v>406</v>
      </c>
      <c r="D1990">
        <v>2588</v>
      </c>
      <c r="E1990" t="s">
        <v>601</v>
      </c>
      <c r="F1990" t="str">
        <f>VLOOKUP(E1990,centro_costo!A$1:C$100,3,0)</f>
        <v>UNIDAD DE SERVICIOS GENERALES</v>
      </c>
      <c r="G1990" t="s">
        <v>19</v>
      </c>
      <c r="H1990" t="str">
        <f>VLOOKUP(G1990,fuente_financiamiento!A$1:B$5,2,0)</f>
        <v>00:RECURSOS ORDINARIOS</v>
      </c>
      <c r="I1990" t="s">
        <v>1098</v>
      </c>
      <c r="J1990" t="str">
        <f>VLOOKUP(I1990,clasificador!A$1:C$1634,3,0)</f>
        <v>2.3. 1 11. 1  1:PARA EDIFICIOS Y ESTRUCTURAS</v>
      </c>
      <c r="K1990">
        <v>13</v>
      </c>
      <c r="L1990" t="s">
        <v>3370</v>
      </c>
      <c r="M1990" t="s">
        <v>679</v>
      </c>
      <c r="N1990" t="s">
        <v>68</v>
      </c>
      <c r="O1990" t="s">
        <v>3350</v>
      </c>
      <c r="P1990" t="s">
        <v>8743</v>
      </c>
      <c r="Q1990" t="s">
        <v>3376</v>
      </c>
      <c r="R1990">
        <v>393</v>
      </c>
      <c r="S1990">
        <v>360</v>
      </c>
      <c r="T1990">
        <v>20</v>
      </c>
      <c r="U1990" t="s">
        <v>36</v>
      </c>
      <c r="V1990" t="s">
        <v>3361</v>
      </c>
      <c r="W1990" s="4">
        <v>45505</v>
      </c>
    </row>
    <row r="1991" spans="1:23" x14ac:dyDescent="0.25">
      <c r="A1991" t="s">
        <v>3377</v>
      </c>
      <c r="B1991" t="s">
        <v>7990</v>
      </c>
      <c r="C1991">
        <v>406</v>
      </c>
      <c r="D1991">
        <v>2588</v>
      </c>
      <c r="E1991" t="s">
        <v>601</v>
      </c>
      <c r="F1991" t="str">
        <f>VLOOKUP(E1991,centro_costo!A$1:C$100,3,0)</f>
        <v>UNIDAD DE SERVICIOS GENERALES</v>
      </c>
      <c r="G1991" t="s">
        <v>19</v>
      </c>
      <c r="H1991" t="str">
        <f>VLOOKUP(G1991,fuente_financiamiento!A$1:B$5,2,0)</f>
        <v>00:RECURSOS ORDINARIOS</v>
      </c>
      <c r="I1991" t="s">
        <v>1808</v>
      </c>
      <c r="J1991" t="str">
        <f>VLOOKUP(I1991,clasificador!A$1:C$1634,3,0)</f>
        <v>2.3. 1 99. 1  1:HERRAMIENTAS</v>
      </c>
      <c r="K1991">
        <v>13</v>
      </c>
      <c r="L1991" t="s">
        <v>254</v>
      </c>
      <c r="M1991" t="s">
        <v>1109</v>
      </c>
      <c r="N1991" t="s">
        <v>61</v>
      </c>
      <c r="O1991" t="s">
        <v>280</v>
      </c>
      <c r="P1991" t="s">
        <v>8744</v>
      </c>
      <c r="Q1991" t="s">
        <v>3378</v>
      </c>
      <c r="R1991">
        <v>393</v>
      </c>
      <c r="S1991">
        <v>56</v>
      </c>
      <c r="T1991">
        <v>2</v>
      </c>
      <c r="U1991" t="s">
        <v>26</v>
      </c>
      <c r="V1991" t="s">
        <v>3361</v>
      </c>
      <c r="W1991" s="4">
        <v>45505</v>
      </c>
    </row>
    <row r="1992" spans="1:23" x14ac:dyDescent="0.25">
      <c r="A1992" t="s">
        <v>3379</v>
      </c>
      <c r="B1992" t="s">
        <v>7990</v>
      </c>
      <c r="C1992">
        <v>406</v>
      </c>
      <c r="D1992">
        <v>2588</v>
      </c>
      <c r="E1992" t="s">
        <v>601</v>
      </c>
      <c r="F1992" t="str">
        <f>VLOOKUP(E1992,centro_costo!A$1:C$100,3,0)</f>
        <v>UNIDAD DE SERVICIOS GENERALES</v>
      </c>
      <c r="G1992" t="s">
        <v>19</v>
      </c>
      <c r="H1992" t="str">
        <f>VLOOKUP(G1992,fuente_financiamiento!A$1:B$5,2,0)</f>
        <v>00:RECURSOS ORDINARIOS</v>
      </c>
      <c r="I1992" t="s">
        <v>1098</v>
      </c>
      <c r="J1992" t="str">
        <f>VLOOKUP(I1992,clasificador!A$1:C$1634,3,0)</f>
        <v>2.3. 1 11. 1  1:PARA EDIFICIOS Y ESTRUCTURAS</v>
      </c>
      <c r="K1992">
        <v>13</v>
      </c>
      <c r="L1992" t="s">
        <v>254</v>
      </c>
      <c r="M1992" t="s">
        <v>627</v>
      </c>
      <c r="N1992" t="s">
        <v>33</v>
      </c>
      <c r="O1992" t="s">
        <v>68</v>
      </c>
      <c r="P1992" t="s">
        <v>8745</v>
      </c>
      <c r="Q1992" t="s">
        <v>3380</v>
      </c>
      <c r="R1992">
        <v>393</v>
      </c>
      <c r="S1992">
        <v>120</v>
      </c>
      <c r="T1992">
        <v>20</v>
      </c>
      <c r="U1992" t="s">
        <v>26</v>
      </c>
      <c r="V1992" t="s">
        <v>3361</v>
      </c>
      <c r="W1992" s="4">
        <v>45505</v>
      </c>
    </row>
    <row r="1993" spans="1:23" x14ac:dyDescent="0.25">
      <c r="A1993" t="s">
        <v>3381</v>
      </c>
      <c r="B1993" t="s">
        <v>7990</v>
      </c>
      <c r="C1993">
        <v>406</v>
      </c>
      <c r="D1993">
        <v>2588</v>
      </c>
      <c r="E1993" t="s">
        <v>601</v>
      </c>
      <c r="F1993" t="str">
        <f>VLOOKUP(E1993,centro_costo!A$1:C$100,3,0)</f>
        <v>UNIDAD DE SERVICIOS GENERALES</v>
      </c>
      <c r="G1993" t="s">
        <v>19</v>
      </c>
      <c r="H1993" t="str">
        <f>VLOOKUP(G1993,fuente_financiamiento!A$1:B$5,2,0)</f>
        <v>00:RECURSOS ORDINARIOS</v>
      </c>
      <c r="I1993" t="s">
        <v>1098</v>
      </c>
      <c r="J1993" t="str">
        <f>VLOOKUP(I1993,clasificador!A$1:C$1634,3,0)</f>
        <v>2.3. 1 11. 1  1:PARA EDIFICIOS Y ESTRUCTURAS</v>
      </c>
      <c r="K1993">
        <v>13</v>
      </c>
      <c r="L1993" t="s">
        <v>230</v>
      </c>
      <c r="M1993" t="s">
        <v>2120</v>
      </c>
      <c r="N1993" t="s">
        <v>304</v>
      </c>
      <c r="O1993" t="s">
        <v>255</v>
      </c>
      <c r="P1993" t="s">
        <v>8746</v>
      </c>
      <c r="Q1993" t="s">
        <v>3382</v>
      </c>
      <c r="R1993">
        <v>393</v>
      </c>
      <c r="S1993">
        <v>600</v>
      </c>
      <c r="T1993">
        <v>10</v>
      </c>
      <c r="U1993" t="s">
        <v>26</v>
      </c>
      <c r="V1993" t="s">
        <v>3361</v>
      </c>
      <c r="W1993" s="4">
        <v>45505</v>
      </c>
    </row>
    <row r="1994" spans="1:23" x14ac:dyDescent="0.25">
      <c r="A1994" t="s">
        <v>3383</v>
      </c>
      <c r="B1994" t="s">
        <v>7990</v>
      </c>
      <c r="C1994">
        <v>406</v>
      </c>
      <c r="D1994">
        <v>2588</v>
      </c>
      <c r="E1994" t="s">
        <v>601</v>
      </c>
      <c r="F1994" t="str">
        <f>VLOOKUP(E1994,centro_costo!A$1:C$100,3,0)</f>
        <v>UNIDAD DE SERVICIOS GENERALES</v>
      </c>
      <c r="G1994" t="s">
        <v>19</v>
      </c>
      <c r="H1994" t="str">
        <f>VLOOKUP(G1994,fuente_financiamiento!A$1:B$5,2,0)</f>
        <v>00:RECURSOS ORDINARIOS</v>
      </c>
      <c r="I1994" t="s">
        <v>1555</v>
      </c>
      <c r="J1994" t="str">
        <f>VLOOKUP(I1994,clasificador!A$1:C$1634,3,0)</f>
        <v>2.3. 1  6. 1  4:DE SEGURIDAD</v>
      </c>
      <c r="K1994">
        <v>13</v>
      </c>
      <c r="L1994" t="s">
        <v>1556</v>
      </c>
      <c r="M1994" t="s">
        <v>86</v>
      </c>
      <c r="N1994" t="s">
        <v>255</v>
      </c>
      <c r="O1994" t="s">
        <v>273</v>
      </c>
      <c r="P1994" t="s">
        <v>8747</v>
      </c>
      <c r="Q1994" t="s">
        <v>3384</v>
      </c>
      <c r="R1994">
        <v>393</v>
      </c>
      <c r="S1994">
        <v>80</v>
      </c>
      <c r="T1994">
        <v>2</v>
      </c>
      <c r="U1994" t="s">
        <v>26</v>
      </c>
      <c r="V1994" t="s">
        <v>3361</v>
      </c>
      <c r="W1994" s="4">
        <v>45505</v>
      </c>
    </row>
    <row r="1995" spans="1:23" x14ac:dyDescent="0.25">
      <c r="A1995" t="s">
        <v>3385</v>
      </c>
      <c r="B1995" t="s">
        <v>7990</v>
      </c>
      <c r="C1995">
        <v>406</v>
      </c>
      <c r="D1995">
        <v>2588</v>
      </c>
      <c r="E1995" t="s">
        <v>601</v>
      </c>
      <c r="F1995" t="str">
        <f>VLOOKUP(E1995,centro_costo!A$1:C$100,3,0)</f>
        <v>UNIDAD DE SERVICIOS GENERALES</v>
      </c>
      <c r="G1995" t="s">
        <v>19</v>
      </c>
      <c r="H1995" t="str">
        <f>VLOOKUP(G1995,fuente_financiamiento!A$1:B$5,2,0)</f>
        <v>00:RECURSOS ORDINARIOS</v>
      </c>
      <c r="I1995" t="s">
        <v>1555</v>
      </c>
      <c r="J1995" t="str">
        <f>VLOOKUP(I1995,clasificador!A$1:C$1634,3,0)</f>
        <v>2.3. 1  6. 1  4:DE SEGURIDAD</v>
      </c>
      <c r="K1995">
        <v>13</v>
      </c>
      <c r="L1995" t="s">
        <v>1556</v>
      </c>
      <c r="M1995" t="s">
        <v>86</v>
      </c>
      <c r="N1995" t="s">
        <v>68</v>
      </c>
      <c r="O1995" t="s">
        <v>351</v>
      </c>
      <c r="P1995" t="s">
        <v>8748</v>
      </c>
      <c r="Q1995" t="s">
        <v>3386</v>
      </c>
      <c r="R1995">
        <v>393</v>
      </c>
      <c r="S1995">
        <v>120</v>
      </c>
      <c r="T1995">
        <v>2</v>
      </c>
      <c r="U1995" t="s">
        <v>26</v>
      </c>
      <c r="V1995" t="s">
        <v>3361</v>
      </c>
      <c r="W1995" s="4">
        <v>45505</v>
      </c>
    </row>
    <row r="1996" spans="1:23" x14ac:dyDescent="0.25">
      <c r="A1996" t="s">
        <v>3387</v>
      </c>
      <c r="B1996" t="s">
        <v>7990</v>
      </c>
      <c r="C1996">
        <v>410</v>
      </c>
      <c r="D1996">
        <v>2601</v>
      </c>
      <c r="E1996" t="s">
        <v>29</v>
      </c>
      <c r="F1996" t="str">
        <f>VLOOKUP(E1996,centro_costo!A$1:C$100,3,0)</f>
        <v>UNIDAD DE COMEDOR Y RESIDENCIA</v>
      </c>
      <c r="G1996" t="s">
        <v>19</v>
      </c>
      <c r="H1996" t="str">
        <f>VLOOKUP(G1996,fuente_financiamiento!A$1:B$5,2,0)</f>
        <v>00:RECURSOS ORDINARIOS</v>
      </c>
      <c r="I1996" t="s">
        <v>754</v>
      </c>
      <c r="J1996" t="str">
        <f>VLOOKUP(I1996,clasificador!A$1:C$1634,3,0)</f>
        <v>2.3. 1  3. 1  2:GASES</v>
      </c>
      <c r="K1996">
        <v>10</v>
      </c>
      <c r="L1996" t="s">
        <v>755</v>
      </c>
      <c r="M1996" t="s">
        <v>756</v>
      </c>
      <c r="N1996" t="s">
        <v>255</v>
      </c>
      <c r="O1996" t="s">
        <v>616</v>
      </c>
      <c r="P1996" t="s">
        <v>8132</v>
      </c>
      <c r="Q1996" t="s">
        <v>757</v>
      </c>
      <c r="R1996">
        <v>320</v>
      </c>
      <c r="S1996">
        <v>11520</v>
      </c>
      <c r="T1996">
        <v>48</v>
      </c>
      <c r="U1996" t="s">
        <v>26</v>
      </c>
      <c r="V1996" t="s">
        <v>3388</v>
      </c>
      <c r="W1996" s="4">
        <v>45597</v>
      </c>
    </row>
    <row r="1997" spans="1:23" x14ac:dyDescent="0.25">
      <c r="A1997" t="s">
        <v>3389</v>
      </c>
      <c r="B1997" t="s">
        <v>7990</v>
      </c>
      <c r="C1997">
        <v>411</v>
      </c>
      <c r="D1997">
        <v>2614</v>
      </c>
      <c r="E1997" t="s">
        <v>18</v>
      </c>
      <c r="F1997" t="str">
        <f>VLOOKUP(E1997,centro_costo!A$1:C$100,3,0)</f>
        <v>CENTRO EXPERIMENTAL IRIBAMBA</v>
      </c>
      <c r="G1997" t="s">
        <v>19</v>
      </c>
      <c r="H1997" t="str">
        <f>VLOOKUP(G1997,fuente_financiamiento!A$1:B$5,2,0)</f>
        <v>00:RECURSOS ORDINARIOS</v>
      </c>
      <c r="I1997" t="s">
        <v>3390</v>
      </c>
      <c r="J1997" t="str">
        <f>VLOOKUP(I1997,clasificador!A$1:C$1634,3,0)</f>
        <v>2.3. 1  6. 1  3:DE CONSTRUCCION Y MAQUINAS</v>
      </c>
      <c r="K1997">
        <v>44</v>
      </c>
      <c r="L1997" t="s">
        <v>1521</v>
      </c>
      <c r="M1997" t="s">
        <v>2019</v>
      </c>
      <c r="N1997" t="s">
        <v>61</v>
      </c>
      <c r="O1997" t="s">
        <v>2381</v>
      </c>
      <c r="P1997" t="s">
        <v>8749</v>
      </c>
      <c r="Q1997" t="s">
        <v>3391</v>
      </c>
      <c r="R1997">
        <v>381</v>
      </c>
      <c r="S1997">
        <v>400</v>
      </c>
      <c r="T1997">
        <v>5</v>
      </c>
      <c r="U1997" t="s">
        <v>26</v>
      </c>
      <c r="V1997" t="s">
        <v>722</v>
      </c>
      <c r="W1997" s="4">
        <v>45474</v>
      </c>
    </row>
    <row r="1998" spans="1:23" x14ac:dyDescent="0.25">
      <c r="A1998" t="s">
        <v>3392</v>
      </c>
      <c r="B1998" t="s">
        <v>7990</v>
      </c>
      <c r="C1998">
        <v>411</v>
      </c>
      <c r="D1998">
        <v>2614</v>
      </c>
      <c r="E1998" t="s">
        <v>18</v>
      </c>
      <c r="F1998" t="str">
        <f>VLOOKUP(E1998,centro_costo!A$1:C$100,3,0)</f>
        <v>CENTRO EXPERIMENTAL IRIBAMBA</v>
      </c>
      <c r="G1998" t="s">
        <v>19</v>
      </c>
      <c r="H1998" t="str">
        <f>VLOOKUP(G1998,fuente_financiamiento!A$1:B$5,2,0)</f>
        <v>00:RECURSOS ORDINARIOS</v>
      </c>
      <c r="I1998" t="s">
        <v>1811</v>
      </c>
      <c r="J1998" t="str">
        <f>VLOOKUP(I1998,clasificador!A$1:C$1634,3,0)</f>
        <v>2.3. 1  9. 1 99:OTROS MATERIALES DIVERSOS DE ENSEÑANZA</v>
      </c>
      <c r="K1998">
        <v>44</v>
      </c>
      <c r="L1998" t="s">
        <v>22</v>
      </c>
      <c r="M1998" t="s">
        <v>2299</v>
      </c>
      <c r="N1998" t="s">
        <v>434</v>
      </c>
      <c r="O1998" t="s">
        <v>680</v>
      </c>
      <c r="P1998" t="s">
        <v>8750</v>
      </c>
      <c r="Q1998" t="s">
        <v>3393</v>
      </c>
      <c r="R1998">
        <v>381</v>
      </c>
      <c r="S1998">
        <v>1550</v>
      </c>
      <c r="T1998">
        <v>100</v>
      </c>
      <c r="U1998" t="s">
        <v>682</v>
      </c>
      <c r="V1998" t="s">
        <v>722</v>
      </c>
      <c r="W1998" s="4">
        <v>45474</v>
      </c>
    </row>
    <row r="1999" spans="1:23" x14ac:dyDescent="0.25">
      <c r="A1999" t="s">
        <v>3394</v>
      </c>
      <c r="B1999" t="s">
        <v>7990</v>
      </c>
      <c r="C1999">
        <v>412</v>
      </c>
      <c r="D1999">
        <v>2620</v>
      </c>
      <c r="E1999" t="s">
        <v>18</v>
      </c>
      <c r="F1999" t="str">
        <f>VLOOKUP(E1999,centro_costo!A$1:C$100,3,0)</f>
        <v>CENTRO EXPERIMENTAL IRIBAMBA</v>
      </c>
      <c r="G1999" t="s">
        <v>19</v>
      </c>
      <c r="H1999" t="str">
        <f>VLOOKUP(G1999,fuente_financiamiento!A$1:B$5,2,0)</f>
        <v>00:RECURSOS ORDINARIOS</v>
      </c>
      <c r="I1999" t="s">
        <v>2419</v>
      </c>
      <c r="J1999" t="str">
        <f>VLOOKUP(I1999,clasificador!A$1:C$1634,3,0)</f>
        <v>2.3. 1 11. 1  2:PARA VEHICULOS</v>
      </c>
      <c r="K1999">
        <v>44</v>
      </c>
      <c r="L1999" t="s">
        <v>1126</v>
      </c>
      <c r="M1999" t="s">
        <v>32</v>
      </c>
      <c r="N1999" t="s">
        <v>262</v>
      </c>
      <c r="O1999" t="s">
        <v>3395</v>
      </c>
      <c r="P1999" t="s">
        <v>8751</v>
      </c>
      <c r="Q1999" t="s">
        <v>3396</v>
      </c>
      <c r="R1999">
        <v>381</v>
      </c>
      <c r="S1999">
        <v>1400</v>
      </c>
      <c r="T1999">
        <v>2</v>
      </c>
      <c r="U1999" t="s">
        <v>26</v>
      </c>
      <c r="V1999" t="s">
        <v>3397</v>
      </c>
      <c r="W1999" s="4">
        <v>45474</v>
      </c>
    </row>
    <row r="2000" spans="1:23" x14ac:dyDescent="0.25">
      <c r="A2000" t="s">
        <v>3398</v>
      </c>
      <c r="B2000" t="s">
        <v>7990</v>
      </c>
      <c r="C2000">
        <v>413</v>
      </c>
      <c r="D2000">
        <v>2621</v>
      </c>
      <c r="E2000" t="s">
        <v>601</v>
      </c>
      <c r="F2000" t="str">
        <f>VLOOKUP(E2000,centro_costo!A$1:C$100,3,0)</f>
        <v>UNIDAD DE SERVICIOS GENERALES</v>
      </c>
      <c r="G2000" t="s">
        <v>19</v>
      </c>
      <c r="H2000" t="str">
        <f>VLOOKUP(G2000,fuente_financiamiento!A$1:B$5,2,0)</f>
        <v>00:RECURSOS ORDINARIOS</v>
      </c>
      <c r="I2000" t="s">
        <v>1107</v>
      </c>
      <c r="J2000" t="str">
        <f>VLOOKUP(I2000,clasificador!A$1:C$1634,3,0)</f>
        <v>2.3. 1  6. 1  1:DE VEHICULOS</v>
      </c>
      <c r="K2000">
        <v>9</v>
      </c>
      <c r="L2000" t="s">
        <v>1122</v>
      </c>
      <c r="M2000" t="s">
        <v>1123</v>
      </c>
      <c r="N2000" t="s">
        <v>68</v>
      </c>
      <c r="O2000" t="s">
        <v>3399</v>
      </c>
      <c r="P2000" t="s">
        <v>8752</v>
      </c>
      <c r="Q2000" t="s">
        <v>3400</v>
      </c>
      <c r="R2000">
        <v>392</v>
      </c>
      <c r="S2000">
        <v>1600</v>
      </c>
      <c r="T2000">
        <v>4</v>
      </c>
      <c r="U2000" t="s">
        <v>26</v>
      </c>
      <c r="V2000" t="s">
        <v>3401</v>
      </c>
      <c r="W2000" s="4">
        <v>45505</v>
      </c>
    </row>
    <row r="2001" spans="1:23" x14ac:dyDescent="0.25">
      <c r="A2001" t="s">
        <v>3402</v>
      </c>
      <c r="B2001" t="s">
        <v>7990</v>
      </c>
      <c r="C2001">
        <v>413</v>
      </c>
      <c r="D2001">
        <v>2621</v>
      </c>
      <c r="E2001" t="s">
        <v>601</v>
      </c>
      <c r="F2001" t="str">
        <f>VLOOKUP(E2001,centro_costo!A$1:C$100,3,0)</f>
        <v>UNIDAD DE SERVICIOS GENERALES</v>
      </c>
      <c r="G2001" t="s">
        <v>19</v>
      </c>
      <c r="H2001" t="str">
        <f>VLOOKUP(G2001,fuente_financiamiento!A$1:B$5,2,0)</f>
        <v>00:RECURSOS ORDINARIOS</v>
      </c>
      <c r="I2001" t="s">
        <v>1107</v>
      </c>
      <c r="J2001" t="str">
        <f>VLOOKUP(I2001,clasificador!A$1:C$1634,3,0)</f>
        <v>2.3. 1  6. 1  1:DE VEHICULOS</v>
      </c>
      <c r="K2001">
        <v>9</v>
      </c>
      <c r="L2001" t="s">
        <v>1122</v>
      </c>
      <c r="M2001" t="s">
        <v>1123</v>
      </c>
      <c r="N2001" t="s">
        <v>68</v>
      </c>
      <c r="O2001" t="s">
        <v>2048</v>
      </c>
      <c r="P2001" t="s">
        <v>8753</v>
      </c>
      <c r="Q2001" t="s">
        <v>3403</v>
      </c>
      <c r="R2001">
        <v>392</v>
      </c>
      <c r="S2001">
        <v>3720</v>
      </c>
      <c r="T2001">
        <v>6</v>
      </c>
      <c r="U2001" t="s">
        <v>26</v>
      </c>
      <c r="V2001" t="s">
        <v>3401</v>
      </c>
      <c r="W2001" s="4">
        <v>45505</v>
      </c>
    </row>
    <row r="2002" spans="1:23" x14ac:dyDescent="0.25">
      <c r="A2002" t="s">
        <v>3404</v>
      </c>
      <c r="B2002" t="s">
        <v>7990</v>
      </c>
      <c r="C2002">
        <v>413</v>
      </c>
      <c r="D2002">
        <v>2621</v>
      </c>
      <c r="E2002" t="s">
        <v>601</v>
      </c>
      <c r="F2002" t="str">
        <f>VLOOKUP(E2002,centro_costo!A$1:C$100,3,0)</f>
        <v>UNIDAD DE SERVICIOS GENERALES</v>
      </c>
      <c r="G2002" t="s">
        <v>19</v>
      </c>
      <c r="H2002" t="str">
        <f>VLOOKUP(G2002,fuente_financiamiento!A$1:B$5,2,0)</f>
        <v>00:RECURSOS ORDINARIOS</v>
      </c>
      <c r="I2002" t="s">
        <v>1107</v>
      </c>
      <c r="J2002" t="str">
        <f>VLOOKUP(I2002,clasificador!A$1:C$1634,3,0)</f>
        <v>2.3. 1  6. 1  1:DE VEHICULOS</v>
      </c>
      <c r="K2002">
        <v>9</v>
      </c>
      <c r="L2002" t="s">
        <v>1122</v>
      </c>
      <c r="M2002" t="s">
        <v>1123</v>
      </c>
      <c r="N2002" t="s">
        <v>68</v>
      </c>
      <c r="O2002" t="s">
        <v>1153</v>
      </c>
      <c r="P2002" t="s">
        <v>8754</v>
      </c>
      <c r="Q2002" t="s">
        <v>3405</v>
      </c>
      <c r="R2002">
        <v>392</v>
      </c>
      <c r="S2002">
        <v>3920</v>
      </c>
      <c r="T2002">
        <v>4</v>
      </c>
      <c r="U2002" t="s">
        <v>26</v>
      </c>
      <c r="V2002" t="s">
        <v>3401</v>
      </c>
      <c r="W2002" s="4">
        <v>45505</v>
      </c>
    </row>
    <row r="2003" spans="1:23" x14ac:dyDescent="0.25">
      <c r="A2003" t="s">
        <v>3406</v>
      </c>
      <c r="B2003" t="s">
        <v>7990</v>
      </c>
      <c r="C2003">
        <v>414</v>
      </c>
      <c r="D2003">
        <v>2619</v>
      </c>
      <c r="E2003" t="s">
        <v>3407</v>
      </c>
      <c r="F2003" t="str">
        <f>VLOOKUP(E2003,centro_costo!A$1:C$100,3,0)</f>
        <v>ESCUELA PROFESIONAL DE EDUCACIÓN SECUNDARIA</v>
      </c>
      <c r="G2003" t="s">
        <v>19</v>
      </c>
      <c r="H2003" t="str">
        <f>VLOOKUP(G2003,fuente_financiamiento!A$1:B$5,2,0)</f>
        <v>00:RECURSOS ORDINARIOS</v>
      </c>
      <c r="I2003" t="s">
        <v>58</v>
      </c>
      <c r="J2003" t="str">
        <f>VLOOKUP(I2003,clasificador!A$1:C$1634,3,0)</f>
        <v>2.3. 1  5. 1  2:PAPELERIA EN GENERAL, UTILES Y MATERIALES DE OFICINA</v>
      </c>
      <c r="K2003">
        <v>5</v>
      </c>
      <c r="L2003" t="s">
        <v>86</v>
      </c>
      <c r="M2003" t="s">
        <v>296</v>
      </c>
      <c r="N2003" t="s">
        <v>225</v>
      </c>
      <c r="O2003" t="s">
        <v>277</v>
      </c>
      <c r="P2003" t="s">
        <v>8755</v>
      </c>
      <c r="Q2003" t="s">
        <v>3408</v>
      </c>
      <c r="R2003">
        <v>250</v>
      </c>
      <c r="S2003">
        <v>22</v>
      </c>
      <c r="T2003">
        <v>1</v>
      </c>
      <c r="U2003" t="s">
        <v>26</v>
      </c>
      <c r="V2003" t="s">
        <v>1142</v>
      </c>
      <c r="W2003" s="4">
        <v>45505</v>
      </c>
    </row>
    <row r="2004" spans="1:23" x14ac:dyDescent="0.25">
      <c r="A2004" t="s">
        <v>3409</v>
      </c>
      <c r="B2004" t="s">
        <v>7990</v>
      </c>
      <c r="C2004">
        <v>414</v>
      </c>
      <c r="D2004">
        <v>2619</v>
      </c>
      <c r="E2004" t="s">
        <v>3407</v>
      </c>
      <c r="F2004" t="str">
        <f>VLOOKUP(E2004,centro_costo!A$1:C$100,3,0)</f>
        <v>ESCUELA PROFESIONAL DE EDUCACIÓN SECUNDARIA</v>
      </c>
      <c r="G2004" t="s">
        <v>19</v>
      </c>
      <c r="H2004" t="str">
        <f>VLOOKUP(G2004,fuente_financiamiento!A$1:B$5,2,0)</f>
        <v>00:RECURSOS ORDINARIOS</v>
      </c>
      <c r="I2004" t="s">
        <v>58</v>
      </c>
      <c r="J2004" t="str">
        <f>VLOOKUP(I2004,clasificador!A$1:C$1634,3,0)</f>
        <v>2.3. 1  5. 1  2:PAPELERIA EN GENERAL, UTILES Y MATERIALES DE OFICINA</v>
      </c>
      <c r="K2004">
        <v>5</v>
      </c>
      <c r="L2004" t="s">
        <v>59</v>
      </c>
      <c r="M2004" t="s">
        <v>22</v>
      </c>
      <c r="N2004" t="s">
        <v>616</v>
      </c>
      <c r="O2004" t="s">
        <v>280</v>
      </c>
      <c r="P2004" t="s">
        <v>8562</v>
      </c>
      <c r="Q2004" t="s">
        <v>2709</v>
      </c>
      <c r="R2004">
        <v>250</v>
      </c>
      <c r="S2004">
        <v>21</v>
      </c>
      <c r="T2004">
        <v>7</v>
      </c>
      <c r="U2004" t="s">
        <v>26</v>
      </c>
      <c r="V2004" t="s">
        <v>1142</v>
      </c>
      <c r="W2004" s="4">
        <v>45505</v>
      </c>
    </row>
    <row r="2005" spans="1:23" x14ac:dyDescent="0.25">
      <c r="A2005" t="s">
        <v>3410</v>
      </c>
      <c r="B2005" t="s">
        <v>7990</v>
      </c>
      <c r="C2005">
        <v>414</v>
      </c>
      <c r="D2005">
        <v>2619</v>
      </c>
      <c r="E2005" t="s">
        <v>3407</v>
      </c>
      <c r="F2005" t="str">
        <f>VLOOKUP(E2005,centro_costo!A$1:C$100,3,0)</f>
        <v>ESCUELA PROFESIONAL DE EDUCACIÓN SECUNDARIA</v>
      </c>
      <c r="G2005" t="s">
        <v>19</v>
      </c>
      <c r="H2005" t="str">
        <f>VLOOKUP(G2005,fuente_financiamiento!A$1:B$5,2,0)</f>
        <v>00:RECURSOS ORDINARIOS</v>
      </c>
      <c r="I2005" t="s">
        <v>58</v>
      </c>
      <c r="J2005" t="str">
        <f>VLOOKUP(I2005,clasificador!A$1:C$1634,3,0)</f>
        <v>2.3. 1  5. 1  2:PAPELERIA EN GENERAL, UTILES Y MATERIALES DE OFICINA</v>
      </c>
      <c r="K2005">
        <v>5</v>
      </c>
      <c r="L2005" t="s">
        <v>59</v>
      </c>
      <c r="M2005" t="s">
        <v>22</v>
      </c>
      <c r="N2005" t="s">
        <v>616</v>
      </c>
      <c r="O2005" t="s">
        <v>564</v>
      </c>
      <c r="P2005" t="s">
        <v>8564</v>
      </c>
      <c r="Q2005" t="s">
        <v>2716</v>
      </c>
      <c r="R2005">
        <v>250</v>
      </c>
      <c r="S2005">
        <v>36</v>
      </c>
      <c r="T2005">
        <v>4</v>
      </c>
      <c r="U2005" t="s">
        <v>26</v>
      </c>
      <c r="V2005" t="s">
        <v>1142</v>
      </c>
      <c r="W2005" s="4">
        <v>45505</v>
      </c>
    </row>
    <row r="2006" spans="1:23" x14ac:dyDescent="0.25">
      <c r="A2006" t="s">
        <v>3411</v>
      </c>
      <c r="B2006" t="s">
        <v>7990</v>
      </c>
      <c r="C2006">
        <v>414</v>
      </c>
      <c r="D2006">
        <v>2619</v>
      </c>
      <c r="E2006" t="s">
        <v>3407</v>
      </c>
      <c r="F2006" t="str">
        <f>VLOOKUP(E2006,centro_costo!A$1:C$100,3,0)</f>
        <v>ESCUELA PROFESIONAL DE EDUCACIÓN SECUNDARIA</v>
      </c>
      <c r="G2006" t="s">
        <v>19</v>
      </c>
      <c r="H2006" t="str">
        <f>VLOOKUP(G2006,fuente_financiamiento!A$1:B$5,2,0)</f>
        <v>00:RECURSOS ORDINARIOS</v>
      </c>
      <c r="I2006" t="s">
        <v>58</v>
      </c>
      <c r="J2006" t="str">
        <f>VLOOKUP(I2006,clasificador!A$1:C$1634,3,0)</f>
        <v>2.3. 1  5. 1  2:PAPELERIA EN GENERAL, UTILES Y MATERIALES DE OFICINA</v>
      </c>
      <c r="K2006">
        <v>5</v>
      </c>
      <c r="L2006" t="s">
        <v>59</v>
      </c>
      <c r="M2006" t="s">
        <v>877</v>
      </c>
      <c r="N2006" t="s">
        <v>68</v>
      </c>
      <c r="O2006" t="s">
        <v>1172</v>
      </c>
      <c r="P2006" t="s">
        <v>8222</v>
      </c>
      <c r="Q2006" t="s">
        <v>1173</v>
      </c>
      <c r="R2006">
        <v>250</v>
      </c>
      <c r="S2006">
        <v>24</v>
      </c>
      <c r="T2006">
        <v>12</v>
      </c>
      <c r="U2006" t="s">
        <v>26</v>
      </c>
      <c r="V2006" t="s">
        <v>1142</v>
      </c>
      <c r="W2006" s="4">
        <v>45505</v>
      </c>
    </row>
    <row r="2007" spans="1:23" x14ac:dyDescent="0.25">
      <c r="A2007" t="s">
        <v>3412</v>
      </c>
      <c r="B2007" t="s">
        <v>7990</v>
      </c>
      <c r="C2007">
        <v>414</v>
      </c>
      <c r="D2007">
        <v>2619</v>
      </c>
      <c r="E2007" t="s">
        <v>3407</v>
      </c>
      <c r="F2007" t="str">
        <f>VLOOKUP(E2007,centro_costo!A$1:C$100,3,0)</f>
        <v>ESCUELA PROFESIONAL DE EDUCACIÓN SECUNDARIA</v>
      </c>
      <c r="G2007" t="s">
        <v>19</v>
      </c>
      <c r="H2007" t="str">
        <f>VLOOKUP(G2007,fuente_financiamiento!A$1:B$5,2,0)</f>
        <v>00:RECURSOS ORDINARIOS</v>
      </c>
      <c r="I2007" t="s">
        <v>58</v>
      </c>
      <c r="J2007" t="str">
        <f>VLOOKUP(I2007,clasificador!A$1:C$1634,3,0)</f>
        <v>2.3. 1  5. 1  2:PAPELERIA EN GENERAL, UTILES Y MATERIALES DE OFICINA</v>
      </c>
      <c r="K2007">
        <v>5</v>
      </c>
      <c r="L2007" t="s">
        <v>59</v>
      </c>
      <c r="M2007" t="s">
        <v>60</v>
      </c>
      <c r="N2007" t="s">
        <v>95</v>
      </c>
      <c r="O2007" t="s">
        <v>96</v>
      </c>
      <c r="P2007" t="s">
        <v>8006</v>
      </c>
      <c r="Q2007" t="s">
        <v>97</v>
      </c>
      <c r="R2007">
        <v>250</v>
      </c>
      <c r="S2007">
        <v>408</v>
      </c>
      <c r="T2007">
        <v>24</v>
      </c>
      <c r="U2007" t="s">
        <v>98</v>
      </c>
      <c r="V2007" t="s">
        <v>1142</v>
      </c>
      <c r="W2007" s="4">
        <v>45505</v>
      </c>
    </row>
    <row r="2008" spans="1:23" x14ac:dyDescent="0.25">
      <c r="A2008" t="s">
        <v>3413</v>
      </c>
      <c r="B2008" t="s">
        <v>7990</v>
      </c>
      <c r="C2008">
        <v>414</v>
      </c>
      <c r="D2008">
        <v>2619</v>
      </c>
      <c r="E2008" t="s">
        <v>3407</v>
      </c>
      <c r="F2008" t="str">
        <f>VLOOKUP(E2008,centro_costo!A$1:C$100,3,0)</f>
        <v>ESCUELA PROFESIONAL DE EDUCACIÓN SECUNDARIA</v>
      </c>
      <c r="G2008" t="s">
        <v>19</v>
      </c>
      <c r="H2008" t="str">
        <f>VLOOKUP(G2008,fuente_financiamiento!A$1:B$5,2,0)</f>
        <v>00:RECURSOS ORDINARIOS</v>
      </c>
      <c r="I2008" t="s">
        <v>58</v>
      </c>
      <c r="J2008" t="str">
        <f>VLOOKUP(I2008,clasificador!A$1:C$1634,3,0)</f>
        <v>2.3. 1  5. 1  2:PAPELERIA EN GENERAL, UTILES Y MATERIALES DE OFICINA</v>
      </c>
      <c r="K2008">
        <v>5</v>
      </c>
      <c r="L2008" t="s">
        <v>66</v>
      </c>
      <c r="M2008" t="s">
        <v>858</v>
      </c>
      <c r="N2008" t="s">
        <v>2027</v>
      </c>
      <c r="O2008" t="s">
        <v>95</v>
      </c>
      <c r="P2008" t="s">
        <v>8456</v>
      </c>
      <c r="Q2008" t="s">
        <v>2259</v>
      </c>
      <c r="R2008">
        <v>250</v>
      </c>
      <c r="S2008">
        <v>816</v>
      </c>
      <c r="T2008">
        <v>24</v>
      </c>
      <c r="U2008" t="s">
        <v>26</v>
      </c>
      <c r="V2008" t="s">
        <v>1142</v>
      </c>
      <c r="W2008" s="4">
        <v>45505</v>
      </c>
    </row>
    <row r="2009" spans="1:23" x14ac:dyDescent="0.25">
      <c r="A2009" t="s">
        <v>3414</v>
      </c>
      <c r="B2009" t="s">
        <v>7990</v>
      </c>
      <c r="C2009">
        <v>415</v>
      </c>
      <c r="D2009">
        <v>2623</v>
      </c>
      <c r="E2009" t="s">
        <v>18</v>
      </c>
      <c r="F2009" t="str">
        <f>VLOOKUP(E2009,centro_costo!A$1:C$100,3,0)</f>
        <v>CENTRO EXPERIMENTAL IRIBAMBA</v>
      </c>
      <c r="G2009" t="s">
        <v>19</v>
      </c>
      <c r="H2009" t="str">
        <f>VLOOKUP(G2009,fuente_financiamiento!A$1:B$5,2,0)</f>
        <v>00:RECURSOS ORDINARIOS</v>
      </c>
      <c r="I2009" t="s">
        <v>1098</v>
      </c>
      <c r="J2009" t="str">
        <f>VLOOKUP(I2009,clasificador!A$1:C$1634,3,0)</f>
        <v>2.3. 1 11. 1  1:PARA EDIFICIOS Y ESTRUCTURAS</v>
      </c>
      <c r="K2009">
        <v>44</v>
      </c>
      <c r="L2009" t="s">
        <v>1099</v>
      </c>
      <c r="M2009" t="s">
        <v>60</v>
      </c>
      <c r="N2009" t="s">
        <v>95</v>
      </c>
      <c r="O2009" t="s">
        <v>3415</v>
      </c>
      <c r="P2009" t="s">
        <v>8756</v>
      </c>
      <c r="Q2009" t="s">
        <v>3416</v>
      </c>
      <c r="R2009">
        <v>381</v>
      </c>
      <c r="S2009">
        <v>3510</v>
      </c>
      <c r="T2009">
        <v>90</v>
      </c>
      <c r="U2009" t="s">
        <v>26</v>
      </c>
      <c r="V2009" t="s">
        <v>3417</v>
      </c>
      <c r="W2009" s="4">
        <v>45536</v>
      </c>
    </row>
    <row r="2010" spans="1:23" x14ac:dyDescent="0.25">
      <c r="A2010" t="s">
        <v>3418</v>
      </c>
      <c r="B2010" t="s">
        <v>7990</v>
      </c>
      <c r="C2010">
        <v>415</v>
      </c>
      <c r="D2010">
        <v>2623</v>
      </c>
      <c r="E2010" t="s">
        <v>18</v>
      </c>
      <c r="F2010" t="str">
        <f>VLOOKUP(E2010,centro_costo!A$1:C$100,3,0)</f>
        <v>CENTRO EXPERIMENTAL IRIBAMBA</v>
      </c>
      <c r="G2010" t="s">
        <v>19</v>
      </c>
      <c r="H2010" t="str">
        <f>VLOOKUP(G2010,fuente_financiamiento!A$1:B$5,2,0)</f>
        <v>00:RECURSOS ORDINARIOS</v>
      </c>
      <c r="I2010" t="s">
        <v>1098</v>
      </c>
      <c r="J2010" t="str">
        <f>VLOOKUP(I2010,clasificador!A$1:C$1634,3,0)</f>
        <v>2.3. 1 11. 1  1:PARA EDIFICIOS Y ESTRUCTURAS</v>
      </c>
      <c r="K2010">
        <v>44</v>
      </c>
      <c r="L2010" t="s">
        <v>1099</v>
      </c>
      <c r="M2010" t="s">
        <v>60</v>
      </c>
      <c r="N2010" t="s">
        <v>423</v>
      </c>
      <c r="O2010" t="s">
        <v>222</v>
      </c>
      <c r="P2010" t="s">
        <v>8757</v>
      </c>
      <c r="Q2010" t="s">
        <v>3419</v>
      </c>
      <c r="R2010">
        <v>381</v>
      </c>
      <c r="S2010">
        <v>720</v>
      </c>
      <c r="T2010">
        <v>15</v>
      </c>
      <c r="U2010" t="s">
        <v>26</v>
      </c>
      <c r="V2010" t="s">
        <v>3417</v>
      </c>
      <c r="W2010" s="4">
        <v>45536</v>
      </c>
    </row>
    <row r="2011" spans="1:23" x14ac:dyDescent="0.25">
      <c r="A2011" t="s">
        <v>3420</v>
      </c>
      <c r="B2011" t="s">
        <v>7990</v>
      </c>
      <c r="C2011">
        <v>415</v>
      </c>
      <c r="D2011">
        <v>2623</v>
      </c>
      <c r="E2011" t="s">
        <v>18</v>
      </c>
      <c r="F2011" t="str">
        <f>VLOOKUP(E2011,centro_costo!A$1:C$100,3,0)</f>
        <v>CENTRO EXPERIMENTAL IRIBAMBA</v>
      </c>
      <c r="G2011" t="s">
        <v>19</v>
      </c>
      <c r="H2011" t="str">
        <f>VLOOKUP(G2011,fuente_financiamiento!A$1:B$5,2,0)</f>
        <v>00:RECURSOS ORDINARIOS</v>
      </c>
      <c r="I2011" t="s">
        <v>2523</v>
      </c>
      <c r="J2011" t="str">
        <f>VLOOKUP(I2011,clasificador!A$1:C$1634,3,0)</f>
        <v>2.3. 1 99. 1 99:OTROS BIENES</v>
      </c>
      <c r="K2011">
        <v>44</v>
      </c>
      <c r="L2011" t="s">
        <v>1099</v>
      </c>
      <c r="M2011" t="s">
        <v>60</v>
      </c>
      <c r="N2011" t="s">
        <v>423</v>
      </c>
      <c r="O2011" t="s">
        <v>3031</v>
      </c>
      <c r="P2011" t="s">
        <v>8758</v>
      </c>
      <c r="Q2011" t="s">
        <v>3421</v>
      </c>
      <c r="R2011">
        <v>381</v>
      </c>
      <c r="S2011">
        <v>3200</v>
      </c>
      <c r="T2011">
        <v>50</v>
      </c>
      <c r="U2011" t="s">
        <v>26</v>
      </c>
      <c r="V2011" t="s">
        <v>3417</v>
      </c>
      <c r="W2011" s="4">
        <v>45536</v>
      </c>
    </row>
    <row r="2012" spans="1:23" x14ac:dyDescent="0.25">
      <c r="A2012" t="s">
        <v>3422</v>
      </c>
      <c r="B2012" t="s">
        <v>7990</v>
      </c>
      <c r="C2012">
        <v>416</v>
      </c>
      <c r="D2012">
        <v>2622</v>
      </c>
      <c r="E2012" t="s">
        <v>18</v>
      </c>
      <c r="F2012" t="str">
        <f>VLOOKUP(E2012,centro_costo!A$1:C$100,3,0)</f>
        <v>CENTRO EXPERIMENTAL IRIBAMBA</v>
      </c>
      <c r="G2012" t="s">
        <v>19</v>
      </c>
      <c r="H2012" t="str">
        <f>VLOOKUP(G2012,fuente_financiamiento!A$1:B$5,2,0)</f>
        <v>00:RECURSOS ORDINARIOS</v>
      </c>
      <c r="I2012" t="s">
        <v>3423</v>
      </c>
      <c r="J2012" t="str">
        <f>VLOOKUP(I2012,clasificador!A$1:C$1634,3,0)</f>
        <v>2.3. 1 11. 1  4:PARA MAQUINARIAS Y EQUIPOS</v>
      </c>
      <c r="K2012">
        <v>44</v>
      </c>
      <c r="L2012" t="s">
        <v>755</v>
      </c>
      <c r="M2012" t="s">
        <v>1118</v>
      </c>
      <c r="N2012" t="s">
        <v>205</v>
      </c>
      <c r="O2012" t="s">
        <v>491</v>
      </c>
      <c r="P2012" t="s">
        <v>8759</v>
      </c>
      <c r="Q2012" t="s">
        <v>3424</v>
      </c>
      <c r="R2012">
        <v>381</v>
      </c>
      <c r="S2012">
        <v>800</v>
      </c>
      <c r="T2012">
        <v>2</v>
      </c>
      <c r="U2012" t="s">
        <v>26</v>
      </c>
      <c r="V2012" t="s">
        <v>3425</v>
      </c>
      <c r="W2012" s="4">
        <v>45474</v>
      </c>
    </row>
    <row r="2013" spans="1:23" x14ac:dyDescent="0.25">
      <c r="A2013" t="s">
        <v>3426</v>
      </c>
      <c r="B2013" t="s">
        <v>7990</v>
      </c>
      <c r="C2013">
        <v>419</v>
      </c>
      <c r="D2013">
        <v>2780</v>
      </c>
      <c r="E2013" t="s">
        <v>29</v>
      </c>
      <c r="F2013" t="str">
        <f>VLOOKUP(E2013,centro_costo!A$1:C$100,3,0)</f>
        <v>UNIDAD DE COMEDOR Y RESIDENCIA</v>
      </c>
      <c r="G2013" t="s">
        <v>19</v>
      </c>
      <c r="H2013" t="str">
        <f>VLOOKUP(G2013,fuente_financiamiento!A$1:B$5,2,0)</f>
        <v>00:RECURSOS ORDINARIOS</v>
      </c>
      <c r="I2013" t="s">
        <v>30</v>
      </c>
      <c r="J2013" t="str">
        <f>VLOOKUP(I2013,clasificador!A$1:C$1634,3,0)</f>
        <v>2.3. 1  1. 1  1:ALIMENTOS Y BEBIDAS PARA CONSUMO HUMANO</v>
      </c>
      <c r="K2013">
        <v>10</v>
      </c>
      <c r="L2013" t="s">
        <v>31</v>
      </c>
      <c r="M2013" t="s">
        <v>85</v>
      </c>
      <c r="N2013" t="s">
        <v>95</v>
      </c>
      <c r="O2013" t="s">
        <v>87</v>
      </c>
      <c r="P2013" t="s">
        <v>8064</v>
      </c>
      <c r="Q2013" t="s">
        <v>427</v>
      </c>
      <c r="R2013">
        <v>320</v>
      </c>
      <c r="S2013">
        <v>20550</v>
      </c>
      <c r="T2013">
        <v>5000</v>
      </c>
      <c r="U2013" t="s">
        <v>26</v>
      </c>
      <c r="V2013" t="s">
        <v>3145</v>
      </c>
      <c r="W2013" s="4">
        <v>45505</v>
      </c>
    </row>
    <row r="2014" spans="1:23" x14ac:dyDescent="0.25">
      <c r="A2014" t="s">
        <v>3427</v>
      </c>
      <c r="B2014" t="s">
        <v>7990</v>
      </c>
      <c r="C2014">
        <v>423</v>
      </c>
      <c r="D2014">
        <v>2688</v>
      </c>
      <c r="E2014" t="s">
        <v>103</v>
      </c>
      <c r="F2014" t="str">
        <f>VLOOKUP(E2014,centro_costo!A$1:C$100,3,0)</f>
        <v>ESCUELA PROFESIONAL DE AGRONOMIA</v>
      </c>
      <c r="G2014" t="s">
        <v>19</v>
      </c>
      <c r="H2014" t="str">
        <f>VLOOKUP(G2014,fuente_financiamiento!A$1:B$5,2,0)</f>
        <v>00:RECURSOS ORDINARIOS</v>
      </c>
      <c r="I2014" t="s">
        <v>3390</v>
      </c>
      <c r="J2014" t="str">
        <f>VLOOKUP(I2014,clasificador!A$1:C$1634,3,0)</f>
        <v>2.3. 1  6. 1  3:DE CONSTRUCCION Y MAQUINAS</v>
      </c>
      <c r="K2014">
        <v>5</v>
      </c>
      <c r="L2014" t="s">
        <v>1108</v>
      </c>
      <c r="M2014" t="s">
        <v>2299</v>
      </c>
      <c r="N2014" t="s">
        <v>544</v>
      </c>
      <c r="O2014" t="s">
        <v>1656</v>
      </c>
      <c r="P2014" t="s">
        <v>8760</v>
      </c>
      <c r="Q2014" t="s">
        <v>3428</v>
      </c>
      <c r="R2014">
        <v>500</v>
      </c>
      <c r="S2014">
        <v>100</v>
      </c>
      <c r="T2014">
        <v>20</v>
      </c>
      <c r="U2014" t="s">
        <v>26</v>
      </c>
      <c r="V2014" t="s">
        <v>2141</v>
      </c>
      <c r="W2014" s="4">
        <v>45505</v>
      </c>
    </row>
    <row r="2015" spans="1:23" x14ac:dyDescent="0.25">
      <c r="A2015" t="s">
        <v>3429</v>
      </c>
      <c r="B2015" t="s">
        <v>7990</v>
      </c>
      <c r="C2015">
        <v>423</v>
      </c>
      <c r="D2015">
        <v>2688</v>
      </c>
      <c r="E2015" t="s">
        <v>103</v>
      </c>
      <c r="F2015" t="str">
        <f>VLOOKUP(E2015,centro_costo!A$1:C$100,3,0)</f>
        <v>ESCUELA PROFESIONAL DE AGRONOMIA</v>
      </c>
      <c r="G2015" t="s">
        <v>19</v>
      </c>
      <c r="H2015" t="str">
        <f>VLOOKUP(G2015,fuente_financiamiento!A$1:B$5,2,0)</f>
        <v>00:RECURSOS ORDINARIOS</v>
      </c>
      <c r="I2015" t="s">
        <v>3390</v>
      </c>
      <c r="J2015" t="str">
        <f>VLOOKUP(I2015,clasificador!A$1:C$1634,3,0)</f>
        <v>2.3. 1  6. 1  3:DE CONSTRUCCION Y MAQUINAS</v>
      </c>
      <c r="K2015">
        <v>5</v>
      </c>
      <c r="L2015" t="s">
        <v>1108</v>
      </c>
      <c r="M2015" t="s">
        <v>1109</v>
      </c>
      <c r="N2015" t="s">
        <v>33</v>
      </c>
      <c r="O2015" t="s">
        <v>3430</v>
      </c>
      <c r="P2015" t="s">
        <v>8761</v>
      </c>
      <c r="Q2015" t="s">
        <v>3431</v>
      </c>
      <c r="R2015">
        <v>500</v>
      </c>
      <c r="S2015">
        <v>650</v>
      </c>
      <c r="T2015">
        <v>1</v>
      </c>
      <c r="U2015" t="s">
        <v>26</v>
      </c>
      <c r="V2015" t="s">
        <v>2141</v>
      </c>
      <c r="W2015" s="4">
        <v>45505</v>
      </c>
    </row>
    <row r="2016" spans="1:23" x14ac:dyDescent="0.25">
      <c r="A2016" t="s">
        <v>3432</v>
      </c>
      <c r="B2016" t="s">
        <v>7990</v>
      </c>
      <c r="C2016">
        <v>423</v>
      </c>
      <c r="D2016">
        <v>2688</v>
      </c>
      <c r="E2016" t="s">
        <v>103</v>
      </c>
      <c r="F2016" t="str">
        <f>VLOOKUP(E2016,centro_costo!A$1:C$100,3,0)</f>
        <v>ESCUELA PROFESIONAL DE AGRONOMIA</v>
      </c>
      <c r="G2016" t="s">
        <v>19</v>
      </c>
      <c r="H2016" t="str">
        <f>VLOOKUP(G2016,fuente_financiamiento!A$1:B$5,2,0)</f>
        <v>00:RECURSOS ORDINARIOS</v>
      </c>
      <c r="I2016" t="s">
        <v>3390</v>
      </c>
      <c r="J2016" t="str">
        <f>VLOOKUP(I2016,clasificador!A$1:C$1634,3,0)</f>
        <v>2.3. 1  6. 1  3:DE CONSTRUCCION Y MAQUINAS</v>
      </c>
      <c r="K2016">
        <v>5</v>
      </c>
      <c r="L2016" t="s">
        <v>2120</v>
      </c>
      <c r="M2016" t="s">
        <v>1521</v>
      </c>
      <c r="N2016" t="s">
        <v>521</v>
      </c>
      <c r="O2016" t="s">
        <v>2726</v>
      </c>
      <c r="P2016" t="s">
        <v>8762</v>
      </c>
      <c r="Q2016" t="s">
        <v>3433</v>
      </c>
      <c r="R2016">
        <v>500</v>
      </c>
      <c r="S2016">
        <v>16</v>
      </c>
      <c r="T2016">
        <v>2</v>
      </c>
      <c r="U2016" t="s">
        <v>36</v>
      </c>
      <c r="V2016" t="s">
        <v>2141</v>
      </c>
      <c r="W2016" s="4">
        <v>45505</v>
      </c>
    </row>
    <row r="2017" spans="1:23" x14ac:dyDescent="0.25">
      <c r="A2017" t="s">
        <v>3434</v>
      </c>
      <c r="B2017" t="s">
        <v>7990</v>
      </c>
      <c r="C2017">
        <v>423</v>
      </c>
      <c r="D2017">
        <v>2688</v>
      </c>
      <c r="E2017" t="s">
        <v>103</v>
      </c>
      <c r="F2017" t="str">
        <f>VLOOKUP(E2017,centro_costo!A$1:C$100,3,0)</f>
        <v>ESCUELA PROFESIONAL DE AGRONOMIA</v>
      </c>
      <c r="G2017" t="s">
        <v>19</v>
      </c>
      <c r="H2017" t="str">
        <f>VLOOKUP(G2017,fuente_financiamiento!A$1:B$5,2,0)</f>
        <v>00:RECURSOS ORDINARIOS</v>
      </c>
      <c r="I2017" t="s">
        <v>3390</v>
      </c>
      <c r="J2017" t="str">
        <f>VLOOKUP(I2017,clasificador!A$1:C$1634,3,0)</f>
        <v>2.3. 1  6. 1  3:DE CONSTRUCCION Y MAQUINAS</v>
      </c>
      <c r="K2017">
        <v>5</v>
      </c>
      <c r="L2017" t="s">
        <v>2120</v>
      </c>
      <c r="M2017" t="s">
        <v>1040</v>
      </c>
      <c r="N2017" t="s">
        <v>23</v>
      </c>
      <c r="O2017" t="s">
        <v>3435</v>
      </c>
      <c r="P2017" t="s">
        <v>8763</v>
      </c>
      <c r="Q2017" t="s">
        <v>3436</v>
      </c>
      <c r="R2017">
        <v>500</v>
      </c>
      <c r="S2017">
        <v>122.5</v>
      </c>
      <c r="T2017">
        <v>35</v>
      </c>
      <c r="U2017" t="s">
        <v>26</v>
      </c>
      <c r="V2017" t="s">
        <v>2141</v>
      </c>
      <c r="W2017" s="4">
        <v>45505</v>
      </c>
    </row>
    <row r="2018" spans="1:23" x14ac:dyDescent="0.25">
      <c r="A2018" t="s">
        <v>3437</v>
      </c>
      <c r="B2018" t="s">
        <v>7990</v>
      </c>
      <c r="C2018">
        <v>423</v>
      </c>
      <c r="D2018">
        <v>2688</v>
      </c>
      <c r="E2018" t="s">
        <v>103</v>
      </c>
      <c r="F2018" t="str">
        <f>VLOOKUP(E2018,centro_costo!A$1:C$100,3,0)</f>
        <v>ESCUELA PROFESIONAL DE AGRONOMIA</v>
      </c>
      <c r="G2018" t="s">
        <v>19</v>
      </c>
      <c r="H2018" t="str">
        <f>VLOOKUP(G2018,fuente_financiamiento!A$1:B$5,2,0)</f>
        <v>00:RECURSOS ORDINARIOS</v>
      </c>
      <c r="I2018" t="s">
        <v>3438</v>
      </c>
      <c r="J2018" t="str">
        <f>VLOOKUP(I2018,clasificador!A$1:C$1634,3,0)</f>
        <v>2.3. 1 11. 1  6:MATERIALES DE  ACONDICIONAMIENTO</v>
      </c>
      <c r="K2018">
        <v>5</v>
      </c>
      <c r="L2018" t="s">
        <v>2120</v>
      </c>
      <c r="M2018" t="s">
        <v>3439</v>
      </c>
      <c r="N2018" t="s">
        <v>23</v>
      </c>
      <c r="O2018" t="s">
        <v>33</v>
      </c>
      <c r="P2018" t="s">
        <v>8764</v>
      </c>
      <c r="Q2018" t="s">
        <v>3440</v>
      </c>
      <c r="R2018">
        <v>500</v>
      </c>
      <c r="S2018">
        <v>20</v>
      </c>
      <c r="T2018">
        <v>1</v>
      </c>
      <c r="U2018" t="s">
        <v>26</v>
      </c>
      <c r="V2018" t="s">
        <v>2141</v>
      </c>
      <c r="W2018" s="4">
        <v>45505</v>
      </c>
    </row>
    <row r="2019" spans="1:23" x14ac:dyDescent="0.25">
      <c r="A2019" t="s">
        <v>3441</v>
      </c>
      <c r="B2019" t="s">
        <v>7990</v>
      </c>
      <c r="C2019">
        <v>423</v>
      </c>
      <c r="D2019">
        <v>2688</v>
      </c>
      <c r="E2019" t="s">
        <v>103</v>
      </c>
      <c r="F2019" t="str">
        <f>VLOOKUP(E2019,centro_costo!A$1:C$100,3,0)</f>
        <v>ESCUELA PROFESIONAL DE AGRONOMIA</v>
      </c>
      <c r="G2019" t="s">
        <v>19</v>
      </c>
      <c r="H2019" t="str">
        <f>VLOOKUP(G2019,fuente_financiamiento!A$1:B$5,2,0)</f>
        <v>00:RECURSOS ORDINARIOS</v>
      </c>
      <c r="I2019" t="s">
        <v>3438</v>
      </c>
      <c r="J2019" t="str">
        <f>VLOOKUP(I2019,clasificador!A$1:C$1634,3,0)</f>
        <v>2.3. 1 11. 1  6:MATERIALES DE  ACONDICIONAMIENTO</v>
      </c>
      <c r="K2019">
        <v>5</v>
      </c>
      <c r="L2019" t="s">
        <v>2120</v>
      </c>
      <c r="M2019" t="s">
        <v>1515</v>
      </c>
      <c r="N2019" t="s">
        <v>61</v>
      </c>
      <c r="O2019" t="s">
        <v>515</v>
      </c>
      <c r="P2019" t="s">
        <v>8765</v>
      </c>
      <c r="Q2019" t="s">
        <v>3442</v>
      </c>
      <c r="R2019">
        <v>500</v>
      </c>
      <c r="S2019">
        <v>25</v>
      </c>
      <c r="T2019">
        <v>1</v>
      </c>
      <c r="U2019" t="s">
        <v>26</v>
      </c>
      <c r="V2019" t="s">
        <v>2141</v>
      </c>
      <c r="W2019" s="4">
        <v>45505</v>
      </c>
    </row>
    <row r="2020" spans="1:23" x14ac:dyDescent="0.25">
      <c r="A2020" t="s">
        <v>3443</v>
      </c>
      <c r="B2020" t="s">
        <v>7990</v>
      </c>
      <c r="C2020">
        <v>423</v>
      </c>
      <c r="D2020">
        <v>2688</v>
      </c>
      <c r="E2020" t="s">
        <v>103</v>
      </c>
      <c r="F2020" t="str">
        <f>VLOOKUP(E2020,centro_costo!A$1:C$100,3,0)</f>
        <v>ESCUELA PROFESIONAL DE AGRONOMIA</v>
      </c>
      <c r="G2020" t="s">
        <v>19</v>
      </c>
      <c r="H2020" t="str">
        <f>VLOOKUP(G2020,fuente_financiamiento!A$1:B$5,2,0)</f>
        <v>00:RECURSOS ORDINARIOS</v>
      </c>
      <c r="I2020" t="s">
        <v>3390</v>
      </c>
      <c r="J2020" t="str">
        <f>VLOOKUP(I2020,clasificador!A$1:C$1634,3,0)</f>
        <v>2.3. 1  6. 1  3:DE CONSTRUCCION Y MAQUINAS</v>
      </c>
      <c r="K2020">
        <v>5</v>
      </c>
      <c r="L2020" t="s">
        <v>1099</v>
      </c>
      <c r="M2020" t="s">
        <v>755</v>
      </c>
      <c r="N2020" t="s">
        <v>61</v>
      </c>
      <c r="O2020" t="s">
        <v>3444</v>
      </c>
      <c r="P2020" t="s">
        <v>8766</v>
      </c>
      <c r="Q2020" t="s">
        <v>3445</v>
      </c>
      <c r="R2020">
        <v>500</v>
      </c>
      <c r="S2020">
        <v>364</v>
      </c>
      <c r="T2020">
        <v>8</v>
      </c>
      <c r="U2020" t="s">
        <v>26</v>
      </c>
      <c r="V2020" t="s">
        <v>2141</v>
      </c>
      <c r="W2020" s="4">
        <v>45505</v>
      </c>
    </row>
    <row r="2021" spans="1:23" x14ac:dyDescent="0.25">
      <c r="A2021" t="s">
        <v>3446</v>
      </c>
      <c r="B2021" t="s">
        <v>7990</v>
      </c>
      <c r="C2021">
        <v>423</v>
      </c>
      <c r="D2021">
        <v>2688</v>
      </c>
      <c r="E2021" t="s">
        <v>103</v>
      </c>
      <c r="F2021" t="str">
        <f>VLOOKUP(E2021,centro_costo!A$1:C$100,3,0)</f>
        <v>ESCUELA PROFESIONAL DE AGRONOMIA</v>
      </c>
      <c r="G2021" t="s">
        <v>19</v>
      </c>
      <c r="H2021" t="str">
        <f>VLOOKUP(G2021,fuente_financiamiento!A$1:B$5,2,0)</f>
        <v>00:RECURSOS ORDINARIOS</v>
      </c>
      <c r="I2021" t="s">
        <v>3390</v>
      </c>
      <c r="J2021" t="str">
        <f>VLOOKUP(I2021,clasificador!A$1:C$1634,3,0)</f>
        <v>2.3. 1  6. 1  3:DE CONSTRUCCION Y MAQUINAS</v>
      </c>
      <c r="K2021">
        <v>5</v>
      </c>
      <c r="L2021" t="s">
        <v>1099</v>
      </c>
      <c r="M2021" t="s">
        <v>1123</v>
      </c>
      <c r="N2021" t="s">
        <v>61</v>
      </c>
      <c r="O2021" t="s">
        <v>501</v>
      </c>
      <c r="P2021" t="s">
        <v>8767</v>
      </c>
      <c r="Q2021" t="s">
        <v>3447</v>
      </c>
      <c r="R2021">
        <v>500</v>
      </c>
      <c r="S2021">
        <v>90</v>
      </c>
      <c r="T2021">
        <v>1</v>
      </c>
      <c r="U2021" t="s">
        <v>3448</v>
      </c>
      <c r="V2021" t="s">
        <v>2141</v>
      </c>
      <c r="W2021" s="4">
        <v>45505</v>
      </c>
    </row>
    <row r="2022" spans="1:23" x14ac:dyDescent="0.25">
      <c r="A2022" t="s">
        <v>3449</v>
      </c>
      <c r="B2022" t="s">
        <v>7990</v>
      </c>
      <c r="C2022">
        <v>423</v>
      </c>
      <c r="D2022">
        <v>2688</v>
      </c>
      <c r="E2022" t="s">
        <v>103</v>
      </c>
      <c r="F2022" t="str">
        <f>VLOOKUP(E2022,centro_costo!A$1:C$100,3,0)</f>
        <v>ESCUELA PROFESIONAL DE AGRONOMIA</v>
      </c>
      <c r="G2022" t="s">
        <v>19</v>
      </c>
      <c r="H2022" t="str">
        <f>VLOOKUP(G2022,fuente_financiamiento!A$1:B$5,2,0)</f>
        <v>00:RECURSOS ORDINARIOS</v>
      </c>
      <c r="I2022" t="s">
        <v>3390</v>
      </c>
      <c r="J2022" t="str">
        <f>VLOOKUP(I2022,clasificador!A$1:C$1634,3,0)</f>
        <v>2.3. 1  6. 1  3:DE CONSTRUCCION Y MAQUINAS</v>
      </c>
      <c r="K2022">
        <v>5</v>
      </c>
      <c r="L2022" t="s">
        <v>1099</v>
      </c>
      <c r="M2022" t="s">
        <v>1123</v>
      </c>
      <c r="N2022" t="s">
        <v>280</v>
      </c>
      <c r="O2022" t="s">
        <v>616</v>
      </c>
      <c r="P2022" t="s">
        <v>8768</v>
      </c>
      <c r="Q2022" t="s">
        <v>3450</v>
      </c>
      <c r="R2022">
        <v>500</v>
      </c>
      <c r="S2022">
        <v>480</v>
      </c>
      <c r="T2022">
        <v>15</v>
      </c>
      <c r="U2022" t="s">
        <v>26</v>
      </c>
      <c r="V2022" t="s">
        <v>2141</v>
      </c>
      <c r="W2022" s="4">
        <v>45505</v>
      </c>
    </row>
    <row r="2023" spans="1:23" x14ac:dyDescent="0.25">
      <c r="A2023" t="s">
        <v>3451</v>
      </c>
      <c r="B2023" t="s">
        <v>7990</v>
      </c>
      <c r="C2023">
        <v>423</v>
      </c>
      <c r="D2023">
        <v>2688</v>
      </c>
      <c r="E2023" t="s">
        <v>103</v>
      </c>
      <c r="F2023" t="str">
        <f>VLOOKUP(E2023,centro_costo!A$1:C$100,3,0)</f>
        <v>ESCUELA PROFESIONAL DE AGRONOMIA</v>
      </c>
      <c r="G2023" t="s">
        <v>19</v>
      </c>
      <c r="H2023" t="str">
        <f>VLOOKUP(G2023,fuente_financiamiento!A$1:B$5,2,0)</f>
        <v>00:RECURSOS ORDINARIOS</v>
      </c>
      <c r="I2023" t="s">
        <v>3390</v>
      </c>
      <c r="J2023" t="str">
        <f>VLOOKUP(I2023,clasificador!A$1:C$1634,3,0)</f>
        <v>2.3. 1  6. 1  3:DE CONSTRUCCION Y MAQUINAS</v>
      </c>
      <c r="K2023">
        <v>5</v>
      </c>
      <c r="L2023" t="s">
        <v>1099</v>
      </c>
      <c r="M2023" t="s">
        <v>1123</v>
      </c>
      <c r="N2023" t="s">
        <v>68</v>
      </c>
      <c r="O2023" t="s">
        <v>1100</v>
      </c>
      <c r="P2023" t="s">
        <v>8769</v>
      </c>
      <c r="Q2023" t="s">
        <v>3452</v>
      </c>
      <c r="R2023">
        <v>500</v>
      </c>
      <c r="S2023">
        <v>2780</v>
      </c>
      <c r="T2023">
        <v>2</v>
      </c>
      <c r="U2023" t="s">
        <v>208</v>
      </c>
      <c r="V2023" t="s">
        <v>2141</v>
      </c>
      <c r="W2023" s="4">
        <v>45505</v>
      </c>
    </row>
    <row r="2024" spans="1:23" x14ac:dyDescent="0.25">
      <c r="A2024" t="s">
        <v>3453</v>
      </c>
      <c r="B2024" t="s">
        <v>7990</v>
      </c>
      <c r="C2024">
        <v>423</v>
      </c>
      <c r="D2024">
        <v>2688</v>
      </c>
      <c r="E2024" t="s">
        <v>103</v>
      </c>
      <c r="F2024" t="str">
        <f>VLOOKUP(E2024,centro_costo!A$1:C$100,3,0)</f>
        <v>ESCUELA PROFESIONAL DE AGRONOMIA</v>
      </c>
      <c r="G2024" t="s">
        <v>19</v>
      </c>
      <c r="H2024" t="str">
        <f>VLOOKUP(G2024,fuente_financiamiento!A$1:B$5,2,0)</f>
        <v>00:RECURSOS ORDINARIOS</v>
      </c>
      <c r="I2024" t="s">
        <v>3390</v>
      </c>
      <c r="J2024" t="str">
        <f>VLOOKUP(I2024,clasificador!A$1:C$1634,3,0)</f>
        <v>2.3. 1  6. 1  3:DE CONSTRUCCION Y MAQUINAS</v>
      </c>
      <c r="K2024">
        <v>5</v>
      </c>
      <c r="L2024" t="s">
        <v>1099</v>
      </c>
      <c r="M2024" t="s">
        <v>59</v>
      </c>
      <c r="N2024" t="s">
        <v>33</v>
      </c>
      <c r="O2024" t="s">
        <v>2393</v>
      </c>
      <c r="P2024" t="s">
        <v>8770</v>
      </c>
      <c r="Q2024" t="s">
        <v>3454</v>
      </c>
      <c r="R2024">
        <v>500</v>
      </c>
      <c r="S2024">
        <v>234</v>
      </c>
      <c r="T2024">
        <v>3</v>
      </c>
      <c r="U2024" t="s">
        <v>26</v>
      </c>
      <c r="V2024" t="s">
        <v>2141</v>
      </c>
      <c r="W2024" s="4">
        <v>45505</v>
      </c>
    </row>
    <row r="2025" spans="1:23" x14ac:dyDescent="0.25">
      <c r="A2025" t="s">
        <v>3455</v>
      </c>
      <c r="B2025" t="s">
        <v>7990</v>
      </c>
      <c r="C2025">
        <v>423</v>
      </c>
      <c r="D2025">
        <v>2688</v>
      </c>
      <c r="E2025" t="s">
        <v>103</v>
      </c>
      <c r="F2025" t="str">
        <f>VLOOKUP(E2025,centro_costo!A$1:C$100,3,0)</f>
        <v>ESCUELA PROFESIONAL DE AGRONOMIA</v>
      </c>
      <c r="G2025" t="s">
        <v>19</v>
      </c>
      <c r="H2025" t="str">
        <f>VLOOKUP(G2025,fuente_financiamiento!A$1:B$5,2,0)</f>
        <v>00:RECURSOS ORDINARIOS</v>
      </c>
      <c r="I2025" t="s">
        <v>3390</v>
      </c>
      <c r="J2025" t="str">
        <f>VLOOKUP(I2025,clasificador!A$1:C$1634,3,0)</f>
        <v>2.3. 1  6. 1  3:DE CONSTRUCCION Y MAQUINAS</v>
      </c>
      <c r="K2025">
        <v>5</v>
      </c>
      <c r="L2025" t="s">
        <v>1099</v>
      </c>
      <c r="M2025" t="s">
        <v>60</v>
      </c>
      <c r="N2025" t="s">
        <v>255</v>
      </c>
      <c r="O2025" t="s">
        <v>3456</v>
      </c>
      <c r="P2025" t="s">
        <v>8771</v>
      </c>
      <c r="Q2025" t="s">
        <v>3457</v>
      </c>
      <c r="R2025">
        <v>500</v>
      </c>
      <c r="S2025">
        <v>144</v>
      </c>
      <c r="T2025">
        <v>3</v>
      </c>
      <c r="U2025" t="s">
        <v>26</v>
      </c>
      <c r="V2025" t="s">
        <v>2141</v>
      </c>
      <c r="W2025" s="4">
        <v>45505</v>
      </c>
    </row>
    <row r="2026" spans="1:23" x14ac:dyDescent="0.25">
      <c r="A2026" t="s">
        <v>3458</v>
      </c>
      <c r="B2026" t="s">
        <v>7990</v>
      </c>
      <c r="C2026">
        <v>423</v>
      </c>
      <c r="D2026">
        <v>2688</v>
      </c>
      <c r="E2026" t="s">
        <v>103</v>
      </c>
      <c r="F2026" t="str">
        <f>VLOOKUP(E2026,centro_costo!A$1:C$100,3,0)</f>
        <v>ESCUELA PROFESIONAL DE AGRONOMIA</v>
      </c>
      <c r="G2026" t="s">
        <v>19</v>
      </c>
      <c r="H2026" t="str">
        <f>VLOOKUP(G2026,fuente_financiamiento!A$1:B$5,2,0)</f>
        <v>00:RECURSOS ORDINARIOS</v>
      </c>
      <c r="I2026" t="s">
        <v>3390</v>
      </c>
      <c r="J2026" t="str">
        <f>VLOOKUP(I2026,clasificador!A$1:C$1634,3,0)</f>
        <v>2.3. 1  6. 1  3:DE CONSTRUCCION Y MAQUINAS</v>
      </c>
      <c r="K2026">
        <v>5</v>
      </c>
      <c r="L2026" t="s">
        <v>1099</v>
      </c>
      <c r="M2026" t="s">
        <v>60</v>
      </c>
      <c r="N2026" t="s">
        <v>255</v>
      </c>
      <c r="O2026" t="s">
        <v>3459</v>
      </c>
      <c r="P2026" t="s">
        <v>8772</v>
      </c>
      <c r="Q2026" t="s">
        <v>3460</v>
      </c>
      <c r="R2026">
        <v>500</v>
      </c>
      <c r="S2026">
        <v>315</v>
      </c>
      <c r="T2026">
        <v>3</v>
      </c>
      <c r="U2026" t="s">
        <v>26</v>
      </c>
      <c r="V2026" t="s">
        <v>2141</v>
      </c>
      <c r="W2026" s="4">
        <v>45505</v>
      </c>
    </row>
    <row r="2027" spans="1:23" x14ac:dyDescent="0.25">
      <c r="A2027" t="s">
        <v>3461</v>
      </c>
      <c r="B2027" t="s">
        <v>7990</v>
      </c>
      <c r="C2027">
        <v>423</v>
      </c>
      <c r="D2027">
        <v>2688</v>
      </c>
      <c r="E2027" t="s">
        <v>103</v>
      </c>
      <c r="F2027" t="str">
        <f>VLOOKUP(E2027,centro_costo!A$1:C$100,3,0)</f>
        <v>ESCUELA PROFESIONAL DE AGRONOMIA</v>
      </c>
      <c r="G2027" t="s">
        <v>19</v>
      </c>
      <c r="H2027" t="str">
        <f>VLOOKUP(G2027,fuente_financiamiento!A$1:B$5,2,0)</f>
        <v>00:RECURSOS ORDINARIOS</v>
      </c>
      <c r="I2027" t="s">
        <v>3390</v>
      </c>
      <c r="J2027" t="str">
        <f>VLOOKUP(I2027,clasificador!A$1:C$1634,3,0)</f>
        <v>2.3. 1  6. 1  3:DE CONSTRUCCION Y MAQUINAS</v>
      </c>
      <c r="K2027">
        <v>5</v>
      </c>
      <c r="L2027" t="s">
        <v>1099</v>
      </c>
      <c r="M2027" t="s">
        <v>230</v>
      </c>
      <c r="N2027" t="s">
        <v>23</v>
      </c>
      <c r="O2027" t="s">
        <v>3462</v>
      </c>
      <c r="P2027" t="s">
        <v>8773</v>
      </c>
      <c r="Q2027" t="s">
        <v>3463</v>
      </c>
      <c r="R2027">
        <v>500</v>
      </c>
      <c r="S2027">
        <v>398</v>
      </c>
      <c r="T2027">
        <v>1</v>
      </c>
      <c r="U2027" t="s">
        <v>26</v>
      </c>
      <c r="V2027" t="s">
        <v>2141</v>
      </c>
      <c r="W2027" s="4">
        <v>45505</v>
      </c>
    </row>
    <row r="2028" spans="1:23" x14ac:dyDescent="0.25">
      <c r="A2028" t="s">
        <v>3464</v>
      </c>
      <c r="B2028" t="s">
        <v>7990</v>
      </c>
      <c r="C2028">
        <v>423</v>
      </c>
      <c r="D2028">
        <v>2688</v>
      </c>
      <c r="E2028" t="s">
        <v>103</v>
      </c>
      <c r="F2028" t="str">
        <f>VLOOKUP(E2028,centro_costo!A$1:C$100,3,0)</f>
        <v>ESCUELA PROFESIONAL DE AGRONOMIA</v>
      </c>
      <c r="G2028" t="s">
        <v>19</v>
      </c>
      <c r="H2028" t="str">
        <f>VLOOKUP(G2028,fuente_financiamiento!A$1:B$5,2,0)</f>
        <v>00:RECURSOS ORDINARIOS</v>
      </c>
      <c r="I2028" t="s">
        <v>3390</v>
      </c>
      <c r="J2028" t="str">
        <f>VLOOKUP(I2028,clasificador!A$1:C$1634,3,0)</f>
        <v>2.3. 1  6. 1  3:DE CONSTRUCCION Y MAQUINAS</v>
      </c>
      <c r="K2028">
        <v>5</v>
      </c>
      <c r="L2028" t="s">
        <v>1099</v>
      </c>
      <c r="M2028" t="s">
        <v>3465</v>
      </c>
      <c r="N2028" t="s">
        <v>255</v>
      </c>
      <c r="O2028" t="s">
        <v>2121</v>
      </c>
      <c r="P2028" t="s">
        <v>8774</v>
      </c>
      <c r="Q2028" t="s">
        <v>3466</v>
      </c>
      <c r="R2028">
        <v>500</v>
      </c>
      <c r="S2028">
        <v>50</v>
      </c>
      <c r="T2028">
        <v>2</v>
      </c>
      <c r="U2028" t="s">
        <v>26</v>
      </c>
      <c r="V2028" t="s">
        <v>2141</v>
      </c>
      <c r="W2028" s="4">
        <v>45505</v>
      </c>
    </row>
    <row r="2029" spans="1:23" x14ac:dyDescent="0.25">
      <c r="A2029" t="s">
        <v>3467</v>
      </c>
      <c r="B2029" t="s">
        <v>7990</v>
      </c>
      <c r="C2029">
        <v>423</v>
      </c>
      <c r="D2029">
        <v>2688</v>
      </c>
      <c r="E2029" t="s">
        <v>103</v>
      </c>
      <c r="F2029" t="str">
        <f>VLOOKUP(E2029,centro_costo!A$1:C$100,3,0)</f>
        <v>ESCUELA PROFESIONAL DE AGRONOMIA</v>
      </c>
      <c r="G2029" t="s">
        <v>19</v>
      </c>
      <c r="H2029" t="str">
        <f>VLOOKUP(G2029,fuente_financiamiento!A$1:B$5,2,0)</f>
        <v>00:RECURSOS ORDINARIOS</v>
      </c>
      <c r="I2029" t="s">
        <v>2130</v>
      </c>
      <c r="J2029" t="str">
        <f>VLOOKUP(I2029,clasificador!A$1:C$1634,3,0)</f>
        <v>2.3. 1  5. 4  1:ELECTRICIDAD, ILUMINACION Y ELECTRONICA</v>
      </c>
      <c r="K2029">
        <v>5</v>
      </c>
      <c r="L2029" t="s">
        <v>1122</v>
      </c>
      <c r="M2029" t="s">
        <v>2131</v>
      </c>
      <c r="N2029" t="s">
        <v>515</v>
      </c>
      <c r="O2029" t="s">
        <v>807</v>
      </c>
      <c r="P2029" t="s">
        <v>8775</v>
      </c>
      <c r="Q2029" t="s">
        <v>3468</v>
      </c>
      <c r="R2029">
        <v>500</v>
      </c>
      <c r="S2029">
        <v>70</v>
      </c>
      <c r="T2029">
        <v>10</v>
      </c>
      <c r="U2029" t="s">
        <v>26</v>
      </c>
      <c r="V2029" t="s">
        <v>2141</v>
      </c>
      <c r="W2029" s="4">
        <v>45505</v>
      </c>
    </row>
    <row r="2030" spans="1:23" x14ac:dyDescent="0.25">
      <c r="A2030" t="s">
        <v>3469</v>
      </c>
      <c r="B2030" t="s">
        <v>7990</v>
      </c>
      <c r="C2030">
        <v>423</v>
      </c>
      <c r="D2030">
        <v>2688</v>
      </c>
      <c r="E2030" t="s">
        <v>103</v>
      </c>
      <c r="F2030" t="str">
        <f>VLOOKUP(E2030,centro_costo!A$1:C$100,3,0)</f>
        <v>ESCUELA PROFESIONAL DE AGRONOMIA</v>
      </c>
      <c r="G2030" t="s">
        <v>19</v>
      </c>
      <c r="H2030" t="str">
        <f>VLOOKUP(G2030,fuente_financiamiento!A$1:B$5,2,0)</f>
        <v>00:RECURSOS ORDINARIOS</v>
      </c>
      <c r="I2030" t="s">
        <v>2130</v>
      </c>
      <c r="J2030" t="str">
        <f>VLOOKUP(I2030,clasificador!A$1:C$1634,3,0)</f>
        <v>2.3. 1  5. 4  1:ELECTRICIDAD, ILUMINACION Y ELECTRONICA</v>
      </c>
      <c r="K2030">
        <v>5</v>
      </c>
      <c r="L2030" t="s">
        <v>1122</v>
      </c>
      <c r="M2030" t="s">
        <v>2131</v>
      </c>
      <c r="N2030" t="s">
        <v>515</v>
      </c>
      <c r="O2030" t="s">
        <v>3470</v>
      </c>
      <c r="P2030" t="s">
        <v>8776</v>
      </c>
      <c r="Q2030" t="s">
        <v>3471</v>
      </c>
      <c r="R2030">
        <v>500</v>
      </c>
      <c r="S2030">
        <v>750</v>
      </c>
      <c r="T2030">
        <v>100</v>
      </c>
      <c r="U2030" t="s">
        <v>682</v>
      </c>
      <c r="V2030" t="s">
        <v>2141</v>
      </c>
      <c r="W2030" s="4">
        <v>45505</v>
      </c>
    </row>
    <row r="2031" spans="1:23" x14ac:dyDescent="0.25">
      <c r="A2031" t="s">
        <v>3472</v>
      </c>
      <c r="B2031" t="s">
        <v>7990</v>
      </c>
      <c r="C2031">
        <v>423</v>
      </c>
      <c r="D2031">
        <v>2688</v>
      </c>
      <c r="E2031" t="s">
        <v>103</v>
      </c>
      <c r="F2031" t="str">
        <f>VLOOKUP(E2031,centro_costo!A$1:C$100,3,0)</f>
        <v>ESCUELA PROFESIONAL DE AGRONOMIA</v>
      </c>
      <c r="G2031" t="s">
        <v>19</v>
      </c>
      <c r="H2031" t="str">
        <f>VLOOKUP(G2031,fuente_financiamiento!A$1:B$5,2,0)</f>
        <v>00:RECURSOS ORDINARIOS</v>
      </c>
      <c r="I2031" t="s">
        <v>3390</v>
      </c>
      <c r="J2031" t="str">
        <f>VLOOKUP(I2031,clasificador!A$1:C$1634,3,0)</f>
        <v>2.3. 1  6. 1  3:DE CONSTRUCCION Y MAQUINAS</v>
      </c>
      <c r="K2031">
        <v>5</v>
      </c>
      <c r="L2031" t="s">
        <v>230</v>
      </c>
      <c r="M2031" t="s">
        <v>1346</v>
      </c>
      <c r="N2031" t="s">
        <v>95</v>
      </c>
      <c r="O2031" t="s">
        <v>304</v>
      </c>
      <c r="P2031" t="s">
        <v>8777</v>
      </c>
      <c r="Q2031" t="s">
        <v>3473</v>
      </c>
      <c r="R2031">
        <v>500</v>
      </c>
      <c r="S2031">
        <v>44</v>
      </c>
      <c r="T2031">
        <v>2</v>
      </c>
      <c r="U2031" t="s">
        <v>26</v>
      </c>
      <c r="V2031" t="s">
        <v>2141</v>
      </c>
      <c r="W2031" s="4">
        <v>45505</v>
      </c>
    </row>
    <row r="2032" spans="1:23" x14ac:dyDescent="0.25">
      <c r="A2032" t="s">
        <v>3474</v>
      </c>
      <c r="B2032" t="s">
        <v>7990</v>
      </c>
      <c r="C2032">
        <v>423</v>
      </c>
      <c r="D2032">
        <v>2688</v>
      </c>
      <c r="E2032" t="s">
        <v>103</v>
      </c>
      <c r="F2032" t="str">
        <f>VLOOKUP(E2032,centro_costo!A$1:C$100,3,0)</f>
        <v>ESCUELA PROFESIONAL DE AGRONOMIA</v>
      </c>
      <c r="G2032" t="s">
        <v>19</v>
      </c>
      <c r="H2032" t="str">
        <f>VLOOKUP(G2032,fuente_financiamiento!A$1:B$5,2,0)</f>
        <v>00:RECURSOS ORDINARIOS</v>
      </c>
      <c r="I2032" t="s">
        <v>3390</v>
      </c>
      <c r="J2032" t="str">
        <f>VLOOKUP(I2032,clasificador!A$1:C$1634,3,0)</f>
        <v>2.3. 1  6. 1  3:DE CONSTRUCCION Y MAQUINAS</v>
      </c>
      <c r="K2032">
        <v>5</v>
      </c>
      <c r="L2032" t="s">
        <v>32</v>
      </c>
      <c r="M2032" t="s">
        <v>2131</v>
      </c>
      <c r="N2032" t="s">
        <v>205</v>
      </c>
      <c r="O2032" t="s">
        <v>68</v>
      </c>
      <c r="P2032" t="s">
        <v>8778</v>
      </c>
      <c r="Q2032" t="s">
        <v>3475</v>
      </c>
      <c r="R2032">
        <v>500</v>
      </c>
      <c r="S2032">
        <v>30</v>
      </c>
      <c r="T2032">
        <v>6</v>
      </c>
      <c r="U2032" t="s">
        <v>26</v>
      </c>
      <c r="V2032" t="s">
        <v>2141</v>
      </c>
      <c r="W2032" s="4">
        <v>45505</v>
      </c>
    </row>
    <row r="2033" spans="1:23" x14ac:dyDescent="0.25">
      <c r="A2033" t="s">
        <v>3476</v>
      </c>
      <c r="B2033" t="s">
        <v>7990</v>
      </c>
      <c r="C2033">
        <v>423</v>
      </c>
      <c r="D2033">
        <v>2688</v>
      </c>
      <c r="E2033" t="s">
        <v>103</v>
      </c>
      <c r="F2033" t="str">
        <f>VLOOKUP(E2033,centro_costo!A$1:C$100,3,0)</f>
        <v>ESCUELA PROFESIONAL DE AGRONOMIA</v>
      </c>
      <c r="G2033" t="s">
        <v>19</v>
      </c>
      <c r="H2033" t="str">
        <f>VLOOKUP(G2033,fuente_financiamiento!A$1:B$5,2,0)</f>
        <v>00:RECURSOS ORDINARIOS</v>
      </c>
      <c r="I2033" t="s">
        <v>3390</v>
      </c>
      <c r="J2033" t="str">
        <f>VLOOKUP(I2033,clasificador!A$1:C$1634,3,0)</f>
        <v>2.3. 1  6. 1  3:DE CONSTRUCCION Y MAQUINAS</v>
      </c>
      <c r="K2033">
        <v>5</v>
      </c>
      <c r="L2033" t="s">
        <v>32</v>
      </c>
      <c r="M2033" t="s">
        <v>2131</v>
      </c>
      <c r="N2033" t="s">
        <v>205</v>
      </c>
      <c r="O2033" t="s">
        <v>351</v>
      </c>
      <c r="P2033" t="s">
        <v>8779</v>
      </c>
      <c r="Q2033" t="s">
        <v>3477</v>
      </c>
      <c r="R2033">
        <v>500</v>
      </c>
      <c r="S2033">
        <v>60</v>
      </c>
      <c r="T2033">
        <v>6</v>
      </c>
      <c r="U2033" t="s">
        <v>26</v>
      </c>
      <c r="V2033" t="s">
        <v>2141</v>
      </c>
      <c r="W2033" s="4">
        <v>45505</v>
      </c>
    </row>
    <row r="2034" spans="1:23" x14ac:dyDescent="0.25">
      <c r="A2034" t="s">
        <v>3478</v>
      </c>
      <c r="B2034" t="s">
        <v>7990</v>
      </c>
      <c r="C2034">
        <v>423</v>
      </c>
      <c r="D2034">
        <v>2688</v>
      </c>
      <c r="E2034" t="s">
        <v>103</v>
      </c>
      <c r="F2034" t="str">
        <f>VLOOKUP(E2034,centro_costo!A$1:C$100,3,0)</f>
        <v>ESCUELA PROFESIONAL DE AGRONOMIA</v>
      </c>
      <c r="G2034" t="s">
        <v>19</v>
      </c>
      <c r="H2034" t="str">
        <f>VLOOKUP(G2034,fuente_financiamiento!A$1:B$5,2,0)</f>
        <v>00:RECURSOS ORDINARIOS</v>
      </c>
      <c r="I2034" t="s">
        <v>3390</v>
      </c>
      <c r="J2034" t="str">
        <f>VLOOKUP(I2034,clasificador!A$1:C$1634,3,0)</f>
        <v>2.3. 1  6. 1  3:DE CONSTRUCCION Y MAQUINAS</v>
      </c>
      <c r="K2034">
        <v>5</v>
      </c>
      <c r="L2034" t="s">
        <v>32</v>
      </c>
      <c r="M2034" t="s">
        <v>3479</v>
      </c>
      <c r="N2034" t="s">
        <v>205</v>
      </c>
      <c r="O2034" t="s">
        <v>3480</v>
      </c>
      <c r="P2034" t="s">
        <v>8780</v>
      </c>
      <c r="Q2034" t="s">
        <v>3481</v>
      </c>
      <c r="R2034">
        <v>500</v>
      </c>
      <c r="S2034">
        <v>22</v>
      </c>
      <c r="T2034">
        <v>4</v>
      </c>
      <c r="U2034" t="s">
        <v>26</v>
      </c>
      <c r="V2034" t="s">
        <v>2141</v>
      </c>
      <c r="W2034" s="4">
        <v>45505</v>
      </c>
    </row>
    <row r="2035" spans="1:23" x14ac:dyDescent="0.25">
      <c r="A2035" t="s">
        <v>3482</v>
      </c>
      <c r="B2035" t="s">
        <v>7990</v>
      </c>
      <c r="C2035">
        <v>423</v>
      </c>
      <c r="D2035">
        <v>2688</v>
      </c>
      <c r="E2035" t="s">
        <v>103</v>
      </c>
      <c r="F2035" t="str">
        <f>VLOOKUP(E2035,centro_costo!A$1:C$100,3,0)</f>
        <v>ESCUELA PROFESIONAL DE AGRONOMIA</v>
      </c>
      <c r="G2035" t="s">
        <v>19</v>
      </c>
      <c r="H2035" t="str">
        <f>VLOOKUP(G2035,fuente_financiamiento!A$1:B$5,2,0)</f>
        <v>00:RECURSOS ORDINARIOS</v>
      </c>
      <c r="I2035" t="s">
        <v>3390</v>
      </c>
      <c r="J2035" t="str">
        <f>VLOOKUP(I2035,clasificador!A$1:C$1634,3,0)</f>
        <v>2.3. 1  6. 1  3:DE CONSTRUCCION Y MAQUINAS</v>
      </c>
      <c r="K2035">
        <v>5</v>
      </c>
      <c r="L2035" t="s">
        <v>32</v>
      </c>
      <c r="M2035" t="s">
        <v>3479</v>
      </c>
      <c r="N2035" t="s">
        <v>205</v>
      </c>
      <c r="O2035" t="s">
        <v>3483</v>
      </c>
      <c r="P2035" t="s">
        <v>8781</v>
      </c>
      <c r="Q2035" t="s">
        <v>3484</v>
      </c>
      <c r="R2035">
        <v>500</v>
      </c>
      <c r="S2035">
        <v>22</v>
      </c>
      <c r="T2035">
        <v>4</v>
      </c>
      <c r="U2035" t="s">
        <v>26</v>
      </c>
      <c r="V2035" t="s">
        <v>2141</v>
      </c>
      <c r="W2035" s="4">
        <v>45505</v>
      </c>
    </row>
    <row r="2036" spans="1:23" x14ac:dyDescent="0.25">
      <c r="A2036" t="s">
        <v>3485</v>
      </c>
      <c r="B2036" t="s">
        <v>7990</v>
      </c>
      <c r="C2036">
        <v>423</v>
      </c>
      <c r="D2036">
        <v>2688</v>
      </c>
      <c r="E2036" t="s">
        <v>103</v>
      </c>
      <c r="F2036" t="str">
        <f>VLOOKUP(E2036,centro_costo!A$1:C$100,3,0)</f>
        <v>ESCUELA PROFESIONAL DE AGRONOMIA</v>
      </c>
      <c r="G2036" t="s">
        <v>19</v>
      </c>
      <c r="H2036" t="str">
        <f>VLOOKUP(G2036,fuente_financiamiento!A$1:B$5,2,0)</f>
        <v>00:RECURSOS ORDINARIOS</v>
      </c>
      <c r="I2036" t="s">
        <v>3390</v>
      </c>
      <c r="J2036" t="str">
        <f>VLOOKUP(I2036,clasificador!A$1:C$1634,3,0)</f>
        <v>2.3. 1  6. 1  3:DE CONSTRUCCION Y MAQUINAS</v>
      </c>
      <c r="K2036">
        <v>5</v>
      </c>
      <c r="L2036" t="s">
        <v>32</v>
      </c>
      <c r="M2036" t="s">
        <v>422</v>
      </c>
      <c r="N2036" t="s">
        <v>544</v>
      </c>
      <c r="O2036" t="s">
        <v>3430</v>
      </c>
      <c r="P2036" t="s">
        <v>8782</v>
      </c>
      <c r="Q2036" t="s">
        <v>3486</v>
      </c>
      <c r="R2036">
        <v>500</v>
      </c>
      <c r="S2036">
        <v>80</v>
      </c>
      <c r="T2036">
        <v>4</v>
      </c>
      <c r="U2036" t="s">
        <v>26</v>
      </c>
      <c r="V2036" t="s">
        <v>2141</v>
      </c>
      <c r="W2036" s="4">
        <v>45505</v>
      </c>
    </row>
    <row r="2037" spans="1:23" x14ac:dyDescent="0.25">
      <c r="A2037" t="s">
        <v>3487</v>
      </c>
      <c r="B2037" t="s">
        <v>7990</v>
      </c>
      <c r="C2037">
        <v>423</v>
      </c>
      <c r="D2037">
        <v>2688</v>
      </c>
      <c r="E2037" t="s">
        <v>103</v>
      </c>
      <c r="F2037" t="str">
        <f>VLOOKUP(E2037,centro_costo!A$1:C$100,3,0)</f>
        <v>ESCUELA PROFESIONAL DE AGRONOMIA</v>
      </c>
      <c r="G2037" t="s">
        <v>19</v>
      </c>
      <c r="H2037" t="str">
        <f>VLOOKUP(G2037,fuente_financiamiento!A$1:B$5,2,0)</f>
        <v>00:RECURSOS ORDINARIOS</v>
      </c>
      <c r="I2037" t="s">
        <v>3488</v>
      </c>
      <c r="J2037" t="str">
        <f>VLOOKUP(I2037,clasificador!A$1:C$1634,3,0)</f>
        <v>2.3. 1  5. 2  1:AGROPECUARIO, GANADERO Y DE JARDINERIA</v>
      </c>
      <c r="K2037">
        <v>5</v>
      </c>
      <c r="L2037" t="s">
        <v>32</v>
      </c>
      <c r="M2037" t="s">
        <v>1123</v>
      </c>
      <c r="N2037" t="s">
        <v>434</v>
      </c>
      <c r="O2037" t="s">
        <v>351</v>
      </c>
      <c r="P2037" t="s">
        <v>8783</v>
      </c>
      <c r="Q2037" t="s">
        <v>3489</v>
      </c>
      <c r="R2037">
        <v>500</v>
      </c>
      <c r="S2037">
        <v>250</v>
      </c>
      <c r="T2037">
        <v>100</v>
      </c>
      <c r="U2037" t="s">
        <v>682</v>
      </c>
      <c r="V2037" t="s">
        <v>2141</v>
      </c>
      <c r="W2037" s="4">
        <v>45505</v>
      </c>
    </row>
    <row r="2038" spans="1:23" x14ac:dyDescent="0.25">
      <c r="A2038" t="s">
        <v>3490</v>
      </c>
      <c r="B2038" t="s">
        <v>7990</v>
      </c>
      <c r="C2038">
        <v>423</v>
      </c>
      <c r="D2038">
        <v>2688</v>
      </c>
      <c r="E2038" t="s">
        <v>103</v>
      </c>
      <c r="F2038" t="str">
        <f>VLOOKUP(E2038,centro_costo!A$1:C$100,3,0)</f>
        <v>ESCUELA PROFESIONAL DE AGRONOMIA</v>
      </c>
      <c r="G2038" t="s">
        <v>19</v>
      </c>
      <c r="H2038" t="str">
        <f>VLOOKUP(G2038,fuente_financiamiento!A$1:B$5,2,0)</f>
        <v>00:RECURSOS ORDINARIOS</v>
      </c>
      <c r="I2038" t="s">
        <v>3438</v>
      </c>
      <c r="J2038" t="str">
        <f>VLOOKUP(I2038,clasificador!A$1:C$1634,3,0)</f>
        <v>2.3. 1 11. 1  6:MATERIALES DE  ACONDICIONAMIENTO</v>
      </c>
      <c r="K2038">
        <v>5</v>
      </c>
      <c r="L2038" t="s">
        <v>32</v>
      </c>
      <c r="M2038" t="s">
        <v>60</v>
      </c>
      <c r="N2038" t="s">
        <v>33</v>
      </c>
      <c r="O2038" t="s">
        <v>45</v>
      </c>
      <c r="P2038" t="s">
        <v>8784</v>
      </c>
      <c r="Q2038" t="s">
        <v>3491</v>
      </c>
      <c r="R2038">
        <v>500</v>
      </c>
      <c r="S2038">
        <v>45</v>
      </c>
      <c r="T2038">
        <v>10</v>
      </c>
      <c r="U2038" t="s">
        <v>26</v>
      </c>
      <c r="V2038" t="s">
        <v>2141</v>
      </c>
      <c r="W2038" s="4">
        <v>45505</v>
      </c>
    </row>
    <row r="2039" spans="1:23" x14ac:dyDescent="0.25">
      <c r="A2039" t="s">
        <v>3492</v>
      </c>
      <c r="B2039" t="s">
        <v>7990</v>
      </c>
      <c r="C2039">
        <v>423</v>
      </c>
      <c r="D2039">
        <v>2688</v>
      </c>
      <c r="E2039" t="s">
        <v>103</v>
      </c>
      <c r="F2039" t="str">
        <f>VLOOKUP(E2039,centro_costo!A$1:C$100,3,0)</f>
        <v>ESCUELA PROFESIONAL DE AGRONOMIA</v>
      </c>
      <c r="G2039" t="s">
        <v>19</v>
      </c>
      <c r="H2039" t="str">
        <f>VLOOKUP(G2039,fuente_financiamiento!A$1:B$5,2,0)</f>
        <v>00:RECURSOS ORDINARIOS</v>
      </c>
      <c r="I2039" t="s">
        <v>3390</v>
      </c>
      <c r="J2039" t="str">
        <f>VLOOKUP(I2039,clasificador!A$1:C$1634,3,0)</f>
        <v>2.3. 1  6. 1  3:DE CONSTRUCCION Y MAQUINAS</v>
      </c>
      <c r="K2039">
        <v>5</v>
      </c>
      <c r="L2039" t="s">
        <v>32</v>
      </c>
      <c r="M2039" t="s">
        <v>66</v>
      </c>
      <c r="N2039" t="s">
        <v>616</v>
      </c>
      <c r="O2039" t="s">
        <v>255</v>
      </c>
      <c r="P2039" t="s">
        <v>8785</v>
      </c>
      <c r="Q2039" t="s">
        <v>3493</v>
      </c>
      <c r="R2039">
        <v>500</v>
      </c>
      <c r="S2039">
        <v>40</v>
      </c>
      <c r="T2039">
        <v>8</v>
      </c>
      <c r="U2039" t="s">
        <v>26</v>
      </c>
      <c r="V2039" t="s">
        <v>2141</v>
      </c>
      <c r="W2039" s="4">
        <v>45505</v>
      </c>
    </row>
    <row r="2040" spans="1:23" x14ac:dyDescent="0.25">
      <c r="A2040" t="s">
        <v>3494</v>
      </c>
      <c r="B2040" t="s">
        <v>7990</v>
      </c>
      <c r="C2040">
        <v>423</v>
      </c>
      <c r="D2040">
        <v>2688</v>
      </c>
      <c r="E2040" t="s">
        <v>103</v>
      </c>
      <c r="F2040" t="str">
        <f>VLOOKUP(E2040,centro_costo!A$1:C$100,3,0)</f>
        <v>ESCUELA PROFESIONAL DE AGRONOMIA</v>
      </c>
      <c r="G2040" t="s">
        <v>19</v>
      </c>
      <c r="H2040" t="str">
        <f>VLOOKUP(G2040,fuente_financiamiento!A$1:B$5,2,0)</f>
        <v>00:RECURSOS ORDINARIOS</v>
      </c>
      <c r="I2040" t="s">
        <v>3390</v>
      </c>
      <c r="J2040" t="str">
        <f>VLOOKUP(I2040,clasificador!A$1:C$1634,3,0)</f>
        <v>2.3. 1  6. 1  3:DE CONSTRUCCION Y MAQUINAS</v>
      </c>
      <c r="K2040">
        <v>5</v>
      </c>
      <c r="L2040" t="s">
        <v>32</v>
      </c>
      <c r="M2040" t="s">
        <v>66</v>
      </c>
      <c r="N2040" t="s">
        <v>616</v>
      </c>
      <c r="O2040" t="s">
        <v>331</v>
      </c>
      <c r="P2040" t="s">
        <v>8786</v>
      </c>
      <c r="Q2040" t="s">
        <v>3495</v>
      </c>
      <c r="R2040">
        <v>500</v>
      </c>
      <c r="S2040">
        <v>60</v>
      </c>
      <c r="T2040">
        <v>4</v>
      </c>
      <c r="U2040" t="s">
        <v>26</v>
      </c>
      <c r="V2040" t="s">
        <v>2141</v>
      </c>
      <c r="W2040" s="4">
        <v>45505</v>
      </c>
    </row>
    <row r="2041" spans="1:23" x14ac:dyDescent="0.25">
      <c r="A2041" t="s">
        <v>3496</v>
      </c>
      <c r="B2041" t="s">
        <v>7990</v>
      </c>
      <c r="C2041">
        <v>423</v>
      </c>
      <c r="D2041">
        <v>2688</v>
      </c>
      <c r="E2041" t="s">
        <v>103</v>
      </c>
      <c r="F2041" t="str">
        <f>VLOOKUP(E2041,centro_costo!A$1:C$100,3,0)</f>
        <v>ESCUELA PROFESIONAL DE AGRONOMIA</v>
      </c>
      <c r="G2041" t="s">
        <v>19</v>
      </c>
      <c r="H2041" t="str">
        <f>VLOOKUP(G2041,fuente_financiamiento!A$1:B$5,2,0)</f>
        <v>00:RECURSOS ORDINARIOS</v>
      </c>
      <c r="I2041" t="s">
        <v>1098</v>
      </c>
      <c r="J2041" t="str">
        <f>VLOOKUP(I2041,clasificador!A$1:C$1634,3,0)</f>
        <v>2.3. 1 11. 1  1:PARA EDIFICIOS Y ESTRUCTURAS</v>
      </c>
      <c r="K2041">
        <v>5</v>
      </c>
      <c r="L2041" t="s">
        <v>32</v>
      </c>
      <c r="M2041" t="s">
        <v>3497</v>
      </c>
      <c r="N2041" t="s">
        <v>255</v>
      </c>
      <c r="O2041" t="s">
        <v>68</v>
      </c>
      <c r="P2041" t="s">
        <v>8787</v>
      </c>
      <c r="Q2041" t="s">
        <v>3498</v>
      </c>
      <c r="R2041">
        <v>500</v>
      </c>
      <c r="S2041">
        <v>42</v>
      </c>
      <c r="T2041">
        <v>6</v>
      </c>
      <c r="U2041" t="s">
        <v>26</v>
      </c>
      <c r="V2041" t="s">
        <v>2141</v>
      </c>
      <c r="W2041" s="4">
        <v>45505</v>
      </c>
    </row>
    <row r="2042" spans="1:23" x14ac:dyDescent="0.25">
      <c r="A2042" t="s">
        <v>3499</v>
      </c>
      <c r="B2042" t="s">
        <v>7990</v>
      </c>
      <c r="C2042">
        <v>423</v>
      </c>
      <c r="D2042">
        <v>2688</v>
      </c>
      <c r="E2042" t="s">
        <v>103</v>
      </c>
      <c r="F2042" t="str">
        <f>VLOOKUP(E2042,centro_costo!A$1:C$100,3,0)</f>
        <v>ESCUELA PROFESIONAL DE AGRONOMIA</v>
      </c>
      <c r="G2042" t="s">
        <v>19</v>
      </c>
      <c r="H2042" t="str">
        <f>VLOOKUP(G2042,fuente_financiamiento!A$1:B$5,2,0)</f>
        <v>00:RECURSOS ORDINARIOS</v>
      </c>
      <c r="I2042" t="s">
        <v>1098</v>
      </c>
      <c r="J2042" t="str">
        <f>VLOOKUP(I2042,clasificador!A$1:C$1634,3,0)</f>
        <v>2.3. 1 11. 1  1:PARA EDIFICIOS Y ESTRUCTURAS</v>
      </c>
      <c r="K2042">
        <v>5</v>
      </c>
      <c r="L2042" t="s">
        <v>32</v>
      </c>
      <c r="M2042" t="s">
        <v>3497</v>
      </c>
      <c r="N2042" t="s">
        <v>434</v>
      </c>
      <c r="O2042" t="s">
        <v>95</v>
      </c>
      <c r="P2042" t="s">
        <v>8788</v>
      </c>
      <c r="Q2042" t="s">
        <v>3500</v>
      </c>
      <c r="R2042">
        <v>500</v>
      </c>
      <c r="S2042">
        <v>60</v>
      </c>
      <c r="T2042">
        <v>2</v>
      </c>
      <c r="U2042" t="s">
        <v>26</v>
      </c>
      <c r="V2042" t="s">
        <v>2141</v>
      </c>
      <c r="W2042" s="4">
        <v>45505</v>
      </c>
    </row>
    <row r="2043" spans="1:23" x14ac:dyDescent="0.25">
      <c r="A2043" t="s">
        <v>3501</v>
      </c>
      <c r="B2043" t="s">
        <v>7990</v>
      </c>
      <c r="C2043">
        <v>423</v>
      </c>
      <c r="D2043">
        <v>2688</v>
      </c>
      <c r="E2043" t="s">
        <v>103</v>
      </c>
      <c r="F2043" t="str">
        <f>VLOOKUP(E2043,centro_costo!A$1:C$100,3,0)</f>
        <v>ESCUELA PROFESIONAL DE AGRONOMIA</v>
      </c>
      <c r="G2043" t="s">
        <v>19</v>
      </c>
      <c r="H2043" t="str">
        <f>VLOOKUP(G2043,fuente_financiamiento!A$1:B$5,2,0)</f>
        <v>00:RECURSOS ORDINARIOS</v>
      </c>
      <c r="I2043" t="s">
        <v>3390</v>
      </c>
      <c r="J2043" t="str">
        <f>VLOOKUP(I2043,clasificador!A$1:C$1634,3,0)</f>
        <v>2.3. 1  6. 1  3:DE CONSTRUCCION Y MAQUINAS</v>
      </c>
      <c r="K2043">
        <v>5</v>
      </c>
      <c r="L2043" t="s">
        <v>32</v>
      </c>
      <c r="M2043" t="s">
        <v>3502</v>
      </c>
      <c r="N2043" t="s">
        <v>255</v>
      </c>
      <c r="O2043" t="s">
        <v>2268</v>
      </c>
      <c r="P2043" t="s">
        <v>8789</v>
      </c>
      <c r="Q2043" t="s">
        <v>3503</v>
      </c>
      <c r="R2043">
        <v>500</v>
      </c>
      <c r="S2043">
        <v>90</v>
      </c>
      <c r="T2043">
        <v>2</v>
      </c>
      <c r="U2043" t="s">
        <v>26</v>
      </c>
      <c r="V2043" t="s">
        <v>2141</v>
      </c>
      <c r="W2043" s="4">
        <v>45505</v>
      </c>
    </row>
    <row r="2044" spans="1:23" x14ac:dyDescent="0.25">
      <c r="A2044" t="s">
        <v>3504</v>
      </c>
      <c r="B2044" t="s">
        <v>7990</v>
      </c>
      <c r="C2044">
        <v>423</v>
      </c>
      <c r="D2044">
        <v>2688</v>
      </c>
      <c r="E2044" t="s">
        <v>103</v>
      </c>
      <c r="F2044" t="str">
        <f>VLOOKUP(E2044,centro_costo!A$1:C$100,3,0)</f>
        <v>ESCUELA PROFESIONAL DE AGRONOMIA</v>
      </c>
      <c r="G2044" t="s">
        <v>19</v>
      </c>
      <c r="H2044" t="str">
        <f>VLOOKUP(G2044,fuente_financiamiento!A$1:B$5,2,0)</f>
        <v>00:RECURSOS ORDINARIOS</v>
      </c>
      <c r="I2044" t="s">
        <v>3390</v>
      </c>
      <c r="J2044" t="str">
        <f>VLOOKUP(I2044,clasificador!A$1:C$1634,3,0)</f>
        <v>2.3. 1  6. 1  3:DE CONSTRUCCION Y MAQUINAS</v>
      </c>
      <c r="K2044">
        <v>5</v>
      </c>
      <c r="L2044" t="s">
        <v>32</v>
      </c>
      <c r="M2044" t="s">
        <v>3502</v>
      </c>
      <c r="N2044" t="s">
        <v>95</v>
      </c>
      <c r="O2044" t="s">
        <v>2726</v>
      </c>
      <c r="P2044" t="s">
        <v>8790</v>
      </c>
      <c r="Q2044" t="s">
        <v>3505</v>
      </c>
      <c r="R2044">
        <v>500</v>
      </c>
      <c r="S2044">
        <v>55</v>
      </c>
      <c r="T2044">
        <v>1</v>
      </c>
      <c r="U2044" t="s">
        <v>26</v>
      </c>
      <c r="V2044" t="s">
        <v>2141</v>
      </c>
      <c r="W2044" s="4">
        <v>45505</v>
      </c>
    </row>
    <row r="2045" spans="1:23" x14ac:dyDescent="0.25">
      <c r="A2045" t="s">
        <v>3506</v>
      </c>
      <c r="B2045" t="s">
        <v>7990</v>
      </c>
      <c r="C2045">
        <v>423</v>
      </c>
      <c r="D2045">
        <v>2688</v>
      </c>
      <c r="E2045" t="s">
        <v>103</v>
      </c>
      <c r="F2045" t="str">
        <f>VLOOKUP(E2045,centro_costo!A$1:C$100,3,0)</f>
        <v>ESCUELA PROFESIONAL DE AGRONOMIA</v>
      </c>
      <c r="G2045" t="s">
        <v>19</v>
      </c>
      <c r="H2045" t="str">
        <f>VLOOKUP(G2045,fuente_financiamiento!A$1:B$5,2,0)</f>
        <v>00:RECURSOS ORDINARIOS</v>
      </c>
      <c r="I2045" t="s">
        <v>3390</v>
      </c>
      <c r="J2045" t="str">
        <f>VLOOKUP(I2045,clasificador!A$1:C$1634,3,0)</f>
        <v>2.3. 1  6. 1  3:DE CONSTRUCCION Y MAQUINAS</v>
      </c>
      <c r="K2045">
        <v>5</v>
      </c>
      <c r="L2045" t="s">
        <v>32</v>
      </c>
      <c r="M2045" t="s">
        <v>3502</v>
      </c>
      <c r="N2045" t="s">
        <v>95</v>
      </c>
      <c r="O2045" t="s">
        <v>2268</v>
      </c>
      <c r="P2045" t="s">
        <v>8791</v>
      </c>
      <c r="Q2045" t="s">
        <v>3507</v>
      </c>
      <c r="R2045">
        <v>500</v>
      </c>
      <c r="S2045">
        <v>210</v>
      </c>
      <c r="T2045">
        <v>3</v>
      </c>
      <c r="U2045" t="s">
        <v>26</v>
      </c>
      <c r="V2045" t="s">
        <v>2141</v>
      </c>
      <c r="W2045" s="4">
        <v>45505</v>
      </c>
    </row>
    <row r="2046" spans="1:23" x14ac:dyDescent="0.25">
      <c r="A2046" t="s">
        <v>3508</v>
      </c>
      <c r="B2046" t="s">
        <v>7990</v>
      </c>
      <c r="C2046">
        <v>423</v>
      </c>
      <c r="D2046">
        <v>2688</v>
      </c>
      <c r="E2046" t="s">
        <v>103</v>
      </c>
      <c r="F2046" t="str">
        <f>VLOOKUP(E2046,centro_costo!A$1:C$100,3,0)</f>
        <v>ESCUELA PROFESIONAL DE AGRONOMIA</v>
      </c>
      <c r="G2046" t="s">
        <v>19</v>
      </c>
      <c r="H2046" t="str">
        <f>VLOOKUP(G2046,fuente_financiamiento!A$1:B$5,2,0)</f>
        <v>00:RECURSOS ORDINARIOS</v>
      </c>
      <c r="I2046" t="s">
        <v>3390</v>
      </c>
      <c r="J2046" t="str">
        <f>VLOOKUP(I2046,clasificador!A$1:C$1634,3,0)</f>
        <v>2.3. 1  6. 1  3:DE CONSTRUCCION Y MAQUINAS</v>
      </c>
      <c r="K2046">
        <v>5</v>
      </c>
      <c r="L2046" t="s">
        <v>32</v>
      </c>
      <c r="M2046" t="s">
        <v>3110</v>
      </c>
      <c r="N2046" t="s">
        <v>255</v>
      </c>
      <c r="O2046" t="s">
        <v>3111</v>
      </c>
      <c r="P2046" t="s">
        <v>8681</v>
      </c>
      <c r="Q2046" t="s">
        <v>3112</v>
      </c>
      <c r="R2046">
        <v>500</v>
      </c>
      <c r="S2046">
        <v>53</v>
      </c>
      <c r="T2046">
        <v>2</v>
      </c>
      <c r="U2046" t="s">
        <v>26</v>
      </c>
      <c r="V2046" t="s">
        <v>2141</v>
      </c>
      <c r="W2046" s="4">
        <v>45505</v>
      </c>
    </row>
    <row r="2047" spans="1:23" x14ac:dyDescent="0.25">
      <c r="A2047" t="s">
        <v>3509</v>
      </c>
      <c r="B2047" t="s">
        <v>7990</v>
      </c>
      <c r="C2047">
        <v>424</v>
      </c>
      <c r="D2047">
        <v>2698</v>
      </c>
      <c r="E2047" t="s">
        <v>238</v>
      </c>
      <c r="F2047" t="str">
        <f>VLOOKUP(E2047,centro_costo!A$1:C$100,3,0)</f>
        <v>UNIDAD FORMULADORA</v>
      </c>
      <c r="G2047" t="s">
        <v>19</v>
      </c>
      <c r="H2047" t="str">
        <f>VLOOKUP(G2047,fuente_financiamiento!A$1:B$5,2,0)</f>
        <v>00:RECURSOS ORDINARIOS</v>
      </c>
      <c r="I2047" t="s">
        <v>58</v>
      </c>
      <c r="J2047" t="str">
        <f>VLOOKUP(I2047,clasificador!A$1:C$1634,3,0)</f>
        <v>2.3. 1  5. 1  2:PAPELERIA EN GENERAL, UTILES Y MATERIALES DE OFICINA</v>
      </c>
      <c r="K2047">
        <v>36</v>
      </c>
      <c r="L2047" t="s">
        <v>66</v>
      </c>
      <c r="M2047" t="s">
        <v>67</v>
      </c>
      <c r="N2047" t="s">
        <v>68</v>
      </c>
      <c r="O2047" t="s">
        <v>3008</v>
      </c>
      <c r="P2047" t="s">
        <v>8644</v>
      </c>
      <c r="Q2047" t="s">
        <v>3009</v>
      </c>
      <c r="R2047">
        <v>370</v>
      </c>
      <c r="S2047">
        <v>880</v>
      </c>
      <c r="T2047">
        <v>2</v>
      </c>
      <c r="U2047" t="s">
        <v>26</v>
      </c>
      <c r="V2047" t="s">
        <v>1553</v>
      </c>
      <c r="W2047" s="4">
        <v>45505</v>
      </c>
    </row>
    <row r="2048" spans="1:23" x14ac:dyDescent="0.25">
      <c r="A2048" t="s">
        <v>3510</v>
      </c>
      <c r="B2048" t="s">
        <v>7990</v>
      </c>
      <c r="C2048">
        <v>426</v>
      </c>
      <c r="D2048">
        <v>2727</v>
      </c>
      <c r="E2048" t="s">
        <v>601</v>
      </c>
      <c r="F2048" t="str">
        <f>VLOOKUP(E2048,centro_costo!A$1:C$100,3,0)</f>
        <v>UNIDAD DE SERVICIOS GENERALES</v>
      </c>
      <c r="G2048" t="s">
        <v>19</v>
      </c>
      <c r="H2048" t="str">
        <f>VLOOKUP(G2048,fuente_financiamiento!A$1:B$5,2,0)</f>
        <v>00:RECURSOS ORDINARIOS</v>
      </c>
      <c r="I2048" t="s">
        <v>1107</v>
      </c>
      <c r="J2048" t="str">
        <f>VLOOKUP(I2048,clasificador!A$1:C$1634,3,0)</f>
        <v>2.3. 1  6. 1  1:DE VEHICULOS</v>
      </c>
      <c r="K2048">
        <v>9</v>
      </c>
      <c r="L2048" t="s">
        <v>1108</v>
      </c>
      <c r="M2048" t="s">
        <v>1109</v>
      </c>
      <c r="N2048" t="s">
        <v>23</v>
      </c>
      <c r="O2048" t="s">
        <v>1110</v>
      </c>
      <c r="P2048" t="s">
        <v>8206</v>
      </c>
      <c r="Q2048" t="s">
        <v>1111</v>
      </c>
      <c r="R2048">
        <v>392</v>
      </c>
      <c r="S2048">
        <v>200</v>
      </c>
      <c r="T2048">
        <v>4</v>
      </c>
      <c r="U2048" t="s">
        <v>26</v>
      </c>
      <c r="V2048" t="s">
        <v>2306</v>
      </c>
      <c r="W2048" s="4">
        <v>45505</v>
      </c>
    </row>
    <row r="2049" spans="1:23" x14ac:dyDescent="0.25">
      <c r="A2049" t="s">
        <v>3511</v>
      </c>
      <c r="B2049" t="s">
        <v>7990</v>
      </c>
      <c r="C2049">
        <v>426</v>
      </c>
      <c r="D2049">
        <v>2727</v>
      </c>
      <c r="E2049" t="s">
        <v>601</v>
      </c>
      <c r="F2049" t="str">
        <f>VLOOKUP(E2049,centro_costo!A$1:C$100,3,0)</f>
        <v>UNIDAD DE SERVICIOS GENERALES</v>
      </c>
      <c r="G2049" t="s">
        <v>19</v>
      </c>
      <c r="H2049" t="str">
        <f>VLOOKUP(G2049,fuente_financiamiento!A$1:B$5,2,0)</f>
        <v>00:RECURSOS ORDINARIOS</v>
      </c>
      <c r="I2049" t="s">
        <v>1107</v>
      </c>
      <c r="J2049" t="str">
        <f>VLOOKUP(I2049,clasificador!A$1:C$1634,3,0)</f>
        <v>2.3. 1  6. 1  1:DE VEHICULOS</v>
      </c>
      <c r="K2049">
        <v>9</v>
      </c>
      <c r="L2049" t="s">
        <v>1108</v>
      </c>
      <c r="M2049" t="s">
        <v>1109</v>
      </c>
      <c r="N2049" t="s">
        <v>61</v>
      </c>
      <c r="O2049" t="s">
        <v>1166</v>
      </c>
      <c r="P2049" t="s">
        <v>8792</v>
      </c>
      <c r="Q2049" t="s">
        <v>3512</v>
      </c>
      <c r="R2049">
        <v>392</v>
      </c>
      <c r="S2049">
        <v>585</v>
      </c>
      <c r="T2049">
        <v>3</v>
      </c>
      <c r="U2049" t="s">
        <v>26</v>
      </c>
      <c r="V2049" t="s">
        <v>2306</v>
      </c>
      <c r="W2049" s="4">
        <v>45505</v>
      </c>
    </row>
    <row r="2050" spans="1:23" x14ac:dyDescent="0.25">
      <c r="A2050" t="s">
        <v>3513</v>
      </c>
      <c r="B2050" t="s">
        <v>7990</v>
      </c>
      <c r="C2050">
        <v>426</v>
      </c>
      <c r="D2050">
        <v>2727</v>
      </c>
      <c r="E2050" t="s">
        <v>601</v>
      </c>
      <c r="F2050" t="str">
        <f>VLOOKUP(E2050,centro_costo!A$1:C$100,3,0)</f>
        <v>UNIDAD DE SERVICIOS GENERALES</v>
      </c>
      <c r="G2050" t="s">
        <v>19</v>
      </c>
      <c r="H2050" t="str">
        <f>VLOOKUP(G2050,fuente_financiamiento!A$1:B$5,2,0)</f>
        <v>00:RECURSOS ORDINARIOS</v>
      </c>
      <c r="I2050" t="s">
        <v>1107</v>
      </c>
      <c r="J2050" t="str">
        <f>VLOOKUP(I2050,clasificador!A$1:C$1634,3,0)</f>
        <v>2.3. 1  6. 1  1:DE VEHICULOS</v>
      </c>
      <c r="K2050">
        <v>9</v>
      </c>
      <c r="L2050" t="s">
        <v>1108</v>
      </c>
      <c r="M2050" t="s">
        <v>1109</v>
      </c>
      <c r="N2050" t="s">
        <v>255</v>
      </c>
      <c r="O2050" t="s">
        <v>1114</v>
      </c>
      <c r="P2050" t="s">
        <v>8207</v>
      </c>
      <c r="Q2050" t="s">
        <v>1115</v>
      </c>
      <c r="R2050">
        <v>392</v>
      </c>
      <c r="S2050">
        <v>760</v>
      </c>
      <c r="T2050">
        <v>4</v>
      </c>
      <c r="U2050" t="s">
        <v>26</v>
      </c>
      <c r="V2050" t="s">
        <v>2306</v>
      </c>
      <c r="W2050" s="4">
        <v>45505</v>
      </c>
    </row>
    <row r="2051" spans="1:23" x14ac:dyDescent="0.25">
      <c r="A2051" t="s">
        <v>3514</v>
      </c>
      <c r="B2051" t="s">
        <v>7990</v>
      </c>
      <c r="C2051">
        <v>426</v>
      </c>
      <c r="D2051">
        <v>2727</v>
      </c>
      <c r="E2051" t="s">
        <v>601</v>
      </c>
      <c r="F2051" t="str">
        <f>VLOOKUP(E2051,centro_costo!A$1:C$100,3,0)</f>
        <v>UNIDAD DE SERVICIOS GENERALES</v>
      </c>
      <c r="G2051" t="s">
        <v>19</v>
      </c>
      <c r="H2051" t="str">
        <f>VLOOKUP(G2051,fuente_financiamiento!A$1:B$5,2,0)</f>
        <v>00:RECURSOS ORDINARIOS</v>
      </c>
      <c r="I2051" t="s">
        <v>1117</v>
      </c>
      <c r="J2051" t="str">
        <f>VLOOKUP(I2051,clasificador!A$1:C$1634,3,0)</f>
        <v>2.3. 1  3. 1  3:LUBRICANTES, GRASAS Y AFINES</v>
      </c>
      <c r="K2051">
        <v>9</v>
      </c>
      <c r="L2051" t="s">
        <v>755</v>
      </c>
      <c r="M2051" t="s">
        <v>1118</v>
      </c>
      <c r="N2051" t="s">
        <v>205</v>
      </c>
      <c r="O2051" t="s">
        <v>1119</v>
      </c>
      <c r="P2051" t="s">
        <v>8208</v>
      </c>
      <c r="Q2051" t="s">
        <v>1120</v>
      </c>
      <c r="R2051">
        <v>392</v>
      </c>
      <c r="S2051">
        <v>1240</v>
      </c>
      <c r="T2051">
        <v>8</v>
      </c>
      <c r="U2051" t="s">
        <v>472</v>
      </c>
      <c r="V2051" t="s">
        <v>2306</v>
      </c>
      <c r="W2051" s="4">
        <v>45505</v>
      </c>
    </row>
    <row r="2052" spans="1:23" x14ac:dyDescent="0.25">
      <c r="A2052" t="s">
        <v>3515</v>
      </c>
      <c r="B2052" t="s">
        <v>7990</v>
      </c>
      <c r="C2052">
        <v>426</v>
      </c>
      <c r="D2052">
        <v>2727</v>
      </c>
      <c r="E2052" t="s">
        <v>601</v>
      </c>
      <c r="F2052" t="str">
        <f>VLOOKUP(E2052,centro_costo!A$1:C$100,3,0)</f>
        <v>UNIDAD DE SERVICIOS GENERALES</v>
      </c>
      <c r="G2052" t="s">
        <v>19</v>
      </c>
      <c r="H2052" t="str">
        <f>VLOOKUP(G2052,fuente_financiamiento!A$1:B$5,2,0)</f>
        <v>00:RECURSOS ORDINARIOS</v>
      </c>
      <c r="I2052" t="s">
        <v>1117</v>
      </c>
      <c r="J2052" t="str">
        <f>VLOOKUP(I2052,clasificador!A$1:C$1634,3,0)</f>
        <v>2.3. 1  3. 1  3:LUBRICANTES, GRASAS Y AFINES</v>
      </c>
      <c r="K2052">
        <v>9</v>
      </c>
      <c r="L2052" t="s">
        <v>755</v>
      </c>
      <c r="M2052" t="s">
        <v>1118</v>
      </c>
      <c r="N2052" t="s">
        <v>205</v>
      </c>
      <c r="O2052" t="s">
        <v>3516</v>
      </c>
      <c r="P2052" t="s">
        <v>8793</v>
      </c>
      <c r="Q2052" t="s">
        <v>3517</v>
      </c>
      <c r="R2052">
        <v>392</v>
      </c>
      <c r="S2052">
        <v>35</v>
      </c>
      <c r="T2052">
        <v>1</v>
      </c>
      <c r="U2052" t="s">
        <v>26</v>
      </c>
      <c r="V2052" t="s">
        <v>2306</v>
      </c>
      <c r="W2052" s="4">
        <v>45505</v>
      </c>
    </row>
    <row r="2053" spans="1:23" x14ac:dyDescent="0.25">
      <c r="A2053" t="s">
        <v>3518</v>
      </c>
      <c r="B2053" t="s">
        <v>7990</v>
      </c>
      <c r="C2053">
        <v>426</v>
      </c>
      <c r="D2053">
        <v>2727</v>
      </c>
      <c r="E2053" t="s">
        <v>601</v>
      </c>
      <c r="F2053" t="str">
        <f>VLOOKUP(E2053,centro_costo!A$1:C$100,3,0)</f>
        <v>UNIDAD DE SERVICIOS GENERALES</v>
      </c>
      <c r="G2053" t="s">
        <v>19</v>
      </c>
      <c r="H2053" t="str">
        <f>VLOOKUP(G2053,fuente_financiamiento!A$1:B$5,2,0)</f>
        <v>00:RECURSOS ORDINARIOS</v>
      </c>
      <c r="I2053" t="s">
        <v>1117</v>
      </c>
      <c r="J2053" t="str">
        <f>VLOOKUP(I2053,clasificador!A$1:C$1634,3,0)</f>
        <v>2.3. 1  3. 1  3:LUBRICANTES, GRASAS Y AFINES</v>
      </c>
      <c r="K2053">
        <v>9</v>
      </c>
      <c r="L2053" t="s">
        <v>755</v>
      </c>
      <c r="M2053" t="s">
        <v>1118</v>
      </c>
      <c r="N2053" t="s">
        <v>605</v>
      </c>
      <c r="O2053" t="s">
        <v>210</v>
      </c>
      <c r="P2053" t="s">
        <v>8794</v>
      </c>
      <c r="Q2053" t="s">
        <v>3519</v>
      </c>
      <c r="R2053">
        <v>392</v>
      </c>
      <c r="S2053">
        <v>25</v>
      </c>
      <c r="T2053">
        <v>1</v>
      </c>
      <c r="U2053" t="s">
        <v>26</v>
      </c>
      <c r="V2053" t="s">
        <v>2306</v>
      </c>
      <c r="W2053" s="4">
        <v>45505</v>
      </c>
    </row>
    <row r="2054" spans="1:23" x14ac:dyDescent="0.25">
      <c r="A2054" t="s">
        <v>3520</v>
      </c>
      <c r="B2054" t="s">
        <v>7990</v>
      </c>
      <c r="C2054">
        <v>426</v>
      </c>
      <c r="D2054">
        <v>2727</v>
      </c>
      <c r="E2054" t="s">
        <v>601</v>
      </c>
      <c r="F2054" t="str">
        <f>VLOOKUP(E2054,centro_costo!A$1:C$100,3,0)</f>
        <v>UNIDAD DE SERVICIOS GENERALES</v>
      </c>
      <c r="G2054" t="s">
        <v>19</v>
      </c>
      <c r="H2054" t="str">
        <f>VLOOKUP(G2054,fuente_financiamiento!A$1:B$5,2,0)</f>
        <v>00:RECURSOS ORDINARIOS</v>
      </c>
      <c r="I2054" t="s">
        <v>1117</v>
      </c>
      <c r="J2054" t="str">
        <f>VLOOKUP(I2054,clasificador!A$1:C$1634,3,0)</f>
        <v>2.3. 1  3. 1  3:LUBRICANTES, GRASAS Y AFINES</v>
      </c>
      <c r="K2054">
        <v>9</v>
      </c>
      <c r="L2054" t="s">
        <v>755</v>
      </c>
      <c r="M2054" t="s">
        <v>1118</v>
      </c>
      <c r="N2054" t="s">
        <v>210</v>
      </c>
      <c r="O2054" t="s">
        <v>515</v>
      </c>
      <c r="P2054" t="s">
        <v>8484</v>
      </c>
      <c r="Q2054" t="s">
        <v>2355</v>
      </c>
      <c r="R2054">
        <v>392</v>
      </c>
      <c r="S2054">
        <v>150</v>
      </c>
      <c r="T2054">
        <v>2</v>
      </c>
      <c r="U2054" t="s">
        <v>472</v>
      </c>
      <c r="V2054" t="s">
        <v>2306</v>
      </c>
      <c r="W2054" s="4">
        <v>45505</v>
      </c>
    </row>
    <row r="2055" spans="1:23" x14ac:dyDescent="0.25">
      <c r="A2055" t="s">
        <v>3521</v>
      </c>
      <c r="B2055" t="s">
        <v>7990</v>
      </c>
      <c r="C2055">
        <v>426</v>
      </c>
      <c r="D2055">
        <v>2727</v>
      </c>
      <c r="E2055" t="s">
        <v>601</v>
      </c>
      <c r="F2055" t="str">
        <f>VLOOKUP(E2055,centro_costo!A$1:C$100,3,0)</f>
        <v>UNIDAD DE SERVICIOS GENERALES</v>
      </c>
      <c r="G2055" t="s">
        <v>19</v>
      </c>
      <c r="H2055" t="str">
        <f>VLOOKUP(G2055,fuente_financiamiento!A$1:B$5,2,0)</f>
        <v>00:RECURSOS ORDINARIOS</v>
      </c>
      <c r="I2055" t="s">
        <v>1107</v>
      </c>
      <c r="J2055" t="str">
        <f>VLOOKUP(I2055,clasificador!A$1:C$1634,3,0)</f>
        <v>2.3. 1  6. 1  1:DE VEHICULOS</v>
      </c>
      <c r="K2055">
        <v>9</v>
      </c>
      <c r="L2055" t="s">
        <v>1122</v>
      </c>
      <c r="M2055" t="s">
        <v>1123</v>
      </c>
      <c r="N2055" t="s">
        <v>68</v>
      </c>
      <c r="O2055" t="s">
        <v>3399</v>
      </c>
      <c r="P2055" t="s">
        <v>8752</v>
      </c>
      <c r="Q2055" t="s">
        <v>3400</v>
      </c>
      <c r="R2055">
        <v>392</v>
      </c>
      <c r="S2055">
        <v>395</v>
      </c>
      <c r="T2055">
        <v>1</v>
      </c>
      <c r="U2055" t="s">
        <v>26</v>
      </c>
      <c r="V2055" t="s">
        <v>2306</v>
      </c>
      <c r="W2055" s="4">
        <v>45505</v>
      </c>
    </row>
    <row r="2056" spans="1:23" x14ac:dyDescent="0.25">
      <c r="A2056" t="s">
        <v>3522</v>
      </c>
      <c r="B2056" t="s">
        <v>7990</v>
      </c>
      <c r="C2056">
        <v>426</v>
      </c>
      <c r="D2056">
        <v>2727</v>
      </c>
      <c r="E2056" t="s">
        <v>601</v>
      </c>
      <c r="F2056" t="str">
        <f>VLOOKUP(E2056,centro_costo!A$1:C$100,3,0)</f>
        <v>UNIDAD DE SERVICIOS GENERALES</v>
      </c>
      <c r="G2056" t="s">
        <v>19</v>
      </c>
      <c r="H2056" t="str">
        <f>VLOOKUP(G2056,fuente_financiamiento!A$1:B$5,2,0)</f>
        <v>00:RECURSOS ORDINARIOS</v>
      </c>
      <c r="I2056" t="s">
        <v>1107</v>
      </c>
      <c r="J2056" t="str">
        <f>VLOOKUP(I2056,clasificador!A$1:C$1634,3,0)</f>
        <v>2.3. 1  6. 1  1:DE VEHICULOS</v>
      </c>
      <c r="K2056">
        <v>9</v>
      </c>
      <c r="L2056" t="s">
        <v>1122</v>
      </c>
      <c r="M2056" t="s">
        <v>85</v>
      </c>
      <c r="N2056" t="s">
        <v>434</v>
      </c>
      <c r="O2056" t="s">
        <v>3523</v>
      </c>
      <c r="P2056" t="s">
        <v>8795</v>
      </c>
      <c r="Q2056" t="s">
        <v>3524</v>
      </c>
      <c r="R2056">
        <v>392</v>
      </c>
      <c r="S2056">
        <v>80</v>
      </c>
      <c r="T2056">
        <v>4</v>
      </c>
      <c r="U2056" t="s">
        <v>26</v>
      </c>
      <c r="V2056" t="s">
        <v>2306</v>
      </c>
      <c r="W2056" s="4">
        <v>45505</v>
      </c>
    </row>
    <row r="2057" spans="1:23" x14ac:dyDescent="0.25">
      <c r="A2057" t="s">
        <v>3525</v>
      </c>
      <c r="B2057" t="s">
        <v>7990</v>
      </c>
      <c r="C2057">
        <v>426</v>
      </c>
      <c r="D2057">
        <v>2727</v>
      </c>
      <c r="E2057" t="s">
        <v>601</v>
      </c>
      <c r="F2057" t="str">
        <f>VLOOKUP(E2057,centro_costo!A$1:C$100,3,0)</f>
        <v>UNIDAD DE SERVICIOS GENERALES</v>
      </c>
      <c r="G2057" t="s">
        <v>19</v>
      </c>
      <c r="H2057" t="str">
        <f>VLOOKUP(G2057,fuente_financiamiento!A$1:B$5,2,0)</f>
        <v>00:RECURSOS ORDINARIOS</v>
      </c>
      <c r="I2057" t="s">
        <v>1808</v>
      </c>
      <c r="J2057" t="str">
        <f>VLOOKUP(I2057,clasificador!A$1:C$1634,3,0)</f>
        <v>2.3. 1 99. 1  1:HERRAMIENTAS</v>
      </c>
      <c r="K2057">
        <v>9</v>
      </c>
      <c r="L2057" t="s">
        <v>254</v>
      </c>
      <c r="M2057" t="s">
        <v>636</v>
      </c>
      <c r="N2057" t="s">
        <v>68</v>
      </c>
      <c r="O2057" t="s">
        <v>3350</v>
      </c>
      <c r="P2057" t="s">
        <v>8796</v>
      </c>
      <c r="Q2057" t="s">
        <v>3526</v>
      </c>
      <c r="R2057">
        <v>392</v>
      </c>
      <c r="S2057">
        <v>65</v>
      </c>
      <c r="T2057">
        <v>1</v>
      </c>
      <c r="U2057" t="s">
        <v>26</v>
      </c>
      <c r="V2057" t="s">
        <v>2306</v>
      </c>
      <c r="W2057" s="4">
        <v>45505</v>
      </c>
    </row>
    <row r="2058" spans="1:23" x14ac:dyDescent="0.25">
      <c r="A2058" t="s">
        <v>3527</v>
      </c>
      <c r="B2058" t="s">
        <v>7990</v>
      </c>
      <c r="C2058">
        <v>426</v>
      </c>
      <c r="D2058">
        <v>2727</v>
      </c>
      <c r="E2058" t="s">
        <v>601</v>
      </c>
      <c r="F2058" t="str">
        <f>VLOOKUP(E2058,centro_costo!A$1:C$100,3,0)</f>
        <v>UNIDAD DE SERVICIOS GENERALES</v>
      </c>
      <c r="G2058" t="s">
        <v>19</v>
      </c>
      <c r="H2058" t="str">
        <f>VLOOKUP(G2058,fuente_financiamiento!A$1:B$5,2,0)</f>
        <v>00:RECURSOS ORDINARIOS</v>
      </c>
      <c r="I2058" t="s">
        <v>1808</v>
      </c>
      <c r="J2058" t="str">
        <f>VLOOKUP(I2058,clasificador!A$1:C$1634,3,0)</f>
        <v>2.3. 1 99. 1  1:HERRAMIENTAS</v>
      </c>
      <c r="K2058">
        <v>9</v>
      </c>
      <c r="L2058" t="s">
        <v>254</v>
      </c>
      <c r="M2058" t="s">
        <v>636</v>
      </c>
      <c r="N2058" t="s">
        <v>68</v>
      </c>
      <c r="O2058" t="s">
        <v>781</v>
      </c>
      <c r="P2058" t="s">
        <v>8797</v>
      </c>
      <c r="Q2058" t="s">
        <v>3528</v>
      </c>
      <c r="R2058">
        <v>392</v>
      </c>
      <c r="S2058">
        <v>75</v>
      </c>
      <c r="T2058">
        <v>1</v>
      </c>
      <c r="U2058" t="s">
        <v>26</v>
      </c>
      <c r="V2058" t="s">
        <v>2306</v>
      </c>
      <c r="W2058" s="4">
        <v>45505</v>
      </c>
    </row>
    <row r="2059" spans="1:23" x14ac:dyDescent="0.25">
      <c r="A2059" t="s">
        <v>3529</v>
      </c>
      <c r="B2059" t="s">
        <v>7990</v>
      </c>
      <c r="C2059">
        <v>426</v>
      </c>
      <c r="D2059">
        <v>2727</v>
      </c>
      <c r="E2059" t="s">
        <v>601</v>
      </c>
      <c r="F2059" t="str">
        <f>VLOOKUP(E2059,centro_costo!A$1:C$100,3,0)</f>
        <v>UNIDAD DE SERVICIOS GENERALES</v>
      </c>
      <c r="G2059" t="s">
        <v>19</v>
      </c>
      <c r="H2059" t="str">
        <f>VLOOKUP(G2059,fuente_financiamiento!A$1:B$5,2,0)</f>
        <v>00:RECURSOS ORDINARIOS</v>
      </c>
      <c r="I2059" t="s">
        <v>1808</v>
      </c>
      <c r="J2059" t="str">
        <f>VLOOKUP(I2059,clasificador!A$1:C$1634,3,0)</f>
        <v>2.3. 1 99. 1  1:HERRAMIENTAS</v>
      </c>
      <c r="K2059">
        <v>9</v>
      </c>
      <c r="L2059" t="s">
        <v>254</v>
      </c>
      <c r="M2059" t="s">
        <v>636</v>
      </c>
      <c r="N2059" t="s">
        <v>68</v>
      </c>
      <c r="O2059" t="s">
        <v>3530</v>
      </c>
      <c r="P2059" t="s">
        <v>8798</v>
      </c>
      <c r="Q2059" t="s">
        <v>3531</v>
      </c>
      <c r="R2059">
        <v>392</v>
      </c>
      <c r="S2059">
        <v>75</v>
      </c>
      <c r="T2059">
        <v>1</v>
      </c>
      <c r="U2059" t="s">
        <v>26</v>
      </c>
      <c r="V2059" t="s">
        <v>2306</v>
      </c>
      <c r="W2059" s="4">
        <v>45505</v>
      </c>
    </row>
    <row r="2060" spans="1:23" x14ac:dyDescent="0.25">
      <c r="A2060" t="s">
        <v>3532</v>
      </c>
      <c r="B2060" t="s">
        <v>7990</v>
      </c>
      <c r="C2060">
        <v>426</v>
      </c>
      <c r="D2060">
        <v>2727</v>
      </c>
      <c r="E2060" t="s">
        <v>601</v>
      </c>
      <c r="F2060" t="str">
        <f>VLOOKUP(E2060,centro_costo!A$1:C$100,3,0)</f>
        <v>UNIDAD DE SERVICIOS GENERALES</v>
      </c>
      <c r="G2060" t="s">
        <v>19</v>
      </c>
      <c r="H2060" t="str">
        <f>VLOOKUP(G2060,fuente_financiamiento!A$1:B$5,2,0)</f>
        <v>00:RECURSOS ORDINARIOS</v>
      </c>
      <c r="I2060" t="s">
        <v>1808</v>
      </c>
      <c r="J2060" t="str">
        <f>VLOOKUP(I2060,clasificador!A$1:C$1634,3,0)</f>
        <v>2.3. 1 99. 1  1:HERRAMIENTAS</v>
      </c>
      <c r="K2060">
        <v>9</v>
      </c>
      <c r="L2060" t="s">
        <v>254</v>
      </c>
      <c r="M2060" t="s">
        <v>627</v>
      </c>
      <c r="N2060" t="s">
        <v>61</v>
      </c>
      <c r="O2060" t="s">
        <v>3430</v>
      </c>
      <c r="P2060" t="s">
        <v>8799</v>
      </c>
      <c r="Q2060" t="s">
        <v>3533</v>
      </c>
      <c r="R2060">
        <v>392</v>
      </c>
      <c r="S2060">
        <v>85</v>
      </c>
      <c r="T2060">
        <v>1</v>
      </c>
      <c r="U2060" t="s">
        <v>26</v>
      </c>
      <c r="V2060" t="s">
        <v>2306</v>
      </c>
      <c r="W2060" s="4">
        <v>45505</v>
      </c>
    </row>
    <row r="2061" spans="1:23" x14ac:dyDescent="0.25">
      <c r="A2061" t="s">
        <v>3534</v>
      </c>
      <c r="B2061" t="s">
        <v>7990</v>
      </c>
      <c r="C2061">
        <v>426</v>
      </c>
      <c r="D2061">
        <v>2727</v>
      </c>
      <c r="E2061" t="s">
        <v>601</v>
      </c>
      <c r="F2061" t="str">
        <f>VLOOKUP(E2061,centro_costo!A$1:C$100,3,0)</f>
        <v>UNIDAD DE SERVICIOS GENERALES</v>
      </c>
      <c r="G2061" t="s">
        <v>19</v>
      </c>
      <c r="H2061" t="str">
        <f>VLOOKUP(G2061,fuente_financiamiento!A$1:B$5,2,0)</f>
        <v>00:RECURSOS ORDINARIOS</v>
      </c>
      <c r="I2061" t="s">
        <v>1808</v>
      </c>
      <c r="J2061" t="str">
        <f>VLOOKUP(I2061,clasificador!A$1:C$1634,3,0)</f>
        <v>2.3. 1 99. 1  1:HERRAMIENTAS</v>
      </c>
      <c r="K2061">
        <v>9</v>
      </c>
      <c r="L2061" t="s">
        <v>254</v>
      </c>
      <c r="M2061" t="s">
        <v>1126</v>
      </c>
      <c r="N2061" t="s">
        <v>210</v>
      </c>
      <c r="O2061" t="s">
        <v>277</v>
      </c>
      <c r="P2061" t="s">
        <v>8800</v>
      </c>
      <c r="Q2061" t="s">
        <v>3535</v>
      </c>
      <c r="R2061">
        <v>392</v>
      </c>
      <c r="S2061">
        <v>250</v>
      </c>
      <c r="T2061">
        <v>1</v>
      </c>
      <c r="U2061" t="s">
        <v>26</v>
      </c>
      <c r="V2061" t="s">
        <v>2306</v>
      </c>
      <c r="W2061" s="4">
        <v>45505</v>
      </c>
    </row>
    <row r="2062" spans="1:23" x14ac:dyDescent="0.25">
      <c r="A2062" t="s">
        <v>3536</v>
      </c>
      <c r="B2062" t="s">
        <v>7990</v>
      </c>
      <c r="C2062">
        <v>426</v>
      </c>
      <c r="D2062">
        <v>2727</v>
      </c>
      <c r="E2062" t="s">
        <v>601</v>
      </c>
      <c r="F2062" t="str">
        <f>VLOOKUP(E2062,centro_costo!A$1:C$100,3,0)</f>
        <v>UNIDAD DE SERVICIOS GENERALES</v>
      </c>
      <c r="G2062" t="s">
        <v>19</v>
      </c>
      <c r="H2062" t="str">
        <f>VLOOKUP(G2062,fuente_financiamiento!A$1:B$5,2,0)</f>
        <v>00:RECURSOS ORDINARIOS</v>
      </c>
      <c r="I2062" t="s">
        <v>1107</v>
      </c>
      <c r="J2062" t="str">
        <f>VLOOKUP(I2062,clasificador!A$1:C$1634,3,0)</f>
        <v>2.3. 1  6. 1  1:DE VEHICULOS</v>
      </c>
      <c r="K2062">
        <v>9</v>
      </c>
      <c r="L2062" t="s">
        <v>3537</v>
      </c>
      <c r="M2062" t="s">
        <v>1099</v>
      </c>
      <c r="N2062" t="s">
        <v>255</v>
      </c>
      <c r="O2062" t="s">
        <v>1243</v>
      </c>
      <c r="P2062" t="s">
        <v>8801</v>
      </c>
      <c r="Q2062" t="s">
        <v>3538</v>
      </c>
      <c r="R2062">
        <v>392</v>
      </c>
      <c r="S2062">
        <v>700</v>
      </c>
      <c r="T2062">
        <v>1</v>
      </c>
      <c r="U2062" t="s">
        <v>26</v>
      </c>
      <c r="V2062" t="s">
        <v>2306</v>
      </c>
      <c r="W2062" s="4">
        <v>45505</v>
      </c>
    </row>
    <row r="2063" spans="1:23" x14ac:dyDescent="0.25">
      <c r="A2063" t="s">
        <v>3539</v>
      </c>
      <c r="B2063" t="s">
        <v>7990</v>
      </c>
      <c r="C2063">
        <v>426</v>
      </c>
      <c r="D2063">
        <v>2727</v>
      </c>
      <c r="E2063" t="s">
        <v>601</v>
      </c>
      <c r="F2063" t="str">
        <f>VLOOKUP(E2063,centro_costo!A$1:C$100,3,0)</f>
        <v>UNIDAD DE SERVICIOS GENERALES</v>
      </c>
      <c r="G2063" t="s">
        <v>19</v>
      </c>
      <c r="H2063" t="str">
        <f>VLOOKUP(G2063,fuente_financiamiento!A$1:B$5,2,0)</f>
        <v>00:RECURSOS ORDINARIOS</v>
      </c>
      <c r="I2063" t="s">
        <v>1555</v>
      </c>
      <c r="J2063" t="str">
        <f>VLOOKUP(I2063,clasificador!A$1:C$1634,3,0)</f>
        <v>2.3. 1  6. 1  4:DE SEGURIDAD</v>
      </c>
      <c r="K2063">
        <v>9</v>
      </c>
      <c r="L2063" t="s">
        <v>1556</v>
      </c>
      <c r="M2063" t="s">
        <v>2131</v>
      </c>
      <c r="N2063" t="s">
        <v>68</v>
      </c>
      <c r="O2063" t="s">
        <v>680</v>
      </c>
      <c r="P2063" t="s">
        <v>8802</v>
      </c>
      <c r="Q2063" t="s">
        <v>3540</v>
      </c>
      <c r="R2063">
        <v>392</v>
      </c>
      <c r="S2063">
        <v>90</v>
      </c>
      <c r="T2063">
        <v>2</v>
      </c>
      <c r="U2063" t="s">
        <v>26</v>
      </c>
      <c r="V2063" t="s">
        <v>2306</v>
      </c>
      <c r="W2063" s="4">
        <v>45505</v>
      </c>
    </row>
    <row r="2064" spans="1:23" x14ac:dyDescent="0.25">
      <c r="A2064" t="s">
        <v>3541</v>
      </c>
      <c r="B2064" t="s">
        <v>7990</v>
      </c>
      <c r="C2064">
        <v>426</v>
      </c>
      <c r="D2064">
        <v>2727</v>
      </c>
      <c r="E2064" t="s">
        <v>601</v>
      </c>
      <c r="F2064" t="str">
        <f>VLOOKUP(E2064,centro_costo!A$1:C$100,3,0)</f>
        <v>UNIDAD DE SERVICIOS GENERALES</v>
      </c>
      <c r="G2064" t="s">
        <v>19</v>
      </c>
      <c r="H2064" t="str">
        <f>VLOOKUP(G2064,fuente_financiamiento!A$1:B$5,2,0)</f>
        <v>00:RECURSOS ORDINARIOS</v>
      </c>
      <c r="I2064" t="s">
        <v>1808</v>
      </c>
      <c r="J2064" t="str">
        <f>VLOOKUP(I2064,clasificador!A$1:C$1634,3,0)</f>
        <v>2.3. 1 99. 1  1:HERRAMIENTAS</v>
      </c>
      <c r="K2064">
        <v>9</v>
      </c>
      <c r="L2064" t="s">
        <v>3542</v>
      </c>
      <c r="M2064" t="s">
        <v>627</v>
      </c>
      <c r="N2064" t="s">
        <v>23</v>
      </c>
      <c r="O2064" t="s">
        <v>300</v>
      </c>
      <c r="P2064" t="s">
        <v>8803</v>
      </c>
      <c r="Q2064" t="s">
        <v>3543</v>
      </c>
      <c r="R2064">
        <v>392</v>
      </c>
      <c r="S2064">
        <v>650</v>
      </c>
      <c r="T2064">
        <v>1</v>
      </c>
      <c r="U2064" t="s">
        <v>26</v>
      </c>
      <c r="V2064" t="s">
        <v>2306</v>
      </c>
      <c r="W2064" s="4">
        <v>45505</v>
      </c>
    </row>
    <row r="2065" spans="1:23" x14ac:dyDescent="0.25">
      <c r="A2065" t="s">
        <v>3544</v>
      </c>
      <c r="B2065" t="s">
        <v>7990</v>
      </c>
      <c r="C2065">
        <v>426</v>
      </c>
      <c r="D2065">
        <v>2727</v>
      </c>
      <c r="E2065" t="s">
        <v>601</v>
      </c>
      <c r="F2065" t="str">
        <f>VLOOKUP(E2065,centro_costo!A$1:C$100,3,0)</f>
        <v>UNIDAD DE SERVICIOS GENERALES</v>
      </c>
      <c r="G2065" t="s">
        <v>19</v>
      </c>
      <c r="H2065" t="str">
        <f>VLOOKUP(G2065,fuente_financiamiento!A$1:B$5,2,0)</f>
        <v>00:RECURSOS ORDINARIOS</v>
      </c>
      <c r="I2065" t="s">
        <v>1808</v>
      </c>
      <c r="J2065" t="str">
        <f>VLOOKUP(I2065,clasificador!A$1:C$1634,3,0)</f>
        <v>2.3. 1 99. 1  1:HERRAMIENTAS</v>
      </c>
      <c r="K2065">
        <v>9</v>
      </c>
      <c r="L2065" t="s">
        <v>3542</v>
      </c>
      <c r="M2065" t="s">
        <v>627</v>
      </c>
      <c r="N2065" t="s">
        <v>23</v>
      </c>
      <c r="O2065" t="s">
        <v>452</v>
      </c>
      <c r="P2065" t="s">
        <v>8804</v>
      </c>
      <c r="Q2065" t="s">
        <v>3545</v>
      </c>
      <c r="R2065">
        <v>392</v>
      </c>
      <c r="S2065">
        <v>35</v>
      </c>
      <c r="T2065">
        <v>1</v>
      </c>
      <c r="U2065" t="s">
        <v>26</v>
      </c>
      <c r="V2065" t="s">
        <v>2306</v>
      </c>
      <c r="W2065" s="4">
        <v>45505</v>
      </c>
    </row>
    <row r="2066" spans="1:23" x14ac:dyDescent="0.25">
      <c r="A2066" t="s">
        <v>3546</v>
      </c>
      <c r="B2066" t="s">
        <v>7990</v>
      </c>
      <c r="C2066">
        <v>426</v>
      </c>
      <c r="D2066">
        <v>2727</v>
      </c>
      <c r="E2066" t="s">
        <v>601</v>
      </c>
      <c r="F2066" t="str">
        <f>VLOOKUP(E2066,centro_costo!A$1:C$100,3,0)</f>
        <v>UNIDAD DE SERVICIOS GENERALES</v>
      </c>
      <c r="G2066" t="s">
        <v>19</v>
      </c>
      <c r="H2066" t="str">
        <f>VLOOKUP(G2066,fuente_financiamiento!A$1:B$5,2,0)</f>
        <v>00:RECURSOS ORDINARIOS</v>
      </c>
      <c r="I2066" t="s">
        <v>1107</v>
      </c>
      <c r="J2066" t="str">
        <f>VLOOKUP(I2066,clasificador!A$1:C$1634,3,0)</f>
        <v>2.3. 1  6. 1  1:DE VEHICULOS</v>
      </c>
      <c r="K2066">
        <v>9</v>
      </c>
      <c r="L2066" t="s">
        <v>1126</v>
      </c>
      <c r="M2066" t="s">
        <v>21</v>
      </c>
      <c r="N2066" t="s">
        <v>1131</v>
      </c>
      <c r="O2066" t="s">
        <v>1127</v>
      </c>
      <c r="P2066" t="s">
        <v>8805</v>
      </c>
      <c r="Q2066" t="s">
        <v>3547</v>
      </c>
      <c r="R2066">
        <v>392</v>
      </c>
      <c r="S2066">
        <v>440</v>
      </c>
      <c r="T2066">
        <v>2</v>
      </c>
      <c r="U2066" t="s">
        <v>26</v>
      </c>
      <c r="V2066" t="s">
        <v>2306</v>
      </c>
      <c r="W2066" s="4">
        <v>45505</v>
      </c>
    </row>
    <row r="2067" spans="1:23" x14ac:dyDescent="0.25">
      <c r="A2067" t="s">
        <v>3548</v>
      </c>
      <c r="B2067" t="s">
        <v>7990</v>
      </c>
      <c r="C2067">
        <v>426</v>
      </c>
      <c r="D2067">
        <v>2727</v>
      </c>
      <c r="E2067" t="s">
        <v>601</v>
      </c>
      <c r="F2067" t="str">
        <f>VLOOKUP(E2067,centro_costo!A$1:C$100,3,0)</f>
        <v>UNIDAD DE SERVICIOS GENERALES</v>
      </c>
      <c r="G2067" t="s">
        <v>19</v>
      </c>
      <c r="H2067" t="str">
        <f>VLOOKUP(G2067,fuente_financiamiento!A$1:B$5,2,0)</f>
        <v>00:RECURSOS ORDINARIOS</v>
      </c>
      <c r="I2067" t="s">
        <v>1107</v>
      </c>
      <c r="J2067" t="str">
        <f>VLOOKUP(I2067,clasificador!A$1:C$1634,3,0)</f>
        <v>2.3. 1  6. 1  1:DE VEHICULOS</v>
      </c>
      <c r="K2067">
        <v>9</v>
      </c>
      <c r="L2067" t="s">
        <v>1126</v>
      </c>
      <c r="M2067" t="s">
        <v>21</v>
      </c>
      <c r="N2067" t="s">
        <v>1135</v>
      </c>
      <c r="O2067" t="s">
        <v>1136</v>
      </c>
      <c r="P2067" t="s">
        <v>8212</v>
      </c>
      <c r="Q2067" t="s">
        <v>1137</v>
      </c>
      <c r="R2067">
        <v>392</v>
      </c>
      <c r="S2067">
        <v>420</v>
      </c>
      <c r="T2067">
        <v>2</v>
      </c>
      <c r="U2067" t="s">
        <v>26</v>
      </c>
      <c r="V2067" t="s">
        <v>2306</v>
      </c>
      <c r="W2067" s="4">
        <v>45505</v>
      </c>
    </row>
    <row r="2068" spans="1:23" x14ac:dyDescent="0.25">
      <c r="A2068" t="s">
        <v>3549</v>
      </c>
      <c r="B2068" t="s">
        <v>7990</v>
      </c>
      <c r="C2068">
        <v>426</v>
      </c>
      <c r="D2068">
        <v>2727</v>
      </c>
      <c r="E2068" t="s">
        <v>601</v>
      </c>
      <c r="F2068" t="str">
        <f>VLOOKUP(E2068,centro_costo!A$1:C$100,3,0)</f>
        <v>UNIDAD DE SERVICIOS GENERALES</v>
      </c>
      <c r="G2068" t="s">
        <v>19</v>
      </c>
      <c r="H2068" t="str">
        <f>VLOOKUP(G2068,fuente_financiamiento!A$1:B$5,2,0)</f>
        <v>00:RECURSOS ORDINARIOS</v>
      </c>
      <c r="I2068" t="s">
        <v>1107</v>
      </c>
      <c r="J2068" t="str">
        <f>VLOOKUP(I2068,clasificador!A$1:C$1634,3,0)</f>
        <v>2.3. 1  6. 1  1:DE VEHICULOS</v>
      </c>
      <c r="K2068">
        <v>9</v>
      </c>
      <c r="L2068" t="s">
        <v>1126</v>
      </c>
      <c r="M2068" t="s">
        <v>1109</v>
      </c>
      <c r="N2068" t="s">
        <v>95</v>
      </c>
      <c r="O2068" t="s">
        <v>1529</v>
      </c>
      <c r="P2068" t="s">
        <v>8806</v>
      </c>
      <c r="Q2068" t="s">
        <v>3550</v>
      </c>
      <c r="R2068">
        <v>392</v>
      </c>
      <c r="S2068">
        <v>450</v>
      </c>
      <c r="T2068">
        <v>1</v>
      </c>
      <c r="U2068" t="s">
        <v>26</v>
      </c>
      <c r="V2068" t="s">
        <v>2306</v>
      </c>
      <c r="W2068" s="4">
        <v>45505</v>
      </c>
    </row>
    <row r="2069" spans="1:23" x14ac:dyDescent="0.25">
      <c r="A2069" t="s">
        <v>3551</v>
      </c>
      <c r="B2069" t="s">
        <v>7990</v>
      </c>
      <c r="C2069">
        <v>426</v>
      </c>
      <c r="D2069">
        <v>2727</v>
      </c>
      <c r="E2069" t="s">
        <v>601</v>
      </c>
      <c r="F2069" t="str">
        <f>VLOOKUP(E2069,centro_costo!A$1:C$100,3,0)</f>
        <v>UNIDAD DE SERVICIOS GENERALES</v>
      </c>
      <c r="G2069" t="s">
        <v>19</v>
      </c>
      <c r="H2069" t="str">
        <f>VLOOKUP(G2069,fuente_financiamiento!A$1:B$5,2,0)</f>
        <v>00:RECURSOS ORDINARIOS</v>
      </c>
      <c r="I2069" t="s">
        <v>1107</v>
      </c>
      <c r="J2069" t="str">
        <f>VLOOKUP(I2069,clasificador!A$1:C$1634,3,0)</f>
        <v>2.3. 1  6. 1  1:DE VEHICULOS</v>
      </c>
      <c r="K2069">
        <v>9</v>
      </c>
      <c r="L2069" t="s">
        <v>32</v>
      </c>
      <c r="M2069" t="s">
        <v>1123</v>
      </c>
      <c r="N2069" t="s">
        <v>61</v>
      </c>
      <c r="O2069" t="s">
        <v>87</v>
      </c>
      <c r="P2069" t="s">
        <v>8807</v>
      </c>
      <c r="Q2069" t="s">
        <v>3552</v>
      </c>
      <c r="R2069">
        <v>392</v>
      </c>
      <c r="S2069">
        <v>560</v>
      </c>
      <c r="T2069">
        <v>20</v>
      </c>
      <c r="U2069" t="s">
        <v>682</v>
      </c>
      <c r="V2069" t="s">
        <v>2306</v>
      </c>
      <c r="W2069" s="4">
        <v>45505</v>
      </c>
    </row>
    <row r="2070" spans="1:23" x14ac:dyDescent="0.25">
      <c r="A2070" t="s">
        <v>3553</v>
      </c>
      <c r="B2070" t="s">
        <v>7990</v>
      </c>
      <c r="C2070">
        <v>426</v>
      </c>
      <c r="D2070">
        <v>2727</v>
      </c>
      <c r="E2070" t="s">
        <v>601</v>
      </c>
      <c r="F2070" t="str">
        <f>VLOOKUP(E2070,centro_costo!A$1:C$100,3,0)</f>
        <v>UNIDAD DE SERVICIOS GENERALES</v>
      </c>
      <c r="G2070" t="s">
        <v>19</v>
      </c>
      <c r="H2070" t="str">
        <f>VLOOKUP(G2070,fuente_financiamiento!A$1:B$5,2,0)</f>
        <v>00:RECURSOS ORDINARIOS</v>
      </c>
      <c r="I2070" t="s">
        <v>1107</v>
      </c>
      <c r="J2070" t="str">
        <f>VLOOKUP(I2070,clasificador!A$1:C$1634,3,0)</f>
        <v>2.3. 1  6. 1  1:DE VEHICULOS</v>
      </c>
      <c r="K2070">
        <v>9</v>
      </c>
      <c r="L2070" t="s">
        <v>32</v>
      </c>
      <c r="M2070" t="s">
        <v>1123</v>
      </c>
      <c r="N2070" t="s">
        <v>61</v>
      </c>
      <c r="O2070" t="s">
        <v>1846</v>
      </c>
      <c r="P2070" t="s">
        <v>8808</v>
      </c>
      <c r="Q2070" t="s">
        <v>3554</v>
      </c>
      <c r="R2070">
        <v>392</v>
      </c>
      <c r="S2070">
        <v>900</v>
      </c>
      <c r="T2070">
        <v>20</v>
      </c>
      <c r="U2070" t="s">
        <v>682</v>
      </c>
      <c r="V2070" t="s">
        <v>2306</v>
      </c>
      <c r="W2070" s="4">
        <v>45505</v>
      </c>
    </row>
    <row r="2071" spans="1:23" x14ac:dyDescent="0.25">
      <c r="A2071" t="s">
        <v>3555</v>
      </c>
      <c r="B2071" t="s">
        <v>7990</v>
      </c>
      <c r="C2071">
        <v>426</v>
      </c>
      <c r="D2071">
        <v>2727</v>
      </c>
      <c r="E2071" t="s">
        <v>601</v>
      </c>
      <c r="F2071" t="str">
        <f>VLOOKUP(E2071,centro_costo!A$1:C$100,3,0)</f>
        <v>UNIDAD DE SERVICIOS GENERALES</v>
      </c>
      <c r="G2071" t="s">
        <v>19</v>
      </c>
      <c r="H2071" t="str">
        <f>VLOOKUP(G2071,fuente_financiamiento!A$1:B$5,2,0)</f>
        <v>00:RECURSOS ORDINARIOS</v>
      </c>
      <c r="I2071" t="s">
        <v>1107</v>
      </c>
      <c r="J2071" t="str">
        <f>VLOOKUP(I2071,clasificador!A$1:C$1634,3,0)</f>
        <v>2.3. 1  6. 1  1:DE VEHICULOS</v>
      </c>
      <c r="K2071">
        <v>9</v>
      </c>
      <c r="L2071" t="s">
        <v>32</v>
      </c>
      <c r="M2071" t="s">
        <v>3502</v>
      </c>
      <c r="N2071" t="s">
        <v>95</v>
      </c>
      <c r="O2071" t="s">
        <v>3556</v>
      </c>
      <c r="P2071" t="s">
        <v>8809</v>
      </c>
      <c r="Q2071" t="s">
        <v>3557</v>
      </c>
      <c r="R2071">
        <v>392</v>
      </c>
      <c r="S2071">
        <v>50</v>
      </c>
      <c r="T2071">
        <v>1</v>
      </c>
      <c r="U2071" t="s">
        <v>26</v>
      </c>
      <c r="V2071" t="s">
        <v>2306</v>
      </c>
      <c r="W2071" s="4">
        <v>45505</v>
      </c>
    </row>
    <row r="2072" spans="1:23" x14ac:dyDescent="0.25">
      <c r="A2072" t="s">
        <v>3558</v>
      </c>
      <c r="B2072" t="s">
        <v>7990</v>
      </c>
      <c r="C2072">
        <v>431</v>
      </c>
      <c r="D2072">
        <v>2739</v>
      </c>
      <c r="E2072" t="s">
        <v>3000</v>
      </c>
      <c r="F2072" t="str">
        <f>VLOOKUP(E2072,centro_costo!A$1:C$100,3,0)</f>
        <v>VICERRECTORADO DE INVESTIGACIÓN</v>
      </c>
      <c r="G2072" t="s">
        <v>19</v>
      </c>
      <c r="H2072" t="str">
        <f>VLOOKUP(G2072,fuente_financiamiento!A$1:B$5,2,0)</f>
        <v>00:RECURSOS ORDINARIOS</v>
      </c>
      <c r="I2072" t="s">
        <v>385</v>
      </c>
      <c r="J2072" t="str">
        <f>VLOOKUP(I2072,clasificador!A$1:C$1634,3,0)</f>
        <v>2.3. 1  5. 3  1:ASEO, LIMPIEZA Y TOCADOR</v>
      </c>
      <c r="K2072">
        <v>2</v>
      </c>
      <c r="L2072" t="s">
        <v>430</v>
      </c>
      <c r="M2072" t="s">
        <v>627</v>
      </c>
      <c r="N2072" t="s">
        <v>423</v>
      </c>
      <c r="O2072" t="s">
        <v>206</v>
      </c>
      <c r="P2072" t="s">
        <v>8810</v>
      </c>
      <c r="Q2072" t="s">
        <v>3559</v>
      </c>
      <c r="R2072">
        <v>193</v>
      </c>
      <c r="S2072">
        <v>175</v>
      </c>
      <c r="T2072">
        <v>5</v>
      </c>
      <c r="U2072" t="s">
        <v>26</v>
      </c>
      <c r="V2072" t="s">
        <v>1796</v>
      </c>
      <c r="W2072" s="4">
        <v>45505</v>
      </c>
    </row>
    <row r="2073" spans="1:23" x14ac:dyDescent="0.25">
      <c r="A2073" t="s">
        <v>3560</v>
      </c>
      <c r="B2073" t="s">
        <v>7990</v>
      </c>
      <c r="C2073">
        <v>434</v>
      </c>
      <c r="D2073">
        <v>2744</v>
      </c>
      <c r="E2073" t="s">
        <v>29</v>
      </c>
      <c r="F2073" t="str">
        <f>VLOOKUP(E2073,centro_costo!A$1:C$100,3,0)</f>
        <v>UNIDAD DE COMEDOR Y RESIDENCIA</v>
      </c>
      <c r="G2073" t="s">
        <v>19</v>
      </c>
      <c r="H2073" t="str">
        <f>VLOOKUP(G2073,fuente_financiamiento!A$1:B$5,2,0)</f>
        <v>00:RECURSOS ORDINARIOS</v>
      </c>
      <c r="I2073" t="s">
        <v>2292</v>
      </c>
      <c r="J2073" t="str">
        <f>VLOOKUP(I2073,clasificador!A$1:C$1634,3,0)</f>
        <v>2.3. 1  3. 1  1:COMBUSTIBLES Y CARBURANTES</v>
      </c>
      <c r="K2073">
        <v>10</v>
      </c>
      <c r="L2073" t="s">
        <v>755</v>
      </c>
      <c r="M2073" t="s">
        <v>1040</v>
      </c>
      <c r="N2073" t="s">
        <v>33</v>
      </c>
      <c r="O2073" t="s">
        <v>331</v>
      </c>
      <c r="P2073" t="s">
        <v>8811</v>
      </c>
      <c r="Q2073" t="s">
        <v>3561</v>
      </c>
      <c r="R2073">
        <v>320</v>
      </c>
      <c r="S2073">
        <v>59000</v>
      </c>
      <c r="T2073">
        <v>3600</v>
      </c>
      <c r="U2073" t="s">
        <v>472</v>
      </c>
      <c r="V2073" t="s">
        <v>2534</v>
      </c>
      <c r="W2073" s="4">
        <v>45566</v>
      </c>
    </row>
    <row r="2074" spans="1:23" x14ac:dyDescent="0.25">
      <c r="A2074" t="s">
        <v>3562</v>
      </c>
      <c r="B2074" t="s">
        <v>7990</v>
      </c>
      <c r="C2074">
        <v>436</v>
      </c>
      <c r="D2074">
        <v>2749</v>
      </c>
      <c r="E2074" t="s">
        <v>18</v>
      </c>
      <c r="F2074" t="str">
        <f>VLOOKUP(E2074,centro_costo!A$1:C$100,3,0)</f>
        <v>CENTRO EXPERIMENTAL IRIBAMBA</v>
      </c>
      <c r="G2074" t="s">
        <v>19</v>
      </c>
      <c r="H2074" t="str">
        <f>VLOOKUP(G2074,fuente_financiamiento!A$1:B$5,2,0)</f>
        <v>00:RECURSOS ORDINARIOS</v>
      </c>
      <c r="I2074" t="s">
        <v>20</v>
      </c>
      <c r="J2074" t="str">
        <f>VLOOKUP(I2074,clasificador!A$1:C$1634,3,0)</f>
        <v>2.3. 1  1. 1  2:ALIMENTOS Y BEBIDAS PARA CONSUMO ANIMAL</v>
      </c>
      <c r="K2074">
        <v>44</v>
      </c>
      <c r="L2074" t="s">
        <v>21</v>
      </c>
      <c r="M2074" t="s">
        <v>22</v>
      </c>
      <c r="N2074" t="s">
        <v>23</v>
      </c>
      <c r="O2074" t="s">
        <v>3563</v>
      </c>
      <c r="P2074" t="s">
        <v>8812</v>
      </c>
      <c r="Q2074" t="s">
        <v>3564</v>
      </c>
      <c r="R2074">
        <v>381</v>
      </c>
      <c r="S2074">
        <v>4796</v>
      </c>
      <c r="T2074">
        <v>44</v>
      </c>
      <c r="U2074" t="s">
        <v>26</v>
      </c>
      <c r="V2074" t="s">
        <v>3565</v>
      </c>
      <c r="W2074" s="4">
        <v>45505</v>
      </c>
    </row>
    <row r="2075" spans="1:23" x14ac:dyDescent="0.25">
      <c r="A2075" t="s">
        <v>3566</v>
      </c>
      <c r="B2075" t="s">
        <v>7990</v>
      </c>
      <c r="C2075">
        <v>436</v>
      </c>
      <c r="D2075">
        <v>2749</v>
      </c>
      <c r="E2075" t="s">
        <v>18</v>
      </c>
      <c r="F2075" t="str">
        <f>VLOOKUP(E2075,centro_costo!A$1:C$100,3,0)</f>
        <v>CENTRO EXPERIMENTAL IRIBAMBA</v>
      </c>
      <c r="G2075" t="s">
        <v>19</v>
      </c>
      <c r="H2075" t="str">
        <f>VLOOKUP(G2075,fuente_financiamiento!A$1:B$5,2,0)</f>
        <v>00:RECURSOS ORDINARIOS</v>
      </c>
      <c r="I2075" t="s">
        <v>20</v>
      </c>
      <c r="J2075" t="str">
        <f>VLOOKUP(I2075,clasificador!A$1:C$1634,3,0)</f>
        <v>2.3. 1  1. 1  2:ALIMENTOS Y BEBIDAS PARA CONSUMO ANIMAL</v>
      </c>
      <c r="K2075">
        <v>44</v>
      </c>
      <c r="L2075" t="s">
        <v>21</v>
      </c>
      <c r="M2075" t="s">
        <v>22</v>
      </c>
      <c r="N2075" t="s">
        <v>23</v>
      </c>
      <c r="O2075" t="s">
        <v>3567</v>
      </c>
      <c r="P2075" t="s">
        <v>8813</v>
      </c>
      <c r="Q2075" t="s">
        <v>3568</v>
      </c>
      <c r="R2075">
        <v>381</v>
      </c>
      <c r="S2075">
        <v>8652</v>
      </c>
      <c r="T2075">
        <v>84</v>
      </c>
      <c r="U2075" t="s">
        <v>26</v>
      </c>
      <c r="V2075" t="s">
        <v>3565</v>
      </c>
      <c r="W2075" s="4">
        <v>45505</v>
      </c>
    </row>
    <row r="2076" spans="1:23" x14ac:dyDescent="0.25">
      <c r="A2076" t="s">
        <v>3569</v>
      </c>
      <c r="B2076" t="s">
        <v>7990</v>
      </c>
      <c r="C2076">
        <v>438</v>
      </c>
      <c r="D2076">
        <v>2769</v>
      </c>
      <c r="E2076" t="s">
        <v>124</v>
      </c>
      <c r="F2076" t="str">
        <f>VLOOKUP(E2076,centro_costo!A$1:C$100,3,0)</f>
        <v>ESCUELA PROFESIONAL DE FARMACIA Y BIOQUIMICA</v>
      </c>
      <c r="G2076" t="s">
        <v>19</v>
      </c>
      <c r="H2076" t="str">
        <f>VLOOKUP(G2076,fuente_financiamiento!A$1:B$5,2,0)</f>
        <v>00:RECURSOS ORDINARIOS</v>
      </c>
      <c r="I2076" t="s">
        <v>3570</v>
      </c>
      <c r="J2076" t="str">
        <f>VLOOKUP(I2076,clasificador!A$1:C$1634,3,0)</f>
        <v>2.3. 1 99. 1  2:PRODUCTOS QUIMICOS</v>
      </c>
      <c r="K2076">
        <v>5</v>
      </c>
      <c r="L2076" t="s">
        <v>386</v>
      </c>
      <c r="M2076" t="s">
        <v>1109</v>
      </c>
      <c r="N2076" t="s">
        <v>61</v>
      </c>
      <c r="O2076" t="s">
        <v>2381</v>
      </c>
      <c r="P2076" t="s">
        <v>8814</v>
      </c>
      <c r="Q2076" t="s">
        <v>3571</v>
      </c>
      <c r="R2076">
        <v>13</v>
      </c>
      <c r="S2076">
        <v>400</v>
      </c>
      <c r="T2076">
        <v>2</v>
      </c>
      <c r="U2076" t="s">
        <v>26</v>
      </c>
      <c r="V2076" t="s">
        <v>3572</v>
      </c>
      <c r="W2076" s="4">
        <v>45536</v>
      </c>
    </row>
    <row r="2077" spans="1:23" x14ac:dyDescent="0.25">
      <c r="A2077" t="s">
        <v>3573</v>
      </c>
      <c r="B2077" t="s">
        <v>7990</v>
      </c>
      <c r="C2077">
        <v>438</v>
      </c>
      <c r="D2077">
        <v>2769</v>
      </c>
      <c r="E2077" t="s">
        <v>124</v>
      </c>
      <c r="F2077" t="str">
        <f>VLOOKUP(E2077,centro_costo!A$1:C$100,3,0)</f>
        <v>ESCUELA PROFESIONAL DE FARMACIA Y BIOQUIMICA</v>
      </c>
      <c r="G2077" t="s">
        <v>19</v>
      </c>
      <c r="H2077" t="str">
        <f>VLOOKUP(G2077,fuente_financiamiento!A$1:B$5,2,0)</f>
        <v>00:RECURSOS ORDINARIOS</v>
      </c>
      <c r="I2077" t="s">
        <v>3570</v>
      </c>
      <c r="J2077" t="str">
        <f>VLOOKUP(I2077,clasificador!A$1:C$1634,3,0)</f>
        <v>2.3. 1 99. 1  2:PRODUCTOS QUIMICOS</v>
      </c>
      <c r="K2077">
        <v>5</v>
      </c>
      <c r="L2077" t="s">
        <v>386</v>
      </c>
      <c r="M2077" t="s">
        <v>1109</v>
      </c>
      <c r="N2077" t="s">
        <v>61</v>
      </c>
      <c r="O2077" t="s">
        <v>3574</v>
      </c>
      <c r="P2077" t="s">
        <v>8815</v>
      </c>
      <c r="Q2077" t="s">
        <v>3575</v>
      </c>
      <c r="R2077">
        <v>13</v>
      </c>
      <c r="S2077">
        <v>470</v>
      </c>
      <c r="T2077">
        <v>2</v>
      </c>
      <c r="U2077" t="s">
        <v>26</v>
      </c>
      <c r="V2077" t="s">
        <v>3572</v>
      </c>
      <c r="W2077" s="4">
        <v>45536</v>
      </c>
    </row>
    <row r="2078" spans="1:23" x14ac:dyDescent="0.25">
      <c r="A2078" t="s">
        <v>3576</v>
      </c>
      <c r="B2078" t="s">
        <v>7990</v>
      </c>
      <c r="C2078">
        <v>438</v>
      </c>
      <c r="D2078">
        <v>2769</v>
      </c>
      <c r="E2078" t="s">
        <v>124</v>
      </c>
      <c r="F2078" t="str">
        <f>VLOOKUP(E2078,centro_costo!A$1:C$100,3,0)</f>
        <v>ESCUELA PROFESIONAL DE FARMACIA Y BIOQUIMICA</v>
      </c>
      <c r="G2078" t="s">
        <v>19</v>
      </c>
      <c r="H2078" t="str">
        <f>VLOOKUP(G2078,fuente_financiamiento!A$1:B$5,2,0)</f>
        <v>00:RECURSOS ORDINARIOS</v>
      </c>
      <c r="I2078" t="s">
        <v>3570</v>
      </c>
      <c r="J2078" t="str">
        <f>VLOOKUP(I2078,clasificador!A$1:C$1634,3,0)</f>
        <v>2.3. 1 99. 1  2:PRODUCTOS QUIMICOS</v>
      </c>
      <c r="K2078">
        <v>5</v>
      </c>
      <c r="L2078" t="s">
        <v>386</v>
      </c>
      <c r="M2078" t="s">
        <v>1109</v>
      </c>
      <c r="N2078" t="s">
        <v>61</v>
      </c>
      <c r="O2078" t="s">
        <v>3577</v>
      </c>
      <c r="P2078" t="s">
        <v>8816</v>
      </c>
      <c r="Q2078" t="s">
        <v>3578</v>
      </c>
      <c r="R2078">
        <v>13</v>
      </c>
      <c r="S2078">
        <v>330</v>
      </c>
      <c r="T2078">
        <v>3</v>
      </c>
      <c r="U2078" t="s">
        <v>26</v>
      </c>
      <c r="V2078" t="s">
        <v>3572</v>
      </c>
      <c r="W2078" s="4">
        <v>45536</v>
      </c>
    </row>
    <row r="2079" spans="1:23" x14ac:dyDescent="0.25">
      <c r="A2079" t="s">
        <v>3579</v>
      </c>
      <c r="B2079" t="s">
        <v>7990</v>
      </c>
      <c r="C2079">
        <v>438</v>
      </c>
      <c r="D2079">
        <v>2769</v>
      </c>
      <c r="E2079" t="s">
        <v>124</v>
      </c>
      <c r="F2079" t="str">
        <f>VLOOKUP(E2079,centro_costo!A$1:C$100,3,0)</f>
        <v>ESCUELA PROFESIONAL DE FARMACIA Y BIOQUIMICA</v>
      </c>
      <c r="G2079" t="s">
        <v>19</v>
      </c>
      <c r="H2079" t="str">
        <f>VLOOKUP(G2079,fuente_financiamiento!A$1:B$5,2,0)</f>
        <v>00:RECURSOS ORDINARIOS</v>
      </c>
      <c r="I2079" t="s">
        <v>3570</v>
      </c>
      <c r="J2079" t="str">
        <f>VLOOKUP(I2079,clasificador!A$1:C$1634,3,0)</f>
        <v>2.3. 1 99. 1  2:PRODUCTOS QUIMICOS</v>
      </c>
      <c r="K2079">
        <v>5</v>
      </c>
      <c r="L2079" t="s">
        <v>386</v>
      </c>
      <c r="M2079" t="s">
        <v>1109</v>
      </c>
      <c r="N2079" t="s">
        <v>61</v>
      </c>
      <c r="O2079" t="s">
        <v>3580</v>
      </c>
      <c r="P2079" t="s">
        <v>8817</v>
      </c>
      <c r="Q2079" t="s">
        <v>3581</v>
      </c>
      <c r="R2079">
        <v>13</v>
      </c>
      <c r="S2079">
        <v>220</v>
      </c>
      <c r="T2079">
        <v>2</v>
      </c>
      <c r="U2079" t="s">
        <v>26</v>
      </c>
      <c r="V2079" t="s">
        <v>3572</v>
      </c>
      <c r="W2079" s="4">
        <v>45536</v>
      </c>
    </row>
    <row r="2080" spans="1:23" x14ac:dyDescent="0.25">
      <c r="A2080" t="s">
        <v>3582</v>
      </c>
      <c r="B2080" t="s">
        <v>7990</v>
      </c>
      <c r="C2080">
        <v>438</v>
      </c>
      <c r="D2080">
        <v>2769</v>
      </c>
      <c r="E2080" t="s">
        <v>124</v>
      </c>
      <c r="F2080" t="str">
        <f>VLOOKUP(E2080,centro_costo!A$1:C$100,3,0)</f>
        <v>ESCUELA PROFESIONAL DE FARMACIA Y BIOQUIMICA</v>
      </c>
      <c r="G2080" t="s">
        <v>19</v>
      </c>
      <c r="H2080" t="str">
        <f>VLOOKUP(G2080,fuente_financiamiento!A$1:B$5,2,0)</f>
        <v>00:RECURSOS ORDINARIOS</v>
      </c>
      <c r="I2080" t="s">
        <v>3570</v>
      </c>
      <c r="J2080" t="str">
        <f>VLOOKUP(I2080,clasificador!A$1:C$1634,3,0)</f>
        <v>2.3. 1 99. 1  2:PRODUCTOS QUIMICOS</v>
      </c>
      <c r="K2080">
        <v>5</v>
      </c>
      <c r="L2080" t="s">
        <v>386</v>
      </c>
      <c r="M2080" t="s">
        <v>1109</v>
      </c>
      <c r="N2080" t="s">
        <v>61</v>
      </c>
      <c r="O2080" t="s">
        <v>3583</v>
      </c>
      <c r="P2080" t="s">
        <v>8818</v>
      </c>
      <c r="Q2080" t="s">
        <v>3584</v>
      </c>
      <c r="R2080">
        <v>13</v>
      </c>
      <c r="S2080">
        <v>240</v>
      </c>
      <c r="T2080">
        <v>3</v>
      </c>
      <c r="U2080" t="s">
        <v>26</v>
      </c>
      <c r="V2080" t="s">
        <v>3572</v>
      </c>
      <c r="W2080" s="4">
        <v>45536</v>
      </c>
    </row>
    <row r="2081" spans="1:23" x14ac:dyDescent="0.25">
      <c r="A2081" t="s">
        <v>3585</v>
      </c>
      <c r="B2081" t="s">
        <v>7990</v>
      </c>
      <c r="C2081">
        <v>438</v>
      </c>
      <c r="D2081">
        <v>2769</v>
      </c>
      <c r="E2081" t="s">
        <v>124</v>
      </c>
      <c r="F2081" t="str">
        <f>VLOOKUP(E2081,centro_costo!A$1:C$100,3,0)</f>
        <v>ESCUELA PROFESIONAL DE FARMACIA Y BIOQUIMICA</v>
      </c>
      <c r="G2081" t="s">
        <v>19</v>
      </c>
      <c r="H2081" t="str">
        <f>VLOOKUP(G2081,fuente_financiamiento!A$1:B$5,2,0)</f>
        <v>00:RECURSOS ORDINARIOS</v>
      </c>
      <c r="I2081" t="s">
        <v>3570</v>
      </c>
      <c r="J2081" t="str">
        <f>VLOOKUP(I2081,clasificador!A$1:C$1634,3,0)</f>
        <v>2.3. 1 99. 1  2:PRODUCTOS QUIMICOS</v>
      </c>
      <c r="K2081">
        <v>5</v>
      </c>
      <c r="L2081" t="s">
        <v>386</v>
      </c>
      <c r="M2081" t="s">
        <v>1109</v>
      </c>
      <c r="N2081" t="s">
        <v>61</v>
      </c>
      <c r="O2081" t="s">
        <v>3586</v>
      </c>
      <c r="P2081" t="s">
        <v>8819</v>
      </c>
      <c r="Q2081" t="s">
        <v>3587</v>
      </c>
      <c r="R2081">
        <v>13</v>
      </c>
      <c r="S2081">
        <v>450</v>
      </c>
      <c r="T2081">
        <v>3</v>
      </c>
      <c r="U2081" t="s">
        <v>26</v>
      </c>
      <c r="V2081" t="s">
        <v>3572</v>
      </c>
      <c r="W2081" s="4">
        <v>45536</v>
      </c>
    </row>
    <row r="2082" spans="1:23" x14ac:dyDescent="0.25">
      <c r="A2082" t="s">
        <v>3588</v>
      </c>
      <c r="B2082" t="s">
        <v>7990</v>
      </c>
      <c r="C2082">
        <v>438</v>
      </c>
      <c r="D2082">
        <v>2769</v>
      </c>
      <c r="E2082" t="s">
        <v>124</v>
      </c>
      <c r="F2082" t="str">
        <f>VLOOKUP(E2082,centro_costo!A$1:C$100,3,0)</f>
        <v>ESCUELA PROFESIONAL DE FARMACIA Y BIOQUIMICA</v>
      </c>
      <c r="G2082" t="s">
        <v>19</v>
      </c>
      <c r="H2082" t="str">
        <f>VLOOKUP(G2082,fuente_financiamiento!A$1:B$5,2,0)</f>
        <v>00:RECURSOS ORDINARIOS</v>
      </c>
      <c r="I2082" t="s">
        <v>3570</v>
      </c>
      <c r="J2082" t="str">
        <f>VLOOKUP(I2082,clasificador!A$1:C$1634,3,0)</f>
        <v>2.3. 1 99. 1  2:PRODUCTOS QUIMICOS</v>
      </c>
      <c r="K2082">
        <v>5</v>
      </c>
      <c r="L2082" t="s">
        <v>386</v>
      </c>
      <c r="M2082" t="s">
        <v>1109</v>
      </c>
      <c r="N2082" t="s">
        <v>61</v>
      </c>
      <c r="O2082" t="s">
        <v>3589</v>
      </c>
      <c r="P2082" t="s">
        <v>8820</v>
      </c>
      <c r="Q2082" t="s">
        <v>3590</v>
      </c>
      <c r="R2082">
        <v>13</v>
      </c>
      <c r="S2082">
        <v>510</v>
      </c>
      <c r="T2082">
        <v>3</v>
      </c>
      <c r="U2082" t="s">
        <v>26</v>
      </c>
      <c r="V2082" t="s">
        <v>3572</v>
      </c>
      <c r="W2082" s="4">
        <v>45536</v>
      </c>
    </row>
    <row r="2083" spans="1:23" x14ac:dyDescent="0.25">
      <c r="A2083" t="s">
        <v>3591</v>
      </c>
      <c r="B2083" t="s">
        <v>7990</v>
      </c>
      <c r="C2083">
        <v>438</v>
      </c>
      <c r="D2083">
        <v>2769</v>
      </c>
      <c r="E2083" t="s">
        <v>124</v>
      </c>
      <c r="F2083" t="str">
        <f>VLOOKUP(E2083,centro_costo!A$1:C$100,3,0)</f>
        <v>ESCUELA PROFESIONAL DE FARMACIA Y BIOQUIMICA</v>
      </c>
      <c r="G2083" t="s">
        <v>19</v>
      </c>
      <c r="H2083" t="str">
        <f>VLOOKUP(G2083,fuente_financiamiento!A$1:B$5,2,0)</f>
        <v>00:RECURSOS ORDINARIOS</v>
      </c>
      <c r="I2083" t="s">
        <v>3570</v>
      </c>
      <c r="J2083" t="str">
        <f>VLOOKUP(I2083,clasificador!A$1:C$1634,3,0)</f>
        <v>2.3. 1 99. 1  2:PRODUCTOS QUIMICOS</v>
      </c>
      <c r="K2083">
        <v>5</v>
      </c>
      <c r="L2083" t="s">
        <v>386</v>
      </c>
      <c r="M2083" t="s">
        <v>1109</v>
      </c>
      <c r="N2083" t="s">
        <v>61</v>
      </c>
      <c r="O2083" t="s">
        <v>3592</v>
      </c>
      <c r="P2083" t="s">
        <v>8821</v>
      </c>
      <c r="Q2083" t="s">
        <v>3593</v>
      </c>
      <c r="R2083">
        <v>13</v>
      </c>
      <c r="S2083">
        <v>300</v>
      </c>
      <c r="T2083">
        <v>2</v>
      </c>
      <c r="U2083" t="s">
        <v>26</v>
      </c>
      <c r="V2083" t="s">
        <v>3572</v>
      </c>
      <c r="W2083" s="4">
        <v>45536</v>
      </c>
    </row>
    <row r="2084" spans="1:23" x14ac:dyDescent="0.25">
      <c r="A2084" t="s">
        <v>3594</v>
      </c>
      <c r="B2084" t="s">
        <v>7990</v>
      </c>
      <c r="C2084">
        <v>438</v>
      </c>
      <c r="D2084">
        <v>2769</v>
      </c>
      <c r="E2084" t="s">
        <v>124</v>
      </c>
      <c r="F2084" t="str">
        <f>VLOOKUP(E2084,centro_costo!A$1:C$100,3,0)</f>
        <v>ESCUELA PROFESIONAL DE FARMACIA Y BIOQUIMICA</v>
      </c>
      <c r="G2084" t="s">
        <v>19</v>
      </c>
      <c r="H2084" t="str">
        <f>VLOOKUP(G2084,fuente_financiamiento!A$1:B$5,2,0)</f>
        <v>00:RECURSOS ORDINARIOS</v>
      </c>
      <c r="I2084" t="s">
        <v>3570</v>
      </c>
      <c r="J2084" t="str">
        <f>VLOOKUP(I2084,clasificador!A$1:C$1634,3,0)</f>
        <v>2.3. 1 99. 1  2:PRODUCTOS QUIMICOS</v>
      </c>
      <c r="K2084">
        <v>5</v>
      </c>
      <c r="L2084" t="s">
        <v>386</v>
      </c>
      <c r="M2084" t="s">
        <v>1109</v>
      </c>
      <c r="N2084" t="s">
        <v>61</v>
      </c>
      <c r="O2084" t="s">
        <v>3595</v>
      </c>
      <c r="P2084" t="s">
        <v>8822</v>
      </c>
      <c r="Q2084" t="s">
        <v>3596</v>
      </c>
      <c r="R2084">
        <v>13</v>
      </c>
      <c r="S2084">
        <v>330</v>
      </c>
      <c r="T2084">
        <v>3</v>
      </c>
      <c r="U2084" t="s">
        <v>26</v>
      </c>
      <c r="V2084" t="s">
        <v>3572</v>
      </c>
      <c r="W2084" s="4">
        <v>45536</v>
      </c>
    </row>
    <row r="2085" spans="1:23" x14ac:dyDescent="0.25">
      <c r="A2085" t="s">
        <v>3597</v>
      </c>
      <c r="B2085" t="s">
        <v>7990</v>
      </c>
      <c r="C2085">
        <v>438</v>
      </c>
      <c r="D2085">
        <v>2769</v>
      </c>
      <c r="E2085" t="s">
        <v>124</v>
      </c>
      <c r="F2085" t="str">
        <f>VLOOKUP(E2085,centro_costo!A$1:C$100,3,0)</f>
        <v>ESCUELA PROFESIONAL DE FARMACIA Y BIOQUIMICA</v>
      </c>
      <c r="G2085" t="s">
        <v>19</v>
      </c>
      <c r="H2085" t="str">
        <f>VLOOKUP(G2085,fuente_financiamiento!A$1:B$5,2,0)</f>
        <v>00:RECURSOS ORDINARIOS</v>
      </c>
      <c r="I2085" t="s">
        <v>3570</v>
      </c>
      <c r="J2085" t="str">
        <f>VLOOKUP(I2085,clasificador!A$1:C$1634,3,0)</f>
        <v>2.3. 1 99. 1  2:PRODUCTOS QUIMICOS</v>
      </c>
      <c r="K2085">
        <v>5</v>
      </c>
      <c r="L2085" t="s">
        <v>386</v>
      </c>
      <c r="M2085" t="s">
        <v>1109</v>
      </c>
      <c r="N2085" t="s">
        <v>61</v>
      </c>
      <c r="O2085" t="s">
        <v>3598</v>
      </c>
      <c r="P2085" t="s">
        <v>8823</v>
      </c>
      <c r="Q2085" t="s">
        <v>3599</v>
      </c>
      <c r="R2085">
        <v>13</v>
      </c>
      <c r="S2085">
        <v>237</v>
      </c>
      <c r="T2085">
        <v>3</v>
      </c>
      <c r="U2085" t="s">
        <v>26</v>
      </c>
      <c r="V2085" t="s">
        <v>3572</v>
      </c>
      <c r="W2085" s="4">
        <v>45536</v>
      </c>
    </row>
    <row r="2086" spans="1:23" x14ac:dyDescent="0.25">
      <c r="A2086" t="s">
        <v>3600</v>
      </c>
      <c r="B2086" t="s">
        <v>7990</v>
      </c>
      <c r="C2086">
        <v>438</v>
      </c>
      <c r="D2086">
        <v>2769</v>
      </c>
      <c r="E2086" t="s">
        <v>124</v>
      </c>
      <c r="F2086" t="str">
        <f>VLOOKUP(E2086,centro_costo!A$1:C$100,3,0)</f>
        <v>ESCUELA PROFESIONAL DE FARMACIA Y BIOQUIMICA</v>
      </c>
      <c r="G2086" t="s">
        <v>19</v>
      </c>
      <c r="H2086" t="str">
        <f>VLOOKUP(G2086,fuente_financiamiento!A$1:B$5,2,0)</f>
        <v>00:RECURSOS ORDINARIOS</v>
      </c>
      <c r="I2086" t="s">
        <v>3570</v>
      </c>
      <c r="J2086" t="str">
        <f>VLOOKUP(I2086,clasificador!A$1:C$1634,3,0)</f>
        <v>2.3. 1 99. 1  2:PRODUCTOS QUIMICOS</v>
      </c>
      <c r="K2086">
        <v>5</v>
      </c>
      <c r="L2086" t="s">
        <v>386</v>
      </c>
      <c r="M2086" t="s">
        <v>1109</v>
      </c>
      <c r="N2086" t="s">
        <v>61</v>
      </c>
      <c r="O2086" t="s">
        <v>3601</v>
      </c>
      <c r="P2086" t="s">
        <v>8824</v>
      </c>
      <c r="Q2086" t="s">
        <v>3602</v>
      </c>
      <c r="R2086">
        <v>13</v>
      </c>
      <c r="S2086">
        <v>440</v>
      </c>
      <c r="T2086">
        <v>2</v>
      </c>
      <c r="U2086" t="s">
        <v>26</v>
      </c>
      <c r="V2086" t="s">
        <v>3572</v>
      </c>
      <c r="W2086" s="4">
        <v>45536</v>
      </c>
    </row>
    <row r="2087" spans="1:23" x14ac:dyDescent="0.25">
      <c r="A2087" t="s">
        <v>3603</v>
      </c>
      <c r="B2087" t="s">
        <v>7990</v>
      </c>
      <c r="C2087">
        <v>439</v>
      </c>
      <c r="D2087">
        <v>2771</v>
      </c>
      <c r="E2087" t="s">
        <v>601</v>
      </c>
      <c r="F2087" t="str">
        <f>VLOOKUP(E2087,centro_costo!A$1:C$100,3,0)</f>
        <v>UNIDAD DE SERVICIOS GENERALES</v>
      </c>
      <c r="G2087" t="s">
        <v>19</v>
      </c>
      <c r="H2087" t="str">
        <f>VLOOKUP(G2087,fuente_financiamiento!A$1:B$5,2,0)</f>
        <v>00:RECURSOS ORDINARIOS</v>
      </c>
      <c r="I2087" t="s">
        <v>2523</v>
      </c>
      <c r="J2087" t="str">
        <f>VLOOKUP(I2087,clasificador!A$1:C$1634,3,0)</f>
        <v>2.3. 1 99. 1 99:OTROS BIENES</v>
      </c>
      <c r="K2087">
        <v>13</v>
      </c>
      <c r="L2087" t="s">
        <v>1521</v>
      </c>
      <c r="M2087" t="s">
        <v>2019</v>
      </c>
      <c r="N2087" t="s">
        <v>95</v>
      </c>
      <c r="O2087" t="s">
        <v>3604</v>
      </c>
      <c r="P2087" t="s">
        <v>8825</v>
      </c>
      <c r="Q2087" t="s">
        <v>3605</v>
      </c>
      <c r="R2087">
        <v>393</v>
      </c>
      <c r="S2087">
        <v>950</v>
      </c>
      <c r="T2087">
        <v>10</v>
      </c>
      <c r="U2087" t="s">
        <v>26</v>
      </c>
      <c r="V2087" t="s">
        <v>3606</v>
      </c>
      <c r="W2087" s="4">
        <v>45505</v>
      </c>
    </row>
    <row r="2088" spans="1:23" x14ac:dyDescent="0.25">
      <c r="A2088" t="s">
        <v>3607</v>
      </c>
      <c r="B2088" t="s">
        <v>7990</v>
      </c>
      <c r="C2088">
        <v>439</v>
      </c>
      <c r="D2088">
        <v>2771</v>
      </c>
      <c r="E2088" t="s">
        <v>601</v>
      </c>
      <c r="F2088" t="str">
        <f>VLOOKUP(E2088,centro_costo!A$1:C$100,3,0)</f>
        <v>UNIDAD DE SERVICIOS GENERALES</v>
      </c>
      <c r="G2088" t="s">
        <v>19</v>
      </c>
      <c r="H2088" t="str">
        <f>VLOOKUP(G2088,fuente_financiamiento!A$1:B$5,2,0)</f>
        <v>00:RECURSOS ORDINARIOS</v>
      </c>
      <c r="I2088" t="s">
        <v>1117</v>
      </c>
      <c r="J2088" t="str">
        <f>VLOOKUP(I2088,clasificador!A$1:C$1634,3,0)</f>
        <v>2.3. 1  3. 1  3:LUBRICANTES, GRASAS Y AFINES</v>
      </c>
      <c r="K2088">
        <v>13</v>
      </c>
      <c r="L2088" t="s">
        <v>755</v>
      </c>
      <c r="M2088" t="s">
        <v>1118</v>
      </c>
      <c r="N2088" t="s">
        <v>455</v>
      </c>
      <c r="O2088" t="s">
        <v>3608</v>
      </c>
      <c r="P2088" t="s">
        <v>8826</v>
      </c>
      <c r="Q2088" t="s">
        <v>3609</v>
      </c>
      <c r="R2088">
        <v>393</v>
      </c>
      <c r="S2088">
        <v>120</v>
      </c>
      <c r="T2088">
        <v>2</v>
      </c>
      <c r="U2088" t="s">
        <v>472</v>
      </c>
      <c r="V2088" t="s">
        <v>3606</v>
      </c>
      <c r="W2088" s="4">
        <v>45505</v>
      </c>
    </row>
    <row r="2089" spans="1:23" x14ac:dyDescent="0.25">
      <c r="A2089" t="s">
        <v>3610</v>
      </c>
      <c r="B2089" t="s">
        <v>7990</v>
      </c>
      <c r="C2089">
        <v>439</v>
      </c>
      <c r="D2089">
        <v>2771</v>
      </c>
      <c r="E2089" t="s">
        <v>601</v>
      </c>
      <c r="F2089" t="str">
        <f>VLOOKUP(E2089,centro_costo!A$1:C$100,3,0)</f>
        <v>UNIDAD DE SERVICIOS GENERALES</v>
      </c>
      <c r="G2089" t="s">
        <v>19</v>
      </c>
      <c r="H2089" t="str">
        <f>VLOOKUP(G2089,fuente_financiamiento!A$1:B$5,2,0)</f>
        <v>00:RECURSOS ORDINARIOS</v>
      </c>
      <c r="I2089" t="s">
        <v>1098</v>
      </c>
      <c r="J2089" t="str">
        <f>VLOOKUP(I2089,clasificador!A$1:C$1634,3,0)</f>
        <v>2.3. 1 11. 1  1:PARA EDIFICIOS Y ESTRUCTURAS</v>
      </c>
      <c r="K2089">
        <v>13</v>
      </c>
      <c r="L2089" t="s">
        <v>1099</v>
      </c>
      <c r="M2089" t="s">
        <v>1123</v>
      </c>
      <c r="N2089" t="s">
        <v>280</v>
      </c>
      <c r="O2089" t="s">
        <v>616</v>
      </c>
      <c r="P2089" t="s">
        <v>8768</v>
      </c>
      <c r="Q2089" t="s">
        <v>3450</v>
      </c>
      <c r="R2089">
        <v>393</v>
      </c>
      <c r="S2089">
        <v>680</v>
      </c>
      <c r="T2089">
        <v>20</v>
      </c>
      <c r="U2089" t="s">
        <v>26</v>
      </c>
      <c r="V2089" t="s">
        <v>3606</v>
      </c>
      <c r="W2089" s="4">
        <v>45505</v>
      </c>
    </row>
    <row r="2090" spans="1:23" x14ac:dyDescent="0.25">
      <c r="A2090" t="s">
        <v>3611</v>
      </c>
      <c r="B2090" t="s">
        <v>7990</v>
      </c>
      <c r="C2090">
        <v>439</v>
      </c>
      <c r="D2090">
        <v>2771</v>
      </c>
      <c r="E2090" t="s">
        <v>601</v>
      </c>
      <c r="F2090" t="str">
        <f>VLOOKUP(E2090,centro_costo!A$1:C$100,3,0)</f>
        <v>UNIDAD DE SERVICIOS GENERALES</v>
      </c>
      <c r="G2090" t="s">
        <v>19</v>
      </c>
      <c r="H2090" t="str">
        <f>VLOOKUP(G2090,fuente_financiamiento!A$1:B$5,2,0)</f>
        <v>00:RECURSOS ORDINARIOS</v>
      </c>
      <c r="I2090" t="s">
        <v>1098</v>
      </c>
      <c r="J2090" t="str">
        <f>VLOOKUP(I2090,clasificador!A$1:C$1634,3,0)</f>
        <v>2.3. 1 11. 1  1:PARA EDIFICIOS Y ESTRUCTURAS</v>
      </c>
      <c r="K2090">
        <v>13</v>
      </c>
      <c r="L2090" t="s">
        <v>1099</v>
      </c>
      <c r="M2090" t="s">
        <v>59</v>
      </c>
      <c r="N2090" t="s">
        <v>255</v>
      </c>
      <c r="O2090" t="s">
        <v>3612</v>
      </c>
      <c r="P2090" t="s">
        <v>8827</v>
      </c>
      <c r="Q2090" t="s">
        <v>3613</v>
      </c>
      <c r="R2090">
        <v>393</v>
      </c>
      <c r="S2090">
        <v>880</v>
      </c>
      <c r="T2090">
        <v>8</v>
      </c>
      <c r="U2090" t="s">
        <v>26</v>
      </c>
      <c r="V2090" t="s">
        <v>3606</v>
      </c>
      <c r="W2090" s="4">
        <v>45505</v>
      </c>
    </row>
    <row r="2091" spans="1:23" x14ac:dyDescent="0.25">
      <c r="A2091" t="s">
        <v>3614</v>
      </c>
      <c r="B2091" t="s">
        <v>7990</v>
      </c>
      <c r="C2091">
        <v>439</v>
      </c>
      <c r="D2091">
        <v>2771</v>
      </c>
      <c r="E2091" t="s">
        <v>601</v>
      </c>
      <c r="F2091" t="str">
        <f>VLOOKUP(E2091,centro_costo!A$1:C$100,3,0)</f>
        <v>UNIDAD DE SERVICIOS GENERALES</v>
      </c>
      <c r="G2091" t="s">
        <v>19</v>
      </c>
      <c r="H2091" t="str">
        <f>VLOOKUP(G2091,fuente_financiamiento!A$1:B$5,2,0)</f>
        <v>00:RECURSOS ORDINARIOS</v>
      </c>
      <c r="I2091" t="s">
        <v>1098</v>
      </c>
      <c r="J2091" t="str">
        <f>VLOOKUP(I2091,clasificador!A$1:C$1634,3,0)</f>
        <v>2.3. 1 11. 1  1:PARA EDIFICIOS Y ESTRUCTURAS</v>
      </c>
      <c r="K2091">
        <v>13</v>
      </c>
      <c r="L2091" t="s">
        <v>1099</v>
      </c>
      <c r="M2091" t="s">
        <v>3465</v>
      </c>
      <c r="N2091" t="s">
        <v>255</v>
      </c>
      <c r="O2091" t="s">
        <v>3615</v>
      </c>
      <c r="P2091" t="s">
        <v>8828</v>
      </c>
      <c r="Q2091" t="s">
        <v>3616</v>
      </c>
      <c r="R2091">
        <v>393</v>
      </c>
      <c r="S2091">
        <v>1953</v>
      </c>
      <c r="T2091">
        <v>7</v>
      </c>
      <c r="U2091" t="s">
        <v>26</v>
      </c>
      <c r="V2091" t="s">
        <v>3606</v>
      </c>
      <c r="W2091" s="4">
        <v>45505</v>
      </c>
    </row>
    <row r="2092" spans="1:23" x14ac:dyDescent="0.25">
      <c r="A2092" t="s">
        <v>3617</v>
      </c>
      <c r="B2092" t="s">
        <v>7990</v>
      </c>
      <c r="C2092">
        <v>439</v>
      </c>
      <c r="D2092">
        <v>2771</v>
      </c>
      <c r="E2092" t="s">
        <v>601</v>
      </c>
      <c r="F2092" t="str">
        <f>VLOOKUP(E2092,centro_costo!A$1:C$100,3,0)</f>
        <v>UNIDAD DE SERVICIOS GENERALES</v>
      </c>
      <c r="G2092" t="s">
        <v>19</v>
      </c>
      <c r="H2092" t="str">
        <f>VLOOKUP(G2092,fuente_financiamiento!A$1:B$5,2,0)</f>
        <v>00:RECURSOS ORDINARIOS</v>
      </c>
      <c r="I2092" t="s">
        <v>1808</v>
      </c>
      <c r="J2092" t="str">
        <f>VLOOKUP(I2092,clasificador!A$1:C$1634,3,0)</f>
        <v>2.3. 1 99. 1  1:HERRAMIENTAS</v>
      </c>
      <c r="K2092">
        <v>13</v>
      </c>
      <c r="L2092" t="s">
        <v>254</v>
      </c>
      <c r="M2092" t="s">
        <v>2299</v>
      </c>
      <c r="N2092" t="s">
        <v>61</v>
      </c>
      <c r="O2092" t="s">
        <v>219</v>
      </c>
      <c r="P2092" t="s">
        <v>8829</v>
      </c>
      <c r="Q2092" t="s">
        <v>3618</v>
      </c>
      <c r="R2092">
        <v>393</v>
      </c>
      <c r="S2092">
        <v>490</v>
      </c>
      <c r="T2092">
        <v>1</v>
      </c>
      <c r="U2092" t="s">
        <v>26</v>
      </c>
      <c r="V2092" t="s">
        <v>3606</v>
      </c>
      <c r="W2092" s="4">
        <v>45505</v>
      </c>
    </row>
    <row r="2093" spans="1:23" x14ac:dyDescent="0.25">
      <c r="A2093" t="s">
        <v>3619</v>
      </c>
      <c r="B2093" t="s">
        <v>7990</v>
      </c>
      <c r="C2093">
        <v>439</v>
      </c>
      <c r="D2093">
        <v>2771</v>
      </c>
      <c r="E2093" t="s">
        <v>601</v>
      </c>
      <c r="F2093" t="str">
        <f>VLOOKUP(E2093,centro_costo!A$1:C$100,3,0)</f>
        <v>UNIDAD DE SERVICIOS GENERALES</v>
      </c>
      <c r="G2093" t="s">
        <v>19</v>
      </c>
      <c r="H2093" t="str">
        <f>VLOOKUP(G2093,fuente_financiamiento!A$1:B$5,2,0)</f>
        <v>00:RECURSOS ORDINARIOS</v>
      </c>
      <c r="I2093" t="s">
        <v>1808</v>
      </c>
      <c r="J2093" t="str">
        <f>VLOOKUP(I2093,clasificador!A$1:C$1634,3,0)</f>
        <v>2.3. 1 99. 1  1:HERRAMIENTAS</v>
      </c>
      <c r="K2093">
        <v>13</v>
      </c>
      <c r="L2093" t="s">
        <v>254</v>
      </c>
      <c r="M2093" t="s">
        <v>1109</v>
      </c>
      <c r="N2093" t="s">
        <v>61</v>
      </c>
      <c r="O2093" t="s">
        <v>255</v>
      </c>
      <c r="P2093" t="s">
        <v>8830</v>
      </c>
      <c r="Q2093" t="s">
        <v>3620</v>
      </c>
      <c r="R2093">
        <v>393</v>
      </c>
      <c r="S2093">
        <v>55</v>
      </c>
      <c r="T2093">
        <v>1</v>
      </c>
      <c r="U2093" t="s">
        <v>26</v>
      </c>
      <c r="V2093" t="s">
        <v>3606</v>
      </c>
      <c r="W2093" s="4">
        <v>45505</v>
      </c>
    </row>
    <row r="2094" spans="1:23" x14ac:dyDescent="0.25">
      <c r="A2094" t="s">
        <v>3621</v>
      </c>
      <c r="B2094" t="s">
        <v>7990</v>
      </c>
      <c r="C2094">
        <v>439</v>
      </c>
      <c r="D2094">
        <v>2771</v>
      </c>
      <c r="E2094" t="s">
        <v>601</v>
      </c>
      <c r="F2094" t="str">
        <f>VLOOKUP(E2094,centro_costo!A$1:C$100,3,0)</f>
        <v>UNIDAD DE SERVICIOS GENERALES</v>
      </c>
      <c r="G2094" t="s">
        <v>19</v>
      </c>
      <c r="H2094" t="str">
        <f>VLOOKUP(G2094,fuente_financiamiento!A$1:B$5,2,0)</f>
        <v>00:RECURSOS ORDINARIOS</v>
      </c>
      <c r="I2094" t="s">
        <v>1808</v>
      </c>
      <c r="J2094" t="str">
        <f>VLOOKUP(I2094,clasificador!A$1:C$1634,3,0)</f>
        <v>2.3. 1 99. 1  1:HERRAMIENTAS</v>
      </c>
      <c r="K2094">
        <v>13</v>
      </c>
      <c r="L2094" t="s">
        <v>254</v>
      </c>
      <c r="M2094" t="s">
        <v>3341</v>
      </c>
      <c r="N2094" t="s">
        <v>61</v>
      </c>
      <c r="O2094" t="s">
        <v>277</v>
      </c>
      <c r="P2094" t="s">
        <v>8831</v>
      </c>
      <c r="Q2094" t="s">
        <v>3622</v>
      </c>
      <c r="R2094">
        <v>393</v>
      </c>
      <c r="S2094">
        <v>170</v>
      </c>
      <c r="T2094">
        <v>2</v>
      </c>
      <c r="U2094" t="s">
        <v>26</v>
      </c>
      <c r="V2094" t="s">
        <v>3606</v>
      </c>
      <c r="W2094" s="4">
        <v>45505</v>
      </c>
    </row>
    <row r="2095" spans="1:23" x14ac:dyDescent="0.25">
      <c r="A2095" t="s">
        <v>3623</v>
      </c>
      <c r="B2095" t="s">
        <v>7990</v>
      </c>
      <c r="C2095">
        <v>439</v>
      </c>
      <c r="D2095">
        <v>2771</v>
      </c>
      <c r="E2095" t="s">
        <v>601</v>
      </c>
      <c r="F2095" t="str">
        <f>VLOOKUP(E2095,centro_costo!A$1:C$100,3,0)</f>
        <v>UNIDAD DE SERVICIOS GENERALES</v>
      </c>
      <c r="G2095" t="s">
        <v>19</v>
      </c>
      <c r="H2095" t="str">
        <f>VLOOKUP(G2095,fuente_financiamiento!A$1:B$5,2,0)</f>
        <v>00:RECURSOS ORDINARIOS</v>
      </c>
      <c r="I2095" t="s">
        <v>1098</v>
      </c>
      <c r="J2095" t="str">
        <f>VLOOKUP(I2095,clasificador!A$1:C$1634,3,0)</f>
        <v>2.3. 1 11. 1  1:PARA EDIFICIOS Y ESTRUCTURAS</v>
      </c>
      <c r="K2095">
        <v>13</v>
      </c>
      <c r="L2095" t="s">
        <v>32</v>
      </c>
      <c r="M2095" t="s">
        <v>756</v>
      </c>
      <c r="N2095" t="s">
        <v>205</v>
      </c>
      <c r="O2095" t="s">
        <v>222</v>
      </c>
      <c r="P2095" t="s">
        <v>8832</v>
      </c>
      <c r="Q2095" t="s">
        <v>3624</v>
      </c>
      <c r="R2095">
        <v>393</v>
      </c>
      <c r="S2095">
        <v>260</v>
      </c>
      <c r="T2095">
        <v>2</v>
      </c>
      <c r="U2095" t="s">
        <v>26</v>
      </c>
      <c r="V2095" t="s">
        <v>3606</v>
      </c>
      <c r="W2095" s="4">
        <v>45505</v>
      </c>
    </row>
    <row r="2096" spans="1:23" x14ac:dyDescent="0.25">
      <c r="A2096" t="s">
        <v>3625</v>
      </c>
      <c r="B2096" t="s">
        <v>7990</v>
      </c>
      <c r="C2096">
        <v>439</v>
      </c>
      <c r="D2096">
        <v>2771</v>
      </c>
      <c r="E2096" t="s">
        <v>601</v>
      </c>
      <c r="F2096" t="str">
        <f>VLOOKUP(E2096,centro_costo!A$1:C$100,3,0)</f>
        <v>UNIDAD DE SERVICIOS GENERALES</v>
      </c>
      <c r="G2096" t="s">
        <v>19</v>
      </c>
      <c r="H2096" t="str">
        <f>VLOOKUP(G2096,fuente_financiamiento!A$1:B$5,2,0)</f>
        <v>00:RECURSOS ORDINARIOS</v>
      </c>
      <c r="I2096" t="s">
        <v>1098</v>
      </c>
      <c r="J2096" t="str">
        <f>VLOOKUP(I2096,clasificador!A$1:C$1634,3,0)</f>
        <v>2.3. 1 11. 1  1:PARA EDIFICIOS Y ESTRUCTURAS</v>
      </c>
      <c r="K2096">
        <v>13</v>
      </c>
      <c r="L2096" t="s">
        <v>32</v>
      </c>
      <c r="M2096" t="s">
        <v>756</v>
      </c>
      <c r="N2096" t="s">
        <v>205</v>
      </c>
      <c r="O2096" t="s">
        <v>1215</v>
      </c>
      <c r="P2096" t="s">
        <v>8833</v>
      </c>
      <c r="Q2096" t="s">
        <v>3626</v>
      </c>
      <c r="R2096">
        <v>393</v>
      </c>
      <c r="S2096">
        <v>880</v>
      </c>
      <c r="T2096">
        <v>4</v>
      </c>
      <c r="U2096" t="s">
        <v>26</v>
      </c>
      <c r="V2096" t="s">
        <v>3606</v>
      </c>
      <c r="W2096" s="4">
        <v>45505</v>
      </c>
    </row>
    <row r="2097" spans="1:23" x14ac:dyDescent="0.25">
      <c r="A2097" t="s">
        <v>3627</v>
      </c>
      <c r="B2097" t="s">
        <v>7990</v>
      </c>
      <c r="C2097">
        <v>439</v>
      </c>
      <c r="D2097">
        <v>2771</v>
      </c>
      <c r="E2097" t="s">
        <v>601</v>
      </c>
      <c r="F2097" t="str">
        <f>VLOOKUP(E2097,centro_costo!A$1:C$100,3,0)</f>
        <v>UNIDAD DE SERVICIOS GENERALES</v>
      </c>
      <c r="G2097" t="s">
        <v>19</v>
      </c>
      <c r="H2097" t="str">
        <f>VLOOKUP(G2097,fuente_financiamiento!A$1:B$5,2,0)</f>
        <v>00:RECURSOS ORDINARIOS</v>
      </c>
      <c r="I2097" t="s">
        <v>1098</v>
      </c>
      <c r="J2097" t="str">
        <f>VLOOKUP(I2097,clasificador!A$1:C$1634,3,0)</f>
        <v>2.3. 1 11. 1  1:PARA EDIFICIOS Y ESTRUCTURAS</v>
      </c>
      <c r="K2097">
        <v>13</v>
      </c>
      <c r="L2097" t="s">
        <v>32</v>
      </c>
      <c r="M2097" t="s">
        <v>3502</v>
      </c>
      <c r="N2097" t="s">
        <v>23</v>
      </c>
      <c r="O2097" t="s">
        <v>351</v>
      </c>
      <c r="P2097" t="s">
        <v>8834</v>
      </c>
      <c r="Q2097" t="s">
        <v>3628</v>
      </c>
      <c r="R2097">
        <v>393</v>
      </c>
      <c r="S2097">
        <v>1500</v>
      </c>
      <c r="T2097">
        <v>3</v>
      </c>
      <c r="U2097" t="s">
        <v>26</v>
      </c>
      <c r="V2097" t="s">
        <v>3606</v>
      </c>
      <c r="W2097" s="4">
        <v>45505</v>
      </c>
    </row>
    <row r="2098" spans="1:23" x14ac:dyDescent="0.25">
      <c r="A2098" t="s">
        <v>3629</v>
      </c>
      <c r="B2098" t="s">
        <v>7990</v>
      </c>
      <c r="C2098">
        <v>439</v>
      </c>
      <c r="D2098">
        <v>2771</v>
      </c>
      <c r="E2098" t="s">
        <v>601</v>
      </c>
      <c r="F2098" t="str">
        <f>VLOOKUP(E2098,centro_costo!A$1:C$100,3,0)</f>
        <v>UNIDAD DE SERVICIOS GENERALES</v>
      </c>
      <c r="G2098" t="s">
        <v>19</v>
      </c>
      <c r="H2098" t="str">
        <f>VLOOKUP(G2098,fuente_financiamiento!A$1:B$5,2,0)</f>
        <v>00:RECURSOS ORDINARIOS</v>
      </c>
      <c r="I2098" t="s">
        <v>1098</v>
      </c>
      <c r="J2098" t="str">
        <f>VLOOKUP(I2098,clasificador!A$1:C$1634,3,0)</f>
        <v>2.3. 1 11. 1  1:PARA EDIFICIOS Y ESTRUCTURAS</v>
      </c>
      <c r="K2098">
        <v>13</v>
      </c>
      <c r="L2098" t="s">
        <v>32</v>
      </c>
      <c r="M2098" t="s">
        <v>3502</v>
      </c>
      <c r="N2098" t="s">
        <v>23</v>
      </c>
      <c r="O2098" t="s">
        <v>3630</v>
      </c>
      <c r="P2098" t="s">
        <v>8835</v>
      </c>
      <c r="Q2098" t="s">
        <v>3631</v>
      </c>
      <c r="R2098">
        <v>393</v>
      </c>
      <c r="S2098">
        <v>360</v>
      </c>
      <c r="T2098">
        <v>4</v>
      </c>
      <c r="U2098" t="s">
        <v>26</v>
      </c>
      <c r="V2098" t="s">
        <v>3606</v>
      </c>
      <c r="W2098" s="4">
        <v>45505</v>
      </c>
    </row>
    <row r="2099" spans="1:23" x14ac:dyDescent="0.25">
      <c r="A2099" t="s">
        <v>3632</v>
      </c>
      <c r="B2099" t="s">
        <v>7990</v>
      </c>
      <c r="C2099">
        <v>439</v>
      </c>
      <c r="D2099">
        <v>2771</v>
      </c>
      <c r="E2099" t="s">
        <v>601</v>
      </c>
      <c r="F2099" t="str">
        <f>VLOOKUP(E2099,centro_costo!A$1:C$100,3,0)</f>
        <v>UNIDAD DE SERVICIOS GENERALES</v>
      </c>
      <c r="G2099" t="s">
        <v>19</v>
      </c>
      <c r="H2099" t="str">
        <f>VLOOKUP(G2099,fuente_financiamiento!A$1:B$5,2,0)</f>
        <v>00:RECURSOS ORDINARIOS</v>
      </c>
      <c r="I2099" t="s">
        <v>1098</v>
      </c>
      <c r="J2099" t="str">
        <f>VLOOKUP(I2099,clasificador!A$1:C$1634,3,0)</f>
        <v>2.3. 1 11. 1  1:PARA EDIFICIOS Y ESTRUCTURAS</v>
      </c>
      <c r="K2099">
        <v>13</v>
      </c>
      <c r="L2099" t="s">
        <v>32</v>
      </c>
      <c r="M2099" t="s">
        <v>3354</v>
      </c>
      <c r="N2099" t="s">
        <v>255</v>
      </c>
      <c r="O2099" t="s">
        <v>95</v>
      </c>
      <c r="P2099" t="s">
        <v>8836</v>
      </c>
      <c r="Q2099" t="s">
        <v>3633</v>
      </c>
      <c r="R2099">
        <v>393</v>
      </c>
      <c r="S2099">
        <v>2320</v>
      </c>
      <c r="T2099">
        <v>8</v>
      </c>
      <c r="U2099" t="s">
        <v>26</v>
      </c>
      <c r="V2099" t="s">
        <v>3606</v>
      </c>
      <c r="W2099" s="4">
        <v>45505</v>
      </c>
    </row>
    <row r="2100" spans="1:23" x14ac:dyDescent="0.25">
      <c r="A2100" t="s">
        <v>3634</v>
      </c>
      <c r="B2100" t="s">
        <v>7990</v>
      </c>
      <c r="C2100">
        <v>439</v>
      </c>
      <c r="D2100">
        <v>2771</v>
      </c>
      <c r="E2100" t="s">
        <v>601</v>
      </c>
      <c r="F2100" t="str">
        <f>VLOOKUP(E2100,centro_costo!A$1:C$100,3,0)</f>
        <v>UNIDAD DE SERVICIOS GENERALES</v>
      </c>
      <c r="G2100" t="s">
        <v>19</v>
      </c>
      <c r="H2100" t="str">
        <f>VLOOKUP(G2100,fuente_financiamiento!A$1:B$5,2,0)</f>
        <v>00:RECURSOS ORDINARIOS</v>
      </c>
      <c r="I2100" t="s">
        <v>1098</v>
      </c>
      <c r="J2100" t="str">
        <f>VLOOKUP(I2100,clasificador!A$1:C$1634,3,0)</f>
        <v>2.3. 1 11. 1  1:PARA EDIFICIOS Y ESTRUCTURAS</v>
      </c>
      <c r="K2100">
        <v>13</v>
      </c>
      <c r="L2100" t="s">
        <v>32</v>
      </c>
      <c r="M2100" t="s">
        <v>3354</v>
      </c>
      <c r="N2100" t="s">
        <v>255</v>
      </c>
      <c r="O2100" t="s">
        <v>1128</v>
      </c>
      <c r="P2100" t="s">
        <v>8837</v>
      </c>
      <c r="Q2100" t="s">
        <v>3635</v>
      </c>
      <c r="R2100">
        <v>393</v>
      </c>
      <c r="S2100">
        <v>1320</v>
      </c>
      <c r="T2100">
        <v>6</v>
      </c>
      <c r="U2100" t="s">
        <v>26</v>
      </c>
      <c r="V2100" t="s">
        <v>3606</v>
      </c>
      <c r="W2100" s="4">
        <v>45505</v>
      </c>
    </row>
    <row r="2101" spans="1:23" x14ac:dyDescent="0.25">
      <c r="A2101" t="s">
        <v>3636</v>
      </c>
      <c r="B2101" t="s">
        <v>7990</v>
      </c>
      <c r="C2101">
        <v>439</v>
      </c>
      <c r="D2101">
        <v>2771</v>
      </c>
      <c r="E2101" t="s">
        <v>601</v>
      </c>
      <c r="F2101" t="str">
        <f>VLOOKUP(E2101,centro_costo!A$1:C$100,3,0)</f>
        <v>UNIDAD DE SERVICIOS GENERALES</v>
      </c>
      <c r="G2101" t="s">
        <v>19</v>
      </c>
      <c r="H2101" t="str">
        <f>VLOOKUP(G2101,fuente_financiamiento!A$1:B$5,2,0)</f>
        <v>00:RECURSOS ORDINARIOS</v>
      </c>
      <c r="I2101" t="s">
        <v>1098</v>
      </c>
      <c r="J2101" t="str">
        <f>VLOOKUP(I2101,clasificador!A$1:C$1634,3,0)</f>
        <v>2.3. 1 11. 1  1:PARA EDIFICIOS Y ESTRUCTURAS</v>
      </c>
      <c r="K2101">
        <v>13</v>
      </c>
      <c r="L2101" t="s">
        <v>32</v>
      </c>
      <c r="M2101" t="s">
        <v>3354</v>
      </c>
      <c r="N2101" t="s">
        <v>280</v>
      </c>
      <c r="O2101" t="s">
        <v>787</v>
      </c>
      <c r="P2101" t="s">
        <v>8838</v>
      </c>
      <c r="Q2101" t="s">
        <v>3637</v>
      </c>
      <c r="R2101">
        <v>393</v>
      </c>
      <c r="S2101">
        <v>330</v>
      </c>
      <c r="T2101">
        <v>6</v>
      </c>
      <c r="U2101" t="s">
        <v>26</v>
      </c>
      <c r="V2101" t="s">
        <v>3606</v>
      </c>
      <c r="W2101" s="4">
        <v>45505</v>
      </c>
    </row>
    <row r="2102" spans="1:23" x14ac:dyDescent="0.25">
      <c r="A2102" t="s">
        <v>3638</v>
      </c>
      <c r="B2102" t="s">
        <v>7990</v>
      </c>
      <c r="C2102">
        <v>439</v>
      </c>
      <c r="D2102">
        <v>2771</v>
      </c>
      <c r="E2102" t="s">
        <v>601</v>
      </c>
      <c r="F2102" t="str">
        <f>VLOOKUP(E2102,centro_costo!A$1:C$100,3,0)</f>
        <v>UNIDAD DE SERVICIOS GENERALES</v>
      </c>
      <c r="G2102" t="s">
        <v>19</v>
      </c>
      <c r="H2102" t="str">
        <f>VLOOKUP(G2102,fuente_financiamiento!A$1:B$5,2,0)</f>
        <v>00:RECURSOS ORDINARIOS</v>
      </c>
      <c r="I2102" t="s">
        <v>1098</v>
      </c>
      <c r="J2102" t="str">
        <f>VLOOKUP(I2102,clasificador!A$1:C$1634,3,0)</f>
        <v>2.3. 1 11. 1  1:PARA EDIFICIOS Y ESTRUCTURAS</v>
      </c>
      <c r="K2102">
        <v>13</v>
      </c>
      <c r="L2102" t="s">
        <v>32</v>
      </c>
      <c r="M2102" t="s">
        <v>3354</v>
      </c>
      <c r="N2102" t="s">
        <v>280</v>
      </c>
      <c r="O2102" t="s">
        <v>790</v>
      </c>
      <c r="P2102" t="s">
        <v>8839</v>
      </c>
      <c r="Q2102" t="s">
        <v>3639</v>
      </c>
      <c r="R2102">
        <v>393</v>
      </c>
      <c r="S2102">
        <v>390</v>
      </c>
      <c r="T2102">
        <v>6</v>
      </c>
      <c r="U2102" t="s">
        <v>26</v>
      </c>
      <c r="V2102" t="s">
        <v>3606</v>
      </c>
      <c r="W2102" s="4">
        <v>45505</v>
      </c>
    </row>
    <row r="2103" spans="1:23" x14ac:dyDescent="0.25">
      <c r="A2103" t="s">
        <v>3640</v>
      </c>
      <c r="B2103" t="s">
        <v>7990</v>
      </c>
      <c r="C2103">
        <v>439</v>
      </c>
      <c r="D2103">
        <v>2771</v>
      </c>
      <c r="E2103" t="s">
        <v>601</v>
      </c>
      <c r="F2103" t="str">
        <f>VLOOKUP(E2103,centro_costo!A$1:C$100,3,0)</f>
        <v>UNIDAD DE SERVICIOS GENERALES</v>
      </c>
      <c r="G2103" t="s">
        <v>19</v>
      </c>
      <c r="H2103" t="str">
        <f>VLOOKUP(G2103,fuente_financiamiento!A$1:B$5,2,0)</f>
        <v>00:RECURSOS ORDINARIOS</v>
      </c>
      <c r="I2103" t="s">
        <v>1098</v>
      </c>
      <c r="J2103" t="str">
        <f>VLOOKUP(I2103,clasificador!A$1:C$1634,3,0)</f>
        <v>2.3. 1 11. 1  1:PARA EDIFICIOS Y ESTRUCTURAS</v>
      </c>
      <c r="K2103">
        <v>13</v>
      </c>
      <c r="L2103" t="s">
        <v>32</v>
      </c>
      <c r="M2103" t="s">
        <v>3110</v>
      </c>
      <c r="N2103" t="s">
        <v>255</v>
      </c>
      <c r="O2103" t="s">
        <v>3641</v>
      </c>
      <c r="P2103" t="s">
        <v>8840</v>
      </c>
      <c r="Q2103" t="s">
        <v>3642</v>
      </c>
      <c r="R2103">
        <v>393</v>
      </c>
      <c r="S2103">
        <v>650</v>
      </c>
      <c r="T2103">
        <v>2</v>
      </c>
      <c r="U2103" t="s">
        <v>26</v>
      </c>
      <c r="V2103" t="s">
        <v>3606</v>
      </c>
      <c r="W2103" s="4">
        <v>45505</v>
      </c>
    </row>
    <row r="2104" spans="1:23" x14ac:dyDescent="0.25">
      <c r="A2104" t="s">
        <v>3643</v>
      </c>
      <c r="B2104" t="s">
        <v>7990</v>
      </c>
      <c r="C2104">
        <v>444</v>
      </c>
      <c r="D2104">
        <v>2773</v>
      </c>
      <c r="E2104" t="s">
        <v>144</v>
      </c>
      <c r="F2104" t="str">
        <f>VLOOKUP(E2104,centro_costo!A$1:C$100,3,0)</f>
        <v>DIRECCIÓN DE BIENESTAR UNIVERSITARIO</v>
      </c>
      <c r="G2104" t="s">
        <v>19</v>
      </c>
      <c r="H2104" t="str">
        <f>VLOOKUP(G2104,fuente_financiamiento!A$1:B$5,2,0)</f>
        <v>00:RECURSOS ORDINARIOS</v>
      </c>
      <c r="I2104" t="s">
        <v>58</v>
      </c>
      <c r="J2104" t="str">
        <f>VLOOKUP(I2104,clasificador!A$1:C$1634,3,0)</f>
        <v>2.3. 1  5. 1  2:PAPELERIA EN GENERAL, UTILES Y MATERIALES DE OFICINA</v>
      </c>
      <c r="K2104">
        <v>8</v>
      </c>
      <c r="L2104" t="s">
        <v>66</v>
      </c>
      <c r="M2104" t="s">
        <v>67</v>
      </c>
      <c r="N2104" t="s">
        <v>68</v>
      </c>
      <c r="O2104" t="s">
        <v>2173</v>
      </c>
      <c r="P2104" t="s">
        <v>8440</v>
      </c>
      <c r="Q2104" t="s">
        <v>2174</v>
      </c>
      <c r="R2104">
        <v>337</v>
      </c>
      <c r="S2104">
        <v>548</v>
      </c>
      <c r="T2104">
        <v>2</v>
      </c>
      <c r="U2104" t="s">
        <v>26</v>
      </c>
      <c r="V2104" t="s">
        <v>64</v>
      </c>
      <c r="W2104" s="4">
        <v>45505</v>
      </c>
    </row>
    <row r="2105" spans="1:23" x14ac:dyDescent="0.25">
      <c r="A2105" t="s">
        <v>3644</v>
      </c>
      <c r="B2105" t="s">
        <v>7990</v>
      </c>
      <c r="C2105">
        <v>444</v>
      </c>
      <c r="D2105">
        <v>2773</v>
      </c>
      <c r="E2105" t="s">
        <v>144</v>
      </c>
      <c r="F2105" t="str">
        <f>VLOOKUP(E2105,centro_costo!A$1:C$100,3,0)</f>
        <v>DIRECCIÓN DE BIENESTAR UNIVERSITARIO</v>
      </c>
      <c r="G2105" t="s">
        <v>19</v>
      </c>
      <c r="H2105" t="str">
        <f>VLOOKUP(G2105,fuente_financiamiento!A$1:B$5,2,0)</f>
        <v>00:RECURSOS ORDINARIOS</v>
      </c>
      <c r="I2105" t="s">
        <v>58</v>
      </c>
      <c r="J2105" t="str">
        <f>VLOOKUP(I2105,clasificador!A$1:C$1634,3,0)</f>
        <v>2.3. 1  5. 1  2:PAPELERIA EN GENERAL, UTILES Y MATERIALES DE OFICINA</v>
      </c>
      <c r="K2105">
        <v>8</v>
      </c>
      <c r="L2105" t="s">
        <v>66</v>
      </c>
      <c r="M2105" t="s">
        <v>67</v>
      </c>
      <c r="N2105" t="s">
        <v>68</v>
      </c>
      <c r="O2105" t="s">
        <v>2212</v>
      </c>
      <c r="P2105" t="s">
        <v>8445</v>
      </c>
      <c r="Q2105" t="s">
        <v>2213</v>
      </c>
      <c r="R2105">
        <v>337</v>
      </c>
      <c r="S2105">
        <v>704</v>
      </c>
      <c r="T2105">
        <v>2</v>
      </c>
      <c r="U2105" t="s">
        <v>26</v>
      </c>
      <c r="V2105" t="s">
        <v>64</v>
      </c>
      <c r="W2105" s="4">
        <v>45505</v>
      </c>
    </row>
    <row r="2106" spans="1:23" x14ac:dyDescent="0.25">
      <c r="A2106" t="s">
        <v>3645</v>
      </c>
      <c r="B2106" t="s">
        <v>7990</v>
      </c>
      <c r="C2106">
        <v>444</v>
      </c>
      <c r="D2106">
        <v>2773</v>
      </c>
      <c r="E2106" t="s">
        <v>144</v>
      </c>
      <c r="F2106" t="str">
        <f>VLOOKUP(E2106,centro_costo!A$1:C$100,3,0)</f>
        <v>DIRECCIÓN DE BIENESTAR UNIVERSITARIO</v>
      </c>
      <c r="G2106" t="s">
        <v>19</v>
      </c>
      <c r="H2106" t="str">
        <f>VLOOKUP(G2106,fuente_financiamiento!A$1:B$5,2,0)</f>
        <v>00:RECURSOS ORDINARIOS</v>
      </c>
      <c r="I2106" t="s">
        <v>58</v>
      </c>
      <c r="J2106" t="str">
        <f>VLOOKUP(I2106,clasificador!A$1:C$1634,3,0)</f>
        <v>2.3. 1  5. 1  2:PAPELERIA EN GENERAL, UTILES Y MATERIALES DE OFICINA</v>
      </c>
      <c r="K2106">
        <v>8</v>
      </c>
      <c r="L2106" t="s">
        <v>66</v>
      </c>
      <c r="M2106" t="s">
        <v>67</v>
      </c>
      <c r="N2106" t="s">
        <v>68</v>
      </c>
      <c r="O2106" t="s">
        <v>2279</v>
      </c>
      <c r="P2106" t="s">
        <v>8462</v>
      </c>
      <c r="Q2106" t="s">
        <v>2280</v>
      </c>
      <c r="R2106">
        <v>337</v>
      </c>
      <c r="S2106">
        <v>704</v>
      </c>
      <c r="T2106">
        <v>2</v>
      </c>
      <c r="U2106" t="s">
        <v>26</v>
      </c>
      <c r="V2106" t="s">
        <v>64</v>
      </c>
      <c r="W2106" s="4">
        <v>45505</v>
      </c>
    </row>
    <row r="2107" spans="1:23" x14ac:dyDescent="0.25">
      <c r="A2107" t="s">
        <v>3646</v>
      </c>
      <c r="B2107" t="s">
        <v>7990</v>
      </c>
      <c r="C2107">
        <v>444</v>
      </c>
      <c r="D2107">
        <v>2773</v>
      </c>
      <c r="E2107" t="s">
        <v>144</v>
      </c>
      <c r="F2107" t="str">
        <f>VLOOKUP(E2107,centro_costo!A$1:C$100,3,0)</f>
        <v>DIRECCIÓN DE BIENESTAR UNIVERSITARIO</v>
      </c>
      <c r="G2107" t="s">
        <v>19</v>
      </c>
      <c r="H2107" t="str">
        <f>VLOOKUP(G2107,fuente_financiamiento!A$1:B$5,2,0)</f>
        <v>00:RECURSOS ORDINARIOS</v>
      </c>
      <c r="I2107" t="s">
        <v>58</v>
      </c>
      <c r="J2107" t="str">
        <f>VLOOKUP(I2107,clasificador!A$1:C$1634,3,0)</f>
        <v>2.3. 1  5. 1  2:PAPELERIA EN GENERAL, UTILES Y MATERIALES DE OFICINA</v>
      </c>
      <c r="K2107">
        <v>8</v>
      </c>
      <c r="L2107" t="s">
        <v>66</v>
      </c>
      <c r="M2107" t="s">
        <v>67</v>
      </c>
      <c r="N2107" t="s">
        <v>68</v>
      </c>
      <c r="O2107" t="s">
        <v>2181</v>
      </c>
      <c r="P2107" t="s">
        <v>8441</v>
      </c>
      <c r="Q2107" t="s">
        <v>2182</v>
      </c>
      <c r="R2107">
        <v>337</v>
      </c>
      <c r="S2107">
        <v>704</v>
      </c>
      <c r="T2107">
        <v>2</v>
      </c>
      <c r="U2107" t="s">
        <v>26</v>
      </c>
      <c r="V2107" t="s">
        <v>64</v>
      </c>
      <c r="W2107" s="4">
        <v>45505</v>
      </c>
    </row>
    <row r="2108" spans="1:23" x14ac:dyDescent="0.25">
      <c r="A2108" t="s">
        <v>3647</v>
      </c>
      <c r="B2108" t="s">
        <v>7990</v>
      </c>
      <c r="C2108">
        <v>445</v>
      </c>
      <c r="D2108">
        <v>2779</v>
      </c>
      <c r="E2108" t="s">
        <v>124</v>
      </c>
      <c r="F2108" t="str">
        <f>VLOOKUP(E2108,centro_costo!A$1:C$100,3,0)</f>
        <v>ESCUELA PROFESIONAL DE FARMACIA Y BIOQUIMICA</v>
      </c>
      <c r="G2108" t="s">
        <v>19</v>
      </c>
      <c r="H2108" t="str">
        <f>VLOOKUP(G2108,fuente_financiamiento!A$1:B$5,2,0)</f>
        <v>00:RECURSOS ORDINARIOS</v>
      </c>
      <c r="I2108" t="s">
        <v>108</v>
      </c>
      <c r="J2108" t="str">
        <f>VLOOKUP(I2108,clasificador!A$1:C$1634,3,0)</f>
        <v>2.3. 1  9. 1  2:MATERIAL DIDACTICO, ACCESORIOS Y UTILES DE ENSEÑANZA</v>
      </c>
      <c r="K2108">
        <v>5</v>
      </c>
      <c r="L2108" t="s">
        <v>636</v>
      </c>
      <c r="M2108" t="s">
        <v>2019</v>
      </c>
      <c r="N2108" t="s">
        <v>23</v>
      </c>
      <c r="O2108" t="s">
        <v>259</v>
      </c>
      <c r="P2108" t="s">
        <v>8841</v>
      </c>
      <c r="Q2108" t="s">
        <v>3648</v>
      </c>
      <c r="R2108">
        <v>13</v>
      </c>
      <c r="S2108">
        <v>310</v>
      </c>
      <c r="T2108">
        <v>10</v>
      </c>
      <c r="U2108" t="s">
        <v>26</v>
      </c>
      <c r="V2108" t="s">
        <v>2518</v>
      </c>
      <c r="W2108" s="4">
        <v>45505</v>
      </c>
    </row>
    <row r="2109" spans="1:23" x14ac:dyDescent="0.25">
      <c r="A2109" t="s">
        <v>3649</v>
      </c>
      <c r="B2109" t="s">
        <v>7990</v>
      </c>
      <c r="C2109">
        <v>445</v>
      </c>
      <c r="D2109">
        <v>2779</v>
      </c>
      <c r="E2109" t="s">
        <v>124</v>
      </c>
      <c r="F2109" t="str">
        <f>VLOOKUP(E2109,centro_costo!A$1:C$100,3,0)</f>
        <v>ESCUELA PROFESIONAL DE FARMACIA Y BIOQUIMICA</v>
      </c>
      <c r="G2109" t="s">
        <v>19</v>
      </c>
      <c r="H2109" t="str">
        <f>VLOOKUP(G2109,fuente_financiamiento!A$1:B$5,2,0)</f>
        <v>00:RECURSOS ORDINARIOS</v>
      </c>
      <c r="I2109" t="s">
        <v>1560</v>
      </c>
      <c r="J2109" t="str">
        <f>VLOOKUP(I2109,clasificador!A$1:C$1634,3,0)</f>
        <v>2.3. 1  2. 1  1:VESTUARIO, ACCESORIOS Y PRENDAS DIVERSAS</v>
      </c>
      <c r="K2109">
        <v>5</v>
      </c>
      <c r="L2109" t="s">
        <v>678</v>
      </c>
      <c r="M2109" t="s">
        <v>32</v>
      </c>
      <c r="N2109" t="s">
        <v>210</v>
      </c>
      <c r="O2109" t="s">
        <v>317</v>
      </c>
      <c r="P2109" t="s">
        <v>8842</v>
      </c>
      <c r="Q2109" t="s">
        <v>3650</v>
      </c>
      <c r="R2109">
        <v>13</v>
      </c>
      <c r="S2109">
        <v>295</v>
      </c>
      <c r="T2109">
        <v>5</v>
      </c>
      <c r="U2109" t="s">
        <v>26</v>
      </c>
      <c r="V2109" t="s">
        <v>2518</v>
      </c>
      <c r="W2109" s="4">
        <v>45505</v>
      </c>
    </row>
    <row r="2110" spans="1:23" x14ac:dyDescent="0.25">
      <c r="A2110" t="s">
        <v>3651</v>
      </c>
      <c r="B2110" t="s">
        <v>7990</v>
      </c>
      <c r="C2110">
        <v>445</v>
      </c>
      <c r="D2110">
        <v>2779</v>
      </c>
      <c r="E2110" t="s">
        <v>124</v>
      </c>
      <c r="F2110" t="str">
        <f>VLOOKUP(E2110,centro_costo!A$1:C$100,3,0)</f>
        <v>ESCUELA PROFESIONAL DE FARMACIA Y BIOQUIMICA</v>
      </c>
      <c r="G2110" t="s">
        <v>19</v>
      </c>
      <c r="H2110" t="str">
        <f>VLOOKUP(G2110,fuente_financiamiento!A$1:B$5,2,0)</f>
        <v>00:RECURSOS ORDINARIOS</v>
      </c>
      <c r="I2110" t="s">
        <v>1560</v>
      </c>
      <c r="J2110" t="str">
        <f>VLOOKUP(I2110,clasificador!A$1:C$1634,3,0)</f>
        <v>2.3. 1  2. 1  1:VESTUARIO, ACCESORIOS Y PRENDAS DIVERSAS</v>
      </c>
      <c r="K2110">
        <v>5</v>
      </c>
      <c r="L2110" t="s">
        <v>678</v>
      </c>
      <c r="M2110" t="s">
        <v>32</v>
      </c>
      <c r="N2110" t="s">
        <v>210</v>
      </c>
      <c r="O2110" t="s">
        <v>2027</v>
      </c>
      <c r="P2110" t="s">
        <v>8843</v>
      </c>
      <c r="Q2110" t="s">
        <v>3652</v>
      </c>
      <c r="R2110">
        <v>13</v>
      </c>
      <c r="S2110">
        <v>1180</v>
      </c>
      <c r="T2110">
        <v>20</v>
      </c>
      <c r="U2110" t="s">
        <v>26</v>
      </c>
      <c r="V2110" t="s">
        <v>2518</v>
      </c>
      <c r="W2110" s="4">
        <v>45505</v>
      </c>
    </row>
    <row r="2111" spans="1:23" x14ac:dyDescent="0.25">
      <c r="A2111" t="s">
        <v>3653</v>
      </c>
      <c r="B2111" t="s">
        <v>7990</v>
      </c>
      <c r="C2111">
        <v>445</v>
      </c>
      <c r="D2111">
        <v>2779</v>
      </c>
      <c r="E2111" t="s">
        <v>124</v>
      </c>
      <c r="F2111" t="str">
        <f>VLOOKUP(E2111,centro_costo!A$1:C$100,3,0)</f>
        <v>ESCUELA PROFESIONAL DE FARMACIA Y BIOQUIMICA</v>
      </c>
      <c r="G2111" t="s">
        <v>19</v>
      </c>
      <c r="H2111" t="str">
        <f>VLOOKUP(G2111,fuente_financiamiento!A$1:B$5,2,0)</f>
        <v>00:RECURSOS ORDINARIOS</v>
      </c>
      <c r="I2111" t="s">
        <v>1560</v>
      </c>
      <c r="J2111" t="str">
        <f>VLOOKUP(I2111,clasificador!A$1:C$1634,3,0)</f>
        <v>2.3. 1  2. 1  1:VESTUARIO, ACCESORIOS Y PRENDAS DIVERSAS</v>
      </c>
      <c r="K2111">
        <v>5</v>
      </c>
      <c r="L2111" t="s">
        <v>678</v>
      </c>
      <c r="M2111" t="s">
        <v>32</v>
      </c>
      <c r="N2111" t="s">
        <v>210</v>
      </c>
      <c r="O2111" t="s">
        <v>2726</v>
      </c>
      <c r="P2111" t="s">
        <v>8844</v>
      </c>
      <c r="Q2111" t="s">
        <v>3654</v>
      </c>
      <c r="R2111">
        <v>13</v>
      </c>
      <c r="S2111">
        <v>295</v>
      </c>
      <c r="T2111">
        <v>5</v>
      </c>
      <c r="U2111" t="s">
        <v>26</v>
      </c>
      <c r="V2111" t="s">
        <v>2518</v>
      </c>
      <c r="W2111" s="4">
        <v>45505</v>
      </c>
    </row>
    <row r="2112" spans="1:23" x14ac:dyDescent="0.25">
      <c r="A2112" t="s">
        <v>3655</v>
      </c>
      <c r="B2112" t="s">
        <v>7990</v>
      </c>
      <c r="C2112">
        <v>447</v>
      </c>
      <c r="D2112">
        <v>2796</v>
      </c>
      <c r="E2112" t="s">
        <v>124</v>
      </c>
      <c r="F2112" t="str">
        <f>VLOOKUP(E2112,centro_costo!A$1:C$100,3,0)</f>
        <v>ESCUELA PROFESIONAL DE FARMACIA Y BIOQUIMICA</v>
      </c>
      <c r="G2112" t="s">
        <v>19</v>
      </c>
      <c r="H2112" t="str">
        <f>VLOOKUP(G2112,fuente_financiamiento!A$1:B$5,2,0)</f>
        <v>00:RECURSOS ORDINARIOS</v>
      </c>
      <c r="I2112" t="s">
        <v>3570</v>
      </c>
      <c r="J2112" t="str">
        <f>VLOOKUP(I2112,clasificador!A$1:C$1634,3,0)</f>
        <v>2.3. 1 99. 1  2:PRODUCTOS QUIMICOS</v>
      </c>
      <c r="K2112">
        <v>5</v>
      </c>
      <c r="L2112" t="s">
        <v>386</v>
      </c>
      <c r="M2112" t="s">
        <v>1109</v>
      </c>
      <c r="N2112" t="s">
        <v>61</v>
      </c>
      <c r="O2112" t="s">
        <v>3656</v>
      </c>
      <c r="P2112" t="s">
        <v>8845</v>
      </c>
      <c r="Q2112" t="s">
        <v>3657</v>
      </c>
      <c r="R2112">
        <v>13</v>
      </c>
      <c r="S2112">
        <v>294</v>
      </c>
      <c r="T2112">
        <v>3</v>
      </c>
      <c r="U2112" t="s">
        <v>26</v>
      </c>
      <c r="V2112" t="s">
        <v>3572</v>
      </c>
      <c r="W2112" s="4">
        <v>45536</v>
      </c>
    </row>
    <row r="2113" spans="1:23" x14ac:dyDescent="0.25">
      <c r="A2113" t="s">
        <v>3658</v>
      </c>
      <c r="B2113" t="s">
        <v>7990</v>
      </c>
      <c r="C2113">
        <v>448</v>
      </c>
      <c r="D2113">
        <v>2799</v>
      </c>
      <c r="E2113" t="s">
        <v>120</v>
      </c>
      <c r="F2113" t="str">
        <f>VLOOKUP(E2113,centro_costo!A$1:C$100,3,0)</f>
        <v>ESCUELA PROFESIONAL DE INGENIERIA AGROFORESTAL</v>
      </c>
      <c r="G2113" t="s">
        <v>19</v>
      </c>
      <c r="H2113" t="str">
        <f>VLOOKUP(G2113,fuente_financiamiento!A$1:B$5,2,0)</f>
        <v>00:RECURSOS ORDINARIOS</v>
      </c>
      <c r="I2113" t="s">
        <v>1514</v>
      </c>
      <c r="J2113" t="str">
        <f>VLOOKUP(I2113,clasificador!A$1:C$1634,3,0)</f>
        <v>2.3. 1  8. 2  1:MATERIAL, INSUMOS, INSTRUMENTAL Y ACCESORIOS  MEDICOS, QUIRURGICOS, ODONTOLOGICOS Y DE LABORATORIO</v>
      </c>
      <c r="K2113">
        <v>5</v>
      </c>
      <c r="L2113" t="s">
        <v>78</v>
      </c>
      <c r="M2113" t="s">
        <v>1109</v>
      </c>
      <c r="N2113" t="s">
        <v>68</v>
      </c>
      <c r="O2113" t="s">
        <v>693</v>
      </c>
      <c r="P2113" t="s">
        <v>8846</v>
      </c>
      <c r="Q2113" t="s">
        <v>3659</v>
      </c>
      <c r="R2113">
        <v>405</v>
      </c>
      <c r="S2113">
        <v>76</v>
      </c>
      <c r="T2113">
        <v>2</v>
      </c>
      <c r="U2113" t="s">
        <v>26</v>
      </c>
      <c r="V2113" t="s">
        <v>3660</v>
      </c>
      <c r="W2113" s="4">
        <v>45505</v>
      </c>
    </row>
    <row r="2114" spans="1:23" x14ac:dyDescent="0.25">
      <c r="A2114" t="s">
        <v>3661</v>
      </c>
      <c r="B2114" t="s">
        <v>7990</v>
      </c>
      <c r="C2114">
        <v>448</v>
      </c>
      <c r="D2114">
        <v>2799</v>
      </c>
      <c r="E2114" t="s">
        <v>120</v>
      </c>
      <c r="F2114" t="str">
        <f>VLOOKUP(E2114,centro_costo!A$1:C$100,3,0)</f>
        <v>ESCUELA PROFESIONAL DE INGENIERIA AGROFORESTAL</v>
      </c>
      <c r="G2114" t="s">
        <v>19</v>
      </c>
      <c r="H2114" t="str">
        <f>VLOOKUP(G2114,fuente_financiamiento!A$1:B$5,2,0)</f>
        <v>00:RECURSOS ORDINARIOS</v>
      </c>
      <c r="I2114" t="s">
        <v>1514</v>
      </c>
      <c r="J2114" t="str">
        <f>VLOOKUP(I2114,clasificador!A$1:C$1634,3,0)</f>
        <v>2.3. 1  8. 2  1:MATERIAL, INSUMOS, INSTRUMENTAL Y ACCESORIOS  MEDICOS, QUIRURGICOS, ODONTOLOGICOS Y DE LABORATORIO</v>
      </c>
      <c r="K2114">
        <v>5</v>
      </c>
      <c r="L2114" t="s">
        <v>78</v>
      </c>
      <c r="M2114" t="s">
        <v>1109</v>
      </c>
      <c r="N2114" t="s">
        <v>605</v>
      </c>
      <c r="O2114" t="s">
        <v>2377</v>
      </c>
      <c r="P2114" t="s">
        <v>8847</v>
      </c>
      <c r="Q2114" t="s">
        <v>3662</v>
      </c>
      <c r="R2114">
        <v>405</v>
      </c>
      <c r="S2114">
        <v>244</v>
      </c>
      <c r="T2114">
        <v>1</v>
      </c>
      <c r="U2114" t="s">
        <v>26</v>
      </c>
      <c r="V2114" t="s">
        <v>3660</v>
      </c>
      <c r="W2114" s="4">
        <v>45505</v>
      </c>
    </row>
    <row r="2115" spans="1:23" x14ac:dyDescent="0.25">
      <c r="A2115" t="s">
        <v>3663</v>
      </c>
      <c r="B2115" t="s">
        <v>7990</v>
      </c>
      <c r="C2115">
        <v>449</v>
      </c>
      <c r="D2115">
        <v>2798</v>
      </c>
      <c r="E2115" t="s">
        <v>120</v>
      </c>
      <c r="F2115" t="str">
        <f>VLOOKUP(E2115,centro_costo!A$1:C$100,3,0)</f>
        <v>ESCUELA PROFESIONAL DE INGENIERIA AGROFORESTAL</v>
      </c>
      <c r="G2115" t="s">
        <v>19</v>
      </c>
      <c r="H2115" t="str">
        <f>VLOOKUP(G2115,fuente_financiamiento!A$1:B$5,2,0)</f>
        <v>00:RECURSOS ORDINARIOS</v>
      </c>
      <c r="I2115" t="s">
        <v>3438</v>
      </c>
      <c r="J2115" t="str">
        <f>VLOOKUP(I2115,clasificador!A$1:C$1634,3,0)</f>
        <v>2.3. 1 11. 1  6:MATERIALES DE  ACONDICIONAMIENTO</v>
      </c>
      <c r="K2115">
        <v>5</v>
      </c>
      <c r="L2115" t="s">
        <v>22</v>
      </c>
      <c r="M2115" t="s">
        <v>3664</v>
      </c>
      <c r="N2115" t="s">
        <v>280</v>
      </c>
      <c r="O2115" t="s">
        <v>412</v>
      </c>
      <c r="P2115" t="s">
        <v>8848</v>
      </c>
      <c r="Q2115" t="s">
        <v>3665</v>
      </c>
      <c r="R2115">
        <v>405</v>
      </c>
      <c r="S2115">
        <v>1725</v>
      </c>
      <c r="T2115">
        <v>15</v>
      </c>
      <c r="U2115" t="s">
        <v>26</v>
      </c>
      <c r="V2115" t="s">
        <v>3666</v>
      </c>
      <c r="W2115" s="4">
        <v>45505</v>
      </c>
    </row>
    <row r="2116" spans="1:23" x14ac:dyDescent="0.25">
      <c r="A2116" t="s">
        <v>3667</v>
      </c>
      <c r="B2116" t="s">
        <v>7990</v>
      </c>
      <c r="C2116">
        <v>449</v>
      </c>
      <c r="D2116">
        <v>2798</v>
      </c>
      <c r="E2116" t="s">
        <v>120</v>
      </c>
      <c r="F2116" t="str">
        <f>VLOOKUP(E2116,centro_costo!A$1:C$100,3,0)</f>
        <v>ESCUELA PROFESIONAL DE INGENIERIA AGROFORESTAL</v>
      </c>
      <c r="G2116" t="s">
        <v>19</v>
      </c>
      <c r="H2116" t="str">
        <f>VLOOKUP(G2116,fuente_financiamiento!A$1:B$5,2,0)</f>
        <v>00:RECURSOS ORDINARIOS</v>
      </c>
      <c r="I2116" t="s">
        <v>3668</v>
      </c>
      <c r="J2116" t="str">
        <f>VLOOKUP(I2116,clasificador!A$1:C$1634,3,0)</f>
        <v>2.3. 1 11. 1  5:OTROS MATERIALES DE MANTENIMIENTO</v>
      </c>
      <c r="K2116">
        <v>5</v>
      </c>
      <c r="L2116" t="s">
        <v>1099</v>
      </c>
      <c r="M2116" t="s">
        <v>755</v>
      </c>
      <c r="N2116" t="s">
        <v>95</v>
      </c>
      <c r="O2116" t="s">
        <v>455</v>
      </c>
      <c r="P2116" t="s">
        <v>8849</v>
      </c>
      <c r="Q2116" t="s">
        <v>3669</v>
      </c>
      <c r="R2116">
        <v>405</v>
      </c>
      <c r="S2116">
        <v>600</v>
      </c>
      <c r="T2116">
        <v>1</v>
      </c>
      <c r="U2116" t="s">
        <v>26</v>
      </c>
      <c r="V2116" t="s">
        <v>3666</v>
      </c>
      <c r="W2116" s="4">
        <v>45505</v>
      </c>
    </row>
    <row r="2117" spans="1:23" x14ac:dyDescent="0.25">
      <c r="A2117" t="s">
        <v>3670</v>
      </c>
      <c r="B2117" t="s">
        <v>7990</v>
      </c>
      <c r="C2117">
        <v>456</v>
      </c>
      <c r="D2117">
        <v>2861</v>
      </c>
      <c r="E2117" t="s">
        <v>244</v>
      </c>
      <c r="F2117" t="str">
        <f>VLOOKUP(E2117,centro_costo!A$1:C$100,3,0)</f>
        <v>UNIDAD DE ABASTECIMIENTO</v>
      </c>
      <c r="G2117" t="s">
        <v>19</v>
      </c>
      <c r="H2117" t="str">
        <f>VLOOKUP(G2117,fuente_financiamiento!A$1:B$5,2,0)</f>
        <v>00:RECURSOS ORDINARIOS</v>
      </c>
      <c r="I2117" t="s">
        <v>58</v>
      </c>
      <c r="J2117" t="str">
        <f>VLOOKUP(I2117,clasificador!A$1:C$1634,3,0)</f>
        <v>2.3. 1  5. 1  2:PAPELERIA EN GENERAL, UTILES Y MATERIALES DE OFICINA</v>
      </c>
      <c r="K2117">
        <v>31</v>
      </c>
      <c r="L2117" t="s">
        <v>66</v>
      </c>
      <c r="M2117" t="s">
        <v>67</v>
      </c>
      <c r="N2117" t="s">
        <v>68</v>
      </c>
      <c r="O2117" t="s">
        <v>3671</v>
      </c>
      <c r="P2117" t="s">
        <v>8850</v>
      </c>
      <c r="Q2117" t="s">
        <v>3672</v>
      </c>
      <c r="R2117">
        <v>325</v>
      </c>
      <c r="S2117">
        <v>598.02</v>
      </c>
      <c r="T2117">
        <v>2</v>
      </c>
      <c r="U2117" t="s">
        <v>26</v>
      </c>
      <c r="V2117" t="s">
        <v>3673</v>
      </c>
      <c r="W2117" s="4">
        <v>45566</v>
      </c>
    </row>
    <row r="2118" spans="1:23" x14ac:dyDescent="0.25">
      <c r="A2118" t="s">
        <v>3674</v>
      </c>
      <c r="B2118" t="s">
        <v>7990</v>
      </c>
      <c r="C2118">
        <v>456</v>
      </c>
      <c r="D2118">
        <v>2861</v>
      </c>
      <c r="E2118" t="s">
        <v>234</v>
      </c>
      <c r="F2118" t="str">
        <f>VLOOKUP(E2118,centro_costo!A$1:C$100,3,0)</f>
        <v>UNIDAD DE PLANEAMIENTO Y MODERNIZACIÓN</v>
      </c>
      <c r="G2118" t="s">
        <v>19</v>
      </c>
      <c r="H2118" t="str">
        <f>VLOOKUP(G2118,fuente_financiamiento!A$1:B$5,2,0)</f>
        <v>00:RECURSOS ORDINARIOS</v>
      </c>
      <c r="I2118" t="s">
        <v>58</v>
      </c>
      <c r="J2118" t="str">
        <f>VLOOKUP(I2118,clasificador!A$1:C$1634,3,0)</f>
        <v>2.3. 1  5. 1  2:PAPELERIA EN GENERAL, UTILES Y MATERIALES DE OFICINA</v>
      </c>
      <c r="K2118">
        <v>34</v>
      </c>
      <c r="L2118" t="s">
        <v>66</v>
      </c>
      <c r="M2118" t="s">
        <v>67</v>
      </c>
      <c r="N2118" t="s">
        <v>68</v>
      </c>
      <c r="O2118" t="s">
        <v>3671</v>
      </c>
      <c r="P2118" t="s">
        <v>8850</v>
      </c>
      <c r="Q2118" t="s">
        <v>3672</v>
      </c>
      <c r="R2118">
        <v>308</v>
      </c>
      <c r="S2118">
        <v>1495.06</v>
      </c>
      <c r="T2118">
        <v>5</v>
      </c>
      <c r="U2118" t="s">
        <v>26</v>
      </c>
      <c r="V2118" t="s">
        <v>3673</v>
      </c>
      <c r="W2118" s="4">
        <v>45566</v>
      </c>
    </row>
    <row r="2119" spans="1:23" x14ac:dyDescent="0.25">
      <c r="A2119" t="s">
        <v>3675</v>
      </c>
      <c r="B2119" t="s">
        <v>7990</v>
      </c>
      <c r="C2119">
        <v>458</v>
      </c>
      <c r="D2119">
        <v>2872</v>
      </c>
      <c r="E2119" t="s">
        <v>202</v>
      </c>
      <c r="F2119" t="str">
        <f>VLOOKUP(E2119,centro_costo!A$1:C$100,3,0)</f>
        <v>ESCUELA PROFESIONAL DE ENFERMERÍA</v>
      </c>
      <c r="G2119" t="s">
        <v>19</v>
      </c>
      <c r="H2119" t="str">
        <f>VLOOKUP(G2119,fuente_financiamiento!A$1:B$5,2,0)</f>
        <v>00:RECURSOS ORDINARIOS</v>
      </c>
      <c r="I2119" t="s">
        <v>1811</v>
      </c>
      <c r="J2119" t="str">
        <f>VLOOKUP(I2119,clasificador!A$1:C$1634,3,0)</f>
        <v>2.3. 1  9. 1 99:OTROS MATERIALES DIVERSOS DE ENSEÑANZA</v>
      </c>
      <c r="K2119">
        <v>5</v>
      </c>
      <c r="L2119" t="s">
        <v>1122</v>
      </c>
      <c r="M2119" t="s">
        <v>85</v>
      </c>
      <c r="N2119" t="s">
        <v>205</v>
      </c>
      <c r="O2119" t="s">
        <v>3676</v>
      </c>
      <c r="P2119" t="s">
        <v>8851</v>
      </c>
      <c r="Q2119" t="s">
        <v>3677</v>
      </c>
      <c r="R2119">
        <v>87</v>
      </c>
      <c r="S2119">
        <v>1460</v>
      </c>
      <c r="T2119">
        <v>2</v>
      </c>
      <c r="U2119" t="s">
        <v>26</v>
      </c>
      <c r="V2119" t="s">
        <v>3678</v>
      </c>
      <c r="W2119" s="4">
        <v>45505</v>
      </c>
    </row>
    <row r="2120" spans="1:23" x14ac:dyDescent="0.25">
      <c r="A2120" t="s">
        <v>3679</v>
      </c>
      <c r="B2120" t="s">
        <v>7990</v>
      </c>
      <c r="C2120">
        <v>459</v>
      </c>
      <c r="D2120">
        <v>2873</v>
      </c>
      <c r="E2120" t="s">
        <v>234</v>
      </c>
      <c r="F2120" t="str">
        <f>VLOOKUP(E2120,centro_costo!A$1:C$100,3,0)</f>
        <v>UNIDAD DE PLANEAMIENTO Y MODERNIZACIÓN</v>
      </c>
      <c r="G2120" t="s">
        <v>19</v>
      </c>
      <c r="H2120" t="str">
        <f>VLOOKUP(G2120,fuente_financiamiento!A$1:B$5,2,0)</f>
        <v>00:RECURSOS ORDINARIOS</v>
      </c>
      <c r="I2120" t="s">
        <v>58</v>
      </c>
      <c r="J2120" t="str">
        <f>VLOOKUP(I2120,clasificador!A$1:C$1634,3,0)</f>
        <v>2.3. 1  5. 1  2:PAPELERIA EN GENERAL, UTILES Y MATERIALES DE OFICINA</v>
      </c>
      <c r="K2120">
        <v>34</v>
      </c>
      <c r="L2120" t="s">
        <v>66</v>
      </c>
      <c r="M2120" t="s">
        <v>67</v>
      </c>
      <c r="N2120" t="s">
        <v>68</v>
      </c>
      <c r="O2120" t="s">
        <v>3016</v>
      </c>
      <c r="P2120" t="s">
        <v>8646</v>
      </c>
      <c r="Q2120" t="s">
        <v>3017</v>
      </c>
      <c r="R2120">
        <v>308</v>
      </c>
      <c r="S2120">
        <v>130</v>
      </c>
      <c r="T2120">
        <v>1</v>
      </c>
      <c r="U2120" t="s">
        <v>26</v>
      </c>
      <c r="V2120" t="s">
        <v>2175</v>
      </c>
      <c r="W2120" s="4">
        <v>45536</v>
      </c>
    </row>
    <row r="2121" spans="1:23" x14ac:dyDescent="0.25">
      <c r="A2121" t="s">
        <v>3680</v>
      </c>
      <c r="B2121" t="s">
        <v>7990</v>
      </c>
      <c r="C2121">
        <v>463</v>
      </c>
      <c r="D2121">
        <v>2879</v>
      </c>
      <c r="E2121" t="s">
        <v>244</v>
      </c>
      <c r="F2121" t="str">
        <f>VLOOKUP(E2121,centro_costo!A$1:C$100,3,0)</f>
        <v>UNIDAD DE ABASTECIMIENTO</v>
      </c>
      <c r="G2121" t="s">
        <v>19</v>
      </c>
      <c r="H2121" t="str">
        <f>VLOOKUP(G2121,fuente_financiamiento!A$1:B$5,2,0)</f>
        <v>00:RECURSOS ORDINARIOS</v>
      </c>
      <c r="I2121" t="s">
        <v>58</v>
      </c>
      <c r="J2121" t="str">
        <f>VLOOKUP(I2121,clasificador!A$1:C$1634,3,0)</f>
        <v>2.3. 1  5. 1  2:PAPELERIA EN GENERAL, UTILES Y MATERIALES DE OFICINA</v>
      </c>
      <c r="K2121">
        <v>31</v>
      </c>
      <c r="L2121" t="s">
        <v>86</v>
      </c>
      <c r="M2121" t="s">
        <v>296</v>
      </c>
      <c r="N2121" t="s">
        <v>277</v>
      </c>
      <c r="O2121" t="s">
        <v>1243</v>
      </c>
      <c r="P2121" t="s">
        <v>8239</v>
      </c>
      <c r="Q2121" t="s">
        <v>1244</v>
      </c>
      <c r="R2121">
        <v>325</v>
      </c>
      <c r="S2121">
        <v>51.96</v>
      </c>
      <c r="T2121">
        <v>17</v>
      </c>
      <c r="U2121" t="s">
        <v>26</v>
      </c>
      <c r="V2121" t="s">
        <v>3681</v>
      </c>
      <c r="W2121" s="4">
        <v>45536</v>
      </c>
    </row>
    <row r="2122" spans="1:23" x14ac:dyDescent="0.25">
      <c r="A2122" t="s">
        <v>3682</v>
      </c>
      <c r="B2122" t="s">
        <v>7990</v>
      </c>
      <c r="C2122">
        <v>463</v>
      </c>
      <c r="D2122">
        <v>2879</v>
      </c>
      <c r="E2122" t="s">
        <v>241</v>
      </c>
      <c r="F2122" t="str">
        <f>VLOOKUP(E2122,centro_costo!A$1:C$100,3,0)</f>
        <v>UNIDAD DE CONTABILIDAD</v>
      </c>
      <c r="G2122" t="s">
        <v>19</v>
      </c>
      <c r="H2122" t="str">
        <f>VLOOKUP(G2122,fuente_financiamiento!A$1:B$5,2,0)</f>
        <v>00:RECURSOS ORDINARIOS</v>
      </c>
      <c r="I2122" t="s">
        <v>58</v>
      </c>
      <c r="J2122" t="str">
        <f>VLOOKUP(I2122,clasificador!A$1:C$1634,3,0)</f>
        <v>2.3. 1  5. 1  2:PAPELERIA EN GENERAL, UTILES Y MATERIALES DE OFICINA</v>
      </c>
      <c r="K2122">
        <v>29</v>
      </c>
      <c r="L2122" t="s">
        <v>86</v>
      </c>
      <c r="M2122" t="s">
        <v>296</v>
      </c>
      <c r="N2122" t="s">
        <v>277</v>
      </c>
      <c r="O2122" t="s">
        <v>1243</v>
      </c>
      <c r="P2122" t="s">
        <v>8239</v>
      </c>
      <c r="Q2122" t="s">
        <v>1244</v>
      </c>
      <c r="R2122">
        <v>355</v>
      </c>
      <c r="S2122">
        <v>15.28</v>
      </c>
      <c r="T2122">
        <v>5</v>
      </c>
      <c r="U2122" t="s">
        <v>26</v>
      </c>
      <c r="V2122" t="s">
        <v>3681</v>
      </c>
      <c r="W2122" s="4">
        <v>45536</v>
      </c>
    </row>
    <row r="2123" spans="1:23" x14ac:dyDescent="0.25">
      <c r="A2123" t="s">
        <v>3683</v>
      </c>
      <c r="B2123" t="s">
        <v>7990</v>
      </c>
      <c r="C2123">
        <v>463</v>
      </c>
      <c r="D2123">
        <v>2879</v>
      </c>
      <c r="E2123" t="s">
        <v>248</v>
      </c>
      <c r="F2123" t="str">
        <f>VLOOKUP(E2123,centro_costo!A$1:C$100,3,0)</f>
        <v>UNIDAD DE RECURSOS HUMANOS</v>
      </c>
      <c r="G2123" t="s">
        <v>19</v>
      </c>
      <c r="H2123" t="str">
        <f>VLOOKUP(G2123,fuente_financiamiento!A$1:B$5,2,0)</f>
        <v>00:RECURSOS ORDINARIOS</v>
      </c>
      <c r="I2123" t="s">
        <v>58</v>
      </c>
      <c r="J2123" t="str">
        <f>VLOOKUP(I2123,clasificador!A$1:C$1634,3,0)</f>
        <v>2.3. 1  5. 1  2:PAPELERIA EN GENERAL, UTILES Y MATERIALES DE OFICINA</v>
      </c>
      <c r="K2123">
        <v>30</v>
      </c>
      <c r="L2123" t="s">
        <v>86</v>
      </c>
      <c r="M2123" t="s">
        <v>296</v>
      </c>
      <c r="N2123" t="s">
        <v>277</v>
      </c>
      <c r="O2123" t="s">
        <v>1243</v>
      </c>
      <c r="P2123" t="s">
        <v>8239</v>
      </c>
      <c r="Q2123" t="s">
        <v>1244</v>
      </c>
      <c r="R2123">
        <v>391</v>
      </c>
      <c r="S2123">
        <v>39.729999999999997</v>
      </c>
      <c r="T2123">
        <v>13</v>
      </c>
      <c r="U2123" t="s">
        <v>26</v>
      </c>
      <c r="V2123" t="s">
        <v>3681</v>
      </c>
      <c r="W2123" s="4">
        <v>45536</v>
      </c>
    </row>
    <row r="2124" spans="1:23" x14ac:dyDescent="0.25">
      <c r="A2124" t="s">
        <v>3684</v>
      </c>
      <c r="B2124" t="s">
        <v>7990</v>
      </c>
      <c r="C2124">
        <v>463</v>
      </c>
      <c r="D2124">
        <v>2879</v>
      </c>
      <c r="E2124" t="s">
        <v>246</v>
      </c>
      <c r="F2124" t="str">
        <f>VLOOKUP(E2124,centro_costo!A$1:C$100,3,0)</f>
        <v>UNIDAD DE PRESUPUESTO</v>
      </c>
      <c r="G2124" t="s">
        <v>19</v>
      </c>
      <c r="H2124" t="str">
        <f>VLOOKUP(G2124,fuente_financiamiento!A$1:B$5,2,0)</f>
        <v>00:RECURSOS ORDINARIOS</v>
      </c>
      <c r="I2124" t="s">
        <v>58</v>
      </c>
      <c r="J2124" t="str">
        <f>VLOOKUP(I2124,clasificador!A$1:C$1634,3,0)</f>
        <v>2.3. 1  5. 1  2:PAPELERIA EN GENERAL, UTILES Y MATERIALES DE OFICINA</v>
      </c>
      <c r="K2124">
        <v>35</v>
      </c>
      <c r="L2124" t="s">
        <v>86</v>
      </c>
      <c r="M2124" t="s">
        <v>296</v>
      </c>
      <c r="N2124" t="s">
        <v>277</v>
      </c>
      <c r="O2124" t="s">
        <v>1243</v>
      </c>
      <c r="P2124" t="s">
        <v>8239</v>
      </c>
      <c r="Q2124" t="s">
        <v>1244</v>
      </c>
      <c r="R2124">
        <v>385</v>
      </c>
      <c r="S2124">
        <v>15.28</v>
      </c>
      <c r="T2124">
        <v>5</v>
      </c>
      <c r="U2124" t="s">
        <v>26</v>
      </c>
      <c r="V2124" t="s">
        <v>3681</v>
      </c>
      <c r="W2124" s="4">
        <v>45536</v>
      </c>
    </row>
    <row r="2125" spans="1:23" x14ac:dyDescent="0.25">
      <c r="A2125" t="s">
        <v>3685</v>
      </c>
      <c r="B2125" t="s">
        <v>7990</v>
      </c>
      <c r="C2125">
        <v>463</v>
      </c>
      <c r="D2125">
        <v>2879</v>
      </c>
      <c r="E2125" t="s">
        <v>244</v>
      </c>
      <c r="F2125" t="str">
        <f>VLOOKUP(E2125,centro_costo!A$1:C$100,3,0)</f>
        <v>UNIDAD DE ABASTECIMIENTO</v>
      </c>
      <c r="G2125" t="s">
        <v>19</v>
      </c>
      <c r="H2125" t="str">
        <f>VLOOKUP(G2125,fuente_financiamiento!A$1:B$5,2,0)</f>
        <v>00:RECURSOS ORDINARIOS</v>
      </c>
      <c r="I2125" t="s">
        <v>58</v>
      </c>
      <c r="J2125" t="str">
        <f>VLOOKUP(I2125,clasificador!A$1:C$1634,3,0)</f>
        <v>2.3. 1  5. 1  2:PAPELERIA EN GENERAL, UTILES Y MATERIALES DE OFICINA</v>
      </c>
      <c r="K2125">
        <v>31</v>
      </c>
      <c r="L2125" t="s">
        <v>86</v>
      </c>
      <c r="M2125" t="s">
        <v>296</v>
      </c>
      <c r="N2125" t="s">
        <v>277</v>
      </c>
      <c r="O2125" t="s">
        <v>628</v>
      </c>
      <c r="P2125" t="s">
        <v>8852</v>
      </c>
      <c r="Q2125" t="s">
        <v>3686</v>
      </c>
      <c r="R2125">
        <v>325</v>
      </c>
      <c r="S2125">
        <v>56.5</v>
      </c>
      <c r="T2125">
        <v>12</v>
      </c>
      <c r="U2125" t="s">
        <v>26</v>
      </c>
      <c r="V2125" t="s">
        <v>3681</v>
      </c>
      <c r="W2125" s="4">
        <v>45536</v>
      </c>
    </row>
    <row r="2126" spans="1:23" x14ac:dyDescent="0.25">
      <c r="A2126" t="s">
        <v>3687</v>
      </c>
      <c r="B2126" t="s">
        <v>7990</v>
      </c>
      <c r="C2126">
        <v>463</v>
      </c>
      <c r="D2126">
        <v>2879</v>
      </c>
      <c r="E2126" t="s">
        <v>75</v>
      </c>
      <c r="F2126" t="str">
        <f>VLOOKUP(E2126,centro_costo!A$1:C$100,3,0)</f>
        <v>UNIDAD DE CERTIFICADOS GRADOS Y TITULOS</v>
      </c>
      <c r="G2126" t="s">
        <v>19</v>
      </c>
      <c r="H2126" t="str">
        <f>VLOOKUP(G2126,fuente_financiamiento!A$1:B$5,2,0)</f>
        <v>00:RECURSOS ORDINARIOS</v>
      </c>
      <c r="I2126" t="s">
        <v>58</v>
      </c>
      <c r="J2126" t="str">
        <f>VLOOKUP(I2126,clasificador!A$1:C$1634,3,0)</f>
        <v>2.3. 1  5. 1  2:PAPELERIA EN GENERAL, UTILES Y MATERIALES DE OFICINA</v>
      </c>
      <c r="K2126">
        <v>43</v>
      </c>
      <c r="L2126" t="s">
        <v>59</v>
      </c>
      <c r="M2126" t="s">
        <v>22</v>
      </c>
      <c r="N2126" t="s">
        <v>68</v>
      </c>
      <c r="O2126" t="s">
        <v>1265</v>
      </c>
      <c r="P2126" t="s">
        <v>8542</v>
      </c>
      <c r="Q2126" t="s">
        <v>2642</v>
      </c>
      <c r="R2126">
        <v>407</v>
      </c>
      <c r="S2126">
        <v>103.45</v>
      </c>
      <c r="T2126">
        <v>32</v>
      </c>
      <c r="U2126" t="s">
        <v>26</v>
      </c>
      <c r="V2126" t="s">
        <v>3681</v>
      </c>
      <c r="W2126" s="4">
        <v>45536</v>
      </c>
    </row>
    <row r="2127" spans="1:23" x14ac:dyDescent="0.25">
      <c r="A2127" t="s">
        <v>3688</v>
      </c>
      <c r="B2127" t="s">
        <v>7990</v>
      </c>
      <c r="C2127">
        <v>463</v>
      </c>
      <c r="D2127">
        <v>2879</v>
      </c>
      <c r="E2127" t="s">
        <v>244</v>
      </c>
      <c r="F2127" t="str">
        <f>VLOOKUP(E2127,centro_costo!A$1:C$100,3,0)</f>
        <v>UNIDAD DE ABASTECIMIENTO</v>
      </c>
      <c r="G2127" t="s">
        <v>19</v>
      </c>
      <c r="H2127" t="str">
        <f>VLOOKUP(G2127,fuente_financiamiento!A$1:B$5,2,0)</f>
        <v>00:RECURSOS ORDINARIOS</v>
      </c>
      <c r="I2127" t="s">
        <v>58</v>
      </c>
      <c r="J2127" t="str">
        <f>VLOOKUP(I2127,clasificador!A$1:C$1634,3,0)</f>
        <v>2.3. 1  5. 1  2:PAPELERIA EN GENERAL, UTILES Y MATERIALES DE OFICINA</v>
      </c>
      <c r="K2127">
        <v>31</v>
      </c>
      <c r="L2127" t="s">
        <v>59</v>
      </c>
      <c r="M2127" t="s">
        <v>22</v>
      </c>
      <c r="N2127" t="s">
        <v>68</v>
      </c>
      <c r="O2127" t="s">
        <v>1265</v>
      </c>
      <c r="P2127" t="s">
        <v>8542</v>
      </c>
      <c r="Q2127" t="s">
        <v>2642</v>
      </c>
      <c r="R2127">
        <v>325</v>
      </c>
      <c r="S2127">
        <v>16.170000000000002</v>
      </c>
      <c r="T2127">
        <v>5</v>
      </c>
      <c r="U2127" t="s">
        <v>26</v>
      </c>
      <c r="V2127" t="s">
        <v>3681</v>
      </c>
      <c r="W2127" s="4">
        <v>45536</v>
      </c>
    </row>
    <row r="2128" spans="1:23" x14ac:dyDescent="0.25">
      <c r="A2128" t="s">
        <v>3689</v>
      </c>
      <c r="B2128" t="s">
        <v>7990</v>
      </c>
      <c r="C2128">
        <v>463</v>
      </c>
      <c r="D2128">
        <v>2879</v>
      </c>
      <c r="E2128" t="s">
        <v>83</v>
      </c>
      <c r="F2128" t="str">
        <f>VLOOKUP(E2128,centro_costo!A$1:C$100,3,0)</f>
        <v>SECRETARÍA GENERAL</v>
      </c>
      <c r="G2128" t="s">
        <v>19</v>
      </c>
      <c r="H2128" t="str">
        <f>VLOOKUP(G2128,fuente_financiamiento!A$1:B$5,2,0)</f>
        <v>00:RECURSOS ORDINARIOS</v>
      </c>
      <c r="I2128" t="s">
        <v>58</v>
      </c>
      <c r="J2128" t="str">
        <f>VLOOKUP(I2128,clasificador!A$1:C$1634,3,0)</f>
        <v>2.3. 1  5. 1  2:PAPELERIA EN GENERAL, UTILES Y MATERIALES DE OFICINA</v>
      </c>
      <c r="K2128">
        <v>42</v>
      </c>
      <c r="L2128" t="s">
        <v>59</v>
      </c>
      <c r="M2128" t="s">
        <v>22</v>
      </c>
      <c r="N2128" t="s">
        <v>68</v>
      </c>
      <c r="O2128" t="s">
        <v>1265</v>
      </c>
      <c r="P2128" t="s">
        <v>8542</v>
      </c>
      <c r="Q2128" t="s">
        <v>2642</v>
      </c>
      <c r="R2128">
        <v>409</v>
      </c>
      <c r="S2128">
        <v>74.36</v>
      </c>
      <c r="T2128">
        <v>23</v>
      </c>
      <c r="U2128" t="s">
        <v>26</v>
      </c>
      <c r="V2128" t="s">
        <v>3681</v>
      </c>
      <c r="W2128" s="4">
        <v>45536</v>
      </c>
    </row>
    <row r="2129" spans="1:23" x14ac:dyDescent="0.25">
      <c r="A2129" t="s">
        <v>3690</v>
      </c>
      <c r="B2129" t="s">
        <v>7990</v>
      </c>
      <c r="C2129">
        <v>463</v>
      </c>
      <c r="D2129">
        <v>2879</v>
      </c>
      <c r="E2129" t="s">
        <v>2554</v>
      </c>
      <c r="F2129" t="str">
        <f>VLOOKUP(E2129,centro_costo!A$1:C$100,3,0)</f>
        <v>OFICINA DE COMUNICACIÓN E IMAGEN INSTITUCIONAL</v>
      </c>
      <c r="G2129" t="s">
        <v>19</v>
      </c>
      <c r="H2129" t="str">
        <f>VLOOKUP(G2129,fuente_financiamiento!A$1:B$5,2,0)</f>
        <v>00:RECURSOS ORDINARIOS</v>
      </c>
      <c r="I2129" t="s">
        <v>58</v>
      </c>
      <c r="J2129" t="str">
        <f>VLOOKUP(I2129,clasificador!A$1:C$1634,3,0)</f>
        <v>2.3. 1  5. 1  2:PAPELERIA EN GENERAL, UTILES Y MATERIALES DE OFICINA</v>
      </c>
      <c r="K2129">
        <v>32</v>
      </c>
      <c r="L2129" t="s">
        <v>59</v>
      </c>
      <c r="M2129" t="s">
        <v>22</v>
      </c>
      <c r="N2129" t="s">
        <v>68</v>
      </c>
      <c r="O2129" t="s">
        <v>1265</v>
      </c>
      <c r="P2129" t="s">
        <v>8542</v>
      </c>
      <c r="Q2129" t="s">
        <v>2642</v>
      </c>
      <c r="R2129">
        <v>342</v>
      </c>
      <c r="S2129">
        <v>6.47</v>
      </c>
      <c r="T2129">
        <v>2</v>
      </c>
      <c r="U2129" t="s">
        <v>26</v>
      </c>
      <c r="V2129" t="s">
        <v>3681</v>
      </c>
      <c r="W2129" s="4">
        <v>45536</v>
      </c>
    </row>
    <row r="2130" spans="1:23" x14ac:dyDescent="0.25">
      <c r="A2130" t="s">
        <v>3691</v>
      </c>
      <c r="B2130" t="s">
        <v>7990</v>
      </c>
      <c r="C2130">
        <v>463</v>
      </c>
      <c r="D2130">
        <v>2879</v>
      </c>
      <c r="E2130" t="s">
        <v>234</v>
      </c>
      <c r="F2130" t="str">
        <f>VLOOKUP(E2130,centro_costo!A$1:C$100,3,0)</f>
        <v>UNIDAD DE PLANEAMIENTO Y MODERNIZACIÓN</v>
      </c>
      <c r="G2130" t="s">
        <v>19</v>
      </c>
      <c r="H2130" t="str">
        <f>VLOOKUP(G2130,fuente_financiamiento!A$1:B$5,2,0)</f>
        <v>00:RECURSOS ORDINARIOS</v>
      </c>
      <c r="I2130" t="s">
        <v>58</v>
      </c>
      <c r="J2130" t="str">
        <f>VLOOKUP(I2130,clasificador!A$1:C$1634,3,0)</f>
        <v>2.3. 1  5. 1  2:PAPELERIA EN GENERAL, UTILES Y MATERIALES DE OFICINA</v>
      </c>
      <c r="K2130">
        <v>34</v>
      </c>
      <c r="L2130" t="s">
        <v>59</v>
      </c>
      <c r="M2130" t="s">
        <v>22</v>
      </c>
      <c r="N2130" t="s">
        <v>68</v>
      </c>
      <c r="O2130" t="s">
        <v>1265</v>
      </c>
      <c r="P2130" t="s">
        <v>8542</v>
      </c>
      <c r="Q2130" t="s">
        <v>2642</v>
      </c>
      <c r="R2130">
        <v>308</v>
      </c>
      <c r="S2130">
        <v>6.47</v>
      </c>
      <c r="T2130">
        <v>2</v>
      </c>
      <c r="U2130" t="s">
        <v>26</v>
      </c>
      <c r="V2130" t="s">
        <v>3681</v>
      </c>
      <c r="W2130" s="4">
        <v>45536</v>
      </c>
    </row>
    <row r="2131" spans="1:23" x14ac:dyDescent="0.25">
      <c r="A2131" t="s">
        <v>3692</v>
      </c>
      <c r="B2131" t="s">
        <v>7990</v>
      </c>
      <c r="C2131">
        <v>463</v>
      </c>
      <c r="D2131">
        <v>2879</v>
      </c>
      <c r="E2131" t="s">
        <v>244</v>
      </c>
      <c r="F2131" t="str">
        <f>VLOOKUP(E2131,centro_costo!A$1:C$100,3,0)</f>
        <v>UNIDAD DE ABASTECIMIENTO</v>
      </c>
      <c r="G2131" t="s">
        <v>19</v>
      </c>
      <c r="H2131" t="str">
        <f>VLOOKUP(G2131,fuente_financiamiento!A$1:B$5,2,0)</f>
        <v>00:RECURSOS ORDINARIOS</v>
      </c>
      <c r="I2131" t="s">
        <v>58</v>
      </c>
      <c r="J2131" t="str">
        <f>VLOOKUP(I2131,clasificador!A$1:C$1634,3,0)</f>
        <v>2.3. 1  5. 1  2:PAPELERIA EN GENERAL, UTILES Y MATERIALES DE OFICINA</v>
      </c>
      <c r="K2131">
        <v>31</v>
      </c>
      <c r="L2131" t="s">
        <v>59</v>
      </c>
      <c r="M2131" t="s">
        <v>22</v>
      </c>
      <c r="N2131" t="s">
        <v>68</v>
      </c>
      <c r="O2131" t="s">
        <v>511</v>
      </c>
      <c r="P2131" t="s">
        <v>8543</v>
      </c>
      <c r="Q2131" t="s">
        <v>2646</v>
      </c>
      <c r="R2131">
        <v>325</v>
      </c>
      <c r="S2131">
        <v>26.44</v>
      </c>
      <c r="T2131">
        <v>10</v>
      </c>
      <c r="U2131" t="s">
        <v>26</v>
      </c>
      <c r="V2131" t="s">
        <v>3681</v>
      </c>
      <c r="W2131" s="4">
        <v>45536</v>
      </c>
    </row>
    <row r="2132" spans="1:23" x14ac:dyDescent="0.25">
      <c r="A2132" t="s">
        <v>3693</v>
      </c>
      <c r="B2132" t="s">
        <v>7990</v>
      </c>
      <c r="C2132">
        <v>463</v>
      </c>
      <c r="D2132">
        <v>2879</v>
      </c>
      <c r="E2132" t="s">
        <v>83</v>
      </c>
      <c r="F2132" t="str">
        <f>VLOOKUP(E2132,centro_costo!A$1:C$100,3,0)</f>
        <v>SECRETARÍA GENERAL</v>
      </c>
      <c r="G2132" t="s">
        <v>19</v>
      </c>
      <c r="H2132" t="str">
        <f>VLOOKUP(G2132,fuente_financiamiento!A$1:B$5,2,0)</f>
        <v>00:RECURSOS ORDINARIOS</v>
      </c>
      <c r="I2132" t="s">
        <v>58</v>
      </c>
      <c r="J2132" t="str">
        <f>VLOOKUP(I2132,clasificador!A$1:C$1634,3,0)</f>
        <v>2.3. 1  5. 1  2:PAPELERIA EN GENERAL, UTILES Y MATERIALES DE OFICINA</v>
      </c>
      <c r="K2132">
        <v>42</v>
      </c>
      <c r="L2132" t="s">
        <v>59</v>
      </c>
      <c r="M2132" t="s">
        <v>22</v>
      </c>
      <c r="N2132" t="s">
        <v>68</v>
      </c>
      <c r="O2132" t="s">
        <v>511</v>
      </c>
      <c r="P2132" t="s">
        <v>8543</v>
      </c>
      <c r="Q2132" t="s">
        <v>2646</v>
      </c>
      <c r="R2132">
        <v>409</v>
      </c>
      <c r="S2132">
        <v>10.57</v>
      </c>
      <c r="T2132">
        <v>4</v>
      </c>
      <c r="U2132" t="s">
        <v>26</v>
      </c>
      <c r="V2132" t="s">
        <v>3681</v>
      </c>
      <c r="W2132" s="4">
        <v>45536</v>
      </c>
    </row>
    <row r="2133" spans="1:23" x14ac:dyDescent="0.25">
      <c r="A2133" t="s">
        <v>3694</v>
      </c>
      <c r="B2133" t="s">
        <v>7990</v>
      </c>
      <c r="C2133">
        <v>463</v>
      </c>
      <c r="D2133">
        <v>2879</v>
      </c>
      <c r="E2133" t="s">
        <v>2554</v>
      </c>
      <c r="F2133" t="str">
        <f>VLOOKUP(E2133,centro_costo!A$1:C$100,3,0)</f>
        <v>OFICINA DE COMUNICACIÓN E IMAGEN INSTITUCIONAL</v>
      </c>
      <c r="G2133" t="s">
        <v>19</v>
      </c>
      <c r="H2133" t="str">
        <f>VLOOKUP(G2133,fuente_financiamiento!A$1:B$5,2,0)</f>
        <v>00:RECURSOS ORDINARIOS</v>
      </c>
      <c r="I2133" t="s">
        <v>58</v>
      </c>
      <c r="J2133" t="str">
        <f>VLOOKUP(I2133,clasificador!A$1:C$1634,3,0)</f>
        <v>2.3. 1  5. 1  2:PAPELERIA EN GENERAL, UTILES Y MATERIALES DE OFICINA</v>
      </c>
      <c r="K2133">
        <v>32</v>
      </c>
      <c r="L2133" t="s">
        <v>59</v>
      </c>
      <c r="M2133" t="s">
        <v>22</v>
      </c>
      <c r="N2133" t="s">
        <v>68</v>
      </c>
      <c r="O2133" t="s">
        <v>511</v>
      </c>
      <c r="P2133" t="s">
        <v>8543</v>
      </c>
      <c r="Q2133" t="s">
        <v>2646</v>
      </c>
      <c r="R2133">
        <v>342</v>
      </c>
      <c r="S2133">
        <v>2.64</v>
      </c>
      <c r="T2133">
        <v>1</v>
      </c>
      <c r="U2133" t="s">
        <v>26</v>
      </c>
      <c r="V2133" t="s">
        <v>3681</v>
      </c>
      <c r="W2133" s="4">
        <v>45536</v>
      </c>
    </row>
    <row r="2134" spans="1:23" x14ac:dyDescent="0.25">
      <c r="A2134" t="s">
        <v>3695</v>
      </c>
      <c r="B2134" t="s">
        <v>7990</v>
      </c>
      <c r="C2134">
        <v>463</v>
      </c>
      <c r="D2134">
        <v>2879</v>
      </c>
      <c r="E2134" t="s">
        <v>251</v>
      </c>
      <c r="F2134" t="str">
        <f>VLOOKUP(E2134,centro_costo!A$1:C$100,3,0)</f>
        <v>UNIDAD DE ADMINISTRACION DOCUMENTARIA Y ARCHIVO CENTRAL</v>
      </c>
      <c r="G2134" t="s">
        <v>19</v>
      </c>
      <c r="H2134" t="str">
        <f>VLOOKUP(G2134,fuente_financiamiento!A$1:B$5,2,0)</f>
        <v>00:RECURSOS ORDINARIOS</v>
      </c>
      <c r="I2134" t="s">
        <v>58</v>
      </c>
      <c r="J2134" t="str">
        <f>VLOOKUP(I2134,clasificador!A$1:C$1634,3,0)</f>
        <v>2.3. 1  5. 1  2:PAPELERIA EN GENERAL, UTILES Y MATERIALES DE OFICINA</v>
      </c>
      <c r="K2134">
        <v>41</v>
      </c>
      <c r="L2134" t="s">
        <v>59</v>
      </c>
      <c r="M2134" t="s">
        <v>22</v>
      </c>
      <c r="N2134" t="s">
        <v>423</v>
      </c>
      <c r="O2134" t="s">
        <v>2548</v>
      </c>
      <c r="P2134" t="s">
        <v>8853</v>
      </c>
      <c r="Q2134" t="s">
        <v>3696</v>
      </c>
      <c r="R2134">
        <v>170</v>
      </c>
      <c r="S2134">
        <v>5.96</v>
      </c>
      <c r="T2134">
        <v>5</v>
      </c>
      <c r="U2134" t="s">
        <v>26</v>
      </c>
      <c r="V2134" t="s">
        <v>3681</v>
      </c>
      <c r="W2134" s="4">
        <v>45536</v>
      </c>
    </row>
    <row r="2135" spans="1:23" x14ac:dyDescent="0.25">
      <c r="A2135" t="s">
        <v>3697</v>
      </c>
      <c r="B2135" t="s">
        <v>7990</v>
      </c>
      <c r="C2135">
        <v>463</v>
      </c>
      <c r="D2135">
        <v>2879</v>
      </c>
      <c r="E2135" t="s">
        <v>246</v>
      </c>
      <c r="F2135" t="str">
        <f>VLOOKUP(E2135,centro_costo!A$1:C$100,3,0)</f>
        <v>UNIDAD DE PRESUPUESTO</v>
      </c>
      <c r="G2135" t="s">
        <v>19</v>
      </c>
      <c r="H2135" t="str">
        <f>VLOOKUP(G2135,fuente_financiamiento!A$1:B$5,2,0)</f>
        <v>00:RECURSOS ORDINARIOS</v>
      </c>
      <c r="I2135" t="s">
        <v>58</v>
      </c>
      <c r="J2135" t="str">
        <f>VLOOKUP(I2135,clasificador!A$1:C$1634,3,0)</f>
        <v>2.3. 1  5. 1  2:PAPELERIA EN GENERAL, UTILES Y MATERIALES DE OFICINA</v>
      </c>
      <c r="K2135">
        <v>35</v>
      </c>
      <c r="L2135" t="s">
        <v>59</v>
      </c>
      <c r="M2135" t="s">
        <v>22</v>
      </c>
      <c r="N2135" t="s">
        <v>423</v>
      </c>
      <c r="O2135" t="s">
        <v>2073</v>
      </c>
      <c r="P2135" t="s">
        <v>8418</v>
      </c>
      <c r="Q2135" t="s">
        <v>2074</v>
      </c>
      <c r="R2135">
        <v>385</v>
      </c>
      <c r="S2135">
        <v>36.21</v>
      </c>
      <c r="T2135">
        <v>9</v>
      </c>
      <c r="U2135" t="s">
        <v>26</v>
      </c>
      <c r="V2135" t="s">
        <v>3681</v>
      </c>
      <c r="W2135" s="4">
        <v>45536</v>
      </c>
    </row>
    <row r="2136" spans="1:23" x14ac:dyDescent="0.25">
      <c r="A2136" t="s">
        <v>3698</v>
      </c>
      <c r="B2136" t="s">
        <v>7990</v>
      </c>
      <c r="C2136">
        <v>463</v>
      </c>
      <c r="D2136">
        <v>2879</v>
      </c>
      <c r="E2136" t="s">
        <v>83</v>
      </c>
      <c r="F2136" t="str">
        <f>VLOOKUP(E2136,centro_costo!A$1:C$100,3,0)</f>
        <v>SECRETARÍA GENERAL</v>
      </c>
      <c r="G2136" t="s">
        <v>19</v>
      </c>
      <c r="H2136" t="str">
        <f>VLOOKUP(G2136,fuente_financiamiento!A$1:B$5,2,0)</f>
        <v>00:RECURSOS ORDINARIOS</v>
      </c>
      <c r="I2136" t="s">
        <v>58</v>
      </c>
      <c r="J2136" t="str">
        <f>VLOOKUP(I2136,clasificador!A$1:C$1634,3,0)</f>
        <v>2.3. 1  5. 1  2:PAPELERIA EN GENERAL, UTILES Y MATERIALES DE OFICINA</v>
      </c>
      <c r="K2136">
        <v>42</v>
      </c>
      <c r="L2136" t="s">
        <v>59</v>
      </c>
      <c r="M2136" t="s">
        <v>22</v>
      </c>
      <c r="N2136" t="s">
        <v>616</v>
      </c>
      <c r="O2136" t="s">
        <v>68</v>
      </c>
      <c r="P2136" t="s">
        <v>8563</v>
      </c>
      <c r="Q2136" t="s">
        <v>2712</v>
      </c>
      <c r="R2136">
        <v>409</v>
      </c>
      <c r="S2136">
        <v>161.43</v>
      </c>
      <c r="T2136">
        <v>15</v>
      </c>
      <c r="U2136" t="s">
        <v>26</v>
      </c>
      <c r="V2136" t="s">
        <v>3681</v>
      </c>
      <c r="W2136" s="4">
        <v>45536</v>
      </c>
    </row>
    <row r="2137" spans="1:23" x14ac:dyDescent="0.25">
      <c r="A2137" t="s">
        <v>3699</v>
      </c>
      <c r="B2137" t="s">
        <v>7990</v>
      </c>
      <c r="C2137">
        <v>463</v>
      </c>
      <c r="D2137">
        <v>2879</v>
      </c>
      <c r="E2137" t="s">
        <v>234</v>
      </c>
      <c r="F2137" t="str">
        <f>VLOOKUP(E2137,centro_costo!A$1:C$100,3,0)</f>
        <v>UNIDAD DE PLANEAMIENTO Y MODERNIZACIÓN</v>
      </c>
      <c r="G2137" t="s">
        <v>19</v>
      </c>
      <c r="H2137" t="str">
        <f>VLOOKUP(G2137,fuente_financiamiento!A$1:B$5,2,0)</f>
        <v>00:RECURSOS ORDINARIOS</v>
      </c>
      <c r="I2137" t="s">
        <v>58</v>
      </c>
      <c r="J2137" t="str">
        <f>VLOOKUP(I2137,clasificador!A$1:C$1634,3,0)</f>
        <v>2.3. 1  5. 1  2:PAPELERIA EN GENERAL, UTILES Y MATERIALES DE OFICINA</v>
      </c>
      <c r="K2137">
        <v>34</v>
      </c>
      <c r="L2137" t="s">
        <v>59</v>
      </c>
      <c r="M2137" t="s">
        <v>22</v>
      </c>
      <c r="N2137" t="s">
        <v>616</v>
      </c>
      <c r="O2137" t="s">
        <v>68</v>
      </c>
      <c r="P2137" t="s">
        <v>8563</v>
      </c>
      <c r="Q2137" t="s">
        <v>2712</v>
      </c>
      <c r="R2137">
        <v>308</v>
      </c>
      <c r="S2137">
        <v>32.28</v>
      </c>
      <c r="T2137">
        <v>3</v>
      </c>
      <c r="U2137" t="s">
        <v>26</v>
      </c>
      <c r="V2137" t="s">
        <v>3681</v>
      </c>
      <c r="W2137" s="4">
        <v>45536</v>
      </c>
    </row>
    <row r="2138" spans="1:23" x14ac:dyDescent="0.25">
      <c r="A2138" t="s">
        <v>3700</v>
      </c>
      <c r="B2138" t="s">
        <v>7990</v>
      </c>
      <c r="C2138">
        <v>463</v>
      </c>
      <c r="D2138">
        <v>2879</v>
      </c>
      <c r="E2138" t="s">
        <v>83</v>
      </c>
      <c r="F2138" t="str">
        <f>VLOOKUP(E2138,centro_costo!A$1:C$100,3,0)</f>
        <v>SECRETARÍA GENERAL</v>
      </c>
      <c r="G2138" t="s">
        <v>19</v>
      </c>
      <c r="H2138" t="str">
        <f>VLOOKUP(G2138,fuente_financiamiento!A$1:B$5,2,0)</f>
        <v>00:RECURSOS ORDINARIOS</v>
      </c>
      <c r="I2138" t="s">
        <v>58</v>
      </c>
      <c r="J2138" t="str">
        <f>VLOOKUP(I2138,clasificador!A$1:C$1634,3,0)</f>
        <v>2.3. 1  5. 1  2:PAPELERIA EN GENERAL, UTILES Y MATERIALES DE OFICINA</v>
      </c>
      <c r="K2138">
        <v>42</v>
      </c>
      <c r="L2138" t="s">
        <v>59</v>
      </c>
      <c r="M2138" t="s">
        <v>22</v>
      </c>
      <c r="N2138" t="s">
        <v>616</v>
      </c>
      <c r="O2138" t="s">
        <v>231</v>
      </c>
      <c r="P2138" t="s">
        <v>8308</v>
      </c>
      <c r="Q2138" t="s">
        <v>1589</v>
      </c>
      <c r="R2138">
        <v>409</v>
      </c>
      <c r="S2138">
        <v>109.6</v>
      </c>
      <c r="T2138">
        <v>24</v>
      </c>
      <c r="U2138" t="s">
        <v>26</v>
      </c>
      <c r="V2138" t="s">
        <v>3681</v>
      </c>
      <c r="W2138" s="4">
        <v>45536</v>
      </c>
    </row>
    <row r="2139" spans="1:23" x14ac:dyDescent="0.25">
      <c r="A2139" t="s">
        <v>3701</v>
      </c>
      <c r="B2139" t="s">
        <v>7990</v>
      </c>
      <c r="C2139">
        <v>463</v>
      </c>
      <c r="D2139">
        <v>2879</v>
      </c>
      <c r="E2139" t="s">
        <v>2554</v>
      </c>
      <c r="F2139" t="str">
        <f>VLOOKUP(E2139,centro_costo!A$1:C$100,3,0)</f>
        <v>OFICINA DE COMUNICACIÓN E IMAGEN INSTITUCIONAL</v>
      </c>
      <c r="G2139" t="s">
        <v>19</v>
      </c>
      <c r="H2139" t="str">
        <f>VLOOKUP(G2139,fuente_financiamiento!A$1:B$5,2,0)</f>
        <v>00:RECURSOS ORDINARIOS</v>
      </c>
      <c r="I2139" t="s">
        <v>58</v>
      </c>
      <c r="J2139" t="str">
        <f>VLOOKUP(I2139,clasificador!A$1:C$1634,3,0)</f>
        <v>2.3. 1  5. 1  2:PAPELERIA EN GENERAL, UTILES Y MATERIALES DE OFICINA</v>
      </c>
      <c r="K2139">
        <v>32</v>
      </c>
      <c r="L2139" t="s">
        <v>59</v>
      </c>
      <c r="M2139" t="s">
        <v>22</v>
      </c>
      <c r="N2139" t="s">
        <v>616</v>
      </c>
      <c r="O2139" t="s">
        <v>231</v>
      </c>
      <c r="P2139" t="s">
        <v>8308</v>
      </c>
      <c r="Q2139" t="s">
        <v>1589</v>
      </c>
      <c r="R2139">
        <v>342</v>
      </c>
      <c r="S2139">
        <v>45.66</v>
      </c>
      <c r="T2139">
        <v>10</v>
      </c>
      <c r="U2139" t="s">
        <v>26</v>
      </c>
      <c r="V2139" t="s">
        <v>3681</v>
      </c>
      <c r="W2139" s="4">
        <v>45536</v>
      </c>
    </row>
    <row r="2140" spans="1:23" x14ac:dyDescent="0.25">
      <c r="A2140" t="s">
        <v>3702</v>
      </c>
      <c r="B2140" t="s">
        <v>7990</v>
      </c>
      <c r="C2140">
        <v>463</v>
      </c>
      <c r="D2140">
        <v>2879</v>
      </c>
      <c r="E2140" t="s">
        <v>244</v>
      </c>
      <c r="F2140" t="str">
        <f>VLOOKUP(E2140,centro_costo!A$1:C$100,3,0)</f>
        <v>UNIDAD DE ABASTECIMIENTO</v>
      </c>
      <c r="G2140" t="s">
        <v>19</v>
      </c>
      <c r="H2140" t="str">
        <f>VLOOKUP(G2140,fuente_financiamiento!A$1:B$5,2,0)</f>
        <v>00:RECURSOS ORDINARIOS</v>
      </c>
      <c r="I2140" t="s">
        <v>58</v>
      </c>
      <c r="J2140" t="str">
        <f>VLOOKUP(I2140,clasificador!A$1:C$1634,3,0)</f>
        <v>2.3. 1  5. 1  2:PAPELERIA EN GENERAL, UTILES Y MATERIALES DE OFICINA</v>
      </c>
      <c r="K2140">
        <v>31</v>
      </c>
      <c r="L2140" t="s">
        <v>59</v>
      </c>
      <c r="M2140" t="s">
        <v>276</v>
      </c>
      <c r="N2140" t="s">
        <v>23</v>
      </c>
      <c r="O2140" t="s">
        <v>423</v>
      </c>
      <c r="P2140" t="s">
        <v>8549</v>
      </c>
      <c r="Q2140" t="s">
        <v>2666</v>
      </c>
      <c r="R2140">
        <v>325</v>
      </c>
      <c r="S2140">
        <v>139.12</v>
      </c>
      <c r="T2140">
        <v>30</v>
      </c>
      <c r="U2140" t="s">
        <v>26</v>
      </c>
      <c r="V2140" t="s">
        <v>3681</v>
      </c>
      <c r="W2140" s="4">
        <v>45536</v>
      </c>
    </row>
    <row r="2141" spans="1:23" x14ac:dyDescent="0.25">
      <c r="A2141" t="s">
        <v>3703</v>
      </c>
      <c r="B2141" t="s">
        <v>7990</v>
      </c>
      <c r="C2141">
        <v>463</v>
      </c>
      <c r="D2141">
        <v>2879</v>
      </c>
      <c r="E2141" t="s">
        <v>244</v>
      </c>
      <c r="F2141" t="str">
        <f>VLOOKUP(E2141,centro_costo!A$1:C$100,3,0)</f>
        <v>UNIDAD DE ABASTECIMIENTO</v>
      </c>
      <c r="G2141" t="s">
        <v>19</v>
      </c>
      <c r="H2141" t="str">
        <f>VLOOKUP(G2141,fuente_financiamiento!A$1:B$5,2,0)</f>
        <v>00:RECURSOS ORDINARIOS</v>
      </c>
      <c r="I2141" t="s">
        <v>58</v>
      </c>
      <c r="J2141" t="str">
        <f>VLOOKUP(I2141,clasificador!A$1:C$1634,3,0)</f>
        <v>2.3. 1  5. 1  2:PAPELERIA EN GENERAL, UTILES Y MATERIALES DE OFICINA</v>
      </c>
      <c r="K2141">
        <v>31</v>
      </c>
      <c r="L2141" t="s">
        <v>59</v>
      </c>
      <c r="M2141" t="s">
        <v>276</v>
      </c>
      <c r="N2141" t="s">
        <v>23</v>
      </c>
      <c r="O2141" t="s">
        <v>1591</v>
      </c>
      <c r="P2141" t="s">
        <v>8309</v>
      </c>
      <c r="Q2141" t="s">
        <v>1592</v>
      </c>
      <c r="R2141">
        <v>325</v>
      </c>
      <c r="S2141">
        <v>150.1</v>
      </c>
      <c r="T2141">
        <v>30</v>
      </c>
      <c r="U2141" t="s">
        <v>26</v>
      </c>
      <c r="V2141" t="s">
        <v>3681</v>
      </c>
      <c r="W2141" s="4">
        <v>45536</v>
      </c>
    </row>
    <row r="2142" spans="1:23" x14ac:dyDescent="0.25">
      <c r="A2142" t="s">
        <v>3704</v>
      </c>
      <c r="B2142" t="s">
        <v>7990</v>
      </c>
      <c r="C2142">
        <v>463</v>
      </c>
      <c r="D2142">
        <v>2879</v>
      </c>
      <c r="E2142" t="s">
        <v>248</v>
      </c>
      <c r="F2142" t="str">
        <f>VLOOKUP(E2142,centro_costo!A$1:C$100,3,0)</f>
        <v>UNIDAD DE RECURSOS HUMANOS</v>
      </c>
      <c r="G2142" t="s">
        <v>19</v>
      </c>
      <c r="H2142" t="str">
        <f>VLOOKUP(G2142,fuente_financiamiento!A$1:B$5,2,0)</f>
        <v>00:RECURSOS ORDINARIOS</v>
      </c>
      <c r="I2142" t="s">
        <v>58</v>
      </c>
      <c r="J2142" t="str">
        <f>VLOOKUP(I2142,clasificador!A$1:C$1634,3,0)</f>
        <v>2.3. 1  5. 1  2:PAPELERIA EN GENERAL, UTILES Y MATERIALES DE OFICINA</v>
      </c>
      <c r="K2142">
        <v>30</v>
      </c>
      <c r="L2142" t="s">
        <v>59</v>
      </c>
      <c r="M2142" t="s">
        <v>276</v>
      </c>
      <c r="N2142" t="s">
        <v>23</v>
      </c>
      <c r="O2142" t="s">
        <v>1591</v>
      </c>
      <c r="P2142" t="s">
        <v>8309</v>
      </c>
      <c r="Q2142" t="s">
        <v>1592</v>
      </c>
      <c r="R2142">
        <v>391</v>
      </c>
      <c r="S2142">
        <v>250.15</v>
      </c>
      <c r="T2142">
        <v>50</v>
      </c>
      <c r="U2142" t="s">
        <v>26</v>
      </c>
      <c r="V2142" t="s">
        <v>3681</v>
      </c>
      <c r="W2142" s="4">
        <v>45536</v>
      </c>
    </row>
    <row r="2143" spans="1:23" x14ac:dyDescent="0.25">
      <c r="A2143" t="s">
        <v>3705</v>
      </c>
      <c r="B2143" t="s">
        <v>7990</v>
      </c>
      <c r="C2143">
        <v>463</v>
      </c>
      <c r="D2143">
        <v>2879</v>
      </c>
      <c r="E2143" t="s">
        <v>83</v>
      </c>
      <c r="F2143" t="str">
        <f>VLOOKUP(E2143,centro_costo!A$1:C$100,3,0)</f>
        <v>SECRETARÍA GENERAL</v>
      </c>
      <c r="G2143" t="s">
        <v>19</v>
      </c>
      <c r="H2143" t="str">
        <f>VLOOKUP(G2143,fuente_financiamiento!A$1:B$5,2,0)</f>
        <v>00:RECURSOS ORDINARIOS</v>
      </c>
      <c r="I2143" t="s">
        <v>58</v>
      </c>
      <c r="J2143" t="str">
        <f>VLOOKUP(I2143,clasificador!A$1:C$1634,3,0)</f>
        <v>2.3. 1  5. 1  2:PAPELERIA EN GENERAL, UTILES Y MATERIALES DE OFICINA</v>
      </c>
      <c r="K2143">
        <v>42</v>
      </c>
      <c r="L2143" t="s">
        <v>59</v>
      </c>
      <c r="M2143" t="s">
        <v>276</v>
      </c>
      <c r="N2143" t="s">
        <v>23</v>
      </c>
      <c r="O2143" t="s">
        <v>1591</v>
      </c>
      <c r="P2143" t="s">
        <v>8309</v>
      </c>
      <c r="Q2143" t="s">
        <v>1592</v>
      </c>
      <c r="R2143">
        <v>409</v>
      </c>
      <c r="S2143">
        <v>250.16</v>
      </c>
      <c r="T2143">
        <v>50</v>
      </c>
      <c r="U2143" t="s">
        <v>26</v>
      </c>
      <c r="V2143" t="s">
        <v>3681</v>
      </c>
      <c r="W2143" s="4">
        <v>45536</v>
      </c>
    </row>
    <row r="2144" spans="1:23" x14ac:dyDescent="0.25">
      <c r="A2144" t="s">
        <v>3706</v>
      </c>
      <c r="B2144" t="s">
        <v>7990</v>
      </c>
      <c r="C2144">
        <v>463</v>
      </c>
      <c r="D2144">
        <v>2879</v>
      </c>
      <c r="E2144" t="s">
        <v>449</v>
      </c>
      <c r="F2144" t="str">
        <f>VLOOKUP(E2144,centro_costo!A$1:C$100,3,0)</f>
        <v>OFICINA DE COOPERACIÓN Y RELACIONES INTERINSTITUCIONALES</v>
      </c>
      <c r="G2144" t="s">
        <v>19</v>
      </c>
      <c r="H2144" t="str">
        <f>VLOOKUP(G2144,fuente_financiamiento!A$1:B$5,2,0)</f>
        <v>00:RECURSOS ORDINARIOS</v>
      </c>
      <c r="I2144" t="s">
        <v>58</v>
      </c>
      <c r="J2144" t="str">
        <f>VLOOKUP(I2144,clasificador!A$1:C$1634,3,0)</f>
        <v>2.3. 1  5. 1  2:PAPELERIA EN GENERAL, UTILES Y MATERIALES DE OFICINA</v>
      </c>
      <c r="K2144">
        <v>40</v>
      </c>
      <c r="L2144" t="s">
        <v>59</v>
      </c>
      <c r="M2144" t="s">
        <v>276</v>
      </c>
      <c r="N2144" t="s">
        <v>23</v>
      </c>
      <c r="O2144" t="s">
        <v>1591</v>
      </c>
      <c r="P2144" t="s">
        <v>8309</v>
      </c>
      <c r="Q2144" t="s">
        <v>1592</v>
      </c>
      <c r="R2144">
        <v>203</v>
      </c>
      <c r="S2144">
        <v>200.13</v>
      </c>
      <c r="T2144">
        <v>40</v>
      </c>
      <c r="U2144" t="s">
        <v>26</v>
      </c>
      <c r="V2144" t="s">
        <v>3681</v>
      </c>
      <c r="W2144" s="4">
        <v>45536</v>
      </c>
    </row>
    <row r="2145" spans="1:23" x14ac:dyDescent="0.25">
      <c r="A2145" t="s">
        <v>3707</v>
      </c>
      <c r="B2145" t="s">
        <v>7990</v>
      </c>
      <c r="C2145">
        <v>463</v>
      </c>
      <c r="D2145">
        <v>2879</v>
      </c>
      <c r="E2145" t="s">
        <v>234</v>
      </c>
      <c r="F2145" t="str">
        <f>VLOOKUP(E2145,centro_costo!A$1:C$100,3,0)</f>
        <v>UNIDAD DE PLANEAMIENTO Y MODERNIZACIÓN</v>
      </c>
      <c r="G2145" t="s">
        <v>19</v>
      </c>
      <c r="H2145" t="str">
        <f>VLOOKUP(G2145,fuente_financiamiento!A$1:B$5,2,0)</f>
        <v>00:RECURSOS ORDINARIOS</v>
      </c>
      <c r="I2145" t="s">
        <v>58</v>
      </c>
      <c r="J2145" t="str">
        <f>VLOOKUP(I2145,clasificador!A$1:C$1634,3,0)</f>
        <v>2.3. 1  5. 1  2:PAPELERIA EN GENERAL, UTILES Y MATERIALES DE OFICINA</v>
      </c>
      <c r="K2145">
        <v>34</v>
      </c>
      <c r="L2145" t="s">
        <v>59</v>
      </c>
      <c r="M2145" t="s">
        <v>276</v>
      </c>
      <c r="N2145" t="s">
        <v>23</v>
      </c>
      <c r="O2145" t="s">
        <v>592</v>
      </c>
      <c r="P2145" t="s">
        <v>8508</v>
      </c>
      <c r="Q2145" t="s">
        <v>2430</v>
      </c>
      <c r="R2145">
        <v>308</v>
      </c>
      <c r="S2145">
        <v>25.02</v>
      </c>
      <c r="T2145">
        <v>5</v>
      </c>
      <c r="U2145" t="s">
        <v>26</v>
      </c>
      <c r="V2145" t="s">
        <v>3681</v>
      </c>
      <c r="W2145" s="4">
        <v>45536</v>
      </c>
    </row>
    <row r="2146" spans="1:23" x14ac:dyDescent="0.25">
      <c r="A2146" t="s">
        <v>3708</v>
      </c>
      <c r="B2146" t="s">
        <v>7990</v>
      </c>
      <c r="C2146">
        <v>463</v>
      </c>
      <c r="D2146">
        <v>2879</v>
      </c>
      <c r="E2146" t="s">
        <v>83</v>
      </c>
      <c r="F2146" t="str">
        <f>VLOOKUP(E2146,centro_costo!A$1:C$100,3,0)</f>
        <v>SECRETARÍA GENERAL</v>
      </c>
      <c r="G2146" t="s">
        <v>19</v>
      </c>
      <c r="H2146" t="str">
        <f>VLOOKUP(G2146,fuente_financiamiento!A$1:B$5,2,0)</f>
        <v>00:RECURSOS ORDINARIOS</v>
      </c>
      <c r="I2146" t="s">
        <v>58</v>
      </c>
      <c r="J2146" t="str">
        <f>VLOOKUP(I2146,clasificador!A$1:C$1634,3,0)</f>
        <v>2.3. 1  5. 1  2:PAPELERIA EN GENERAL, UTILES Y MATERIALES DE OFICINA</v>
      </c>
      <c r="K2146">
        <v>42</v>
      </c>
      <c r="L2146" t="s">
        <v>59</v>
      </c>
      <c r="M2146" t="s">
        <v>276</v>
      </c>
      <c r="N2146" t="s">
        <v>95</v>
      </c>
      <c r="O2146" t="s">
        <v>299</v>
      </c>
      <c r="P2146" t="s">
        <v>8382</v>
      </c>
      <c r="Q2146" t="s">
        <v>1944</v>
      </c>
      <c r="R2146">
        <v>409</v>
      </c>
      <c r="S2146">
        <v>197.65</v>
      </c>
      <c r="T2146">
        <v>50</v>
      </c>
      <c r="U2146" t="s">
        <v>26</v>
      </c>
      <c r="V2146" t="s">
        <v>3681</v>
      </c>
      <c r="W2146" s="4">
        <v>45536</v>
      </c>
    </row>
    <row r="2147" spans="1:23" x14ac:dyDescent="0.25">
      <c r="A2147" t="s">
        <v>3709</v>
      </c>
      <c r="B2147" t="s">
        <v>7990</v>
      </c>
      <c r="C2147">
        <v>463</v>
      </c>
      <c r="D2147">
        <v>2879</v>
      </c>
      <c r="E2147" t="s">
        <v>244</v>
      </c>
      <c r="F2147" t="str">
        <f>VLOOKUP(E2147,centro_costo!A$1:C$100,3,0)</f>
        <v>UNIDAD DE ABASTECIMIENTO</v>
      </c>
      <c r="G2147" t="s">
        <v>19</v>
      </c>
      <c r="H2147" t="str">
        <f>VLOOKUP(G2147,fuente_financiamiento!A$1:B$5,2,0)</f>
        <v>00:RECURSOS ORDINARIOS</v>
      </c>
      <c r="I2147" t="s">
        <v>58</v>
      </c>
      <c r="J2147" t="str">
        <f>VLOOKUP(I2147,clasificador!A$1:C$1634,3,0)</f>
        <v>2.3. 1  5. 1  2:PAPELERIA EN GENERAL, UTILES Y MATERIALES DE OFICINA</v>
      </c>
      <c r="K2147">
        <v>31</v>
      </c>
      <c r="L2147" t="s">
        <v>59</v>
      </c>
      <c r="M2147" t="s">
        <v>276</v>
      </c>
      <c r="N2147" t="s">
        <v>68</v>
      </c>
      <c r="O2147" t="s">
        <v>262</v>
      </c>
      <c r="P2147" t="s">
        <v>8310</v>
      </c>
      <c r="Q2147" t="s">
        <v>1596</v>
      </c>
      <c r="R2147">
        <v>325</v>
      </c>
      <c r="S2147">
        <v>180.2</v>
      </c>
      <c r="T2147">
        <v>30</v>
      </c>
      <c r="U2147" t="s">
        <v>26</v>
      </c>
      <c r="V2147" t="s">
        <v>3681</v>
      </c>
      <c r="W2147" s="4">
        <v>45536</v>
      </c>
    </row>
    <row r="2148" spans="1:23" x14ac:dyDescent="0.25">
      <c r="A2148" t="s">
        <v>3710</v>
      </c>
      <c r="B2148" t="s">
        <v>7990</v>
      </c>
      <c r="C2148">
        <v>463</v>
      </c>
      <c r="D2148">
        <v>2879</v>
      </c>
      <c r="E2148" t="s">
        <v>241</v>
      </c>
      <c r="F2148" t="str">
        <f>VLOOKUP(E2148,centro_costo!A$1:C$100,3,0)</f>
        <v>UNIDAD DE CONTABILIDAD</v>
      </c>
      <c r="G2148" t="s">
        <v>19</v>
      </c>
      <c r="H2148" t="str">
        <f>VLOOKUP(G2148,fuente_financiamiento!A$1:B$5,2,0)</f>
        <v>00:RECURSOS ORDINARIOS</v>
      </c>
      <c r="I2148" t="s">
        <v>58</v>
      </c>
      <c r="J2148" t="str">
        <f>VLOOKUP(I2148,clasificador!A$1:C$1634,3,0)</f>
        <v>2.3. 1  5. 1  2:PAPELERIA EN GENERAL, UTILES Y MATERIALES DE OFICINA</v>
      </c>
      <c r="K2148">
        <v>29</v>
      </c>
      <c r="L2148" t="s">
        <v>59</v>
      </c>
      <c r="M2148" t="s">
        <v>276</v>
      </c>
      <c r="N2148" t="s">
        <v>68</v>
      </c>
      <c r="O2148" t="s">
        <v>262</v>
      </c>
      <c r="P2148" t="s">
        <v>8310</v>
      </c>
      <c r="Q2148" t="s">
        <v>1596</v>
      </c>
      <c r="R2148">
        <v>355</v>
      </c>
      <c r="S2148">
        <v>24.02</v>
      </c>
      <c r="T2148">
        <v>4</v>
      </c>
      <c r="U2148" t="s">
        <v>26</v>
      </c>
      <c r="V2148" t="s">
        <v>3681</v>
      </c>
      <c r="W2148" s="4">
        <v>45536</v>
      </c>
    </row>
    <row r="2149" spans="1:23" x14ac:dyDescent="0.25">
      <c r="A2149" t="s">
        <v>3711</v>
      </c>
      <c r="B2149" t="s">
        <v>7990</v>
      </c>
      <c r="C2149">
        <v>463</v>
      </c>
      <c r="D2149">
        <v>2879</v>
      </c>
      <c r="E2149" t="s">
        <v>248</v>
      </c>
      <c r="F2149" t="str">
        <f>VLOOKUP(E2149,centro_costo!A$1:C$100,3,0)</f>
        <v>UNIDAD DE RECURSOS HUMANOS</v>
      </c>
      <c r="G2149" t="s">
        <v>19</v>
      </c>
      <c r="H2149" t="str">
        <f>VLOOKUP(G2149,fuente_financiamiento!A$1:B$5,2,0)</f>
        <v>00:RECURSOS ORDINARIOS</v>
      </c>
      <c r="I2149" t="s">
        <v>58</v>
      </c>
      <c r="J2149" t="str">
        <f>VLOOKUP(I2149,clasificador!A$1:C$1634,3,0)</f>
        <v>2.3. 1  5. 1  2:PAPELERIA EN GENERAL, UTILES Y MATERIALES DE OFICINA</v>
      </c>
      <c r="K2149">
        <v>30</v>
      </c>
      <c r="L2149" t="s">
        <v>59</v>
      </c>
      <c r="M2149" t="s">
        <v>276</v>
      </c>
      <c r="N2149" t="s">
        <v>68</v>
      </c>
      <c r="O2149" t="s">
        <v>262</v>
      </c>
      <c r="P2149" t="s">
        <v>8310</v>
      </c>
      <c r="Q2149" t="s">
        <v>1596</v>
      </c>
      <c r="R2149">
        <v>391</v>
      </c>
      <c r="S2149">
        <v>24.02</v>
      </c>
      <c r="T2149">
        <v>4</v>
      </c>
      <c r="U2149" t="s">
        <v>26</v>
      </c>
      <c r="V2149" t="s">
        <v>3681</v>
      </c>
      <c r="W2149" s="4">
        <v>45536</v>
      </c>
    </row>
    <row r="2150" spans="1:23" x14ac:dyDescent="0.25">
      <c r="A2150" t="s">
        <v>3712</v>
      </c>
      <c r="B2150" t="s">
        <v>7990</v>
      </c>
      <c r="C2150">
        <v>463</v>
      </c>
      <c r="D2150">
        <v>2879</v>
      </c>
      <c r="E2150" t="s">
        <v>449</v>
      </c>
      <c r="F2150" t="str">
        <f>VLOOKUP(E2150,centro_costo!A$1:C$100,3,0)</f>
        <v>OFICINA DE COOPERACIÓN Y RELACIONES INTERINSTITUCIONALES</v>
      </c>
      <c r="G2150" t="s">
        <v>19</v>
      </c>
      <c r="H2150" t="str">
        <f>VLOOKUP(G2150,fuente_financiamiento!A$1:B$5,2,0)</f>
        <v>00:RECURSOS ORDINARIOS</v>
      </c>
      <c r="I2150" t="s">
        <v>58</v>
      </c>
      <c r="J2150" t="str">
        <f>VLOOKUP(I2150,clasificador!A$1:C$1634,3,0)</f>
        <v>2.3. 1  5. 1  2:PAPELERIA EN GENERAL, UTILES Y MATERIALES DE OFICINA</v>
      </c>
      <c r="K2150">
        <v>40</v>
      </c>
      <c r="L2150" t="s">
        <v>59</v>
      </c>
      <c r="M2150" t="s">
        <v>276</v>
      </c>
      <c r="N2150" t="s">
        <v>68</v>
      </c>
      <c r="O2150" t="s">
        <v>262</v>
      </c>
      <c r="P2150" t="s">
        <v>8310</v>
      </c>
      <c r="Q2150" t="s">
        <v>1596</v>
      </c>
      <c r="R2150">
        <v>203</v>
      </c>
      <c r="S2150">
        <v>24.02</v>
      </c>
      <c r="T2150">
        <v>4</v>
      </c>
      <c r="U2150" t="s">
        <v>26</v>
      </c>
      <c r="V2150" t="s">
        <v>3681</v>
      </c>
      <c r="W2150" s="4">
        <v>45536</v>
      </c>
    </row>
    <row r="2151" spans="1:23" x14ac:dyDescent="0.25">
      <c r="A2151" t="s">
        <v>3713</v>
      </c>
      <c r="B2151" t="s">
        <v>7990</v>
      </c>
      <c r="C2151">
        <v>463</v>
      </c>
      <c r="D2151">
        <v>2879</v>
      </c>
      <c r="E2151" t="s">
        <v>251</v>
      </c>
      <c r="F2151" t="str">
        <f>VLOOKUP(E2151,centro_costo!A$1:C$100,3,0)</f>
        <v>UNIDAD DE ADMINISTRACION DOCUMENTARIA Y ARCHIVO CENTRAL</v>
      </c>
      <c r="G2151" t="s">
        <v>19</v>
      </c>
      <c r="H2151" t="str">
        <f>VLOOKUP(G2151,fuente_financiamiento!A$1:B$5,2,0)</f>
        <v>00:RECURSOS ORDINARIOS</v>
      </c>
      <c r="I2151" t="s">
        <v>58</v>
      </c>
      <c r="J2151" t="str">
        <f>VLOOKUP(I2151,clasificador!A$1:C$1634,3,0)</f>
        <v>2.3. 1  5. 1  2:PAPELERIA EN GENERAL, UTILES Y MATERIALES DE OFICINA</v>
      </c>
      <c r="K2151">
        <v>41</v>
      </c>
      <c r="L2151" t="s">
        <v>59</v>
      </c>
      <c r="M2151" t="s">
        <v>719</v>
      </c>
      <c r="N2151" t="s">
        <v>23</v>
      </c>
      <c r="O2151" t="s">
        <v>285</v>
      </c>
      <c r="P2151" t="s">
        <v>8597</v>
      </c>
      <c r="Q2151" t="s">
        <v>2815</v>
      </c>
      <c r="R2151">
        <v>51</v>
      </c>
      <c r="S2151">
        <v>4.72</v>
      </c>
      <c r="T2151">
        <v>10</v>
      </c>
      <c r="U2151" t="s">
        <v>26</v>
      </c>
      <c r="V2151" t="s">
        <v>3681</v>
      </c>
      <c r="W2151" s="4">
        <v>45536</v>
      </c>
    </row>
    <row r="2152" spans="1:23" x14ac:dyDescent="0.25">
      <c r="A2152" t="s">
        <v>3714</v>
      </c>
      <c r="B2152" t="s">
        <v>7990</v>
      </c>
      <c r="C2152">
        <v>463</v>
      </c>
      <c r="D2152">
        <v>2879</v>
      </c>
      <c r="E2152" t="s">
        <v>244</v>
      </c>
      <c r="F2152" t="str">
        <f>VLOOKUP(E2152,centro_costo!A$1:C$100,3,0)</f>
        <v>UNIDAD DE ABASTECIMIENTO</v>
      </c>
      <c r="G2152" t="s">
        <v>19</v>
      </c>
      <c r="H2152" t="str">
        <f>VLOOKUP(G2152,fuente_financiamiento!A$1:B$5,2,0)</f>
        <v>00:RECURSOS ORDINARIOS</v>
      </c>
      <c r="I2152" t="s">
        <v>58</v>
      </c>
      <c r="J2152" t="str">
        <f>VLOOKUP(I2152,clasificador!A$1:C$1634,3,0)</f>
        <v>2.3. 1  5. 1  2:PAPELERIA EN GENERAL, UTILES Y MATERIALES DE OFICINA</v>
      </c>
      <c r="K2152">
        <v>31</v>
      </c>
      <c r="L2152" t="s">
        <v>59</v>
      </c>
      <c r="M2152" t="s">
        <v>719</v>
      </c>
      <c r="N2152" t="s">
        <v>255</v>
      </c>
      <c r="O2152" t="s">
        <v>23</v>
      </c>
      <c r="P2152" t="s">
        <v>8265</v>
      </c>
      <c r="Q2152" t="s">
        <v>1355</v>
      </c>
      <c r="R2152">
        <v>325</v>
      </c>
      <c r="S2152">
        <v>40.79</v>
      </c>
      <c r="T2152">
        <v>27</v>
      </c>
      <c r="U2152" t="s">
        <v>26</v>
      </c>
      <c r="V2152" t="s">
        <v>3681</v>
      </c>
      <c r="W2152" s="4">
        <v>45536</v>
      </c>
    </row>
    <row r="2153" spans="1:23" x14ac:dyDescent="0.25">
      <c r="A2153" t="s">
        <v>3715</v>
      </c>
      <c r="B2153" t="s">
        <v>7990</v>
      </c>
      <c r="C2153">
        <v>463</v>
      </c>
      <c r="D2153">
        <v>2879</v>
      </c>
      <c r="E2153" t="s">
        <v>241</v>
      </c>
      <c r="F2153" t="str">
        <f>VLOOKUP(E2153,centro_costo!A$1:C$100,3,0)</f>
        <v>UNIDAD DE CONTABILIDAD</v>
      </c>
      <c r="G2153" t="s">
        <v>19</v>
      </c>
      <c r="H2153" t="str">
        <f>VLOOKUP(G2153,fuente_financiamiento!A$1:B$5,2,0)</f>
        <v>00:RECURSOS ORDINARIOS</v>
      </c>
      <c r="I2153" t="s">
        <v>58</v>
      </c>
      <c r="J2153" t="str">
        <f>VLOOKUP(I2153,clasificador!A$1:C$1634,3,0)</f>
        <v>2.3. 1  5. 1  2:PAPELERIA EN GENERAL, UTILES Y MATERIALES DE OFICINA</v>
      </c>
      <c r="K2153">
        <v>29</v>
      </c>
      <c r="L2153" t="s">
        <v>59</v>
      </c>
      <c r="M2153" t="s">
        <v>719</v>
      </c>
      <c r="N2153" t="s">
        <v>255</v>
      </c>
      <c r="O2153" t="s">
        <v>23</v>
      </c>
      <c r="P2153" t="s">
        <v>8265</v>
      </c>
      <c r="Q2153" t="s">
        <v>1355</v>
      </c>
      <c r="R2153">
        <v>355</v>
      </c>
      <c r="S2153">
        <v>12.08</v>
      </c>
      <c r="T2153">
        <v>8</v>
      </c>
      <c r="U2153" t="s">
        <v>26</v>
      </c>
      <c r="V2153" t="s">
        <v>3681</v>
      </c>
      <c r="W2153" s="4">
        <v>45536</v>
      </c>
    </row>
    <row r="2154" spans="1:23" x14ac:dyDescent="0.25">
      <c r="A2154" t="s">
        <v>3716</v>
      </c>
      <c r="B2154" t="s">
        <v>7990</v>
      </c>
      <c r="C2154">
        <v>463</v>
      </c>
      <c r="D2154">
        <v>2879</v>
      </c>
      <c r="E2154" t="s">
        <v>2554</v>
      </c>
      <c r="F2154" t="str">
        <f>VLOOKUP(E2154,centro_costo!A$1:C$100,3,0)</f>
        <v>OFICINA DE COMUNICACIÓN E IMAGEN INSTITUCIONAL</v>
      </c>
      <c r="G2154" t="s">
        <v>19</v>
      </c>
      <c r="H2154" t="str">
        <f>VLOOKUP(G2154,fuente_financiamiento!A$1:B$5,2,0)</f>
        <v>00:RECURSOS ORDINARIOS</v>
      </c>
      <c r="I2154" t="s">
        <v>58</v>
      </c>
      <c r="J2154" t="str">
        <f>VLOOKUP(I2154,clasificador!A$1:C$1634,3,0)</f>
        <v>2.3. 1  5. 1  2:PAPELERIA EN GENERAL, UTILES Y MATERIALES DE OFICINA</v>
      </c>
      <c r="K2154">
        <v>32</v>
      </c>
      <c r="L2154" t="s">
        <v>59</v>
      </c>
      <c r="M2154" t="s">
        <v>719</v>
      </c>
      <c r="N2154" t="s">
        <v>255</v>
      </c>
      <c r="O2154" t="s">
        <v>23</v>
      </c>
      <c r="P2154" t="s">
        <v>8265</v>
      </c>
      <c r="Q2154" t="s">
        <v>1355</v>
      </c>
      <c r="R2154">
        <v>342</v>
      </c>
      <c r="S2154">
        <v>12.08</v>
      </c>
      <c r="T2154">
        <v>8</v>
      </c>
      <c r="U2154" t="s">
        <v>26</v>
      </c>
      <c r="V2154" t="s">
        <v>3681</v>
      </c>
      <c r="W2154" s="4">
        <v>45536</v>
      </c>
    </row>
    <row r="2155" spans="1:23" x14ac:dyDescent="0.25">
      <c r="A2155" t="s">
        <v>3717</v>
      </c>
      <c r="B2155" t="s">
        <v>7990</v>
      </c>
      <c r="C2155">
        <v>463</v>
      </c>
      <c r="D2155">
        <v>2879</v>
      </c>
      <c r="E2155" t="s">
        <v>449</v>
      </c>
      <c r="F2155" t="str">
        <f>VLOOKUP(E2155,centro_costo!A$1:C$100,3,0)</f>
        <v>OFICINA DE COOPERACIÓN Y RELACIONES INTERINSTITUCIONALES</v>
      </c>
      <c r="G2155" t="s">
        <v>19</v>
      </c>
      <c r="H2155" t="str">
        <f>VLOOKUP(G2155,fuente_financiamiento!A$1:B$5,2,0)</f>
        <v>00:RECURSOS ORDINARIOS</v>
      </c>
      <c r="I2155" t="s">
        <v>58</v>
      </c>
      <c r="J2155" t="str">
        <f>VLOOKUP(I2155,clasificador!A$1:C$1634,3,0)</f>
        <v>2.3. 1  5. 1  2:PAPELERIA EN GENERAL, UTILES Y MATERIALES DE OFICINA</v>
      </c>
      <c r="K2155">
        <v>40</v>
      </c>
      <c r="L2155" t="s">
        <v>59</v>
      </c>
      <c r="M2155" t="s">
        <v>719</v>
      </c>
      <c r="N2155" t="s">
        <v>255</v>
      </c>
      <c r="O2155" t="s">
        <v>23</v>
      </c>
      <c r="P2155" t="s">
        <v>8265</v>
      </c>
      <c r="Q2155" t="s">
        <v>1355</v>
      </c>
      <c r="R2155">
        <v>203</v>
      </c>
      <c r="S2155">
        <v>6.04</v>
      </c>
      <c r="T2155">
        <v>4</v>
      </c>
      <c r="U2155" t="s">
        <v>26</v>
      </c>
      <c r="V2155" t="s">
        <v>3681</v>
      </c>
      <c r="W2155" s="4">
        <v>45536</v>
      </c>
    </row>
    <row r="2156" spans="1:23" x14ac:dyDescent="0.25">
      <c r="A2156" t="s">
        <v>3718</v>
      </c>
      <c r="B2156" t="s">
        <v>7990</v>
      </c>
      <c r="C2156">
        <v>463</v>
      </c>
      <c r="D2156">
        <v>2879</v>
      </c>
      <c r="E2156" t="s">
        <v>246</v>
      </c>
      <c r="F2156" t="str">
        <f>VLOOKUP(E2156,centro_costo!A$1:C$100,3,0)</f>
        <v>UNIDAD DE PRESUPUESTO</v>
      </c>
      <c r="G2156" t="s">
        <v>19</v>
      </c>
      <c r="H2156" t="str">
        <f>VLOOKUP(G2156,fuente_financiamiento!A$1:B$5,2,0)</f>
        <v>00:RECURSOS ORDINARIOS</v>
      </c>
      <c r="I2156" t="s">
        <v>58</v>
      </c>
      <c r="J2156" t="str">
        <f>VLOOKUP(I2156,clasificador!A$1:C$1634,3,0)</f>
        <v>2.3. 1  5. 1  2:PAPELERIA EN GENERAL, UTILES Y MATERIALES DE OFICINA</v>
      </c>
      <c r="K2156">
        <v>35</v>
      </c>
      <c r="L2156" t="s">
        <v>59</v>
      </c>
      <c r="M2156" t="s">
        <v>719</v>
      </c>
      <c r="N2156" t="s">
        <v>255</v>
      </c>
      <c r="O2156" t="s">
        <v>23</v>
      </c>
      <c r="P2156" t="s">
        <v>8265</v>
      </c>
      <c r="Q2156" t="s">
        <v>1355</v>
      </c>
      <c r="R2156">
        <v>385</v>
      </c>
      <c r="S2156">
        <v>21.14</v>
      </c>
      <c r="T2156">
        <v>14</v>
      </c>
      <c r="U2156" t="s">
        <v>26</v>
      </c>
      <c r="V2156" t="s">
        <v>3681</v>
      </c>
      <c r="W2156" s="4">
        <v>45536</v>
      </c>
    </row>
    <row r="2157" spans="1:23" x14ac:dyDescent="0.25">
      <c r="A2157" t="s">
        <v>3719</v>
      </c>
      <c r="B2157" t="s">
        <v>7990</v>
      </c>
      <c r="C2157">
        <v>463</v>
      </c>
      <c r="D2157">
        <v>2879</v>
      </c>
      <c r="E2157" t="s">
        <v>251</v>
      </c>
      <c r="F2157" t="str">
        <f>VLOOKUP(E2157,centro_costo!A$1:C$100,3,0)</f>
        <v>UNIDAD DE ADMINISTRACION DOCUMENTARIA Y ARCHIVO CENTRAL</v>
      </c>
      <c r="G2157" t="s">
        <v>19</v>
      </c>
      <c r="H2157" t="str">
        <f>VLOOKUP(G2157,fuente_financiamiento!A$1:B$5,2,0)</f>
        <v>00:RECURSOS ORDINARIOS</v>
      </c>
      <c r="I2157" t="s">
        <v>58</v>
      </c>
      <c r="J2157" t="str">
        <f>VLOOKUP(I2157,clasificador!A$1:C$1634,3,0)</f>
        <v>2.3. 1  5. 1  2:PAPELERIA EN GENERAL, UTILES Y MATERIALES DE OFICINA</v>
      </c>
      <c r="K2157">
        <v>41</v>
      </c>
      <c r="L2157" t="s">
        <v>59</v>
      </c>
      <c r="M2157" t="s">
        <v>719</v>
      </c>
      <c r="N2157" t="s">
        <v>255</v>
      </c>
      <c r="O2157" t="s">
        <v>95</v>
      </c>
      <c r="P2157" t="s">
        <v>8266</v>
      </c>
      <c r="Q2157" t="s">
        <v>1369</v>
      </c>
      <c r="R2157">
        <v>170</v>
      </c>
      <c r="S2157">
        <v>27.47</v>
      </c>
      <c r="T2157">
        <v>24</v>
      </c>
      <c r="U2157" t="s">
        <v>26</v>
      </c>
      <c r="V2157" t="s">
        <v>3681</v>
      </c>
      <c r="W2157" s="4">
        <v>45536</v>
      </c>
    </row>
    <row r="2158" spans="1:23" x14ac:dyDescent="0.25">
      <c r="A2158" t="s">
        <v>3720</v>
      </c>
      <c r="B2158" t="s">
        <v>7990</v>
      </c>
      <c r="C2158">
        <v>463</v>
      </c>
      <c r="D2158">
        <v>2879</v>
      </c>
      <c r="E2158" t="s">
        <v>248</v>
      </c>
      <c r="F2158" t="str">
        <f>VLOOKUP(E2158,centro_costo!A$1:C$100,3,0)</f>
        <v>UNIDAD DE RECURSOS HUMANOS</v>
      </c>
      <c r="G2158" t="s">
        <v>19</v>
      </c>
      <c r="H2158" t="str">
        <f>VLOOKUP(G2158,fuente_financiamiento!A$1:B$5,2,0)</f>
        <v>00:RECURSOS ORDINARIOS</v>
      </c>
      <c r="I2158" t="s">
        <v>58</v>
      </c>
      <c r="J2158" t="str">
        <f>VLOOKUP(I2158,clasificador!A$1:C$1634,3,0)</f>
        <v>2.3. 1  5. 1  2:PAPELERIA EN GENERAL, UTILES Y MATERIALES DE OFICINA</v>
      </c>
      <c r="K2158">
        <v>30</v>
      </c>
      <c r="L2158" t="s">
        <v>59</v>
      </c>
      <c r="M2158" t="s">
        <v>86</v>
      </c>
      <c r="N2158" t="s">
        <v>231</v>
      </c>
      <c r="O2158" t="s">
        <v>211</v>
      </c>
      <c r="P2158" t="s">
        <v>8311</v>
      </c>
      <c r="Q2158" t="s">
        <v>1612</v>
      </c>
      <c r="R2158">
        <v>391</v>
      </c>
      <c r="S2158">
        <v>213.92</v>
      </c>
      <c r="T2158">
        <v>3</v>
      </c>
      <c r="U2158" t="s">
        <v>26</v>
      </c>
      <c r="V2158" t="s">
        <v>3681</v>
      </c>
      <c r="W2158" s="4">
        <v>45536</v>
      </c>
    </row>
    <row r="2159" spans="1:23" x14ac:dyDescent="0.25">
      <c r="A2159" t="s">
        <v>3721</v>
      </c>
      <c r="B2159" t="s">
        <v>7990</v>
      </c>
      <c r="C2159">
        <v>463</v>
      </c>
      <c r="D2159">
        <v>2879</v>
      </c>
      <c r="E2159" t="s">
        <v>244</v>
      </c>
      <c r="F2159" t="str">
        <f>VLOOKUP(E2159,centro_costo!A$1:C$100,3,0)</f>
        <v>UNIDAD DE ABASTECIMIENTO</v>
      </c>
      <c r="G2159" t="s">
        <v>19</v>
      </c>
      <c r="H2159" t="str">
        <f>VLOOKUP(G2159,fuente_financiamiento!A$1:B$5,2,0)</f>
        <v>00:RECURSOS ORDINARIOS</v>
      </c>
      <c r="I2159" t="s">
        <v>58</v>
      </c>
      <c r="J2159" t="str">
        <f>VLOOKUP(I2159,clasificador!A$1:C$1634,3,0)</f>
        <v>2.3. 1  5. 1  2:PAPELERIA EN GENERAL, UTILES Y MATERIALES DE OFICINA</v>
      </c>
      <c r="K2159">
        <v>31</v>
      </c>
      <c r="L2159" t="s">
        <v>59</v>
      </c>
      <c r="M2159" t="s">
        <v>86</v>
      </c>
      <c r="N2159" t="s">
        <v>231</v>
      </c>
      <c r="O2159" t="s">
        <v>211</v>
      </c>
      <c r="P2159" t="s">
        <v>8311</v>
      </c>
      <c r="Q2159" t="s">
        <v>1612</v>
      </c>
      <c r="R2159">
        <v>325</v>
      </c>
      <c r="S2159">
        <v>427.84</v>
      </c>
      <c r="T2159">
        <v>6</v>
      </c>
      <c r="U2159" t="s">
        <v>26</v>
      </c>
      <c r="V2159" t="s">
        <v>3681</v>
      </c>
      <c r="W2159" s="4">
        <v>45536</v>
      </c>
    </row>
    <row r="2160" spans="1:23" x14ac:dyDescent="0.25">
      <c r="A2160" t="s">
        <v>3722</v>
      </c>
      <c r="B2160" t="s">
        <v>7990</v>
      </c>
      <c r="C2160">
        <v>463</v>
      </c>
      <c r="D2160">
        <v>2879</v>
      </c>
      <c r="E2160" t="s">
        <v>75</v>
      </c>
      <c r="F2160" t="str">
        <f>VLOOKUP(E2160,centro_costo!A$1:C$100,3,0)</f>
        <v>UNIDAD DE CERTIFICADOS GRADOS Y TITULOS</v>
      </c>
      <c r="G2160" t="s">
        <v>19</v>
      </c>
      <c r="H2160" t="str">
        <f>VLOOKUP(G2160,fuente_financiamiento!A$1:B$5,2,0)</f>
        <v>00:RECURSOS ORDINARIOS</v>
      </c>
      <c r="I2160" t="s">
        <v>58</v>
      </c>
      <c r="J2160" t="str">
        <f>VLOOKUP(I2160,clasificador!A$1:C$1634,3,0)</f>
        <v>2.3. 1  5. 1  2:PAPELERIA EN GENERAL, UTILES Y MATERIALES DE OFICINA</v>
      </c>
      <c r="K2160">
        <v>43</v>
      </c>
      <c r="L2160" t="s">
        <v>59</v>
      </c>
      <c r="M2160" t="s">
        <v>86</v>
      </c>
      <c r="N2160" t="s">
        <v>231</v>
      </c>
      <c r="O2160" t="s">
        <v>211</v>
      </c>
      <c r="P2160" t="s">
        <v>8311</v>
      </c>
      <c r="Q2160" t="s">
        <v>1612</v>
      </c>
      <c r="R2160">
        <v>407</v>
      </c>
      <c r="S2160">
        <v>71.31</v>
      </c>
      <c r="T2160">
        <v>1</v>
      </c>
      <c r="U2160" t="s">
        <v>26</v>
      </c>
      <c r="V2160" t="s">
        <v>3681</v>
      </c>
      <c r="W2160" s="4">
        <v>45536</v>
      </c>
    </row>
    <row r="2161" spans="1:23" x14ac:dyDescent="0.25">
      <c r="A2161" t="s">
        <v>3723</v>
      </c>
      <c r="B2161" t="s">
        <v>7990</v>
      </c>
      <c r="C2161">
        <v>463</v>
      </c>
      <c r="D2161">
        <v>2879</v>
      </c>
      <c r="E2161" t="s">
        <v>251</v>
      </c>
      <c r="F2161" t="str">
        <f>VLOOKUP(E2161,centro_costo!A$1:C$100,3,0)</f>
        <v>UNIDAD DE ADMINISTRACION DOCUMENTARIA Y ARCHIVO CENTRAL</v>
      </c>
      <c r="G2161" t="s">
        <v>19</v>
      </c>
      <c r="H2161" t="str">
        <f>VLOOKUP(G2161,fuente_financiamiento!A$1:B$5,2,0)</f>
        <v>00:RECURSOS ORDINARIOS</v>
      </c>
      <c r="I2161" t="s">
        <v>58</v>
      </c>
      <c r="J2161" t="str">
        <f>VLOOKUP(I2161,clasificador!A$1:C$1634,3,0)</f>
        <v>2.3. 1  5. 1  2:PAPELERIA EN GENERAL, UTILES Y MATERIALES DE OFICINA</v>
      </c>
      <c r="K2161">
        <v>41</v>
      </c>
      <c r="L2161" t="s">
        <v>59</v>
      </c>
      <c r="M2161" t="s">
        <v>86</v>
      </c>
      <c r="N2161" t="s">
        <v>231</v>
      </c>
      <c r="O2161" t="s">
        <v>211</v>
      </c>
      <c r="P2161" t="s">
        <v>8311</v>
      </c>
      <c r="Q2161" t="s">
        <v>1612</v>
      </c>
      <c r="R2161">
        <v>170</v>
      </c>
      <c r="S2161">
        <v>71.31</v>
      </c>
      <c r="T2161">
        <v>1</v>
      </c>
      <c r="U2161" t="s">
        <v>26</v>
      </c>
      <c r="V2161" t="s">
        <v>3681</v>
      </c>
      <c r="W2161" s="4">
        <v>45536</v>
      </c>
    </row>
    <row r="2162" spans="1:23" x14ac:dyDescent="0.25">
      <c r="A2162" t="s">
        <v>3724</v>
      </c>
      <c r="B2162" t="s">
        <v>7990</v>
      </c>
      <c r="C2162">
        <v>463</v>
      </c>
      <c r="D2162">
        <v>2879</v>
      </c>
      <c r="E2162" t="s">
        <v>449</v>
      </c>
      <c r="F2162" t="str">
        <f>VLOOKUP(E2162,centro_costo!A$1:C$100,3,0)</f>
        <v>OFICINA DE COOPERACIÓN Y RELACIONES INTERINSTITUCIONALES</v>
      </c>
      <c r="G2162" t="s">
        <v>19</v>
      </c>
      <c r="H2162" t="str">
        <f>VLOOKUP(G2162,fuente_financiamiento!A$1:B$5,2,0)</f>
        <v>00:RECURSOS ORDINARIOS</v>
      </c>
      <c r="I2162" t="s">
        <v>58</v>
      </c>
      <c r="J2162" t="str">
        <f>VLOOKUP(I2162,clasificador!A$1:C$1634,3,0)</f>
        <v>2.3. 1  5. 1  2:PAPELERIA EN GENERAL, UTILES Y MATERIALES DE OFICINA</v>
      </c>
      <c r="K2162">
        <v>40</v>
      </c>
      <c r="L2162" t="s">
        <v>59</v>
      </c>
      <c r="M2162" t="s">
        <v>86</v>
      </c>
      <c r="N2162" t="s">
        <v>231</v>
      </c>
      <c r="O2162" t="s">
        <v>211</v>
      </c>
      <c r="P2162" t="s">
        <v>8311</v>
      </c>
      <c r="Q2162" t="s">
        <v>1612</v>
      </c>
      <c r="R2162">
        <v>203</v>
      </c>
      <c r="S2162">
        <v>71.31</v>
      </c>
      <c r="T2162">
        <v>1</v>
      </c>
      <c r="U2162" t="s">
        <v>26</v>
      </c>
      <c r="V2162" t="s">
        <v>3681</v>
      </c>
      <c r="W2162" s="4">
        <v>45536</v>
      </c>
    </row>
    <row r="2163" spans="1:23" x14ac:dyDescent="0.25">
      <c r="A2163" t="s">
        <v>3725</v>
      </c>
      <c r="B2163" t="s">
        <v>7990</v>
      </c>
      <c r="C2163">
        <v>463</v>
      </c>
      <c r="D2163">
        <v>2879</v>
      </c>
      <c r="E2163" t="s">
        <v>83</v>
      </c>
      <c r="F2163" t="str">
        <f>VLOOKUP(E2163,centro_costo!A$1:C$100,3,0)</f>
        <v>SECRETARÍA GENERAL</v>
      </c>
      <c r="G2163" t="s">
        <v>19</v>
      </c>
      <c r="H2163" t="str">
        <f>VLOOKUP(G2163,fuente_financiamiento!A$1:B$5,2,0)</f>
        <v>00:RECURSOS ORDINARIOS</v>
      </c>
      <c r="I2163" t="s">
        <v>58</v>
      </c>
      <c r="J2163" t="str">
        <f>VLOOKUP(I2163,clasificador!A$1:C$1634,3,0)</f>
        <v>2.3. 1  5. 1  2:PAPELERIA EN GENERAL, UTILES Y MATERIALES DE OFICINA</v>
      </c>
      <c r="K2163">
        <v>42</v>
      </c>
      <c r="L2163" t="s">
        <v>59</v>
      </c>
      <c r="M2163" t="s">
        <v>86</v>
      </c>
      <c r="N2163" t="s">
        <v>231</v>
      </c>
      <c r="O2163" t="s">
        <v>628</v>
      </c>
      <c r="P2163" t="s">
        <v>8174</v>
      </c>
      <c r="Q2163" t="s">
        <v>873</v>
      </c>
      <c r="R2163">
        <v>409</v>
      </c>
      <c r="S2163">
        <v>511.41</v>
      </c>
      <c r="T2163">
        <v>10</v>
      </c>
      <c r="U2163" t="s">
        <v>26</v>
      </c>
      <c r="V2163" t="s">
        <v>3681</v>
      </c>
      <c r="W2163" s="4">
        <v>45536</v>
      </c>
    </row>
    <row r="2164" spans="1:23" x14ac:dyDescent="0.25">
      <c r="A2164" t="s">
        <v>3726</v>
      </c>
      <c r="B2164" t="s">
        <v>7990</v>
      </c>
      <c r="C2164">
        <v>463</v>
      </c>
      <c r="D2164">
        <v>2879</v>
      </c>
      <c r="E2164" t="s">
        <v>157</v>
      </c>
      <c r="F2164" t="str">
        <f>VLOOKUP(E2164,centro_costo!A$1:C$100,3,0)</f>
        <v>ESCUELA PROFESIONAL DE OBSTETRICIA</v>
      </c>
      <c r="G2164" t="s">
        <v>19</v>
      </c>
      <c r="H2164" t="str">
        <f>VLOOKUP(G2164,fuente_financiamiento!A$1:B$5,2,0)</f>
        <v>00:RECURSOS ORDINARIOS</v>
      </c>
      <c r="I2164" t="s">
        <v>108</v>
      </c>
      <c r="J2164" t="str">
        <f>VLOOKUP(I2164,clasificador!A$1:C$1634,3,0)</f>
        <v>2.3. 1  9. 1  2:MATERIAL DIDACTICO, ACCESORIOS Y UTILES DE ENSEÑANZA</v>
      </c>
      <c r="K2164">
        <v>5</v>
      </c>
      <c r="L2164" t="s">
        <v>59</v>
      </c>
      <c r="M2164" t="s">
        <v>86</v>
      </c>
      <c r="N2164" t="s">
        <v>262</v>
      </c>
      <c r="O2164" t="s">
        <v>23</v>
      </c>
      <c r="P2164" t="s">
        <v>8854</v>
      </c>
      <c r="Q2164" t="s">
        <v>3727</v>
      </c>
      <c r="R2164">
        <v>271</v>
      </c>
      <c r="S2164">
        <v>109.03</v>
      </c>
      <c r="T2164">
        <v>60</v>
      </c>
      <c r="U2164" t="s">
        <v>26</v>
      </c>
      <c r="V2164" t="s">
        <v>3681</v>
      </c>
      <c r="W2164" s="4">
        <v>45536</v>
      </c>
    </row>
    <row r="2165" spans="1:23" x14ac:dyDescent="0.25">
      <c r="A2165" t="s">
        <v>3728</v>
      </c>
      <c r="B2165" t="s">
        <v>7990</v>
      </c>
      <c r="C2165">
        <v>463</v>
      </c>
      <c r="D2165">
        <v>2879</v>
      </c>
      <c r="E2165" t="s">
        <v>398</v>
      </c>
      <c r="F2165" t="str">
        <f>VLOOKUP(E2165,centro_costo!A$1:C$100,3,0)</f>
        <v>ESCUELA PROFESIONAL DE INGENIERIA EN INDUSTRIAS ALIMENTARIAS</v>
      </c>
      <c r="G2165" t="s">
        <v>19</v>
      </c>
      <c r="H2165" t="str">
        <f>VLOOKUP(G2165,fuente_financiamiento!A$1:B$5,2,0)</f>
        <v>00:RECURSOS ORDINARIOS</v>
      </c>
      <c r="I2165" t="s">
        <v>108</v>
      </c>
      <c r="J2165" t="str">
        <f>VLOOKUP(I2165,clasificador!A$1:C$1634,3,0)</f>
        <v>2.3. 1  9. 1  2:MATERIAL DIDACTICO, ACCESORIOS Y UTILES DE ENSEÑANZA</v>
      </c>
      <c r="K2165">
        <v>5</v>
      </c>
      <c r="L2165" t="s">
        <v>59</v>
      </c>
      <c r="M2165" t="s">
        <v>86</v>
      </c>
      <c r="N2165" t="s">
        <v>262</v>
      </c>
      <c r="O2165" t="s">
        <v>23</v>
      </c>
      <c r="P2165" t="s">
        <v>8854</v>
      </c>
      <c r="Q2165" t="s">
        <v>3727</v>
      </c>
      <c r="R2165">
        <v>235</v>
      </c>
      <c r="S2165">
        <v>109.03</v>
      </c>
      <c r="T2165">
        <v>60</v>
      </c>
      <c r="U2165" t="s">
        <v>26</v>
      </c>
      <c r="V2165" t="s">
        <v>3681</v>
      </c>
      <c r="W2165" s="4">
        <v>45536</v>
      </c>
    </row>
    <row r="2166" spans="1:23" x14ac:dyDescent="0.25">
      <c r="A2166" t="s">
        <v>3729</v>
      </c>
      <c r="B2166" t="s">
        <v>7990</v>
      </c>
      <c r="C2166">
        <v>463</v>
      </c>
      <c r="D2166">
        <v>2879</v>
      </c>
      <c r="E2166" t="s">
        <v>182</v>
      </c>
      <c r="F2166" t="str">
        <f>VLOOKUP(E2166,centro_costo!A$1:C$100,3,0)</f>
        <v>ESCUELA PROFESIONAL DE ADMINISTRACION DE EMPRESAS</v>
      </c>
      <c r="G2166" t="s">
        <v>19</v>
      </c>
      <c r="H2166" t="str">
        <f>VLOOKUP(G2166,fuente_financiamiento!A$1:B$5,2,0)</f>
        <v>00:RECURSOS ORDINARIOS</v>
      </c>
      <c r="I2166" t="s">
        <v>108</v>
      </c>
      <c r="J2166" t="str">
        <f>VLOOKUP(I2166,clasificador!A$1:C$1634,3,0)</f>
        <v>2.3. 1  9. 1  2:MATERIAL DIDACTICO, ACCESORIOS Y UTILES DE ENSEÑANZA</v>
      </c>
      <c r="K2166">
        <v>5</v>
      </c>
      <c r="L2166" t="s">
        <v>59</v>
      </c>
      <c r="M2166" t="s">
        <v>86</v>
      </c>
      <c r="N2166" t="s">
        <v>262</v>
      </c>
      <c r="O2166" t="s">
        <v>23</v>
      </c>
      <c r="P2166" t="s">
        <v>8854</v>
      </c>
      <c r="Q2166" t="s">
        <v>3727</v>
      </c>
      <c r="R2166">
        <v>273</v>
      </c>
      <c r="S2166">
        <v>58.15</v>
      </c>
      <c r="T2166">
        <v>32</v>
      </c>
      <c r="U2166" t="s">
        <v>26</v>
      </c>
      <c r="V2166" t="s">
        <v>3681</v>
      </c>
      <c r="W2166" s="4">
        <v>45536</v>
      </c>
    </row>
    <row r="2167" spans="1:23" x14ac:dyDescent="0.25">
      <c r="A2167" t="s">
        <v>3730</v>
      </c>
      <c r="B2167" t="s">
        <v>7990</v>
      </c>
      <c r="C2167">
        <v>463</v>
      </c>
      <c r="D2167">
        <v>2879</v>
      </c>
      <c r="E2167" t="s">
        <v>161</v>
      </c>
      <c r="F2167" t="str">
        <f>VLOOKUP(E2167,centro_costo!A$1:C$100,3,0)</f>
        <v>ESCUELA PROFESIONAL DE INGENIERIA AGROINDUSTRIAL</v>
      </c>
      <c r="G2167" t="s">
        <v>19</v>
      </c>
      <c r="H2167" t="str">
        <f>VLOOKUP(G2167,fuente_financiamiento!A$1:B$5,2,0)</f>
        <v>00:RECURSOS ORDINARIOS</v>
      </c>
      <c r="I2167" t="s">
        <v>108</v>
      </c>
      <c r="J2167" t="str">
        <f>VLOOKUP(I2167,clasificador!A$1:C$1634,3,0)</f>
        <v>2.3. 1  9. 1  2:MATERIAL DIDACTICO, ACCESORIOS Y UTILES DE ENSEÑANZA</v>
      </c>
      <c r="K2167">
        <v>5</v>
      </c>
      <c r="L2167" t="s">
        <v>59</v>
      </c>
      <c r="M2167" t="s">
        <v>86</v>
      </c>
      <c r="N2167" t="s">
        <v>262</v>
      </c>
      <c r="O2167" t="s">
        <v>23</v>
      </c>
      <c r="P2167" t="s">
        <v>8854</v>
      </c>
      <c r="Q2167" t="s">
        <v>3727</v>
      </c>
      <c r="R2167">
        <v>302</v>
      </c>
      <c r="S2167">
        <v>43.61</v>
      </c>
      <c r="T2167">
        <v>24</v>
      </c>
      <c r="U2167" t="s">
        <v>26</v>
      </c>
      <c r="V2167" t="s">
        <v>3681</v>
      </c>
      <c r="W2167" s="4">
        <v>45536</v>
      </c>
    </row>
    <row r="2168" spans="1:23" x14ac:dyDescent="0.25">
      <c r="A2168" t="s">
        <v>3731</v>
      </c>
      <c r="B2168" t="s">
        <v>7990</v>
      </c>
      <c r="C2168">
        <v>463</v>
      </c>
      <c r="D2168">
        <v>2879</v>
      </c>
      <c r="E2168" t="s">
        <v>136</v>
      </c>
      <c r="F2168" t="str">
        <f>VLOOKUP(E2168,centro_costo!A$1:C$100,3,0)</f>
        <v>ESCUELA PROFESIONAL DE CIENCIAS FISICO MATEMATICA</v>
      </c>
      <c r="G2168" t="s">
        <v>19</v>
      </c>
      <c r="H2168" t="str">
        <f>VLOOKUP(G2168,fuente_financiamiento!A$1:B$5,2,0)</f>
        <v>00:RECURSOS ORDINARIOS</v>
      </c>
      <c r="I2168" t="s">
        <v>108</v>
      </c>
      <c r="J2168" t="str">
        <f>VLOOKUP(I2168,clasificador!A$1:C$1634,3,0)</f>
        <v>2.3. 1  9. 1  2:MATERIAL DIDACTICO, ACCESORIOS Y UTILES DE ENSEÑANZA</v>
      </c>
      <c r="K2168">
        <v>5</v>
      </c>
      <c r="L2168" t="s">
        <v>59</v>
      </c>
      <c r="M2168" t="s">
        <v>86</v>
      </c>
      <c r="N2168" t="s">
        <v>262</v>
      </c>
      <c r="O2168" t="s">
        <v>23</v>
      </c>
      <c r="P2168" t="s">
        <v>8854</v>
      </c>
      <c r="Q2168" t="s">
        <v>3727</v>
      </c>
      <c r="R2168">
        <v>210</v>
      </c>
      <c r="S2168">
        <v>236.24</v>
      </c>
      <c r="T2168">
        <v>130</v>
      </c>
      <c r="U2168" t="s">
        <v>26</v>
      </c>
      <c r="V2168" t="s">
        <v>3681</v>
      </c>
      <c r="W2168" s="4">
        <v>45536</v>
      </c>
    </row>
    <row r="2169" spans="1:23" x14ac:dyDescent="0.25">
      <c r="A2169" t="s">
        <v>3732</v>
      </c>
      <c r="B2169" t="s">
        <v>7990</v>
      </c>
      <c r="C2169">
        <v>463</v>
      </c>
      <c r="D2169">
        <v>2879</v>
      </c>
      <c r="E2169" t="s">
        <v>148</v>
      </c>
      <c r="F2169" t="str">
        <f>VLOOKUP(E2169,centro_costo!A$1:C$100,3,0)</f>
        <v>ESCUELA PROFESIONAL DE INGENIERIA DE MINAS</v>
      </c>
      <c r="G2169" t="s">
        <v>19</v>
      </c>
      <c r="H2169" t="str">
        <f>VLOOKUP(G2169,fuente_financiamiento!A$1:B$5,2,0)</f>
        <v>00:RECURSOS ORDINARIOS</v>
      </c>
      <c r="I2169" t="s">
        <v>108</v>
      </c>
      <c r="J2169" t="str">
        <f>VLOOKUP(I2169,clasificador!A$1:C$1634,3,0)</f>
        <v>2.3. 1  9. 1  2:MATERIAL DIDACTICO, ACCESORIOS Y UTILES DE ENSEÑANZA</v>
      </c>
      <c r="K2169">
        <v>5</v>
      </c>
      <c r="L2169" t="s">
        <v>59</v>
      </c>
      <c r="M2169" t="s">
        <v>86</v>
      </c>
      <c r="N2169" t="s">
        <v>262</v>
      </c>
      <c r="O2169" t="s">
        <v>23</v>
      </c>
      <c r="P2169" t="s">
        <v>8854</v>
      </c>
      <c r="Q2169" t="s">
        <v>3727</v>
      </c>
      <c r="R2169">
        <v>239</v>
      </c>
      <c r="S2169">
        <v>54.52</v>
      </c>
      <c r="T2169">
        <v>30</v>
      </c>
      <c r="U2169" t="s">
        <v>26</v>
      </c>
      <c r="V2169" t="s">
        <v>3681</v>
      </c>
      <c r="W2169" s="4">
        <v>45536</v>
      </c>
    </row>
    <row r="2170" spans="1:23" x14ac:dyDescent="0.25">
      <c r="A2170" t="s">
        <v>3733</v>
      </c>
      <c r="B2170" t="s">
        <v>7990</v>
      </c>
      <c r="C2170">
        <v>463</v>
      </c>
      <c r="D2170">
        <v>2879</v>
      </c>
      <c r="E2170" t="s">
        <v>94</v>
      </c>
      <c r="F2170" t="str">
        <f>VLOOKUP(E2170,centro_costo!A$1:C$100,3,0)</f>
        <v>ESCUELA PROFESIONAL DE ANTROPOLOGIA SOCIAL</v>
      </c>
      <c r="G2170" t="s">
        <v>19</v>
      </c>
      <c r="H2170" t="str">
        <f>VLOOKUP(G2170,fuente_financiamiento!A$1:B$5,2,0)</f>
        <v>00:RECURSOS ORDINARIOS</v>
      </c>
      <c r="I2170" t="s">
        <v>108</v>
      </c>
      <c r="J2170" t="str">
        <f>VLOOKUP(I2170,clasificador!A$1:C$1634,3,0)</f>
        <v>2.3. 1  9. 1  2:MATERIAL DIDACTICO, ACCESORIOS Y UTILES DE ENSEÑANZA</v>
      </c>
      <c r="K2170">
        <v>5</v>
      </c>
      <c r="L2170" t="s">
        <v>59</v>
      </c>
      <c r="M2170" t="s">
        <v>86</v>
      </c>
      <c r="N2170" t="s">
        <v>262</v>
      </c>
      <c r="O2170" t="s">
        <v>23</v>
      </c>
      <c r="P2170" t="s">
        <v>8854</v>
      </c>
      <c r="Q2170" t="s">
        <v>3727</v>
      </c>
      <c r="R2170">
        <v>329</v>
      </c>
      <c r="S2170">
        <v>36.340000000000003</v>
      </c>
      <c r="T2170">
        <v>20</v>
      </c>
      <c r="U2170" t="s">
        <v>26</v>
      </c>
      <c r="V2170" t="s">
        <v>3681</v>
      </c>
      <c r="W2170" s="4">
        <v>45536</v>
      </c>
    </row>
    <row r="2171" spans="1:23" x14ac:dyDescent="0.25">
      <c r="A2171" t="s">
        <v>3734</v>
      </c>
      <c r="B2171" t="s">
        <v>7990</v>
      </c>
      <c r="C2171">
        <v>463</v>
      </c>
      <c r="D2171">
        <v>2879</v>
      </c>
      <c r="E2171" t="s">
        <v>170</v>
      </c>
      <c r="F2171" t="str">
        <f>VLOOKUP(E2171,centro_costo!A$1:C$100,3,0)</f>
        <v>ESCUELA PROFESIONAL DE CONTABILIDAD Y AUDITORIA</v>
      </c>
      <c r="G2171" t="s">
        <v>19</v>
      </c>
      <c r="H2171" t="str">
        <f>VLOOKUP(G2171,fuente_financiamiento!A$1:B$5,2,0)</f>
        <v>00:RECURSOS ORDINARIOS</v>
      </c>
      <c r="I2171" t="s">
        <v>108</v>
      </c>
      <c r="J2171" t="str">
        <f>VLOOKUP(I2171,clasificador!A$1:C$1634,3,0)</f>
        <v>2.3. 1  9. 1  2:MATERIAL DIDACTICO, ACCESORIOS Y UTILES DE ENSEÑANZA</v>
      </c>
      <c r="K2171">
        <v>5</v>
      </c>
      <c r="L2171" t="s">
        <v>59</v>
      </c>
      <c r="M2171" t="s">
        <v>86</v>
      </c>
      <c r="N2171" t="s">
        <v>262</v>
      </c>
      <c r="O2171" t="s">
        <v>23</v>
      </c>
      <c r="P2171" t="s">
        <v>8854</v>
      </c>
      <c r="Q2171" t="s">
        <v>3727</v>
      </c>
      <c r="R2171">
        <v>321</v>
      </c>
      <c r="S2171">
        <v>54.52</v>
      </c>
      <c r="T2171">
        <v>30</v>
      </c>
      <c r="U2171" t="s">
        <v>26</v>
      </c>
      <c r="V2171" t="s">
        <v>3681</v>
      </c>
      <c r="W2171" s="4">
        <v>45536</v>
      </c>
    </row>
    <row r="2172" spans="1:23" x14ac:dyDescent="0.25">
      <c r="A2172" t="s">
        <v>3735</v>
      </c>
      <c r="B2172" t="s">
        <v>7990</v>
      </c>
      <c r="C2172">
        <v>463</v>
      </c>
      <c r="D2172">
        <v>2879</v>
      </c>
      <c r="E2172" t="s">
        <v>101</v>
      </c>
      <c r="F2172" t="str">
        <f>VLOOKUP(E2172,centro_costo!A$1:C$100,3,0)</f>
        <v>ESCUELA PROFESIONAL DE ECONOMIA</v>
      </c>
      <c r="G2172" t="s">
        <v>19</v>
      </c>
      <c r="H2172" t="str">
        <f>VLOOKUP(G2172,fuente_financiamiento!A$1:B$5,2,0)</f>
        <v>00:RECURSOS ORDINARIOS</v>
      </c>
      <c r="I2172" t="s">
        <v>108</v>
      </c>
      <c r="J2172" t="str">
        <f>VLOOKUP(I2172,clasificador!A$1:C$1634,3,0)</f>
        <v>2.3. 1  9. 1  2:MATERIAL DIDACTICO, ACCESORIOS Y UTILES DE ENSEÑANZA</v>
      </c>
      <c r="K2172">
        <v>5</v>
      </c>
      <c r="L2172" t="s">
        <v>59</v>
      </c>
      <c r="M2172" t="s">
        <v>86</v>
      </c>
      <c r="N2172" t="s">
        <v>262</v>
      </c>
      <c r="O2172" t="s">
        <v>23</v>
      </c>
      <c r="P2172" t="s">
        <v>8854</v>
      </c>
      <c r="Q2172" t="s">
        <v>3727</v>
      </c>
      <c r="R2172">
        <v>379</v>
      </c>
      <c r="S2172">
        <v>54.52</v>
      </c>
      <c r="T2172">
        <v>30</v>
      </c>
      <c r="U2172" t="s">
        <v>26</v>
      </c>
      <c r="V2172" t="s">
        <v>3681</v>
      </c>
      <c r="W2172" s="4">
        <v>45536</v>
      </c>
    </row>
    <row r="2173" spans="1:23" x14ac:dyDescent="0.25">
      <c r="A2173" t="s">
        <v>3736</v>
      </c>
      <c r="B2173" t="s">
        <v>7990</v>
      </c>
      <c r="C2173">
        <v>463</v>
      </c>
      <c r="D2173">
        <v>2879</v>
      </c>
      <c r="E2173" t="s">
        <v>200</v>
      </c>
      <c r="F2173" t="str">
        <f>VLOOKUP(E2173,centro_costo!A$1:C$100,3,0)</f>
        <v>ESCUELA PROFESIONAL DE BIOLOGIA</v>
      </c>
      <c r="G2173" t="s">
        <v>19</v>
      </c>
      <c r="H2173" t="str">
        <f>VLOOKUP(G2173,fuente_financiamiento!A$1:B$5,2,0)</f>
        <v>00:RECURSOS ORDINARIOS</v>
      </c>
      <c r="I2173" t="s">
        <v>108</v>
      </c>
      <c r="J2173" t="str">
        <f>VLOOKUP(I2173,clasificador!A$1:C$1634,3,0)</f>
        <v>2.3. 1  9. 1  2:MATERIAL DIDACTICO, ACCESORIOS Y UTILES DE ENSEÑANZA</v>
      </c>
      <c r="K2173">
        <v>5</v>
      </c>
      <c r="L2173" t="s">
        <v>59</v>
      </c>
      <c r="M2173" t="s">
        <v>86</v>
      </c>
      <c r="N2173" t="s">
        <v>262</v>
      </c>
      <c r="O2173" t="s">
        <v>23</v>
      </c>
      <c r="P2173" t="s">
        <v>8854</v>
      </c>
      <c r="Q2173" t="s">
        <v>3727</v>
      </c>
      <c r="R2173">
        <v>249</v>
      </c>
      <c r="S2173">
        <v>199.89</v>
      </c>
      <c r="T2173">
        <v>110</v>
      </c>
      <c r="U2173" t="s">
        <v>26</v>
      </c>
      <c r="V2173" t="s">
        <v>3681</v>
      </c>
      <c r="W2173" s="4">
        <v>45536</v>
      </c>
    </row>
    <row r="2174" spans="1:23" x14ac:dyDescent="0.25">
      <c r="A2174" t="s">
        <v>3737</v>
      </c>
      <c r="B2174" t="s">
        <v>7990</v>
      </c>
      <c r="C2174">
        <v>463</v>
      </c>
      <c r="D2174">
        <v>2879</v>
      </c>
      <c r="E2174" t="s">
        <v>118</v>
      </c>
      <c r="F2174" t="str">
        <f>VLOOKUP(E2174,centro_costo!A$1:C$100,3,0)</f>
        <v>ESCUELA PROFESIONAL DE MEDICINA VETERINARIA</v>
      </c>
      <c r="G2174" t="s">
        <v>19</v>
      </c>
      <c r="H2174" t="str">
        <f>VLOOKUP(G2174,fuente_financiamiento!A$1:B$5,2,0)</f>
        <v>00:RECURSOS ORDINARIOS</v>
      </c>
      <c r="I2174" t="s">
        <v>108</v>
      </c>
      <c r="J2174" t="str">
        <f>VLOOKUP(I2174,clasificador!A$1:C$1634,3,0)</f>
        <v>2.3. 1  9. 1  2:MATERIAL DIDACTICO, ACCESORIOS Y UTILES DE ENSEÑANZA</v>
      </c>
      <c r="K2174">
        <v>5</v>
      </c>
      <c r="L2174" t="s">
        <v>59</v>
      </c>
      <c r="M2174" t="s">
        <v>86</v>
      </c>
      <c r="N2174" t="s">
        <v>262</v>
      </c>
      <c r="O2174" t="s">
        <v>23</v>
      </c>
      <c r="P2174" t="s">
        <v>8854</v>
      </c>
      <c r="Q2174" t="s">
        <v>3727</v>
      </c>
      <c r="R2174">
        <v>259</v>
      </c>
      <c r="S2174">
        <v>36.340000000000003</v>
      </c>
      <c r="T2174">
        <v>20</v>
      </c>
      <c r="U2174" t="s">
        <v>26</v>
      </c>
      <c r="V2174" t="s">
        <v>3681</v>
      </c>
      <c r="W2174" s="4">
        <v>45536</v>
      </c>
    </row>
    <row r="2175" spans="1:23" x14ac:dyDescent="0.25">
      <c r="A2175" t="s">
        <v>3738</v>
      </c>
      <c r="B2175" t="s">
        <v>7990</v>
      </c>
      <c r="C2175">
        <v>463</v>
      </c>
      <c r="D2175">
        <v>2879</v>
      </c>
      <c r="E2175" t="s">
        <v>103</v>
      </c>
      <c r="F2175" t="str">
        <f>VLOOKUP(E2175,centro_costo!A$1:C$100,3,0)</f>
        <v>ESCUELA PROFESIONAL DE AGRONOMIA</v>
      </c>
      <c r="G2175" t="s">
        <v>19</v>
      </c>
      <c r="H2175" t="str">
        <f>VLOOKUP(G2175,fuente_financiamiento!A$1:B$5,2,0)</f>
        <v>00:RECURSOS ORDINARIOS</v>
      </c>
      <c r="I2175" t="s">
        <v>108</v>
      </c>
      <c r="J2175" t="str">
        <f>VLOOKUP(I2175,clasificador!A$1:C$1634,3,0)</f>
        <v>2.3. 1  9. 1  2:MATERIAL DIDACTICO, ACCESORIOS Y UTILES DE ENSEÑANZA</v>
      </c>
      <c r="K2175">
        <v>5</v>
      </c>
      <c r="L2175" t="s">
        <v>59</v>
      </c>
      <c r="M2175" t="s">
        <v>86</v>
      </c>
      <c r="N2175" t="s">
        <v>262</v>
      </c>
      <c r="O2175" t="s">
        <v>23</v>
      </c>
      <c r="P2175" t="s">
        <v>8854</v>
      </c>
      <c r="Q2175" t="s">
        <v>3727</v>
      </c>
      <c r="R2175">
        <v>413</v>
      </c>
      <c r="S2175">
        <v>72.69</v>
      </c>
      <c r="T2175">
        <v>40</v>
      </c>
      <c r="U2175" t="s">
        <v>26</v>
      </c>
      <c r="V2175" t="s">
        <v>3681</v>
      </c>
      <c r="W2175" s="4">
        <v>45536</v>
      </c>
    </row>
    <row r="2176" spans="1:23" x14ac:dyDescent="0.25">
      <c r="A2176" t="s">
        <v>3739</v>
      </c>
      <c r="B2176" t="s">
        <v>7990</v>
      </c>
      <c r="C2176">
        <v>463</v>
      </c>
      <c r="D2176">
        <v>2879</v>
      </c>
      <c r="E2176" t="s">
        <v>244</v>
      </c>
      <c r="F2176" t="str">
        <f>VLOOKUP(E2176,centro_costo!A$1:C$100,3,0)</f>
        <v>UNIDAD DE ABASTECIMIENTO</v>
      </c>
      <c r="G2176" t="s">
        <v>19</v>
      </c>
      <c r="H2176" t="str">
        <f>VLOOKUP(G2176,fuente_financiamiento!A$1:B$5,2,0)</f>
        <v>00:RECURSOS ORDINARIOS</v>
      </c>
      <c r="I2176" t="s">
        <v>58</v>
      </c>
      <c r="J2176" t="str">
        <f>VLOOKUP(I2176,clasificador!A$1:C$1634,3,0)</f>
        <v>2.3. 1  5. 1  2:PAPELERIA EN GENERAL, UTILES Y MATERIALES DE OFICINA</v>
      </c>
      <c r="K2176">
        <v>31</v>
      </c>
      <c r="L2176" t="s">
        <v>59</v>
      </c>
      <c r="M2176" t="s">
        <v>877</v>
      </c>
      <c r="N2176" t="s">
        <v>23</v>
      </c>
      <c r="O2176" t="s">
        <v>23</v>
      </c>
      <c r="P2176" t="s">
        <v>8313</v>
      </c>
      <c r="Q2176" t="s">
        <v>1638</v>
      </c>
      <c r="R2176">
        <v>325</v>
      </c>
      <c r="S2176">
        <v>52.04</v>
      </c>
      <c r="T2176">
        <v>49</v>
      </c>
      <c r="U2176" t="s">
        <v>26</v>
      </c>
      <c r="V2176" t="s">
        <v>3681</v>
      </c>
      <c r="W2176" s="4">
        <v>45536</v>
      </c>
    </row>
    <row r="2177" spans="1:23" x14ac:dyDescent="0.25">
      <c r="A2177" t="s">
        <v>3740</v>
      </c>
      <c r="B2177" t="s">
        <v>7990</v>
      </c>
      <c r="C2177">
        <v>463</v>
      </c>
      <c r="D2177">
        <v>2879</v>
      </c>
      <c r="E2177" t="s">
        <v>75</v>
      </c>
      <c r="F2177" t="str">
        <f>VLOOKUP(E2177,centro_costo!A$1:C$100,3,0)</f>
        <v>UNIDAD DE CERTIFICADOS GRADOS Y TITULOS</v>
      </c>
      <c r="G2177" t="s">
        <v>19</v>
      </c>
      <c r="H2177" t="str">
        <f>VLOOKUP(G2177,fuente_financiamiento!A$1:B$5,2,0)</f>
        <v>00:RECURSOS ORDINARIOS</v>
      </c>
      <c r="I2177" t="s">
        <v>58</v>
      </c>
      <c r="J2177" t="str">
        <f>VLOOKUP(I2177,clasificador!A$1:C$1634,3,0)</f>
        <v>2.3. 1  5. 1  2:PAPELERIA EN GENERAL, UTILES Y MATERIALES DE OFICINA</v>
      </c>
      <c r="K2177">
        <v>43</v>
      </c>
      <c r="L2177" t="s">
        <v>59</v>
      </c>
      <c r="M2177" t="s">
        <v>877</v>
      </c>
      <c r="N2177" t="s">
        <v>23</v>
      </c>
      <c r="O2177" t="s">
        <v>23</v>
      </c>
      <c r="P2177" t="s">
        <v>8313</v>
      </c>
      <c r="Q2177" t="s">
        <v>1638</v>
      </c>
      <c r="R2177">
        <v>407</v>
      </c>
      <c r="S2177">
        <v>38.229999999999997</v>
      </c>
      <c r="T2177">
        <v>36</v>
      </c>
      <c r="U2177" t="s">
        <v>26</v>
      </c>
      <c r="V2177" t="s">
        <v>3681</v>
      </c>
      <c r="W2177" s="4">
        <v>45536</v>
      </c>
    </row>
    <row r="2178" spans="1:23" x14ac:dyDescent="0.25">
      <c r="A2178" t="s">
        <v>3741</v>
      </c>
      <c r="B2178" t="s">
        <v>7990</v>
      </c>
      <c r="C2178">
        <v>463</v>
      </c>
      <c r="D2178">
        <v>2879</v>
      </c>
      <c r="E2178" t="s">
        <v>83</v>
      </c>
      <c r="F2178" t="str">
        <f>VLOOKUP(E2178,centro_costo!A$1:C$100,3,0)</f>
        <v>SECRETARÍA GENERAL</v>
      </c>
      <c r="G2178" t="s">
        <v>19</v>
      </c>
      <c r="H2178" t="str">
        <f>VLOOKUP(G2178,fuente_financiamiento!A$1:B$5,2,0)</f>
        <v>00:RECURSOS ORDINARIOS</v>
      </c>
      <c r="I2178" t="s">
        <v>58</v>
      </c>
      <c r="J2178" t="str">
        <f>VLOOKUP(I2178,clasificador!A$1:C$1634,3,0)</f>
        <v>2.3. 1  5. 1  2:PAPELERIA EN GENERAL, UTILES Y MATERIALES DE OFICINA</v>
      </c>
      <c r="K2178">
        <v>42</v>
      </c>
      <c r="L2178" t="s">
        <v>59</v>
      </c>
      <c r="M2178" t="s">
        <v>877</v>
      </c>
      <c r="N2178" t="s">
        <v>23</v>
      </c>
      <c r="O2178" t="s">
        <v>23</v>
      </c>
      <c r="P2178" t="s">
        <v>8313</v>
      </c>
      <c r="Q2178" t="s">
        <v>1638</v>
      </c>
      <c r="R2178">
        <v>409</v>
      </c>
      <c r="S2178">
        <v>106.2</v>
      </c>
      <c r="T2178">
        <v>100</v>
      </c>
      <c r="U2178" t="s">
        <v>26</v>
      </c>
      <c r="V2178" t="s">
        <v>3681</v>
      </c>
      <c r="W2178" s="4">
        <v>45536</v>
      </c>
    </row>
    <row r="2179" spans="1:23" x14ac:dyDescent="0.25">
      <c r="A2179" t="s">
        <v>3742</v>
      </c>
      <c r="B2179" t="s">
        <v>7990</v>
      </c>
      <c r="C2179">
        <v>463</v>
      </c>
      <c r="D2179">
        <v>2879</v>
      </c>
      <c r="E2179" t="s">
        <v>234</v>
      </c>
      <c r="F2179" t="str">
        <f>VLOOKUP(E2179,centro_costo!A$1:C$100,3,0)</f>
        <v>UNIDAD DE PLANEAMIENTO Y MODERNIZACIÓN</v>
      </c>
      <c r="G2179" t="s">
        <v>19</v>
      </c>
      <c r="H2179" t="str">
        <f>VLOOKUP(G2179,fuente_financiamiento!A$1:B$5,2,0)</f>
        <v>00:RECURSOS ORDINARIOS</v>
      </c>
      <c r="I2179" t="s">
        <v>58</v>
      </c>
      <c r="J2179" t="str">
        <f>VLOOKUP(I2179,clasificador!A$1:C$1634,3,0)</f>
        <v>2.3. 1  5. 1  2:PAPELERIA EN GENERAL, UTILES Y MATERIALES DE OFICINA</v>
      </c>
      <c r="K2179">
        <v>34</v>
      </c>
      <c r="L2179" t="s">
        <v>59</v>
      </c>
      <c r="M2179" t="s">
        <v>877</v>
      </c>
      <c r="N2179" t="s">
        <v>23</v>
      </c>
      <c r="O2179" t="s">
        <v>23</v>
      </c>
      <c r="P2179" t="s">
        <v>8313</v>
      </c>
      <c r="Q2179" t="s">
        <v>1638</v>
      </c>
      <c r="R2179">
        <v>308</v>
      </c>
      <c r="S2179">
        <v>12.74</v>
      </c>
      <c r="T2179">
        <v>12</v>
      </c>
      <c r="U2179" t="s">
        <v>26</v>
      </c>
      <c r="V2179" t="s">
        <v>3681</v>
      </c>
      <c r="W2179" s="4">
        <v>45536</v>
      </c>
    </row>
    <row r="2180" spans="1:23" x14ac:dyDescent="0.25">
      <c r="A2180" t="s">
        <v>3743</v>
      </c>
      <c r="B2180" t="s">
        <v>7990</v>
      </c>
      <c r="C2180">
        <v>463</v>
      </c>
      <c r="D2180">
        <v>2879</v>
      </c>
      <c r="E2180" t="s">
        <v>75</v>
      </c>
      <c r="F2180" t="str">
        <f>VLOOKUP(E2180,centro_costo!A$1:C$100,3,0)</f>
        <v>UNIDAD DE CERTIFICADOS GRADOS Y TITULOS</v>
      </c>
      <c r="G2180" t="s">
        <v>19</v>
      </c>
      <c r="H2180" t="str">
        <f>VLOOKUP(G2180,fuente_financiamiento!A$1:B$5,2,0)</f>
        <v>00:RECURSOS ORDINARIOS</v>
      </c>
      <c r="I2180" t="s">
        <v>58</v>
      </c>
      <c r="J2180" t="str">
        <f>VLOOKUP(I2180,clasificador!A$1:C$1634,3,0)</f>
        <v>2.3. 1  5. 1  2:PAPELERIA EN GENERAL, UTILES Y MATERIALES DE OFICINA</v>
      </c>
      <c r="K2180">
        <v>43</v>
      </c>
      <c r="L2180" t="s">
        <v>59</v>
      </c>
      <c r="M2180" t="s">
        <v>877</v>
      </c>
      <c r="N2180" t="s">
        <v>23</v>
      </c>
      <c r="O2180" t="s">
        <v>61</v>
      </c>
      <c r="P2180" t="s">
        <v>8314</v>
      </c>
      <c r="Q2180" t="s">
        <v>1647</v>
      </c>
      <c r="R2180">
        <v>407</v>
      </c>
      <c r="S2180">
        <v>25.49</v>
      </c>
      <c r="T2180">
        <v>24</v>
      </c>
      <c r="U2180" t="s">
        <v>26</v>
      </c>
      <c r="V2180" t="s">
        <v>3681</v>
      </c>
      <c r="W2180" s="4">
        <v>45536</v>
      </c>
    </row>
    <row r="2181" spans="1:23" x14ac:dyDescent="0.25">
      <c r="A2181" t="s">
        <v>3744</v>
      </c>
      <c r="B2181" t="s">
        <v>7990</v>
      </c>
      <c r="C2181">
        <v>463</v>
      </c>
      <c r="D2181">
        <v>2879</v>
      </c>
      <c r="E2181" t="s">
        <v>244</v>
      </c>
      <c r="F2181" t="str">
        <f>VLOOKUP(E2181,centro_costo!A$1:C$100,3,0)</f>
        <v>UNIDAD DE ABASTECIMIENTO</v>
      </c>
      <c r="G2181" t="s">
        <v>19</v>
      </c>
      <c r="H2181" t="str">
        <f>VLOOKUP(G2181,fuente_financiamiento!A$1:B$5,2,0)</f>
        <v>00:RECURSOS ORDINARIOS</v>
      </c>
      <c r="I2181" t="s">
        <v>58</v>
      </c>
      <c r="J2181" t="str">
        <f>VLOOKUP(I2181,clasificador!A$1:C$1634,3,0)</f>
        <v>2.3. 1  5. 1  2:PAPELERIA EN GENERAL, UTILES Y MATERIALES DE OFICINA</v>
      </c>
      <c r="K2181">
        <v>31</v>
      </c>
      <c r="L2181" t="s">
        <v>59</v>
      </c>
      <c r="M2181" t="s">
        <v>877</v>
      </c>
      <c r="N2181" t="s">
        <v>23</v>
      </c>
      <c r="O2181" t="s">
        <v>61</v>
      </c>
      <c r="P2181" t="s">
        <v>8314</v>
      </c>
      <c r="Q2181" t="s">
        <v>1647</v>
      </c>
      <c r="R2181">
        <v>325</v>
      </c>
      <c r="S2181">
        <v>25.49</v>
      </c>
      <c r="T2181">
        <v>24</v>
      </c>
      <c r="U2181" t="s">
        <v>26</v>
      </c>
      <c r="V2181" t="s">
        <v>3681</v>
      </c>
      <c r="W2181" s="4">
        <v>45536</v>
      </c>
    </row>
    <row r="2182" spans="1:23" x14ac:dyDescent="0.25">
      <c r="A2182" t="s">
        <v>3745</v>
      </c>
      <c r="B2182" t="s">
        <v>7990</v>
      </c>
      <c r="C2182">
        <v>463</v>
      </c>
      <c r="D2182">
        <v>2879</v>
      </c>
      <c r="E2182" t="s">
        <v>83</v>
      </c>
      <c r="F2182" t="str">
        <f>VLOOKUP(E2182,centro_costo!A$1:C$100,3,0)</f>
        <v>SECRETARÍA GENERAL</v>
      </c>
      <c r="G2182" t="s">
        <v>19</v>
      </c>
      <c r="H2182" t="str">
        <f>VLOOKUP(G2182,fuente_financiamiento!A$1:B$5,2,0)</f>
        <v>00:RECURSOS ORDINARIOS</v>
      </c>
      <c r="I2182" t="s">
        <v>58</v>
      </c>
      <c r="J2182" t="str">
        <f>VLOOKUP(I2182,clasificador!A$1:C$1634,3,0)</f>
        <v>2.3. 1  5. 1  2:PAPELERIA EN GENERAL, UTILES Y MATERIALES DE OFICINA</v>
      </c>
      <c r="K2182">
        <v>42</v>
      </c>
      <c r="L2182" t="s">
        <v>59</v>
      </c>
      <c r="M2182" t="s">
        <v>877</v>
      </c>
      <c r="N2182" t="s">
        <v>23</v>
      </c>
      <c r="O2182" t="s">
        <v>61</v>
      </c>
      <c r="P2182" t="s">
        <v>8314</v>
      </c>
      <c r="Q2182" t="s">
        <v>1647</v>
      </c>
      <c r="R2182">
        <v>409</v>
      </c>
      <c r="S2182">
        <v>25.49</v>
      </c>
      <c r="T2182">
        <v>24</v>
      </c>
      <c r="U2182" t="s">
        <v>26</v>
      </c>
      <c r="V2182" t="s">
        <v>3681</v>
      </c>
      <c r="W2182" s="4">
        <v>45536</v>
      </c>
    </row>
    <row r="2183" spans="1:23" x14ac:dyDescent="0.25">
      <c r="A2183" t="s">
        <v>3746</v>
      </c>
      <c r="B2183" t="s">
        <v>7990</v>
      </c>
      <c r="C2183">
        <v>463</v>
      </c>
      <c r="D2183">
        <v>2879</v>
      </c>
      <c r="E2183" t="s">
        <v>449</v>
      </c>
      <c r="F2183" t="str">
        <f>VLOOKUP(E2183,centro_costo!A$1:C$100,3,0)</f>
        <v>OFICINA DE COOPERACIÓN Y RELACIONES INTERINSTITUCIONALES</v>
      </c>
      <c r="G2183" t="s">
        <v>19</v>
      </c>
      <c r="H2183" t="str">
        <f>VLOOKUP(G2183,fuente_financiamiento!A$1:B$5,2,0)</f>
        <v>00:RECURSOS ORDINARIOS</v>
      </c>
      <c r="I2183" t="s">
        <v>58</v>
      </c>
      <c r="J2183" t="str">
        <f>VLOOKUP(I2183,clasificador!A$1:C$1634,3,0)</f>
        <v>2.3. 1  5. 1  2:PAPELERIA EN GENERAL, UTILES Y MATERIALES DE OFICINA</v>
      </c>
      <c r="K2183">
        <v>40</v>
      </c>
      <c r="L2183" t="s">
        <v>59</v>
      </c>
      <c r="M2183" t="s">
        <v>877</v>
      </c>
      <c r="N2183" t="s">
        <v>23</v>
      </c>
      <c r="O2183" t="s">
        <v>61</v>
      </c>
      <c r="P2183" t="s">
        <v>8314</v>
      </c>
      <c r="Q2183" t="s">
        <v>1647</v>
      </c>
      <c r="R2183">
        <v>203</v>
      </c>
      <c r="S2183">
        <v>12.74</v>
      </c>
      <c r="T2183">
        <v>12</v>
      </c>
      <c r="U2183" t="s">
        <v>26</v>
      </c>
      <c r="V2183" t="s">
        <v>3681</v>
      </c>
      <c r="W2183" s="4">
        <v>45536</v>
      </c>
    </row>
    <row r="2184" spans="1:23" x14ac:dyDescent="0.25">
      <c r="A2184" t="s">
        <v>3747</v>
      </c>
      <c r="B2184" t="s">
        <v>7990</v>
      </c>
      <c r="C2184">
        <v>463</v>
      </c>
      <c r="D2184">
        <v>2879</v>
      </c>
      <c r="E2184" t="s">
        <v>234</v>
      </c>
      <c r="F2184" t="str">
        <f>VLOOKUP(E2184,centro_costo!A$1:C$100,3,0)</f>
        <v>UNIDAD DE PLANEAMIENTO Y MODERNIZACIÓN</v>
      </c>
      <c r="G2184" t="s">
        <v>19</v>
      </c>
      <c r="H2184" t="str">
        <f>VLOOKUP(G2184,fuente_financiamiento!A$1:B$5,2,0)</f>
        <v>00:RECURSOS ORDINARIOS</v>
      </c>
      <c r="I2184" t="s">
        <v>58</v>
      </c>
      <c r="J2184" t="str">
        <f>VLOOKUP(I2184,clasificador!A$1:C$1634,3,0)</f>
        <v>2.3. 1  5. 1  2:PAPELERIA EN GENERAL, UTILES Y MATERIALES DE OFICINA</v>
      </c>
      <c r="K2184">
        <v>34</v>
      </c>
      <c r="L2184" t="s">
        <v>59</v>
      </c>
      <c r="M2184" t="s">
        <v>877</v>
      </c>
      <c r="N2184" t="s">
        <v>23</v>
      </c>
      <c r="O2184" t="s">
        <v>61</v>
      </c>
      <c r="P2184" t="s">
        <v>8314</v>
      </c>
      <c r="Q2184" t="s">
        <v>1647</v>
      </c>
      <c r="R2184">
        <v>308</v>
      </c>
      <c r="S2184">
        <v>12.74</v>
      </c>
      <c r="T2184">
        <v>12</v>
      </c>
      <c r="U2184" t="s">
        <v>26</v>
      </c>
      <c r="V2184" t="s">
        <v>3681</v>
      </c>
      <c r="W2184" s="4">
        <v>45536</v>
      </c>
    </row>
    <row r="2185" spans="1:23" x14ac:dyDescent="0.25">
      <c r="A2185" t="s">
        <v>3748</v>
      </c>
      <c r="B2185" t="s">
        <v>7990</v>
      </c>
      <c r="C2185">
        <v>463</v>
      </c>
      <c r="D2185">
        <v>2879</v>
      </c>
      <c r="E2185" t="s">
        <v>244</v>
      </c>
      <c r="F2185" t="str">
        <f>VLOOKUP(E2185,centro_costo!A$1:C$100,3,0)</f>
        <v>UNIDAD DE ABASTECIMIENTO</v>
      </c>
      <c r="G2185" t="s">
        <v>19</v>
      </c>
      <c r="H2185" t="str">
        <f>VLOOKUP(G2185,fuente_financiamiento!A$1:B$5,2,0)</f>
        <v>00:RECURSOS ORDINARIOS</v>
      </c>
      <c r="I2185" t="s">
        <v>58</v>
      </c>
      <c r="J2185" t="str">
        <f>VLOOKUP(I2185,clasificador!A$1:C$1634,3,0)</f>
        <v>2.3. 1  5. 1  2:PAPELERIA EN GENERAL, UTILES Y MATERIALES DE OFICINA</v>
      </c>
      <c r="K2185">
        <v>31</v>
      </c>
      <c r="L2185" t="s">
        <v>59</v>
      </c>
      <c r="M2185" t="s">
        <v>877</v>
      </c>
      <c r="N2185" t="s">
        <v>23</v>
      </c>
      <c r="O2185" t="s">
        <v>1667</v>
      </c>
      <c r="P2185" t="s">
        <v>8316</v>
      </c>
      <c r="Q2185" t="s">
        <v>1668</v>
      </c>
      <c r="R2185">
        <v>325</v>
      </c>
      <c r="S2185">
        <v>1486.81</v>
      </c>
      <c r="T2185">
        <v>24</v>
      </c>
      <c r="U2185" t="s">
        <v>1669</v>
      </c>
      <c r="V2185" t="s">
        <v>3681</v>
      </c>
      <c r="W2185" s="4">
        <v>45536</v>
      </c>
    </row>
    <row r="2186" spans="1:23" x14ac:dyDescent="0.25">
      <c r="A2186" t="s">
        <v>3749</v>
      </c>
      <c r="B2186" t="s">
        <v>7990</v>
      </c>
      <c r="C2186">
        <v>463</v>
      </c>
      <c r="D2186">
        <v>2879</v>
      </c>
      <c r="E2186" t="s">
        <v>241</v>
      </c>
      <c r="F2186" t="str">
        <f>VLOOKUP(E2186,centro_costo!A$1:C$100,3,0)</f>
        <v>UNIDAD DE CONTABILIDAD</v>
      </c>
      <c r="G2186" t="s">
        <v>19</v>
      </c>
      <c r="H2186" t="str">
        <f>VLOOKUP(G2186,fuente_financiamiento!A$1:B$5,2,0)</f>
        <v>00:RECURSOS ORDINARIOS</v>
      </c>
      <c r="I2186" t="s">
        <v>58</v>
      </c>
      <c r="J2186" t="str">
        <f>VLOOKUP(I2186,clasificador!A$1:C$1634,3,0)</f>
        <v>2.3. 1  5. 1  2:PAPELERIA EN GENERAL, UTILES Y MATERIALES DE OFICINA</v>
      </c>
      <c r="K2186">
        <v>29</v>
      </c>
      <c r="L2186" t="s">
        <v>59</v>
      </c>
      <c r="M2186" t="s">
        <v>877</v>
      </c>
      <c r="N2186" t="s">
        <v>23</v>
      </c>
      <c r="O2186" t="s">
        <v>1667</v>
      </c>
      <c r="P2186" t="s">
        <v>8316</v>
      </c>
      <c r="Q2186" t="s">
        <v>1668</v>
      </c>
      <c r="R2186">
        <v>355</v>
      </c>
      <c r="S2186">
        <v>61.95</v>
      </c>
      <c r="T2186">
        <v>1</v>
      </c>
      <c r="U2186" t="s">
        <v>1669</v>
      </c>
      <c r="V2186" t="s">
        <v>3681</v>
      </c>
      <c r="W2186" s="4">
        <v>45536</v>
      </c>
    </row>
    <row r="2187" spans="1:23" x14ac:dyDescent="0.25">
      <c r="A2187" t="s">
        <v>3750</v>
      </c>
      <c r="B2187" t="s">
        <v>7990</v>
      </c>
      <c r="C2187">
        <v>463</v>
      </c>
      <c r="D2187">
        <v>2879</v>
      </c>
      <c r="E2187" t="s">
        <v>248</v>
      </c>
      <c r="F2187" t="str">
        <f>VLOOKUP(E2187,centro_costo!A$1:C$100,3,0)</f>
        <v>UNIDAD DE RECURSOS HUMANOS</v>
      </c>
      <c r="G2187" t="s">
        <v>19</v>
      </c>
      <c r="H2187" t="str">
        <f>VLOOKUP(G2187,fuente_financiamiento!A$1:B$5,2,0)</f>
        <v>00:RECURSOS ORDINARIOS</v>
      </c>
      <c r="I2187" t="s">
        <v>58</v>
      </c>
      <c r="J2187" t="str">
        <f>VLOOKUP(I2187,clasificador!A$1:C$1634,3,0)</f>
        <v>2.3. 1  5. 1  2:PAPELERIA EN GENERAL, UTILES Y MATERIALES DE OFICINA</v>
      </c>
      <c r="K2187">
        <v>30</v>
      </c>
      <c r="L2187" t="s">
        <v>59</v>
      </c>
      <c r="M2187" t="s">
        <v>877</v>
      </c>
      <c r="N2187" t="s">
        <v>23</v>
      </c>
      <c r="O2187" t="s">
        <v>1667</v>
      </c>
      <c r="P2187" t="s">
        <v>8316</v>
      </c>
      <c r="Q2187" t="s">
        <v>1668</v>
      </c>
      <c r="R2187">
        <v>391</v>
      </c>
      <c r="S2187">
        <v>61.95</v>
      </c>
      <c r="T2187">
        <v>1</v>
      </c>
      <c r="U2187" t="s">
        <v>1669</v>
      </c>
      <c r="V2187" t="s">
        <v>3681</v>
      </c>
      <c r="W2187" s="4">
        <v>45536</v>
      </c>
    </row>
    <row r="2188" spans="1:23" x14ac:dyDescent="0.25">
      <c r="A2188" t="s">
        <v>3751</v>
      </c>
      <c r="B2188" t="s">
        <v>7990</v>
      </c>
      <c r="C2188">
        <v>463</v>
      </c>
      <c r="D2188">
        <v>2879</v>
      </c>
      <c r="E2188" t="s">
        <v>244</v>
      </c>
      <c r="F2188" t="str">
        <f>VLOOKUP(E2188,centro_costo!A$1:C$100,3,0)</f>
        <v>UNIDAD DE ABASTECIMIENTO</v>
      </c>
      <c r="G2188" t="s">
        <v>19</v>
      </c>
      <c r="H2188" t="str">
        <f>VLOOKUP(G2188,fuente_financiamiento!A$1:B$5,2,0)</f>
        <v>00:RECURSOS ORDINARIOS</v>
      </c>
      <c r="I2188" t="s">
        <v>58</v>
      </c>
      <c r="J2188" t="str">
        <f>VLOOKUP(I2188,clasificador!A$1:C$1634,3,0)</f>
        <v>2.3. 1  5. 1  2:PAPELERIA EN GENERAL, UTILES Y MATERIALES DE OFICINA</v>
      </c>
      <c r="K2188">
        <v>31</v>
      </c>
      <c r="L2188" t="s">
        <v>59</v>
      </c>
      <c r="M2188" t="s">
        <v>877</v>
      </c>
      <c r="N2188" t="s">
        <v>23</v>
      </c>
      <c r="O2188" t="s">
        <v>2623</v>
      </c>
      <c r="P2188" t="s">
        <v>8602</v>
      </c>
      <c r="Q2188" t="s">
        <v>2860</v>
      </c>
      <c r="R2188">
        <v>325</v>
      </c>
      <c r="S2188">
        <v>955.8</v>
      </c>
      <c r="T2188">
        <v>15</v>
      </c>
      <c r="U2188" t="s">
        <v>1669</v>
      </c>
      <c r="V2188" t="s">
        <v>3681</v>
      </c>
      <c r="W2188" s="4">
        <v>45536</v>
      </c>
    </row>
    <row r="2189" spans="1:23" x14ac:dyDescent="0.25">
      <c r="A2189" t="s">
        <v>3752</v>
      </c>
      <c r="B2189" t="s">
        <v>7990</v>
      </c>
      <c r="C2189">
        <v>463</v>
      </c>
      <c r="D2189">
        <v>2879</v>
      </c>
      <c r="E2189" t="s">
        <v>75</v>
      </c>
      <c r="F2189" t="str">
        <f>VLOOKUP(E2189,centro_costo!A$1:C$100,3,0)</f>
        <v>UNIDAD DE CERTIFICADOS GRADOS Y TITULOS</v>
      </c>
      <c r="G2189" t="s">
        <v>19</v>
      </c>
      <c r="H2189" t="str">
        <f>VLOOKUP(G2189,fuente_financiamiento!A$1:B$5,2,0)</f>
        <v>00:RECURSOS ORDINARIOS</v>
      </c>
      <c r="I2189" t="s">
        <v>58</v>
      </c>
      <c r="J2189" t="str">
        <f>VLOOKUP(I2189,clasificador!A$1:C$1634,3,0)</f>
        <v>2.3. 1  5. 1  2:PAPELERIA EN GENERAL, UTILES Y MATERIALES DE OFICINA</v>
      </c>
      <c r="K2189">
        <v>43</v>
      </c>
      <c r="L2189" t="s">
        <v>59</v>
      </c>
      <c r="M2189" t="s">
        <v>877</v>
      </c>
      <c r="N2189" t="s">
        <v>280</v>
      </c>
      <c r="O2189" t="s">
        <v>1254</v>
      </c>
      <c r="P2189" t="s">
        <v>8391</v>
      </c>
      <c r="Q2189" t="s">
        <v>1980</v>
      </c>
      <c r="R2189">
        <v>407</v>
      </c>
      <c r="S2189">
        <v>4.78</v>
      </c>
      <c r="T2189">
        <v>15</v>
      </c>
      <c r="U2189" t="s">
        <v>26</v>
      </c>
      <c r="V2189" t="s">
        <v>3681</v>
      </c>
      <c r="W2189" s="4">
        <v>45536</v>
      </c>
    </row>
    <row r="2190" spans="1:23" x14ac:dyDescent="0.25">
      <c r="A2190" t="s">
        <v>3753</v>
      </c>
      <c r="B2190" t="s">
        <v>7990</v>
      </c>
      <c r="C2190">
        <v>463</v>
      </c>
      <c r="D2190">
        <v>2879</v>
      </c>
      <c r="E2190" t="s">
        <v>246</v>
      </c>
      <c r="F2190" t="str">
        <f>VLOOKUP(E2190,centro_costo!A$1:C$100,3,0)</f>
        <v>UNIDAD DE PRESUPUESTO</v>
      </c>
      <c r="G2190" t="s">
        <v>19</v>
      </c>
      <c r="H2190" t="str">
        <f>VLOOKUP(G2190,fuente_financiamiento!A$1:B$5,2,0)</f>
        <v>00:RECURSOS ORDINARIOS</v>
      </c>
      <c r="I2190" t="s">
        <v>58</v>
      </c>
      <c r="J2190" t="str">
        <f>VLOOKUP(I2190,clasificador!A$1:C$1634,3,0)</f>
        <v>2.3. 1  5. 1  2:PAPELERIA EN GENERAL, UTILES Y MATERIALES DE OFICINA</v>
      </c>
      <c r="K2190">
        <v>35</v>
      </c>
      <c r="L2190" t="s">
        <v>59</v>
      </c>
      <c r="M2190" t="s">
        <v>877</v>
      </c>
      <c r="N2190" t="s">
        <v>280</v>
      </c>
      <c r="O2190" t="s">
        <v>1254</v>
      </c>
      <c r="P2190" t="s">
        <v>8391</v>
      </c>
      <c r="Q2190" t="s">
        <v>1980</v>
      </c>
      <c r="R2190">
        <v>385</v>
      </c>
      <c r="S2190">
        <v>11.47</v>
      </c>
      <c r="T2190">
        <v>36</v>
      </c>
      <c r="U2190" t="s">
        <v>26</v>
      </c>
      <c r="V2190" t="s">
        <v>3681</v>
      </c>
      <c r="W2190" s="4">
        <v>45536</v>
      </c>
    </row>
    <row r="2191" spans="1:23" x14ac:dyDescent="0.25">
      <c r="A2191" t="s">
        <v>3754</v>
      </c>
      <c r="B2191" t="s">
        <v>7990</v>
      </c>
      <c r="C2191">
        <v>463</v>
      </c>
      <c r="D2191">
        <v>2879</v>
      </c>
      <c r="E2191" t="s">
        <v>234</v>
      </c>
      <c r="F2191" t="str">
        <f>VLOOKUP(E2191,centro_costo!A$1:C$100,3,0)</f>
        <v>UNIDAD DE PLANEAMIENTO Y MODERNIZACIÓN</v>
      </c>
      <c r="G2191" t="s">
        <v>19</v>
      </c>
      <c r="H2191" t="str">
        <f>VLOOKUP(G2191,fuente_financiamiento!A$1:B$5,2,0)</f>
        <v>00:RECURSOS ORDINARIOS</v>
      </c>
      <c r="I2191" t="s">
        <v>58</v>
      </c>
      <c r="J2191" t="str">
        <f>VLOOKUP(I2191,clasificador!A$1:C$1634,3,0)</f>
        <v>2.3. 1  5. 1  2:PAPELERIA EN GENERAL, UTILES Y MATERIALES DE OFICINA</v>
      </c>
      <c r="K2191">
        <v>34</v>
      </c>
      <c r="L2191" t="s">
        <v>59</v>
      </c>
      <c r="M2191" t="s">
        <v>877</v>
      </c>
      <c r="N2191" t="s">
        <v>280</v>
      </c>
      <c r="O2191" t="s">
        <v>1254</v>
      </c>
      <c r="P2191" t="s">
        <v>8391</v>
      </c>
      <c r="Q2191" t="s">
        <v>1980</v>
      </c>
      <c r="R2191">
        <v>308</v>
      </c>
      <c r="S2191">
        <v>3.82</v>
      </c>
      <c r="T2191">
        <v>12</v>
      </c>
      <c r="U2191" t="s">
        <v>26</v>
      </c>
      <c r="V2191" t="s">
        <v>3681</v>
      </c>
      <c r="W2191" s="4">
        <v>45536</v>
      </c>
    </row>
    <row r="2192" spans="1:23" x14ac:dyDescent="0.25">
      <c r="A2192" t="s">
        <v>3755</v>
      </c>
      <c r="B2192" t="s">
        <v>7990</v>
      </c>
      <c r="C2192">
        <v>463</v>
      </c>
      <c r="D2192">
        <v>2879</v>
      </c>
      <c r="E2192" t="s">
        <v>83</v>
      </c>
      <c r="F2192" t="str">
        <f>VLOOKUP(E2192,centro_costo!A$1:C$100,3,0)</f>
        <v>SECRETARÍA GENERAL</v>
      </c>
      <c r="G2192" t="s">
        <v>19</v>
      </c>
      <c r="H2192" t="str">
        <f>VLOOKUP(G2192,fuente_financiamiento!A$1:B$5,2,0)</f>
        <v>00:RECURSOS ORDINARIOS</v>
      </c>
      <c r="I2192" t="s">
        <v>58</v>
      </c>
      <c r="J2192" t="str">
        <f>VLOOKUP(I2192,clasificador!A$1:C$1634,3,0)</f>
        <v>2.3. 1  5. 1  2:PAPELERIA EN GENERAL, UTILES Y MATERIALES DE OFICINA</v>
      </c>
      <c r="K2192">
        <v>42</v>
      </c>
      <c r="L2192" t="s">
        <v>59</v>
      </c>
      <c r="M2192" t="s">
        <v>60</v>
      </c>
      <c r="N2192" t="s">
        <v>255</v>
      </c>
      <c r="O2192" t="s">
        <v>455</v>
      </c>
      <c r="P2192" t="s">
        <v>8253</v>
      </c>
      <c r="Q2192" t="s">
        <v>1303</v>
      </c>
      <c r="R2192">
        <v>409</v>
      </c>
      <c r="S2192">
        <v>133.93</v>
      </c>
      <c r="T2192">
        <v>25</v>
      </c>
      <c r="U2192" t="s">
        <v>26</v>
      </c>
      <c r="V2192" t="s">
        <v>3681</v>
      </c>
      <c r="W2192" s="4">
        <v>45536</v>
      </c>
    </row>
    <row r="2193" spans="1:23" x14ac:dyDescent="0.25">
      <c r="A2193" t="s">
        <v>3756</v>
      </c>
      <c r="B2193" t="s">
        <v>7990</v>
      </c>
      <c r="C2193">
        <v>463</v>
      </c>
      <c r="D2193">
        <v>2879</v>
      </c>
      <c r="E2193" t="s">
        <v>83</v>
      </c>
      <c r="F2193" t="str">
        <f>VLOOKUP(E2193,centro_costo!A$1:C$100,3,0)</f>
        <v>SECRETARÍA GENERAL</v>
      </c>
      <c r="G2193" t="s">
        <v>19</v>
      </c>
      <c r="H2193" t="str">
        <f>VLOOKUP(G2193,fuente_financiamiento!A$1:B$5,2,0)</f>
        <v>00:RECURSOS ORDINARIOS</v>
      </c>
      <c r="I2193" t="s">
        <v>58</v>
      </c>
      <c r="J2193" t="str">
        <f>VLOOKUP(I2193,clasificador!A$1:C$1634,3,0)</f>
        <v>2.3. 1  5. 1  2:PAPELERIA EN GENERAL, UTILES Y MATERIALES DE OFICINA</v>
      </c>
      <c r="K2193">
        <v>42</v>
      </c>
      <c r="L2193" t="s">
        <v>59</v>
      </c>
      <c r="M2193" t="s">
        <v>60</v>
      </c>
      <c r="N2193" t="s">
        <v>255</v>
      </c>
      <c r="O2193" t="s">
        <v>1741</v>
      </c>
      <c r="P2193" t="s">
        <v>8328</v>
      </c>
      <c r="Q2193" t="s">
        <v>1742</v>
      </c>
      <c r="R2193">
        <v>409</v>
      </c>
      <c r="S2193">
        <v>185.49</v>
      </c>
      <c r="T2193">
        <v>30</v>
      </c>
      <c r="U2193" t="s">
        <v>26</v>
      </c>
      <c r="V2193" t="s">
        <v>3681</v>
      </c>
      <c r="W2193" s="4">
        <v>45536</v>
      </c>
    </row>
    <row r="2194" spans="1:23" x14ac:dyDescent="0.25">
      <c r="A2194" t="s">
        <v>3757</v>
      </c>
      <c r="B2194" t="s">
        <v>7990</v>
      </c>
      <c r="C2194">
        <v>463</v>
      </c>
      <c r="D2194">
        <v>2879</v>
      </c>
      <c r="E2194" t="s">
        <v>449</v>
      </c>
      <c r="F2194" t="str">
        <f>VLOOKUP(E2194,centro_costo!A$1:C$100,3,0)</f>
        <v>OFICINA DE COOPERACIÓN Y RELACIONES INTERINSTITUCIONALES</v>
      </c>
      <c r="G2194" t="s">
        <v>19</v>
      </c>
      <c r="H2194" t="str">
        <f>VLOOKUP(G2194,fuente_financiamiento!A$1:B$5,2,0)</f>
        <v>00:RECURSOS ORDINARIOS</v>
      </c>
      <c r="I2194" t="s">
        <v>58</v>
      </c>
      <c r="J2194" t="str">
        <f>VLOOKUP(I2194,clasificador!A$1:C$1634,3,0)</f>
        <v>2.3. 1  5. 1  2:PAPELERIA EN GENERAL, UTILES Y MATERIALES DE OFICINA</v>
      </c>
      <c r="K2194">
        <v>40</v>
      </c>
      <c r="L2194" t="s">
        <v>59</v>
      </c>
      <c r="M2194" t="s">
        <v>60</v>
      </c>
      <c r="N2194" t="s">
        <v>255</v>
      </c>
      <c r="O2194" t="s">
        <v>1741</v>
      </c>
      <c r="P2194" t="s">
        <v>8328</v>
      </c>
      <c r="Q2194" t="s">
        <v>1742</v>
      </c>
      <c r="R2194">
        <v>203</v>
      </c>
      <c r="S2194">
        <v>30.92</v>
      </c>
      <c r="T2194">
        <v>5</v>
      </c>
      <c r="U2194" t="s">
        <v>26</v>
      </c>
      <c r="V2194" t="s">
        <v>3681</v>
      </c>
      <c r="W2194" s="4">
        <v>45536</v>
      </c>
    </row>
    <row r="2195" spans="1:23" x14ac:dyDescent="0.25">
      <c r="A2195" t="s">
        <v>3758</v>
      </c>
      <c r="B2195" t="s">
        <v>7990</v>
      </c>
      <c r="C2195">
        <v>463</v>
      </c>
      <c r="D2195">
        <v>2879</v>
      </c>
      <c r="E2195" t="s">
        <v>75</v>
      </c>
      <c r="F2195" t="str">
        <f>VLOOKUP(E2195,centro_costo!A$1:C$100,3,0)</f>
        <v>UNIDAD DE CERTIFICADOS GRADOS Y TITULOS</v>
      </c>
      <c r="G2195" t="s">
        <v>19</v>
      </c>
      <c r="H2195" t="str">
        <f>VLOOKUP(G2195,fuente_financiamiento!A$1:B$5,2,0)</f>
        <v>00:RECURSOS ORDINARIOS</v>
      </c>
      <c r="I2195" t="s">
        <v>58</v>
      </c>
      <c r="J2195" t="str">
        <f>VLOOKUP(I2195,clasificador!A$1:C$1634,3,0)</f>
        <v>2.3. 1  5. 1  2:PAPELERIA EN GENERAL, UTILES Y MATERIALES DE OFICINA</v>
      </c>
      <c r="K2195">
        <v>43</v>
      </c>
      <c r="L2195" t="s">
        <v>59</v>
      </c>
      <c r="M2195" t="s">
        <v>60</v>
      </c>
      <c r="N2195" t="s">
        <v>455</v>
      </c>
      <c r="O2195" t="s">
        <v>255</v>
      </c>
      <c r="P2195" t="s">
        <v>8395</v>
      </c>
      <c r="Q2195" t="s">
        <v>1997</v>
      </c>
      <c r="R2195">
        <v>407</v>
      </c>
      <c r="S2195">
        <v>17.46</v>
      </c>
      <c r="T2195">
        <v>1</v>
      </c>
      <c r="U2195" t="s">
        <v>26</v>
      </c>
      <c r="V2195" t="s">
        <v>3681</v>
      </c>
      <c r="W2195" s="4">
        <v>45536</v>
      </c>
    </row>
    <row r="2196" spans="1:23" x14ac:dyDescent="0.25">
      <c r="A2196" t="s">
        <v>3759</v>
      </c>
      <c r="B2196" t="s">
        <v>7990</v>
      </c>
      <c r="C2196">
        <v>463</v>
      </c>
      <c r="D2196">
        <v>2879</v>
      </c>
      <c r="E2196" t="s">
        <v>83</v>
      </c>
      <c r="F2196" t="str">
        <f>VLOOKUP(E2196,centro_costo!A$1:C$100,3,0)</f>
        <v>SECRETARÍA GENERAL</v>
      </c>
      <c r="G2196" t="s">
        <v>19</v>
      </c>
      <c r="H2196" t="str">
        <f>VLOOKUP(G2196,fuente_financiamiento!A$1:B$5,2,0)</f>
        <v>00:RECURSOS ORDINARIOS</v>
      </c>
      <c r="I2196" t="s">
        <v>58</v>
      </c>
      <c r="J2196" t="str">
        <f>VLOOKUP(I2196,clasificador!A$1:C$1634,3,0)</f>
        <v>2.3. 1  5. 1  2:PAPELERIA EN GENERAL, UTILES Y MATERIALES DE OFICINA</v>
      </c>
      <c r="K2196">
        <v>42</v>
      </c>
      <c r="L2196" t="s">
        <v>59</v>
      </c>
      <c r="M2196" t="s">
        <v>60</v>
      </c>
      <c r="N2196" t="s">
        <v>455</v>
      </c>
      <c r="O2196" t="s">
        <v>255</v>
      </c>
      <c r="P2196" t="s">
        <v>8395</v>
      </c>
      <c r="Q2196" t="s">
        <v>1997</v>
      </c>
      <c r="R2196">
        <v>409</v>
      </c>
      <c r="S2196">
        <v>104.79</v>
      </c>
      <c r="T2196">
        <v>6</v>
      </c>
      <c r="U2196" t="s">
        <v>26</v>
      </c>
      <c r="V2196" t="s">
        <v>3681</v>
      </c>
      <c r="W2196" s="4">
        <v>45536</v>
      </c>
    </row>
    <row r="2197" spans="1:23" x14ac:dyDescent="0.25">
      <c r="A2197" t="s">
        <v>3760</v>
      </c>
      <c r="B2197" t="s">
        <v>7990</v>
      </c>
      <c r="C2197">
        <v>463</v>
      </c>
      <c r="D2197">
        <v>2879</v>
      </c>
      <c r="E2197" t="s">
        <v>83</v>
      </c>
      <c r="F2197" t="str">
        <f>VLOOKUP(E2197,centro_costo!A$1:C$100,3,0)</f>
        <v>SECRETARÍA GENERAL</v>
      </c>
      <c r="G2197" t="s">
        <v>19</v>
      </c>
      <c r="H2197" t="str">
        <f>VLOOKUP(G2197,fuente_financiamiento!A$1:B$5,2,0)</f>
        <v>00:RECURSOS ORDINARIOS</v>
      </c>
      <c r="I2197" t="s">
        <v>58</v>
      </c>
      <c r="J2197" t="str">
        <f>VLOOKUP(I2197,clasificador!A$1:C$1634,3,0)</f>
        <v>2.3. 1  5. 1  2:PAPELERIA EN GENERAL, UTILES Y MATERIALES DE OFICINA</v>
      </c>
      <c r="K2197">
        <v>42</v>
      </c>
      <c r="L2197" t="s">
        <v>59</v>
      </c>
      <c r="M2197" t="s">
        <v>60</v>
      </c>
      <c r="N2197" t="s">
        <v>455</v>
      </c>
      <c r="O2197" t="s">
        <v>280</v>
      </c>
      <c r="P2197" t="s">
        <v>8396</v>
      </c>
      <c r="Q2197" t="s">
        <v>2002</v>
      </c>
      <c r="R2197">
        <v>409</v>
      </c>
      <c r="S2197">
        <v>359.29</v>
      </c>
      <c r="T2197">
        <v>8</v>
      </c>
      <c r="U2197" t="s">
        <v>26</v>
      </c>
      <c r="V2197" t="s">
        <v>3681</v>
      </c>
      <c r="W2197" s="4">
        <v>45536</v>
      </c>
    </row>
    <row r="2198" spans="1:23" x14ac:dyDescent="0.25">
      <c r="A2198" t="s">
        <v>3761</v>
      </c>
      <c r="B2198" t="s">
        <v>7990</v>
      </c>
      <c r="C2198">
        <v>463</v>
      </c>
      <c r="D2198">
        <v>2879</v>
      </c>
      <c r="E2198" t="s">
        <v>83</v>
      </c>
      <c r="F2198" t="str">
        <f>VLOOKUP(E2198,centro_costo!A$1:C$100,3,0)</f>
        <v>SECRETARÍA GENERAL</v>
      </c>
      <c r="G2198" t="s">
        <v>19</v>
      </c>
      <c r="H2198" t="str">
        <f>VLOOKUP(G2198,fuente_financiamiento!A$1:B$5,2,0)</f>
        <v>00:RECURSOS ORDINARIOS</v>
      </c>
      <c r="I2198" t="s">
        <v>58</v>
      </c>
      <c r="J2198" t="str">
        <f>VLOOKUP(I2198,clasificador!A$1:C$1634,3,0)</f>
        <v>2.3. 1  5. 1  2:PAPELERIA EN GENERAL, UTILES Y MATERIALES DE OFICINA</v>
      </c>
      <c r="K2198">
        <v>42</v>
      </c>
      <c r="L2198" t="s">
        <v>59</v>
      </c>
      <c r="M2198" t="s">
        <v>1039</v>
      </c>
      <c r="N2198" t="s">
        <v>95</v>
      </c>
      <c r="O2198" t="s">
        <v>23</v>
      </c>
      <c r="P2198" t="s">
        <v>8329</v>
      </c>
      <c r="Q2198" t="s">
        <v>1744</v>
      </c>
      <c r="R2198">
        <v>409</v>
      </c>
      <c r="S2198">
        <v>102.66</v>
      </c>
      <c r="T2198">
        <v>100</v>
      </c>
      <c r="U2198" t="s">
        <v>26</v>
      </c>
      <c r="V2198" t="s">
        <v>3681</v>
      </c>
      <c r="W2198" s="4">
        <v>45536</v>
      </c>
    </row>
    <row r="2199" spans="1:23" x14ac:dyDescent="0.25">
      <c r="A2199" t="s">
        <v>3762</v>
      </c>
      <c r="B2199" t="s">
        <v>7990</v>
      </c>
      <c r="C2199">
        <v>463</v>
      </c>
      <c r="D2199">
        <v>2879</v>
      </c>
      <c r="E2199" t="s">
        <v>248</v>
      </c>
      <c r="F2199" t="str">
        <f>VLOOKUP(E2199,centro_costo!A$1:C$100,3,0)</f>
        <v>UNIDAD DE RECURSOS HUMANOS</v>
      </c>
      <c r="G2199" t="s">
        <v>19</v>
      </c>
      <c r="H2199" t="str">
        <f>VLOOKUP(G2199,fuente_financiamiento!A$1:B$5,2,0)</f>
        <v>00:RECURSOS ORDINARIOS</v>
      </c>
      <c r="I2199" t="s">
        <v>58</v>
      </c>
      <c r="J2199" t="str">
        <f>VLOOKUP(I2199,clasificador!A$1:C$1634,3,0)</f>
        <v>2.3. 1  5. 1  2:PAPELERIA EN GENERAL, UTILES Y MATERIALES DE OFICINA</v>
      </c>
      <c r="K2199">
        <v>30</v>
      </c>
      <c r="L2199" t="s">
        <v>59</v>
      </c>
      <c r="M2199" t="s">
        <v>1039</v>
      </c>
      <c r="N2199" t="s">
        <v>95</v>
      </c>
      <c r="O2199" t="s">
        <v>23</v>
      </c>
      <c r="P2199" t="s">
        <v>8329</v>
      </c>
      <c r="Q2199" t="s">
        <v>1744</v>
      </c>
      <c r="R2199">
        <v>391</v>
      </c>
      <c r="S2199">
        <v>25.67</v>
      </c>
      <c r="T2199">
        <v>25</v>
      </c>
      <c r="U2199" t="s">
        <v>26</v>
      </c>
      <c r="V2199" t="s">
        <v>3681</v>
      </c>
      <c r="W2199" s="4">
        <v>45536</v>
      </c>
    </row>
    <row r="2200" spans="1:23" x14ac:dyDescent="0.25">
      <c r="A2200" t="s">
        <v>3763</v>
      </c>
      <c r="B2200" t="s">
        <v>7990</v>
      </c>
      <c r="C2200">
        <v>463</v>
      </c>
      <c r="D2200">
        <v>2879</v>
      </c>
      <c r="E2200" t="s">
        <v>2554</v>
      </c>
      <c r="F2200" t="str">
        <f>VLOOKUP(E2200,centro_costo!A$1:C$100,3,0)</f>
        <v>OFICINA DE COMUNICACIÓN E IMAGEN INSTITUCIONAL</v>
      </c>
      <c r="G2200" t="s">
        <v>19</v>
      </c>
      <c r="H2200" t="str">
        <f>VLOOKUP(G2200,fuente_financiamiento!A$1:B$5,2,0)</f>
        <v>00:RECURSOS ORDINARIOS</v>
      </c>
      <c r="I2200" t="s">
        <v>58</v>
      </c>
      <c r="J2200" t="str">
        <f>VLOOKUP(I2200,clasificador!A$1:C$1634,3,0)</f>
        <v>2.3. 1  5. 1  2:PAPELERIA EN GENERAL, UTILES Y MATERIALES DE OFICINA</v>
      </c>
      <c r="K2200">
        <v>32</v>
      </c>
      <c r="L2200" t="s">
        <v>59</v>
      </c>
      <c r="M2200" t="s">
        <v>1039</v>
      </c>
      <c r="N2200" t="s">
        <v>95</v>
      </c>
      <c r="O2200" t="s">
        <v>23</v>
      </c>
      <c r="P2200" t="s">
        <v>8329</v>
      </c>
      <c r="Q2200" t="s">
        <v>1744</v>
      </c>
      <c r="R2200">
        <v>342</v>
      </c>
      <c r="S2200">
        <v>5.13</v>
      </c>
      <c r="T2200">
        <v>5</v>
      </c>
      <c r="U2200" t="s">
        <v>26</v>
      </c>
      <c r="V2200" t="s">
        <v>3681</v>
      </c>
      <c r="W2200" s="4">
        <v>45536</v>
      </c>
    </row>
    <row r="2201" spans="1:23" x14ac:dyDescent="0.25">
      <c r="A2201" t="s">
        <v>3764</v>
      </c>
      <c r="B2201" t="s">
        <v>7990</v>
      </c>
      <c r="C2201">
        <v>463</v>
      </c>
      <c r="D2201">
        <v>2879</v>
      </c>
      <c r="E2201" t="s">
        <v>246</v>
      </c>
      <c r="F2201" t="str">
        <f>VLOOKUP(E2201,centro_costo!A$1:C$100,3,0)</f>
        <v>UNIDAD DE PRESUPUESTO</v>
      </c>
      <c r="G2201" t="s">
        <v>19</v>
      </c>
      <c r="H2201" t="str">
        <f>VLOOKUP(G2201,fuente_financiamiento!A$1:B$5,2,0)</f>
        <v>00:RECURSOS ORDINARIOS</v>
      </c>
      <c r="I2201" t="s">
        <v>58</v>
      </c>
      <c r="J2201" t="str">
        <f>VLOOKUP(I2201,clasificador!A$1:C$1634,3,0)</f>
        <v>2.3. 1  5. 1  2:PAPELERIA EN GENERAL, UTILES Y MATERIALES DE OFICINA</v>
      </c>
      <c r="K2201">
        <v>35</v>
      </c>
      <c r="L2201" t="s">
        <v>59</v>
      </c>
      <c r="M2201" t="s">
        <v>1039</v>
      </c>
      <c r="N2201" t="s">
        <v>95</v>
      </c>
      <c r="O2201" t="s">
        <v>23</v>
      </c>
      <c r="P2201" t="s">
        <v>8329</v>
      </c>
      <c r="Q2201" t="s">
        <v>1744</v>
      </c>
      <c r="R2201">
        <v>385</v>
      </c>
      <c r="S2201">
        <v>6.16</v>
      </c>
      <c r="T2201">
        <v>6</v>
      </c>
      <c r="U2201" t="s">
        <v>26</v>
      </c>
      <c r="V2201" t="s">
        <v>3681</v>
      </c>
      <c r="W2201" s="4">
        <v>45536</v>
      </c>
    </row>
    <row r="2202" spans="1:23" x14ac:dyDescent="0.25">
      <c r="A2202" t="s">
        <v>3765</v>
      </c>
      <c r="B2202" t="s">
        <v>7990</v>
      </c>
      <c r="C2202">
        <v>463</v>
      </c>
      <c r="D2202">
        <v>2879</v>
      </c>
      <c r="E2202" t="s">
        <v>234</v>
      </c>
      <c r="F2202" t="str">
        <f>VLOOKUP(E2202,centro_costo!A$1:C$100,3,0)</f>
        <v>UNIDAD DE PLANEAMIENTO Y MODERNIZACIÓN</v>
      </c>
      <c r="G2202" t="s">
        <v>19</v>
      </c>
      <c r="H2202" t="str">
        <f>VLOOKUP(G2202,fuente_financiamiento!A$1:B$5,2,0)</f>
        <v>00:RECURSOS ORDINARIOS</v>
      </c>
      <c r="I2202" t="s">
        <v>58</v>
      </c>
      <c r="J2202" t="str">
        <f>VLOOKUP(I2202,clasificador!A$1:C$1634,3,0)</f>
        <v>2.3. 1  5. 1  2:PAPELERIA EN GENERAL, UTILES Y MATERIALES DE OFICINA</v>
      </c>
      <c r="K2202">
        <v>34</v>
      </c>
      <c r="L2202" t="s">
        <v>59</v>
      </c>
      <c r="M2202" t="s">
        <v>1039</v>
      </c>
      <c r="N2202" t="s">
        <v>95</v>
      </c>
      <c r="O2202" t="s">
        <v>23</v>
      </c>
      <c r="P2202" t="s">
        <v>8329</v>
      </c>
      <c r="Q2202" t="s">
        <v>1744</v>
      </c>
      <c r="R2202">
        <v>308</v>
      </c>
      <c r="S2202">
        <v>3.08</v>
      </c>
      <c r="T2202">
        <v>3</v>
      </c>
      <c r="U2202" t="s">
        <v>26</v>
      </c>
      <c r="V2202" t="s">
        <v>3681</v>
      </c>
      <c r="W2202" s="4">
        <v>45536</v>
      </c>
    </row>
    <row r="2203" spans="1:23" x14ac:dyDescent="0.25">
      <c r="A2203" t="s">
        <v>3766</v>
      </c>
      <c r="B2203" t="s">
        <v>7990</v>
      </c>
      <c r="C2203">
        <v>463</v>
      </c>
      <c r="D2203">
        <v>2879</v>
      </c>
      <c r="E2203" t="s">
        <v>248</v>
      </c>
      <c r="F2203" t="str">
        <f>VLOOKUP(E2203,centro_costo!A$1:C$100,3,0)</f>
        <v>UNIDAD DE RECURSOS HUMANOS</v>
      </c>
      <c r="G2203" t="s">
        <v>19</v>
      </c>
      <c r="H2203" t="str">
        <f>VLOOKUP(G2203,fuente_financiamiento!A$1:B$5,2,0)</f>
        <v>00:RECURSOS ORDINARIOS</v>
      </c>
      <c r="I2203" t="s">
        <v>58</v>
      </c>
      <c r="J2203" t="str">
        <f>VLOOKUP(I2203,clasificador!A$1:C$1634,3,0)</f>
        <v>2.3. 1  5. 1  2:PAPELERIA EN GENERAL, UTILES Y MATERIALES DE OFICINA</v>
      </c>
      <c r="K2203">
        <v>30</v>
      </c>
      <c r="L2203" t="s">
        <v>59</v>
      </c>
      <c r="M2203" t="s">
        <v>1039</v>
      </c>
      <c r="N2203" t="s">
        <v>95</v>
      </c>
      <c r="O2203" t="s">
        <v>95</v>
      </c>
      <c r="P2203" t="s">
        <v>8270</v>
      </c>
      <c r="Q2203" t="s">
        <v>1389</v>
      </c>
      <c r="R2203">
        <v>391</v>
      </c>
      <c r="S2203">
        <v>87.03</v>
      </c>
      <c r="T2203">
        <v>25</v>
      </c>
      <c r="U2203" t="s">
        <v>26</v>
      </c>
      <c r="V2203" t="s">
        <v>3681</v>
      </c>
      <c r="W2203" s="4">
        <v>45536</v>
      </c>
    </row>
    <row r="2204" spans="1:23" x14ac:dyDescent="0.25">
      <c r="A2204" t="s">
        <v>3767</v>
      </c>
      <c r="B2204" t="s">
        <v>7990</v>
      </c>
      <c r="C2204">
        <v>463</v>
      </c>
      <c r="D2204">
        <v>2879</v>
      </c>
      <c r="E2204" t="s">
        <v>83</v>
      </c>
      <c r="F2204" t="str">
        <f>VLOOKUP(E2204,centro_costo!A$1:C$100,3,0)</f>
        <v>SECRETARÍA GENERAL</v>
      </c>
      <c r="G2204" t="s">
        <v>19</v>
      </c>
      <c r="H2204" t="str">
        <f>VLOOKUP(G2204,fuente_financiamiento!A$1:B$5,2,0)</f>
        <v>00:RECURSOS ORDINARIOS</v>
      </c>
      <c r="I2204" t="s">
        <v>58</v>
      </c>
      <c r="J2204" t="str">
        <f>VLOOKUP(I2204,clasificador!A$1:C$1634,3,0)</f>
        <v>2.3. 1  5. 1  2:PAPELERIA EN GENERAL, UTILES Y MATERIALES DE OFICINA</v>
      </c>
      <c r="K2204">
        <v>42</v>
      </c>
      <c r="L2204" t="s">
        <v>59</v>
      </c>
      <c r="M2204" t="s">
        <v>1039</v>
      </c>
      <c r="N2204" t="s">
        <v>95</v>
      </c>
      <c r="O2204" t="s">
        <v>95</v>
      </c>
      <c r="P2204" t="s">
        <v>8270</v>
      </c>
      <c r="Q2204" t="s">
        <v>1389</v>
      </c>
      <c r="R2204">
        <v>409</v>
      </c>
      <c r="S2204">
        <v>174.05</v>
      </c>
      <c r="T2204">
        <v>50</v>
      </c>
      <c r="U2204" t="s">
        <v>26</v>
      </c>
      <c r="V2204" t="s">
        <v>3681</v>
      </c>
      <c r="W2204" s="4">
        <v>45536</v>
      </c>
    </row>
    <row r="2205" spans="1:23" x14ac:dyDescent="0.25">
      <c r="A2205" t="s">
        <v>3768</v>
      </c>
      <c r="B2205" t="s">
        <v>7990</v>
      </c>
      <c r="C2205">
        <v>463</v>
      </c>
      <c r="D2205">
        <v>2879</v>
      </c>
      <c r="E2205" t="s">
        <v>246</v>
      </c>
      <c r="F2205" t="str">
        <f>VLOOKUP(E2205,centro_costo!A$1:C$100,3,0)</f>
        <v>UNIDAD DE PRESUPUESTO</v>
      </c>
      <c r="G2205" t="s">
        <v>19</v>
      </c>
      <c r="H2205" t="str">
        <f>VLOOKUP(G2205,fuente_financiamiento!A$1:B$5,2,0)</f>
        <v>00:RECURSOS ORDINARIOS</v>
      </c>
      <c r="I2205" t="s">
        <v>58</v>
      </c>
      <c r="J2205" t="str">
        <f>VLOOKUP(I2205,clasificador!A$1:C$1634,3,0)</f>
        <v>2.3. 1  5. 1  2:PAPELERIA EN GENERAL, UTILES Y MATERIALES DE OFICINA</v>
      </c>
      <c r="K2205">
        <v>35</v>
      </c>
      <c r="L2205" t="s">
        <v>59</v>
      </c>
      <c r="M2205" t="s">
        <v>1039</v>
      </c>
      <c r="N2205" t="s">
        <v>95</v>
      </c>
      <c r="O2205" t="s">
        <v>95</v>
      </c>
      <c r="P2205" t="s">
        <v>8270</v>
      </c>
      <c r="Q2205" t="s">
        <v>1389</v>
      </c>
      <c r="R2205">
        <v>385</v>
      </c>
      <c r="S2205">
        <v>10.44</v>
      </c>
      <c r="T2205">
        <v>3</v>
      </c>
      <c r="U2205" t="s">
        <v>26</v>
      </c>
      <c r="V2205" t="s">
        <v>3681</v>
      </c>
      <c r="W2205" s="4">
        <v>45536</v>
      </c>
    </row>
    <row r="2206" spans="1:23" x14ac:dyDescent="0.25">
      <c r="A2206" t="s">
        <v>3769</v>
      </c>
      <c r="B2206" t="s">
        <v>7990</v>
      </c>
      <c r="C2206">
        <v>463</v>
      </c>
      <c r="D2206">
        <v>2879</v>
      </c>
      <c r="E2206" t="s">
        <v>248</v>
      </c>
      <c r="F2206" t="str">
        <f>VLOOKUP(E2206,centro_costo!A$1:C$100,3,0)</f>
        <v>UNIDAD DE RECURSOS HUMANOS</v>
      </c>
      <c r="G2206" t="s">
        <v>19</v>
      </c>
      <c r="H2206" t="str">
        <f>VLOOKUP(G2206,fuente_financiamiento!A$1:B$5,2,0)</f>
        <v>00:RECURSOS ORDINARIOS</v>
      </c>
      <c r="I2206" t="s">
        <v>58</v>
      </c>
      <c r="J2206" t="str">
        <f>VLOOKUP(I2206,clasificador!A$1:C$1634,3,0)</f>
        <v>2.3. 1  5. 1  2:PAPELERIA EN GENERAL, UTILES Y MATERIALES DE OFICINA</v>
      </c>
      <c r="K2206">
        <v>30</v>
      </c>
      <c r="L2206" t="s">
        <v>230</v>
      </c>
      <c r="M2206" t="s">
        <v>1346</v>
      </c>
      <c r="N2206" t="s">
        <v>23</v>
      </c>
      <c r="O2206" t="s">
        <v>1128</v>
      </c>
      <c r="P2206" t="s">
        <v>8263</v>
      </c>
      <c r="Q2206" t="s">
        <v>1349</v>
      </c>
      <c r="R2206">
        <v>391</v>
      </c>
      <c r="S2206">
        <v>4.53</v>
      </c>
      <c r="T2206">
        <v>2</v>
      </c>
      <c r="U2206" t="s">
        <v>26</v>
      </c>
      <c r="V2206" t="s">
        <v>3681</v>
      </c>
      <c r="W2206" s="4">
        <v>45536</v>
      </c>
    </row>
    <row r="2207" spans="1:23" x14ac:dyDescent="0.25">
      <c r="A2207" t="s">
        <v>3770</v>
      </c>
      <c r="B2207" t="s">
        <v>7990</v>
      </c>
      <c r="C2207">
        <v>463</v>
      </c>
      <c r="D2207">
        <v>2879</v>
      </c>
      <c r="E2207" t="s">
        <v>449</v>
      </c>
      <c r="F2207" t="str">
        <f>VLOOKUP(E2207,centro_costo!A$1:C$100,3,0)</f>
        <v>OFICINA DE COOPERACIÓN Y RELACIONES INTERINSTITUCIONALES</v>
      </c>
      <c r="G2207" t="s">
        <v>19</v>
      </c>
      <c r="H2207" t="str">
        <f>VLOOKUP(G2207,fuente_financiamiento!A$1:B$5,2,0)</f>
        <v>00:RECURSOS ORDINARIOS</v>
      </c>
      <c r="I2207" t="s">
        <v>58</v>
      </c>
      <c r="J2207" t="str">
        <f>VLOOKUP(I2207,clasificador!A$1:C$1634,3,0)</f>
        <v>2.3. 1  5. 1  2:PAPELERIA EN GENERAL, UTILES Y MATERIALES DE OFICINA</v>
      </c>
      <c r="K2207">
        <v>40</v>
      </c>
      <c r="L2207" t="s">
        <v>230</v>
      </c>
      <c r="M2207" t="s">
        <v>1346</v>
      </c>
      <c r="N2207" t="s">
        <v>23</v>
      </c>
      <c r="O2207" t="s">
        <v>1128</v>
      </c>
      <c r="P2207" t="s">
        <v>8263</v>
      </c>
      <c r="Q2207" t="s">
        <v>1349</v>
      </c>
      <c r="R2207">
        <v>203</v>
      </c>
      <c r="S2207">
        <v>2.27</v>
      </c>
      <c r="T2207">
        <v>1</v>
      </c>
      <c r="U2207" t="s">
        <v>26</v>
      </c>
      <c r="V2207" t="s">
        <v>3681</v>
      </c>
      <c r="W2207" s="4">
        <v>45536</v>
      </c>
    </row>
    <row r="2208" spans="1:23" x14ac:dyDescent="0.25">
      <c r="A2208" t="s">
        <v>3771</v>
      </c>
      <c r="B2208" t="s">
        <v>7990</v>
      </c>
      <c r="C2208">
        <v>464</v>
      </c>
      <c r="D2208">
        <v>2880</v>
      </c>
      <c r="E2208" t="s">
        <v>244</v>
      </c>
      <c r="F2208" t="str">
        <f>VLOOKUP(E2208,centro_costo!A$1:C$100,3,0)</f>
        <v>UNIDAD DE ABASTECIMIENTO</v>
      </c>
      <c r="G2208" t="s">
        <v>19</v>
      </c>
      <c r="H2208" t="str">
        <f>VLOOKUP(G2208,fuente_financiamiento!A$1:B$5,2,0)</f>
        <v>00:RECURSOS ORDINARIOS</v>
      </c>
      <c r="I2208" t="s">
        <v>58</v>
      </c>
      <c r="J2208" t="str">
        <f>VLOOKUP(I2208,clasificador!A$1:C$1634,3,0)</f>
        <v>2.3. 1  5. 1  2:PAPELERIA EN GENERAL, UTILES Y MATERIALES DE OFICINA</v>
      </c>
      <c r="K2208">
        <v>31</v>
      </c>
      <c r="L2208" t="s">
        <v>59</v>
      </c>
      <c r="M2208" t="s">
        <v>22</v>
      </c>
      <c r="N2208" t="s">
        <v>23</v>
      </c>
      <c r="O2208" t="s">
        <v>280</v>
      </c>
      <c r="P2208" t="s">
        <v>8246</v>
      </c>
      <c r="Q2208" t="s">
        <v>1275</v>
      </c>
      <c r="R2208">
        <v>325</v>
      </c>
      <c r="S2208">
        <v>50.98</v>
      </c>
      <c r="T2208">
        <v>8</v>
      </c>
      <c r="U2208" t="s">
        <v>26</v>
      </c>
      <c r="V2208" t="s">
        <v>3772</v>
      </c>
      <c r="W2208" s="4">
        <v>45536</v>
      </c>
    </row>
    <row r="2209" spans="1:23" x14ac:dyDescent="0.25">
      <c r="A2209" t="s">
        <v>3773</v>
      </c>
      <c r="B2209" t="s">
        <v>7990</v>
      </c>
      <c r="C2209">
        <v>464</v>
      </c>
      <c r="D2209">
        <v>2880</v>
      </c>
      <c r="E2209" t="s">
        <v>241</v>
      </c>
      <c r="F2209" t="str">
        <f>VLOOKUP(E2209,centro_costo!A$1:C$100,3,0)</f>
        <v>UNIDAD DE CONTABILIDAD</v>
      </c>
      <c r="G2209" t="s">
        <v>19</v>
      </c>
      <c r="H2209" t="str">
        <f>VLOOKUP(G2209,fuente_financiamiento!A$1:B$5,2,0)</f>
        <v>00:RECURSOS ORDINARIOS</v>
      </c>
      <c r="I2209" t="s">
        <v>58</v>
      </c>
      <c r="J2209" t="str">
        <f>VLOOKUP(I2209,clasificador!A$1:C$1634,3,0)</f>
        <v>2.3. 1  5. 1  2:PAPELERIA EN GENERAL, UTILES Y MATERIALES DE OFICINA</v>
      </c>
      <c r="K2209">
        <v>29</v>
      </c>
      <c r="L2209" t="s">
        <v>59</v>
      </c>
      <c r="M2209" t="s">
        <v>22</v>
      </c>
      <c r="N2209" t="s">
        <v>23</v>
      </c>
      <c r="O2209" t="s">
        <v>280</v>
      </c>
      <c r="P2209" t="s">
        <v>8246</v>
      </c>
      <c r="Q2209" t="s">
        <v>1275</v>
      </c>
      <c r="R2209">
        <v>355</v>
      </c>
      <c r="S2209">
        <v>12.74</v>
      </c>
      <c r="T2209">
        <v>2</v>
      </c>
      <c r="U2209" t="s">
        <v>26</v>
      </c>
      <c r="V2209" t="s">
        <v>3772</v>
      </c>
      <c r="W2209" s="4">
        <v>45536</v>
      </c>
    </row>
    <row r="2210" spans="1:23" x14ac:dyDescent="0.25">
      <c r="A2210" t="s">
        <v>3774</v>
      </c>
      <c r="B2210" t="s">
        <v>7990</v>
      </c>
      <c r="C2210">
        <v>464</v>
      </c>
      <c r="D2210">
        <v>2880</v>
      </c>
      <c r="E2210" t="s">
        <v>244</v>
      </c>
      <c r="F2210" t="str">
        <f>VLOOKUP(E2210,centro_costo!A$1:C$100,3,0)</f>
        <v>UNIDAD DE ABASTECIMIENTO</v>
      </c>
      <c r="G2210" t="s">
        <v>19</v>
      </c>
      <c r="H2210" t="str">
        <f>VLOOKUP(G2210,fuente_financiamiento!A$1:B$5,2,0)</f>
        <v>00:RECURSOS ORDINARIOS</v>
      </c>
      <c r="I2210" t="s">
        <v>58</v>
      </c>
      <c r="J2210" t="str">
        <f>VLOOKUP(I2210,clasificador!A$1:C$1634,3,0)</f>
        <v>2.3. 1  5. 1  2:PAPELERIA EN GENERAL, UTILES Y MATERIALES DE OFICINA</v>
      </c>
      <c r="K2210">
        <v>31</v>
      </c>
      <c r="L2210" t="s">
        <v>59</v>
      </c>
      <c r="M2210" t="s">
        <v>22</v>
      </c>
      <c r="N2210" t="s">
        <v>423</v>
      </c>
      <c r="O2210" t="s">
        <v>412</v>
      </c>
      <c r="P2210" t="s">
        <v>8415</v>
      </c>
      <c r="Q2210" t="s">
        <v>2063</v>
      </c>
      <c r="R2210">
        <v>325</v>
      </c>
      <c r="S2210">
        <v>306.8</v>
      </c>
      <c r="T2210">
        <v>26</v>
      </c>
      <c r="U2210" t="s">
        <v>26</v>
      </c>
      <c r="V2210" t="s">
        <v>3772</v>
      </c>
      <c r="W2210" s="4">
        <v>45536</v>
      </c>
    </row>
    <row r="2211" spans="1:23" x14ac:dyDescent="0.25">
      <c r="A2211" t="s">
        <v>3775</v>
      </c>
      <c r="B2211" t="s">
        <v>7990</v>
      </c>
      <c r="C2211">
        <v>464</v>
      </c>
      <c r="D2211">
        <v>2880</v>
      </c>
      <c r="E2211" t="s">
        <v>75</v>
      </c>
      <c r="F2211" t="str">
        <f>VLOOKUP(E2211,centro_costo!A$1:C$100,3,0)</f>
        <v>UNIDAD DE CERTIFICADOS GRADOS Y TITULOS</v>
      </c>
      <c r="G2211" t="s">
        <v>19</v>
      </c>
      <c r="H2211" t="str">
        <f>VLOOKUP(G2211,fuente_financiamiento!A$1:B$5,2,0)</f>
        <v>00:RECURSOS ORDINARIOS</v>
      </c>
      <c r="I2211" t="s">
        <v>58</v>
      </c>
      <c r="J2211" t="str">
        <f>VLOOKUP(I2211,clasificador!A$1:C$1634,3,0)</f>
        <v>2.3. 1  5. 1  2:PAPELERIA EN GENERAL, UTILES Y MATERIALES DE OFICINA</v>
      </c>
      <c r="K2211">
        <v>43</v>
      </c>
      <c r="L2211" t="s">
        <v>59</v>
      </c>
      <c r="M2211" t="s">
        <v>22</v>
      </c>
      <c r="N2211" t="s">
        <v>423</v>
      </c>
      <c r="O2211" t="s">
        <v>592</v>
      </c>
      <c r="P2211" t="s">
        <v>8306</v>
      </c>
      <c r="Q2211" t="s">
        <v>1568</v>
      </c>
      <c r="R2211">
        <v>407</v>
      </c>
      <c r="S2211">
        <v>5.19</v>
      </c>
      <c r="T2211">
        <v>2</v>
      </c>
      <c r="U2211" t="s">
        <v>26</v>
      </c>
      <c r="V2211" t="s">
        <v>3772</v>
      </c>
      <c r="W2211" s="4">
        <v>45536</v>
      </c>
    </row>
    <row r="2212" spans="1:23" x14ac:dyDescent="0.25">
      <c r="A2212" t="s">
        <v>3776</v>
      </c>
      <c r="B2212" t="s">
        <v>7990</v>
      </c>
      <c r="C2212">
        <v>464</v>
      </c>
      <c r="D2212">
        <v>2880</v>
      </c>
      <c r="E2212" t="s">
        <v>248</v>
      </c>
      <c r="F2212" t="str">
        <f>VLOOKUP(E2212,centro_costo!A$1:C$100,3,0)</f>
        <v>UNIDAD DE RECURSOS HUMANOS</v>
      </c>
      <c r="G2212" t="s">
        <v>19</v>
      </c>
      <c r="H2212" t="str">
        <f>VLOOKUP(G2212,fuente_financiamiento!A$1:B$5,2,0)</f>
        <v>00:RECURSOS ORDINARIOS</v>
      </c>
      <c r="I2212" t="s">
        <v>58</v>
      </c>
      <c r="J2212" t="str">
        <f>VLOOKUP(I2212,clasificador!A$1:C$1634,3,0)</f>
        <v>2.3. 1  5. 1  2:PAPELERIA EN GENERAL, UTILES Y MATERIALES DE OFICINA</v>
      </c>
      <c r="K2212">
        <v>30</v>
      </c>
      <c r="L2212" t="s">
        <v>59</v>
      </c>
      <c r="M2212" t="s">
        <v>22</v>
      </c>
      <c r="N2212" t="s">
        <v>423</v>
      </c>
      <c r="O2212" t="s">
        <v>592</v>
      </c>
      <c r="P2212" t="s">
        <v>8306</v>
      </c>
      <c r="Q2212" t="s">
        <v>1568</v>
      </c>
      <c r="R2212">
        <v>391</v>
      </c>
      <c r="S2212">
        <v>64.900000000000006</v>
      </c>
      <c r="T2212">
        <v>25</v>
      </c>
      <c r="U2212" t="s">
        <v>26</v>
      </c>
      <c r="V2212" t="s">
        <v>3772</v>
      </c>
      <c r="W2212" s="4">
        <v>45536</v>
      </c>
    </row>
    <row r="2213" spans="1:23" x14ac:dyDescent="0.25">
      <c r="A2213" t="s">
        <v>3777</v>
      </c>
      <c r="B2213" t="s">
        <v>7990</v>
      </c>
      <c r="C2213">
        <v>464</v>
      </c>
      <c r="D2213">
        <v>2880</v>
      </c>
      <c r="E2213" t="s">
        <v>83</v>
      </c>
      <c r="F2213" t="str">
        <f>VLOOKUP(E2213,centro_costo!A$1:C$100,3,0)</f>
        <v>SECRETARÍA GENERAL</v>
      </c>
      <c r="G2213" t="s">
        <v>19</v>
      </c>
      <c r="H2213" t="str">
        <f>VLOOKUP(G2213,fuente_financiamiento!A$1:B$5,2,0)</f>
        <v>00:RECURSOS ORDINARIOS</v>
      </c>
      <c r="I2213" t="s">
        <v>58</v>
      </c>
      <c r="J2213" t="str">
        <f>VLOOKUP(I2213,clasificador!A$1:C$1634,3,0)</f>
        <v>2.3. 1  5. 1  2:PAPELERIA EN GENERAL, UTILES Y MATERIALES DE OFICINA</v>
      </c>
      <c r="K2213">
        <v>42</v>
      </c>
      <c r="L2213" t="s">
        <v>59</v>
      </c>
      <c r="M2213" t="s">
        <v>22</v>
      </c>
      <c r="N2213" t="s">
        <v>423</v>
      </c>
      <c r="O2213" t="s">
        <v>592</v>
      </c>
      <c r="P2213" t="s">
        <v>8306</v>
      </c>
      <c r="Q2213" t="s">
        <v>1568</v>
      </c>
      <c r="R2213">
        <v>409</v>
      </c>
      <c r="S2213">
        <v>103.83</v>
      </c>
      <c r="T2213">
        <v>40</v>
      </c>
      <c r="U2213" t="s">
        <v>26</v>
      </c>
      <c r="V2213" t="s">
        <v>3772</v>
      </c>
      <c r="W2213" s="4">
        <v>45536</v>
      </c>
    </row>
    <row r="2214" spans="1:23" x14ac:dyDescent="0.25">
      <c r="A2214" t="s">
        <v>3778</v>
      </c>
      <c r="B2214" t="s">
        <v>7990</v>
      </c>
      <c r="C2214">
        <v>464</v>
      </c>
      <c r="D2214">
        <v>2880</v>
      </c>
      <c r="E2214" t="s">
        <v>2554</v>
      </c>
      <c r="F2214" t="str">
        <f>VLOOKUP(E2214,centro_costo!A$1:C$100,3,0)</f>
        <v>OFICINA DE COMUNICACIÓN E IMAGEN INSTITUCIONAL</v>
      </c>
      <c r="G2214" t="s">
        <v>19</v>
      </c>
      <c r="H2214" t="str">
        <f>VLOOKUP(G2214,fuente_financiamiento!A$1:B$5,2,0)</f>
        <v>00:RECURSOS ORDINARIOS</v>
      </c>
      <c r="I2214" t="s">
        <v>58</v>
      </c>
      <c r="J2214" t="str">
        <f>VLOOKUP(I2214,clasificador!A$1:C$1634,3,0)</f>
        <v>2.3. 1  5. 1  2:PAPELERIA EN GENERAL, UTILES Y MATERIALES DE OFICINA</v>
      </c>
      <c r="K2214">
        <v>32</v>
      </c>
      <c r="L2214" t="s">
        <v>59</v>
      </c>
      <c r="M2214" t="s">
        <v>22</v>
      </c>
      <c r="N2214" t="s">
        <v>423</v>
      </c>
      <c r="O2214" t="s">
        <v>592</v>
      </c>
      <c r="P2214" t="s">
        <v>8306</v>
      </c>
      <c r="Q2214" t="s">
        <v>1568</v>
      </c>
      <c r="R2214">
        <v>342</v>
      </c>
      <c r="S2214">
        <v>7.79</v>
      </c>
      <c r="T2214">
        <v>3</v>
      </c>
      <c r="U2214" t="s">
        <v>26</v>
      </c>
      <c r="V2214" t="s">
        <v>3772</v>
      </c>
      <c r="W2214" s="4">
        <v>45536</v>
      </c>
    </row>
    <row r="2215" spans="1:23" x14ac:dyDescent="0.25">
      <c r="A2215" t="s">
        <v>3779</v>
      </c>
      <c r="B2215" t="s">
        <v>7990</v>
      </c>
      <c r="C2215">
        <v>464</v>
      </c>
      <c r="D2215">
        <v>2880</v>
      </c>
      <c r="E2215" t="s">
        <v>449</v>
      </c>
      <c r="F2215" t="str">
        <f>VLOOKUP(E2215,centro_costo!A$1:C$100,3,0)</f>
        <v>OFICINA DE COOPERACIÓN Y RELACIONES INTERINSTITUCIONALES</v>
      </c>
      <c r="G2215" t="s">
        <v>19</v>
      </c>
      <c r="H2215" t="str">
        <f>VLOOKUP(G2215,fuente_financiamiento!A$1:B$5,2,0)</f>
        <v>00:RECURSOS ORDINARIOS</v>
      </c>
      <c r="I2215" t="s">
        <v>58</v>
      </c>
      <c r="J2215" t="str">
        <f>VLOOKUP(I2215,clasificador!A$1:C$1634,3,0)</f>
        <v>2.3. 1  5. 1  2:PAPELERIA EN GENERAL, UTILES Y MATERIALES DE OFICINA</v>
      </c>
      <c r="K2215">
        <v>40</v>
      </c>
      <c r="L2215" t="s">
        <v>59</v>
      </c>
      <c r="M2215" t="s">
        <v>22</v>
      </c>
      <c r="N2215" t="s">
        <v>423</v>
      </c>
      <c r="O2215" t="s">
        <v>592</v>
      </c>
      <c r="P2215" t="s">
        <v>8306</v>
      </c>
      <c r="Q2215" t="s">
        <v>1568</v>
      </c>
      <c r="R2215">
        <v>203</v>
      </c>
      <c r="S2215">
        <v>15.58</v>
      </c>
      <c r="T2215">
        <v>6</v>
      </c>
      <c r="U2215" t="s">
        <v>26</v>
      </c>
      <c r="V2215" t="s">
        <v>3772</v>
      </c>
      <c r="W2215" s="4">
        <v>45536</v>
      </c>
    </row>
    <row r="2216" spans="1:23" x14ac:dyDescent="0.25">
      <c r="A2216" t="s">
        <v>3780</v>
      </c>
      <c r="B2216" t="s">
        <v>7990</v>
      </c>
      <c r="C2216">
        <v>464</v>
      </c>
      <c r="D2216">
        <v>2880</v>
      </c>
      <c r="E2216" t="s">
        <v>234</v>
      </c>
      <c r="F2216" t="str">
        <f>VLOOKUP(E2216,centro_costo!A$1:C$100,3,0)</f>
        <v>UNIDAD DE PLANEAMIENTO Y MODERNIZACIÓN</v>
      </c>
      <c r="G2216" t="s">
        <v>19</v>
      </c>
      <c r="H2216" t="str">
        <f>VLOOKUP(G2216,fuente_financiamiento!A$1:B$5,2,0)</f>
        <v>00:RECURSOS ORDINARIOS</v>
      </c>
      <c r="I2216" t="s">
        <v>58</v>
      </c>
      <c r="J2216" t="str">
        <f>VLOOKUP(I2216,clasificador!A$1:C$1634,3,0)</f>
        <v>2.3. 1  5. 1  2:PAPELERIA EN GENERAL, UTILES Y MATERIALES DE OFICINA</v>
      </c>
      <c r="K2216">
        <v>34</v>
      </c>
      <c r="L2216" t="s">
        <v>59</v>
      </c>
      <c r="M2216" t="s">
        <v>22</v>
      </c>
      <c r="N2216" t="s">
        <v>423</v>
      </c>
      <c r="O2216" t="s">
        <v>592</v>
      </c>
      <c r="P2216" t="s">
        <v>8306</v>
      </c>
      <c r="Q2216" t="s">
        <v>1568</v>
      </c>
      <c r="R2216">
        <v>308</v>
      </c>
      <c r="S2216">
        <v>15.58</v>
      </c>
      <c r="T2216">
        <v>6</v>
      </c>
      <c r="U2216" t="s">
        <v>26</v>
      </c>
      <c r="V2216" t="s">
        <v>3772</v>
      </c>
      <c r="W2216" s="4">
        <v>45536</v>
      </c>
    </row>
    <row r="2217" spans="1:23" x14ac:dyDescent="0.25">
      <c r="A2217" t="s">
        <v>3781</v>
      </c>
      <c r="B2217" t="s">
        <v>7990</v>
      </c>
      <c r="C2217">
        <v>464</v>
      </c>
      <c r="D2217">
        <v>2880</v>
      </c>
      <c r="E2217" t="s">
        <v>244</v>
      </c>
      <c r="F2217" t="str">
        <f>VLOOKUP(E2217,centro_costo!A$1:C$100,3,0)</f>
        <v>UNIDAD DE ABASTECIMIENTO</v>
      </c>
      <c r="G2217" t="s">
        <v>19</v>
      </c>
      <c r="H2217" t="str">
        <f>VLOOKUP(G2217,fuente_financiamiento!A$1:B$5,2,0)</f>
        <v>00:RECURSOS ORDINARIOS</v>
      </c>
      <c r="I2217" t="s">
        <v>58</v>
      </c>
      <c r="J2217" t="str">
        <f>VLOOKUP(I2217,clasificador!A$1:C$1634,3,0)</f>
        <v>2.3. 1  5. 1  2:PAPELERIA EN GENERAL, UTILES Y MATERIALES DE OFICINA</v>
      </c>
      <c r="K2217">
        <v>31</v>
      </c>
      <c r="L2217" t="s">
        <v>59</v>
      </c>
      <c r="M2217" t="s">
        <v>22</v>
      </c>
      <c r="N2217" t="s">
        <v>616</v>
      </c>
      <c r="O2217" t="s">
        <v>521</v>
      </c>
      <c r="P2217" t="s">
        <v>8173</v>
      </c>
      <c r="Q2217" t="s">
        <v>869</v>
      </c>
      <c r="R2217">
        <v>325</v>
      </c>
      <c r="S2217">
        <v>171.35</v>
      </c>
      <c r="T2217">
        <v>13</v>
      </c>
      <c r="U2217" t="s">
        <v>26</v>
      </c>
      <c r="V2217" t="s">
        <v>3772</v>
      </c>
      <c r="W2217" s="4">
        <v>45536</v>
      </c>
    </row>
    <row r="2218" spans="1:23" x14ac:dyDescent="0.25">
      <c r="A2218" t="s">
        <v>3782</v>
      </c>
      <c r="B2218" t="s">
        <v>7990</v>
      </c>
      <c r="C2218">
        <v>464</v>
      </c>
      <c r="D2218">
        <v>2880</v>
      </c>
      <c r="E2218" t="s">
        <v>244</v>
      </c>
      <c r="F2218" t="str">
        <f>VLOOKUP(E2218,centro_costo!A$1:C$100,3,0)</f>
        <v>UNIDAD DE ABASTECIMIENTO</v>
      </c>
      <c r="G2218" t="s">
        <v>19</v>
      </c>
      <c r="H2218" t="str">
        <f>VLOOKUP(G2218,fuente_financiamiento!A$1:B$5,2,0)</f>
        <v>00:RECURSOS ORDINARIOS</v>
      </c>
      <c r="I2218" t="s">
        <v>58</v>
      </c>
      <c r="J2218" t="str">
        <f>VLOOKUP(I2218,clasificador!A$1:C$1634,3,0)</f>
        <v>2.3. 1  5. 1  2:PAPELERIA EN GENERAL, UTILES Y MATERIALES DE OFICINA</v>
      </c>
      <c r="K2218">
        <v>31</v>
      </c>
      <c r="L2218" t="s">
        <v>59</v>
      </c>
      <c r="M2218" t="s">
        <v>276</v>
      </c>
      <c r="N2218" t="s">
        <v>95</v>
      </c>
      <c r="O2218" t="s">
        <v>564</v>
      </c>
      <c r="P2218" t="s">
        <v>8383</v>
      </c>
      <c r="Q2218" t="s">
        <v>1948</v>
      </c>
      <c r="R2218">
        <v>325</v>
      </c>
      <c r="S2218">
        <v>55.22</v>
      </c>
      <c r="T2218">
        <v>9</v>
      </c>
      <c r="U2218" t="s">
        <v>26</v>
      </c>
      <c r="V2218" t="s">
        <v>3772</v>
      </c>
      <c r="W2218" s="4">
        <v>45536</v>
      </c>
    </row>
    <row r="2219" spans="1:23" x14ac:dyDescent="0.25">
      <c r="A2219" t="s">
        <v>3783</v>
      </c>
      <c r="B2219" t="s">
        <v>7990</v>
      </c>
      <c r="C2219">
        <v>464</v>
      </c>
      <c r="D2219">
        <v>2880</v>
      </c>
      <c r="E2219" t="s">
        <v>241</v>
      </c>
      <c r="F2219" t="str">
        <f>VLOOKUP(E2219,centro_costo!A$1:C$100,3,0)</f>
        <v>UNIDAD DE CONTABILIDAD</v>
      </c>
      <c r="G2219" t="s">
        <v>19</v>
      </c>
      <c r="H2219" t="str">
        <f>VLOOKUP(G2219,fuente_financiamiento!A$1:B$5,2,0)</f>
        <v>00:RECURSOS ORDINARIOS</v>
      </c>
      <c r="I2219" t="s">
        <v>58</v>
      </c>
      <c r="J2219" t="str">
        <f>VLOOKUP(I2219,clasificador!A$1:C$1634,3,0)</f>
        <v>2.3. 1  5. 1  2:PAPELERIA EN GENERAL, UTILES Y MATERIALES DE OFICINA</v>
      </c>
      <c r="K2219">
        <v>29</v>
      </c>
      <c r="L2219" t="s">
        <v>59</v>
      </c>
      <c r="M2219" t="s">
        <v>276</v>
      </c>
      <c r="N2219" t="s">
        <v>95</v>
      </c>
      <c r="O2219" t="s">
        <v>564</v>
      </c>
      <c r="P2219" t="s">
        <v>8383</v>
      </c>
      <c r="Q2219" t="s">
        <v>1948</v>
      </c>
      <c r="R2219">
        <v>355</v>
      </c>
      <c r="S2219">
        <v>42.95</v>
      </c>
      <c r="T2219">
        <v>7</v>
      </c>
      <c r="U2219" t="s">
        <v>26</v>
      </c>
      <c r="V2219" t="s">
        <v>3772</v>
      </c>
      <c r="W2219" s="4">
        <v>45536</v>
      </c>
    </row>
    <row r="2220" spans="1:23" x14ac:dyDescent="0.25">
      <c r="A2220" t="s">
        <v>3784</v>
      </c>
      <c r="B2220" t="s">
        <v>7990</v>
      </c>
      <c r="C2220">
        <v>464</v>
      </c>
      <c r="D2220">
        <v>2880</v>
      </c>
      <c r="E2220" t="s">
        <v>246</v>
      </c>
      <c r="F2220" t="str">
        <f>VLOOKUP(E2220,centro_costo!A$1:C$100,3,0)</f>
        <v>UNIDAD DE PRESUPUESTO</v>
      </c>
      <c r="G2220" t="s">
        <v>19</v>
      </c>
      <c r="H2220" t="str">
        <f>VLOOKUP(G2220,fuente_financiamiento!A$1:B$5,2,0)</f>
        <v>00:RECURSOS ORDINARIOS</v>
      </c>
      <c r="I2220" t="s">
        <v>58</v>
      </c>
      <c r="J2220" t="str">
        <f>VLOOKUP(I2220,clasificador!A$1:C$1634,3,0)</f>
        <v>2.3. 1  5. 1  2:PAPELERIA EN GENERAL, UTILES Y MATERIALES DE OFICINA</v>
      </c>
      <c r="K2220">
        <v>35</v>
      </c>
      <c r="L2220" t="s">
        <v>59</v>
      </c>
      <c r="M2220" t="s">
        <v>276</v>
      </c>
      <c r="N2220" t="s">
        <v>95</v>
      </c>
      <c r="O2220" t="s">
        <v>564</v>
      </c>
      <c r="P2220" t="s">
        <v>8383</v>
      </c>
      <c r="Q2220" t="s">
        <v>1948</v>
      </c>
      <c r="R2220">
        <v>385</v>
      </c>
      <c r="S2220">
        <v>18.41</v>
      </c>
      <c r="T2220">
        <v>3</v>
      </c>
      <c r="U2220" t="s">
        <v>26</v>
      </c>
      <c r="V2220" t="s">
        <v>3772</v>
      </c>
      <c r="W2220" s="4">
        <v>45536</v>
      </c>
    </row>
    <row r="2221" spans="1:23" x14ac:dyDescent="0.25">
      <c r="A2221" t="s">
        <v>3785</v>
      </c>
      <c r="B2221" t="s">
        <v>7990</v>
      </c>
      <c r="C2221">
        <v>464</v>
      </c>
      <c r="D2221">
        <v>2880</v>
      </c>
      <c r="E2221" t="s">
        <v>246</v>
      </c>
      <c r="F2221" t="str">
        <f>VLOOKUP(E2221,centro_costo!A$1:C$100,3,0)</f>
        <v>UNIDAD DE PRESUPUESTO</v>
      </c>
      <c r="G2221" t="s">
        <v>19</v>
      </c>
      <c r="H2221" t="str">
        <f>VLOOKUP(G2221,fuente_financiamiento!A$1:B$5,2,0)</f>
        <v>00:RECURSOS ORDINARIOS</v>
      </c>
      <c r="I2221" t="s">
        <v>58</v>
      </c>
      <c r="J2221" t="str">
        <f>VLOOKUP(I2221,clasificador!A$1:C$1634,3,0)</f>
        <v>2.3. 1  5. 1  2:PAPELERIA EN GENERAL, UTILES Y MATERIALES DE OFICINA</v>
      </c>
      <c r="K2221">
        <v>35</v>
      </c>
      <c r="L2221" t="s">
        <v>59</v>
      </c>
      <c r="M2221" t="s">
        <v>719</v>
      </c>
      <c r="N2221" t="s">
        <v>23</v>
      </c>
      <c r="O2221" t="s">
        <v>423</v>
      </c>
      <c r="P2221" t="s">
        <v>8855</v>
      </c>
      <c r="Q2221" t="s">
        <v>3786</v>
      </c>
      <c r="R2221">
        <v>385</v>
      </c>
      <c r="S2221">
        <v>9.91</v>
      </c>
      <c r="T2221">
        <v>24</v>
      </c>
      <c r="U2221" t="s">
        <v>26</v>
      </c>
      <c r="V2221" t="s">
        <v>3772</v>
      </c>
      <c r="W2221" s="4">
        <v>45536</v>
      </c>
    </row>
    <row r="2222" spans="1:23" x14ac:dyDescent="0.25">
      <c r="A2222" t="s">
        <v>3787</v>
      </c>
      <c r="B2222" t="s">
        <v>7990</v>
      </c>
      <c r="C2222">
        <v>464</v>
      </c>
      <c r="D2222">
        <v>2880</v>
      </c>
      <c r="E2222" t="s">
        <v>244</v>
      </c>
      <c r="F2222" t="str">
        <f>VLOOKUP(E2222,centro_costo!A$1:C$100,3,0)</f>
        <v>UNIDAD DE ABASTECIMIENTO</v>
      </c>
      <c r="G2222" t="s">
        <v>19</v>
      </c>
      <c r="H2222" t="str">
        <f>VLOOKUP(G2222,fuente_financiamiento!A$1:B$5,2,0)</f>
        <v>00:RECURSOS ORDINARIOS</v>
      </c>
      <c r="I2222" t="s">
        <v>58</v>
      </c>
      <c r="J2222" t="str">
        <f>VLOOKUP(I2222,clasificador!A$1:C$1634,3,0)</f>
        <v>2.3. 1  5. 1  2:PAPELERIA EN GENERAL, UTILES Y MATERIALES DE OFICINA</v>
      </c>
      <c r="K2222">
        <v>31</v>
      </c>
      <c r="L2222" t="s">
        <v>59</v>
      </c>
      <c r="M2222" t="s">
        <v>86</v>
      </c>
      <c r="N2222" t="s">
        <v>423</v>
      </c>
      <c r="O2222" t="s">
        <v>255</v>
      </c>
      <c r="P2222" t="s">
        <v>8312</v>
      </c>
      <c r="Q2222" t="s">
        <v>1634</v>
      </c>
      <c r="R2222">
        <v>325</v>
      </c>
      <c r="S2222">
        <v>200.6</v>
      </c>
      <c r="T2222">
        <v>2</v>
      </c>
      <c r="U2222" t="s">
        <v>26</v>
      </c>
      <c r="V2222" t="s">
        <v>3772</v>
      </c>
      <c r="W2222" s="4">
        <v>45536</v>
      </c>
    </row>
    <row r="2223" spans="1:23" x14ac:dyDescent="0.25">
      <c r="A2223" t="s">
        <v>3788</v>
      </c>
      <c r="B2223" t="s">
        <v>7990</v>
      </c>
      <c r="C2223">
        <v>464</v>
      </c>
      <c r="D2223">
        <v>2880</v>
      </c>
      <c r="E2223" t="s">
        <v>244</v>
      </c>
      <c r="F2223" t="str">
        <f>VLOOKUP(E2223,centro_costo!A$1:C$100,3,0)</f>
        <v>UNIDAD DE ABASTECIMIENTO</v>
      </c>
      <c r="G2223" t="s">
        <v>19</v>
      </c>
      <c r="H2223" t="str">
        <f>VLOOKUP(G2223,fuente_financiamiento!A$1:B$5,2,0)</f>
        <v>00:RECURSOS ORDINARIOS</v>
      </c>
      <c r="I2223" t="s">
        <v>58</v>
      </c>
      <c r="J2223" t="str">
        <f>VLOOKUP(I2223,clasificador!A$1:C$1634,3,0)</f>
        <v>2.3. 1  5. 1  2:PAPELERIA EN GENERAL, UTILES Y MATERIALES DE OFICINA</v>
      </c>
      <c r="K2223">
        <v>31</v>
      </c>
      <c r="L2223" t="s">
        <v>59</v>
      </c>
      <c r="M2223" t="s">
        <v>86</v>
      </c>
      <c r="N2223" t="s">
        <v>219</v>
      </c>
      <c r="O2223" t="s">
        <v>33</v>
      </c>
      <c r="P2223" t="s">
        <v>8388</v>
      </c>
      <c r="Q2223" t="s">
        <v>1967</v>
      </c>
      <c r="R2223">
        <v>325</v>
      </c>
      <c r="S2223">
        <v>65.17</v>
      </c>
      <c r="T2223">
        <v>21</v>
      </c>
      <c r="U2223" t="s">
        <v>26</v>
      </c>
      <c r="V2223" t="s">
        <v>3772</v>
      </c>
      <c r="W2223" s="4">
        <v>45536</v>
      </c>
    </row>
    <row r="2224" spans="1:23" x14ac:dyDescent="0.25">
      <c r="A2224" t="s">
        <v>3789</v>
      </c>
      <c r="B2224" t="s">
        <v>7990</v>
      </c>
      <c r="C2224">
        <v>464</v>
      </c>
      <c r="D2224">
        <v>2880</v>
      </c>
      <c r="E2224" t="s">
        <v>83</v>
      </c>
      <c r="F2224" t="str">
        <f>VLOOKUP(E2224,centro_costo!A$1:C$100,3,0)</f>
        <v>SECRETARÍA GENERAL</v>
      </c>
      <c r="G2224" t="s">
        <v>19</v>
      </c>
      <c r="H2224" t="str">
        <f>VLOOKUP(G2224,fuente_financiamiento!A$1:B$5,2,0)</f>
        <v>00:RECURSOS ORDINARIOS</v>
      </c>
      <c r="I2224" t="s">
        <v>58</v>
      </c>
      <c r="J2224" t="str">
        <f>VLOOKUP(I2224,clasificador!A$1:C$1634,3,0)</f>
        <v>2.3. 1  5. 1  2:PAPELERIA EN GENERAL, UTILES Y MATERIALES DE OFICINA</v>
      </c>
      <c r="K2224">
        <v>42</v>
      </c>
      <c r="L2224" t="s">
        <v>59</v>
      </c>
      <c r="M2224" t="s">
        <v>86</v>
      </c>
      <c r="N2224" t="s">
        <v>219</v>
      </c>
      <c r="O2224" t="s">
        <v>33</v>
      </c>
      <c r="P2224" t="s">
        <v>8388</v>
      </c>
      <c r="Q2224" t="s">
        <v>1967</v>
      </c>
      <c r="R2224">
        <v>409</v>
      </c>
      <c r="S2224">
        <v>37.24</v>
      </c>
      <c r="T2224">
        <v>12</v>
      </c>
      <c r="U2224" t="s">
        <v>26</v>
      </c>
      <c r="V2224" t="s">
        <v>3772</v>
      </c>
      <c r="W2224" s="4">
        <v>45536</v>
      </c>
    </row>
    <row r="2225" spans="1:23" x14ac:dyDescent="0.25">
      <c r="A2225" t="s">
        <v>3790</v>
      </c>
      <c r="B2225" t="s">
        <v>7990</v>
      </c>
      <c r="C2225">
        <v>464</v>
      </c>
      <c r="D2225">
        <v>2880</v>
      </c>
      <c r="E2225" t="s">
        <v>449</v>
      </c>
      <c r="F2225" t="str">
        <f>VLOOKUP(E2225,centro_costo!A$1:C$100,3,0)</f>
        <v>OFICINA DE COOPERACIÓN Y RELACIONES INTERINSTITUCIONALES</v>
      </c>
      <c r="G2225" t="s">
        <v>19</v>
      </c>
      <c r="H2225" t="str">
        <f>VLOOKUP(G2225,fuente_financiamiento!A$1:B$5,2,0)</f>
        <v>00:RECURSOS ORDINARIOS</v>
      </c>
      <c r="I2225" t="s">
        <v>58</v>
      </c>
      <c r="J2225" t="str">
        <f>VLOOKUP(I2225,clasificador!A$1:C$1634,3,0)</f>
        <v>2.3. 1  5. 1  2:PAPELERIA EN GENERAL, UTILES Y MATERIALES DE OFICINA</v>
      </c>
      <c r="K2225">
        <v>40</v>
      </c>
      <c r="L2225" t="s">
        <v>59</v>
      </c>
      <c r="M2225" t="s">
        <v>86</v>
      </c>
      <c r="N2225" t="s">
        <v>219</v>
      </c>
      <c r="O2225" t="s">
        <v>33</v>
      </c>
      <c r="P2225" t="s">
        <v>8388</v>
      </c>
      <c r="Q2225" t="s">
        <v>1967</v>
      </c>
      <c r="R2225">
        <v>203</v>
      </c>
      <c r="S2225">
        <v>6.21</v>
      </c>
      <c r="T2225">
        <v>2</v>
      </c>
      <c r="U2225" t="s">
        <v>26</v>
      </c>
      <c r="V2225" t="s">
        <v>3772</v>
      </c>
      <c r="W2225" s="4">
        <v>45536</v>
      </c>
    </row>
    <row r="2226" spans="1:23" x14ac:dyDescent="0.25">
      <c r="A2226" t="s">
        <v>3791</v>
      </c>
      <c r="B2226" t="s">
        <v>7990</v>
      </c>
      <c r="C2226">
        <v>464</v>
      </c>
      <c r="D2226">
        <v>2880</v>
      </c>
      <c r="E2226" t="s">
        <v>244</v>
      </c>
      <c r="F2226" t="str">
        <f>VLOOKUP(E2226,centro_costo!A$1:C$100,3,0)</f>
        <v>UNIDAD DE ABASTECIMIENTO</v>
      </c>
      <c r="G2226" t="s">
        <v>19</v>
      </c>
      <c r="H2226" t="str">
        <f>VLOOKUP(G2226,fuente_financiamiento!A$1:B$5,2,0)</f>
        <v>00:RECURSOS ORDINARIOS</v>
      </c>
      <c r="I2226" t="s">
        <v>58</v>
      </c>
      <c r="J2226" t="str">
        <f>VLOOKUP(I2226,clasificador!A$1:C$1634,3,0)</f>
        <v>2.3. 1  5. 1  2:PAPELERIA EN GENERAL, UTILES Y MATERIALES DE OFICINA</v>
      </c>
      <c r="K2226">
        <v>31</v>
      </c>
      <c r="L2226" t="s">
        <v>59</v>
      </c>
      <c r="M2226" t="s">
        <v>877</v>
      </c>
      <c r="N2226" t="s">
        <v>23</v>
      </c>
      <c r="O2226" t="s">
        <v>1333</v>
      </c>
      <c r="P2226" t="s">
        <v>8856</v>
      </c>
      <c r="Q2226" t="s">
        <v>3792</v>
      </c>
      <c r="R2226">
        <v>325</v>
      </c>
      <c r="S2226">
        <v>1628.4</v>
      </c>
      <c r="T2226">
        <v>24</v>
      </c>
      <c r="U2226" t="s">
        <v>1669</v>
      </c>
      <c r="V2226" t="s">
        <v>3772</v>
      </c>
      <c r="W2226" s="4">
        <v>45536</v>
      </c>
    </row>
    <row r="2227" spans="1:23" x14ac:dyDescent="0.25">
      <c r="A2227" t="s">
        <v>3793</v>
      </c>
      <c r="B2227" t="s">
        <v>7990</v>
      </c>
      <c r="C2227">
        <v>464</v>
      </c>
      <c r="D2227">
        <v>2880</v>
      </c>
      <c r="E2227" t="s">
        <v>241</v>
      </c>
      <c r="F2227" t="str">
        <f>VLOOKUP(E2227,centro_costo!A$1:C$100,3,0)</f>
        <v>UNIDAD DE CONTABILIDAD</v>
      </c>
      <c r="G2227" t="s">
        <v>19</v>
      </c>
      <c r="H2227" t="str">
        <f>VLOOKUP(G2227,fuente_financiamiento!A$1:B$5,2,0)</f>
        <v>00:RECURSOS ORDINARIOS</v>
      </c>
      <c r="I2227" t="s">
        <v>58</v>
      </c>
      <c r="J2227" t="str">
        <f>VLOOKUP(I2227,clasificador!A$1:C$1634,3,0)</f>
        <v>2.3. 1  5. 1  2:PAPELERIA EN GENERAL, UTILES Y MATERIALES DE OFICINA</v>
      </c>
      <c r="K2227">
        <v>29</v>
      </c>
      <c r="L2227" t="s">
        <v>59</v>
      </c>
      <c r="M2227" t="s">
        <v>877</v>
      </c>
      <c r="N2227" t="s">
        <v>23</v>
      </c>
      <c r="O2227" t="s">
        <v>1333</v>
      </c>
      <c r="P2227" t="s">
        <v>8856</v>
      </c>
      <c r="Q2227" t="s">
        <v>3792</v>
      </c>
      <c r="R2227">
        <v>355</v>
      </c>
      <c r="S2227">
        <v>67.849999999999994</v>
      </c>
      <c r="T2227">
        <v>1</v>
      </c>
      <c r="U2227" t="s">
        <v>1669</v>
      </c>
      <c r="V2227" t="s">
        <v>3772</v>
      </c>
      <c r="W2227" s="4">
        <v>45536</v>
      </c>
    </row>
    <row r="2228" spans="1:23" x14ac:dyDescent="0.25">
      <c r="A2228" t="s">
        <v>3794</v>
      </c>
      <c r="B2228" t="s">
        <v>7990</v>
      </c>
      <c r="C2228">
        <v>464</v>
      </c>
      <c r="D2228">
        <v>2880</v>
      </c>
      <c r="E2228" t="s">
        <v>248</v>
      </c>
      <c r="F2228" t="str">
        <f>VLOOKUP(E2228,centro_costo!A$1:C$100,3,0)</f>
        <v>UNIDAD DE RECURSOS HUMANOS</v>
      </c>
      <c r="G2228" t="s">
        <v>19</v>
      </c>
      <c r="H2228" t="str">
        <f>VLOOKUP(G2228,fuente_financiamiento!A$1:B$5,2,0)</f>
        <v>00:RECURSOS ORDINARIOS</v>
      </c>
      <c r="I2228" t="s">
        <v>58</v>
      </c>
      <c r="J2228" t="str">
        <f>VLOOKUP(I2228,clasificador!A$1:C$1634,3,0)</f>
        <v>2.3. 1  5. 1  2:PAPELERIA EN GENERAL, UTILES Y MATERIALES DE OFICINA</v>
      </c>
      <c r="K2228">
        <v>30</v>
      </c>
      <c r="L2228" t="s">
        <v>59</v>
      </c>
      <c r="M2228" t="s">
        <v>877</v>
      </c>
      <c r="N2228" t="s">
        <v>23</v>
      </c>
      <c r="O2228" t="s">
        <v>1333</v>
      </c>
      <c r="P2228" t="s">
        <v>8856</v>
      </c>
      <c r="Q2228" t="s">
        <v>3792</v>
      </c>
      <c r="R2228">
        <v>391</v>
      </c>
      <c r="S2228">
        <v>203.55</v>
      </c>
      <c r="T2228">
        <v>3</v>
      </c>
      <c r="U2228" t="s">
        <v>1669</v>
      </c>
      <c r="V2228" t="s">
        <v>3772</v>
      </c>
      <c r="W2228" s="4">
        <v>45536</v>
      </c>
    </row>
    <row r="2229" spans="1:23" x14ac:dyDescent="0.25">
      <c r="A2229" t="s">
        <v>3795</v>
      </c>
      <c r="B2229" t="s">
        <v>7990</v>
      </c>
      <c r="C2229">
        <v>464</v>
      </c>
      <c r="D2229">
        <v>2880</v>
      </c>
      <c r="E2229" t="s">
        <v>449</v>
      </c>
      <c r="F2229" t="str">
        <f>VLOOKUP(E2229,centro_costo!A$1:C$100,3,0)</f>
        <v>OFICINA DE COOPERACIÓN Y RELACIONES INTERINSTITUCIONALES</v>
      </c>
      <c r="G2229" t="s">
        <v>19</v>
      </c>
      <c r="H2229" t="str">
        <f>VLOOKUP(G2229,fuente_financiamiento!A$1:B$5,2,0)</f>
        <v>00:RECURSOS ORDINARIOS</v>
      </c>
      <c r="I2229" t="s">
        <v>58</v>
      </c>
      <c r="J2229" t="str">
        <f>VLOOKUP(I2229,clasificador!A$1:C$1634,3,0)</f>
        <v>2.3. 1  5. 1  2:PAPELERIA EN GENERAL, UTILES Y MATERIALES DE OFICINA</v>
      </c>
      <c r="K2229">
        <v>40</v>
      </c>
      <c r="L2229" t="s">
        <v>59</v>
      </c>
      <c r="M2229" t="s">
        <v>877</v>
      </c>
      <c r="N2229" t="s">
        <v>23</v>
      </c>
      <c r="O2229" t="s">
        <v>1333</v>
      </c>
      <c r="P2229" t="s">
        <v>8856</v>
      </c>
      <c r="Q2229" t="s">
        <v>3792</v>
      </c>
      <c r="R2229">
        <v>203</v>
      </c>
      <c r="S2229">
        <v>203.55</v>
      </c>
      <c r="T2229">
        <v>3</v>
      </c>
      <c r="U2229" t="s">
        <v>1669</v>
      </c>
      <c r="V2229" t="s">
        <v>3772</v>
      </c>
      <c r="W2229" s="4">
        <v>45536</v>
      </c>
    </row>
    <row r="2230" spans="1:23" x14ac:dyDescent="0.25">
      <c r="A2230" t="s">
        <v>3796</v>
      </c>
      <c r="B2230" t="s">
        <v>7990</v>
      </c>
      <c r="C2230">
        <v>464</v>
      </c>
      <c r="D2230">
        <v>2880</v>
      </c>
      <c r="E2230" t="s">
        <v>251</v>
      </c>
      <c r="F2230" t="str">
        <f>VLOOKUP(E2230,centro_costo!A$1:C$100,3,0)</f>
        <v>UNIDAD DE ADMINISTRACION DOCUMENTARIA Y ARCHIVO CENTRAL</v>
      </c>
      <c r="G2230" t="s">
        <v>19</v>
      </c>
      <c r="H2230" t="str">
        <f>VLOOKUP(G2230,fuente_financiamiento!A$1:B$5,2,0)</f>
        <v>00:RECURSOS ORDINARIOS</v>
      </c>
      <c r="I2230" t="s">
        <v>58</v>
      </c>
      <c r="J2230" t="str">
        <f>VLOOKUP(I2230,clasificador!A$1:C$1634,3,0)</f>
        <v>2.3. 1  5. 1  2:PAPELERIA EN GENERAL, UTILES Y MATERIALES DE OFICINA</v>
      </c>
      <c r="K2230">
        <v>41</v>
      </c>
      <c r="L2230" t="s">
        <v>59</v>
      </c>
      <c r="M2230" t="s">
        <v>877</v>
      </c>
      <c r="N2230" t="s">
        <v>23</v>
      </c>
      <c r="O2230" t="s">
        <v>892</v>
      </c>
      <c r="P2230" t="s">
        <v>8176</v>
      </c>
      <c r="Q2230" t="s">
        <v>893</v>
      </c>
      <c r="R2230">
        <v>170</v>
      </c>
      <c r="S2230">
        <v>70.8</v>
      </c>
      <c r="T2230">
        <v>50</v>
      </c>
      <c r="U2230" t="s">
        <v>26</v>
      </c>
      <c r="V2230" t="s">
        <v>3772</v>
      </c>
      <c r="W2230" s="4">
        <v>45536</v>
      </c>
    </row>
    <row r="2231" spans="1:23" x14ac:dyDescent="0.25">
      <c r="A2231" t="s">
        <v>3797</v>
      </c>
      <c r="B2231" t="s">
        <v>7990</v>
      </c>
      <c r="C2231">
        <v>464</v>
      </c>
      <c r="D2231">
        <v>2880</v>
      </c>
      <c r="E2231" t="s">
        <v>238</v>
      </c>
      <c r="F2231" t="str">
        <f>VLOOKUP(E2231,centro_costo!A$1:C$100,3,0)</f>
        <v>UNIDAD FORMULADORA</v>
      </c>
      <c r="G2231" t="s">
        <v>19</v>
      </c>
      <c r="H2231" t="str">
        <f>VLOOKUP(G2231,fuente_financiamiento!A$1:B$5,2,0)</f>
        <v>00:RECURSOS ORDINARIOS</v>
      </c>
      <c r="I2231" t="s">
        <v>58</v>
      </c>
      <c r="J2231" t="str">
        <f>VLOOKUP(I2231,clasificador!A$1:C$1634,3,0)</f>
        <v>2.3. 1  5. 1  2:PAPELERIA EN GENERAL, UTILES Y MATERIALES DE OFICINA</v>
      </c>
      <c r="K2231">
        <v>36</v>
      </c>
      <c r="L2231" t="s">
        <v>59</v>
      </c>
      <c r="M2231" t="s">
        <v>877</v>
      </c>
      <c r="N2231" t="s">
        <v>23</v>
      </c>
      <c r="O2231" t="s">
        <v>892</v>
      </c>
      <c r="P2231" t="s">
        <v>8176</v>
      </c>
      <c r="Q2231" t="s">
        <v>893</v>
      </c>
      <c r="R2231">
        <v>370</v>
      </c>
      <c r="S2231">
        <v>16.989999999999998</v>
      </c>
      <c r="T2231">
        <v>12</v>
      </c>
      <c r="U2231" t="s">
        <v>26</v>
      </c>
      <c r="V2231" t="s">
        <v>3772</v>
      </c>
      <c r="W2231" s="4">
        <v>45536</v>
      </c>
    </row>
    <row r="2232" spans="1:23" x14ac:dyDescent="0.25">
      <c r="A2232" t="s">
        <v>3798</v>
      </c>
      <c r="B2232" t="s">
        <v>7990</v>
      </c>
      <c r="C2232">
        <v>464</v>
      </c>
      <c r="D2232">
        <v>2880</v>
      </c>
      <c r="E2232" t="s">
        <v>251</v>
      </c>
      <c r="F2232" t="str">
        <f>VLOOKUP(E2232,centro_costo!A$1:C$100,3,0)</f>
        <v>UNIDAD DE ADMINISTRACION DOCUMENTARIA Y ARCHIVO CENTRAL</v>
      </c>
      <c r="G2232" t="s">
        <v>19</v>
      </c>
      <c r="H2232" t="str">
        <f>VLOOKUP(G2232,fuente_financiamiento!A$1:B$5,2,0)</f>
        <v>00:RECURSOS ORDINARIOS</v>
      </c>
      <c r="I2232" t="s">
        <v>58</v>
      </c>
      <c r="J2232" t="str">
        <f>VLOOKUP(I2232,clasificador!A$1:C$1634,3,0)</f>
        <v>2.3. 1  5. 1  2:PAPELERIA EN GENERAL, UTILES Y MATERIALES DE OFICINA</v>
      </c>
      <c r="K2232">
        <v>41</v>
      </c>
      <c r="L2232" t="s">
        <v>59</v>
      </c>
      <c r="M2232" t="s">
        <v>877</v>
      </c>
      <c r="N2232" t="s">
        <v>23</v>
      </c>
      <c r="O2232" t="s">
        <v>910</v>
      </c>
      <c r="P2232" t="s">
        <v>8177</v>
      </c>
      <c r="Q2232" t="s">
        <v>911</v>
      </c>
      <c r="R2232">
        <v>170</v>
      </c>
      <c r="S2232">
        <v>67.97</v>
      </c>
      <c r="T2232">
        <v>48</v>
      </c>
      <c r="U2232" t="s">
        <v>26</v>
      </c>
      <c r="V2232" t="s">
        <v>3772</v>
      </c>
      <c r="W2232" s="4">
        <v>45536</v>
      </c>
    </row>
    <row r="2233" spans="1:23" x14ac:dyDescent="0.25">
      <c r="A2233" t="s">
        <v>3799</v>
      </c>
      <c r="B2233" t="s">
        <v>7990</v>
      </c>
      <c r="C2233">
        <v>464</v>
      </c>
      <c r="D2233">
        <v>2880</v>
      </c>
      <c r="E2233" t="s">
        <v>238</v>
      </c>
      <c r="F2233" t="str">
        <f>VLOOKUP(E2233,centro_costo!A$1:C$100,3,0)</f>
        <v>UNIDAD FORMULADORA</v>
      </c>
      <c r="G2233" t="s">
        <v>19</v>
      </c>
      <c r="H2233" t="str">
        <f>VLOOKUP(G2233,fuente_financiamiento!A$1:B$5,2,0)</f>
        <v>00:RECURSOS ORDINARIOS</v>
      </c>
      <c r="I2233" t="s">
        <v>58</v>
      </c>
      <c r="J2233" t="str">
        <f>VLOOKUP(I2233,clasificador!A$1:C$1634,3,0)</f>
        <v>2.3. 1  5. 1  2:PAPELERIA EN GENERAL, UTILES Y MATERIALES DE OFICINA</v>
      </c>
      <c r="K2233">
        <v>36</v>
      </c>
      <c r="L2233" t="s">
        <v>59</v>
      </c>
      <c r="M2233" t="s">
        <v>877</v>
      </c>
      <c r="N2233" t="s">
        <v>23</v>
      </c>
      <c r="O2233" t="s">
        <v>910</v>
      </c>
      <c r="P2233" t="s">
        <v>8177</v>
      </c>
      <c r="Q2233" t="s">
        <v>911</v>
      </c>
      <c r="R2233">
        <v>370</v>
      </c>
      <c r="S2233">
        <v>33.979999999999997</v>
      </c>
      <c r="T2233">
        <v>24</v>
      </c>
      <c r="U2233" t="s">
        <v>26</v>
      </c>
      <c r="V2233" t="s">
        <v>3772</v>
      </c>
      <c r="W2233" s="4">
        <v>45536</v>
      </c>
    </row>
    <row r="2234" spans="1:23" x14ac:dyDescent="0.25">
      <c r="A2234" t="s">
        <v>3800</v>
      </c>
      <c r="B2234" t="s">
        <v>7990</v>
      </c>
      <c r="C2234">
        <v>464</v>
      </c>
      <c r="D2234">
        <v>2880</v>
      </c>
      <c r="E2234" t="s">
        <v>251</v>
      </c>
      <c r="F2234" t="str">
        <f>VLOOKUP(E2234,centro_costo!A$1:C$100,3,0)</f>
        <v>UNIDAD DE ADMINISTRACION DOCUMENTARIA Y ARCHIVO CENTRAL</v>
      </c>
      <c r="G2234" t="s">
        <v>19</v>
      </c>
      <c r="H2234" t="str">
        <f>VLOOKUP(G2234,fuente_financiamiento!A$1:B$5,2,0)</f>
        <v>00:RECURSOS ORDINARIOS</v>
      </c>
      <c r="I2234" t="s">
        <v>58</v>
      </c>
      <c r="J2234" t="str">
        <f>VLOOKUP(I2234,clasificador!A$1:C$1634,3,0)</f>
        <v>2.3. 1  5. 1  2:PAPELERIA EN GENERAL, UTILES Y MATERIALES DE OFICINA</v>
      </c>
      <c r="K2234">
        <v>41</v>
      </c>
      <c r="L2234" t="s">
        <v>59</v>
      </c>
      <c r="M2234" t="s">
        <v>877</v>
      </c>
      <c r="N2234" t="s">
        <v>23</v>
      </c>
      <c r="O2234" t="s">
        <v>795</v>
      </c>
      <c r="P2234" t="s">
        <v>8178</v>
      </c>
      <c r="Q2234" t="s">
        <v>939</v>
      </c>
      <c r="R2234">
        <v>170</v>
      </c>
      <c r="S2234">
        <v>70.8</v>
      </c>
      <c r="T2234">
        <v>50</v>
      </c>
      <c r="U2234" t="s">
        <v>26</v>
      </c>
      <c r="V2234" t="s">
        <v>3772</v>
      </c>
      <c r="W2234" s="4">
        <v>45536</v>
      </c>
    </row>
    <row r="2235" spans="1:23" x14ac:dyDescent="0.25">
      <c r="A2235" t="s">
        <v>3801</v>
      </c>
      <c r="B2235" t="s">
        <v>7990</v>
      </c>
      <c r="C2235">
        <v>464</v>
      </c>
      <c r="D2235">
        <v>2880</v>
      </c>
      <c r="E2235" t="s">
        <v>244</v>
      </c>
      <c r="F2235" t="str">
        <f>VLOOKUP(E2235,centro_costo!A$1:C$100,3,0)</f>
        <v>UNIDAD DE ABASTECIMIENTO</v>
      </c>
      <c r="G2235" t="s">
        <v>19</v>
      </c>
      <c r="H2235" t="str">
        <f>VLOOKUP(G2235,fuente_financiamiento!A$1:B$5,2,0)</f>
        <v>00:RECURSOS ORDINARIOS</v>
      </c>
      <c r="I2235" t="s">
        <v>58</v>
      </c>
      <c r="J2235" t="str">
        <f>VLOOKUP(I2235,clasificador!A$1:C$1634,3,0)</f>
        <v>2.3. 1  5. 1  2:PAPELERIA EN GENERAL, UTILES Y MATERIALES DE OFICINA</v>
      </c>
      <c r="K2235">
        <v>31</v>
      </c>
      <c r="L2235" t="s">
        <v>59</v>
      </c>
      <c r="M2235" t="s">
        <v>877</v>
      </c>
      <c r="N2235" t="s">
        <v>280</v>
      </c>
      <c r="O2235" t="s">
        <v>1984</v>
      </c>
      <c r="P2235" t="s">
        <v>8392</v>
      </c>
      <c r="Q2235" t="s">
        <v>1985</v>
      </c>
      <c r="R2235">
        <v>325</v>
      </c>
      <c r="S2235">
        <v>2.76</v>
      </c>
      <c r="T2235">
        <v>6</v>
      </c>
      <c r="U2235" t="s">
        <v>26</v>
      </c>
      <c r="V2235" t="s">
        <v>3772</v>
      </c>
      <c r="W2235" s="4">
        <v>45536</v>
      </c>
    </row>
    <row r="2236" spans="1:23" x14ac:dyDescent="0.25">
      <c r="A2236" t="s">
        <v>3802</v>
      </c>
      <c r="B2236" t="s">
        <v>7990</v>
      </c>
      <c r="C2236">
        <v>464</v>
      </c>
      <c r="D2236">
        <v>2880</v>
      </c>
      <c r="E2236" t="s">
        <v>449</v>
      </c>
      <c r="F2236" t="str">
        <f>VLOOKUP(E2236,centro_costo!A$1:C$100,3,0)</f>
        <v>OFICINA DE COOPERACIÓN Y RELACIONES INTERINSTITUCIONALES</v>
      </c>
      <c r="G2236" t="s">
        <v>19</v>
      </c>
      <c r="H2236" t="str">
        <f>VLOOKUP(G2236,fuente_financiamiento!A$1:B$5,2,0)</f>
        <v>00:RECURSOS ORDINARIOS</v>
      </c>
      <c r="I2236" t="s">
        <v>58</v>
      </c>
      <c r="J2236" t="str">
        <f>VLOOKUP(I2236,clasificador!A$1:C$1634,3,0)</f>
        <v>2.3. 1  5. 1  2:PAPELERIA EN GENERAL, UTILES Y MATERIALES DE OFICINA</v>
      </c>
      <c r="K2236">
        <v>40</v>
      </c>
      <c r="L2236" t="s">
        <v>59</v>
      </c>
      <c r="M2236" t="s">
        <v>877</v>
      </c>
      <c r="N2236" t="s">
        <v>280</v>
      </c>
      <c r="O2236" t="s">
        <v>1984</v>
      </c>
      <c r="P2236" t="s">
        <v>8392</v>
      </c>
      <c r="Q2236" t="s">
        <v>1985</v>
      </c>
      <c r="R2236">
        <v>203</v>
      </c>
      <c r="S2236">
        <v>1.38</v>
      </c>
      <c r="T2236">
        <v>3</v>
      </c>
      <c r="U2236" t="s">
        <v>26</v>
      </c>
      <c r="V2236" t="s">
        <v>3772</v>
      </c>
      <c r="W2236" s="4">
        <v>45536</v>
      </c>
    </row>
    <row r="2237" spans="1:23" x14ac:dyDescent="0.25">
      <c r="A2237" t="s">
        <v>3803</v>
      </c>
      <c r="B2237" t="s">
        <v>7990</v>
      </c>
      <c r="C2237">
        <v>464</v>
      </c>
      <c r="D2237">
        <v>2880</v>
      </c>
      <c r="E2237" t="s">
        <v>238</v>
      </c>
      <c r="F2237" t="str">
        <f>VLOOKUP(E2237,centro_costo!A$1:C$100,3,0)</f>
        <v>UNIDAD FORMULADORA</v>
      </c>
      <c r="G2237" t="s">
        <v>19</v>
      </c>
      <c r="H2237" t="str">
        <f>VLOOKUP(G2237,fuente_financiamiento!A$1:B$5,2,0)</f>
        <v>00:RECURSOS ORDINARIOS</v>
      </c>
      <c r="I2237" t="s">
        <v>58</v>
      </c>
      <c r="J2237" t="str">
        <f>VLOOKUP(I2237,clasificador!A$1:C$1634,3,0)</f>
        <v>2.3. 1  5. 1  2:PAPELERIA EN GENERAL, UTILES Y MATERIALES DE OFICINA</v>
      </c>
      <c r="K2237">
        <v>36</v>
      </c>
      <c r="L2237" t="s">
        <v>59</v>
      </c>
      <c r="M2237" t="s">
        <v>877</v>
      </c>
      <c r="N2237" t="s">
        <v>280</v>
      </c>
      <c r="O2237" t="s">
        <v>1984</v>
      </c>
      <c r="P2237" t="s">
        <v>8392</v>
      </c>
      <c r="Q2237" t="s">
        <v>1985</v>
      </c>
      <c r="R2237">
        <v>370</v>
      </c>
      <c r="S2237">
        <v>1.84</v>
      </c>
      <c r="T2237">
        <v>4</v>
      </c>
      <c r="U2237" t="s">
        <v>26</v>
      </c>
      <c r="V2237" t="s">
        <v>3772</v>
      </c>
      <c r="W2237" s="4">
        <v>45536</v>
      </c>
    </row>
    <row r="2238" spans="1:23" x14ac:dyDescent="0.25">
      <c r="A2238" t="s">
        <v>3804</v>
      </c>
      <c r="B2238" t="s">
        <v>7990</v>
      </c>
      <c r="C2238">
        <v>464</v>
      </c>
      <c r="D2238">
        <v>2880</v>
      </c>
      <c r="E2238" t="s">
        <v>244</v>
      </c>
      <c r="F2238" t="str">
        <f>VLOOKUP(E2238,centro_costo!A$1:C$100,3,0)</f>
        <v>UNIDAD DE ABASTECIMIENTO</v>
      </c>
      <c r="G2238" t="s">
        <v>19</v>
      </c>
      <c r="H2238" t="str">
        <f>VLOOKUP(G2238,fuente_financiamiento!A$1:B$5,2,0)</f>
        <v>00:RECURSOS ORDINARIOS</v>
      </c>
      <c r="I2238" t="s">
        <v>58</v>
      </c>
      <c r="J2238" t="str">
        <f>VLOOKUP(I2238,clasificador!A$1:C$1634,3,0)</f>
        <v>2.3. 1  5. 1  2:PAPELERIA EN GENERAL, UTILES Y MATERIALES DE OFICINA</v>
      </c>
      <c r="K2238">
        <v>31</v>
      </c>
      <c r="L2238" t="s">
        <v>59</v>
      </c>
      <c r="M2238" t="s">
        <v>877</v>
      </c>
      <c r="N2238" t="s">
        <v>68</v>
      </c>
      <c r="O2238" t="s">
        <v>1172</v>
      </c>
      <c r="P2238" t="s">
        <v>8222</v>
      </c>
      <c r="Q2238" t="s">
        <v>1173</v>
      </c>
      <c r="R2238">
        <v>325</v>
      </c>
      <c r="S2238">
        <v>17.52</v>
      </c>
      <c r="T2238">
        <v>11</v>
      </c>
      <c r="U2238" t="s">
        <v>26</v>
      </c>
      <c r="V2238" t="s">
        <v>3772</v>
      </c>
      <c r="W2238" s="4">
        <v>45536</v>
      </c>
    </row>
    <row r="2239" spans="1:23" x14ac:dyDescent="0.25">
      <c r="A2239" t="s">
        <v>3805</v>
      </c>
      <c r="B2239" t="s">
        <v>7990</v>
      </c>
      <c r="C2239">
        <v>464</v>
      </c>
      <c r="D2239">
        <v>2880</v>
      </c>
      <c r="E2239" t="s">
        <v>241</v>
      </c>
      <c r="F2239" t="str">
        <f>VLOOKUP(E2239,centro_costo!A$1:C$100,3,0)</f>
        <v>UNIDAD DE CONTABILIDAD</v>
      </c>
      <c r="G2239" t="s">
        <v>19</v>
      </c>
      <c r="H2239" t="str">
        <f>VLOOKUP(G2239,fuente_financiamiento!A$1:B$5,2,0)</f>
        <v>00:RECURSOS ORDINARIOS</v>
      </c>
      <c r="I2239" t="s">
        <v>58</v>
      </c>
      <c r="J2239" t="str">
        <f>VLOOKUP(I2239,clasificador!A$1:C$1634,3,0)</f>
        <v>2.3. 1  5. 1  2:PAPELERIA EN GENERAL, UTILES Y MATERIALES DE OFICINA</v>
      </c>
      <c r="K2239">
        <v>29</v>
      </c>
      <c r="L2239" t="s">
        <v>59</v>
      </c>
      <c r="M2239" t="s">
        <v>877</v>
      </c>
      <c r="N2239" t="s">
        <v>68</v>
      </c>
      <c r="O2239" t="s">
        <v>1172</v>
      </c>
      <c r="P2239" t="s">
        <v>8222</v>
      </c>
      <c r="Q2239" t="s">
        <v>1173</v>
      </c>
      <c r="R2239">
        <v>355</v>
      </c>
      <c r="S2239">
        <v>14.34</v>
      </c>
      <c r="T2239">
        <v>9</v>
      </c>
      <c r="U2239" t="s">
        <v>26</v>
      </c>
      <c r="V2239" t="s">
        <v>3772</v>
      </c>
      <c r="W2239" s="4">
        <v>45536</v>
      </c>
    </row>
    <row r="2240" spans="1:23" x14ac:dyDescent="0.25">
      <c r="A2240" t="s">
        <v>3806</v>
      </c>
      <c r="B2240" t="s">
        <v>7990</v>
      </c>
      <c r="C2240">
        <v>464</v>
      </c>
      <c r="D2240">
        <v>2880</v>
      </c>
      <c r="E2240" t="s">
        <v>248</v>
      </c>
      <c r="F2240" t="str">
        <f>VLOOKUP(E2240,centro_costo!A$1:C$100,3,0)</f>
        <v>UNIDAD DE RECURSOS HUMANOS</v>
      </c>
      <c r="G2240" t="s">
        <v>19</v>
      </c>
      <c r="H2240" t="str">
        <f>VLOOKUP(G2240,fuente_financiamiento!A$1:B$5,2,0)</f>
        <v>00:RECURSOS ORDINARIOS</v>
      </c>
      <c r="I2240" t="s">
        <v>58</v>
      </c>
      <c r="J2240" t="str">
        <f>VLOOKUP(I2240,clasificador!A$1:C$1634,3,0)</f>
        <v>2.3. 1  5. 1  2:PAPELERIA EN GENERAL, UTILES Y MATERIALES DE OFICINA</v>
      </c>
      <c r="K2240">
        <v>30</v>
      </c>
      <c r="L2240" t="s">
        <v>59</v>
      </c>
      <c r="M2240" t="s">
        <v>877</v>
      </c>
      <c r="N2240" t="s">
        <v>68</v>
      </c>
      <c r="O2240" t="s">
        <v>1172</v>
      </c>
      <c r="P2240" t="s">
        <v>8222</v>
      </c>
      <c r="Q2240" t="s">
        <v>1173</v>
      </c>
      <c r="R2240">
        <v>391</v>
      </c>
      <c r="S2240">
        <v>31.86</v>
      </c>
      <c r="T2240">
        <v>20</v>
      </c>
      <c r="U2240" t="s">
        <v>26</v>
      </c>
      <c r="V2240" t="s">
        <v>3772</v>
      </c>
      <c r="W2240" s="4">
        <v>45536</v>
      </c>
    </row>
    <row r="2241" spans="1:23" x14ac:dyDescent="0.25">
      <c r="A2241" t="s">
        <v>3807</v>
      </c>
      <c r="B2241" t="s">
        <v>7990</v>
      </c>
      <c r="C2241">
        <v>464</v>
      </c>
      <c r="D2241">
        <v>2880</v>
      </c>
      <c r="E2241" t="s">
        <v>75</v>
      </c>
      <c r="F2241" t="str">
        <f>VLOOKUP(E2241,centro_costo!A$1:C$100,3,0)</f>
        <v>UNIDAD DE CERTIFICADOS GRADOS Y TITULOS</v>
      </c>
      <c r="G2241" t="s">
        <v>19</v>
      </c>
      <c r="H2241" t="str">
        <f>VLOOKUP(G2241,fuente_financiamiento!A$1:B$5,2,0)</f>
        <v>00:RECURSOS ORDINARIOS</v>
      </c>
      <c r="I2241" t="s">
        <v>58</v>
      </c>
      <c r="J2241" t="str">
        <f>VLOOKUP(I2241,clasificador!A$1:C$1634,3,0)</f>
        <v>2.3. 1  5. 1  2:PAPELERIA EN GENERAL, UTILES Y MATERIALES DE OFICINA</v>
      </c>
      <c r="K2241">
        <v>43</v>
      </c>
      <c r="L2241" t="s">
        <v>59</v>
      </c>
      <c r="M2241" t="s">
        <v>877</v>
      </c>
      <c r="N2241" t="s">
        <v>68</v>
      </c>
      <c r="O2241" t="s">
        <v>1172</v>
      </c>
      <c r="P2241" t="s">
        <v>8222</v>
      </c>
      <c r="Q2241" t="s">
        <v>1173</v>
      </c>
      <c r="R2241">
        <v>407</v>
      </c>
      <c r="S2241">
        <v>30.27</v>
      </c>
      <c r="T2241">
        <v>19</v>
      </c>
      <c r="U2241" t="s">
        <v>26</v>
      </c>
      <c r="V2241" t="s">
        <v>3772</v>
      </c>
      <c r="W2241" s="4">
        <v>45536</v>
      </c>
    </row>
    <row r="2242" spans="1:23" x14ac:dyDescent="0.25">
      <c r="A2242" t="s">
        <v>3808</v>
      </c>
      <c r="B2242" t="s">
        <v>7990</v>
      </c>
      <c r="C2242">
        <v>464</v>
      </c>
      <c r="D2242">
        <v>2880</v>
      </c>
      <c r="E2242" t="s">
        <v>251</v>
      </c>
      <c r="F2242" t="str">
        <f>VLOOKUP(E2242,centro_costo!A$1:C$100,3,0)</f>
        <v>UNIDAD DE ADMINISTRACION DOCUMENTARIA Y ARCHIVO CENTRAL</v>
      </c>
      <c r="G2242" t="s">
        <v>19</v>
      </c>
      <c r="H2242" t="str">
        <f>VLOOKUP(G2242,fuente_financiamiento!A$1:B$5,2,0)</f>
        <v>00:RECURSOS ORDINARIOS</v>
      </c>
      <c r="I2242" t="s">
        <v>58</v>
      </c>
      <c r="J2242" t="str">
        <f>VLOOKUP(I2242,clasificador!A$1:C$1634,3,0)</f>
        <v>2.3. 1  5. 1  2:PAPELERIA EN GENERAL, UTILES Y MATERIALES DE OFICINA</v>
      </c>
      <c r="K2242">
        <v>41</v>
      </c>
      <c r="L2242" t="s">
        <v>59</v>
      </c>
      <c r="M2242" t="s">
        <v>877</v>
      </c>
      <c r="N2242" t="s">
        <v>68</v>
      </c>
      <c r="O2242" t="s">
        <v>1172</v>
      </c>
      <c r="P2242" t="s">
        <v>8222</v>
      </c>
      <c r="Q2242" t="s">
        <v>1173</v>
      </c>
      <c r="R2242">
        <v>170</v>
      </c>
      <c r="S2242">
        <v>6.37</v>
      </c>
      <c r="T2242">
        <v>4</v>
      </c>
      <c r="U2242" t="s">
        <v>26</v>
      </c>
      <c r="V2242" t="s">
        <v>3772</v>
      </c>
      <c r="W2242" s="4">
        <v>45536</v>
      </c>
    </row>
    <row r="2243" spans="1:23" x14ac:dyDescent="0.25">
      <c r="A2243" t="s">
        <v>3809</v>
      </c>
      <c r="B2243" t="s">
        <v>7990</v>
      </c>
      <c r="C2243">
        <v>464</v>
      </c>
      <c r="D2243">
        <v>2880</v>
      </c>
      <c r="E2243" t="s">
        <v>83</v>
      </c>
      <c r="F2243" t="str">
        <f>VLOOKUP(E2243,centro_costo!A$1:C$100,3,0)</f>
        <v>SECRETARÍA GENERAL</v>
      </c>
      <c r="G2243" t="s">
        <v>19</v>
      </c>
      <c r="H2243" t="str">
        <f>VLOOKUP(G2243,fuente_financiamiento!A$1:B$5,2,0)</f>
        <v>00:RECURSOS ORDINARIOS</v>
      </c>
      <c r="I2243" t="s">
        <v>58</v>
      </c>
      <c r="J2243" t="str">
        <f>VLOOKUP(I2243,clasificador!A$1:C$1634,3,0)</f>
        <v>2.3. 1  5. 1  2:PAPELERIA EN GENERAL, UTILES Y MATERIALES DE OFICINA</v>
      </c>
      <c r="K2243">
        <v>42</v>
      </c>
      <c r="L2243" t="s">
        <v>59</v>
      </c>
      <c r="M2243" t="s">
        <v>877</v>
      </c>
      <c r="N2243" t="s">
        <v>68</v>
      </c>
      <c r="O2243" t="s">
        <v>1172</v>
      </c>
      <c r="P2243" t="s">
        <v>8222</v>
      </c>
      <c r="Q2243" t="s">
        <v>1173</v>
      </c>
      <c r="R2243">
        <v>409</v>
      </c>
      <c r="S2243">
        <v>76.459999999999994</v>
      </c>
      <c r="T2243">
        <v>48</v>
      </c>
      <c r="U2243" t="s">
        <v>26</v>
      </c>
      <c r="V2243" t="s">
        <v>3772</v>
      </c>
      <c r="W2243" s="4">
        <v>45536</v>
      </c>
    </row>
    <row r="2244" spans="1:23" x14ac:dyDescent="0.25">
      <c r="A2244" t="s">
        <v>3810</v>
      </c>
      <c r="B2244" t="s">
        <v>7990</v>
      </c>
      <c r="C2244">
        <v>464</v>
      </c>
      <c r="D2244">
        <v>2880</v>
      </c>
      <c r="E2244" t="s">
        <v>449</v>
      </c>
      <c r="F2244" t="str">
        <f>VLOOKUP(E2244,centro_costo!A$1:C$100,3,0)</f>
        <v>OFICINA DE COOPERACIÓN Y RELACIONES INTERINSTITUCIONALES</v>
      </c>
      <c r="G2244" t="s">
        <v>19</v>
      </c>
      <c r="H2244" t="str">
        <f>VLOOKUP(G2244,fuente_financiamiento!A$1:B$5,2,0)</f>
        <v>00:RECURSOS ORDINARIOS</v>
      </c>
      <c r="I2244" t="s">
        <v>58</v>
      </c>
      <c r="J2244" t="str">
        <f>VLOOKUP(I2244,clasificador!A$1:C$1634,3,0)</f>
        <v>2.3. 1  5. 1  2:PAPELERIA EN GENERAL, UTILES Y MATERIALES DE OFICINA</v>
      </c>
      <c r="K2244">
        <v>40</v>
      </c>
      <c r="L2244" t="s">
        <v>59</v>
      </c>
      <c r="M2244" t="s">
        <v>877</v>
      </c>
      <c r="N2244" t="s">
        <v>68</v>
      </c>
      <c r="O2244" t="s">
        <v>1172</v>
      </c>
      <c r="P2244" t="s">
        <v>8222</v>
      </c>
      <c r="Q2244" t="s">
        <v>1173</v>
      </c>
      <c r="R2244">
        <v>203</v>
      </c>
      <c r="S2244">
        <v>14.34</v>
      </c>
      <c r="T2244">
        <v>9</v>
      </c>
      <c r="U2244" t="s">
        <v>26</v>
      </c>
      <c r="V2244" t="s">
        <v>3772</v>
      </c>
      <c r="W2244" s="4">
        <v>45536</v>
      </c>
    </row>
    <row r="2245" spans="1:23" x14ac:dyDescent="0.25">
      <c r="A2245" t="s">
        <v>3811</v>
      </c>
      <c r="B2245" t="s">
        <v>7990</v>
      </c>
      <c r="C2245">
        <v>464</v>
      </c>
      <c r="D2245">
        <v>2880</v>
      </c>
      <c r="E2245" t="s">
        <v>244</v>
      </c>
      <c r="F2245" t="str">
        <f>VLOOKUP(E2245,centro_costo!A$1:C$100,3,0)</f>
        <v>UNIDAD DE ABASTECIMIENTO</v>
      </c>
      <c r="G2245" t="s">
        <v>19</v>
      </c>
      <c r="H2245" t="str">
        <f>VLOOKUP(G2245,fuente_financiamiento!A$1:B$5,2,0)</f>
        <v>00:RECURSOS ORDINARIOS</v>
      </c>
      <c r="I2245" t="s">
        <v>58</v>
      </c>
      <c r="J2245" t="str">
        <f>VLOOKUP(I2245,clasificador!A$1:C$1634,3,0)</f>
        <v>2.3. 1  5. 1  2:PAPELERIA EN GENERAL, UTILES Y MATERIALES DE OFICINA</v>
      </c>
      <c r="K2245">
        <v>31</v>
      </c>
      <c r="L2245" t="s">
        <v>59</v>
      </c>
      <c r="M2245" t="s">
        <v>877</v>
      </c>
      <c r="N2245" t="s">
        <v>68</v>
      </c>
      <c r="O2245" t="s">
        <v>1186</v>
      </c>
      <c r="P2245" t="s">
        <v>8223</v>
      </c>
      <c r="Q2245" t="s">
        <v>1187</v>
      </c>
      <c r="R2245">
        <v>325</v>
      </c>
      <c r="S2245">
        <v>22.3</v>
      </c>
      <c r="T2245">
        <v>14</v>
      </c>
      <c r="U2245" t="s">
        <v>26</v>
      </c>
      <c r="V2245" t="s">
        <v>3772</v>
      </c>
      <c r="W2245" s="4">
        <v>45536</v>
      </c>
    </row>
    <row r="2246" spans="1:23" x14ac:dyDescent="0.25">
      <c r="A2246" t="s">
        <v>3812</v>
      </c>
      <c r="B2246" t="s">
        <v>7990</v>
      </c>
      <c r="C2246">
        <v>464</v>
      </c>
      <c r="D2246">
        <v>2880</v>
      </c>
      <c r="E2246" t="s">
        <v>449</v>
      </c>
      <c r="F2246" t="str">
        <f>VLOOKUP(E2246,centro_costo!A$1:C$100,3,0)</f>
        <v>OFICINA DE COOPERACIÓN Y RELACIONES INTERINSTITUCIONALES</v>
      </c>
      <c r="G2246" t="s">
        <v>19</v>
      </c>
      <c r="H2246" t="str">
        <f>VLOOKUP(G2246,fuente_financiamiento!A$1:B$5,2,0)</f>
        <v>00:RECURSOS ORDINARIOS</v>
      </c>
      <c r="I2246" t="s">
        <v>58</v>
      </c>
      <c r="J2246" t="str">
        <f>VLOOKUP(I2246,clasificador!A$1:C$1634,3,0)</f>
        <v>2.3. 1  5. 1  2:PAPELERIA EN GENERAL, UTILES Y MATERIALES DE OFICINA</v>
      </c>
      <c r="K2246">
        <v>40</v>
      </c>
      <c r="L2246" t="s">
        <v>59</v>
      </c>
      <c r="M2246" t="s">
        <v>877</v>
      </c>
      <c r="N2246" t="s">
        <v>68</v>
      </c>
      <c r="O2246" t="s">
        <v>1186</v>
      </c>
      <c r="P2246" t="s">
        <v>8223</v>
      </c>
      <c r="Q2246" t="s">
        <v>1187</v>
      </c>
      <c r="R2246">
        <v>203</v>
      </c>
      <c r="S2246">
        <v>19.12</v>
      </c>
      <c r="T2246">
        <v>12</v>
      </c>
      <c r="U2246" t="s">
        <v>26</v>
      </c>
      <c r="V2246" t="s">
        <v>3772</v>
      </c>
      <c r="W2246" s="4">
        <v>45536</v>
      </c>
    </row>
    <row r="2247" spans="1:23" x14ac:dyDescent="0.25">
      <c r="A2247" t="s">
        <v>3813</v>
      </c>
      <c r="B2247" t="s">
        <v>7990</v>
      </c>
      <c r="C2247">
        <v>464</v>
      </c>
      <c r="D2247">
        <v>2880</v>
      </c>
      <c r="E2247" t="s">
        <v>244</v>
      </c>
      <c r="F2247" t="str">
        <f>VLOOKUP(E2247,centro_costo!A$1:C$100,3,0)</f>
        <v>UNIDAD DE ABASTECIMIENTO</v>
      </c>
      <c r="G2247" t="s">
        <v>19</v>
      </c>
      <c r="H2247" t="str">
        <f>VLOOKUP(G2247,fuente_financiamiento!A$1:B$5,2,0)</f>
        <v>00:RECURSOS ORDINARIOS</v>
      </c>
      <c r="I2247" t="s">
        <v>58</v>
      </c>
      <c r="J2247" t="str">
        <f>VLOOKUP(I2247,clasificador!A$1:C$1634,3,0)</f>
        <v>2.3. 1  5. 1  2:PAPELERIA EN GENERAL, UTILES Y MATERIALES DE OFICINA</v>
      </c>
      <c r="K2247">
        <v>31</v>
      </c>
      <c r="L2247" t="s">
        <v>59</v>
      </c>
      <c r="M2247" t="s">
        <v>877</v>
      </c>
      <c r="N2247" t="s">
        <v>68</v>
      </c>
      <c r="O2247" t="s">
        <v>1192</v>
      </c>
      <c r="P2247" t="s">
        <v>8224</v>
      </c>
      <c r="Q2247" t="s">
        <v>1193</v>
      </c>
      <c r="R2247">
        <v>325</v>
      </c>
      <c r="S2247">
        <v>22.3</v>
      </c>
      <c r="T2247">
        <v>14</v>
      </c>
      <c r="U2247" t="s">
        <v>26</v>
      </c>
      <c r="V2247" t="s">
        <v>3772</v>
      </c>
      <c r="W2247" s="4">
        <v>45536</v>
      </c>
    </row>
    <row r="2248" spans="1:23" x14ac:dyDescent="0.25">
      <c r="A2248" t="s">
        <v>3814</v>
      </c>
      <c r="B2248" t="s">
        <v>7990</v>
      </c>
      <c r="C2248">
        <v>464</v>
      </c>
      <c r="D2248">
        <v>2880</v>
      </c>
      <c r="E2248" t="s">
        <v>251</v>
      </c>
      <c r="F2248" t="str">
        <f>VLOOKUP(E2248,centro_costo!A$1:C$100,3,0)</f>
        <v>UNIDAD DE ADMINISTRACION DOCUMENTARIA Y ARCHIVO CENTRAL</v>
      </c>
      <c r="G2248" t="s">
        <v>19</v>
      </c>
      <c r="H2248" t="str">
        <f>VLOOKUP(G2248,fuente_financiamiento!A$1:B$5,2,0)</f>
        <v>00:RECURSOS ORDINARIOS</v>
      </c>
      <c r="I2248" t="s">
        <v>58</v>
      </c>
      <c r="J2248" t="str">
        <f>VLOOKUP(I2248,clasificador!A$1:C$1634,3,0)</f>
        <v>2.3. 1  5. 1  2:PAPELERIA EN GENERAL, UTILES Y MATERIALES DE OFICINA</v>
      </c>
      <c r="K2248">
        <v>41</v>
      </c>
      <c r="L2248" t="s">
        <v>59</v>
      </c>
      <c r="M2248" t="s">
        <v>877</v>
      </c>
      <c r="N2248" t="s">
        <v>68</v>
      </c>
      <c r="O2248" t="s">
        <v>1192</v>
      </c>
      <c r="P2248" t="s">
        <v>8224</v>
      </c>
      <c r="Q2248" t="s">
        <v>1193</v>
      </c>
      <c r="R2248">
        <v>170</v>
      </c>
      <c r="S2248">
        <v>7.97</v>
      </c>
      <c r="T2248">
        <v>5</v>
      </c>
      <c r="U2248" t="s">
        <v>26</v>
      </c>
      <c r="V2248" t="s">
        <v>3772</v>
      </c>
      <c r="W2248" s="4">
        <v>45536</v>
      </c>
    </row>
    <row r="2249" spans="1:23" x14ac:dyDescent="0.25">
      <c r="A2249" t="s">
        <v>3815</v>
      </c>
      <c r="B2249" t="s">
        <v>7990</v>
      </c>
      <c r="C2249">
        <v>464</v>
      </c>
      <c r="D2249">
        <v>2880</v>
      </c>
      <c r="E2249" t="s">
        <v>244</v>
      </c>
      <c r="F2249" t="str">
        <f>VLOOKUP(E2249,centro_costo!A$1:C$100,3,0)</f>
        <v>UNIDAD DE ABASTECIMIENTO</v>
      </c>
      <c r="G2249" t="s">
        <v>19</v>
      </c>
      <c r="H2249" t="str">
        <f>VLOOKUP(G2249,fuente_financiamiento!A$1:B$5,2,0)</f>
        <v>00:RECURSOS ORDINARIOS</v>
      </c>
      <c r="I2249" t="s">
        <v>58</v>
      </c>
      <c r="J2249" t="str">
        <f>VLOOKUP(I2249,clasificador!A$1:C$1634,3,0)</f>
        <v>2.3. 1  5. 1  2:PAPELERIA EN GENERAL, UTILES Y MATERIALES DE OFICINA</v>
      </c>
      <c r="K2249">
        <v>31</v>
      </c>
      <c r="L2249" t="s">
        <v>59</v>
      </c>
      <c r="M2249" t="s">
        <v>877</v>
      </c>
      <c r="N2249" t="s">
        <v>68</v>
      </c>
      <c r="O2249" t="s">
        <v>1196</v>
      </c>
      <c r="P2249" t="s">
        <v>8225</v>
      </c>
      <c r="Q2249" t="s">
        <v>1197</v>
      </c>
      <c r="R2249">
        <v>325</v>
      </c>
      <c r="S2249">
        <v>19.12</v>
      </c>
      <c r="T2249">
        <v>12</v>
      </c>
      <c r="U2249" t="s">
        <v>26</v>
      </c>
      <c r="V2249" t="s">
        <v>3772</v>
      </c>
      <c r="W2249" s="4">
        <v>45536</v>
      </c>
    </row>
    <row r="2250" spans="1:23" x14ac:dyDescent="0.25">
      <c r="A2250" t="s">
        <v>3816</v>
      </c>
      <c r="B2250" t="s">
        <v>7990</v>
      </c>
      <c r="C2250">
        <v>464</v>
      </c>
      <c r="D2250">
        <v>2880</v>
      </c>
      <c r="E2250" t="s">
        <v>251</v>
      </c>
      <c r="F2250" t="str">
        <f>VLOOKUP(E2250,centro_costo!A$1:C$100,3,0)</f>
        <v>UNIDAD DE ADMINISTRACION DOCUMENTARIA Y ARCHIVO CENTRAL</v>
      </c>
      <c r="G2250" t="s">
        <v>19</v>
      </c>
      <c r="H2250" t="str">
        <f>VLOOKUP(G2250,fuente_financiamiento!A$1:B$5,2,0)</f>
        <v>00:RECURSOS ORDINARIOS</v>
      </c>
      <c r="I2250" t="s">
        <v>58</v>
      </c>
      <c r="J2250" t="str">
        <f>VLOOKUP(I2250,clasificador!A$1:C$1634,3,0)</f>
        <v>2.3. 1  5. 1  2:PAPELERIA EN GENERAL, UTILES Y MATERIALES DE OFICINA</v>
      </c>
      <c r="K2250">
        <v>41</v>
      </c>
      <c r="L2250" t="s">
        <v>59</v>
      </c>
      <c r="M2250" t="s">
        <v>877</v>
      </c>
      <c r="N2250" t="s">
        <v>68</v>
      </c>
      <c r="O2250" t="s">
        <v>1196</v>
      </c>
      <c r="P2250" t="s">
        <v>8225</v>
      </c>
      <c r="Q2250" t="s">
        <v>1197</v>
      </c>
      <c r="R2250">
        <v>170</v>
      </c>
      <c r="S2250">
        <v>6.37</v>
      </c>
      <c r="T2250">
        <v>4</v>
      </c>
      <c r="U2250" t="s">
        <v>26</v>
      </c>
      <c r="V2250" t="s">
        <v>3772</v>
      </c>
      <c r="W2250" s="4">
        <v>45536</v>
      </c>
    </row>
    <row r="2251" spans="1:23" x14ac:dyDescent="0.25">
      <c r="A2251" t="s">
        <v>3817</v>
      </c>
      <c r="B2251" t="s">
        <v>7990</v>
      </c>
      <c r="C2251">
        <v>464</v>
      </c>
      <c r="D2251">
        <v>2880</v>
      </c>
      <c r="E2251" t="s">
        <v>449</v>
      </c>
      <c r="F2251" t="str">
        <f>VLOOKUP(E2251,centro_costo!A$1:C$100,3,0)</f>
        <v>OFICINA DE COOPERACIÓN Y RELACIONES INTERINSTITUCIONALES</v>
      </c>
      <c r="G2251" t="s">
        <v>19</v>
      </c>
      <c r="H2251" t="str">
        <f>VLOOKUP(G2251,fuente_financiamiento!A$1:B$5,2,0)</f>
        <v>00:RECURSOS ORDINARIOS</v>
      </c>
      <c r="I2251" t="s">
        <v>58</v>
      </c>
      <c r="J2251" t="str">
        <f>VLOOKUP(I2251,clasificador!A$1:C$1634,3,0)</f>
        <v>2.3. 1  5. 1  2:PAPELERIA EN GENERAL, UTILES Y MATERIALES DE OFICINA</v>
      </c>
      <c r="K2251">
        <v>40</v>
      </c>
      <c r="L2251" t="s">
        <v>59</v>
      </c>
      <c r="M2251" t="s">
        <v>877</v>
      </c>
      <c r="N2251" t="s">
        <v>68</v>
      </c>
      <c r="O2251" t="s">
        <v>1196</v>
      </c>
      <c r="P2251" t="s">
        <v>8225</v>
      </c>
      <c r="Q2251" t="s">
        <v>1197</v>
      </c>
      <c r="R2251">
        <v>203</v>
      </c>
      <c r="S2251">
        <v>15.93</v>
      </c>
      <c r="T2251">
        <v>10</v>
      </c>
      <c r="U2251" t="s">
        <v>26</v>
      </c>
      <c r="V2251" t="s">
        <v>3772</v>
      </c>
      <c r="W2251" s="4">
        <v>45536</v>
      </c>
    </row>
    <row r="2252" spans="1:23" x14ac:dyDescent="0.25">
      <c r="A2252" t="s">
        <v>3818</v>
      </c>
      <c r="B2252" t="s">
        <v>7990</v>
      </c>
      <c r="C2252">
        <v>464</v>
      </c>
      <c r="D2252">
        <v>2880</v>
      </c>
      <c r="E2252" t="s">
        <v>75</v>
      </c>
      <c r="F2252" t="str">
        <f>VLOOKUP(E2252,centro_costo!A$1:C$100,3,0)</f>
        <v>UNIDAD DE CERTIFICADOS GRADOS Y TITULOS</v>
      </c>
      <c r="G2252" t="s">
        <v>19</v>
      </c>
      <c r="H2252" t="str">
        <f>VLOOKUP(G2252,fuente_financiamiento!A$1:B$5,2,0)</f>
        <v>00:RECURSOS ORDINARIOS</v>
      </c>
      <c r="I2252" t="s">
        <v>58</v>
      </c>
      <c r="J2252" t="str">
        <f>VLOOKUP(I2252,clasificador!A$1:C$1634,3,0)</f>
        <v>2.3. 1  5. 1  2:PAPELERIA EN GENERAL, UTILES Y MATERIALES DE OFICINA</v>
      </c>
      <c r="K2252">
        <v>43</v>
      </c>
      <c r="L2252" t="s">
        <v>59</v>
      </c>
      <c r="M2252" t="s">
        <v>877</v>
      </c>
      <c r="N2252" t="s">
        <v>68</v>
      </c>
      <c r="O2252" t="s">
        <v>3819</v>
      </c>
      <c r="P2252" t="s">
        <v>8857</v>
      </c>
      <c r="Q2252" t="s">
        <v>3820</v>
      </c>
      <c r="R2252">
        <v>407</v>
      </c>
      <c r="S2252">
        <v>38.229999999999997</v>
      </c>
      <c r="T2252">
        <v>24</v>
      </c>
      <c r="U2252" t="s">
        <v>26</v>
      </c>
      <c r="V2252" t="s">
        <v>3772</v>
      </c>
      <c r="W2252" s="4">
        <v>45536</v>
      </c>
    </row>
    <row r="2253" spans="1:23" x14ac:dyDescent="0.25">
      <c r="A2253" t="s">
        <v>3821</v>
      </c>
      <c r="B2253" t="s">
        <v>7990</v>
      </c>
      <c r="C2253">
        <v>464</v>
      </c>
      <c r="D2253">
        <v>2880</v>
      </c>
      <c r="E2253" t="s">
        <v>248</v>
      </c>
      <c r="F2253" t="str">
        <f>VLOOKUP(E2253,centro_costo!A$1:C$100,3,0)</f>
        <v>UNIDAD DE RECURSOS HUMANOS</v>
      </c>
      <c r="G2253" t="s">
        <v>19</v>
      </c>
      <c r="H2253" t="str">
        <f>VLOOKUP(G2253,fuente_financiamiento!A$1:B$5,2,0)</f>
        <v>00:RECURSOS ORDINARIOS</v>
      </c>
      <c r="I2253" t="s">
        <v>58</v>
      </c>
      <c r="J2253" t="str">
        <f>VLOOKUP(I2253,clasificador!A$1:C$1634,3,0)</f>
        <v>2.3. 1  5. 1  2:PAPELERIA EN GENERAL, UTILES Y MATERIALES DE OFICINA</v>
      </c>
      <c r="K2253">
        <v>30</v>
      </c>
      <c r="L2253" t="s">
        <v>59</v>
      </c>
      <c r="M2253" t="s">
        <v>60</v>
      </c>
      <c r="N2253" t="s">
        <v>255</v>
      </c>
      <c r="O2253" t="s">
        <v>331</v>
      </c>
      <c r="P2253" t="s">
        <v>8254</v>
      </c>
      <c r="Q2253" t="s">
        <v>1315</v>
      </c>
      <c r="R2253">
        <v>391</v>
      </c>
      <c r="S2253">
        <v>106.2</v>
      </c>
      <c r="T2253">
        <v>12</v>
      </c>
      <c r="U2253" t="s">
        <v>26</v>
      </c>
      <c r="V2253" t="s">
        <v>3772</v>
      </c>
      <c r="W2253" s="4">
        <v>45536</v>
      </c>
    </row>
    <row r="2254" spans="1:23" x14ac:dyDescent="0.25">
      <c r="A2254" t="s">
        <v>3822</v>
      </c>
      <c r="B2254" t="s">
        <v>7990</v>
      </c>
      <c r="C2254">
        <v>464</v>
      </c>
      <c r="D2254">
        <v>2880</v>
      </c>
      <c r="E2254" t="s">
        <v>244</v>
      </c>
      <c r="F2254" t="str">
        <f>VLOOKUP(E2254,centro_costo!A$1:C$100,3,0)</f>
        <v>UNIDAD DE ABASTECIMIENTO</v>
      </c>
      <c r="G2254" t="s">
        <v>19</v>
      </c>
      <c r="H2254" t="str">
        <f>VLOOKUP(G2254,fuente_financiamiento!A$1:B$5,2,0)</f>
        <v>00:RECURSOS ORDINARIOS</v>
      </c>
      <c r="I2254" t="s">
        <v>58</v>
      </c>
      <c r="J2254" t="str">
        <f>VLOOKUP(I2254,clasificador!A$1:C$1634,3,0)</f>
        <v>2.3. 1  5. 1  2:PAPELERIA EN GENERAL, UTILES Y MATERIALES DE OFICINA</v>
      </c>
      <c r="K2254">
        <v>31</v>
      </c>
      <c r="L2254" t="s">
        <v>59</v>
      </c>
      <c r="M2254" t="s">
        <v>60</v>
      </c>
      <c r="N2254" t="s">
        <v>255</v>
      </c>
      <c r="O2254" t="s">
        <v>331</v>
      </c>
      <c r="P2254" t="s">
        <v>8254</v>
      </c>
      <c r="Q2254" t="s">
        <v>1315</v>
      </c>
      <c r="R2254">
        <v>325</v>
      </c>
      <c r="S2254">
        <v>168.15</v>
      </c>
      <c r="T2254">
        <v>19</v>
      </c>
      <c r="U2254" t="s">
        <v>26</v>
      </c>
      <c r="V2254" t="s">
        <v>3772</v>
      </c>
      <c r="W2254" s="4">
        <v>45536</v>
      </c>
    </row>
    <row r="2255" spans="1:23" x14ac:dyDescent="0.25">
      <c r="A2255" t="s">
        <v>3823</v>
      </c>
      <c r="B2255" t="s">
        <v>7990</v>
      </c>
      <c r="C2255">
        <v>464</v>
      </c>
      <c r="D2255">
        <v>2880</v>
      </c>
      <c r="E2255" t="s">
        <v>2554</v>
      </c>
      <c r="F2255" t="str">
        <f>VLOOKUP(E2255,centro_costo!A$1:C$100,3,0)</f>
        <v>OFICINA DE COMUNICACIÓN E IMAGEN INSTITUCIONAL</v>
      </c>
      <c r="G2255" t="s">
        <v>19</v>
      </c>
      <c r="H2255" t="str">
        <f>VLOOKUP(G2255,fuente_financiamiento!A$1:B$5,2,0)</f>
        <v>00:RECURSOS ORDINARIOS</v>
      </c>
      <c r="I2255" t="s">
        <v>58</v>
      </c>
      <c r="J2255" t="str">
        <f>VLOOKUP(I2255,clasificador!A$1:C$1634,3,0)</f>
        <v>2.3. 1  5. 1  2:PAPELERIA EN GENERAL, UTILES Y MATERIALES DE OFICINA</v>
      </c>
      <c r="K2255">
        <v>32</v>
      </c>
      <c r="L2255" t="s">
        <v>59</v>
      </c>
      <c r="M2255" t="s">
        <v>60</v>
      </c>
      <c r="N2255" t="s">
        <v>255</v>
      </c>
      <c r="O2255" t="s">
        <v>331</v>
      </c>
      <c r="P2255" t="s">
        <v>8254</v>
      </c>
      <c r="Q2255" t="s">
        <v>1315</v>
      </c>
      <c r="R2255">
        <v>342</v>
      </c>
      <c r="S2255">
        <v>61.95</v>
      </c>
      <c r="T2255">
        <v>7</v>
      </c>
      <c r="U2255" t="s">
        <v>26</v>
      </c>
      <c r="V2255" t="s">
        <v>3772</v>
      </c>
      <c r="W2255" s="4">
        <v>45536</v>
      </c>
    </row>
    <row r="2256" spans="1:23" x14ac:dyDescent="0.25">
      <c r="A2256" t="s">
        <v>3824</v>
      </c>
      <c r="B2256" t="s">
        <v>7990</v>
      </c>
      <c r="C2256">
        <v>464</v>
      </c>
      <c r="D2256">
        <v>2880</v>
      </c>
      <c r="E2256" t="s">
        <v>246</v>
      </c>
      <c r="F2256" t="str">
        <f>VLOOKUP(E2256,centro_costo!A$1:C$100,3,0)</f>
        <v>UNIDAD DE PRESUPUESTO</v>
      </c>
      <c r="G2256" t="s">
        <v>19</v>
      </c>
      <c r="H2256" t="str">
        <f>VLOOKUP(G2256,fuente_financiamiento!A$1:B$5,2,0)</f>
        <v>00:RECURSOS ORDINARIOS</v>
      </c>
      <c r="I2256" t="s">
        <v>58</v>
      </c>
      <c r="J2256" t="str">
        <f>VLOOKUP(I2256,clasificador!A$1:C$1634,3,0)</f>
        <v>2.3. 1  5. 1  2:PAPELERIA EN GENERAL, UTILES Y MATERIALES DE OFICINA</v>
      </c>
      <c r="K2256">
        <v>35</v>
      </c>
      <c r="L2256" t="s">
        <v>59</v>
      </c>
      <c r="M2256" t="s">
        <v>60</v>
      </c>
      <c r="N2256" t="s">
        <v>255</v>
      </c>
      <c r="O2256" t="s">
        <v>331</v>
      </c>
      <c r="P2256" t="s">
        <v>8254</v>
      </c>
      <c r="Q2256" t="s">
        <v>1315</v>
      </c>
      <c r="R2256">
        <v>385</v>
      </c>
      <c r="S2256">
        <v>35.4</v>
      </c>
      <c r="T2256">
        <v>4</v>
      </c>
      <c r="U2256" t="s">
        <v>26</v>
      </c>
      <c r="V2256" t="s">
        <v>3772</v>
      </c>
      <c r="W2256" s="4">
        <v>45536</v>
      </c>
    </row>
    <row r="2257" spans="1:23" x14ac:dyDescent="0.25">
      <c r="A2257" t="s">
        <v>3825</v>
      </c>
      <c r="B2257" t="s">
        <v>7990</v>
      </c>
      <c r="C2257">
        <v>464</v>
      </c>
      <c r="D2257">
        <v>2880</v>
      </c>
      <c r="E2257" t="s">
        <v>244</v>
      </c>
      <c r="F2257" t="str">
        <f>VLOOKUP(E2257,centro_costo!A$1:C$100,3,0)</f>
        <v>UNIDAD DE ABASTECIMIENTO</v>
      </c>
      <c r="G2257" t="s">
        <v>19</v>
      </c>
      <c r="H2257" t="str">
        <f>VLOOKUP(G2257,fuente_financiamiento!A$1:B$5,2,0)</f>
        <v>00:RECURSOS ORDINARIOS</v>
      </c>
      <c r="I2257" t="s">
        <v>58</v>
      </c>
      <c r="J2257" t="str">
        <f>VLOOKUP(I2257,clasificador!A$1:C$1634,3,0)</f>
        <v>2.3. 1  5. 1  2:PAPELERIA EN GENERAL, UTILES Y MATERIALES DE OFICINA</v>
      </c>
      <c r="K2257">
        <v>31</v>
      </c>
      <c r="L2257" t="s">
        <v>59</v>
      </c>
      <c r="M2257" t="s">
        <v>60</v>
      </c>
      <c r="N2257" t="s">
        <v>255</v>
      </c>
      <c r="O2257" t="s">
        <v>764</v>
      </c>
      <c r="P2257" t="s">
        <v>8327</v>
      </c>
      <c r="Q2257" t="s">
        <v>1737</v>
      </c>
      <c r="R2257">
        <v>325</v>
      </c>
      <c r="S2257">
        <v>168.15</v>
      </c>
      <c r="T2257">
        <v>15</v>
      </c>
      <c r="U2257" t="s">
        <v>26</v>
      </c>
      <c r="V2257" t="s">
        <v>3772</v>
      </c>
      <c r="W2257" s="4">
        <v>45536</v>
      </c>
    </row>
    <row r="2258" spans="1:23" x14ac:dyDescent="0.25">
      <c r="A2258" t="s">
        <v>3826</v>
      </c>
      <c r="B2258" t="s">
        <v>7990</v>
      </c>
      <c r="C2258">
        <v>464</v>
      </c>
      <c r="D2258">
        <v>2880</v>
      </c>
      <c r="E2258" t="s">
        <v>251</v>
      </c>
      <c r="F2258" t="str">
        <f>VLOOKUP(E2258,centro_costo!A$1:C$100,3,0)</f>
        <v>UNIDAD DE ADMINISTRACION DOCUMENTARIA Y ARCHIVO CENTRAL</v>
      </c>
      <c r="G2258" t="s">
        <v>19</v>
      </c>
      <c r="H2258" t="str">
        <f>VLOOKUP(G2258,fuente_financiamiento!A$1:B$5,2,0)</f>
        <v>00:RECURSOS ORDINARIOS</v>
      </c>
      <c r="I2258" t="s">
        <v>58</v>
      </c>
      <c r="J2258" t="str">
        <f>VLOOKUP(I2258,clasificador!A$1:C$1634,3,0)</f>
        <v>2.3. 1  5. 1  2:PAPELERIA EN GENERAL, UTILES Y MATERIALES DE OFICINA</v>
      </c>
      <c r="K2258">
        <v>41</v>
      </c>
      <c r="L2258" t="s">
        <v>59</v>
      </c>
      <c r="M2258" t="s">
        <v>60</v>
      </c>
      <c r="N2258" t="s">
        <v>255</v>
      </c>
      <c r="O2258" t="s">
        <v>764</v>
      </c>
      <c r="P2258" t="s">
        <v>8327</v>
      </c>
      <c r="Q2258" t="s">
        <v>1737</v>
      </c>
      <c r="R2258">
        <v>170</v>
      </c>
      <c r="S2258">
        <v>56.05</v>
      </c>
      <c r="T2258">
        <v>5</v>
      </c>
      <c r="U2258" t="s">
        <v>26</v>
      </c>
      <c r="V2258" t="s">
        <v>3772</v>
      </c>
      <c r="W2258" s="4">
        <v>45536</v>
      </c>
    </row>
    <row r="2259" spans="1:23" x14ac:dyDescent="0.25">
      <c r="A2259" t="s">
        <v>3827</v>
      </c>
      <c r="B2259" t="s">
        <v>7990</v>
      </c>
      <c r="C2259">
        <v>464</v>
      </c>
      <c r="D2259">
        <v>2880</v>
      </c>
      <c r="E2259" t="s">
        <v>244</v>
      </c>
      <c r="F2259" t="str">
        <f>VLOOKUP(E2259,centro_costo!A$1:C$100,3,0)</f>
        <v>UNIDAD DE ABASTECIMIENTO</v>
      </c>
      <c r="G2259" t="s">
        <v>19</v>
      </c>
      <c r="H2259" t="str">
        <f>VLOOKUP(G2259,fuente_financiamiento!A$1:B$5,2,0)</f>
        <v>00:RECURSOS ORDINARIOS</v>
      </c>
      <c r="I2259" t="s">
        <v>58</v>
      </c>
      <c r="J2259" t="str">
        <f>VLOOKUP(I2259,clasificador!A$1:C$1634,3,0)</f>
        <v>2.3. 1  5. 1  2:PAPELERIA EN GENERAL, UTILES Y MATERIALES DE OFICINA</v>
      </c>
      <c r="K2259">
        <v>31</v>
      </c>
      <c r="L2259" t="s">
        <v>59</v>
      </c>
      <c r="M2259" t="s">
        <v>1039</v>
      </c>
      <c r="N2259" t="s">
        <v>434</v>
      </c>
      <c r="O2259" t="s">
        <v>331</v>
      </c>
      <c r="P2259" t="s">
        <v>8560</v>
      </c>
      <c r="Q2259" t="s">
        <v>2702</v>
      </c>
      <c r="R2259">
        <v>325</v>
      </c>
      <c r="S2259">
        <v>37.76</v>
      </c>
      <c r="T2259">
        <v>16</v>
      </c>
      <c r="U2259" t="s">
        <v>26</v>
      </c>
      <c r="V2259" t="s">
        <v>3772</v>
      </c>
      <c r="W2259" s="4">
        <v>45536</v>
      </c>
    </row>
    <row r="2260" spans="1:23" x14ac:dyDescent="0.25">
      <c r="A2260" t="s">
        <v>3828</v>
      </c>
      <c r="B2260" t="s">
        <v>7990</v>
      </c>
      <c r="C2260">
        <v>464</v>
      </c>
      <c r="D2260">
        <v>2880</v>
      </c>
      <c r="E2260" t="s">
        <v>248</v>
      </c>
      <c r="F2260" t="str">
        <f>VLOOKUP(E2260,centro_costo!A$1:C$100,3,0)</f>
        <v>UNIDAD DE RECURSOS HUMANOS</v>
      </c>
      <c r="G2260" t="s">
        <v>19</v>
      </c>
      <c r="H2260" t="str">
        <f>VLOOKUP(G2260,fuente_financiamiento!A$1:B$5,2,0)</f>
        <v>00:RECURSOS ORDINARIOS</v>
      </c>
      <c r="I2260" t="s">
        <v>58</v>
      </c>
      <c r="J2260" t="str">
        <f>VLOOKUP(I2260,clasificador!A$1:C$1634,3,0)</f>
        <v>2.3. 1  5. 1  2:PAPELERIA EN GENERAL, UTILES Y MATERIALES DE OFICINA</v>
      </c>
      <c r="K2260">
        <v>30</v>
      </c>
      <c r="L2260" t="s">
        <v>59</v>
      </c>
      <c r="M2260" t="s">
        <v>1039</v>
      </c>
      <c r="N2260" t="s">
        <v>434</v>
      </c>
      <c r="O2260" t="s">
        <v>331</v>
      </c>
      <c r="P2260" t="s">
        <v>8560</v>
      </c>
      <c r="Q2260" t="s">
        <v>2702</v>
      </c>
      <c r="R2260">
        <v>391</v>
      </c>
      <c r="S2260">
        <v>23.6</v>
      </c>
      <c r="T2260">
        <v>10</v>
      </c>
      <c r="U2260" t="s">
        <v>26</v>
      </c>
      <c r="V2260" t="s">
        <v>3772</v>
      </c>
      <c r="W2260" s="4">
        <v>45536</v>
      </c>
    </row>
    <row r="2261" spans="1:23" x14ac:dyDescent="0.25">
      <c r="A2261" t="s">
        <v>3829</v>
      </c>
      <c r="B2261" t="s">
        <v>7990</v>
      </c>
      <c r="C2261">
        <v>464</v>
      </c>
      <c r="D2261">
        <v>2880</v>
      </c>
      <c r="E2261" t="s">
        <v>251</v>
      </c>
      <c r="F2261" t="str">
        <f>VLOOKUP(E2261,centro_costo!A$1:C$100,3,0)</f>
        <v>UNIDAD DE ADMINISTRACION DOCUMENTARIA Y ARCHIVO CENTRAL</v>
      </c>
      <c r="G2261" t="s">
        <v>19</v>
      </c>
      <c r="H2261" t="str">
        <f>VLOOKUP(G2261,fuente_financiamiento!A$1:B$5,2,0)</f>
        <v>00:RECURSOS ORDINARIOS</v>
      </c>
      <c r="I2261" t="s">
        <v>58</v>
      </c>
      <c r="J2261" t="str">
        <f>VLOOKUP(I2261,clasificador!A$1:C$1634,3,0)</f>
        <v>2.3. 1  5. 1  2:PAPELERIA EN GENERAL, UTILES Y MATERIALES DE OFICINA</v>
      </c>
      <c r="K2261">
        <v>41</v>
      </c>
      <c r="L2261" t="s">
        <v>59</v>
      </c>
      <c r="M2261" t="s">
        <v>1039</v>
      </c>
      <c r="N2261" t="s">
        <v>434</v>
      </c>
      <c r="O2261" t="s">
        <v>331</v>
      </c>
      <c r="P2261" t="s">
        <v>8560</v>
      </c>
      <c r="Q2261" t="s">
        <v>2702</v>
      </c>
      <c r="R2261">
        <v>51</v>
      </c>
      <c r="S2261">
        <v>23.6</v>
      </c>
      <c r="T2261">
        <v>10</v>
      </c>
      <c r="U2261" t="s">
        <v>26</v>
      </c>
      <c r="V2261" t="s">
        <v>3772</v>
      </c>
      <c r="W2261" s="4">
        <v>45536</v>
      </c>
    </row>
    <row r="2262" spans="1:23" x14ac:dyDescent="0.25">
      <c r="A2262" t="s">
        <v>3830</v>
      </c>
      <c r="B2262" t="s">
        <v>7990</v>
      </c>
      <c r="C2262">
        <v>464</v>
      </c>
      <c r="D2262">
        <v>2880</v>
      </c>
      <c r="E2262" t="s">
        <v>246</v>
      </c>
      <c r="F2262" t="str">
        <f>VLOOKUP(E2262,centro_costo!A$1:C$100,3,0)</f>
        <v>UNIDAD DE PRESUPUESTO</v>
      </c>
      <c r="G2262" t="s">
        <v>19</v>
      </c>
      <c r="H2262" t="str">
        <f>VLOOKUP(G2262,fuente_financiamiento!A$1:B$5,2,0)</f>
        <v>00:RECURSOS ORDINARIOS</v>
      </c>
      <c r="I2262" t="s">
        <v>58</v>
      </c>
      <c r="J2262" t="str">
        <f>VLOOKUP(I2262,clasificador!A$1:C$1634,3,0)</f>
        <v>2.3. 1  5. 1  2:PAPELERIA EN GENERAL, UTILES Y MATERIALES DE OFICINA</v>
      </c>
      <c r="K2262">
        <v>35</v>
      </c>
      <c r="L2262" t="s">
        <v>59</v>
      </c>
      <c r="M2262" t="s">
        <v>1039</v>
      </c>
      <c r="N2262" t="s">
        <v>434</v>
      </c>
      <c r="O2262" t="s">
        <v>331</v>
      </c>
      <c r="P2262" t="s">
        <v>8560</v>
      </c>
      <c r="Q2262" t="s">
        <v>2702</v>
      </c>
      <c r="R2262">
        <v>385</v>
      </c>
      <c r="S2262">
        <v>28.32</v>
      </c>
      <c r="T2262">
        <v>12</v>
      </c>
      <c r="U2262" t="s">
        <v>26</v>
      </c>
      <c r="V2262" t="s">
        <v>3772</v>
      </c>
      <c r="W2262" s="4">
        <v>45536</v>
      </c>
    </row>
    <row r="2263" spans="1:23" x14ac:dyDescent="0.25">
      <c r="A2263" t="s">
        <v>3831</v>
      </c>
      <c r="B2263" t="s">
        <v>7990</v>
      </c>
      <c r="C2263">
        <v>464</v>
      </c>
      <c r="D2263">
        <v>2880</v>
      </c>
      <c r="E2263" t="s">
        <v>244</v>
      </c>
      <c r="F2263" t="str">
        <f>VLOOKUP(E2263,centro_costo!A$1:C$100,3,0)</f>
        <v>UNIDAD DE ABASTECIMIENTO</v>
      </c>
      <c r="G2263" t="s">
        <v>19</v>
      </c>
      <c r="H2263" t="str">
        <f>VLOOKUP(G2263,fuente_financiamiento!A$1:B$5,2,0)</f>
        <v>00:RECURSOS ORDINARIOS</v>
      </c>
      <c r="I2263" t="s">
        <v>58</v>
      </c>
      <c r="J2263" t="str">
        <f>VLOOKUP(I2263,clasificador!A$1:C$1634,3,0)</f>
        <v>2.3. 1  5. 1  2:PAPELERIA EN GENERAL, UTILES Y MATERIALES DE OFICINA</v>
      </c>
      <c r="K2263">
        <v>31</v>
      </c>
      <c r="L2263" t="s">
        <v>59</v>
      </c>
      <c r="M2263" t="s">
        <v>1039</v>
      </c>
      <c r="N2263" t="s">
        <v>434</v>
      </c>
      <c r="O2263" t="s">
        <v>225</v>
      </c>
      <c r="P2263" t="s">
        <v>8330</v>
      </c>
      <c r="Q2263" t="s">
        <v>1758</v>
      </c>
      <c r="R2263">
        <v>325</v>
      </c>
      <c r="S2263">
        <v>8.1199999999999992</v>
      </c>
      <c r="T2263">
        <v>2</v>
      </c>
      <c r="U2263" t="s">
        <v>26</v>
      </c>
      <c r="V2263" t="s">
        <v>3772</v>
      </c>
      <c r="W2263" s="4">
        <v>45536</v>
      </c>
    </row>
    <row r="2264" spans="1:23" x14ac:dyDescent="0.25">
      <c r="A2264" t="s">
        <v>3832</v>
      </c>
      <c r="B2264" t="s">
        <v>7990</v>
      </c>
      <c r="C2264">
        <v>468</v>
      </c>
      <c r="D2264">
        <v>2908</v>
      </c>
      <c r="E2264" t="s">
        <v>398</v>
      </c>
      <c r="F2264" t="str">
        <f>VLOOKUP(E2264,centro_costo!A$1:C$100,3,0)</f>
        <v>ESCUELA PROFESIONAL DE INGENIERIA EN INDUSTRIAS ALIMENTARIAS</v>
      </c>
      <c r="G2264" t="s">
        <v>19</v>
      </c>
      <c r="H2264" t="str">
        <f>VLOOKUP(G2264,fuente_financiamiento!A$1:B$5,2,0)</f>
        <v>00:RECURSOS ORDINARIOS</v>
      </c>
      <c r="I2264" t="s">
        <v>30</v>
      </c>
      <c r="J2264" t="str">
        <f>VLOOKUP(I2264,clasificador!A$1:C$1634,3,0)</f>
        <v>2.3. 1  1. 1  1:ALIMENTOS Y BEBIDAS PARA CONSUMO HUMANO</v>
      </c>
      <c r="K2264">
        <v>5</v>
      </c>
      <c r="L2264" t="s">
        <v>31</v>
      </c>
      <c r="M2264" t="s">
        <v>276</v>
      </c>
      <c r="N2264" t="s">
        <v>280</v>
      </c>
      <c r="O2264" t="s">
        <v>262</v>
      </c>
      <c r="P2264" t="s">
        <v>8337</v>
      </c>
      <c r="Q2264" t="s">
        <v>1795</v>
      </c>
      <c r="R2264">
        <v>235</v>
      </c>
      <c r="S2264">
        <v>350</v>
      </c>
      <c r="T2264">
        <v>100</v>
      </c>
      <c r="U2264" t="s">
        <v>36</v>
      </c>
      <c r="V2264" t="s">
        <v>1796</v>
      </c>
      <c r="W2264" s="4">
        <v>45536</v>
      </c>
    </row>
    <row r="2265" spans="1:23" x14ac:dyDescent="0.25">
      <c r="A2265" t="s">
        <v>3833</v>
      </c>
      <c r="B2265" t="s">
        <v>7990</v>
      </c>
      <c r="C2265">
        <v>468</v>
      </c>
      <c r="D2265">
        <v>2908</v>
      </c>
      <c r="E2265" t="s">
        <v>398</v>
      </c>
      <c r="F2265" t="str">
        <f>VLOOKUP(E2265,centro_costo!A$1:C$100,3,0)</f>
        <v>ESCUELA PROFESIONAL DE INGENIERIA EN INDUSTRIAS ALIMENTARIAS</v>
      </c>
      <c r="G2265" t="s">
        <v>19</v>
      </c>
      <c r="H2265" t="str">
        <f>VLOOKUP(G2265,fuente_financiamiento!A$1:B$5,2,0)</f>
        <v>00:RECURSOS ORDINARIOS</v>
      </c>
      <c r="I2265" t="s">
        <v>30</v>
      </c>
      <c r="J2265" t="str">
        <f>VLOOKUP(I2265,clasificador!A$1:C$1634,3,0)</f>
        <v>2.3. 1  1. 1  1:ALIMENTOS Y BEBIDAS PARA CONSUMO HUMANO</v>
      </c>
      <c r="K2265">
        <v>5</v>
      </c>
      <c r="L2265" t="s">
        <v>31</v>
      </c>
      <c r="M2265" t="s">
        <v>276</v>
      </c>
      <c r="N2265" t="s">
        <v>95</v>
      </c>
      <c r="O2265" t="s">
        <v>564</v>
      </c>
      <c r="P2265" t="s">
        <v>8191</v>
      </c>
      <c r="Q2265" t="s">
        <v>1046</v>
      </c>
      <c r="R2265">
        <v>235</v>
      </c>
      <c r="S2265">
        <v>250</v>
      </c>
      <c r="T2265">
        <v>50</v>
      </c>
      <c r="U2265" t="s">
        <v>36</v>
      </c>
      <c r="V2265" t="s">
        <v>1796</v>
      </c>
      <c r="W2265" s="4">
        <v>45536</v>
      </c>
    </row>
    <row r="2266" spans="1:23" x14ac:dyDescent="0.25">
      <c r="A2266" t="s">
        <v>3834</v>
      </c>
      <c r="B2266" t="s">
        <v>7990</v>
      </c>
      <c r="C2266">
        <v>468</v>
      </c>
      <c r="D2266">
        <v>2908</v>
      </c>
      <c r="E2266" t="s">
        <v>398</v>
      </c>
      <c r="F2266" t="str">
        <f>VLOOKUP(E2266,centro_costo!A$1:C$100,3,0)</f>
        <v>ESCUELA PROFESIONAL DE INGENIERIA EN INDUSTRIAS ALIMENTARIAS</v>
      </c>
      <c r="G2266" t="s">
        <v>19</v>
      </c>
      <c r="H2266" t="str">
        <f>VLOOKUP(G2266,fuente_financiamiento!A$1:B$5,2,0)</f>
        <v>00:RECURSOS ORDINARIOS</v>
      </c>
      <c r="I2266" t="s">
        <v>30</v>
      </c>
      <c r="J2266" t="str">
        <f>VLOOKUP(I2266,clasificador!A$1:C$1634,3,0)</f>
        <v>2.3. 1  1. 1  1:ALIMENTOS Y BEBIDAS PARA CONSUMO HUMANO</v>
      </c>
      <c r="K2266">
        <v>5</v>
      </c>
      <c r="L2266" t="s">
        <v>31</v>
      </c>
      <c r="M2266" t="s">
        <v>85</v>
      </c>
      <c r="N2266" t="s">
        <v>95</v>
      </c>
      <c r="O2266" t="s">
        <v>87</v>
      </c>
      <c r="P2266" t="s">
        <v>8064</v>
      </c>
      <c r="Q2266" t="s">
        <v>427</v>
      </c>
      <c r="R2266">
        <v>235</v>
      </c>
      <c r="S2266">
        <v>202.4</v>
      </c>
      <c r="T2266">
        <v>46</v>
      </c>
      <c r="U2266" t="s">
        <v>26</v>
      </c>
      <c r="V2266" t="s">
        <v>1796</v>
      </c>
      <c r="W2266" s="4">
        <v>45536</v>
      </c>
    </row>
    <row r="2267" spans="1:23" x14ac:dyDescent="0.25">
      <c r="A2267" t="s">
        <v>3835</v>
      </c>
      <c r="B2267" t="s">
        <v>7990</v>
      </c>
      <c r="C2267">
        <v>470</v>
      </c>
      <c r="D2267">
        <v>2937</v>
      </c>
      <c r="E2267" t="s">
        <v>142</v>
      </c>
      <c r="F2267" t="str">
        <f>VLOOKUP(E2267,centro_costo!A$1:C$100,3,0)</f>
        <v>UNIDAD DE SALUD PSICOPEDAGOGICA Y SERVICIO SOCIAL</v>
      </c>
      <c r="G2267" t="s">
        <v>19</v>
      </c>
      <c r="H2267" t="str">
        <f>VLOOKUP(G2267,fuente_financiamiento!A$1:B$5,2,0)</f>
        <v>00:RECURSOS ORDINARIOS</v>
      </c>
      <c r="I2267" t="s">
        <v>58</v>
      </c>
      <c r="J2267" t="str">
        <f>VLOOKUP(I2267,clasificador!A$1:C$1634,3,0)</f>
        <v>2.3. 1  5. 1  2:PAPELERIA EN GENERAL, UTILES Y MATERIALES DE OFICINA</v>
      </c>
      <c r="K2267">
        <v>7</v>
      </c>
      <c r="L2267" t="s">
        <v>59</v>
      </c>
      <c r="M2267" t="s">
        <v>60</v>
      </c>
      <c r="N2267" t="s">
        <v>61</v>
      </c>
      <c r="O2267" t="s">
        <v>2073</v>
      </c>
      <c r="P2267" t="s">
        <v>8858</v>
      </c>
      <c r="Q2267" t="s">
        <v>3836</v>
      </c>
      <c r="R2267">
        <v>316</v>
      </c>
      <c r="S2267">
        <v>120</v>
      </c>
      <c r="T2267">
        <v>30</v>
      </c>
      <c r="U2267" t="s">
        <v>26</v>
      </c>
      <c r="V2267" t="s">
        <v>2793</v>
      </c>
      <c r="W2267" s="4">
        <v>45536</v>
      </c>
    </row>
    <row r="2268" spans="1:23" x14ac:dyDescent="0.25">
      <c r="A2268" t="s">
        <v>3837</v>
      </c>
      <c r="B2268" t="s">
        <v>7990</v>
      </c>
      <c r="C2268">
        <v>470</v>
      </c>
      <c r="D2268">
        <v>2937</v>
      </c>
      <c r="E2268" t="s">
        <v>142</v>
      </c>
      <c r="F2268" t="str">
        <f>VLOOKUP(E2268,centro_costo!A$1:C$100,3,0)</f>
        <v>UNIDAD DE SALUD PSICOPEDAGOGICA Y SERVICIO SOCIAL</v>
      </c>
      <c r="G2268" t="s">
        <v>19</v>
      </c>
      <c r="H2268" t="str">
        <f>VLOOKUP(G2268,fuente_financiamiento!A$1:B$5,2,0)</f>
        <v>00:RECURSOS ORDINARIOS</v>
      </c>
      <c r="I2268" t="s">
        <v>3838</v>
      </c>
      <c r="J2268" t="str">
        <f>VLOOKUP(I2268,clasificador!A$1:C$1634,3,0)</f>
        <v>2.6. 3  2. 3  1:EQUIPOS COMPUTACIONALES Y PERIFERICOS</v>
      </c>
      <c r="K2268">
        <v>7</v>
      </c>
      <c r="L2268" t="s">
        <v>67</v>
      </c>
      <c r="M2268" t="s">
        <v>21</v>
      </c>
      <c r="N2268" t="s">
        <v>3839</v>
      </c>
      <c r="O2268" t="s">
        <v>259</v>
      </c>
      <c r="P2268" t="s">
        <v>8859</v>
      </c>
      <c r="Q2268" t="s">
        <v>3840</v>
      </c>
      <c r="R2268">
        <v>316</v>
      </c>
      <c r="S2268">
        <v>380</v>
      </c>
      <c r="T2268">
        <v>1</v>
      </c>
      <c r="U2268" t="s">
        <v>26</v>
      </c>
      <c r="V2268" t="s">
        <v>2793</v>
      </c>
      <c r="W2268" s="4">
        <v>45536</v>
      </c>
    </row>
    <row r="2269" spans="1:23" x14ac:dyDescent="0.25">
      <c r="A2269" t="s">
        <v>3841</v>
      </c>
      <c r="B2269" t="s">
        <v>7990</v>
      </c>
      <c r="C2269">
        <v>470</v>
      </c>
      <c r="D2269">
        <v>2937</v>
      </c>
      <c r="E2269" t="s">
        <v>142</v>
      </c>
      <c r="F2269" t="str">
        <f>VLOOKUP(E2269,centro_costo!A$1:C$100,3,0)</f>
        <v>UNIDAD DE SALUD PSICOPEDAGOGICA Y SERVICIO SOCIAL</v>
      </c>
      <c r="G2269" t="s">
        <v>19</v>
      </c>
      <c r="H2269" t="str">
        <f>VLOOKUP(G2269,fuente_financiamiento!A$1:B$5,2,0)</f>
        <v>00:RECURSOS ORDINARIOS</v>
      </c>
      <c r="I2269" t="s">
        <v>3838</v>
      </c>
      <c r="J2269" t="str">
        <f>VLOOKUP(I2269,clasificador!A$1:C$1634,3,0)</f>
        <v>2.6. 3  2. 3  1:EQUIPOS COMPUTACIONALES Y PERIFERICOS</v>
      </c>
      <c r="K2269">
        <v>7</v>
      </c>
      <c r="L2269" t="s">
        <v>67</v>
      </c>
      <c r="M2269" t="s">
        <v>21</v>
      </c>
      <c r="N2269" t="s">
        <v>3842</v>
      </c>
      <c r="O2269" t="s">
        <v>23</v>
      </c>
      <c r="P2269" t="s">
        <v>8860</v>
      </c>
      <c r="Q2269" t="s">
        <v>3843</v>
      </c>
      <c r="R2269">
        <v>316</v>
      </c>
      <c r="S2269">
        <v>500</v>
      </c>
      <c r="T2269">
        <v>1</v>
      </c>
      <c r="U2269" t="s">
        <v>26</v>
      </c>
      <c r="V2269" t="s">
        <v>2793</v>
      </c>
      <c r="W2269" s="4">
        <v>45536</v>
      </c>
    </row>
    <row r="2270" spans="1:23" x14ac:dyDescent="0.25">
      <c r="A2270" t="s">
        <v>3844</v>
      </c>
      <c r="B2270" t="s">
        <v>7990</v>
      </c>
      <c r="C2270">
        <v>471</v>
      </c>
      <c r="D2270">
        <v>2910</v>
      </c>
      <c r="E2270" t="s">
        <v>601</v>
      </c>
      <c r="F2270" t="str">
        <f>VLOOKUP(E2270,centro_costo!A$1:C$100,3,0)</f>
        <v>UNIDAD DE SERVICIOS GENERALES</v>
      </c>
      <c r="G2270" t="s">
        <v>19</v>
      </c>
      <c r="H2270" t="str">
        <f>VLOOKUP(G2270,fuente_financiamiento!A$1:B$5,2,0)</f>
        <v>00:RECURSOS ORDINARIOS</v>
      </c>
      <c r="I2270" t="s">
        <v>2130</v>
      </c>
      <c r="J2270" t="str">
        <f>VLOOKUP(I2270,clasificador!A$1:C$1634,3,0)</f>
        <v>2.3. 1  5. 4  1:ELECTRICIDAD, ILUMINACION Y ELECTRONICA</v>
      </c>
      <c r="K2270">
        <v>13</v>
      </c>
      <c r="L2270" t="s">
        <v>1122</v>
      </c>
      <c r="M2270" t="s">
        <v>85</v>
      </c>
      <c r="N2270" t="s">
        <v>423</v>
      </c>
      <c r="O2270" t="s">
        <v>3845</v>
      </c>
      <c r="P2270" t="s">
        <v>8861</v>
      </c>
      <c r="Q2270" t="s">
        <v>3846</v>
      </c>
      <c r="R2270">
        <v>393</v>
      </c>
      <c r="S2270">
        <v>126</v>
      </c>
      <c r="T2270">
        <v>3</v>
      </c>
      <c r="U2270" t="s">
        <v>26</v>
      </c>
      <c r="V2270" t="s">
        <v>3847</v>
      </c>
      <c r="W2270" s="4">
        <v>45536</v>
      </c>
    </row>
    <row r="2271" spans="1:23" x14ac:dyDescent="0.25">
      <c r="A2271" t="s">
        <v>3848</v>
      </c>
      <c r="B2271" t="s">
        <v>7990</v>
      </c>
      <c r="C2271">
        <v>471</v>
      </c>
      <c r="D2271">
        <v>2910</v>
      </c>
      <c r="E2271" t="s">
        <v>601</v>
      </c>
      <c r="F2271" t="str">
        <f>VLOOKUP(E2271,centro_costo!A$1:C$100,3,0)</f>
        <v>UNIDAD DE SERVICIOS GENERALES</v>
      </c>
      <c r="G2271" t="s">
        <v>19</v>
      </c>
      <c r="H2271" t="str">
        <f>VLOOKUP(G2271,fuente_financiamiento!A$1:B$5,2,0)</f>
        <v>00:RECURSOS ORDINARIOS</v>
      </c>
      <c r="I2271" t="s">
        <v>2130</v>
      </c>
      <c r="J2271" t="str">
        <f>VLOOKUP(I2271,clasificador!A$1:C$1634,3,0)</f>
        <v>2.3. 1  5. 4  1:ELECTRICIDAD, ILUMINACION Y ELECTRONICA</v>
      </c>
      <c r="K2271">
        <v>13</v>
      </c>
      <c r="L2271" t="s">
        <v>1122</v>
      </c>
      <c r="M2271" t="s">
        <v>85</v>
      </c>
      <c r="N2271" t="s">
        <v>219</v>
      </c>
      <c r="O2271" t="s">
        <v>3849</v>
      </c>
      <c r="P2271" t="s">
        <v>8862</v>
      </c>
      <c r="Q2271" t="s">
        <v>3850</v>
      </c>
      <c r="R2271">
        <v>393</v>
      </c>
      <c r="S2271">
        <v>700</v>
      </c>
      <c r="T2271">
        <v>10</v>
      </c>
      <c r="U2271" t="s">
        <v>26</v>
      </c>
      <c r="V2271" t="s">
        <v>3847</v>
      </c>
      <c r="W2271" s="4">
        <v>45536</v>
      </c>
    </row>
    <row r="2272" spans="1:23" x14ac:dyDescent="0.25">
      <c r="A2272" t="s">
        <v>3851</v>
      </c>
      <c r="B2272" t="s">
        <v>7990</v>
      </c>
      <c r="C2272">
        <v>471</v>
      </c>
      <c r="D2272">
        <v>2910</v>
      </c>
      <c r="E2272" t="s">
        <v>601</v>
      </c>
      <c r="F2272" t="str">
        <f>VLOOKUP(E2272,centro_costo!A$1:C$100,3,0)</f>
        <v>UNIDAD DE SERVICIOS GENERALES</v>
      </c>
      <c r="G2272" t="s">
        <v>19</v>
      </c>
      <c r="H2272" t="str">
        <f>VLOOKUP(G2272,fuente_financiamiento!A$1:B$5,2,0)</f>
        <v>00:RECURSOS ORDINARIOS</v>
      </c>
      <c r="I2272" t="s">
        <v>2130</v>
      </c>
      <c r="J2272" t="str">
        <f>VLOOKUP(I2272,clasificador!A$1:C$1634,3,0)</f>
        <v>2.3. 1  5. 4  1:ELECTRICIDAD, ILUMINACION Y ELECTRONICA</v>
      </c>
      <c r="K2272">
        <v>13</v>
      </c>
      <c r="L2272" t="s">
        <v>1122</v>
      </c>
      <c r="M2272" t="s">
        <v>85</v>
      </c>
      <c r="N2272" t="s">
        <v>219</v>
      </c>
      <c r="O2272" t="s">
        <v>51</v>
      </c>
      <c r="P2272" t="s">
        <v>8863</v>
      </c>
      <c r="Q2272" t="s">
        <v>3852</v>
      </c>
      <c r="R2272">
        <v>393</v>
      </c>
      <c r="S2272">
        <v>1040</v>
      </c>
      <c r="T2272">
        <v>8</v>
      </c>
      <c r="U2272" t="s">
        <v>26</v>
      </c>
      <c r="V2272" t="s">
        <v>3847</v>
      </c>
      <c r="W2272" s="4">
        <v>45536</v>
      </c>
    </row>
    <row r="2273" spans="1:23" x14ac:dyDescent="0.25">
      <c r="A2273" t="s">
        <v>3853</v>
      </c>
      <c r="B2273" t="s">
        <v>7990</v>
      </c>
      <c r="C2273">
        <v>471</v>
      </c>
      <c r="D2273">
        <v>2910</v>
      </c>
      <c r="E2273" t="s">
        <v>601</v>
      </c>
      <c r="F2273" t="str">
        <f>VLOOKUP(E2273,centro_costo!A$1:C$100,3,0)</f>
        <v>UNIDAD DE SERVICIOS GENERALES</v>
      </c>
      <c r="G2273" t="s">
        <v>19</v>
      </c>
      <c r="H2273" t="str">
        <f>VLOOKUP(G2273,fuente_financiamiento!A$1:B$5,2,0)</f>
        <v>00:RECURSOS ORDINARIOS</v>
      </c>
      <c r="I2273" t="s">
        <v>2130</v>
      </c>
      <c r="J2273" t="str">
        <f>VLOOKUP(I2273,clasificador!A$1:C$1634,3,0)</f>
        <v>2.3. 1  5. 4  1:ELECTRICIDAD, ILUMINACION Y ELECTRONICA</v>
      </c>
      <c r="K2273">
        <v>13</v>
      </c>
      <c r="L2273" t="s">
        <v>1122</v>
      </c>
      <c r="M2273" t="s">
        <v>85</v>
      </c>
      <c r="N2273" t="s">
        <v>412</v>
      </c>
      <c r="O2273" t="s">
        <v>764</v>
      </c>
      <c r="P2273" t="s">
        <v>8864</v>
      </c>
      <c r="Q2273" t="s">
        <v>3854</v>
      </c>
      <c r="R2273">
        <v>393</v>
      </c>
      <c r="S2273">
        <v>250</v>
      </c>
      <c r="T2273">
        <v>10</v>
      </c>
      <c r="U2273" t="s">
        <v>26</v>
      </c>
      <c r="V2273" t="s">
        <v>3847</v>
      </c>
      <c r="W2273" s="4">
        <v>45536</v>
      </c>
    </row>
    <row r="2274" spans="1:23" x14ac:dyDescent="0.25">
      <c r="A2274" t="s">
        <v>3855</v>
      </c>
      <c r="B2274" t="s">
        <v>7990</v>
      </c>
      <c r="C2274">
        <v>471</v>
      </c>
      <c r="D2274">
        <v>2910</v>
      </c>
      <c r="E2274" t="s">
        <v>601</v>
      </c>
      <c r="F2274" t="str">
        <f>VLOOKUP(E2274,centro_costo!A$1:C$100,3,0)</f>
        <v>UNIDAD DE SERVICIOS GENERALES</v>
      </c>
      <c r="G2274" t="s">
        <v>19</v>
      </c>
      <c r="H2274" t="str">
        <f>VLOOKUP(G2274,fuente_financiamiento!A$1:B$5,2,0)</f>
        <v>00:RECURSOS ORDINARIOS</v>
      </c>
      <c r="I2274" t="s">
        <v>2130</v>
      </c>
      <c r="J2274" t="str">
        <f>VLOOKUP(I2274,clasificador!A$1:C$1634,3,0)</f>
        <v>2.3. 1  5. 4  1:ELECTRICIDAD, ILUMINACION Y ELECTRONICA</v>
      </c>
      <c r="K2274">
        <v>13</v>
      </c>
      <c r="L2274" t="s">
        <v>1122</v>
      </c>
      <c r="M2274" t="s">
        <v>85</v>
      </c>
      <c r="N2274" t="s">
        <v>262</v>
      </c>
      <c r="O2274" t="s">
        <v>3856</v>
      </c>
      <c r="P2274" t="s">
        <v>8865</v>
      </c>
      <c r="Q2274" t="s">
        <v>3857</v>
      </c>
      <c r="R2274">
        <v>393</v>
      </c>
      <c r="S2274">
        <v>54</v>
      </c>
      <c r="T2274">
        <v>6</v>
      </c>
      <c r="U2274" t="s">
        <v>26</v>
      </c>
      <c r="V2274" t="s">
        <v>3847</v>
      </c>
      <c r="W2274" s="4">
        <v>45536</v>
      </c>
    </row>
    <row r="2275" spans="1:23" x14ac:dyDescent="0.25">
      <c r="A2275" t="s">
        <v>3858</v>
      </c>
      <c r="B2275" t="s">
        <v>7990</v>
      </c>
      <c r="C2275">
        <v>474</v>
      </c>
      <c r="D2275">
        <v>2935</v>
      </c>
      <c r="E2275" t="s">
        <v>29</v>
      </c>
      <c r="F2275" t="str">
        <f>VLOOKUP(E2275,centro_costo!A$1:C$100,3,0)</f>
        <v>UNIDAD DE COMEDOR Y RESIDENCIA</v>
      </c>
      <c r="G2275" t="s">
        <v>19</v>
      </c>
      <c r="H2275" t="str">
        <f>VLOOKUP(G2275,fuente_financiamiento!A$1:B$5,2,0)</f>
        <v>00:RECURSOS ORDINARIOS</v>
      </c>
      <c r="I2275" t="s">
        <v>3668</v>
      </c>
      <c r="J2275" t="str">
        <f>VLOOKUP(I2275,clasificador!A$1:C$1634,3,0)</f>
        <v>2.3. 1 11. 1  5:OTROS MATERIALES DE MANTENIMIENTO</v>
      </c>
      <c r="K2275">
        <v>10</v>
      </c>
      <c r="L2275" t="s">
        <v>1521</v>
      </c>
      <c r="M2275" t="s">
        <v>1118</v>
      </c>
      <c r="N2275" t="s">
        <v>23</v>
      </c>
      <c r="O2275" t="s">
        <v>277</v>
      </c>
      <c r="P2275" t="s">
        <v>8866</v>
      </c>
      <c r="Q2275" t="s">
        <v>3859</v>
      </c>
      <c r="R2275">
        <v>320</v>
      </c>
      <c r="S2275">
        <v>82.8</v>
      </c>
      <c r="T2275">
        <v>24</v>
      </c>
      <c r="U2275" t="s">
        <v>26</v>
      </c>
      <c r="V2275" t="s">
        <v>1102</v>
      </c>
      <c r="W2275" s="4">
        <v>45536</v>
      </c>
    </row>
    <row r="2276" spans="1:23" x14ac:dyDescent="0.25">
      <c r="A2276" t="s">
        <v>3860</v>
      </c>
      <c r="B2276" t="s">
        <v>7990</v>
      </c>
      <c r="C2276">
        <v>474</v>
      </c>
      <c r="D2276">
        <v>2935</v>
      </c>
      <c r="E2276" t="s">
        <v>29</v>
      </c>
      <c r="F2276" t="str">
        <f>VLOOKUP(E2276,centro_costo!A$1:C$100,3,0)</f>
        <v>UNIDAD DE COMEDOR Y RESIDENCIA</v>
      </c>
      <c r="G2276" t="s">
        <v>19</v>
      </c>
      <c r="H2276" t="str">
        <f>VLOOKUP(G2276,fuente_financiamiento!A$1:B$5,2,0)</f>
        <v>00:RECURSOS ORDINARIOS</v>
      </c>
      <c r="I2276" t="s">
        <v>3668</v>
      </c>
      <c r="J2276" t="str">
        <f>VLOOKUP(I2276,clasificador!A$1:C$1634,3,0)</f>
        <v>2.3. 1 11. 1  5:OTROS MATERIALES DE MANTENIMIENTO</v>
      </c>
      <c r="K2276">
        <v>10</v>
      </c>
      <c r="L2276" t="s">
        <v>1099</v>
      </c>
      <c r="M2276" t="s">
        <v>3465</v>
      </c>
      <c r="N2276" t="s">
        <v>255</v>
      </c>
      <c r="O2276" t="s">
        <v>2027</v>
      </c>
      <c r="P2276" t="s">
        <v>8867</v>
      </c>
      <c r="Q2276" t="s">
        <v>3861</v>
      </c>
      <c r="R2276">
        <v>320</v>
      </c>
      <c r="S2276">
        <v>264</v>
      </c>
      <c r="T2276">
        <v>12</v>
      </c>
      <c r="U2276" t="s">
        <v>26</v>
      </c>
      <c r="V2276" t="s">
        <v>1102</v>
      </c>
      <c r="W2276" s="4">
        <v>45536</v>
      </c>
    </row>
    <row r="2277" spans="1:23" x14ac:dyDescent="0.25">
      <c r="A2277" t="s">
        <v>3862</v>
      </c>
      <c r="B2277" t="s">
        <v>7990</v>
      </c>
      <c r="C2277">
        <v>474</v>
      </c>
      <c r="D2277">
        <v>2935</v>
      </c>
      <c r="E2277" t="s">
        <v>29</v>
      </c>
      <c r="F2277" t="str">
        <f>VLOOKUP(E2277,centro_costo!A$1:C$100,3,0)</f>
        <v>UNIDAD DE COMEDOR Y RESIDENCIA</v>
      </c>
      <c r="G2277" t="s">
        <v>19</v>
      </c>
      <c r="H2277" t="str">
        <f>VLOOKUP(G2277,fuente_financiamiento!A$1:B$5,2,0)</f>
        <v>00:RECURSOS ORDINARIOS</v>
      </c>
      <c r="I2277" t="s">
        <v>2130</v>
      </c>
      <c r="J2277" t="str">
        <f>VLOOKUP(I2277,clasificador!A$1:C$1634,3,0)</f>
        <v>2.3. 1  5. 4  1:ELECTRICIDAD, ILUMINACION Y ELECTRONICA</v>
      </c>
      <c r="K2277">
        <v>10</v>
      </c>
      <c r="L2277" t="s">
        <v>1122</v>
      </c>
      <c r="M2277" t="s">
        <v>85</v>
      </c>
      <c r="N2277" t="s">
        <v>68</v>
      </c>
      <c r="O2277" t="s">
        <v>3863</v>
      </c>
      <c r="P2277" t="s">
        <v>8868</v>
      </c>
      <c r="Q2277" t="s">
        <v>3864</v>
      </c>
      <c r="R2277">
        <v>320</v>
      </c>
      <c r="S2277">
        <v>1358.4</v>
      </c>
      <c r="T2277">
        <v>16</v>
      </c>
      <c r="U2277" t="s">
        <v>26</v>
      </c>
      <c r="V2277" t="s">
        <v>1102</v>
      </c>
      <c r="W2277" s="4">
        <v>45536</v>
      </c>
    </row>
    <row r="2278" spans="1:23" x14ac:dyDescent="0.25">
      <c r="A2278" t="s">
        <v>3865</v>
      </c>
      <c r="B2278" t="s">
        <v>7990</v>
      </c>
      <c r="C2278">
        <v>474</v>
      </c>
      <c r="D2278">
        <v>2935</v>
      </c>
      <c r="E2278" t="s">
        <v>29</v>
      </c>
      <c r="F2278" t="str">
        <f>VLOOKUP(E2278,centro_costo!A$1:C$100,3,0)</f>
        <v>UNIDAD DE COMEDOR Y RESIDENCIA</v>
      </c>
      <c r="G2278" t="s">
        <v>19</v>
      </c>
      <c r="H2278" t="str">
        <f>VLOOKUP(G2278,fuente_financiamiento!A$1:B$5,2,0)</f>
        <v>00:RECURSOS ORDINARIOS</v>
      </c>
      <c r="I2278" t="s">
        <v>2523</v>
      </c>
      <c r="J2278" t="str">
        <f>VLOOKUP(I2278,clasificador!A$1:C$1634,3,0)</f>
        <v>2.3. 1 99. 1 99:OTROS BIENES</v>
      </c>
      <c r="K2278">
        <v>10</v>
      </c>
      <c r="L2278" t="s">
        <v>296</v>
      </c>
      <c r="M2278" t="s">
        <v>858</v>
      </c>
      <c r="N2278" t="s">
        <v>33</v>
      </c>
      <c r="O2278" t="s">
        <v>304</v>
      </c>
      <c r="P2278" t="s">
        <v>8869</v>
      </c>
      <c r="Q2278" t="s">
        <v>3866</v>
      </c>
      <c r="R2278">
        <v>320</v>
      </c>
      <c r="S2278">
        <v>660</v>
      </c>
      <c r="T2278">
        <v>4</v>
      </c>
      <c r="U2278" t="s">
        <v>389</v>
      </c>
      <c r="V2278" t="s">
        <v>1102</v>
      </c>
      <c r="W2278" s="4">
        <v>45536</v>
      </c>
    </row>
    <row r="2279" spans="1:23" x14ac:dyDescent="0.25">
      <c r="A2279" t="s">
        <v>3867</v>
      </c>
      <c r="B2279" t="s">
        <v>7990</v>
      </c>
      <c r="C2279">
        <v>474</v>
      </c>
      <c r="D2279">
        <v>2935</v>
      </c>
      <c r="E2279" t="s">
        <v>29</v>
      </c>
      <c r="F2279" t="str">
        <f>VLOOKUP(E2279,centro_costo!A$1:C$100,3,0)</f>
        <v>UNIDAD DE COMEDOR Y RESIDENCIA</v>
      </c>
      <c r="G2279" t="s">
        <v>19</v>
      </c>
      <c r="H2279" t="str">
        <f>VLOOKUP(G2279,fuente_financiamiento!A$1:B$5,2,0)</f>
        <v>00:RECURSOS ORDINARIOS</v>
      </c>
      <c r="I2279" t="s">
        <v>3668</v>
      </c>
      <c r="J2279" t="str">
        <f>VLOOKUP(I2279,clasificador!A$1:C$1634,3,0)</f>
        <v>2.3. 1 11. 1  5:OTROS MATERIALES DE MANTENIMIENTO</v>
      </c>
      <c r="K2279">
        <v>10</v>
      </c>
      <c r="L2279" t="s">
        <v>230</v>
      </c>
      <c r="M2279" t="s">
        <v>2120</v>
      </c>
      <c r="N2279" t="s">
        <v>23</v>
      </c>
      <c r="O2279" t="s">
        <v>3868</v>
      </c>
      <c r="P2279" t="s">
        <v>8870</v>
      </c>
      <c r="Q2279" t="s">
        <v>3869</v>
      </c>
      <c r="R2279">
        <v>320</v>
      </c>
      <c r="S2279">
        <v>138</v>
      </c>
      <c r="T2279">
        <v>3</v>
      </c>
      <c r="U2279" t="s">
        <v>472</v>
      </c>
      <c r="V2279" t="s">
        <v>1102</v>
      </c>
      <c r="W2279" s="4">
        <v>45536</v>
      </c>
    </row>
    <row r="2280" spans="1:23" x14ac:dyDescent="0.25">
      <c r="A2280" t="s">
        <v>3870</v>
      </c>
      <c r="B2280" t="s">
        <v>7990</v>
      </c>
      <c r="C2280">
        <v>474</v>
      </c>
      <c r="D2280">
        <v>2935</v>
      </c>
      <c r="E2280" t="s">
        <v>29</v>
      </c>
      <c r="F2280" t="str">
        <f>VLOOKUP(E2280,centro_costo!A$1:C$100,3,0)</f>
        <v>UNIDAD DE COMEDOR Y RESIDENCIA</v>
      </c>
      <c r="G2280" t="s">
        <v>19</v>
      </c>
      <c r="H2280" t="str">
        <f>VLOOKUP(G2280,fuente_financiamiento!A$1:B$5,2,0)</f>
        <v>00:RECURSOS ORDINARIOS</v>
      </c>
      <c r="I2280" t="s">
        <v>3668</v>
      </c>
      <c r="J2280" t="str">
        <f>VLOOKUP(I2280,clasificador!A$1:C$1634,3,0)</f>
        <v>2.3. 1 11. 1  5:OTROS MATERIALES DE MANTENIMIENTO</v>
      </c>
      <c r="K2280">
        <v>10</v>
      </c>
      <c r="L2280" t="s">
        <v>230</v>
      </c>
      <c r="M2280" t="s">
        <v>2120</v>
      </c>
      <c r="N2280" t="s">
        <v>23</v>
      </c>
      <c r="O2280" t="s">
        <v>3871</v>
      </c>
      <c r="P2280" t="s">
        <v>8871</v>
      </c>
      <c r="Q2280" t="s">
        <v>3872</v>
      </c>
      <c r="R2280">
        <v>320</v>
      </c>
      <c r="S2280">
        <v>516</v>
      </c>
      <c r="T2280">
        <v>12</v>
      </c>
      <c r="U2280" t="s">
        <v>472</v>
      </c>
      <c r="V2280" t="s">
        <v>1102</v>
      </c>
      <c r="W2280" s="4">
        <v>45536</v>
      </c>
    </row>
    <row r="2281" spans="1:23" x14ac:dyDescent="0.25">
      <c r="A2281" t="s">
        <v>3873</v>
      </c>
      <c r="B2281" t="s">
        <v>7990</v>
      </c>
      <c r="C2281">
        <v>474</v>
      </c>
      <c r="D2281">
        <v>2935</v>
      </c>
      <c r="E2281" t="s">
        <v>29</v>
      </c>
      <c r="F2281" t="str">
        <f>VLOOKUP(E2281,centro_costo!A$1:C$100,3,0)</f>
        <v>UNIDAD DE COMEDOR Y RESIDENCIA</v>
      </c>
      <c r="G2281" t="s">
        <v>19</v>
      </c>
      <c r="H2281" t="str">
        <f>VLOOKUP(G2281,fuente_financiamiento!A$1:B$5,2,0)</f>
        <v>00:RECURSOS ORDINARIOS</v>
      </c>
      <c r="I2281" t="s">
        <v>3668</v>
      </c>
      <c r="J2281" t="str">
        <f>VLOOKUP(I2281,clasificador!A$1:C$1634,3,0)</f>
        <v>2.3. 1 11. 1  5:OTROS MATERIALES DE MANTENIMIENTO</v>
      </c>
      <c r="K2281">
        <v>10</v>
      </c>
      <c r="L2281" t="s">
        <v>230</v>
      </c>
      <c r="M2281" t="s">
        <v>2120</v>
      </c>
      <c r="N2281" t="s">
        <v>280</v>
      </c>
      <c r="O2281" t="s">
        <v>684</v>
      </c>
      <c r="P2281" t="s">
        <v>8872</v>
      </c>
      <c r="Q2281" t="s">
        <v>3874</v>
      </c>
      <c r="R2281">
        <v>320</v>
      </c>
      <c r="S2281">
        <v>1290</v>
      </c>
      <c r="T2281">
        <v>100</v>
      </c>
      <c r="U2281" t="s">
        <v>389</v>
      </c>
      <c r="V2281" t="s">
        <v>1102</v>
      </c>
      <c r="W2281" s="4">
        <v>45536</v>
      </c>
    </row>
    <row r="2282" spans="1:23" x14ac:dyDescent="0.25">
      <c r="A2282" t="s">
        <v>3875</v>
      </c>
      <c r="B2282" t="s">
        <v>7990</v>
      </c>
      <c r="C2282">
        <v>474</v>
      </c>
      <c r="D2282">
        <v>2935</v>
      </c>
      <c r="E2282" t="s">
        <v>29</v>
      </c>
      <c r="F2282" t="str">
        <f>VLOOKUP(E2282,centro_costo!A$1:C$100,3,0)</f>
        <v>UNIDAD DE COMEDOR Y RESIDENCIA</v>
      </c>
      <c r="G2282" t="s">
        <v>19</v>
      </c>
      <c r="H2282" t="str">
        <f>VLOOKUP(G2282,fuente_financiamiento!A$1:B$5,2,0)</f>
        <v>00:RECURSOS ORDINARIOS</v>
      </c>
      <c r="I2282" t="s">
        <v>3668</v>
      </c>
      <c r="J2282" t="str">
        <f>VLOOKUP(I2282,clasificador!A$1:C$1634,3,0)</f>
        <v>2.3. 1 11. 1  5:OTROS MATERIALES DE MANTENIMIENTO</v>
      </c>
      <c r="K2282">
        <v>10</v>
      </c>
      <c r="L2282" t="s">
        <v>230</v>
      </c>
      <c r="M2282" t="s">
        <v>59</v>
      </c>
      <c r="N2282" t="s">
        <v>23</v>
      </c>
      <c r="O2282" t="s">
        <v>616</v>
      </c>
      <c r="P2282" t="s">
        <v>8873</v>
      </c>
      <c r="Q2282" t="s">
        <v>3876</v>
      </c>
      <c r="R2282">
        <v>320</v>
      </c>
      <c r="S2282">
        <v>142.80000000000001</v>
      </c>
      <c r="T2282">
        <v>12</v>
      </c>
      <c r="U2282" t="s">
        <v>26</v>
      </c>
      <c r="V2282" t="s">
        <v>1102</v>
      </c>
      <c r="W2282" s="4">
        <v>45536</v>
      </c>
    </row>
    <row r="2283" spans="1:23" x14ac:dyDescent="0.25">
      <c r="A2283" t="s">
        <v>3877</v>
      </c>
      <c r="B2283" t="s">
        <v>7990</v>
      </c>
      <c r="C2283">
        <v>474</v>
      </c>
      <c r="D2283">
        <v>2935</v>
      </c>
      <c r="E2283" t="s">
        <v>29</v>
      </c>
      <c r="F2283" t="str">
        <f>VLOOKUP(E2283,centro_costo!A$1:C$100,3,0)</f>
        <v>UNIDAD DE COMEDOR Y RESIDENCIA</v>
      </c>
      <c r="G2283" t="s">
        <v>19</v>
      </c>
      <c r="H2283" t="str">
        <f>VLOOKUP(G2283,fuente_financiamiento!A$1:B$5,2,0)</f>
        <v>00:RECURSOS ORDINARIOS</v>
      </c>
      <c r="I2283" t="s">
        <v>3668</v>
      </c>
      <c r="J2283" t="str">
        <f>VLOOKUP(I2283,clasificador!A$1:C$1634,3,0)</f>
        <v>2.3. 1 11. 1  5:OTROS MATERIALES DE MANTENIMIENTO</v>
      </c>
      <c r="K2283">
        <v>10</v>
      </c>
      <c r="L2283" t="s">
        <v>230</v>
      </c>
      <c r="M2283" t="s">
        <v>59</v>
      </c>
      <c r="N2283" t="s">
        <v>61</v>
      </c>
      <c r="O2283" t="s">
        <v>61</v>
      </c>
      <c r="P2283" t="s">
        <v>8874</v>
      </c>
      <c r="Q2283" t="s">
        <v>3878</v>
      </c>
      <c r="R2283">
        <v>320</v>
      </c>
      <c r="S2283">
        <v>74</v>
      </c>
      <c r="T2283">
        <v>10</v>
      </c>
      <c r="U2283" t="s">
        <v>26</v>
      </c>
      <c r="V2283" t="s">
        <v>1102</v>
      </c>
      <c r="W2283" s="4">
        <v>45536</v>
      </c>
    </row>
    <row r="2284" spans="1:23" x14ac:dyDescent="0.25">
      <c r="A2284" t="s">
        <v>3879</v>
      </c>
      <c r="B2284" t="s">
        <v>7990</v>
      </c>
      <c r="C2284">
        <v>474</v>
      </c>
      <c r="D2284">
        <v>2935</v>
      </c>
      <c r="E2284" t="s">
        <v>29</v>
      </c>
      <c r="F2284" t="str">
        <f>VLOOKUP(E2284,centro_costo!A$1:C$100,3,0)</f>
        <v>UNIDAD DE COMEDOR Y RESIDENCIA</v>
      </c>
      <c r="G2284" t="s">
        <v>19</v>
      </c>
      <c r="H2284" t="str">
        <f>VLOOKUP(G2284,fuente_financiamiento!A$1:B$5,2,0)</f>
        <v>00:RECURSOS ORDINARIOS</v>
      </c>
      <c r="I2284" t="s">
        <v>3668</v>
      </c>
      <c r="J2284" t="str">
        <f>VLOOKUP(I2284,clasificador!A$1:C$1634,3,0)</f>
        <v>2.3. 1 11. 1  5:OTROS MATERIALES DE MANTENIMIENTO</v>
      </c>
      <c r="K2284">
        <v>10</v>
      </c>
      <c r="L2284" t="s">
        <v>230</v>
      </c>
      <c r="M2284" t="s">
        <v>59</v>
      </c>
      <c r="N2284" t="s">
        <v>61</v>
      </c>
      <c r="O2284" t="s">
        <v>255</v>
      </c>
      <c r="P2284" t="s">
        <v>8875</v>
      </c>
      <c r="Q2284" t="s">
        <v>3880</v>
      </c>
      <c r="R2284">
        <v>320</v>
      </c>
      <c r="S2284">
        <v>162</v>
      </c>
      <c r="T2284">
        <v>12</v>
      </c>
      <c r="U2284" t="s">
        <v>26</v>
      </c>
      <c r="V2284" t="s">
        <v>1102</v>
      </c>
      <c r="W2284" s="4">
        <v>45536</v>
      </c>
    </row>
    <row r="2285" spans="1:23" x14ac:dyDescent="0.25">
      <c r="A2285" t="s">
        <v>3881</v>
      </c>
      <c r="B2285" t="s">
        <v>7990</v>
      </c>
      <c r="C2285">
        <v>474</v>
      </c>
      <c r="D2285">
        <v>2935</v>
      </c>
      <c r="E2285" t="s">
        <v>29</v>
      </c>
      <c r="F2285" t="str">
        <f>VLOOKUP(E2285,centro_costo!A$1:C$100,3,0)</f>
        <v>UNIDAD DE COMEDOR Y RESIDENCIA</v>
      </c>
      <c r="G2285" t="s">
        <v>19</v>
      </c>
      <c r="H2285" t="str">
        <f>VLOOKUP(G2285,fuente_financiamiento!A$1:B$5,2,0)</f>
        <v>00:RECURSOS ORDINARIOS</v>
      </c>
      <c r="I2285" t="s">
        <v>1555</v>
      </c>
      <c r="J2285" t="str">
        <f>VLOOKUP(I2285,clasificador!A$1:C$1634,3,0)</f>
        <v>2.3. 1  6. 1  4:DE SEGURIDAD</v>
      </c>
      <c r="K2285">
        <v>10</v>
      </c>
      <c r="L2285" t="s">
        <v>1556</v>
      </c>
      <c r="M2285" t="s">
        <v>86</v>
      </c>
      <c r="N2285" t="s">
        <v>95</v>
      </c>
      <c r="O2285" t="s">
        <v>3240</v>
      </c>
      <c r="P2285" t="s">
        <v>8876</v>
      </c>
      <c r="Q2285" t="s">
        <v>3882</v>
      </c>
      <c r="R2285">
        <v>320</v>
      </c>
      <c r="S2285">
        <v>237.6</v>
      </c>
      <c r="T2285">
        <v>24</v>
      </c>
      <c r="U2285" t="s">
        <v>599</v>
      </c>
      <c r="V2285" t="s">
        <v>1102</v>
      </c>
      <c r="W2285" s="4">
        <v>45536</v>
      </c>
    </row>
    <row r="2286" spans="1:23" x14ac:dyDescent="0.25">
      <c r="A2286" t="s">
        <v>3883</v>
      </c>
      <c r="B2286" t="s">
        <v>7990</v>
      </c>
      <c r="C2286">
        <v>474</v>
      </c>
      <c r="D2286">
        <v>2935</v>
      </c>
      <c r="E2286" t="s">
        <v>29</v>
      </c>
      <c r="F2286" t="str">
        <f>VLOOKUP(E2286,centro_costo!A$1:C$100,3,0)</f>
        <v>UNIDAD DE COMEDOR Y RESIDENCIA</v>
      </c>
      <c r="G2286" t="s">
        <v>19</v>
      </c>
      <c r="H2286" t="str">
        <f>VLOOKUP(G2286,fuente_financiamiento!A$1:B$5,2,0)</f>
        <v>00:RECURSOS ORDINARIOS</v>
      </c>
      <c r="I2286" t="s">
        <v>1555</v>
      </c>
      <c r="J2286" t="str">
        <f>VLOOKUP(I2286,clasificador!A$1:C$1634,3,0)</f>
        <v>2.3. 1  6. 1  4:DE SEGURIDAD</v>
      </c>
      <c r="K2286">
        <v>10</v>
      </c>
      <c r="L2286" t="s">
        <v>1556</v>
      </c>
      <c r="M2286" t="s">
        <v>86</v>
      </c>
      <c r="N2286" t="s">
        <v>95</v>
      </c>
      <c r="O2286" t="s">
        <v>96</v>
      </c>
      <c r="P2286" t="s">
        <v>8342</v>
      </c>
      <c r="Q2286" t="s">
        <v>1812</v>
      </c>
      <c r="R2286">
        <v>320</v>
      </c>
      <c r="S2286">
        <v>956</v>
      </c>
      <c r="T2286">
        <v>40</v>
      </c>
      <c r="U2286" t="s">
        <v>599</v>
      </c>
      <c r="V2286" t="s">
        <v>1102</v>
      </c>
      <c r="W2286" s="4">
        <v>45536</v>
      </c>
    </row>
    <row r="2287" spans="1:23" x14ac:dyDescent="0.25">
      <c r="A2287" t="s">
        <v>3884</v>
      </c>
      <c r="B2287" t="s">
        <v>7990</v>
      </c>
      <c r="C2287">
        <v>474</v>
      </c>
      <c r="D2287">
        <v>2935</v>
      </c>
      <c r="E2287" t="s">
        <v>29</v>
      </c>
      <c r="F2287" t="str">
        <f>VLOOKUP(E2287,centro_costo!A$1:C$100,3,0)</f>
        <v>UNIDAD DE COMEDOR Y RESIDENCIA</v>
      </c>
      <c r="G2287" t="s">
        <v>19</v>
      </c>
      <c r="H2287" t="str">
        <f>VLOOKUP(G2287,fuente_financiamiento!A$1:B$5,2,0)</f>
        <v>00:RECURSOS ORDINARIOS</v>
      </c>
      <c r="I2287" t="s">
        <v>3373</v>
      </c>
      <c r="J2287" t="str">
        <f>VLOOKUP(I2287,clasificador!A$1:C$1634,3,0)</f>
        <v>2.3. 1  6. 1 99:OTROS ACCESORIOS Y REPUESTOS</v>
      </c>
      <c r="K2287">
        <v>10</v>
      </c>
      <c r="L2287" t="s">
        <v>3885</v>
      </c>
      <c r="M2287" t="s">
        <v>3041</v>
      </c>
      <c r="N2287" t="s">
        <v>299</v>
      </c>
      <c r="O2287" t="s">
        <v>262</v>
      </c>
      <c r="P2287" t="s">
        <v>8877</v>
      </c>
      <c r="Q2287" t="s">
        <v>3886</v>
      </c>
      <c r="R2287">
        <v>320</v>
      </c>
      <c r="S2287">
        <v>1140</v>
      </c>
      <c r="T2287">
        <v>12</v>
      </c>
      <c r="U2287" t="s">
        <v>26</v>
      </c>
      <c r="V2287" t="s">
        <v>1102</v>
      </c>
      <c r="W2287" s="4">
        <v>45536</v>
      </c>
    </row>
    <row r="2288" spans="1:23" x14ac:dyDescent="0.25">
      <c r="A2288" t="s">
        <v>3887</v>
      </c>
      <c r="B2288" t="s">
        <v>7990</v>
      </c>
      <c r="C2288">
        <v>475</v>
      </c>
      <c r="D2288">
        <v>2929</v>
      </c>
      <c r="E2288" t="s">
        <v>155</v>
      </c>
      <c r="F2288" t="str">
        <f>VLOOKUP(E2288,centro_costo!A$1:C$100,3,0)</f>
        <v>DIRECCION DE RESPONSABILIDAD SOCIAL</v>
      </c>
      <c r="G2288" t="s">
        <v>19</v>
      </c>
      <c r="H2288" t="str">
        <f>VLOOKUP(G2288,fuente_financiamiento!A$1:B$5,2,0)</f>
        <v>00:RECURSOS ORDINARIOS</v>
      </c>
      <c r="I2288" t="s">
        <v>58</v>
      </c>
      <c r="J2288" t="str">
        <f>VLOOKUP(I2288,clasificador!A$1:C$1634,3,0)</f>
        <v>2.3. 1  5. 1  2:PAPELERIA EN GENERAL, UTILES Y MATERIALES DE OFICINA</v>
      </c>
      <c r="K2288">
        <v>24</v>
      </c>
      <c r="L2288" t="s">
        <v>66</v>
      </c>
      <c r="M2288" t="s">
        <v>67</v>
      </c>
      <c r="N2288" t="s">
        <v>95</v>
      </c>
      <c r="O2288" t="s">
        <v>1783</v>
      </c>
      <c r="P2288" t="s">
        <v>8333</v>
      </c>
      <c r="Q2288" t="s">
        <v>1784</v>
      </c>
      <c r="R2288">
        <v>347</v>
      </c>
      <c r="S2288">
        <v>65.989999999999995</v>
      </c>
      <c r="T2288">
        <v>3</v>
      </c>
      <c r="U2288" t="s">
        <v>26</v>
      </c>
      <c r="V2288" t="s">
        <v>3888</v>
      </c>
      <c r="W2288" s="4">
        <v>45536</v>
      </c>
    </row>
    <row r="2289" spans="1:23" x14ac:dyDescent="0.25">
      <c r="A2289" t="s">
        <v>3889</v>
      </c>
      <c r="B2289" t="s">
        <v>7990</v>
      </c>
      <c r="C2289">
        <v>475</v>
      </c>
      <c r="D2289">
        <v>2929</v>
      </c>
      <c r="E2289" t="s">
        <v>180</v>
      </c>
      <c r="F2289" t="str">
        <f>VLOOKUP(E2289,centro_costo!A$1:C$100,3,0)</f>
        <v>UNIDAD DE BIBLIOTECA</v>
      </c>
      <c r="G2289" t="s">
        <v>19</v>
      </c>
      <c r="H2289" t="str">
        <f>VLOOKUP(G2289,fuente_financiamiento!A$1:B$5,2,0)</f>
        <v>00:RECURSOS ORDINARIOS</v>
      </c>
      <c r="I2289" t="s">
        <v>58</v>
      </c>
      <c r="J2289" t="str">
        <f>VLOOKUP(I2289,clasificador!A$1:C$1634,3,0)</f>
        <v>2.3. 1  5. 1  2:PAPELERIA EN GENERAL, UTILES Y MATERIALES DE OFICINA</v>
      </c>
      <c r="K2289">
        <v>2</v>
      </c>
      <c r="L2289" t="s">
        <v>66</v>
      </c>
      <c r="M2289" t="s">
        <v>67</v>
      </c>
      <c r="N2289" t="s">
        <v>95</v>
      </c>
      <c r="O2289" t="s">
        <v>1783</v>
      </c>
      <c r="P2289" t="s">
        <v>8333</v>
      </c>
      <c r="Q2289" t="s">
        <v>1784</v>
      </c>
      <c r="R2289">
        <v>364</v>
      </c>
      <c r="S2289">
        <v>285.93</v>
      </c>
      <c r="T2289">
        <v>13</v>
      </c>
      <c r="U2289" t="s">
        <v>26</v>
      </c>
      <c r="V2289" t="s">
        <v>3888</v>
      </c>
      <c r="W2289" s="4">
        <v>45536</v>
      </c>
    </row>
    <row r="2290" spans="1:23" x14ac:dyDescent="0.25">
      <c r="A2290" t="s">
        <v>3890</v>
      </c>
      <c r="B2290" t="s">
        <v>7990</v>
      </c>
      <c r="C2290">
        <v>475</v>
      </c>
      <c r="D2290">
        <v>2929</v>
      </c>
      <c r="E2290" t="s">
        <v>142</v>
      </c>
      <c r="F2290" t="str">
        <f>VLOOKUP(E2290,centro_costo!A$1:C$100,3,0)</f>
        <v>UNIDAD DE SALUD PSICOPEDAGOGICA Y SERVICIO SOCIAL</v>
      </c>
      <c r="G2290" t="s">
        <v>19</v>
      </c>
      <c r="H2290" t="str">
        <f>VLOOKUP(G2290,fuente_financiamiento!A$1:B$5,2,0)</f>
        <v>00:RECURSOS ORDINARIOS</v>
      </c>
      <c r="I2290" t="s">
        <v>58</v>
      </c>
      <c r="J2290" t="str">
        <f>VLOOKUP(I2290,clasificador!A$1:C$1634,3,0)</f>
        <v>2.3. 1  5. 1  2:PAPELERIA EN GENERAL, UTILES Y MATERIALES DE OFICINA</v>
      </c>
      <c r="K2290">
        <v>7</v>
      </c>
      <c r="L2290" t="s">
        <v>66</v>
      </c>
      <c r="M2290" t="s">
        <v>67</v>
      </c>
      <c r="N2290" t="s">
        <v>95</v>
      </c>
      <c r="O2290" t="s">
        <v>1783</v>
      </c>
      <c r="P2290" t="s">
        <v>8333</v>
      </c>
      <c r="Q2290" t="s">
        <v>1784</v>
      </c>
      <c r="R2290">
        <v>63</v>
      </c>
      <c r="S2290">
        <v>87.98</v>
      </c>
      <c r="T2290">
        <v>4</v>
      </c>
      <c r="U2290" t="s">
        <v>26</v>
      </c>
      <c r="V2290" t="s">
        <v>3888</v>
      </c>
      <c r="W2290" s="4">
        <v>45536</v>
      </c>
    </row>
    <row r="2291" spans="1:23" x14ac:dyDescent="0.25">
      <c r="A2291" t="s">
        <v>3891</v>
      </c>
      <c r="B2291" t="s">
        <v>7990</v>
      </c>
      <c r="C2291">
        <v>475</v>
      </c>
      <c r="D2291">
        <v>2929</v>
      </c>
      <c r="E2291" t="s">
        <v>29</v>
      </c>
      <c r="F2291" t="str">
        <f>VLOOKUP(E2291,centro_costo!A$1:C$100,3,0)</f>
        <v>UNIDAD DE COMEDOR Y RESIDENCIA</v>
      </c>
      <c r="G2291" t="s">
        <v>19</v>
      </c>
      <c r="H2291" t="str">
        <f>VLOOKUP(G2291,fuente_financiamiento!A$1:B$5,2,0)</f>
        <v>00:RECURSOS ORDINARIOS</v>
      </c>
      <c r="I2291" t="s">
        <v>58</v>
      </c>
      <c r="J2291" t="str">
        <f>VLOOKUP(I2291,clasificador!A$1:C$1634,3,0)</f>
        <v>2.3. 1  5. 1  2:PAPELERIA EN GENERAL, UTILES Y MATERIALES DE OFICINA</v>
      </c>
      <c r="K2291">
        <v>10</v>
      </c>
      <c r="L2291" t="s">
        <v>66</v>
      </c>
      <c r="M2291" t="s">
        <v>67</v>
      </c>
      <c r="N2291" t="s">
        <v>95</v>
      </c>
      <c r="O2291" t="s">
        <v>1783</v>
      </c>
      <c r="P2291" t="s">
        <v>8333</v>
      </c>
      <c r="Q2291" t="s">
        <v>1784</v>
      </c>
      <c r="R2291">
        <v>320</v>
      </c>
      <c r="S2291">
        <v>43.99</v>
      </c>
      <c r="T2291">
        <v>2</v>
      </c>
      <c r="U2291" t="s">
        <v>26</v>
      </c>
      <c r="V2291" t="s">
        <v>3888</v>
      </c>
      <c r="W2291" s="4">
        <v>45536</v>
      </c>
    </row>
    <row r="2292" spans="1:23" x14ac:dyDescent="0.25">
      <c r="A2292" t="s">
        <v>3892</v>
      </c>
      <c r="B2292" t="s">
        <v>7990</v>
      </c>
      <c r="C2292">
        <v>475</v>
      </c>
      <c r="D2292">
        <v>2929</v>
      </c>
      <c r="E2292" t="s">
        <v>170</v>
      </c>
      <c r="F2292" t="str">
        <f>VLOOKUP(E2292,centro_costo!A$1:C$100,3,0)</f>
        <v>ESCUELA PROFESIONAL DE CONTABILIDAD Y AUDITORIA</v>
      </c>
      <c r="G2292" t="s">
        <v>19</v>
      </c>
      <c r="H2292" t="str">
        <f>VLOOKUP(G2292,fuente_financiamiento!A$1:B$5,2,0)</f>
        <v>00:RECURSOS ORDINARIOS</v>
      </c>
      <c r="I2292" t="s">
        <v>58</v>
      </c>
      <c r="J2292" t="str">
        <f>VLOOKUP(I2292,clasificador!A$1:C$1634,3,0)</f>
        <v>2.3. 1  5. 1  2:PAPELERIA EN GENERAL, UTILES Y MATERIALES DE OFICINA</v>
      </c>
      <c r="K2292">
        <v>5</v>
      </c>
      <c r="L2292" t="s">
        <v>66</v>
      </c>
      <c r="M2292" t="s">
        <v>67</v>
      </c>
      <c r="N2292" t="s">
        <v>95</v>
      </c>
      <c r="O2292" t="s">
        <v>1783</v>
      </c>
      <c r="P2292" t="s">
        <v>8333</v>
      </c>
      <c r="Q2292" t="s">
        <v>1784</v>
      </c>
      <c r="R2292">
        <v>321</v>
      </c>
      <c r="S2292">
        <v>131.97</v>
      </c>
      <c r="T2292">
        <v>6</v>
      </c>
      <c r="U2292" t="s">
        <v>26</v>
      </c>
      <c r="V2292" t="s">
        <v>3888</v>
      </c>
      <c r="W2292" s="4">
        <v>45536</v>
      </c>
    </row>
    <row r="2293" spans="1:23" x14ac:dyDescent="0.25">
      <c r="A2293" t="s">
        <v>3893</v>
      </c>
      <c r="B2293" t="s">
        <v>7990</v>
      </c>
      <c r="C2293">
        <v>475</v>
      </c>
      <c r="D2293">
        <v>2929</v>
      </c>
      <c r="E2293" t="s">
        <v>132</v>
      </c>
      <c r="F2293" t="str">
        <f>VLOOKUP(E2293,centro_costo!A$1:C$100,3,0)</f>
        <v>ESCUELA PROFESIONAL DE INGENIERIA AGRICOLA</v>
      </c>
      <c r="G2293" t="s">
        <v>19</v>
      </c>
      <c r="H2293" t="str">
        <f>VLOOKUP(G2293,fuente_financiamiento!A$1:B$5,2,0)</f>
        <v>00:RECURSOS ORDINARIOS</v>
      </c>
      <c r="I2293" t="s">
        <v>58</v>
      </c>
      <c r="J2293" t="str">
        <f>VLOOKUP(I2293,clasificador!A$1:C$1634,3,0)</f>
        <v>2.3. 1  5. 1  2:PAPELERIA EN GENERAL, UTILES Y MATERIALES DE OFICINA</v>
      </c>
      <c r="K2293">
        <v>5</v>
      </c>
      <c r="L2293" t="s">
        <v>66</v>
      </c>
      <c r="M2293" t="s">
        <v>67</v>
      </c>
      <c r="N2293" t="s">
        <v>95</v>
      </c>
      <c r="O2293" t="s">
        <v>1783</v>
      </c>
      <c r="P2293" t="s">
        <v>8333</v>
      </c>
      <c r="Q2293" t="s">
        <v>1784</v>
      </c>
      <c r="R2293">
        <v>310</v>
      </c>
      <c r="S2293">
        <v>87.98</v>
      </c>
      <c r="T2293">
        <v>4</v>
      </c>
      <c r="U2293" t="s">
        <v>26</v>
      </c>
      <c r="V2293" t="s">
        <v>3888</v>
      </c>
      <c r="W2293" s="4">
        <v>45536</v>
      </c>
    </row>
    <row r="2294" spans="1:23" x14ac:dyDescent="0.25">
      <c r="A2294" t="s">
        <v>3894</v>
      </c>
      <c r="B2294" t="s">
        <v>7990</v>
      </c>
      <c r="C2294">
        <v>475</v>
      </c>
      <c r="D2294">
        <v>2929</v>
      </c>
      <c r="E2294" t="s">
        <v>103</v>
      </c>
      <c r="F2294" t="str">
        <f>VLOOKUP(E2294,centro_costo!A$1:C$100,3,0)</f>
        <v>ESCUELA PROFESIONAL DE AGRONOMIA</v>
      </c>
      <c r="G2294" t="s">
        <v>19</v>
      </c>
      <c r="H2294" t="str">
        <f>VLOOKUP(G2294,fuente_financiamiento!A$1:B$5,2,0)</f>
        <v>00:RECURSOS ORDINARIOS</v>
      </c>
      <c r="I2294" t="s">
        <v>58</v>
      </c>
      <c r="J2294" t="str">
        <f>VLOOKUP(I2294,clasificador!A$1:C$1634,3,0)</f>
        <v>2.3. 1  5. 1  2:PAPELERIA EN GENERAL, UTILES Y MATERIALES DE OFICINA</v>
      </c>
      <c r="K2294">
        <v>5</v>
      </c>
      <c r="L2294" t="s">
        <v>66</v>
      </c>
      <c r="M2294" t="s">
        <v>67</v>
      </c>
      <c r="N2294" t="s">
        <v>95</v>
      </c>
      <c r="O2294" t="s">
        <v>1783</v>
      </c>
      <c r="P2294" t="s">
        <v>8333</v>
      </c>
      <c r="Q2294" t="s">
        <v>1784</v>
      </c>
      <c r="R2294">
        <v>413</v>
      </c>
      <c r="S2294">
        <v>22</v>
      </c>
      <c r="T2294">
        <v>1</v>
      </c>
      <c r="U2294" t="s">
        <v>26</v>
      </c>
      <c r="V2294" t="s">
        <v>3888</v>
      </c>
      <c r="W2294" s="4">
        <v>45536</v>
      </c>
    </row>
    <row r="2295" spans="1:23" x14ac:dyDescent="0.25">
      <c r="A2295" t="s">
        <v>3895</v>
      </c>
      <c r="B2295" t="s">
        <v>7990</v>
      </c>
      <c r="C2295">
        <v>475</v>
      </c>
      <c r="D2295">
        <v>2929</v>
      </c>
      <c r="E2295" t="s">
        <v>180</v>
      </c>
      <c r="F2295" t="str">
        <f>VLOOKUP(E2295,centro_costo!A$1:C$100,3,0)</f>
        <v>UNIDAD DE BIBLIOTECA</v>
      </c>
      <c r="G2295" t="s">
        <v>19</v>
      </c>
      <c r="H2295" t="str">
        <f>VLOOKUP(G2295,fuente_financiamiento!A$1:B$5,2,0)</f>
        <v>00:RECURSOS ORDINARIOS</v>
      </c>
      <c r="I2295" t="s">
        <v>58</v>
      </c>
      <c r="J2295" t="str">
        <f>VLOOKUP(I2295,clasificador!A$1:C$1634,3,0)</f>
        <v>2.3. 1  5. 1  2:PAPELERIA EN GENERAL, UTILES Y MATERIALES DE OFICINA</v>
      </c>
      <c r="K2295">
        <v>2</v>
      </c>
      <c r="L2295" t="s">
        <v>66</v>
      </c>
      <c r="M2295" t="s">
        <v>67</v>
      </c>
      <c r="N2295" t="s">
        <v>95</v>
      </c>
      <c r="O2295" t="s">
        <v>1786</v>
      </c>
      <c r="P2295" t="s">
        <v>8334</v>
      </c>
      <c r="Q2295" t="s">
        <v>1787</v>
      </c>
      <c r="R2295">
        <v>364</v>
      </c>
      <c r="S2295">
        <v>110.15</v>
      </c>
      <c r="T2295">
        <v>5</v>
      </c>
      <c r="U2295" t="s">
        <v>26</v>
      </c>
      <c r="V2295" t="s">
        <v>3888</v>
      </c>
      <c r="W2295" s="4">
        <v>45536</v>
      </c>
    </row>
    <row r="2296" spans="1:23" x14ac:dyDescent="0.25">
      <c r="A2296" t="s">
        <v>3896</v>
      </c>
      <c r="B2296" t="s">
        <v>7990</v>
      </c>
      <c r="C2296">
        <v>475</v>
      </c>
      <c r="D2296">
        <v>2929</v>
      </c>
      <c r="E2296" t="s">
        <v>155</v>
      </c>
      <c r="F2296" t="str">
        <f>VLOOKUP(E2296,centro_costo!A$1:C$100,3,0)</f>
        <v>DIRECCION DE RESPONSABILIDAD SOCIAL</v>
      </c>
      <c r="G2296" t="s">
        <v>19</v>
      </c>
      <c r="H2296" t="str">
        <f>VLOOKUP(G2296,fuente_financiamiento!A$1:B$5,2,0)</f>
        <v>00:RECURSOS ORDINARIOS</v>
      </c>
      <c r="I2296" t="s">
        <v>58</v>
      </c>
      <c r="J2296" t="str">
        <f>VLOOKUP(I2296,clasificador!A$1:C$1634,3,0)</f>
        <v>2.3. 1  5. 1  2:PAPELERIA EN GENERAL, UTILES Y MATERIALES DE OFICINA</v>
      </c>
      <c r="K2296">
        <v>24</v>
      </c>
      <c r="L2296" t="s">
        <v>66</v>
      </c>
      <c r="M2296" t="s">
        <v>67</v>
      </c>
      <c r="N2296" t="s">
        <v>95</v>
      </c>
      <c r="O2296" t="s">
        <v>1786</v>
      </c>
      <c r="P2296" t="s">
        <v>8334</v>
      </c>
      <c r="Q2296" t="s">
        <v>1787</v>
      </c>
      <c r="R2296">
        <v>347</v>
      </c>
      <c r="S2296">
        <v>22.03</v>
      </c>
      <c r="T2296">
        <v>1</v>
      </c>
      <c r="U2296" t="s">
        <v>26</v>
      </c>
      <c r="V2296" t="s">
        <v>3888</v>
      </c>
      <c r="W2296" s="4">
        <v>45536</v>
      </c>
    </row>
    <row r="2297" spans="1:23" x14ac:dyDescent="0.25">
      <c r="A2297" t="s">
        <v>3897</v>
      </c>
      <c r="B2297" t="s">
        <v>7990</v>
      </c>
      <c r="C2297">
        <v>475</v>
      </c>
      <c r="D2297">
        <v>2929</v>
      </c>
      <c r="E2297" t="s">
        <v>142</v>
      </c>
      <c r="F2297" t="str">
        <f>VLOOKUP(E2297,centro_costo!A$1:C$100,3,0)</f>
        <v>UNIDAD DE SALUD PSICOPEDAGOGICA Y SERVICIO SOCIAL</v>
      </c>
      <c r="G2297" t="s">
        <v>19</v>
      </c>
      <c r="H2297" t="str">
        <f>VLOOKUP(G2297,fuente_financiamiento!A$1:B$5,2,0)</f>
        <v>00:RECURSOS ORDINARIOS</v>
      </c>
      <c r="I2297" t="s">
        <v>58</v>
      </c>
      <c r="J2297" t="str">
        <f>VLOOKUP(I2297,clasificador!A$1:C$1634,3,0)</f>
        <v>2.3. 1  5. 1  2:PAPELERIA EN GENERAL, UTILES Y MATERIALES DE OFICINA</v>
      </c>
      <c r="K2297">
        <v>7</v>
      </c>
      <c r="L2297" t="s">
        <v>66</v>
      </c>
      <c r="M2297" t="s">
        <v>67</v>
      </c>
      <c r="N2297" t="s">
        <v>95</v>
      </c>
      <c r="O2297" t="s">
        <v>1786</v>
      </c>
      <c r="P2297" t="s">
        <v>8334</v>
      </c>
      <c r="Q2297" t="s">
        <v>1787</v>
      </c>
      <c r="R2297">
        <v>63</v>
      </c>
      <c r="S2297">
        <v>66.09</v>
      </c>
      <c r="T2297">
        <v>3</v>
      </c>
      <c r="U2297" t="s">
        <v>26</v>
      </c>
      <c r="V2297" t="s">
        <v>3888</v>
      </c>
      <c r="W2297" s="4">
        <v>45536</v>
      </c>
    </row>
    <row r="2298" spans="1:23" x14ac:dyDescent="0.25">
      <c r="A2298" t="s">
        <v>3898</v>
      </c>
      <c r="B2298" t="s">
        <v>7990</v>
      </c>
      <c r="C2298">
        <v>475</v>
      </c>
      <c r="D2298">
        <v>2929</v>
      </c>
      <c r="E2298" t="s">
        <v>29</v>
      </c>
      <c r="F2298" t="str">
        <f>VLOOKUP(E2298,centro_costo!A$1:C$100,3,0)</f>
        <v>UNIDAD DE COMEDOR Y RESIDENCIA</v>
      </c>
      <c r="G2298" t="s">
        <v>19</v>
      </c>
      <c r="H2298" t="str">
        <f>VLOOKUP(G2298,fuente_financiamiento!A$1:B$5,2,0)</f>
        <v>00:RECURSOS ORDINARIOS</v>
      </c>
      <c r="I2298" t="s">
        <v>58</v>
      </c>
      <c r="J2298" t="str">
        <f>VLOOKUP(I2298,clasificador!A$1:C$1634,3,0)</f>
        <v>2.3. 1  5. 1  2:PAPELERIA EN GENERAL, UTILES Y MATERIALES DE OFICINA</v>
      </c>
      <c r="K2298">
        <v>10</v>
      </c>
      <c r="L2298" t="s">
        <v>66</v>
      </c>
      <c r="M2298" t="s">
        <v>67</v>
      </c>
      <c r="N2298" t="s">
        <v>95</v>
      </c>
      <c r="O2298" t="s">
        <v>1786</v>
      </c>
      <c r="P2298" t="s">
        <v>8334</v>
      </c>
      <c r="Q2298" t="s">
        <v>1787</v>
      </c>
      <c r="R2298">
        <v>320</v>
      </c>
      <c r="S2298">
        <v>44.06</v>
      </c>
      <c r="T2298">
        <v>2</v>
      </c>
      <c r="U2298" t="s">
        <v>26</v>
      </c>
      <c r="V2298" t="s">
        <v>3888</v>
      </c>
      <c r="W2298" s="4">
        <v>45536</v>
      </c>
    </row>
    <row r="2299" spans="1:23" x14ac:dyDescent="0.25">
      <c r="A2299" t="s">
        <v>3899</v>
      </c>
      <c r="B2299" t="s">
        <v>7990</v>
      </c>
      <c r="C2299">
        <v>475</v>
      </c>
      <c r="D2299">
        <v>2929</v>
      </c>
      <c r="E2299" t="s">
        <v>170</v>
      </c>
      <c r="F2299" t="str">
        <f>VLOOKUP(E2299,centro_costo!A$1:C$100,3,0)</f>
        <v>ESCUELA PROFESIONAL DE CONTABILIDAD Y AUDITORIA</v>
      </c>
      <c r="G2299" t="s">
        <v>19</v>
      </c>
      <c r="H2299" t="str">
        <f>VLOOKUP(G2299,fuente_financiamiento!A$1:B$5,2,0)</f>
        <v>00:RECURSOS ORDINARIOS</v>
      </c>
      <c r="I2299" t="s">
        <v>58</v>
      </c>
      <c r="J2299" t="str">
        <f>VLOOKUP(I2299,clasificador!A$1:C$1634,3,0)</f>
        <v>2.3. 1  5. 1  2:PAPELERIA EN GENERAL, UTILES Y MATERIALES DE OFICINA</v>
      </c>
      <c r="K2299">
        <v>5</v>
      </c>
      <c r="L2299" t="s">
        <v>66</v>
      </c>
      <c r="M2299" t="s">
        <v>67</v>
      </c>
      <c r="N2299" t="s">
        <v>95</v>
      </c>
      <c r="O2299" t="s">
        <v>1786</v>
      </c>
      <c r="P2299" t="s">
        <v>8334</v>
      </c>
      <c r="Q2299" t="s">
        <v>1787</v>
      </c>
      <c r="R2299">
        <v>321</v>
      </c>
      <c r="S2299">
        <v>132.19</v>
      </c>
      <c r="T2299">
        <v>6</v>
      </c>
      <c r="U2299" t="s">
        <v>26</v>
      </c>
      <c r="V2299" t="s">
        <v>3888</v>
      </c>
      <c r="W2299" s="4">
        <v>45536</v>
      </c>
    </row>
    <row r="2300" spans="1:23" x14ac:dyDescent="0.25">
      <c r="A2300" t="s">
        <v>3900</v>
      </c>
      <c r="B2300" t="s">
        <v>7990</v>
      </c>
      <c r="C2300">
        <v>475</v>
      </c>
      <c r="D2300">
        <v>2929</v>
      </c>
      <c r="E2300" t="s">
        <v>132</v>
      </c>
      <c r="F2300" t="str">
        <f>VLOOKUP(E2300,centro_costo!A$1:C$100,3,0)</f>
        <v>ESCUELA PROFESIONAL DE INGENIERIA AGRICOLA</v>
      </c>
      <c r="G2300" t="s">
        <v>19</v>
      </c>
      <c r="H2300" t="str">
        <f>VLOOKUP(G2300,fuente_financiamiento!A$1:B$5,2,0)</f>
        <v>00:RECURSOS ORDINARIOS</v>
      </c>
      <c r="I2300" t="s">
        <v>58</v>
      </c>
      <c r="J2300" t="str">
        <f>VLOOKUP(I2300,clasificador!A$1:C$1634,3,0)</f>
        <v>2.3. 1  5. 1  2:PAPELERIA EN GENERAL, UTILES Y MATERIALES DE OFICINA</v>
      </c>
      <c r="K2300">
        <v>5</v>
      </c>
      <c r="L2300" t="s">
        <v>66</v>
      </c>
      <c r="M2300" t="s">
        <v>67</v>
      </c>
      <c r="N2300" t="s">
        <v>95</v>
      </c>
      <c r="O2300" t="s">
        <v>1786</v>
      </c>
      <c r="P2300" t="s">
        <v>8334</v>
      </c>
      <c r="Q2300" t="s">
        <v>1787</v>
      </c>
      <c r="R2300">
        <v>310</v>
      </c>
      <c r="S2300">
        <v>66.09</v>
      </c>
      <c r="T2300">
        <v>3</v>
      </c>
      <c r="U2300" t="s">
        <v>26</v>
      </c>
      <c r="V2300" t="s">
        <v>3888</v>
      </c>
      <c r="W2300" s="4">
        <v>45536</v>
      </c>
    </row>
    <row r="2301" spans="1:23" x14ac:dyDescent="0.25">
      <c r="A2301" t="s">
        <v>3901</v>
      </c>
      <c r="B2301" t="s">
        <v>7990</v>
      </c>
      <c r="C2301">
        <v>475</v>
      </c>
      <c r="D2301">
        <v>2929</v>
      </c>
      <c r="E2301" t="s">
        <v>103</v>
      </c>
      <c r="F2301" t="str">
        <f>VLOOKUP(E2301,centro_costo!A$1:C$100,3,0)</f>
        <v>ESCUELA PROFESIONAL DE AGRONOMIA</v>
      </c>
      <c r="G2301" t="s">
        <v>19</v>
      </c>
      <c r="H2301" t="str">
        <f>VLOOKUP(G2301,fuente_financiamiento!A$1:B$5,2,0)</f>
        <v>00:RECURSOS ORDINARIOS</v>
      </c>
      <c r="I2301" t="s">
        <v>58</v>
      </c>
      <c r="J2301" t="str">
        <f>VLOOKUP(I2301,clasificador!A$1:C$1634,3,0)</f>
        <v>2.3. 1  5. 1  2:PAPELERIA EN GENERAL, UTILES Y MATERIALES DE OFICINA</v>
      </c>
      <c r="K2301">
        <v>5</v>
      </c>
      <c r="L2301" t="s">
        <v>66</v>
      </c>
      <c r="M2301" t="s">
        <v>67</v>
      </c>
      <c r="N2301" t="s">
        <v>95</v>
      </c>
      <c r="O2301" t="s">
        <v>1786</v>
      </c>
      <c r="P2301" t="s">
        <v>8334</v>
      </c>
      <c r="Q2301" t="s">
        <v>1787</v>
      </c>
      <c r="R2301">
        <v>413</v>
      </c>
      <c r="S2301">
        <v>22.03</v>
      </c>
      <c r="T2301">
        <v>1</v>
      </c>
      <c r="U2301" t="s">
        <v>26</v>
      </c>
      <c r="V2301" t="s">
        <v>3888</v>
      </c>
      <c r="W2301" s="4">
        <v>45536</v>
      </c>
    </row>
    <row r="2302" spans="1:23" x14ac:dyDescent="0.25">
      <c r="A2302" t="s">
        <v>3902</v>
      </c>
      <c r="B2302" t="s">
        <v>7990</v>
      </c>
      <c r="C2302">
        <v>475</v>
      </c>
      <c r="D2302">
        <v>2929</v>
      </c>
      <c r="E2302" t="s">
        <v>29</v>
      </c>
      <c r="F2302" t="str">
        <f>VLOOKUP(E2302,centro_costo!A$1:C$100,3,0)</f>
        <v>UNIDAD DE COMEDOR Y RESIDENCIA</v>
      </c>
      <c r="G2302" t="s">
        <v>19</v>
      </c>
      <c r="H2302" t="str">
        <f>VLOOKUP(G2302,fuente_financiamiento!A$1:B$5,2,0)</f>
        <v>00:RECURSOS ORDINARIOS</v>
      </c>
      <c r="I2302" t="s">
        <v>58</v>
      </c>
      <c r="J2302" t="str">
        <f>VLOOKUP(I2302,clasificador!A$1:C$1634,3,0)</f>
        <v>2.3. 1  5. 1  2:PAPELERIA EN GENERAL, UTILES Y MATERIALES DE OFICINA</v>
      </c>
      <c r="K2302">
        <v>10</v>
      </c>
      <c r="L2302" t="s">
        <v>66</v>
      </c>
      <c r="M2302" t="s">
        <v>67</v>
      </c>
      <c r="N2302" t="s">
        <v>95</v>
      </c>
      <c r="O2302" t="s">
        <v>1789</v>
      </c>
      <c r="P2302" t="s">
        <v>8335</v>
      </c>
      <c r="Q2302" t="s">
        <v>1790</v>
      </c>
      <c r="R2302">
        <v>320</v>
      </c>
      <c r="S2302">
        <v>44.06</v>
      </c>
      <c r="T2302">
        <v>2</v>
      </c>
      <c r="U2302" t="s">
        <v>26</v>
      </c>
      <c r="V2302" t="s">
        <v>3888</v>
      </c>
      <c r="W2302" s="4">
        <v>45536</v>
      </c>
    </row>
    <row r="2303" spans="1:23" x14ac:dyDescent="0.25">
      <c r="A2303" t="s">
        <v>3903</v>
      </c>
      <c r="B2303" t="s">
        <v>7990</v>
      </c>
      <c r="C2303">
        <v>475</v>
      </c>
      <c r="D2303">
        <v>2929</v>
      </c>
      <c r="E2303" t="s">
        <v>180</v>
      </c>
      <c r="F2303" t="str">
        <f>VLOOKUP(E2303,centro_costo!A$1:C$100,3,0)</f>
        <v>UNIDAD DE BIBLIOTECA</v>
      </c>
      <c r="G2303" t="s">
        <v>19</v>
      </c>
      <c r="H2303" t="str">
        <f>VLOOKUP(G2303,fuente_financiamiento!A$1:B$5,2,0)</f>
        <v>00:RECURSOS ORDINARIOS</v>
      </c>
      <c r="I2303" t="s">
        <v>58</v>
      </c>
      <c r="J2303" t="str">
        <f>VLOOKUP(I2303,clasificador!A$1:C$1634,3,0)</f>
        <v>2.3. 1  5. 1  2:PAPELERIA EN GENERAL, UTILES Y MATERIALES DE OFICINA</v>
      </c>
      <c r="K2303">
        <v>2</v>
      </c>
      <c r="L2303" t="s">
        <v>66</v>
      </c>
      <c r="M2303" t="s">
        <v>67</v>
      </c>
      <c r="N2303" t="s">
        <v>95</v>
      </c>
      <c r="O2303" t="s">
        <v>1789</v>
      </c>
      <c r="P2303" t="s">
        <v>8335</v>
      </c>
      <c r="Q2303" t="s">
        <v>1790</v>
      </c>
      <c r="R2303">
        <v>364</v>
      </c>
      <c r="S2303">
        <v>110.15</v>
      </c>
      <c r="T2303">
        <v>5</v>
      </c>
      <c r="U2303" t="s">
        <v>26</v>
      </c>
      <c r="V2303" t="s">
        <v>3888</v>
      </c>
      <c r="W2303" s="4">
        <v>45536</v>
      </c>
    </row>
    <row r="2304" spans="1:23" x14ac:dyDescent="0.25">
      <c r="A2304" t="s">
        <v>3904</v>
      </c>
      <c r="B2304" t="s">
        <v>7990</v>
      </c>
      <c r="C2304">
        <v>475</v>
      </c>
      <c r="D2304">
        <v>2929</v>
      </c>
      <c r="E2304" t="s">
        <v>155</v>
      </c>
      <c r="F2304" t="str">
        <f>VLOOKUP(E2304,centro_costo!A$1:C$100,3,0)</f>
        <v>DIRECCION DE RESPONSABILIDAD SOCIAL</v>
      </c>
      <c r="G2304" t="s">
        <v>19</v>
      </c>
      <c r="H2304" t="str">
        <f>VLOOKUP(G2304,fuente_financiamiento!A$1:B$5,2,0)</f>
        <v>00:RECURSOS ORDINARIOS</v>
      </c>
      <c r="I2304" t="s">
        <v>58</v>
      </c>
      <c r="J2304" t="str">
        <f>VLOOKUP(I2304,clasificador!A$1:C$1634,3,0)</f>
        <v>2.3. 1  5. 1  2:PAPELERIA EN GENERAL, UTILES Y MATERIALES DE OFICINA</v>
      </c>
      <c r="K2304">
        <v>24</v>
      </c>
      <c r="L2304" t="s">
        <v>66</v>
      </c>
      <c r="M2304" t="s">
        <v>67</v>
      </c>
      <c r="N2304" t="s">
        <v>95</v>
      </c>
      <c r="O2304" t="s">
        <v>1789</v>
      </c>
      <c r="P2304" t="s">
        <v>8335</v>
      </c>
      <c r="Q2304" t="s">
        <v>1790</v>
      </c>
      <c r="R2304">
        <v>347</v>
      </c>
      <c r="S2304">
        <v>22.03</v>
      </c>
      <c r="T2304">
        <v>1</v>
      </c>
      <c r="U2304" t="s">
        <v>26</v>
      </c>
      <c r="V2304" t="s">
        <v>3888</v>
      </c>
      <c r="W2304" s="4">
        <v>45536</v>
      </c>
    </row>
    <row r="2305" spans="1:23" x14ac:dyDescent="0.25">
      <c r="A2305" t="s">
        <v>3905</v>
      </c>
      <c r="B2305" t="s">
        <v>7990</v>
      </c>
      <c r="C2305">
        <v>475</v>
      </c>
      <c r="D2305">
        <v>2929</v>
      </c>
      <c r="E2305" t="s">
        <v>142</v>
      </c>
      <c r="F2305" t="str">
        <f>VLOOKUP(E2305,centro_costo!A$1:C$100,3,0)</f>
        <v>UNIDAD DE SALUD PSICOPEDAGOGICA Y SERVICIO SOCIAL</v>
      </c>
      <c r="G2305" t="s">
        <v>19</v>
      </c>
      <c r="H2305" t="str">
        <f>VLOOKUP(G2305,fuente_financiamiento!A$1:B$5,2,0)</f>
        <v>00:RECURSOS ORDINARIOS</v>
      </c>
      <c r="I2305" t="s">
        <v>58</v>
      </c>
      <c r="J2305" t="str">
        <f>VLOOKUP(I2305,clasificador!A$1:C$1634,3,0)</f>
        <v>2.3. 1  5. 1  2:PAPELERIA EN GENERAL, UTILES Y MATERIALES DE OFICINA</v>
      </c>
      <c r="K2305">
        <v>7</v>
      </c>
      <c r="L2305" t="s">
        <v>66</v>
      </c>
      <c r="M2305" t="s">
        <v>67</v>
      </c>
      <c r="N2305" t="s">
        <v>95</v>
      </c>
      <c r="O2305" t="s">
        <v>1789</v>
      </c>
      <c r="P2305" t="s">
        <v>8335</v>
      </c>
      <c r="Q2305" t="s">
        <v>1790</v>
      </c>
      <c r="R2305">
        <v>63</v>
      </c>
      <c r="S2305">
        <v>66.09</v>
      </c>
      <c r="T2305">
        <v>3</v>
      </c>
      <c r="U2305" t="s">
        <v>26</v>
      </c>
      <c r="V2305" t="s">
        <v>3888</v>
      </c>
      <c r="W2305" s="4">
        <v>45536</v>
      </c>
    </row>
    <row r="2306" spans="1:23" x14ac:dyDescent="0.25">
      <c r="A2306" t="s">
        <v>3906</v>
      </c>
      <c r="B2306" t="s">
        <v>7990</v>
      </c>
      <c r="C2306">
        <v>475</v>
      </c>
      <c r="D2306">
        <v>2929</v>
      </c>
      <c r="E2306" t="s">
        <v>170</v>
      </c>
      <c r="F2306" t="str">
        <f>VLOOKUP(E2306,centro_costo!A$1:C$100,3,0)</f>
        <v>ESCUELA PROFESIONAL DE CONTABILIDAD Y AUDITORIA</v>
      </c>
      <c r="G2306" t="s">
        <v>19</v>
      </c>
      <c r="H2306" t="str">
        <f>VLOOKUP(G2306,fuente_financiamiento!A$1:B$5,2,0)</f>
        <v>00:RECURSOS ORDINARIOS</v>
      </c>
      <c r="I2306" t="s">
        <v>58</v>
      </c>
      <c r="J2306" t="str">
        <f>VLOOKUP(I2306,clasificador!A$1:C$1634,3,0)</f>
        <v>2.3. 1  5. 1  2:PAPELERIA EN GENERAL, UTILES Y MATERIALES DE OFICINA</v>
      </c>
      <c r="K2306">
        <v>5</v>
      </c>
      <c r="L2306" t="s">
        <v>66</v>
      </c>
      <c r="M2306" t="s">
        <v>67</v>
      </c>
      <c r="N2306" t="s">
        <v>95</v>
      </c>
      <c r="O2306" t="s">
        <v>1789</v>
      </c>
      <c r="P2306" t="s">
        <v>8335</v>
      </c>
      <c r="Q2306" t="s">
        <v>1790</v>
      </c>
      <c r="R2306">
        <v>321</v>
      </c>
      <c r="S2306">
        <v>132.19</v>
      </c>
      <c r="T2306">
        <v>6</v>
      </c>
      <c r="U2306" t="s">
        <v>26</v>
      </c>
      <c r="V2306" t="s">
        <v>3888</v>
      </c>
      <c r="W2306" s="4">
        <v>45536</v>
      </c>
    </row>
    <row r="2307" spans="1:23" x14ac:dyDescent="0.25">
      <c r="A2307" t="s">
        <v>3907</v>
      </c>
      <c r="B2307" t="s">
        <v>7990</v>
      </c>
      <c r="C2307">
        <v>475</v>
      </c>
      <c r="D2307">
        <v>2929</v>
      </c>
      <c r="E2307" t="s">
        <v>132</v>
      </c>
      <c r="F2307" t="str">
        <f>VLOOKUP(E2307,centro_costo!A$1:C$100,3,0)</f>
        <v>ESCUELA PROFESIONAL DE INGENIERIA AGRICOLA</v>
      </c>
      <c r="G2307" t="s">
        <v>19</v>
      </c>
      <c r="H2307" t="str">
        <f>VLOOKUP(G2307,fuente_financiamiento!A$1:B$5,2,0)</f>
        <v>00:RECURSOS ORDINARIOS</v>
      </c>
      <c r="I2307" t="s">
        <v>58</v>
      </c>
      <c r="J2307" t="str">
        <f>VLOOKUP(I2307,clasificador!A$1:C$1634,3,0)</f>
        <v>2.3. 1  5. 1  2:PAPELERIA EN GENERAL, UTILES Y MATERIALES DE OFICINA</v>
      </c>
      <c r="K2307">
        <v>5</v>
      </c>
      <c r="L2307" t="s">
        <v>66</v>
      </c>
      <c r="M2307" t="s">
        <v>67</v>
      </c>
      <c r="N2307" t="s">
        <v>95</v>
      </c>
      <c r="O2307" t="s">
        <v>1789</v>
      </c>
      <c r="P2307" t="s">
        <v>8335</v>
      </c>
      <c r="Q2307" t="s">
        <v>1790</v>
      </c>
      <c r="R2307">
        <v>310</v>
      </c>
      <c r="S2307">
        <v>66.09</v>
      </c>
      <c r="T2307">
        <v>3</v>
      </c>
      <c r="U2307" t="s">
        <v>26</v>
      </c>
      <c r="V2307" t="s">
        <v>3888</v>
      </c>
      <c r="W2307" s="4">
        <v>45536</v>
      </c>
    </row>
    <row r="2308" spans="1:23" x14ac:dyDescent="0.25">
      <c r="A2308" t="s">
        <v>3908</v>
      </c>
      <c r="B2308" t="s">
        <v>7990</v>
      </c>
      <c r="C2308">
        <v>475</v>
      </c>
      <c r="D2308">
        <v>2929</v>
      </c>
      <c r="E2308" t="s">
        <v>103</v>
      </c>
      <c r="F2308" t="str">
        <f>VLOOKUP(E2308,centro_costo!A$1:C$100,3,0)</f>
        <v>ESCUELA PROFESIONAL DE AGRONOMIA</v>
      </c>
      <c r="G2308" t="s">
        <v>19</v>
      </c>
      <c r="H2308" t="str">
        <f>VLOOKUP(G2308,fuente_financiamiento!A$1:B$5,2,0)</f>
        <v>00:RECURSOS ORDINARIOS</v>
      </c>
      <c r="I2308" t="s">
        <v>58</v>
      </c>
      <c r="J2308" t="str">
        <f>VLOOKUP(I2308,clasificador!A$1:C$1634,3,0)</f>
        <v>2.3. 1  5. 1  2:PAPELERIA EN GENERAL, UTILES Y MATERIALES DE OFICINA</v>
      </c>
      <c r="K2308">
        <v>5</v>
      </c>
      <c r="L2308" t="s">
        <v>66</v>
      </c>
      <c r="M2308" t="s">
        <v>67</v>
      </c>
      <c r="N2308" t="s">
        <v>95</v>
      </c>
      <c r="O2308" t="s">
        <v>1789</v>
      </c>
      <c r="P2308" t="s">
        <v>8335</v>
      </c>
      <c r="Q2308" t="s">
        <v>1790</v>
      </c>
      <c r="R2308">
        <v>413</v>
      </c>
      <c r="S2308">
        <v>22.03</v>
      </c>
      <c r="T2308">
        <v>1</v>
      </c>
      <c r="U2308" t="s">
        <v>26</v>
      </c>
      <c r="V2308" t="s">
        <v>3888</v>
      </c>
      <c r="W2308" s="4">
        <v>45536</v>
      </c>
    </row>
    <row r="2309" spans="1:23" x14ac:dyDescent="0.25">
      <c r="A2309" t="s">
        <v>3909</v>
      </c>
      <c r="B2309" t="s">
        <v>7990</v>
      </c>
      <c r="C2309">
        <v>475</v>
      </c>
      <c r="D2309">
        <v>2929</v>
      </c>
      <c r="E2309" t="s">
        <v>142</v>
      </c>
      <c r="F2309" t="str">
        <f>VLOOKUP(E2309,centro_costo!A$1:C$100,3,0)</f>
        <v>UNIDAD DE SALUD PSICOPEDAGOGICA Y SERVICIO SOCIAL</v>
      </c>
      <c r="G2309" t="s">
        <v>19</v>
      </c>
      <c r="H2309" t="str">
        <f>VLOOKUP(G2309,fuente_financiamiento!A$1:B$5,2,0)</f>
        <v>00:RECURSOS ORDINARIOS</v>
      </c>
      <c r="I2309" t="s">
        <v>58</v>
      </c>
      <c r="J2309" t="str">
        <f>VLOOKUP(I2309,clasificador!A$1:C$1634,3,0)</f>
        <v>2.3. 1  5. 1  2:PAPELERIA EN GENERAL, UTILES Y MATERIALES DE OFICINA</v>
      </c>
      <c r="K2309">
        <v>7</v>
      </c>
      <c r="L2309" t="s">
        <v>66</v>
      </c>
      <c r="M2309" t="s">
        <v>67</v>
      </c>
      <c r="N2309" t="s">
        <v>95</v>
      </c>
      <c r="O2309" t="s">
        <v>1792</v>
      </c>
      <c r="P2309" t="s">
        <v>8336</v>
      </c>
      <c r="Q2309" t="s">
        <v>1793</v>
      </c>
      <c r="R2309">
        <v>63</v>
      </c>
      <c r="S2309">
        <v>66.09</v>
      </c>
      <c r="T2309">
        <v>3</v>
      </c>
      <c r="U2309" t="s">
        <v>26</v>
      </c>
      <c r="V2309" t="s">
        <v>3888</v>
      </c>
      <c r="W2309" s="4">
        <v>45536</v>
      </c>
    </row>
    <row r="2310" spans="1:23" x14ac:dyDescent="0.25">
      <c r="A2310" t="s">
        <v>3910</v>
      </c>
      <c r="B2310" t="s">
        <v>7990</v>
      </c>
      <c r="C2310">
        <v>475</v>
      </c>
      <c r="D2310">
        <v>2929</v>
      </c>
      <c r="E2310" t="s">
        <v>180</v>
      </c>
      <c r="F2310" t="str">
        <f>VLOOKUP(E2310,centro_costo!A$1:C$100,3,0)</f>
        <v>UNIDAD DE BIBLIOTECA</v>
      </c>
      <c r="G2310" t="s">
        <v>19</v>
      </c>
      <c r="H2310" t="str">
        <f>VLOOKUP(G2310,fuente_financiamiento!A$1:B$5,2,0)</f>
        <v>00:RECURSOS ORDINARIOS</v>
      </c>
      <c r="I2310" t="s">
        <v>58</v>
      </c>
      <c r="J2310" t="str">
        <f>VLOOKUP(I2310,clasificador!A$1:C$1634,3,0)</f>
        <v>2.3. 1  5. 1  2:PAPELERIA EN GENERAL, UTILES Y MATERIALES DE OFICINA</v>
      </c>
      <c r="K2310">
        <v>2</v>
      </c>
      <c r="L2310" t="s">
        <v>66</v>
      </c>
      <c r="M2310" t="s">
        <v>67</v>
      </c>
      <c r="N2310" t="s">
        <v>95</v>
      </c>
      <c r="O2310" t="s">
        <v>1792</v>
      </c>
      <c r="P2310" t="s">
        <v>8336</v>
      </c>
      <c r="Q2310" t="s">
        <v>1793</v>
      </c>
      <c r="R2310">
        <v>364</v>
      </c>
      <c r="S2310">
        <v>110.15</v>
      </c>
      <c r="T2310">
        <v>5</v>
      </c>
      <c r="U2310" t="s">
        <v>26</v>
      </c>
      <c r="V2310" t="s">
        <v>3888</v>
      </c>
      <c r="W2310" s="4">
        <v>45536</v>
      </c>
    </row>
    <row r="2311" spans="1:23" x14ac:dyDescent="0.25">
      <c r="A2311" t="s">
        <v>3911</v>
      </c>
      <c r="B2311" t="s">
        <v>7990</v>
      </c>
      <c r="C2311">
        <v>475</v>
      </c>
      <c r="D2311">
        <v>2929</v>
      </c>
      <c r="E2311" t="s">
        <v>155</v>
      </c>
      <c r="F2311" t="str">
        <f>VLOOKUP(E2311,centro_costo!A$1:C$100,3,0)</f>
        <v>DIRECCION DE RESPONSABILIDAD SOCIAL</v>
      </c>
      <c r="G2311" t="s">
        <v>19</v>
      </c>
      <c r="H2311" t="str">
        <f>VLOOKUP(G2311,fuente_financiamiento!A$1:B$5,2,0)</f>
        <v>00:RECURSOS ORDINARIOS</v>
      </c>
      <c r="I2311" t="s">
        <v>58</v>
      </c>
      <c r="J2311" t="str">
        <f>VLOOKUP(I2311,clasificador!A$1:C$1634,3,0)</f>
        <v>2.3. 1  5. 1  2:PAPELERIA EN GENERAL, UTILES Y MATERIALES DE OFICINA</v>
      </c>
      <c r="K2311">
        <v>24</v>
      </c>
      <c r="L2311" t="s">
        <v>66</v>
      </c>
      <c r="M2311" t="s">
        <v>67</v>
      </c>
      <c r="N2311" t="s">
        <v>95</v>
      </c>
      <c r="O2311" t="s">
        <v>1792</v>
      </c>
      <c r="P2311" t="s">
        <v>8336</v>
      </c>
      <c r="Q2311" t="s">
        <v>1793</v>
      </c>
      <c r="R2311">
        <v>347</v>
      </c>
      <c r="S2311">
        <v>22.03</v>
      </c>
      <c r="T2311">
        <v>1</v>
      </c>
      <c r="U2311" t="s">
        <v>26</v>
      </c>
      <c r="V2311" t="s">
        <v>3888</v>
      </c>
      <c r="W2311" s="4">
        <v>45536</v>
      </c>
    </row>
    <row r="2312" spans="1:23" x14ac:dyDescent="0.25">
      <c r="A2312" t="s">
        <v>3912</v>
      </c>
      <c r="B2312" t="s">
        <v>7990</v>
      </c>
      <c r="C2312">
        <v>475</v>
      </c>
      <c r="D2312">
        <v>2929</v>
      </c>
      <c r="E2312" t="s">
        <v>29</v>
      </c>
      <c r="F2312" t="str">
        <f>VLOOKUP(E2312,centro_costo!A$1:C$100,3,0)</f>
        <v>UNIDAD DE COMEDOR Y RESIDENCIA</v>
      </c>
      <c r="G2312" t="s">
        <v>19</v>
      </c>
      <c r="H2312" t="str">
        <f>VLOOKUP(G2312,fuente_financiamiento!A$1:B$5,2,0)</f>
        <v>00:RECURSOS ORDINARIOS</v>
      </c>
      <c r="I2312" t="s">
        <v>58</v>
      </c>
      <c r="J2312" t="str">
        <f>VLOOKUP(I2312,clasificador!A$1:C$1634,3,0)</f>
        <v>2.3. 1  5. 1  2:PAPELERIA EN GENERAL, UTILES Y MATERIALES DE OFICINA</v>
      </c>
      <c r="K2312">
        <v>10</v>
      </c>
      <c r="L2312" t="s">
        <v>66</v>
      </c>
      <c r="M2312" t="s">
        <v>67</v>
      </c>
      <c r="N2312" t="s">
        <v>95</v>
      </c>
      <c r="O2312" t="s">
        <v>1792</v>
      </c>
      <c r="P2312" t="s">
        <v>8336</v>
      </c>
      <c r="Q2312" t="s">
        <v>1793</v>
      </c>
      <c r="R2312">
        <v>320</v>
      </c>
      <c r="S2312">
        <v>44.06</v>
      </c>
      <c r="T2312">
        <v>2</v>
      </c>
      <c r="U2312" t="s">
        <v>26</v>
      </c>
      <c r="V2312" t="s">
        <v>3888</v>
      </c>
      <c r="W2312" s="4">
        <v>45536</v>
      </c>
    </row>
    <row r="2313" spans="1:23" x14ac:dyDescent="0.25">
      <c r="A2313" t="s">
        <v>3913</v>
      </c>
      <c r="B2313" t="s">
        <v>7990</v>
      </c>
      <c r="C2313">
        <v>475</v>
      </c>
      <c r="D2313">
        <v>2929</v>
      </c>
      <c r="E2313" t="s">
        <v>170</v>
      </c>
      <c r="F2313" t="str">
        <f>VLOOKUP(E2313,centro_costo!A$1:C$100,3,0)</f>
        <v>ESCUELA PROFESIONAL DE CONTABILIDAD Y AUDITORIA</v>
      </c>
      <c r="G2313" t="s">
        <v>19</v>
      </c>
      <c r="H2313" t="str">
        <f>VLOOKUP(G2313,fuente_financiamiento!A$1:B$5,2,0)</f>
        <v>00:RECURSOS ORDINARIOS</v>
      </c>
      <c r="I2313" t="s">
        <v>58</v>
      </c>
      <c r="J2313" t="str">
        <f>VLOOKUP(I2313,clasificador!A$1:C$1634,3,0)</f>
        <v>2.3. 1  5. 1  2:PAPELERIA EN GENERAL, UTILES Y MATERIALES DE OFICINA</v>
      </c>
      <c r="K2313">
        <v>5</v>
      </c>
      <c r="L2313" t="s">
        <v>66</v>
      </c>
      <c r="M2313" t="s">
        <v>67</v>
      </c>
      <c r="N2313" t="s">
        <v>95</v>
      </c>
      <c r="O2313" t="s">
        <v>1792</v>
      </c>
      <c r="P2313" t="s">
        <v>8336</v>
      </c>
      <c r="Q2313" t="s">
        <v>1793</v>
      </c>
      <c r="R2313">
        <v>321</v>
      </c>
      <c r="S2313">
        <v>132.19</v>
      </c>
      <c r="T2313">
        <v>6</v>
      </c>
      <c r="U2313" t="s">
        <v>26</v>
      </c>
      <c r="V2313" t="s">
        <v>3888</v>
      </c>
      <c r="W2313" s="4">
        <v>45536</v>
      </c>
    </row>
    <row r="2314" spans="1:23" x14ac:dyDescent="0.25">
      <c r="A2314" t="s">
        <v>3914</v>
      </c>
      <c r="B2314" t="s">
        <v>7990</v>
      </c>
      <c r="C2314">
        <v>475</v>
      </c>
      <c r="D2314">
        <v>2929</v>
      </c>
      <c r="E2314" t="s">
        <v>132</v>
      </c>
      <c r="F2314" t="str">
        <f>VLOOKUP(E2314,centro_costo!A$1:C$100,3,0)</f>
        <v>ESCUELA PROFESIONAL DE INGENIERIA AGRICOLA</v>
      </c>
      <c r="G2314" t="s">
        <v>19</v>
      </c>
      <c r="H2314" t="str">
        <f>VLOOKUP(G2314,fuente_financiamiento!A$1:B$5,2,0)</f>
        <v>00:RECURSOS ORDINARIOS</v>
      </c>
      <c r="I2314" t="s">
        <v>58</v>
      </c>
      <c r="J2314" t="str">
        <f>VLOOKUP(I2314,clasificador!A$1:C$1634,3,0)</f>
        <v>2.3. 1  5. 1  2:PAPELERIA EN GENERAL, UTILES Y MATERIALES DE OFICINA</v>
      </c>
      <c r="K2314">
        <v>5</v>
      </c>
      <c r="L2314" t="s">
        <v>66</v>
      </c>
      <c r="M2314" t="s">
        <v>67</v>
      </c>
      <c r="N2314" t="s">
        <v>95</v>
      </c>
      <c r="O2314" t="s">
        <v>1792</v>
      </c>
      <c r="P2314" t="s">
        <v>8336</v>
      </c>
      <c r="Q2314" t="s">
        <v>1793</v>
      </c>
      <c r="R2314">
        <v>310</v>
      </c>
      <c r="S2314">
        <v>66.09</v>
      </c>
      <c r="T2314">
        <v>3</v>
      </c>
      <c r="U2314" t="s">
        <v>26</v>
      </c>
      <c r="V2314" t="s">
        <v>3888</v>
      </c>
      <c r="W2314" s="4">
        <v>45536</v>
      </c>
    </row>
    <row r="2315" spans="1:23" x14ac:dyDescent="0.25">
      <c r="A2315" t="s">
        <v>3915</v>
      </c>
      <c r="B2315" t="s">
        <v>7990</v>
      </c>
      <c r="C2315">
        <v>475</v>
      </c>
      <c r="D2315">
        <v>2929</v>
      </c>
      <c r="E2315" t="s">
        <v>103</v>
      </c>
      <c r="F2315" t="str">
        <f>VLOOKUP(E2315,centro_costo!A$1:C$100,3,0)</f>
        <v>ESCUELA PROFESIONAL DE AGRONOMIA</v>
      </c>
      <c r="G2315" t="s">
        <v>19</v>
      </c>
      <c r="H2315" t="str">
        <f>VLOOKUP(G2315,fuente_financiamiento!A$1:B$5,2,0)</f>
        <v>00:RECURSOS ORDINARIOS</v>
      </c>
      <c r="I2315" t="s">
        <v>58</v>
      </c>
      <c r="J2315" t="str">
        <f>VLOOKUP(I2315,clasificador!A$1:C$1634,3,0)</f>
        <v>2.3. 1  5. 1  2:PAPELERIA EN GENERAL, UTILES Y MATERIALES DE OFICINA</v>
      </c>
      <c r="K2315">
        <v>5</v>
      </c>
      <c r="L2315" t="s">
        <v>66</v>
      </c>
      <c r="M2315" t="s">
        <v>67</v>
      </c>
      <c r="N2315" t="s">
        <v>95</v>
      </c>
      <c r="O2315" t="s">
        <v>1792</v>
      </c>
      <c r="P2315" t="s">
        <v>8336</v>
      </c>
      <c r="Q2315" t="s">
        <v>1793</v>
      </c>
      <c r="R2315">
        <v>413</v>
      </c>
      <c r="S2315">
        <v>22.03</v>
      </c>
      <c r="T2315">
        <v>1</v>
      </c>
      <c r="U2315" t="s">
        <v>26</v>
      </c>
      <c r="V2315" t="s">
        <v>3888</v>
      </c>
      <c r="W2315" s="4">
        <v>45536</v>
      </c>
    </row>
    <row r="2316" spans="1:23" x14ac:dyDescent="0.25">
      <c r="A2316" t="s">
        <v>3916</v>
      </c>
      <c r="B2316" t="s">
        <v>7990</v>
      </c>
      <c r="C2316">
        <v>476</v>
      </c>
      <c r="D2316">
        <v>2928</v>
      </c>
      <c r="E2316" t="s">
        <v>157</v>
      </c>
      <c r="F2316" t="str">
        <f>VLOOKUP(E2316,centro_costo!A$1:C$100,3,0)</f>
        <v>ESCUELA PROFESIONAL DE OBSTETRICIA</v>
      </c>
      <c r="G2316" t="s">
        <v>19</v>
      </c>
      <c r="H2316" t="str">
        <f>VLOOKUP(G2316,fuente_financiamiento!A$1:B$5,2,0)</f>
        <v>00:RECURSOS ORDINARIOS</v>
      </c>
      <c r="I2316" t="s">
        <v>385</v>
      </c>
      <c r="J2316" t="str">
        <f>VLOOKUP(I2316,clasificador!A$1:C$1634,3,0)</f>
        <v>2.3. 1  5. 3  1:ASEO, LIMPIEZA Y TOCADOR</v>
      </c>
      <c r="K2316">
        <v>5</v>
      </c>
      <c r="L2316" t="s">
        <v>430</v>
      </c>
      <c r="M2316" t="s">
        <v>627</v>
      </c>
      <c r="N2316" t="s">
        <v>616</v>
      </c>
      <c r="O2316" t="s">
        <v>1114</v>
      </c>
      <c r="P2316" t="s">
        <v>8878</v>
      </c>
      <c r="Q2316" t="s">
        <v>3917</v>
      </c>
      <c r="R2316">
        <v>271</v>
      </c>
      <c r="S2316">
        <v>47.2</v>
      </c>
      <c r="T2316">
        <v>10</v>
      </c>
      <c r="U2316" t="s">
        <v>26</v>
      </c>
      <c r="V2316" t="s">
        <v>3918</v>
      </c>
      <c r="W2316" s="4">
        <v>45536</v>
      </c>
    </row>
    <row r="2317" spans="1:23" x14ac:dyDescent="0.25">
      <c r="A2317" t="s">
        <v>3919</v>
      </c>
      <c r="B2317" t="s">
        <v>7990</v>
      </c>
      <c r="C2317">
        <v>476</v>
      </c>
      <c r="D2317">
        <v>2928</v>
      </c>
      <c r="E2317" t="s">
        <v>180</v>
      </c>
      <c r="F2317" t="str">
        <f>VLOOKUP(E2317,centro_costo!A$1:C$100,3,0)</f>
        <v>UNIDAD DE BIBLIOTECA</v>
      </c>
      <c r="G2317" t="s">
        <v>19</v>
      </c>
      <c r="H2317" t="str">
        <f>VLOOKUP(G2317,fuente_financiamiento!A$1:B$5,2,0)</f>
        <v>00:RECURSOS ORDINARIOS</v>
      </c>
      <c r="I2317" t="s">
        <v>385</v>
      </c>
      <c r="J2317" t="str">
        <f>VLOOKUP(I2317,clasificador!A$1:C$1634,3,0)</f>
        <v>2.3. 1  5. 3  1:ASEO, LIMPIEZA Y TOCADOR</v>
      </c>
      <c r="K2317">
        <v>2</v>
      </c>
      <c r="L2317" t="s">
        <v>430</v>
      </c>
      <c r="M2317" t="s">
        <v>627</v>
      </c>
      <c r="N2317" t="s">
        <v>616</v>
      </c>
      <c r="O2317" t="s">
        <v>1114</v>
      </c>
      <c r="P2317" t="s">
        <v>8878</v>
      </c>
      <c r="Q2317" t="s">
        <v>3917</v>
      </c>
      <c r="R2317">
        <v>364</v>
      </c>
      <c r="S2317">
        <v>56.64</v>
      </c>
      <c r="T2317">
        <v>12</v>
      </c>
      <c r="U2317" t="s">
        <v>26</v>
      </c>
      <c r="V2317" t="s">
        <v>3918</v>
      </c>
      <c r="W2317" s="4">
        <v>45536</v>
      </c>
    </row>
    <row r="2318" spans="1:23" x14ac:dyDescent="0.25">
      <c r="A2318" t="s">
        <v>3920</v>
      </c>
      <c r="B2318" t="s">
        <v>7990</v>
      </c>
      <c r="C2318">
        <v>476</v>
      </c>
      <c r="D2318">
        <v>2928</v>
      </c>
      <c r="E2318" t="s">
        <v>142</v>
      </c>
      <c r="F2318" t="str">
        <f>VLOOKUP(E2318,centro_costo!A$1:C$100,3,0)</f>
        <v>UNIDAD DE SALUD PSICOPEDAGOGICA Y SERVICIO SOCIAL</v>
      </c>
      <c r="G2318" t="s">
        <v>19</v>
      </c>
      <c r="H2318" t="str">
        <f>VLOOKUP(G2318,fuente_financiamiento!A$1:B$5,2,0)</f>
        <v>00:RECURSOS ORDINARIOS</v>
      </c>
      <c r="I2318" t="s">
        <v>385</v>
      </c>
      <c r="J2318" t="str">
        <f>VLOOKUP(I2318,clasificador!A$1:C$1634,3,0)</f>
        <v>2.3. 1  5. 3  1:ASEO, LIMPIEZA Y TOCADOR</v>
      </c>
      <c r="K2318">
        <v>7</v>
      </c>
      <c r="L2318" t="s">
        <v>430</v>
      </c>
      <c r="M2318" t="s">
        <v>627</v>
      </c>
      <c r="N2318" t="s">
        <v>616</v>
      </c>
      <c r="O2318" t="s">
        <v>1114</v>
      </c>
      <c r="P2318" t="s">
        <v>8878</v>
      </c>
      <c r="Q2318" t="s">
        <v>3917</v>
      </c>
      <c r="R2318">
        <v>63</v>
      </c>
      <c r="S2318">
        <v>141.6</v>
      </c>
      <c r="T2318">
        <v>30</v>
      </c>
      <c r="U2318" t="s">
        <v>26</v>
      </c>
      <c r="V2318" t="s">
        <v>3918</v>
      </c>
      <c r="W2318" s="4">
        <v>45536</v>
      </c>
    </row>
    <row r="2319" spans="1:23" x14ac:dyDescent="0.25">
      <c r="A2319" t="s">
        <v>3921</v>
      </c>
      <c r="B2319" t="s">
        <v>7990</v>
      </c>
      <c r="C2319">
        <v>476</v>
      </c>
      <c r="D2319">
        <v>2928</v>
      </c>
      <c r="E2319" t="s">
        <v>29</v>
      </c>
      <c r="F2319" t="str">
        <f>VLOOKUP(E2319,centro_costo!A$1:C$100,3,0)</f>
        <v>UNIDAD DE COMEDOR Y RESIDENCIA</v>
      </c>
      <c r="G2319" t="s">
        <v>19</v>
      </c>
      <c r="H2319" t="str">
        <f>VLOOKUP(G2319,fuente_financiamiento!A$1:B$5,2,0)</f>
        <v>00:RECURSOS ORDINARIOS</v>
      </c>
      <c r="I2319" t="s">
        <v>385</v>
      </c>
      <c r="J2319" t="str">
        <f>VLOOKUP(I2319,clasificador!A$1:C$1634,3,0)</f>
        <v>2.3. 1  5. 3  1:ASEO, LIMPIEZA Y TOCADOR</v>
      </c>
      <c r="K2319">
        <v>10</v>
      </c>
      <c r="L2319" t="s">
        <v>430</v>
      </c>
      <c r="M2319" t="s">
        <v>627</v>
      </c>
      <c r="N2319" t="s">
        <v>616</v>
      </c>
      <c r="O2319" t="s">
        <v>1114</v>
      </c>
      <c r="P2319" t="s">
        <v>8878</v>
      </c>
      <c r="Q2319" t="s">
        <v>3917</v>
      </c>
      <c r="R2319">
        <v>320</v>
      </c>
      <c r="S2319">
        <v>1416</v>
      </c>
      <c r="T2319">
        <v>300</v>
      </c>
      <c r="U2319" t="s">
        <v>26</v>
      </c>
      <c r="V2319" t="s">
        <v>3918</v>
      </c>
      <c r="W2319" s="4">
        <v>45536</v>
      </c>
    </row>
    <row r="2320" spans="1:23" x14ac:dyDescent="0.25">
      <c r="A2320" t="s">
        <v>3922</v>
      </c>
      <c r="B2320" t="s">
        <v>7990</v>
      </c>
      <c r="C2320">
        <v>476</v>
      </c>
      <c r="D2320">
        <v>2928</v>
      </c>
      <c r="E2320" t="s">
        <v>148</v>
      </c>
      <c r="F2320" t="str">
        <f>VLOOKUP(E2320,centro_costo!A$1:C$100,3,0)</f>
        <v>ESCUELA PROFESIONAL DE INGENIERIA DE MINAS</v>
      </c>
      <c r="G2320" t="s">
        <v>19</v>
      </c>
      <c r="H2320" t="str">
        <f>VLOOKUP(G2320,fuente_financiamiento!A$1:B$5,2,0)</f>
        <v>00:RECURSOS ORDINARIOS</v>
      </c>
      <c r="I2320" t="s">
        <v>385</v>
      </c>
      <c r="J2320" t="str">
        <f>VLOOKUP(I2320,clasificador!A$1:C$1634,3,0)</f>
        <v>2.3. 1  5. 3  1:ASEO, LIMPIEZA Y TOCADOR</v>
      </c>
      <c r="K2320">
        <v>5</v>
      </c>
      <c r="L2320" t="s">
        <v>430</v>
      </c>
      <c r="M2320" t="s">
        <v>627</v>
      </c>
      <c r="N2320" t="s">
        <v>616</v>
      </c>
      <c r="O2320" t="s">
        <v>1114</v>
      </c>
      <c r="P2320" t="s">
        <v>8878</v>
      </c>
      <c r="Q2320" t="s">
        <v>3917</v>
      </c>
      <c r="R2320">
        <v>239</v>
      </c>
      <c r="S2320">
        <v>14.16</v>
      </c>
      <c r="T2320">
        <v>3</v>
      </c>
      <c r="U2320" t="s">
        <v>26</v>
      </c>
      <c r="V2320" t="s">
        <v>3918</v>
      </c>
      <c r="W2320" s="4">
        <v>45536</v>
      </c>
    </row>
    <row r="2321" spans="1:23" x14ac:dyDescent="0.25">
      <c r="A2321" t="s">
        <v>3923</v>
      </c>
      <c r="B2321" t="s">
        <v>7990</v>
      </c>
      <c r="C2321">
        <v>476</v>
      </c>
      <c r="D2321">
        <v>2928</v>
      </c>
      <c r="E2321" t="s">
        <v>105</v>
      </c>
      <c r="F2321" t="str">
        <f>VLOOKUP(E2321,centro_costo!A$1:C$100,3,0)</f>
        <v>DECANATURA DE LA FACULTAD DE CIENCIAS SOCIALES</v>
      </c>
      <c r="G2321" t="s">
        <v>19</v>
      </c>
      <c r="H2321" t="str">
        <f>VLOOKUP(G2321,fuente_financiamiento!A$1:B$5,2,0)</f>
        <v>00:RECURSOS ORDINARIOS</v>
      </c>
      <c r="I2321" t="s">
        <v>385</v>
      </c>
      <c r="J2321" t="str">
        <f>VLOOKUP(I2321,clasificador!A$1:C$1634,3,0)</f>
        <v>2.3. 1  5. 3  1:ASEO, LIMPIEZA Y TOCADOR</v>
      </c>
      <c r="K2321">
        <v>2</v>
      </c>
      <c r="L2321" t="s">
        <v>430</v>
      </c>
      <c r="M2321" t="s">
        <v>627</v>
      </c>
      <c r="N2321" t="s">
        <v>616</v>
      </c>
      <c r="O2321" t="s">
        <v>1114</v>
      </c>
      <c r="P2321" t="s">
        <v>8878</v>
      </c>
      <c r="Q2321" t="s">
        <v>3917</v>
      </c>
      <c r="R2321">
        <v>358</v>
      </c>
      <c r="S2321">
        <v>56.64</v>
      </c>
      <c r="T2321">
        <v>12</v>
      </c>
      <c r="U2321" t="s">
        <v>26</v>
      </c>
      <c r="V2321" t="s">
        <v>3918</v>
      </c>
      <c r="W2321" s="4">
        <v>45536</v>
      </c>
    </row>
    <row r="2322" spans="1:23" x14ac:dyDescent="0.25">
      <c r="A2322" t="s">
        <v>3924</v>
      </c>
      <c r="B2322" t="s">
        <v>7990</v>
      </c>
      <c r="C2322">
        <v>476</v>
      </c>
      <c r="D2322">
        <v>2928</v>
      </c>
      <c r="E2322" t="s">
        <v>118</v>
      </c>
      <c r="F2322" t="str">
        <f>VLOOKUP(E2322,centro_costo!A$1:C$100,3,0)</f>
        <v>ESCUELA PROFESIONAL DE MEDICINA VETERINARIA</v>
      </c>
      <c r="G2322" t="s">
        <v>19</v>
      </c>
      <c r="H2322" t="str">
        <f>VLOOKUP(G2322,fuente_financiamiento!A$1:B$5,2,0)</f>
        <v>00:RECURSOS ORDINARIOS</v>
      </c>
      <c r="I2322" t="s">
        <v>385</v>
      </c>
      <c r="J2322" t="str">
        <f>VLOOKUP(I2322,clasificador!A$1:C$1634,3,0)</f>
        <v>2.3. 1  5. 3  1:ASEO, LIMPIEZA Y TOCADOR</v>
      </c>
      <c r="K2322">
        <v>5</v>
      </c>
      <c r="L2322" t="s">
        <v>430</v>
      </c>
      <c r="M2322" t="s">
        <v>627</v>
      </c>
      <c r="N2322" t="s">
        <v>616</v>
      </c>
      <c r="O2322" t="s">
        <v>1114</v>
      </c>
      <c r="P2322" t="s">
        <v>8878</v>
      </c>
      <c r="Q2322" t="s">
        <v>3917</v>
      </c>
      <c r="R2322">
        <v>259</v>
      </c>
      <c r="S2322">
        <v>56.64</v>
      </c>
      <c r="T2322">
        <v>12</v>
      </c>
      <c r="U2322" t="s">
        <v>26</v>
      </c>
      <c r="V2322" t="s">
        <v>3918</v>
      </c>
      <c r="W2322" s="4">
        <v>45536</v>
      </c>
    </row>
    <row r="2323" spans="1:23" x14ac:dyDescent="0.25">
      <c r="A2323" t="s">
        <v>3925</v>
      </c>
      <c r="B2323" t="s">
        <v>7990</v>
      </c>
      <c r="C2323">
        <v>476</v>
      </c>
      <c r="D2323">
        <v>2928</v>
      </c>
      <c r="E2323" t="s">
        <v>103</v>
      </c>
      <c r="F2323" t="str">
        <f>VLOOKUP(E2323,centro_costo!A$1:C$100,3,0)</f>
        <v>ESCUELA PROFESIONAL DE AGRONOMIA</v>
      </c>
      <c r="G2323" t="s">
        <v>19</v>
      </c>
      <c r="H2323" t="str">
        <f>VLOOKUP(G2323,fuente_financiamiento!A$1:B$5,2,0)</f>
        <v>00:RECURSOS ORDINARIOS</v>
      </c>
      <c r="I2323" t="s">
        <v>385</v>
      </c>
      <c r="J2323" t="str">
        <f>VLOOKUP(I2323,clasificador!A$1:C$1634,3,0)</f>
        <v>2.3. 1  5. 3  1:ASEO, LIMPIEZA Y TOCADOR</v>
      </c>
      <c r="K2323">
        <v>5</v>
      </c>
      <c r="L2323" t="s">
        <v>430</v>
      </c>
      <c r="M2323" t="s">
        <v>627</v>
      </c>
      <c r="N2323" t="s">
        <v>616</v>
      </c>
      <c r="O2323" t="s">
        <v>1114</v>
      </c>
      <c r="P2323" t="s">
        <v>8878</v>
      </c>
      <c r="Q2323" t="s">
        <v>3917</v>
      </c>
      <c r="R2323">
        <v>413</v>
      </c>
      <c r="S2323">
        <v>28.32</v>
      </c>
      <c r="T2323">
        <v>6</v>
      </c>
      <c r="U2323" t="s">
        <v>26</v>
      </c>
      <c r="V2323" t="s">
        <v>3918</v>
      </c>
      <c r="W2323" s="4">
        <v>45536</v>
      </c>
    </row>
    <row r="2324" spans="1:23" x14ac:dyDescent="0.25">
      <c r="A2324" t="s">
        <v>3926</v>
      </c>
      <c r="B2324" t="s">
        <v>7990</v>
      </c>
      <c r="C2324">
        <v>476</v>
      </c>
      <c r="D2324">
        <v>2928</v>
      </c>
      <c r="E2324" t="s">
        <v>601</v>
      </c>
      <c r="F2324" t="str">
        <f>VLOOKUP(E2324,centro_costo!A$1:C$100,3,0)</f>
        <v>UNIDAD DE SERVICIOS GENERALES</v>
      </c>
      <c r="G2324" t="s">
        <v>19</v>
      </c>
      <c r="H2324" t="str">
        <f>VLOOKUP(G2324,fuente_financiamiento!A$1:B$5,2,0)</f>
        <v>00:RECURSOS ORDINARIOS</v>
      </c>
      <c r="I2324" t="s">
        <v>385</v>
      </c>
      <c r="J2324" t="str">
        <f>VLOOKUP(I2324,clasificador!A$1:C$1634,3,0)</f>
        <v>2.3. 1  5. 3  1:ASEO, LIMPIEZA Y TOCADOR</v>
      </c>
      <c r="K2324">
        <v>9</v>
      </c>
      <c r="L2324" t="s">
        <v>430</v>
      </c>
      <c r="M2324" t="s">
        <v>627</v>
      </c>
      <c r="N2324" t="s">
        <v>616</v>
      </c>
      <c r="O2324" t="s">
        <v>1114</v>
      </c>
      <c r="P2324" t="s">
        <v>8878</v>
      </c>
      <c r="Q2324" t="s">
        <v>3917</v>
      </c>
      <c r="R2324">
        <v>392</v>
      </c>
      <c r="S2324">
        <v>23.6</v>
      </c>
      <c r="T2324">
        <v>5</v>
      </c>
      <c r="U2324" t="s">
        <v>26</v>
      </c>
      <c r="V2324" t="s">
        <v>3918</v>
      </c>
      <c r="W2324" s="4">
        <v>45536</v>
      </c>
    </row>
    <row r="2325" spans="1:23" x14ac:dyDescent="0.25">
      <c r="A2325" t="s">
        <v>3927</v>
      </c>
      <c r="B2325" t="s">
        <v>7990</v>
      </c>
      <c r="C2325">
        <v>477</v>
      </c>
      <c r="D2325">
        <v>2958</v>
      </c>
      <c r="E2325" t="s">
        <v>601</v>
      </c>
      <c r="F2325" t="str">
        <f>VLOOKUP(E2325,centro_costo!A$1:C$100,3,0)</f>
        <v>UNIDAD DE SERVICIOS GENERALES</v>
      </c>
      <c r="G2325" t="s">
        <v>19</v>
      </c>
      <c r="H2325" t="str">
        <f>VLOOKUP(G2325,fuente_financiamiento!A$1:B$5,2,0)</f>
        <v>00:RECURSOS ORDINARIOS</v>
      </c>
      <c r="I2325" t="s">
        <v>3438</v>
      </c>
      <c r="J2325" t="str">
        <f>VLOOKUP(I2325,clasificador!A$1:C$1634,3,0)</f>
        <v>2.3. 1 11. 1  6:MATERIALES DE  ACONDICIONAMIENTO</v>
      </c>
      <c r="K2325">
        <v>13</v>
      </c>
      <c r="L2325" t="s">
        <v>2120</v>
      </c>
      <c r="M2325" t="s">
        <v>31</v>
      </c>
      <c r="N2325" t="s">
        <v>23</v>
      </c>
      <c r="O2325" t="s">
        <v>544</v>
      </c>
      <c r="P2325" t="s">
        <v>8879</v>
      </c>
      <c r="Q2325" t="s">
        <v>3928</v>
      </c>
      <c r="R2325">
        <v>393</v>
      </c>
      <c r="S2325">
        <v>40</v>
      </c>
      <c r="T2325">
        <v>100</v>
      </c>
      <c r="U2325" t="s">
        <v>26</v>
      </c>
      <c r="V2325" t="s">
        <v>3847</v>
      </c>
      <c r="W2325" s="4">
        <v>45505</v>
      </c>
    </row>
    <row r="2326" spans="1:23" x14ac:dyDescent="0.25">
      <c r="A2326" t="s">
        <v>3929</v>
      </c>
      <c r="B2326" t="s">
        <v>7990</v>
      </c>
      <c r="C2326">
        <v>477</v>
      </c>
      <c r="D2326">
        <v>2958</v>
      </c>
      <c r="E2326" t="s">
        <v>601</v>
      </c>
      <c r="F2326" t="str">
        <f>VLOOKUP(E2326,centro_costo!A$1:C$100,3,0)</f>
        <v>UNIDAD DE SERVICIOS GENERALES</v>
      </c>
      <c r="G2326" t="s">
        <v>19</v>
      </c>
      <c r="H2326" t="str">
        <f>VLOOKUP(G2326,fuente_financiamiento!A$1:B$5,2,0)</f>
        <v>00:RECURSOS ORDINARIOS</v>
      </c>
      <c r="I2326" t="s">
        <v>3438</v>
      </c>
      <c r="J2326" t="str">
        <f>VLOOKUP(I2326,clasificador!A$1:C$1634,3,0)</f>
        <v>2.3. 1 11. 1  6:MATERIALES DE  ACONDICIONAMIENTO</v>
      </c>
      <c r="K2326">
        <v>13</v>
      </c>
      <c r="L2326" t="s">
        <v>2120</v>
      </c>
      <c r="M2326" t="s">
        <v>2127</v>
      </c>
      <c r="N2326" t="s">
        <v>61</v>
      </c>
      <c r="O2326" t="s">
        <v>231</v>
      </c>
      <c r="P2326" t="s">
        <v>8880</v>
      </c>
      <c r="Q2326" t="s">
        <v>3930</v>
      </c>
      <c r="R2326">
        <v>393</v>
      </c>
      <c r="S2326">
        <v>40</v>
      </c>
      <c r="T2326">
        <v>100</v>
      </c>
      <c r="U2326" t="s">
        <v>26</v>
      </c>
      <c r="V2326" t="s">
        <v>3847</v>
      </c>
      <c r="W2326" s="4">
        <v>45505</v>
      </c>
    </row>
    <row r="2327" spans="1:23" x14ac:dyDescent="0.25">
      <c r="A2327" t="s">
        <v>3931</v>
      </c>
      <c r="B2327" t="s">
        <v>7990</v>
      </c>
      <c r="C2327">
        <v>477</v>
      </c>
      <c r="D2327">
        <v>2958</v>
      </c>
      <c r="E2327" t="s">
        <v>601</v>
      </c>
      <c r="F2327" t="str">
        <f>VLOOKUP(E2327,centro_costo!A$1:C$100,3,0)</f>
        <v>UNIDAD DE SERVICIOS GENERALES</v>
      </c>
      <c r="G2327" t="s">
        <v>19</v>
      </c>
      <c r="H2327" t="str">
        <f>VLOOKUP(G2327,fuente_financiamiento!A$1:B$5,2,0)</f>
        <v>00:RECURSOS ORDINARIOS</v>
      </c>
      <c r="I2327" t="s">
        <v>1808</v>
      </c>
      <c r="J2327" t="str">
        <f>VLOOKUP(I2327,clasificador!A$1:C$1634,3,0)</f>
        <v>2.3. 1 99. 1  1:HERRAMIENTAS</v>
      </c>
      <c r="K2327">
        <v>13</v>
      </c>
      <c r="L2327" t="s">
        <v>254</v>
      </c>
      <c r="M2327" t="s">
        <v>3885</v>
      </c>
      <c r="N2327" t="s">
        <v>23</v>
      </c>
      <c r="O2327" t="s">
        <v>259</v>
      </c>
      <c r="P2327" t="s">
        <v>8881</v>
      </c>
      <c r="Q2327" t="s">
        <v>3932</v>
      </c>
      <c r="R2327">
        <v>393</v>
      </c>
      <c r="S2327">
        <v>170</v>
      </c>
      <c r="T2327">
        <v>1</v>
      </c>
      <c r="U2327" t="s">
        <v>26</v>
      </c>
      <c r="V2327" t="s">
        <v>3847</v>
      </c>
      <c r="W2327" s="4">
        <v>45505</v>
      </c>
    </row>
    <row r="2328" spans="1:23" x14ac:dyDescent="0.25">
      <c r="A2328" t="s">
        <v>3933</v>
      </c>
      <c r="B2328" t="s">
        <v>7990</v>
      </c>
      <c r="C2328">
        <v>477</v>
      </c>
      <c r="D2328">
        <v>2958</v>
      </c>
      <c r="E2328" t="s">
        <v>601</v>
      </c>
      <c r="F2328" t="str">
        <f>VLOOKUP(E2328,centro_costo!A$1:C$100,3,0)</f>
        <v>UNIDAD DE SERVICIOS GENERALES</v>
      </c>
      <c r="G2328" t="s">
        <v>19</v>
      </c>
      <c r="H2328" t="str">
        <f>VLOOKUP(G2328,fuente_financiamiento!A$1:B$5,2,0)</f>
        <v>00:RECURSOS ORDINARIOS</v>
      </c>
      <c r="I2328" t="s">
        <v>1555</v>
      </c>
      <c r="J2328" t="str">
        <f>VLOOKUP(I2328,clasificador!A$1:C$1634,3,0)</f>
        <v>2.3. 1  6. 1  4:DE SEGURIDAD</v>
      </c>
      <c r="K2328">
        <v>13</v>
      </c>
      <c r="L2328" t="s">
        <v>1556</v>
      </c>
      <c r="M2328" t="s">
        <v>86</v>
      </c>
      <c r="N2328" t="s">
        <v>95</v>
      </c>
      <c r="O2328" t="s">
        <v>348</v>
      </c>
      <c r="P2328" t="s">
        <v>8882</v>
      </c>
      <c r="Q2328" t="s">
        <v>3934</v>
      </c>
      <c r="R2328">
        <v>393</v>
      </c>
      <c r="S2328">
        <v>65</v>
      </c>
      <c r="T2328">
        <v>5</v>
      </c>
      <c r="U2328" t="s">
        <v>26</v>
      </c>
      <c r="V2328" t="s">
        <v>3847</v>
      </c>
      <c r="W2328" s="4">
        <v>45505</v>
      </c>
    </row>
    <row r="2329" spans="1:23" x14ac:dyDescent="0.25">
      <c r="A2329" t="s">
        <v>3935</v>
      </c>
      <c r="B2329" t="s">
        <v>7990</v>
      </c>
      <c r="C2329">
        <v>479</v>
      </c>
      <c r="D2329">
        <v>2966</v>
      </c>
      <c r="E2329" t="s">
        <v>3407</v>
      </c>
      <c r="F2329" t="str">
        <f>VLOOKUP(E2329,centro_costo!A$1:C$100,3,0)</f>
        <v>ESCUELA PROFESIONAL DE EDUCACIÓN SECUNDARIA</v>
      </c>
      <c r="G2329" t="s">
        <v>19</v>
      </c>
      <c r="H2329" t="str">
        <f>VLOOKUP(G2329,fuente_financiamiento!A$1:B$5,2,0)</f>
        <v>00:RECURSOS ORDINARIOS</v>
      </c>
      <c r="I2329" t="s">
        <v>385</v>
      </c>
      <c r="J2329" t="str">
        <f>VLOOKUP(I2329,clasificador!A$1:C$1634,3,0)</f>
        <v>2.3. 1  5. 3  1:ASEO, LIMPIEZA Y TOCADOR</v>
      </c>
      <c r="K2329">
        <v>5</v>
      </c>
      <c r="L2329" t="s">
        <v>430</v>
      </c>
      <c r="M2329" t="s">
        <v>627</v>
      </c>
      <c r="N2329" t="s">
        <v>423</v>
      </c>
      <c r="O2329" t="s">
        <v>300</v>
      </c>
      <c r="P2329" t="s">
        <v>8883</v>
      </c>
      <c r="Q2329" t="s">
        <v>3936</v>
      </c>
      <c r="R2329">
        <v>250</v>
      </c>
      <c r="S2329">
        <v>96</v>
      </c>
      <c r="T2329">
        <v>3</v>
      </c>
      <c r="U2329" t="s">
        <v>26</v>
      </c>
      <c r="V2329" t="s">
        <v>64</v>
      </c>
      <c r="W2329" s="4">
        <v>45536</v>
      </c>
    </row>
    <row r="2330" spans="1:23" x14ac:dyDescent="0.25">
      <c r="A2330" t="s">
        <v>3937</v>
      </c>
      <c r="B2330" t="s">
        <v>7990</v>
      </c>
      <c r="C2330">
        <v>479</v>
      </c>
      <c r="D2330">
        <v>2966</v>
      </c>
      <c r="E2330" t="s">
        <v>3407</v>
      </c>
      <c r="F2330" t="str">
        <f>VLOOKUP(E2330,centro_costo!A$1:C$100,3,0)</f>
        <v>ESCUELA PROFESIONAL DE EDUCACIÓN SECUNDARIA</v>
      </c>
      <c r="G2330" t="s">
        <v>19</v>
      </c>
      <c r="H2330" t="str">
        <f>VLOOKUP(G2330,fuente_financiamiento!A$1:B$5,2,0)</f>
        <v>00:RECURSOS ORDINARIOS</v>
      </c>
      <c r="I2330" t="s">
        <v>385</v>
      </c>
      <c r="J2330" t="str">
        <f>VLOOKUP(I2330,clasificador!A$1:C$1634,3,0)</f>
        <v>2.3. 1  5. 3  1:ASEO, LIMPIEZA Y TOCADOR</v>
      </c>
      <c r="K2330">
        <v>5</v>
      </c>
      <c r="L2330" t="s">
        <v>430</v>
      </c>
      <c r="M2330" t="s">
        <v>627</v>
      </c>
      <c r="N2330" t="s">
        <v>616</v>
      </c>
      <c r="O2330" t="s">
        <v>337</v>
      </c>
      <c r="P2330" t="s">
        <v>8884</v>
      </c>
      <c r="Q2330" t="s">
        <v>3938</v>
      </c>
      <c r="R2330">
        <v>250</v>
      </c>
      <c r="S2330">
        <v>20</v>
      </c>
      <c r="T2330">
        <v>1</v>
      </c>
      <c r="U2330" t="s">
        <v>26</v>
      </c>
      <c r="V2330" t="s">
        <v>64</v>
      </c>
      <c r="W2330" s="4">
        <v>45536</v>
      </c>
    </row>
    <row r="2331" spans="1:23" x14ac:dyDescent="0.25">
      <c r="A2331" t="s">
        <v>3939</v>
      </c>
      <c r="B2331" t="s">
        <v>7990</v>
      </c>
      <c r="C2331">
        <v>481</v>
      </c>
      <c r="D2331">
        <v>2965</v>
      </c>
      <c r="E2331" t="s">
        <v>405</v>
      </c>
      <c r="F2331" t="str">
        <f>VLOOKUP(E2331,centro_costo!A$1:C$100,3,0)</f>
        <v>OFICINA DE GESTION DE LA CALIDAD, LICENCIAMIENO Y ACREDITACION</v>
      </c>
      <c r="G2331" t="s">
        <v>19</v>
      </c>
      <c r="H2331" t="str">
        <f>VLOOKUP(G2331,fuente_financiamiento!A$1:B$5,2,0)</f>
        <v>00:RECURSOS ORDINARIOS</v>
      </c>
      <c r="I2331" t="s">
        <v>58</v>
      </c>
      <c r="J2331" t="str">
        <f>VLOOKUP(I2331,clasificador!A$1:C$1634,3,0)</f>
        <v>2.3. 1  5. 1  2:PAPELERIA EN GENERAL, UTILES Y MATERIALES DE OFICINA</v>
      </c>
      <c r="K2331">
        <v>3</v>
      </c>
      <c r="L2331" t="s">
        <v>66</v>
      </c>
      <c r="M2331" t="s">
        <v>67</v>
      </c>
      <c r="N2331" t="s">
        <v>68</v>
      </c>
      <c r="O2331" t="s">
        <v>3940</v>
      </c>
      <c r="P2331" t="s">
        <v>8885</v>
      </c>
      <c r="Q2331" t="s">
        <v>3941</v>
      </c>
      <c r="R2331">
        <v>367</v>
      </c>
      <c r="S2331">
        <v>480</v>
      </c>
      <c r="T2331">
        <v>2</v>
      </c>
      <c r="U2331" t="s">
        <v>26</v>
      </c>
      <c r="V2331" t="s">
        <v>2175</v>
      </c>
      <c r="W2331" s="4">
        <v>45536</v>
      </c>
    </row>
    <row r="2332" spans="1:23" x14ac:dyDescent="0.25">
      <c r="A2332" t="s">
        <v>3942</v>
      </c>
      <c r="B2332" t="s">
        <v>7990</v>
      </c>
      <c r="C2332">
        <v>481</v>
      </c>
      <c r="D2332">
        <v>2965</v>
      </c>
      <c r="E2332" t="s">
        <v>405</v>
      </c>
      <c r="F2332" t="str">
        <f>VLOOKUP(E2332,centro_costo!A$1:C$100,3,0)</f>
        <v>OFICINA DE GESTION DE LA CALIDAD, LICENCIAMIENO Y ACREDITACION</v>
      </c>
      <c r="G2332" t="s">
        <v>19</v>
      </c>
      <c r="H2332" t="str">
        <f>VLOOKUP(G2332,fuente_financiamiento!A$1:B$5,2,0)</f>
        <v>00:RECURSOS ORDINARIOS</v>
      </c>
      <c r="I2332" t="s">
        <v>58</v>
      </c>
      <c r="J2332" t="str">
        <f>VLOOKUP(I2332,clasificador!A$1:C$1634,3,0)</f>
        <v>2.3. 1  5. 1  2:PAPELERIA EN GENERAL, UTILES Y MATERIALES DE OFICINA</v>
      </c>
      <c r="K2332">
        <v>3</v>
      </c>
      <c r="L2332" t="s">
        <v>66</v>
      </c>
      <c r="M2332" t="s">
        <v>67</v>
      </c>
      <c r="N2332" t="s">
        <v>68</v>
      </c>
      <c r="O2332" t="s">
        <v>3943</v>
      </c>
      <c r="P2332" t="s">
        <v>8886</v>
      </c>
      <c r="Q2332" t="s">
        <v>3944</v>
      </c>
      <c r="R2332">
        <v>367</v>
      </c>
      <c r="S2332">
        <v>410</v>
      </c>
      <c r="T2332">
        <v>1</v>
      </c>
      <c r="U2332" t="s">
        <v>26</v>
      </c>
      <c r="V2332" t="s">
        <v>2175</v>
      </c>
      <c r="W2332" s="4">
        <v>45536</v>
      </c>
    </row>
    <row r="2333" spans="1:23" x14ac:dyDescent="0.25">
      <c r="A2333" t="s">
        <v>3945</v>
      </c>
      <c r="B2333" t="s">
        <v>7990</v>
      </c>
      <c r="C2333">
        <v>481</v>
      </c>
      <c r="D2333">
        <v>2965</v>
      </c>
      <c r="E2333" t="s">
        <v>405</v>
      </c>
      <c r="F2333" t="str">
        <f>VLOOKUP(E2333,centro_costo!A$1:C$100,3,0)</f>
        <v>OFICINA DE GESTION DE LA CALIDAD, LICENCIAMIENO Y ACREDITACION</v>
      </c>
      <c r="G2333" t="s">
        <v>19</v>
      </c>
      <c r="H2333" t="str">
        <f>VLOOKUP(G2333,fuente_financiamiento!A$1:B$5,2,0)</f>
        <v>00:RECURSOS ORDINARIOS</v>
      </c>
      <c r="I2333" t="s">
        <v>58</v>
      </c>
      <c r="J2333" t="str">
        <f>VLOOKUP(I2333,clasificador!A$1:C$1634,3,0)</f>
        <v>2.3. 1  5. 1  2:PAPELERIA EN GENERAL, UTILES Y MATERIALES DE OFICINA</v>
      </c>
      <c r="K2333">
        <v>3</v>
      </c>
      <c r="L2333" t="s">
        <v>66</v>
      </c>
      <c r="M2333" t="s">
        <v>67</v>
      </c>
      <c r="N2333" t="s">
        <v>68</v>
      </c>
      <c r="O2333" t="s">
        <v>3946</v>
      </c>
      <c r="P2333" t="s">
        <v>8887</v>
      </c>
      <c r="Q2333" t="s">
        <v>3947</v>
      </c>
      <c r="R2333">
        <v>367</v>
      </c>
      <c r="S2333">
        <v>510</v>
      </c>
      <c r="T2333">
        <v>1</v>
      </c>
      <c r="U2333" t="s">
        <v>26</v>
      </c>
      <c r="V2333" t="s">
        <v>2175</v>
      </c>
      <c r="W2333" s="4">
        <v>45536</v>
      </c>
    </row>
    <row r="2334" spans="1:23" x14ac:dyDescent="0.25">
      <c r="A2334" t="s">
        <v>3948</v>
      </c>
      <c r="B2334" t="s">
        <v>7990</v>
      </c>
      <c r="C2334">
        <v>482</v>
      </c>
      <c r="D2334">
        <v>2964</v>
      </c>
      <c r="E2334" t="s">
        <v>178</v>
      </c>
      <c r="F2334" t="str">
        <f>VLOOKUP(E2334,centro_costo!A$1:C$100,3,0)</f>
        <v>DECANATURA DE LA FACULTAD DE CIENCIAS AGRARIAS</v>
      </c>
      <c r="G2334" t="s">
        <v>19</v>
      </c>
      <c r="H2334" t="str">
        <f>VLOOKUP(G2334,fuente_financiamiento!A$1:B$5,2,0)</f>
        <v>00:RECURSOS ORDINARIOS</v>
      </c>
      <c r="I2334" t="s">
        <v>58</v>
      </c>
      <c r="J2334" t="str">
        <f>VLOOKUP(I2334,clasificador!A$1:C$1634,3,0)</f>
        <v>2.3. 1  5. 1  2:PAPELERIA EN GENERAL, UTILES Y MATERIALES DE OFICINA</v>
      </c>
      <c r="K2334">
        <v>2</v>
      </c>
      <c r="L2334" t="s">
        <v>66</v>
      </c>
      <c r="M2334" t="s">
        <v>67</v>
      </c>
      <c r="N2334" t="s">
        <v>68</v>
      </c>
      <c r="O2334" t="s">
        <v>3943</v>
      </c>
      <c r="P2334" t="s">
        <v>8886</v>
      </c>
      <c r="Q2334" t="s">
        <v>3944</v>
      </c>
      <c r="R2334">
        <v>294</v>
      </c>
      <c r="S2334">
        <v>460</v>
      </c>
      <c r="T2334">
        <v>1</v>
      </c>
      <c r="U2334" t="s">
        <v>26</v>
      </c>
      <c r="V2334" t="s">
        <v>2175</v>
      </c>
      <c r="W2334" s="4">
        <v>45505</v>
      </c>
    </row>
    <row r="2335" spans="1:23" x14ac:dyDescent="0.25">
      <c r="A2335" t="s">
        <v>3949</v>
      </c>
      <c r="B2335" t="s">
        <v>7990</v>
      </c>
      <c r="C2335">
        <v>486</v>
      </c>
      <c r="D2335">
        <v>2948</v>
      </c>
      <c r="E2335" t="s">
        <v>3950</v>
      </c>
      <c r="F2335" t="str">
        <f>VLOOKUP(E2335,centro_costo!A$1:C$100,3,0)</f>
        <v>ESCUELA PROFESIONAL DE EDUCACIÓN INICIAL</v>
      </c>
      <c r="G2335" t="s">
        <v>19</v>
      </c>
      <c r="H2335" t="str">
        <f>VLOOKUP(G2335,fuente_financiamiento!A$1:B$5,2,0)</f>
        <v>00:RECURSOS ORDINARIOS</v>
      </c>
      <c r="I2335" t="s">
        <v>58</v>
      </c>
      <c r="J2335" t="str">
        <f>VLOOKUP(I2335,clasificador!A$1:C$1634,3,0)</f>
        <v>2.3. 1  5. 1  2:PAPELERIA EN GENERAL, UTILES Y MATERIALES DE OFICINA</v>
      </c>
      <c r="K2335">
        <v>5</v>
      </c>
      <c r="L2335" t="s">
        <v>59</v>
      </c>
      <c r="M2335" t="s">
        <v>60</v>
      </c>
      <c r="N2335" t="s">
        <v>95</v>
      </c>
      <c r="O2335" t="s">
        <v>96</v>
      </c>
      <c r="P2335" t="s">
        <v>8006</v>
      </c>
      <c r="Q2335" t="s">
        <v>97</v>
      </c>
      <c r="R2335">
        <v>256</v>
      </c>
      <c r="S2335">
        <v>200</v>
      </c>
      <c r="T2335">
        <v>10</v>
      </c>
      <c r="U2335" t="s">
        <v>98</v>
      </c>
      <c r="V2335" t="s">
        <v>1142</v>
      </c>
      <c r="W2335" s="4">
        <v>45505</v>
      </c>
    </row>
    <row r="2336" spans="1:23" x14ac:dyDescent="0.25">
      <c r="A2336" t="s">
        <v>3951</v>
      </c>
      <c r="B2336" t="s">
        <v>7990</v>
      </c>
      <c r="C2336">
        <v>486</v>
      </c>
      <c r="D2336">
        <v>2948</v>
      </c>
      <c r="E2336" t="s">
        <v>3950</v>
      </c>
      <c r="F2336" t="str">
        <f>VLOOKUP(E2336,centro_costo!A$1:C$100,3,0)</f>
        <v>ESCUELA PROFESIONAL DE EDUCACIÓN INICIAL</v>
      </c>
      <c r="G2336" t="s">
        <v>19</v>
      </c>
      <c r="H2336" t="str">
        <f>VLOOKUP(G2336,fuente_financiamiento!A$1:B$5,2,0)</f>
        <v>00:RECURSOS ORDINARIOS</v>
      </c>
      <c r="I2336" t="s">
        <v>58</v>
      </c>
      <c r="J2336" t="str">
        <f>VLOOKUP(I2336,clasificador!A$1:C$1634,3,0)</f>
        <v>2.3. 1  5. 1  2:PAPELERIA EN GENERAL, UTILES Y MATERIALES DE OFICINA</v>
      </c>
      <c r="K2336">
        <v>5</v>
      </c>
      <c r="L2336" t="s">
        <v>59</v>
      </c>
      <c r="M2336" t="s">
        <v>1039</v>
      </c>
      <c r="N2336" t="s">
        <v>434</v>
      </c>
      <c r="O2336" t="s">
        <v>277</v>
      </c>
      <c r="P2336" t="s">
        <v>8720</v>
      </c>
      <c r="Q2336" t="s">
        <v>3268</v>
      </c>
      <c r="R2336">
        <v>256</v>
      </c>
      <c r="S2336">
        <v>33</v>
      </c>
      <c r="T2336">
        <v>11</v>
      </c>
      <c r="U2336" t="s">
        <v>26</v>
      </c>
      <c r="V2336" t="s">
        <v>1142</v>
      </c>
      <c r="W2336" s="4">
        <v>45505</v>
      </c>
    </row>
    <row r="2337" spans="1:23" x14ac:dyDescent="0.25">
      <c r="A2337" t="s">
        <v>3952</v>
      </c>
      <c r="B2337" t="s">
        <v>7990</v>
      </c>
      <c r="C2337">
        <v>486</v>
      </c>
      <c r="D2337">
        <v>2948</v>
      </c>
      <c r="E2337" t="s">
        <v>3950</v>
      </c>
      <c r="F2337" t="str">
        <f>VLOOKUP(E2337,centro_costo!A$1:C$100,3,0)</f>
        <v>ESCUELA PROFESIONAL DE EDUCACIÓN INICIAL</v>
      </c>
      <c r="G2337" t="s">
        <v>19</v>
      </c>
      <c r="H2337" t="str">
        <f>VLOOKUP(G2337,fuente_financiamiento!A$1:B$5,2,0)</f>
        <v>00:RECURSOS ORDINARIOS</v>
      </c>
      <c r="I2337" t="s">
        <v>58</v>
      </c>
      <c r="J2337" t="str">
        <f>VLOOKUP(I2337,clasificador!A$1:C$1634,3,0)</f>
        <v>2.3. 1  5. 1  2:PAPELERIA EN GENERAL, UTILES Y MATERIALES DE OFICINA</v>
      </c>
      <c r="K2337">
        <v>5</v>
      </c>
      <c r="L2337" t="s">
        <v>66</v>
      </c>
      <c r="M2337" t="s">
        <v>67</v>
      </c>
      <c r="N2337" t="s">
        <v>68</v>
      </c>
      <c r="O2337" t="s">
        <v>3953</v>
      </c>
      <c r="P2337" t="s">
        <v>8888</v>
      </c>
      <c r="Q2337" t="s">
        <v>3954</v>
      </c>
      <c r="R2337">
        <v>256</v>
      </c>
      <c r="S2337">
        <v>333</v>
      </c>
      <c r="T2337">
        <v>1</v>
      </c>
      <c r="U2337" t="s">
        <v>26</v>
      </c>
      <c r="V2337" t="s">
        <v>1142</v>
      </c>
      <c r="W2337" s="4">
        <v>45505</v>
      </c>
    </row>
    <row r="2338" spans="1:23" x14ac:dyDescent="0.25">
      <c r="A2338" t="s">
        <v>3955</v>
      </c>
      <c r="B2338" t="s">
        <v>7990</v>
      </c>
      <c r="C2338">
        <v>486</v>
      </c>
      <c r="D2338">
        <v>2948</v>
      </c>
      <c r="E2338" t="s">
        <v>3950</v>
      </c>
      <c r="F2338" t="str">
        <f>VLOOKUP(E2338,centro_costo!A$1:C$100,3,0)</f>
        <v>ESCUELA PROFESIONAL DE EDUCACIÓN INICIAL</v>
      </c>
      <c r="G2338" t="s">
        <v>19</v>
      </c>
      <c r="H2338" t="str">
        <f>VLOOKUP(G2338,fuente_financiamiento!A$1:B$5,2,0)</f>
        <v>00:RECURSOS ORDINARIOS</v>
      </c>
      <c r="I2338" t="s">
        <v>58</v>
      </c>
      <c r="J2338" t="str">
        <f>VLOOKUP(I2338,clasificador!A$1:C$1634,3,0)</f>
        <v>2.3. 1  5. 1  2:PAPELERIA EN GENERAL, UTILES Y MATERIALES DE OFICINA</v>
      </c>
      <c r="K2338">
        <v>5</v>
      </c>
      <c r="L2338" t="s">
        <v>66</v>
      </c>
      <c r="M2338" t="s">
        <v>67</v>
      </c>
      <c r="N2338" t="s">
        <v>68</v>
      </c>
      <c r="O2338" t="s">
        <v>69</v>
      </c>
      <c r="P2338" t="s">
        <v>8001</v>
      </c>
      <c r="Q2338" t="s">
        <v>70</v>
      </c>
      <c r="R2338">
        <v>256</v>
      </c>
      <c r="S2338">
        <v>672</v>
      </c>
      <c r="T2338">
        <v>2</v>
      </c>
      <c r="U2338" t="s">
        <v>26</v>
      </c>
      <c r="V2338" t="s">
        <v>1142</v>
      </c>
      <c r="W2338" s="4">
        <v>45505</v>
      </c>
    </row>
    <row r="2339" spans="1:23" x14ac:dyDescent="0.25">
      <c r="A2339" t="s">
        <v>3956</v>
      </c>
      <c r="B2339" t="s">
        <v>7990</v>
      </c>
      <c r="C2339">
        <v>488</v>
      </c>
      <c r="D2339">
        <v>3003</v>
      </c>
      <c r="E2339" t="s">
        <v>138</v>
      </c>
      <c r="F2339" t="str">
        <f>VLOOKUP(E2339,centro_costo!A$1:C$100,3,0)</f>
        <v>UNIDAD DE DEPORTES Y RECREACIÓN</v>
      </c>
      <c r="G2339" t="s">
        <v>19</v>
      </c>
      <c r="H2339" t="str">
        <f>VLOOKUP(G2339,fuente_financiamiento!A$1:B$5,2,0)</f>
        <v>00:RECURSOS ORDINARIOS</v>
      </c>
      <c r="I2339" t="s">
        <v>30</v>
      </c>
      <c r="J2339" t="str">
        <f>VLOOKUP(I2339,clasificador!A$1:C$1634,3,0)</f>
        <v>2.3. 1  1. 1  1:ALIMENTOS Y BEBIDAS PARA CONSUMO HUMANO</v>
      </c>
      <c r="K2339">
        <v>12</v>
      </c>
      <c r="L2339" t="s">
        <v>31</v>
      </c>
      <c r="M2339" t="s">
        <v>719</v>
      </c>
      <c r="N2339" t="s">
        <v>61</v>
      </c>
      <c r="O2339" t="s">
        <v>210</v>
      </c>
      <c r="P2339" t="s">
        <v>8889</v>
      </c>
      <c r="Q2339" t="s">
        <v>3957</v>
      </c>
      <c r="R2339">
        <v>317</v>
      </c>
      <c r="S2339">
        <v>3540</v>
      </c>
      <c r="T2339">
        <v>4000</v>
      </c>
      <c r="U2339" t="s">
        <v>26</v>
      </c>
      <c r="V2339" t="s">
        <v>3958</v>
      </c>
      <c r="W2339" s="4">
        <v>45536</v>
      </c>
    </row>
    <row r="2340" spans="1:23" x14ac:dyDescent="0.25">
      <c r="A2340" t="s">
        <v>3959</v>
      </c>
      <c r="B2340" t="s">
        <v>7990</v>
      </c>
      <c r="C2340">
        <v>489</v>
      </c>
      <c r="D2340">
        <v>3002</v>
      </c>
      <c r="E2340" t="s">
        <v>146</v>
      </c>
      <c r="F2340" t="str">
        <f>VLOOKUP(E2340,centro_costo!A$1:C$100,3,0)</f>
        <v>VICERRECTORADO ACADEMICO</v>
      </c>
      <c r="G2340" t="s">
        <v>19</v>
      </c>
      <c r="H2340" t="str">
        <f>VLOOKUP(G2340,fuente_financiamiento!A$1:B$5,2,0)</f>
        <v>00:RECURSOS ORDINARIOS</v>
      </c>
      <c r="I2340" t="s">
        <v>2419</v>
      </c>
      <c r="J2340" t="str">
        <f>VLOOKUP(I2340,clasificador!A$1:C$1634,3,0)</f>
        <v>2.3. 1 11. 1  2:PARA VEHICULOS</v>
      </c>
      <c r="K2340">
        <v>2</v>
      </c>
      <c r="L2340" t="s">
        <v>1126</v>
      </c>
      <c r="M2340" t="s">
        <v>21</v>
      </c>
      <c r="N2340" t="s">
        <v>564</v>
      </c>
      <c r="O2340" t="s">
        <v>1127</v>
      </c>
      <c r="P2340" t="s">
        <v>8890</v>
      </c>
      <c r="Q2340" t="s">
        <v>3960</v>
      </c>
      <c r="R2340">
        <v>353</v>
      </c>
      <c r="S2340">
        <v>1924.84</v>
      </c>
      <c r="T2340">
        <v>3</v>
      </c>
      <c r="U2340" t="s">
        <v>26</v>
      </c>
      <c r="V2340" t="s">
        <v>3961</v>
      </c>
      <c r="W2340" s="4">
        <v>45536</v>
      </c>
    </row>
    <row r="2341" spans="1:23" x14ac:dyDescent="0.25">
      <c r="A2341" t="s">
        <v>3962</v>
      </c>
      <c r="B2341" t="s">
        <v>7990</v>
      </c>
      <c r="C2341">
        <v>490</v>
      </c>
      <c r="D2341">
        <v>3012</v>
      </c>
      <c r="E2341" t="s">
        <v>29</v>
      </c>
      <c r="F2341" t="str">
        <f>VLOOKUP(E2341,centro_costo!A$1:C$100,3,0)</f>
        <v>UNIDAD DE COMEDOR Y RESIDENCIA</v>
      </c>
      <c r="G2341" t="s">
        <v>19</v>
      </c>
      <c r="H2341" t="str">
        <f>VLOOKUP(G2341,fuente_financiamiento!A$1:B$5,2,0)</f>
        <v>00:RECURSOS ORDINARIOS</v>
      </c>
      <c r="I2341" t="s">
        <v>30</v>
      </c>
      <c r="J2341" t="str">
        <f>VLOOKUP(I2341,clasificador!A$1:C$1634,3,0)</f>
        <v>2.3. 1  1. 1  1:ALIMENTOS Y BEBIDAS PARA CONSUMO HUMANO</v>
      </c>
      <c r="K2341">
        <v>10</v>
      </c>
      <c r="L2341" t="s">
        <v>31</v>
      </c>
      <c r="M2341" t="s">
        <v>276</v>
      </c>
      <c r="N2341" t="s">
        <v>280</v>
      </c>
      <c r="O2341" t="s">
        <v>277</v>
      </c>
      <c r="P2341" t="s">
        <v>8891</v>
      </c>
      <c r="Q2341" t="s">
        <v>3963</v>
      </c>
      <c r="R2341">
        <v>320</v>
      </c>
      <c r="S2341">
        <v>500</v>
      </c>
      <c r="T2341">
        <v>50</v>
      </c>
      <c r="U2341" t="s">
        <v>36</v>
      </c>
      <c r="V2341" t="s">
        <v>414</v>
      </c>
      <c r="W2341" s="4">
        <v>45505</v>
      </c>
    </row>
    <row r="2342" spans="1:23" x14ac:dyDescent="0.25">
      <c r="A2342" t="s">
        <v>3964</v>
      </c>
      <c r="B2342" t="s">
        <v>7990</v>
      </c>
      <c r="C2342">
        <v>490</v>
      </c>
      <c r="D2342">
        <v>3012</v>
      </c>
      <c r="E2342" t="s">
        <v>29</v>
      </c>
      <c r="F2342" t="str">
        <f>VLOOKUP(E2342,centro_costo!A$1:C$100,3,0)</f>
        <v>UNIDAD DE COMEDOR Y RESIDENCIA</v>
      </c>
      <c r="G2342" t="s">
        <v>19</v>
      </c>
      <c r="H2342" t="str">
        <f>VLOOKUP(G2342,fuente_financiamiento!A$1:B$5,2,0)</f>
        <v>00:RECURSOS ORDINARIOS</v>
      </c>
      <c r="I2342" t="s">
        <v>30</v>
      </c>
      <c r="J2342" t="str">
        <f>VLOOKUP(I2342,clasificador!A$1:C$1634,3,0)</f>
        <v>2.3. 1  1. 1  1:ALIMENTOS Y BEBIDAS PARA CONSUMO HUMANO</v>
      </c>
      <c r="K2342">
        <v>10</v>
      </c>
      <c r="L2342" t="s">
        <v>31</v>
      </c>
      <c r="M2342" t="s">
        <v>276</v>
      </c>
      <c r="N2342" t="s">
        <v>280</v>
      </c>
      <c r="O2342" t="s">
        <v>501</v>
      </c>
      <c r="P2342" t="s">
        <v>8892</v>
      </c>
      <c r="Q2342" t="s">
        <v>3965</v>
      </c>
      <c r="R2342">
        <v>320</v>
      </c>
      <c r="S2342">
        <v>800</v>
      </c>
      <c r="T2342">
        <v>100</v>
      </c>
      <c r="U2342" t="s">
        <v>36</v>
      </c>
      <c r="V2342" t="s">
        <v>414</v>
      </c>
      <c r="W2342" s="4">
        <v>45505</v>
      </c>
    </row>
    <row r="2343" spans="1:23" x14ac:dyDescent="0.25">
      <c r="A2343" t="s">
        <v>3966</v>
      </c>
      <c r="B2343" t="s">
        <v>7990</v>
      </c>
      <c r="C2343">
        <v>490</v>
      </c>
      <c r="D2343">
        <v>3012</v>
      </c>
      <c r="E2343" t="s">
        <v>29</v>
      </c>
      <c r="F2343" t="str">
        <f>VLOOKUP(E2343,centro_costo!A$1:C$100,3,0)</f>
        <v>UNIDAD DE COMEDOR Y RESIDENCIA</v>
      </c>
      <c r="G2343" t="s">
        <v>19</v>
      </c>
      <c r="H2343" t="str">
        <f>VLOOKUP(G2343,fuente_financiamiento!A$1:B$5,2,0)</f>
        <v>00:RECURSOS ORDINARIOS</v>
      </c>
      <c r="I2343" t="s">
        <v>30</v>
      </c>
      <c r="J2343" t="str">
        <f>VLOOKUP(I2343,clasificador!A$1:C$1634,3,0)</f>
        <v>2.3. 1  1. 1  1:ALIMENTOS Y BEBIDAS PARA CONSUMO HUMANO</v>
      </c>
      <c r="K2343">
        <v>10</v>
      </c>
      <c r="L2343" t="s">
        <v>31</v>
      </c>
      <c r="M2343" t="s">
        <v>276</v>
      </c>
      <c r="N2343" t="s">
        <v>280</v>
      </c>
      <c r="O2343" t="s">
        <v>215</v>
      </c>
      <c r="P2343" t="s">
        <v>8893</v>
      </c>
      <c r="Q2343" t="s">
        <v>3967</v>
      </c>
      <c r="R2343">
        <v>320</v>
      </c>
      <c r="S2343">
        <v>900</v>
      </c>
      <c r="T2343">
        <v>30</v>
      </c>
      <c r="U2343" t="s">
        <v>36</v>
      </c>
      <c r="V2343" t="s">
        <v>414</v>
      </c>
      <c r="W2343" s="4">
        <v>45505</v>
      </c>
    </row>
    <row r="2344" spans="1:23" x14ac:dyDescent="0.25">
      <c r="A2344" t="s">
        <v>3968</v>
      </c>
      <c r="B2344" t="s">
        <v>7990</v>
      </c>
      <c r="C2344">
        <v>490</v>
      </c>
      <c r="D2344">
        <v>3012</v>
      </c>
      <c r="E2344" t="s">
        <v>29</v>
      </c>
      <c r="F2344" t="str">
        <f>VLOOKUP(E2344,centro_costo!A$1:C$100,3,0)</f>
        <v>UNIDAD DE COMEDOR Y RESIDENCIA</v>
      </c>
      <c r="G2344" t="s">
        <v>19</v>
      </c>
      <c r="H2344" t="str">
        <f>VLOOKUP(G2344,fuente_financiamiento!A$1:B$5,2,0)</f>
        <v>00:RECURSOS ORDINARIOS</v>
      </c>
      <c r="I2344" t="s">
        <v>30</v>
      </c>
      <c r="J2344" t="str">
        <f>VLOOKUP(I2344,clasificador!A$1:C$1634,3,0)</f>
        <v>2.3. 1  1. 1  1:ALIMENTOS Y BEBIDAS PARA CONSUMO HUMANO</v>
      </c>
      <c r="K2344">
        <v>10</v>
      </c>
      <c r="L2344" t="s">
        <v>31</v>
      </c>
      <c r="M2344" t="s">
        <v>276</v>
      </c>
      <c r="N2344" t="s">
        <v>280</v>
      </c>
      <c r="O2344" t="s">
        <v>219</v>
      </c>
      <c r="P2344" t="s">
        <v>8894</v>
      </c>
      <c r="Q2344" t="s">
        <v>3969</v>
      </c>
      <c r="R2344">
        <v>320</v>
      </c>
      <c r="S2344">
        <v>450</v>
      </c>
      <c r="T2344">
        <v>50</v>
      </c>
      <c r="U2344" t="s">
        <v>36</v>
      </c>
      <c r="V2344" t="s">
        <v>414</v>
      </c>
      <c r="W2344" s="4">
        <v>45505</v>
      </c>
    </row>
    <row r="2345" spans="1:23" x14ac:dyDescent="0.25">
      <c r="A2345" t="s">
        <v>3970</v>
      </c>
      <c r="B2345" t="s">
        <v>7990</v>
      </c>
      <c r="C2345">
        <v>490</v>
      </c>
      <c r="D2345">
        <v>3012</v>
      </c>
      <c r="E2345" t="s">
        <v>29</v>
      </c>
      <c r="F2345" t="str">
        <f>VLOOKUP(E2345,centro_costo!A$1:C$100,3,0)</f>
        <v>UNIDAD DE COMEDOR Y RESIDENCIA</v>
      </c>
      <c r="G2345" t="s">
        <v>19</v>
      </c>
      <c r="H2345" t="str">
        <f>VLOOKUP(G2345,fuente_financiamiento!A$1:B$5,2,0)</f>
        <v>00:RECURSOS ORDINARIOS</v>
      </c>
      <c r="I2345" t="s">
        <v>30</v>
      </c>
      <c r="J2345" t="str">
        <f>VLOOKUP(I2345,clasificador!A$1:C$1634,3,0)</f>
        <v>2.3. 1  1. 1  1:ALIMENTOS Y BEBIDAS PARA CONSUMO HUMANO</v>
      </c>
      <c r="K2345">
        <v>10</v>
      </c>
      <c r="L2345" t="s">
        <v>31</v>
      </c>
      <c r="M2345" t="s">
        <v>276</v>
      </c>
      <c r="N2345" t="s">
        <v>280</v>
      </c>
      <c r="O2345" t="s">
        <v>285</v>
      </c>
      <c r="P2345" t="s">
        <v>8895</v>
      </c>
      <c r="Q2345" t="s">
        <v>3971</v>
      </c>
      <c r="R2345">
        <v>320</v>
      </c>
      <c r="S2345">
        <v>1470</v>
      </c>
      <c r="T2345">
        <v>150</v>
      </c>
      <c r="U2345" t="s">
        <v>36</v>
      </c>
      <c r="V2345" t="s">
        <v>414</v>
      </c>
      <c r="W2345" s="4">
        <v>45505</v>
      </c>
    </row>
    <row r="2346" spans="1:23" x14ac:dyDescent="0.25">
      <c r="A2346" t="s">
        <v>3972</v>
      </c>
      <c r="B2346" t="s">
        <v>7990</v>
      </c>
      <c r="C2346">
        <v>490</v>
      </c>
      <c r="D2346">
        <v>3012</v>
      </c>
      <c r="E2346" t="s">
        <v>29</v>
      </c>
      <c r="F2346" t="str">
        <f>VLOOKUP(E2346,centro_costo!A$1:C$100,3,0)</f>
        <v>UNIDAD DE COMEDOR Y RESIDENCIA</v>
      </c>
      <c r="G2346" t="s">
        <v>19</v>
      </c>
      <c r="H2346" t="str">
        <f>VLOOKUP(G2346,fuente_financiamiento!A$1:B$5,2,0)</f>
        <v>00:RECURSOS ORDINARIOS</v>
      </c>
      <c r="I2346" t="s">
        <v>30</v>
      </c>
      <c r="J2346" t="str">
        <f>VLOOKUP(I2346,clasificador!A$1:C$1634,3,0)</f>
        <v>2.3. 1  1. 1  1:ALIMENTOS Y BEBIDAS PARA CONSUMO HUMANO</v>
      </c>
      <c r="K2346">
        <v>10</v>
      </c>
      <c r="L2346" t="s">
        <v>31</v>
      </c>
      <c r="M2346" t="s">
        <v>276</v>
      </c>
      <c r="N2346" t="s">
        <v>280</v>
      </c>
      <c r="O2346" t="s">
        <v>1265</v>
      </c>
      <c r="P2346" t="s">
        <v>8896</v>
      </c>
      <c r="Q2346" t="s">
        <v>3973</v>
      </c>
      <c r="R2346">
        <v>320</v>
      </c>
      <c r="S2346">
        <v>750</v>
      </c>
      <c r="T2346">
        <v>30</v>
      </c>
      <c r="U2346" t="s">
        <v>36</v>
      </c>
      <c r="V2346" t="s">
        <v>414</v>
      </c>
      <c r="W2346" s="4">
        <v>45505</v>
      </c>
    </row>
    <row r="2347" spans="1:23" x14ac:dyDescent="0.25">
      <c r="A2347" t="s">
        <v>3974</v>
      </c>
      <c r="B2347" t="s">
        <v>7990</v>
      </c>
      <c r="C2347">
        <v>490</v>
      </c>
      <c r="D2347">
        <v>3012</v>
      </c>
      <c r="E2347" t="s">
        <v>29</v>
      </c>
      <c r="F2347" t="str">
        <f>VLOOKUP(E2347,centro_costo!A$1:C$100,3,0)</f>
        <v>UNIDAD DE COMEDOR Y RESIDENCIA</v>
      </c>
      <c r="G2347" t="s">
        <v>19</v>
      </c>
      <c r="H2347" t="str">
        <f>VLOOKUP(G2347,fuente_financiamiento!A$1:B$5,2,0)</f>
        <v>00:RECURSOS ORDINARIOS</v>
      </c>
      <c r="I2347" t="s">
        <v>30</v>
      </c>
      <c r="J2347" t="str">
        <f>VLOOKUP(I2347,clasificador!A$1:C$1634,3,0)</f>
        <v>2.3. 1  1. 1  1:ALIMENTOS Y BEBIDAS PARA CONSUMO HUMANO</v>
      </c>
      <c r="K2347">
        <v>10</v>
      </c>
      <c r="L2347" t="s">
        <v>31</v>
      </c>
      <c r="M2347" t="s">
        <v>276</v>
      </c>
      <c r="N2347" t="s">
        <v>280</v>
      </c>
      <c r="O2347" t="s">
        <v>317</v>
      </c>
      <c r="P2347" t="s">
        <v>8897</v>
      </c>
      <c r="Q2347" t="s">
        <v>3975</v>
      </c>
      <c r="R2347">
        <v>320</v>
      </c>
      <c r="S2347">
        <v>900</v>
      </c>
      <c r="T2347">
        <v>100</v>
      </c>
      <c r="U2347" t="s">
        <v>36</v>
      </c>
      <c r="V2347" t="s">
        <v>414</v>
      </c>
      <c r="W2347" s="4">
        <v>45505</v>
      </c>
    </row>
    <row r="2348" spans="1:23" x14ac:dyDescent="0.25">
      <c r="A2348" t="s">
        <v>3976</v>
      </c>
      <c r="B2348" t="s">
        <v>7990</v>
      </c>
      <c r="C2348">
        <v>490</v>
      </c>
      <c r="D2348">
        <v>3012</v>
      </c>
      <c r="E2348" t="s">
        <v>29</v>
      </c>
      <c r="F2348" t="str">
        <f>VLOOKUP(E2348,centro_costo!A$1:C$100,3,0)</f>
        <v>UNIDAD DE COMEDOR Y RESIDENCIA</v>
      </c>
      <c r="G2348" t="s">
        <v>19</v>
      </c>
      <c r="H2348" t="str">
        <f>VLOOKUP(G2348,fuente_financiamiento!A$1:B$5,2,0)</f>
        <v>00:RECURSOS ORDINARIOS</v>
      </c>
      <c r="I2348" t="s">
        <v>30</v>
      </c>
      <c r="J2348" t="str">
        <f>VLOOKUP(I2348,clasificador!A$1:C$1634,3,0)</f>
        <v>2.3. 1  1. 1  1:ALIMENTOS Y BEBIDAS PARA CONSUMO HUMANO</v>
      </c>
      <c r="K2348">
        <v>10</v>
      </c>
      <c r="L2348" t="s">
        <v>31</v>
      </c>
      <c r="M2348" t="s">
        <v>276</v>
      </c>
      <c r="N2348" t="s">
        <v>280</v>
      </c>
      <c r="O2348" t="s">
        <v>3132</v>
      </c>
      <c r="P2348" t="s">
        <v>8898</v>
      </c>
      <c r="Q2348" t="s">
        <v>3977</v>
      </c>
      <c r="R2348">
        <v>320</v>
      </c>
      <c r="S2348">
        <v>3000</v>
      </c>
      <c r="T2348">
        <v>100</v>
      </c>
      <c r="U2348" t="s">
        <v>36</v>
      </c>
      <c r="V2348" t="s">
        <v>414</v>
      </c>
      <c r="W2348" s="4">
        <v>45505</v>
      </c>
    </row>
    <row r="2349" spans="1:23" x14ac:dyDescent="0.25">
      <c r="A2349" t="s">
        <v>3978</v>
      </c>
      <c r="B2349" t="s">
        <v>7990</v>
      </c>
      <c r="C2349">
        <v>490</v>
      </c>
      <c r="D2349">
        <v>3012</v>
      </c>
      <c r="E2349" t="s">
        <v>29</v>
      </c>
      <c r="F2349" t="str">
        <f>VLOOKUP(E2349,centro_costo!A$1:C$100,3,0)</f>
        <v>UNIDAD DE COMEDOR Y RESIDENCIA</v>
      </c>
      <c r="G2349" t="s">
        <v>19</v>
      </c>
      <c r="H2349" t="str">
        <f>VLOOKUP(G2349,fuente_financiamiento!A$1:B$5,2,0)</f>
        <v>00:RECURSOS ORDINARIOS</v>
      </c>
      <c r="I2349" t="s">
        <v>30</v>
      </c>
      <c r="J2349" t="str">
        <f>VLOOKUP(I2349,clasificador!A$1:C$1634,3,0)</f>
        <v>2.3. 1  1. 1  1:ALIMENTOS Y BEBIDAS PARA CONSUMO HUMANO</v>
      </c>
      <c r="K2349">
        <v>10</v>
      </c>
      <c r="L2349" t="s">
        <v>31</v>
      </c>
      <c r="M2349" t="s">
        <v>276</v>
      </c>
      <c r="N2349" t="s">
        <v>280</v>
      </c>
      <c r="O2349" t="s">
        <v>24</v>
      </c>
      <c r="P2349" t="s">
        <v>8899</v>
      </c>
      <c r="Q2349" t="s">
        <v>3979</v>
      </c>
      <c r="R2349">
        <v>320</v>
      </c>
      <c r="S2349">
        <v>975</v>
      </c>
      <c r="T2349">
        <v>150</v>
      </c>
      <c r="U2349" t="s">
        <v>36</v>
      </c>
      <c r="V2349" t="s">
        <v>414</v>
      </c>
      <c r="W2349" s="4">
        <v>45505</v>
      </c>
    </row>
    <row r="2350" spans="1:23" x14ac:dyDescent="0.25">
      <c r="A2350" t="s">
        <v>3980</v>
      </c>
      <c r="B2350" t="s">
        <v>7990</v>
      </c>
      <c r="C2350">
        <v>490</v>
      </c>
      <c r="D2350">
        <v>3012</v>
      </c>
      <c r="E2350" t="s">
        <v>29</v>
      </c>
      <c r="F2350" t="str">
        <f>VLOOKUP(E2350,centro_costo!A$1:C$100,3,0)</f>
        <v>UNIDAD DE COMEDOR Y RESIDENCIA</v>
      </c>
      <c r="G2350" t="s">
        <v>19</v>
      </c>
      <c r="H2350" t="str">
        <f>VLOOKUP(G2350,fuente_financiamiento!A$1:B$5,2,0)</f>
        <v>00:RECURSOS ORDINARIOS</v>
      </c>
      <c r="I2350" t="s">
        <v>30</v>
      </c>
      <c r="J2350" t="str">
        <f>VLOOKUP(I2350,clasificador!A$1:C$1634,3,0)</f>
        <v>2.3. 1  1. 1  1:ALIMENTOS Y BEBIDAS PARA CONSUMO HUMANO</v>
      </c>
      <c r="K2350">
        <v>10</v>
      </c>
      <c r="L2350" t="s">
        <v>31</v>
      </c>
      <c r="M2350" t="s">
        <v>276</v>
      </c>
      <c r="N2350" t="s">
        <v>280</v>
      </c>
      <c r="O2350" t="s">
        <v>470</v>
      </c>
      <c r="P2350" t="s">
        <v>8900</v>
      </c>
      <c r="Q2350" t="s">
        <v>3981</v>
      </c>
      <c r="R2350">
        <v>320</v>
      </c>
      <c r="S2350">
        <v>1800</v>
      </c>
      <c r="T2350">
        <v>300</v>
      </c>
      <c r="U2350" t="s">
        <v>36</v>
      </c>
      <c r="V2350" t="s">
        <v>414</v>
      </c>
      <c r="W2350" s="4">
        <v>45505</v>
      </c>
    </row>
    <row r="2351" spans="1:23" x14ac:dyDescent="0.25">
      <c r="A2351" t="s">
        <v>3982</v>
      </c>
      <c r="B2351" t="s">
        <v>7990</v>
      </c>
      <c r="C2351">
        <v>490</v>
      </c>
      <c r="D2351">
        <v>3012</v>
      </c>
      <c r="E2351" t="s">
        <v>29</v>
      </c>
      <c r="F2351" t="str">
        <f>VLOOKUP(E2351,centro_costo!A$1:C$100,3,0)</f>
        <v>UNIDAD DE COMEDOR Y RESIDENCIA</v>
      </c>
      <c r="G2351" t="s">
        <v>19</v>
      </c>
      <c r="H2351" t="str">
        <f>VLOOKUP(G2351,fuente_financiamiento!A$1:B$5,2,0)</f>
        <v>00:RECURSOS ORDINARIOS</v>
      </c>
      <c r="I2351" t="s">
        <v>30</v>
      </c>
      <c r="J2351" t="str">
        <f>VLOOKUP(I2351,clasificador!A$1:C$1634,3,0)</f>
        <v>2.3. 1  1. 1  1:ALIMENTOS Y BEBIDAS PARA CONSUMO HUMANO</v>
      </c>
      <c r="K2351">
        <v>10</v>
      </c>
      <c r="L2351" t="s">
        <v>31</v>
      </c>
      <c r="M2351" t="s">
        <v>276</v>
      </c>
      <c r="N2351" t="s">
        <v>280</v>
      </c>
      <c r="O2351" t="s">
        <v>3983</v>
      </c>
      <c r="P2351" t="s">
        <v>8901</v>
      </c>
      <c r="Q2351" t="s">
        <v>3984</v>
      </c>
      <c r="R2351">
        <v>320</v>
      </c>
      <c r="S2351">
        <v>1250</v>
      </c>
      <c r="T2351">
        <v>50</v>
      </c>
      <c r="U2351" t="s">
        <v>36</v>
      </c>
      <c r="V2351" t="s">
        <v>414</v>
      </c>
      <c r="W2351" s="4">
        <v>45505</v>
      </c>
    </row>
    <row r="2352" spans="1:23" x14ac:dyDescent="0.25">
      <c r="A2352" t="s">
        <v>3985</v>
      </c>
      <c r="B2352" t="s">
        <v>7990</v>
      </c>
      <c r="C2352">
        <v>490</v>
      </c>
      <c r="D2352">
        <v>3012</v>
      </c>
      <c r="E2352" t="s">
        <v>29</v>
      </c>
      <c r="F2352" t="str">
        <f>VLOOKUP(E2352,centro_costo!A$1:C$100,3,0)</f>
        <v>UNIDAD DE COMEDOR Y RESIDENCIA</v>
      </c>
      <c r="G2352" t="s">
        <v>19</v>
      </c>
      <c r="H2352" t="str">
        <f>VLOOKUP(G2352,fuente_financiamiento!A$1:B$5,2,0)</f>
        <v>00:RECURSOS ORDINARIOS</v>
      </c>
      <c r="I2352" t="s">
        <v>30</v>
      </c>
      <c r="J2352" t="str">
        <f>VLOOKUP(I2352,clasificador!A$1:C$1634,3,0)</f>
        <v>2.3. 1  1. 1  1:ALIMENTOS Y BEBIDAS PARA CONSUMO HUMANO</v>
      </c>
      <c r="K2352">
        <v>10</v>
      </c>
      <c r="L2352" t="s">
        <v>31</v>
      </c>
      <c r="M2352" t="s">
        <v>276</v>
      </c>
      <c r="N2352" t="s">
        <v>280</v>
      </c>
      <c r="O2352" t="s">
        <v>3986</v>
      </c>
      <c r="P2352" t="s">
        <v>8902</v>
      </c>
      <c r="Q2352" t="s">
        <v>3987</v>
      </c>
      <c r="R2352">
        <v>320</v>
      </c>
      <c r="S2352">
        <v>1050</v>
      </c>
      <c r="T2352">
        <v>30</v>
      </c>
      <c r="U2352" t="s">
        <v>36</v>
      </c>
      <c r="V2352" t="s">
        <v>414</v>
      </c>
      <c r="W2352" s="4">
        <v>45505</v>
      </c>
    </row>
    <row r="2353" spans="1:23" x14ac:dyDescent="0.25">
      <c r="A2353" t="s">
        <v>3988</v>
      </c>
      <c r="B2353" t="s">
        <v>7990</v>
      </c>
      <c r="C2353">
        <v>492</v>
      </c>
      <c r="D2353">
        <v>3032</v>
      </c>
      <c r="E2353" t="s">
        <v>29</v>
      </c>
      <c r="F2353" t="str">
        <f>VLOOKUP(E2353,centro_costo!A$1:C$100,3,0)</f>
        <v>UNIDAD DE COMEDOR Y RESIDENCIA</v>
      </c>
      <c r="G2353" t="s">
        <v>19</v>
      </c>
      <c r="H2353" t="str">
        <f>VLOOKUP(G2353,fuente_financiamiento!A$1:B$5,2,0)</f>
        <v>00:RECURSOS ORDINARIOS</v>
      </c>
      <c r="I2353" t="s">
        <v>30</v>
      </c>
      <c r="J2353" t="str">
        <f>VLOOKUP(I2353,clasificador!A$1:C$1634,3,0)</f>
        <v>2.3. 1  1. 1  1:ALIMENTOS Y BEBIDAS PARA CONSUMO HUMANO</v>
      </c>
      <c r="K2353">
        <v>10</v>
      </c>
      <c r="L2353" t="s">
        <v>31</v>
      </c>
      <c r="M2353" t="s">
        <v>276</v>
      </c>
      <c r="N2353" t="s">
        <v>23</v>
      </c>
      <c r="O2353" t="s">
        <v>3604</v>
      </c>
      <c r="P2353" t="s">
        <v>8903</v>
      </c>
      <c r="Q2353" t="s">
        <v>3989</v>
      </c>
      <c r="R2353">
        <v>320</v>
      </c>
      <c r="S2353">
        <v>225</v>
      </c>
      <c r="T2353">
        <v>15</v>
      </c>
      <c r="U2353" t="s">
        <v>26</v>
      </c>
      <c r="V2353" t="s">
        <v>3990</v>
      </c>
      <c r="W2353" s="4">
        <v>45536</v>
      </c>
    </row>
    <row r="2354" spans="1:23" x14ac:dyDescent="0.25">
      <c r="A2354" t="s">
        <v>3991</v>
      </c>
      <c r="B2354" t="s">
        <v>7990</v>
      </c>
      <c r="C2354">
        <v>492</v>
      </c>
      <c r="D2354">
        <v>3032</v>
      </c>
      <c r="E2354" t="s">
        <v>29</v>
      </c>
      <c r="F2354" t="str">
        <f>VLOOKUP(E2354,centro_costo!A$1:C$100,3,0)</f>
        <v>UNIDAD DE COMEDOR Y RESIDENCIA</v>
      </c>
      <c r="G2354" t="s">
        <v>19</v>
      </c>
      <c r="H2354" t="str">
        <f>VLOOKUP(G2354,fuente_financiamiento!A$1:B$5,2,0)</f>
        <v>00:RECURSOS ORDINARIOS</v>
      </c>
      <c r="I2354" t="s">
        <v>30</v>
      </c>
      <c r="J2354" t="str">
        <f>VLOOKUP(I2354,clasificador!A$1:C$1634,3,0)</f>
        <v>2.3. 1  1. 1  1:ALIMENTOS Y BEBIDAS PARA CONSUMO HUMANO</v>
      </c>
      <c r="K2354">
        <v>10</v>
      </c>
      <c r="L2354" t="s">
        <v>31</v>
      </c>
      <c r="M2354" t="s">
        <v>276</v>
      </c>
      <c r="N2354" t="s">
        <v>255</v>
      </c>
      <c r="O2354" t="s">
        <v>1939</v>
      </c>
      <c r="P2354" t="s">
        <v>8904</v>
      </c>
      <c r="Q2354" t="s">
        <v>3992</v>
      </c>
      <c r="R2354">
        <v>320</v>
      </c>
      <c r="S2354">
        <v>180</v>
      </c>
      <c r="T2354">
        <v>12</v>
      </c>
      <c r="U2354" t="s">
        <v>36</v>
      </c>
      <c r="V2354" t="s">
        <v>3990</v>
      </c>
      <c r="W2354" s="4">
        <v>45536</v>
      </c>
    </row>
    <row r="2355" spans="1:23" x14ac:dyDescent="0.25">
      <c r="A2355" t="s">
        <v>3993</v>
      </c>
      <c r="B2355" t="s">
        <v>7990</v>
      </c>
      <c r="C2355">
        <v>492</v>
      </c>
      <c r="D2355">
        <v>3032</v>
      </c>
      <c r="E2355" t="s">
        <v>29</v>
      </c>
      <c r="F2355" t="str">
        <f>VLOOKUP(E2355,centro_costo!A$1:C$100,3,0)</f>
        <v>UNIDAD DE COMEDOR Y RESIDENCIA</v>
      </c>
      <c r="G2355" t="s">
        <v>19</v>
      </c>
      <c r="H2355" t="str">
        <f>VLOOKUP(G2355,fuente_financiamiento!A$1:B$5,2,0)</f>
        <v>00:RECURSOS ORDINARIOS</v>
      </c>
      <c r="I2355" t="s">
        <v>30</v>
      </c>
      <c r="J2355" t="str">
        <f>VLOOKUP(I2355,clasificador!A$1:C$1634,3,0)</f>
        <v>2.3. 1  1. 1  1:ALIMENTOS Y BEBIDAS PARA CONSUMO HUMANO</v>
      </c>
      <c r="K2355">
        <v>10</v>
      </c>
      <c r="L2355" t="s">
        <v>31</v>
      </c>
      <c r="M2355" t="s">
        <v>276</v>
      </c>
      <c r="N2355" t="s">
        <v>255</v>
      </c>
      <c r="O2355" t="s">
        <v>3365</v>
      </c>
      <c r="P2355" t="s">
        <v>8905</v>
      </c>
      <c r="Q2355" t="s">
        <v>3994</v>
      </c>
      <c r="R2355">
        <v>320</v>
      </c>
      <c r="S2355">
        <v>550</v>
      </c>
      <c r="T2355">
        <v>10</v>
      </c>
      <c r="U2355" t="s">
        <v>36</v>
      </c>
      <c r="V2355" t="s">
        <v>3990</v>
      </c>
      <c r="W2355" s="4">
        <v>45536</v>
      </c>
    </row>
    <row r="2356" spans="1:23" x14ac:dyDescent="0.25">
      <c r="A2356" t="s">
        <v>3995</v>
      </c>
      <c r="B2356" t="s">
        <v>7990</v>
      </c>
      <c r="C2356">
        <v>492</v>
      </c>
      <c r="D2356">
        <v>3032</v>
      </c>
      <c r="E2356" t="s">
        <v>29</v>
      </c>
      <c r="F2356" t="str">
        <f>VLOOKUP(E2356,centro_costo!A$1:C$100,3,0)</f>
        <v>UNIDAD DE COMEDOR Y RESIDENCIA</v>
      </c>
      <c r="G2356" t="s">
        <v>19</v>
      </c>
      <c r="H2356" t="str">
        <f>VLOOKUP(G2356,fuente_financiamiento!A$1:B$5,2,0)</f>
        <v>00:RECURSOS ORDINARIOS</v>
      </c>
      <c r="I2356" t="s">
        <v>30</v>
      </c>
      <c r="J2356" t="str">
        <f>VLOOKUP(I2356,clasificador!A$1:C$1634,3,0)</f>
        <v>2.3. 1  1. 1  1:ALIMENTOS Y BEBIDAS PARA CONSUMO HUMANO</v>
      </c>
      <c r="K2356">
        <v>10</v>
      </c>
      <c r="L2356" t="s">
        <v>31</v>
      </c>
      <c r="M2356" t="s">
        <v>303</v>
      </c>
      <c r="N2356" t="s">
        <v>95</v>
      </c>
      <c r="O2356" t="s">
        <v>1100</v>
      </c>
      <c r="P2356" t="s">
        <v>8906</v>
      </c>
      <c r="Q2356" t="s">
        <v>3996</v>
      </c>
      <c r="R2356">
        <v>320</v>
      </c>
      <c r="S2356">
        <v>600</v>
      </c>
      <c r="T2356">
        <v>6</v>
      </c>
      <c r="U2356" t="s">
        <v>36</v>
      </c>
      <c r="V2356" t="s">
        <v>3990</v>
      </c>
      <c r="W2356" s="4">
        <v>45536</v>
      </c>
    </row>
    <row r="2357" spans="1:23" x14ac:dyDescent="0.25">
      <c r="A2357" t="s">
        <v>3997</v>
      </c>
      <c r="B2357" t="s">
        <v>7990</v>
      </c>
      <c r="C2357">
        <v>492</v>
      </c>
      <c r="D2357">
        <v>3032</v>
      </c>
      <c r="E2357" t="s">
        <v>29</v>
      </c>
      <c r="F2357" t="str">
        <f>VLOOKUP(E2357,centro_costo!A$1:C$100,3,0)</f>
        <v>UNIDAD DE COMEDOR Y RESIDENCIA</v>
      </c>
      <c r="G2357" t="s">
        <v>19</v>
      </c>
      <c r="H2357" t="str">
        <f>VLOOKUP(G2357,fuente_financiamiento!A$1:B$5,2,0)</f>
        <v>00:RECURSOS ORDINARIOS</v>
      </c>
      <c r="I2357" t="s">
        <v>30</v>
      </c>
      <c r="J2357" t="str">
        <f>VLOOKUP(I2357,clasificador!A$1:C$1634,3,0)</f>
        <v>2.3. 1  1. 1  1:ALIMENTOS Y BEBIDAS PARA CONSUMO HUMANO</v>
      </c>
      <c r="K2357">
        <v>10</v>
      </c>
      <c r="L2357" t="s">
        <v>31</v>
      </c>
      <c r="M2357" t="s">
        <v>747</v>
      </c>
      <c r="N2357" t="s">
        <v>23</v>
      </c>
      <c r="O2357" t="s">
        <v>304</v>
      </c>
      <c r="P2357" t="s">
        <v>8907</v>
      </c>
      <c r="Q2357" t="s">
        <v>3998</v>
      </c>
      <c r="R2357">
        <v>320</v>
      </c>
      <c r="S2357">
        <v>1425</v>
      </c>
      <c r="T2357">
        <v>15</v>
      </c>
      <c r="U2357" t="s">
        <v>36</v>
      </c>
      <c r="V2357" t="s">
        <v>3990</v>
      </c>
      <c r="W2357" s="4">
        <v>45536</v>
      </c>
    </row>
    <row r="2358" spans="1:23" x14ac:dyDescent="0.25">
      <c r="A2358" t="s">
        <v>3999</v>
      </c>
      <c r="B2358" t="s">
        <v>7990</v>
      </c>
      <c r="C2358">
        <v>492</v>
      </c>
      <c r="D2358">
        <v>3032</v>
      </c>
      <c r="E2358" t="s">
        <v>29</v>
      </c>
      <c r="F2358" t="str">
        <f>VLOOKUP(E2358,centro_costo!A$1:C$100,3,0)</f>
        <v>UNIDAD DE COMEDOR Y RESIDENCIA</v>
      </c>
      <c r="G2358" t="s">
        <v>19</v>
      </c>
      <c r="H2358" t="str">
        <f>VLOOKUP(G2358,fuente_financiamiento!A$1:B$5,2,0)</f>
        <v>00:RECURSOS ORDINARIOS</v>
      </c>
      <c r="I2358" t="s">
        <v>30</v>
      </c>
      <c r="J2358" t="str">
        <f>VLOOKUP(I2358,clasificador!A$1:C$1634,3,0)</f>
        <v>2.3. 1  1. 1  1:ALIMENTOS Y BEBIDAS PARA CONSUMO HUMANO</v>
      </c>
      <c r="K2358">
        <v>10</v>
      </c>
      <c r="L2358" t="s">
        <v>31</v>
      </c>
      <c r="M2358" t="s">
        <v>747</v>
      </c>
      <c r="N2358" t="s">
        <v>23</v>
      </c>
      <c r="O2358" t="s">
        <v>491</v>
      </c>
      <c r="P2358" t="s">
        <v>8908</v>
      </c>
      <c r="Q2358" t="s">
        <v>4000</v>
      </c>
      <c r="R2358">
        <v>320</v>
      </c>
      <c r="S2358">
        <v>350</v>
      </c>
      <c r="T2358">
        <v>10</v>
      </c>
      <c r="U2358" t="s">
        <v>36</v>
      </c>
      <c r="V2358" t="s">
        <v>3990</v>
      </c>
      <c r="W2358" s="4">
        <v>45536</v>
      </c>
    </row>
    <row r="2359" spans="1:23" x14ac:dyDescent="0.25">
      <c r="A2359" t="s">
        <v>4001</v>
      </c>
      <c r="B2359" t="s">
        <v>7990</v>
      </c>
      <c r="C2359">
        <v>492</v>
      </c>
      <c r="D2359">
        <v>3032</v>
      </c>
      <c r="E2359" t="s">
        <v>29</v>
      </c>
      <c r="F2359" t="str">
        <f>VLOOKUP(E2359,centro_costo!A$1:C$100,3,0)</f>
        <v>UNIDAD DE COMEDOR Y RESIDENCIA</v>
      </c>
      <c r="G2359" t="s">
        <v>19</v>
      </c>
      <c r="H2359" t="str">
        <f>VLOOKUP(G2359,fuente_financiamiento!A$1:B$5,2,0)</f>
        <v>00:RECURSOS ORDINARIOS</v>
      </c>
      <c r="I2359" t="s">
        <v>30</v>
      </c>
      <c r="J2359" t="str">
        <f>VLOOKUP(I2359,clasificador!A$1:C$1634,3,0)</f>
        <v>2.3. 1  1. 1  1:ALIMENTOS Y BEBIDAS PARA CONSUMO HUMANO</v>
      </c>
      <c r="K2359">
        <v>10</v>
      </c>
      <c r="L2359" t="s">
        <v>31</v>
      </c>
      <c r="M2359" t="s">
        <v>747</v>
      </c>
      <c r="N2359" t="s">
        <v>23</v>
      </c>
      <c r="O2359" t="s">
        <v>4002</v>
      </c>
      <c r="P2359" t="s">
        <v>8909</v>
      </c>
      <c r="Q2359" t="s">
        <v>4003</v>
      </c>
      <c r="R2359">
        <v>320</v>
      </c>
      <c r="S2359">
        <v>400</v>
      </c>
      <c r="T2359">
        <v>10</v>
      </c>
      <c r="U2359" t="s">
        <v>36</v>
      </c>
      <c r="V2359" t="s">
        <v>3990</v>
      </c>
      <c r="W2359" s="4">
        <v>45536</v>
      </c>
    </row>
    <row r="2360" spans="1:23" x14ac:dyDescent="0.25">
      <c r="A2360" t="s">
        <v>4004</v>
      </c>
      <c r="B2360" t="s">
        <v>7990</v>
      </c>
      <c r="C2360">
        <v>492</v>
      </c>
      <c r="D2360">
        <v>3032</v>
      </c>
      <c r="E2360" t="s">
        <v>29</v>
      </c>
      <c r="F2360" t="str">
        <f>VLOOKUP(E2360,centro_costo!A$1:C$100,3,0)</f>
        <v>UNIDAD DE COMEDOR Y RESIDENCIA</v>
      </c>
      <c r="G2360" t="s">
        <v>19</v>
      </c>
      <c r="H2360" t="str">
        <f>VLOOKUP(G2360,fuente_financiamiento!A$1:B$5,2,0)</f>
        <v>00:RECURSOS ORDINARIOS</v>
      </c>
      <c r="I2360" t="s">
        <v>30</v>
      </c>
      <c r="J2360" t="str">
        <f>VLOOKUP(I2360,clasificador!A$1:C$1634,3,0)</f>
        <v>2.3. 1  1. 1  1:ALIMENTOS Y BEBIDAS PARA CONSUMO HUMANO</v>
      </c>
      <c r="K2360">
        <v>10</v>
      </c>
      <c r="L2360" t="s">
        <v>31</v>
      </c>
      <c r="M2360" t="s">
        <v>747</v>
      </c>
      <c r="N2360" t="s">
        <v>23</v>
      </c>
      <c r="O2360" t="s">
        <v>4005</v>
      </c>
      <c r="P2360" t="s">
        <v>8910</v>
      </c>
      <c r="Q2360" t="s">
        <v>4006</v>
      </c>
      <c r="R2360">
        <v>320</v>
      </c>
      <c r="S2360">
        <v>30</v>
      </c>
      <c r="T2360">
        <v>2</v>
      </c>
      <c r="U2360" t="s">
        <v>36</v>
      </c>
      <c r="V2360" t="s">
        <v>3990</v>
      </c>
      <c r="W2360" s="4">
        <v>45536</v>
      </c>
    </row>
    <row r="2361" spans="1:23" x14ac:dyDescent="0.25">
      <c r="A2361" t="s">
        <v>4007</v>
      </c>
      <c r="B2361" t="s">
        <v>7990</v>
      </c>
      <c r="C2361">
        <v>492</v>
      </c>
      <c r="D2361">
        <v>3032</v>
      </c>
      <c r="E2361" t="s">
        <v>29</v>
      </c>
      <c r="F2361" t="str">
        <f>VLOOKUP(E2361,centro_costo!A$1:C$100,3,0)</f>
        <v>UNIDAD DE COMEDOR Y RESIDENCIA</v>
      </c>
      <c r="G2361" t="s">
        <v>19</v>
      </c>
      <c r="H2361" t="str">
        <f>VLOOKUP(G2361,fuente_financiamiento!A$1:B$5,2,0)</f>
        <v>00:RECURSOS ORDINARIOS</v>
      </c>
      <c r="I2361" t="s">
        <v>30</v>
      </c>
      <c r="J2361" t="str">
        <f>VLOOKUP(I2361,clasificador!A$1:C$1634,3,0)</f>
        <v>2.3. 1  1. 1  1:ALIMENTOS Y BEBIDAS PARA CONSUMO HUMANO</v>
      </c>
      <c r="K2361">
        <v>10</v>
      </c>
      <c r="L2361" t="s">
        <v>31</v>
      </c>
      <c r="M2361" t="s">
        <v>747</v>
      </c>
      <c r="N2361" t="s">
        <v>23</v>
      </c>
      <c r="O2361" t="s">
        <v>3147</v>
      </c>
      <c r="P2361" t="s">
        <v>8911</v>
      </c>
      <c r="Q2361" t="s">
        <v>4008</v>
      </c>
      <c r="R2361">
        <v>320</v>
      </c>
      <c r="S2361">
        <v>150</v>
      </c>
      <c r="T2361">
        <v>10</v>
      </c>
      <c r="U2361" t="s">
        <v>36</v>
      </c>
      <c r="V2361" t="s">
        <v>3990</v>
      </c>
      <c r="W2361" s="4">
        <v>45536</v>
      </c>
    </row>
    <row r="2362" spans="1:23" x14ac:dyDescent="0.25">
      <c r="A2362" t="s">
        <v>4009</v>
      </c>
      <c r="B2362" t="s">
        <v>7990</v>
      </c>
      <c r="C2362">
        <v>492</v>
      </c>
      <c r="D2362">
        <v>3032</v>
      </c>
      <c r="E2362" t="s">
        <v>29</v>
      </c>
      <c r="F2362" t="str">
        <f>VLOOKUP(E2362,centro_costo!A$1:C$100,3,0)</f>
        <v>UNIDAD DE COMEDOR Y RESIDENCIA</v>
      </c>
      <c r="G2362" t="s">
        <v>19</v>
      </c>
      <c r="H2362" t="str">
        <f>VLOOKUP(G2362,fuente_financiamiento!A$1:B$5,2,0)</f>
        <v>00:RECURSOS ORDINARIOS</v>
      </c>
      <c r="I2362" t="s">
        <v>30</v>
      </c>
      <c r="J2362" t="str">
        <f>VLOOKUP(I2362,clasificador!A$1:C$1634,3,0)</f>
        <v>2.3. 1  1. 1  1:ALIMENTOS Y BEBIDAS PARA CONSUMO HUMANO</v>
      </c>
      <c r="K2362">
        <v>10</v>
      </c>
      <c r="L2362" t="s">
        <v>31</v>
      </c>
      <c r="M2362" t="s">
        <v>747</v>
      </c>
      <c r="N2362" t="s">
        <v>23</v>
      </c>
      <c r="O2362" t="s">
        <v>4010</v>
      </c>
      <c r="P2362" t="s">
        <v>8912</v>
      </c>
      <c r="Q2362" t="s">
        <v>4011</v>
      </c>
      <c r="R2362">
        <v>320</v>
      </c>
      <c r="S2362">
        <v>90</v>
      </c>
      <c r="T2362">
        <v>2</v>
      </c>
      <c r="U2362" t="s">
        <v>36</v>
      </c>
      <c r="V2362" t="s">
        <v>3990</v>
      </c>
      <c r="W2362" s="4">
        <v>45536</v>
      </c>
    </row>
    <row r="2363" spans="1:23" x14ac:dyDescent="0.25">
      <c r="A2363" t="s">
        <v>4012</v>
      </c>
      <c r="B2363" t="s">
        <v>7990</v>
      </c>
      <c r="C2363">
        <v>492</v>
      </c>
      <c r="D2363">
        <v>3032</v>
      </c>
      <c r="E2363" t="s">
        <v>29</v>
      </c>
      <c r="F2363" t="str">
        <f>VLOOKUP(E2363,centro_costo!A$1:C$100,3,0)</f>
        <v>UNIDAD DE COMEDOR Y RESIDENCIA</v>
      </c>
      <c r="G2363" t="s">
        <v>19</v>
      </c>
      <c r="H2363" t="str">
        <f>VLOOKUP(G2363,fuente_financiamiento!A$1:B$5,2,0)</f>
        <v>00:RECURSOS ORDINARIOS</v>
      </c>
      <c r="I2363" t="s">
        <v>30</v>
      </c>
      <c r="J2363" t="str">
        <f>VLOOKUP(I2363,clasificador!A$1:C$1634,3,0)</f>
        <v>2.3. 1  1. 1  1:ALIMENTOS Y BEBIDAS PARA CONSUMO HUMANO</v>
      </c>
      <c r="K2363">
        <v>10</v>
      </c>
      <c r="L2363" t="s">
        <v>31</v>
      </c>
      <c r="M2363" t="s">
        <v>747</v>
      </c>
      <c r="N2363" t="s">
        <v>23</v>
      </c>
      <c r="O2363" t="s">
        <v>3399</v>
      </c>
      <c r="P2363" t="s">
        <v>8913</v>
      </c>
      <c r="Q2363" t="s">
        <v>4013</v>
      </c>
      <c r="R2363">
        <v>320</v>
      </c>
      <c r="S2363">
        <v>40</v>
      </c>
      <c r="T2363">
        <v>2</v>
      </c>
      <c r="U2363" t="s">
        <v>26</v>
      </c>
      <c r="V2363" t="s">
        <v>3990</v>
      </c>
      <c r="W2363" s="4">
        <v>45536</v>
      </c>
    </row>
    <row r="2364" spans="1:23" x14ac:dyDescent="0.25">
      <c r="A2364" t="s">
        <v>4014</v>
      </c>
      <c r="B2364" t="s">
        <v>7990</v>
      </c>
      <c r="C2364">
        <v>492</v>
      </c>
      <c r="D2364">
        <v>3032</v>
      </c>
      <c r="E2364" t="s">
        <v>29</v>
      </c>
      <c r="F2364" t="str">
        <f>VLOOKUP(E2364,centro_costo!A$1:C$100,3,0)</f>
        <v>UNIDAD DE COMEDOR Y RESIDENCIA</v>
      </c>
      <c r="G2364" t="s">
        <v>19</v>
      </c>
      <c r="H2364" t="str">
        <f>VLOOKUP(G2364,fuente_financiamiento!A$1:B$5,2,0)</f>
        <v>00:RECURSOS ORDINARIOS</v>
      </c>
      <c r="I2364" t="s">
        <v>30</v>
      </c>
      <c r="J2364" t="str">
        <f>VLOOKUP(I2364,clasificador!A$1:C$1634,3,0)</f>
        <v>2.3. 1  1. 1  1:ALIMENTOS Y BEBIDAS PARA CONSUMO HUMANO</v>
      </c>
      <c r="K2364">
        <v>10</v>
      </c>
      <c r="L2364" t="s">
        <v>31</v>
      </c>
      <c r="M2364" t="s">
        <v>747</v>
      </c>
      <c r="N2364" t="s">
        <v>434</v>
      </c>
      <c r="O2364" t="s">
        <v>299</v>
      </c>
      <c r="P2364" t="s">
        <v>8914</v>
      </c>
      <c r="Q2364" t="s">
        <v>4015</v>
      </c>
      <c r="R2364">
        <v>320</v>
      </c>
      <c r="S2364">
        <v>960</v>
      </c>
      <c r="T2364">
        <v>80</v>
      </c>
      <c r="U2364" t="s">
        <v>26</v>
      </c>
      <c r="V2364" t="s">
        <v>3990</v>
      </c>
      <c r="W2364" s="4">
        <v>45536</v>
      </c>
    </row>
    <row r="2365" spans="1:23" x14ac:dyDescent="0.25">
      <c r="A2365" t="s">
        <v>4016</v>
      </c>
      <c r="B2365" t="s">
        <v>7990</v>
      </c>
      <c r="C2365">
        <v>492</v>
      </c>
      <c r="D2365">
        <v>3032</v>
      </c>
      <c r="E2365" t="s">
        <v>29</v>
      </c>
      <c r="F2365" t="str">
        <f>VLOOKUP(E2365,centro_costo!A$1:C$100,3,0)</f>
        <v>UNIDAD DE COMEDOR Y RESIDENCIA</v>
      </c>
      <c r="G2365" t="s">
        <v>19</v>
      </c>
      <c r="H2365" t="str">
        <f>VLOOKUP(G2365,fuente_financiamiento!A$1:B$5,2,0)</f>
        <v>00:RECURSOS ORDINARIOS</v>
      </c>
      <c r="I2365" t="s">
        <v>30</v>
      </c>
      <c r="J2365" t="str">
        <f>VLOOKUP(I2365,clasificador!A$1:C$1634,3,0)</f>
        <v>2.3. 1  1. 1  1:ALIMENTOS Y BEBIDAS PARA CONSUMO HUMANO</v>
      </c>
      <c r="K2365">
        <v>10</v>
      </c>
      <c r="L2365" t="s">
        <v>31</v>
      </c>
      <c r="M2365" t="s">
        <v>747</v>
      </c>
      <c r="N2365" t="s">
        <v>434</v>
      </c>
      <c r="O2365" t="s">
        <v>231</v>
      </c>
      <c r="P2365" t="s">
        <v>8915</v>
      </c>
      <c r="Q2365" t="s">
        <v>4017</v>
      </c>
      <c r="R2365">
        <v>320</v>
      </c>
      <c r="S2365">
        <v>240</v>
      </c>
      <c r="T2365">
        <v>20</v>
      </c>
      <c r="U2365" t="s">
        <v>26</v>
      </c>
      <c r="V2365" t="s">
        <v>3990</v>
      </c>
      <c r="W2365" s="4">
        <v>45536</v>
      </c>
    </row>
    <row r="2366" spans="1:23" x14ac:dyDescent="0.25">
      <c r="A2366" t="s">
        <v>4018</v>
      </c>
      <c r="B2366" t="s">
        <v>7990</v>
      </c>
      <c r="C2366">
        <v>492</v>
      </c>
      <c r="D2366">
        <v>3032</v>
      </c>
      <c r="E2366" t="s">
        <v>29</v>
      </c>
      <c r="F2366" t="str">
        <f>VLOOKUP(E2366,centro_costo!A$1:C$100,3,0)</f>
        <v>UNIDAD DE COMEDOR Y RESIDENCIA</v>
      </c>
      <c r="G2366" t="s">
        <v>19</v>
      </c>
      <c r="H2366" t="str">
        <f>VLOOKUP(G2366,fuente_financiamiento!A$1:B$5,2,0)</f>
        <v>00:RECURSOS ORDINARIOS</v>
      </c>
      <c r="I2366" t="s">
        <v>30</v>
      </c>
      <c r="J2366" t="str">
        <f>VLOOKUP(I2366,clasificador!A$1:C$1634,3,0)</f>
        <v>2.3. 1  1. 1  1:ALIMENTOS Y BEBIDAS PARA CONSUMO HUMANO</v>
      </c>
      <c r="K2366">
        <v>10</v>
      </c>
      <c r="L2366" t="s">
        <v>31</v>
      </c>
      <c r="M2366" t="s">
        <v>254</v>
      </c>
      <c r="N2366" t="s">
        <v>255</v>
      </c>
      <c r="O2366" t="s">
        <v>23</v>
      </c>
      <c r="P2366" t="s">
        <v>8916</v>
      </c>
      <c r="Q2366" t="s">
        <v>4019</v>
      </c>
      <c r="R2366">
        <v>320</v>
      </c>
      <c r="S2366">
        <v>150</v>
      </c>
      <c r="T2366">
        <v>3</v>
      </c>
      <c r="U2366" t="s">
        <v>36</v>
      </c>
      <c r="V2366" t="s">
        <v>3990</v>
      </c>
      <c r="W2366" s="4">
        <v>45536</v>
      </c>
    </row>
    <row r="2367" spans="1:23" x14ac:dyDescent="0.25">
      <c r="A2367" t="s">
        <v>4020</v>
      </c>
      <c r="B2367" t="s">
        <v>7990</v>
      </c>
      <c r="C2367">
        <v>492</v>
      </c>
      <c r="D2367">
        <v>3032</v>
      </c>
      <c r="E2367" t="s">
        <v>29</v>
      </c>
      <c r="F2367" t="str">
        <f>VLOOKUP(E2367,centro_costo!A$1:C$100,3,0)</f>
        <v>UNIDAD DE COMEDOR Y RESIDENCIA</v>
      </c>
      <c r="G2367" t="s">
        <v>19</v>
      </c>
      <c r="H2367" t="str">
        <f>VLOOKUP(G2367,fuente_financiamiento!A$1:B$5,2,0)</f>
        <v>00:RECURSOS ORDINARIOS</v>
      </c>
      <c r="I2367" t="s">
        <v>30</v>
      </c>
      <c r="J2367" t="str">
        <f>VLOOKUP(I2367,clasificador!A$1:C$1634,3,0)</f>
        <v>2.3. 1  1. 1  1:ALIMENTOS Y BEBIDAS PARA CONSUMO HUMANO</v>
      </c>
      <c r="K2367">
        <v>10</v>
      </c>
      <c r="L2367" t="s">
        <v>31</v>
      </c>
      <c r="M2367" t="s">
        <v>254</v>
      </c>
      <c r="N2367" t="s">
        <v>280</v>
      </c>
      <c r="O2367" t="s">
        <v>544</v>
      </c>
      <c r="P2367" t="s">
        <v>8917</v>
      </c>
      <c r="Q2367" t="s">
        <v>4021</v>
      </c>
      <c r="R2367">
        <v>320</v>
      </c>
      <c r="S2367">
        <v>2000</v>
      </c>
      <c r="T2367">
        <v>25</v>
      </c>
      <c r="U2367" t="s">
        <v>36</v>
      </c>
      <c r="V2367" t="s">
        <v>3990</v>
      </c>
      <c r="W2367" s="4">
        <v>45536</v>
      </c>
    </row>
    <row r="2368" spans="1:23" x14ac:dyDescent="0.25">
      <c r="A2368" t="s">
        <v>4022</v>
      </c>
      <c r="B2368" t="s">
        <v>7990</v>
      </c>
      <c r="C2368">
        <v>492</v>
      </c>
      <c r="D2368">
        <v>3032</v>
      </c>
      <c r="E2368" t="s">
        <v>29</v>
      </c>
      <c r="F2368" t="str">
        <f>VLOOKUP(E2368,centro_costo!A$1:C$100,3,0)</f>
        <v>UNIDAD DE COMEDOR Y RESIDENCIA</v>
      </c>
      <c r="G2368" t="s">
        <v>19</v>
      </c>
      <c r="H2368" t="str">
        <f>VLOOKUP(G2368,fuente_financiamiento!A$1:B$5,2,0)</f>
        <v>00:RECURSOS ORDINARIOS</v>
      </c>
      <c r="I2368" t="s">
        <v>30</v>
      </c>
      <c r="J2368" t="str">
        <f>VLOOKUP(I2368,clasificador!A$1:C$1634,3,0)</f>
        <v>2.3. 1  1. 1  1:ALIMENTOS Y BEBIDAS PARA CONSUMO HUMANO</v>
      </c>
      <c r="K2368">
        <v>10</v>
      </c>
      <c r="L2368" t="s">
        <v>31</v>
      </c>
      <c r="M2368" t="s">
        <v>858</v>
      </c>
      <c r="N2368" t="s">
        <v>61</v>
      </c>
      <c r="O2368" t="s">
        <v>68</v>
      </c>
      <c r="P2368" t="s">
        <v>8918</v>
      </c>
      <c r="Q2368" t="s">
        <v>4023</v>
      </c>
      <c r="R2368">
        <v>320</v>
      </c>
      <c r="S2368">
        <v>400</v>
      </c>
      <c r="T2368">
        <v>40</v>
      </c>
      <c r="U2368" t="s">
        <v>26</v>
      </c>
      <c r="V2368" t="s">
        <v>3990</v>
      </c>
      <c r="W2368" s="4">
        <v>45536</v>
      </c>
    </row>
    <row r="2369" spans="1:23" x14ac:dyDescent="0.25">
      <c r="A2369" t="s">
        <v>4024</v>
      </c>
      <c r="B2369" t="s">
        <v>7990</v>
      </c>
      <c r="C2369">
        <v>492</v>
      </c>
      <c r="D2369">
        <v>3032</v>
      </c>
      <c r="E2369" t="s">
        <v>29</v>
      </c>
      <c r="F2369" t="str">
        <f>VLOOKUP(E2369,centro_costo!A$1:C$100,3,0)</f>
        <v>UNIDAD DE COMEDOR Y RESIDENCIA</v>
      </c>
      <c r="G2369" t="s">
        <v>19</v>
      </c>
      <c r="H2369" t="str">
        <f>VLOOKUP(G2369,fuente_financiamiento!A$1:B$5,2,0)</f>
        <v>00:RECURSOS ORDINARIOS</v>
      </c>
      <c r="I2369" t="s">
        <v>30</v>
      </c>
      <c r="J2369" t="str">
        <f>VLOOKUP(I2369,clasificador!A$1:C$1634,3,0)</f>
        <v>2.3. 1  1. 1  1:ALIMENTOS Y BEBIDAS PARA CONSUMO HUMANO</v>
      </c>
      <c r="K2369">
        <v>10</v>
      </c>
      <c r="L2369" t="s">
        <v>31</v>
      </c>
      <c r="M2369" t="s">
        <v>2938</v>
      </c>
      <c r="N2369" t="s">
        <v>423</v>
      </c>
      <c r="O2369" t="s">
        <v>331</v>
      </c>
      <c r="P2369" t="s">
        <v>8919</v>
      </c>
      <c r="Q2369" t="s">
        <v>4025</v>
      </c>
      <c r="R2369">
        <v>320</v>
      </c>
      <c r="S2369">
        <v>105</v>
      </c>
      <c r="T2369">
        <v>3</v>
      </c>
      <c r="U2369" t="s">
        <v>26</v>
      </c>
      <c r="V2369" t="s">
        <v>3990</v>
      </c>
      <c r="W2369" s="4">
        <v>45536</v>
      </c>
    </row>
    <row r="2370" spans="1:23" x14ac:dyDescent="0.25">
      <c r="A2370" t="s">
        <v>4026</v>
      </c>
      <c r="B2370" t="s">
        <v>7990</v>
      </c>
      <c r="C2370">
        <v>492</v>
      </c>
      <c r="D2370">
        <v>3032</v>
      </c>
      <c r="E2370" t="s">
        <v>29</v>
      </c>
      <c r="F2370" t="str">
        <f>VLOOKUP(E2370,centro_costo!A$1:C$100,3,0)</f>
        <v>UNIDAD DE COMEDOR Y RESIDENCIA</v>
      </c>
      <c r="G2370" t="s">
        <v>19</v>
      </c>
      <c r="H2370" t="str">
        <f>VLOOKUP(G2370,fuente_financiamiento!A$1:B$5,2,0)</f>
        <v>00:RECURSOS ORDINARIOS</v>
      </c>
      <c r="I2370" t="s">
        <v>30</v>
      </c>
      <c r="J2370" t="str">
        <f>VLOOKUP(I2370,clasificador!A$1:C$1634,3,0)</f>
        <v>2.3. 1  1. 1  1:ALIMENTOS Y BEBIDAS PARA CONSUMO HUMANO</v>
      </c>
      <c r="K2370">
        <v>10</v>
      </c>
      <c r="L2370" t="s">
        <v>31</v>
      </c>
      <c r="M2370" t="s">
        <v>2938</v>
      </c>
      <c r="N2370" t="s">
        <v>423</v>
      </c>
      <c r="O2370" t="s">
        <v>412</v>
      </c>
      <c r="P2370" t="s">
        <v>8920</v>
      </c>
      <c r="Q2370" t="s">
        <v>4027</v>
      </c>
      <c r="R2370">
        <v>320</v>
      </c>
      <c r="S2370">
        <v>875</v>
      </c>
      <c r="T2370">
        <v>25</v>
      </c>
      <c r="U2370" t="s">
        <v>26</v>
      </c>
      <c r="V2370" t="s">
        <v>3990</v>
      </c>
      <c r="W2370" s="4">
        <v>45536</v>
      </c>
    </row>
    <row r="2371" spans="1:23" x14ac:dyDescent="0.25">
      <c r="A2371" t="s">
        <v>4028</v>
      </c>
      <c r="B2371" t="s">
        <v>7990</v>
      </c>
      <c r="C2371">
        <v>492</v>
      </c>
      <c r="D2371">
        <v>3032</v>
      </c>
      <c r="E2371" t="s">
        <v>29</v>
      </c>
      <c r="F2371" t="str">
        <f>VLOOKUP(E2371,centro_costo!A$1:C$100,3,0)</f>
        <v>UNIDAD DE COMEDOR Y RESIDENCIA</v>
      </c>
      <c r="G2371" t="s">
        <v>19</v>
      </c>
      <c r="H2371" t="str">
        <f>VLOOKUP(G2371,fuente_financiamiento!A$1:B$5,2,0)</f>
        <v>00:RECURSOS ORDINARIOS</v>
      </c>
      <c r="I2371" t="s">
        <v>30</v>
      </c>
      <c r="J2371" t="str">
        <f>VLOOKUP(I2371,clasificador!A$1:C$1634,3,0)</f>
        <v>2.3. 1  1. 1  1:ALIMENTOS Y BEBIDAS PARA CONSUMO HUMANO</v>
      </c>
      <c r="K2371">
        <v>10</v>
      </c>
      <c r="L2371" t="s">
        <v>31</v>
      </c>
      <c r="M2371" t="s">
        <v>2938</v>
      </c>
      <c r="N2371" t="s">
        <v>423</v>
      </c>
      <c r="O2371" t="s">
        <v>4029</v>
      </c>
      <c r="P2371" t="s">
        <v>8921</v>
      </c>
      <c r="Q2371" t="s">
        <v>4030</v>
      </c>
      <c r="R2371">
        <v>320</v>
      </c>
      <c r="S2371">
        <v>240</v>
      </c>
      <c r="T2371">
        <v>24</v>
      </c>
      <c r="U2371" t="s">
        <v>26</v>
      </c>
      <c r="V2371" t="s">
        <v>3990</v>
      </c>
      <c r="W2371" s="4">
        <v>45536</v>
      </c>
    </row>
    <row r="2372" spans="1:23" x14ac:dyDescent="0.25">
      <c r="A2372" t="s">
        <v>4031</v>
      </c>
      <c r="B2372" t="s">
        <v>7990</v>
      </c>
      <c r="C2372">
        <v>492</v>
      </c>
      <c r="D2372">
        <v>3032</v>
      </c>
      <c r="E2372" t="s">
        <v>29</v>
      </c>
      <c r="F2372" t="str">
        <f>VLOOKUP(E2372,centro_costo!A$1:C$100,3,0)</f>
        <v>UNIDAD DE COMEDOR Y RESIDENCIA</v>
      </c>
      <c r="G2372" t="s">
        <v>19</v>
      </c>
      <c r="H2372" t="str">
        <f>VLOOKUP(G2372,fuente_financiamiento!A$1:B$5,2,0)</f>
        <v>00:RECURSOS ORDINARIOS</v>
      </c>
      <c r="I2372" t="s">
        <v>30</v>
      </c>
      <c r="J2372" t="str">
        <f>VLOOKUP(I2372,clasificador!A$1:C$1634,3,0)</f>
        <v>2.3. 1  1. 1  1:ALIMENTOS Y BEBIDAS PARA CONSUMO HUMANO</v>
      </c>
      <c r="K2372">
        <v>10</v>
      </c>
      <c r="L2372" t="s">
        <v>31</v>
      </c>
      <c r="M2372" t="s">
        <v>32</v>
      </c>
      <c r="N2372" t="s">
        <v>23</v>
      </c>
      <c r="O2372" t="s">
        <v>2601</v>
      </c>
      <c r="P2372" t="s">
        <v>8922</v>
      </c>
      <c r="Q2372" t="s">
        <v>4032</v>
      </c>
      <c r="R2372">
        <v>320</v>
      </c>
      <c r="S2372">
        <v>875</v>
      </c>
      <c r="T2372">
        <v>25</v>
      </c>
      <c r="U2372" t="s">
        <v>36</v>
      </c>
      <c r="V2372" t="s">
        <v>3990</v>
      </c>
      <c r="W2372" s="4">
        <v>45536</v>
      </c>
    </row>
    <row r="2373" spans="1:23" x14ac:dyDescent="0.25">
      <c r="A2373" t="s">
        <v>4033</v>
      </c>
      <c r="B2373" t="s">
        <v>7990</v>
      </c>
      <c r="C2373">
        <v>492</v>
      </c>
      <c r="D2373">
        <v>3032</v>
      </c>
      <c r="E2373" t="s">
        <v>29</v>
      </c>
      <c r="F2373" t="str">
        <f>VLOOKUP(E2373,centro_costo!A$1:C$100,3,0)</f>
        <v>UNIDAD DE COMEDOR Y RESIDENCIA</v>
      </c>
      <c r="G2373" t="s">
        <v>19</v>
      </c>
      <c r="H2373" t="str">
        <f>VLOOKUP(G2373,fuente_financiamiento!A$1:B$5,2,0)</f>
        <v>00:RECURSOS ORDINARIOS</v>
      </c>
      <c r="I2373" t="s">
        <v>30</v>
      </c>
      <c r="J2373" t="str">
        <f>VLOOKUP(I2373,clasificador!A$1:C$1634,3,0)</f>
        <v>2.3. 1  1. 1  1:ALIMENTOS Y BEBIDAS PARA CONSUMO HUMANO</v>
      </c>
      <c r="K2373">
        <v>10</v>
      </c>
      <c r="L2373" t="s">
        <v>31</v>
      </c>
      <c r="M2373" t="s">
        <v>32</v>
      </c>
      <c r="N2373" t="s">
        <v>23</v>
      </c>
      <c r="O2373" t="s">
        <v>2381</v>
      </c>
      <c r="P2373" t="s">
        <v>8923</v>
      </c>
      <c r="Q2373" t="s">
        <v>4034</v>
      </c>
      <c r="R2373">
        <v>320</v>
      </c>
      <c r="S2373">
        <v>1350</v>
      </c>
      <c r="T2373">
        <v>30</v>
      </c>
      <c r="U2373" t="s">
        <v>36</v>
      </c>
      <c r="V2373" t="s">
        <v>3990</v>
      </c>
      <c r="W2373" s="4">
        <v>45536</v>
      </c>
    </row>
    <row r="2374" spans="1:23" x14ac:dyDescent="0.25">
      <c r="A2374" t="s">
        <v>4035</v>
      </c>
      <c r="B2374" t="s">
        <v>7990</v>
      </c>
      <c r="C2374">
        <v>492</v>
      </c>
      <c r="D2374">
        <v>3032</v>
      </c>
      <c r="E2374" t="s">
        <v>29</v>
      </c>
      <c r="F2374" t="str">
        <f>VLOOKUP(E2374,centro_costo!A$1:C$100,3,0)</f>
        <v>UNIDAD DE COMEDOR Y RESIDENCIA</v>
      </c>
      <c r="G2374" t="s">
        <v>19</v>
      </c>
      <c r="H2374" t="str">
        <f>VLOOKUP(G2374,fuente_financiamiento!A$1:B$5,2,0)</f>
        <v>00:RECURSOS ORDINARIOS</v>
      </c>
      <c r="I2374" t="s">
        <v>30</v>
      </c>
      <c r="J2374" t="str">
        <f>VLOOKUP(I2374,clasificador!A$1:C$1634,3,0)</f>
        <v>2.3. 1  1. 1  1:ALIMENTOS Y BEBIDAS PARA CONSUMO HUMANO</v>
      </c>
      <c r="K2374">
        <v>10</v>
      </c>
      <c r="L2374" t="s">
        <v>31</v>
      </c>
      <c r="M2374" t="s">
        <v>32</v>
      </c>
      <c r="N2374" t="s">
        <v>434</v>
      </c>
      <c r="O2374" t="s">
        <v>764</v>
      </c>
      <c r="P2374" t="s">
        <v>8924</v>
      </c>
      <c r="Q2374" t="s">
        <v>4036</v>
      </c>
      <c r="R2374">
        <v>320</v>
      </c>
      <c r="S2374">
        <v>230</v>
      </c>
      <c r="T2374">
        <v>2</v>
      </c>
      <c r="U2374" t="s">
        <v>36</v>
      </c>
      <c r="V2374" t="s">
        <v>3990</v>
      </c>
      <c r="W2374" s="4">
        <v>45536</v>
      </c>
    </row>
    <row r="2375" spans="1:23" x14ac:dyDescent="0.25">
      <c r="A2375" t="s">
        <v>4037</v>
      </c>
      <c r="B2375" t="s">
        <v>7990</v>
      </c>
      <c r="C2375">
        <v>492</v>
      </c>
      <c r="D2375">
        <v>3032</v>
      </c>
      <c r="E2375" t="s">
        <v>29</v>
      </c>
      <c r="F2375" t="str">
        <f>VLOOKUP(E2375,centro_costo!A$1:C$100,3,0)</f>
        <v>UNIDAD DE COMEDOR Y RESIDENCIA</v>
      </c>
      <c r="G2375" t="s">
        <v>19</v>
      </c>
      <c r="H2375" t="str">
        <f>VLOOKUP(G2375,fuente_financiamiento!A$1:B$5,2,0)</f>
        <v>00:RECURSOS ORDINARIOS</v>
      </c>
      <c r="I2375" t="s">
        <v>30</v>
      </c>
      <c r="J2375" t="str">
        <f>VLOOKUP(I2375,clasificador!A$1:C$1634,3,0)</f>
        <v>2.3. 1  1. 1  1:ALIMENTOS Y BEBIDAS PARA CONSUMO HUMANO</v>
      </c>
      <c r="K2375">
        <v>10</v>
      </c>
      <c r="L2375" t="s">
        <v>31</v>
      </c>
      <c r="M2375" t="s">
        <v>32</v>
      </c>
      <c r="N2375" t="s">
        <v>434</v>
      </c>
      <c r="O2375" t="s">
        <v>285</v>
      </c>
      <c r="P2375" t="s">
        <v>8925</v>
      </c>
      <c r="Q2375" t="s">
        <v>4038</v>
      </c>
      <c r="R2375">
        <v>320</v>
      </c>
      <c r="S2375">
        <v>120</v>
      </c>
      <c r="T2375">
        <v>5</v>
      </c>
      <c r="U2375" t="s">
        <v>36</v>
      </c>
      <c r="V2375" t="s">
        <v>3990</v>
      </c>
      <c r="W2375" s="4">
        <v>45536</v>
      </c>
    </row>
    <row r="2376" spans="1:23" x14ac:dyDescent="0.25">
      <c r="A2376" t="s">
        <v>4039</v>
      </c>
      <c r="B2376" t="s">
        <v>7990</v>
      </c>
      <c r="C2376">
        <v>492</v>
      </c>
      <c r="D2376">
        <v>3032</v>
      </c>
      <c r="E2376" t="s">
        <v>29</v>
      </c>
      <c r="F2376" t="str">
        <f>VLOOKUP(E2376,centro_costo!A$1:C$100,3,0)</f>
        <v>UNIDAD DE COMEDOR Y RESIDENCIA</v>
      </c>
      <c r="G2376" t="s">
        <v>19</v>
      </c>
      <c r="H2376" t="str">
        <f>VLOOKUP(G2376,fuente_financiamiento!A$1:B$5,2,0)</f>
        <v>00:RECURSOS ORDINARIOS</v>
      </c>
      <c r="I2376" t="s">
        <v>30</v>
      </c>
      <c r="J2376" t="str">
        <f>VLOOKUP(I2376,clasificador!A$1:C$1634,3,0)</f>
        <v>2.3. 1  1. 1  1:ALIMENTOS Y BEBIDAS PARA CONSUMO HUMANO</v>
      </c>
      <c r="K2376">
        <v>10</v>
      </c>
      <c r="L2376" t="s">
        <v>31</v>
      </c>
      <c r="M2376" t="s">
        <v>32</v>
      </c>
      <c r="N2376" t="s">
        <v>434</v>
      </c>
      <c r="O2376" t="s">
        <v>579</v>
      </c>
      <c r="P2376" t="s">
        <v>8926</v>
      </c>
      <c r="Q2376" t="s">
        <v>4040</v>
      </c>
      <c r="R2376">
        <v>320</v>
      </c>
      <c r="S2376">
        <v>175</v>
      </c>
      <c r="T2376">
        <v>5</v>
      </c>
      <c r="U2376" t="s">
        <v>36</v>
      </c>
      <c r="V2376" t="s">
        <v>3990</v>
      </c>
      <c r="W2376" s="4">
        <v>45536</v>
      </c>
    </row>
    <row r="2377" spans="1:23" x14ac:dyDescent="0.25">
      <c r="A2377" t="s">
        <v>4041</v>
      </c>
      <c r="B2377" t="s">
        <v>7990</v>
      </c>
      <c r="C2377">
        <v>492</v>
      </c>
      <c r="D2377">
        <v>3032</v>
      </c>
      <c r="E2377" t="s">
        <v>29</v>
      </c>
      <c r="F2377" t="str">
        <f>VLOOKUP(E2377,centro_costo!A$1:C$100,3,0)</f>
        <v>UNIDAD DE COMEDOR Y RESIDENCIA</v>
      </c>
      <c r="G2377" t="s">
        <v>19</v>
      </c>
      <c r="H2377" t="str">
        <f>VLOOKUP(G2377,fuente_financiamiento!A$1:B$5,2,0)</f>
        <v>00:RECURSOS ORDINARIOS</v>
      </c>
      <c r="I2377" t="s">
        <v>30</v>
      </c>
      <c r="J2377" t="str">
        <f>VLOOKUP(I2377,clasificador!A$1:C$1634,3,0)</f>
        <v>2.3. 1  1. 1  1:ALIMENTOS Y BEBIDAS PARA CONSUMO HUMANO</v>
      </c>
      <c r="K2377">
        <v>10</v>
      </c>
      <c r="L2377" t="s">
        <v>31</v>
      </c>
      <c r="M2377" t="s">
        <v>3355</v>
      </c>
      <c r="N2377" t="s">
        <v>23</v>
      </c>
      <c r="O2377" t="s">
        <v>280</v>
      </c>
      <c r="P2377" t="s">
        <v>8927</v>
      </c>
      <c r="Q2377" t="s">
        <v>4042</v>
      </c>
      <c r="R2377">
        <v>320</v>
      </c>
      <c r="S2377">
        <v>1875</v>
      </c>
      <c r="T2377">
        <v>75</v>
      </c>
      <c r="U2377" t="s">
        <v>26</v>
      </c>
      <c r="V2377" t="s">
        <v>3990</v>
      </c>
      <c r="W2377" s="4">
        <v>45536</v>
      </c>
    </row>
    <row r="2378" spans="1:23" x14ac:dyDescent="0.25">
      <c r="A2378" t="s">
        <v>4043</v>
      </c>
      <c r="B2378" t="s">
        <v>7990</v>
      </c>
      <c r="C2378">
        <v>493</v>
      </c>
      <c r="D2378">
        <v>3033</v>
      </c>
      <c r="E2378" t="s">
        <v>29</v>
      </c>
      <c r="F2378" t="str">
        <f>VLOOKUP(E2378,centro_costo!A$1:C$100,3,0)</f>
        <v>UNIDAD DE COMEDOR Y RESIDENCIA</v>
      </c>
      <c r="G2378" t="s">
        <v>19</v>
      </c>
      <c r="H2378" t="str">
        <f>VLOOKUP(G2378,fuente_financiamiento!A$1:B$5,2,0)</f>
        <v>00:RECURSOS ORDINARIOS</v>
      </c>
      <c r="I2378" t="s">
        <v>30</v>
      </c>
      <c r="J2378" t="str">
        <f>VLOOKUP(I2378,clasificador!A$1:C$1634,3,0)</f>
        <v>2.3. 1  1. 1  1:ALIMENTOS Y BEBIDAS PARA CONSUMO HUMANO</v>
      </c>
      <c r="K2378">
        <v>10</v>
      </c>
      <c r="L2378" t="s">
        <v>31</v>
      </c>
      <c r="M2378" t="s">
        <v>276</v>
      </c>
      <c r="N2378" t="s">
        <v>255</v>
      </c>
      <c r="O2378" t="s">
        <v>465</v>
      </c>
      <c r="P2378" t="s">
        <v>8928</v>
      </c>
      <c r="Q2378" t="s">
        <v>4044</v>
      </c>
      <c r="R2378">
        <v>320</v>
      </c>
      <c r="S2378">
        <v>3000</v>
      </c>
      <c r="T2378">
        <v>500</v>
      </c>
      <c r="U2378" t="s">
        <v>36</v>
      </c>
      <c r="V2378" t="s">
        <v>414</v>
      </c>
      <c r="W2378" s="4">
        <v>45505</v>
      </c>
    </row>
    <row r="2379" spans="1:23" x14ac:dyDescent="0.25">
      <c r="A2379" t="s">
        <v>4045</v>
      </c>
      <c r="B2379" t="s">
        <v>7990</v>
      </c>
      <c r="C2379">
        <v>493</v>
      </c>
      <c r="D2379">
        <v>3033</v>
      </c>
      <c r="E2379" t="s">
        <v>29</v>
      </c>
      <c r="F2379" t="str">
        <f>VLOOKUP(E2379,centro_costo!A$1:C$100,3,0)</f>
        <v>UNIDAD DE COMEDOR Y RESIDENCIA</v>
      </c>
      <c r="G2379" t="s">
        <v>19</v>
      </c>
      <c r="H2379" t="str">
        <f>VLOOKUP(G2379,fuente_financiamiento!A$1:B$5,2,0)</f>
        <v>00:RECURSOS ORDINARIOS</v>
      </c>
      <c r="I2379" t="s">
        <v>30</v>
      </c>
      <c r="J2379" t="str">
        <f>VLOOKUP(I2379,clasificador!A$1:C$1634,3,0)</f>
        <v>2.3. 1  1. 1  1:ALIMENTOS Y BEBIDAS PARA CONSUMO HUMANO</v>
      </c>
      <c r="K2379">
        <v>10</v>
      </c>
      <c r="L2379" t="s">
        <v>31</v>
      </c>
      <c r="M2379" t="s">
        <v>276</v>
      </c>
      <c r="N2379" t="s">
        <v>255</v>
      </c>
      <c r="O2379" t="s">
        <v>2070</v>
      </c>
      <c r="P2379" t="s">
        <v>8929</v>
      </c>
      <c r="Q2379" t="s">
        <v>4046</v>
      </c>
      <c r="R2379">
        <v>320</v>
      </c>
      <c r="S2379">
        <v>2800</v>
      </c>
      <c r="T2379">
        <v>500</v>
      </c>
      <c r="U2379" t="s">
        <v>36</v>
      </c>
      <c r="V2379" t="s">
        <v>414</v>
      </c>
      <c r="W2379" s="4">
        <v>45505</v>
      </c>
    </row>
    <row r="2380" spans="1:23" x14ac:dyDescent="0.25">
      <c r="A2380" t="s">
        <v>4047</v>
      </c>
      <c r="B2380" t="s">
        <v>7990</v>
      </c>
      <c r="C2380">
        <v>493</v>
      </c>
      <c r="D2380">
        <v>3033</v>
      </c>
      <c r="E2380" t="s">
        <v>29</v>
      </c>
      <c r="F2380" t="str">
        <f>VLOOKUP(E2380,centro_costo!A$1:C$100,3,0)</f>
        <v>UNIDAD DE COMEDOR Y RESIDENCIA</v>
      </c>
      <c r="G2380" t="s">
        <v>19</v>
      </c>
      <c r="H2380" t="str">
        <f>VLOOKUP(G2380,fuente_financiamiento!A$1:B$5,2,0)</f>
        <v>00:RECURSOS ORDINARIOS</v>
      </c>
      <c r="I2380" t="s">
        <v>30</v>
      </c>
      <c r="J2380" t="str">
        <f>VLOOKUP(I2380,clasificador!A$1:C$1634,3,0)</f>
        <v>2.3. 1  1. 1  1:ALIMENTOS Y BEBIDAS PARA CONSUMO HUMANO</v>
      </c>
      <c r="K2380">
        <v>10</v>
      </c>
      <c r="L2380" t="s">
        <v>31</v>
      </c>
      <c r="M2380" t="s">
        <v>276</v>
      </c>
      <c r="N2380" t="s">
        <v>255</v>
      </c>
      <c r="O2380" t="s">
        <v>4048</v>
      </c>
      <c r="P2380" t="s">
        <v>8930</v>
      </c>
      <c r="Q2380" t="s">
        <v>4049</v>
      </c>
      <c r="R2380">
        <v>320</v>
      </c>
      <c r="S2380">
        <v>5200</v>
      </c>
      <c r="T2380">
        <v>400</v>
      </c>
      <c r="U2380" t="s">
        <v>36</v>
      </c>
      <c r="V2380" t="s">
        <v>414</v>
      </c>
      <c r="W2380" s="4">
        <v>45505</v>
      </c>
    </row>
    <row r="2381" spans="1:23" x14ac:dyDescent="0.25">
      <c r="A2381" t="s">
        <v>4050</v>
      </c>
      <c r="B2381" t="s">
        <v>7990</v>
      </c>
      <c r="C2381">
        <v>493</v>
      </c>
      <c r="D2381">
        <v>3033</v>
      </c>
      <c r="E2381" t="s">
        <v>29</v>
      </c>
      <c r="F2381" t="str">
        <f>VLOOKUP(E2381,centro_costo!A$1:C$100,3,0)</f>
        <v>UNIDAD DE COMEDOR Y RESIDENCIA</v>
      </c>
      <c r="G2381" t="s">
        <v>19</v>
      </c>
      <c r="H2381" t="str">
        <f>VLOOKUP(G2381,fuente_financiamiento!A$1:B$5,2,0)</f>
        <v>00:RECURSOS ORDINARIOS</v>
      </c>
      <c r="I2381" t="s">
        <v>30</v>
      </c>
      <c r="J2381" t="str">
        <f>VLOOKUP(I2381,clasificador!A$1:C$1634,3,0)</f>
        <v>2.3. 1  1. 1  1:ALIMENTOS Y BEBIDAS PARA CONSUMO HUMANO</v>
      </c>
      <c r="K2381">
        <v>10</v>
      </c>
      <c r="L2381" t="s">
        <v>31</v>
      </c>
      <c r="M2381" t="s">
        <v>276</v>
      </c>
      <c r="N2381" t="s">
        <v>255</v>
      </c>
      <c r="O2381" t="s">
        <v>4051</v>
      </c>
      <c r="P2381" t="s">
        <v>8931</v>
      </c>
      <c r="Q2381" t="s">
        <v>4052</v>
      </c>
      <c r="R2381">
        <v>320</v>
      </c>
      <c r="S2381">
        <v>3250</v>
      </c>
      <c r="T2381">
        <v>500</v>
      </c>
      <c r="U2381" t="s">
        <v>36</v>
      </c>
      <c r="V2381" t="s">
        <v>414</v>
      </c>
      <c r="W2381" s="4">
        <v>45505</v>
      </c>
    </row>
    <row r="2382" spans="1:23" x14ac:dyDescent="0.25">
      <c r="A2382" t="s">
        <v>4053</v>
      </c>
      <c r="B2382" t="s">
        <v>7990</v>
      </c>
      <c r="C2382">
        <v>493</v>
      </c>
      <c r="D2382">
        <v>3033</v>
      </c>
      <c r="E2382" t="s">
        <v>29</v>
      </c>
      <c r="F2382" t="str">
        <f>VLOOKUP(E2382,centro_costo!A$1:C$100,3,0)</f>
        <v>UNIDAD DE COMEDOR Y RESIDENCIA</v>
      </c>
      <c r="G2382" t="s">
        <v>19</v>
      </c>
      <c r="H2382" t="str">
        <f>VLOOKUP(G2382,fuente_financiamiento!A$1:B$5,2,0)</f>
        <v>00:RECURSOS ORDINARIOS</v>
      </c>
      <c r="I2382" t="s">
        <v>30</v>
      </c>
      <c r="J2382" t="str">
        <f>VLOOKUP(I2382,clasificador!A$1:C$1634,3,0)</f>
        <v>2.3. 1  1. 1  1:ALIMENTOS Y BEBIDAS PARA CONSUMO HUMANO</v>
      </c>
      <c r="K2382">
        <v>10</v>
      </c>
      <c r="L2382" t="s">
        <v>31</v>
      </c>
      <c r="M2382" t="s">
        <v>276</v>
      </c>
      <c r="N2382" t="s">
        <v>280</v>
      </c>
      <c r="O2382" t="s">
        <v>853</v>
      </c>
      <c r="P2382" t="s">
        <v>8932</v>
      </c>
      <c r="Q2382" t="s">
        <v>4054</v>
      </c>
      <c r="R2382">
        <v>320</v>
      </c>
      <c r="S2382">
        <v>1860</v>
      </c>
      <c r="T2382">
        <v>300</v>
      </c>
      <c r="U2382" t="s">
        <v>36</v>
      </c>
      <c r="V2382" t="s">
        <v>414</v>
      </c>
      <c r="W2382" s="4">
        <v>45505</v>
      </c>
    </row>
    <row r="2383" spans="1:23" x14ac:dyDescent="0.25">
      <c r="A2383" t="s">
        <v>4055</v>
      </c>
      <c r="B2383" t="s">
        <v>7990</v>
      </c>
      <c r="C2383">
        <v>494</v>
      </c>
      <c r="D2383">
        <v>3050</v>
      </c>
      <c r="E2383" t="s">
        <v>244</v>
      </c>
      <c r="F2383" t="str">
        <f>VLOOKUP(E2383,centro_costo!A$1:C$100,3,0)</f>
        <v>UNIDAD DE ABASTECIMIENTO</v>
      </c>
      <c r="G2383" t="s">
        <v>19</v>
      </c>
      <c r="H2383" t="str">
        <f>VLOOKUP(G2383,fuente_financiamiento!A$1:B$5,2,0)</f>
        <v>00:RECURSOS ORDINARIOS</v>
      </c>
      <c r="I2383" t="s">
        <v>58</v>
      </c>
      <c r="J2383" t="str">
        <f>VLOOKUP(I2383,clasificador!A$1:C$1634,3,0)</f>
        <v>2.3. 1  5. 1  2:PAPELERIA EN GENERAL, UTILES Y MATERIALES DE OFICINA</v>
      </c>
      <c r="K2383">
        <v>31</v>
      </c>
      <c r="L2383" t="s">
        <v>59</v>
      </c>
      <c r="M2383" t="s">
        <v>1039</v>
      </c>
      <c r="N2383" t="s">
        <v>434</v>
      </c>
      <c r="O2383" t="s">
        <v>225</v>
      </c>
      <c r="P2383" t="s">
        <v>8330</v>
      </c>
      <c r="Q2383" t="s">
        <v>1758</v>
      </c>
      <c r="R2383">
        <v>325</v>
      </c>
      <c r="S2383">
        <v>99</v>
      </c>
      <c r="T2383">
        <v>18</v>
      </c>
      <c r="U2383" t="s">
        <v>26</v>
      </c>
      <c r="V2383" t="s">
        <v>64</v>
      </c>
      <c r="W2383" s="4">
        <v>45536</v>
      </c>
    </row>
    <row r="2384" spans="1:23" x14ac:dyDescent="0.25">
      <c r="A2384" t="s">
        <v>4056</v>
      </c>
      <c r="B2384" t="s">
        <v>7990</v>
      </c>
      <c r="C2384">
        <v>494</v>
      </c>
      <c r="D2384">
        <v>3050</v>
      </c>
      <c r="E2384" t="s">
        <v>238</v>
      </c>
      <c r="F2384" t="str">
        <f>VLOOKUP(E2384,centro_costo!A$1:C$100,3,0)</f>
        <v>UNIDAD FORMULADORA</v>
      </c>
      <c r="G2384" t="s">
        <v>19</v>
      </c>
      <c r="H2384" t="str">
        <f>VLOOKUP(G2384,fuente_financiamiento!A$1:B$5,2,0)</f>
        <v>00:RECURSOS ORDINARIOS</v>
      </c>
      <c r="I2384" t="s">
        <v>58</v>
      </c>
      <c r="J2384" t="str">
        <f>VLOOKUP(I2384,clasificador!A$1:C$1634,3,0)</f>
        <v>2.3. 1  5. 1  2:PAPELERIA EN GENERAL, UTILES Y MATERIALES DE OFICINA</v>
      </c>
      <c r="K2384">
        <v>36</v>
      </c>
      <c r="L2384" t="s">
        <v>66</v>
      </c>
      <c r="M2384" t="s">
        <v>67</v>
      </c>
      <c r="N2384" t="s">
        <v>280</v>
      </c>
      <c r="O2384" t="s">
        <v>4057</v>
      </c>
      <c r="P2384" t="s">
        <v>8933</v>
      </c>
      <c r="Q2384" t="s">
        <v>4058</v>
      </c>
      <c r="R2384">
        <v>370</v>
      </c>
      <c r="S2384">
        <v>128</v>
      </c>
      <c r="T2384">
        <v>16</v>
      </c>
      <c r="U2384" t="s">
        <v>26</v>
      </c>
      <c r="V2384" t="s">
        <v>64</v>
      </c>
      <c r="W2384" s="4">
        <v>45536</v>
      </c>
    </row>
    <row r="2385" spans="1:23" x14ac:dyDescent="0.25">
      <c r="A2385" t="s">
        <v>4059</v>
      </c>
      <c r="B2385" t="s">
        <v>7990</v>
      </c>
      <c r="C2385">
        <v>494</v>
      </c>
      <c r="D2385">
        <v>3050</v>
      </c>
      <c r="E2385" t="s">
        <v>238</v>
      </c>
      <c r="F2385" t="str">
        <f>VLOOKUP(E2385,centro_costo!A$1:C$100,3,0)</f>
        <v>UNIDAD FORMULADORA</v>
      </c>
      <c r="G2385" t="s">
        <v>19</v>
      </c>
      <c r="H2385" t="str">
        <f>VLOOKUP(G2385,fuente_financiamiento!A$1:B$5,2,0)</f>
        <v>00:RECURSOS ORDINARIOS</v>
      </c>
      <c r="I2385" t="s">
        <v>58</v>
      </c>
      <c r="J2385" t="str">
        <f>VLOOKUP(I2385,clasificador!A$1:C$1634,3,0)</f>
        <v>2.3. 1  5. 1  2:PAPELERIA EN GENERAL, UTILES Y MATERIALES DE OFICINA</v>
      </c>
      <c r="K2385">
        <v>36</v>
      </c>
      <c r="L2385" t="s">
        <v>66</v>
      </c>
      <c r="M2385" t="s">
        <v>858</v>
      </c>
      <c r="N2385" t="s">
        <v>2027</v>
      </c>
      <c r="O2385" t="s">
        <v>95</v>
      </c>
      <c r="P2385" t="s">
        <v>8456</v>
      </c>
      <c r="Q2385" t="s">
        <v>2259</v>
      </c>
      <c r="R2385">
        <v>370</v>
      </c>
      <c r="S2385">
        <v>128</v>
      </c>
      <c r="T2385">
        <v>4</v>
      </c>
      <c r="U2385" t="s">
        <v>26</v>
      </c>
      <c r="V2385" t="s">
        <v>64</v>
      </c>
      <c r="W2385" s="4">
        <v>45536</v>
      </c>
    </row>
    <row r="2386" spans="1:23" x14ac:dyDescent="0.25">
      <c r="A2386" t="s">
        <v>4060</v>
      </c>
      <c r="B2386" t="s">
        <v>7990</v>
      </c>
      <c r="C2386">
        <v>496</v>
      </c>
      <c r="D2386">
        <v>3031</v>
      </c>
      <c r="E2386" t="s">
        <v>29</v>
      </c>
      <c r="F2386" t="str">
        <f>VLOOKUP(E2386,centro_costo!A$1:C$100,3,0)</f>
        <v>UNIDAD DE COMEDOR Y RESIDENCIA</v>
      </c>
      <c r="G2386" t="s">
        <v>19</v>
      </c>
      <c r="H2386" t="str">
        <f>VLOOKUP(G2386,fuente_financiamiento!A$1:B$5,2,0)</f>
        <v>00:RECURSOS ORDINARIOS</v>
      </c>
      <c r="I2386" t="s">
        <v>30</v>
      </c>
      <c r="J2386" t="str">
        <f>VLOOKUP(I2386,clasificador!A$1:C$1634,3,0)</f>
        <v>2.3. 1  1. 1  1:ALIMENTOS Y BEBIDAS PARA CONSUMO HUMANO</v>
      </c>
      <c r="K2386">
        <v>10</v>
      </c>
      <c r="L2386" t="s">
        <v>31</v>
      </c>
      <c r="M2386" t="s">
        <v>85</v>
      </c>
      <c r="N2386" t="s">
        <v>299</v>
      </c>
      <c r="O2386" t="s">
        <v>300</v>
      </c>
      <c r="P2386" t="s">
        <v>8028</v>
      </c>
      <c r="Q2386" t="s">
        <v>301</v>
      </c>
      <c r="R2386">
        <v>320</v>
      </c>
      <c r="S2386">
        <v>5684</v>
      </c>
      <c r="T2386">
        <v>203</v>
      </c>
      <c r="U2386" t="s">
        <v>26</v>
      </c>
      <c r="V2386" t="s">
        <v>353</v>
      </c>
      <c r="W2386" s="4">
        <v>45505</v>
      </c>
    </row>
    <row r="2387" spans="1:23" x14ac:dyDescent="0.25">
      <c r="A2387" t="s">
        <v>4061</v>
      </c>
      <c r="B2387" t="s">
        <v>7990</v>
      </c>
      <c r="C2387">
        <v>497</v>
      </c>
      <c r="D2387">
        <v>3030</v>
      </c>
      <c r="E2387" t="s">
        <v>29</v>
      </c>
      <c r="F2387" t="str">
        <f>VLOOKUP(E2387,centro_costo!A$1:C$100,3,0)</f>
        <v>UNIDAD DE COMEDOR Y RESIDENCIA</v>
      </c>
      <c r="G2387" t="s">
        <v>19</v>
      </c>
      <c r="H2387" t="str">
        <f>VLOOKUP(G2387,fuente_financiamiento!A$1:B$5,2,0)</f>
        <v>00:RECURSOS ORDINARIOS</v>
      </c>
      <c r="I2387" t="s">
        <v>30</v>
      </c>
      <c r="J2387" t="str">
        <f>VLOOKUP(I2387,clasificador!A$1:C$1634,3,0)</f>
        <v>2.3. 1  1. 1  1:ALIMENTOS Y BEBIDAS PARA CONSUMO HUMANO</v>
      </c>
      <c r="K2387">
        <v>10</v>
      </c>
      <c r="L2387" t="s">
        <v>31</v>
      </c>
      <c r="M2387" t="s">
        <v>291</v>
      </c>
      <c r="N2387" t="s">
        <v>61</v>
      </c>
      <c r="O2387" t="s">
        <v>292</v>
      </c>
      <c r="P2387" t="s">
        <v>8026</v>
      </c>
      <c r="Q2387" t="s">
        <v>293</v>
      </c>
      <c r="R2387">
        <v>320</v>
      </c>
      <c r="S2387">
        <v>6105</v>
      </c>
      <c r="T2387">
        <v>20350</v>
      </c>
      <c r="U2387" t="s">
        <v>26</v>
      </c>
      <c r="V2387" t="s">
        <v>4062</v>
      </c>
      <c r="W2387" s="4">
        <v>45536</v>
      </c>
    </row>
    <row r="2388" spans="1:23" x14ac:dyDescent="0.25">
      <c r="A2388" t="s">
        <v>4063</v>
      </c>
      <c r="B2388" t="s">
        <v>7990</v>
      </c>
      <c r="C2388">
        <v>498</v>
      </c>
      <c r="D2388">
        <v>3029</v>
      </c>
      <c r="E2388" t="s">
        <v>29</v>
      </c>
      <c r="F2388" t="str">
        <f>VLOOKUP(E2388,centro_costo!A$1:C$100,3,0)</f>
        <v>UNIDAD DE COMEDOR Y RESIDENCIA</v>
      </c>
      <c r="G2388" t="s">
        <v>19</v>
      </c>
      <c r="H2388" t="str">
        <f>VLOOKUP(G2388,fuente_financiamiento!A$1:B$5,2,0)</f>
        <v>00:RECURSOS ORDINARIOS</v>
      </c>
      <c r="I2388" t="s">
        <v>30</v>
      </c>
      <c r="J2388" t="str">
        <f>VLOOKUP(I2388,clasificador!A$1:C$1634,3,0)</f>
        <v>2.3. 1  1. 1  1:ALIMENTOS Y BEBIDAS PARA CONSUMO HUMANO</v>
      </c>
      <c r="K2388">
        <v>10</v>
      </c>
      <c r="L2388" t="s">
        <v>31</v>
      </c>
      <c r="M2388" t="s">
        <v>254</v>
      </c>
      <c r="N2388" t="s">
        <v>255</v>
      </c>
      <c r="O2388" t="s">
        <v>225</v>
      </c>
      <c r="P2388" t="s">
        <v>8015</v>
      </c>
      <c r="Q2388" t="s">
        <v>256</v>
      </c>
      <c r="R2388">
        <v>320</v>
      </c>
      <c r="S2388">
        <v>372</v>
      </c>
      <c r="T2388">
        <v>62</v>
      </c>
      <c r="U2388" t="s">
        <v>36</v>
      </c>
      <c r="V2388" t="s">
        <v>257</v>
      </c>
      <c r="W2388" s="4">
        <v>45505</v>
      </c>
    </row>
    <row r="2389" spans="1:23" x14ac:dyDescent="0.25">
      <c r="A2389" t="s">
        <v>4064</v>
      </c>
      <c r="B2389" t="s">
        <v>7990</v>
      </c>
      <c r="C2389">
        <v>498</v>
      </c>
      <c r="D2389">
        <v>3029</v>
      </c>
      <c r="E2389" t="s">
        <v>29</v>
      </c>
      <c r="F2389" t="str">
        <f>VLOOKUP(E2389,centro_costo!A$1:C$100,3,0)</f>
        <v>UNIDAD DE COMEDOR Y RESIDENCIA</v>
      </c>
      <c r="G2389" t="s">
        <v>19</v>
      </c>
      <c r="H2389" t="str">
        <f>VLOOKUP(G2389,fuente_financiamiento!A$1:B$5,2,0)</f>
        <v>00:RECURSOS ORDINARIOS</v>
      </c>
      <c r="I2389" t="s">
        <v>30</v>
      </c>
      <c r="J2389" t="str">
        <f>VLOOKUP(I2389,clasificador!A$1:C$1634,3,0)</f>
        <v>2.3. 1  1. 1  1:ALIMENTOS Y BEBIDAS PARA CONSUMO HUMANO</v>
      </c>
      <c r="K2389">
        <v>10</v>
      </c>
      <c r="L2389" t="s">
        <v>31</v>
      </c>
      <c r="M2389" t="s">
        <v>254</v>
      </c>
      <c r="N2389" t="s">
        <v>255</v>
      </c>
      <c r="O2389" t="s">
        <v>853</v>
      </c>
      <c r="P2389" t="s">
        <v>8170</v>
      </c>
      <c r="Q2389" t="s">
        <v>854</v>
      </c>
      <c r="R2389">
        <v>320</v>
      </c>
      <c r="S2389">
        <v>3152</v>
      </c>
      <c r="T2389">
        <v>394</v>
      </c>
      <c r="U2389" t="s">
        <v>36</v>
      </c>
      <c r="V2389" t="s">
        <v>257</v>
      </c>
      <c r="W2389" s="4">
        <v>45505</v>
      </c>
    </row>
    <row r="2390" spans="1:23" x14ac:dyDescent="0.25">
      <c r="A2390" t="s">
        <v>4065</v>
      </c>
      <c r="B2390" t="s">
        <v>7990</v>
      </c>
      <c r="C2390">
        <v>498</v>
      </c>
      <c r="D2390">
        <v>3029</v>
      </c>
      <c r="E2390" t="s">
        <v>29</v>
      </c>
      <c r="F2390" t="str">
        <f>VLOOKUP(E2390,centro_costo!A$1:C$100,3,0)</f>
        <v>UNIDAD DE COMEDOR Y RESIDENCIA</v>
      </c>
      <c r="G2390" t="s">
        <v>19</v>
      </c>
      <c r="H2390" t="str">
        <f>VLOOKUP(G2390,fuente_financiamiento!A$1:B$5,2,0)</f>
        <v>00:RECURSOS ORDINARIOS</v>
      </c>
      <c r="I2390" t="s">
        <v>30</v>
      </c>
      <c r="J2390" t="str">
        <f>VLOOKUP(I2390,clasificador!A$1:C$1634,3,0)</f>
        <v>2.3. 1  1. 1  1:ALIMENTOS Y BEBIDAS PARA CONSUMO HUMANO</v>
      </c>
      <c r="K2390">
        <v>10</v>
      </c>
      <c r="L2390" t="s">
        <v>31</v>
      </c>
      <c r="M2390" t="s">
        <v>254</v>
      </c>
      <c r="N2390" t="s">
        <v>255</v>
      </c>
      <c r="O2390" t="s">
        <v>265</v>
      </c>
      <c r="P2390" t="s">
        <v>8018</v>
      </c>
      <c r="Q2390" t="s">
        <v>266</v>
      </c>
      <c r="R2390">
        <v>320</v>
      </c>
      <c r="S2390">
        <v>294</v>
      </c>
      <c r="T2390">
        <v>49</v>
      </c>
      <c r="U2390" t="s">
        <v>36</v>
      </c>
      <c r="V2390" t="s">
        <v>257</v>
      </c>
      <c r="W2390" s="4">
        <v>45505</v>
      </c>
    </row>
    <row r="2391" spans="1:23" x14ac:dyDescent="0.25">
      <c r="A2391" t="s">
        <v>4066</v>
      </c>
      <c r="B2391" t="s">
        <v>7990</v>
      </c>
      <c r="C2391">
        <v>498</v>
      </c>
      <c r="D2391">
        <v>3029</v>
      </c>
      <c r="E2391" t="s">
        <v>29</v>
      </c>
      <c r="F2391" t="str">
        <f>VLOOKUP(E2391,centro_costo!A$1:C$100,3,0)</f>
        <v>UNIDAD DE COMEDOR Y RESIDENCIA</v>
      </c>
      <c r="G2391" t="s">
        <v>19</v>
      </c>
      <c r="H2391" t="str">
        <f>VLOOKUP(G2391,fuente_financiamiento!A$1:B$5,2,0)</f>
        <v>00:RECURSOS ORDINARIOS</v>
      </c>
      <c r="I2391" t="s">
        <v>30</v>
      </c>
      <c r="J2391" t="str">
        <f>VLOOKUP(I2391,clasificador!A$1:C$1634,3,0)</f>
        <v>2.3. 1  1. 1  1:ALIMENTOS Y BEBIDAS PARA CONSUMO HUMANO</v>
      </c>
      <c r="K2391">
        <v>10</v>
      </c>
      <c r="L2391" t="s">
        <v>31</v>
      </c>
      <c r="M2391" t="s">
        <v>254</v>
      </c>
      <c r="N2391" t="s">
        <v>255</v>
      </c>
      <c r="O2391" t="s">
        <v>268</v>
      </c>
      <c r="P2391" t="s">
        <v>8019</v>
      </c>
      <c r="Q2391" t="s">
        <v>269</v>
      </c>
      <c r="R2391">
        <v>320</v>
      </c>
      <c r="S2391">
        <v>200</v>
      </c>
      <c r="T2391">
        <v>20</v>
      </c>
      <c r="U2391" t="s">
        <v>36</v>
      </c>
      <c r="V2391" t="s">
        <v>257</v>
      </c>
      <c r="W2391" s="4">
        <v>45505</v>
      </c>
    </row>
    <row r="2392" spans="1:23" x14ac:dyDescent="0.25">
      <c r="A2392" t="s">
        <v>4067</v>
      </c>
      <c r="B2392" t="s">
        <v>7990</v>
      </c>
      <c r="C2392">
        <v>498</v>
      </c>
      <c r="D2392">
        <v>3029</v>
      </c>
      <c r="E2392" t="s">
        <v>29</v>
      </c>
      <c r="F2392" t="str">
        <f>VLOOKUP(E2392,centro_costo!A$1:C$100,3,0)</f>
        <v>UNIDAD DE COMEDOR Y RESIDENCIA</v>
      </c>
      <c r="G2392" t="s">
        <v>19</v>
      </c>
      <c r="H2392" t="str">
        <f>VLOOKUP(G2392,fuente_financiamiento!A$1:B$5,2,0)</f>
        <v>00:RECURSOS ORDINARIOS</v>
      </c>
      <c r="I2392" t="s">
        <v>30</v>
      </c>
      <c r="J2392" t="str">
        <f>VLOOKUP(I2392,clasificador!A$1:C$1634,3,0)</f>
        <v>2.3. 1  1. 1  1:ALIMENTOS Y BEBIDAS PARA CONSUMO HUMANO</v>
      </c>
      <c r="K2392">
        <v>10</v>
      </c>
      <c r="L2392" t="s">
        <v>31</v>
      </c>
      <c r="M2392" t="s">
        <v>254</v>
      </c>
      <c r="N2392" t="s">
        <v>255</v>
      </c>
      <c r="O2392" t="s">
        <v>273</v>
      </c>
      <c r="P2392" t="s">
        <v>8021</v>
      </c>
      <c r="Q2392" t="s">
        <v>274</v>
      </c>
      <c r="R2392">
        <v>320</v>
      </c>
      <c r="S2392">
        <v>1560</v>
      </c>
      <c r="T2392">
        <v>156</v>
      </c>
      <c r="U2392" t="s">
        <v>26</v>
      </c>
      <c r="V2392" t="s">
        <v>257</v>
      </c>
      <c r="W2392" s="4">
        <v>45505</v>
      </c>
    </row>
    <row r="2393" spans="1:23" x14ac:dyDescent="0.25">
      <c r="A2393" t="s">
        <v>4068</v>
      </c>
      <c r="B2393" t="s">
        <v>7990</v>
      </c>
      <c r="C2393">
        <v>499</v>
      </c>
      <c r="D2393">
        <v>3028</v>
      </c>
      <c r="E2393" t="s">
        <v>29</v>
      </c>
      <c r="F2393" t="str">
        <f>VLOOKUP(E2393,centro_costo!A$1:C$100,3,0)</f>
        <v>UNIDAD DE COMEDOR Y RESIDENCIA</v>
      </c>
      <c r="G2393" t="s">
        <v>19</v>
      </c>
      <c r="H2393" t="str">
        <f>VLOOKUP(G2393,fuente_financiamiento!A$1:B$5,2,0)</f>
        <v>00:RECURSOS ORDINARIOS</v>
      </c>
      <c r="I2393" t="s">
        <v>30</v>
      </c>
      <c r="J2393" t="str">
        <f>VLOOKUP(I2393,clasificador!A$1:C$1634,3,0)</f>
        <v>2.3. 1  1. 1  1:ALIMENTOS Y BEBIDAS PARA CONSUMO HUMANO</v>
      </c>
      <c r="K2393">
        <v>10</v>
      </c>
      <c r="L2393" t="s">
        <v>31</v>
      </c>
      <c r="M2393" t="s">
        <v>296</v>
      </c>
      <c r="N2393" t="s">
        <v>61</v>
      </c>
      <c r="O2393" t="s">
        <v>219</v>
      </c>
      <c r="P2393" t="s">
        <v>8027</v>
      </c>
      <c r="Q2393" t="s">
        <v>297</v>
      </c>
      <c r="R2393">
        <v>320</v>
      </c>
      <c r="S2393">
        <v>4576.5</v>
      </c>
      <c r="T2393">
        <v>339</v>
      </c>
      <c r="U2393" t="s">
        <v>36</v>
      </c>
      <c r="V2393" t="s">
        <v>257</v>
      </c>
      <c r="W2393" s="4">
        <v>45505</v>
      </c>
    </row>
    <row r="2394" spans="1:23" x14ac:dyDescent="0.25">
      <c r="A2394" t="s">
        <v>4069</v>
      </c>
      <c r="B2394" t="s">
        <v>7990</v>
      </c>
      <c r="C2394">
        <v>500</v>
      </c>
      <c r="D2394">
        <v>3090</v>
      </c>
      <c r="E2394" t="s">
        <v>83</v>
      </c>
      <c r="F2394" t="str">
        <f>VLOOKUP(E2394,centro_costo!A$1:C$100,3,0)</f>
        <v>SECRETARÍA GENERAL</v>
      </c>
      <c r="G2394" t="s">
        <v>19</v>
      </c>
      <c r="H2394" t="str">
        <f>VLOOKUP(G2394,fuente_financiamiento!A$1:B$5,2,0)</f>
        <v>00:RECURSOS ORDINARIOS</v>
      </c>
      <c r="I2394" t="s">
        <v>58</v>
      </c>
      <c r="J2394" t="str">
        <f>VLOOKUP(I2394,clasificador!A$1:C$1634,3,0)</f>
        <v>2.3. 1  5. 1  2:PAPELERIA EN GENERAL, UTILES Y MATERIALES DE OFICINA</v>
      </c>
      <c r="K2394">
        <v>42</v>
      </c>
      <c r="L2394" t="s">
        <v>66</v>
      </c>
      <c r="M2394" t="s">
        <v>67</v>
      </c>
      <c r="N2394" t="s">
        <v>68</v>
      </c>
      <c r="O2394" t="s">
        <v>4070</v>
      </c>
      <c r="P2394" t="s">
        <v>8934</v>
      </c>
      <c r="Q2394" t="s">
        <v>4071</v>
      </c>
      <c r="R2394">
        <v>409</v>
      </c>
      <c r="S2394">
        <v>480.01</v>
      </c>
      <c r="T2394">
        <v>1</v>
      </c>
      <c r="U2394" t="s">
        <v>26</v>
      </c>
      <c r="V2394" t="s">
        <v>2175</v>
      </c>
      <c r="W2394" s="4">
        <v>45536</v>
      </c>
    </row>
    <row r="2395" spans="1:23" x14ac:dyDescent="0.25">
      <c r="A2395" t="s">
        <v>4072</v>
      </c>
      <c r="B2395" t="s">
        <v>7990</v>
      </c>
      <c r="C2395">
        <v>500</v>
      </c>
      <c r="D2395">
        <v>3090</v>
      </c>
      <c r="E2395" t="s">
        <v>83</v>
      </c>
      <c r="F2395" t="str">
        <f>VLOOKUP(E2395,centro_costo!A$1:C$100,3,0)</f>
        <v>SECRETARÍA GENERAL</v>
      </c>
      <c r="G2395" t="s">
        <v>19</v>
      </c>
      <c r="H2395" t="str">
        <f>VLOOKUP(G2395,fuente_financiamiento!A$1:B$5,2,0)</f>
        <v>00:RECURSOS ORDINARIOS</v>
      </c>
      <c r="I2395" t="s">
        <v>58</v>
      </c>
      <c r="J2395" t="str">
        <f>VLOOKUP(I2395,clasificador!A$1:C$1634,3,0)</f>
        <v>2.3. 1  5. 1  2:PAPELERIA EN GENERAL, UTILES Y MATERIALES DE OFICINA</v>
      </c>
      <c r="K2395">
        <v>42</v>
      </c>
      <c r="L2395" t="s">
        <v>66</v>
      </c>
      <c r="M2395" t="s">
        <v>67</v>
      </c>
      <c r="N2395" t="s">
        <v>68</v>
      </c>
      <c r="O2395" t="s">
        <v>4073</v>
      </c>
      <c r="P2395" t="s">
        <v>8935</v>
      </c>
      <c r="Q2395" t="s">
        <v>4074</v>
      </c>
      <c r="R2395">
        <v>409</v>
      </c>
      <c r="S2395">
        <v>480.01</v>
      </c>
      <c r="T2395">
        <v>1</v>
      </c>
      <c r="U2395" t="s">
        <v>26</v>
      </c>
      <c r="V2395" t="s">
        <v>2175</v>
      </c>
      <c r="W2395" s="4">
        <v>45536</v>
      </c>
    </row>
    <row r="2396" spans="1:23" x14ac:dyDescent="0.25">
      <c r="A2396" t="s">
        <v>4075</v>
      </c>
      <c r="B2396" t="s">
        <v>7990</v>
      </c>
      <c r="C2396">
        <v>500</v>
      </c>
      <c r="D2396">
        <v>3090</v>
      </c>
      <c r="E2396" t="s">
        <v>83</v>
      </c>
      <c r="F2396" t="str">
        <f>VLOOKUP(E2396,centro_costo!A$1:C$100,3,0)</f>
        <v>SECRETARÍA GENERAL</v>
      </c>
      <c r="G2396" t="s">
        <v>19</v>
      </c>
      <c r="H2396" t="str">
        <f>VLOOKUP(G2396,fuente_financiamiento!A$1:B$5,2,0)</f>
        <v>00:RECURSOS ORDINARIOS</v>
      </c>
      <c r="I2396" t="s">
        <v>58</v>
      </c>
      <c r="J2396" t="str">
        <f>VLOOKUP(I2396,clasificador!A$1:C$1634,3,0)</f>
        <v>2.3. 1  5. 1  2:PAPELERIA EN GENERAL, UTILES Y MATERIALES DE OFICINA</v>
      </c>
      <c r="K2396">
        <v>42</v>
      </c>
      <c r="L2396" t="s">
        <v>66</v>
      </c>
      <c r="M2396" t="s">
        <v>67</v>
      </c>
      <c r="N2396" t="s">
        <v>68</v>
      </c>
      <c r="O2396" t="s">
        <v>4076</v>
      </c>
      <c r="P2396" t="s">
        <v>8936</v>
      </c>
      <c r="Q2396" t="s">
        <v>4077</v>
      </c>
      <c r="R2396">
        <v>409</v>
      </c>
      <c r="S2396">
        <v>480.01</v>
      </c>
      <c r="T2396">
        <v>1</v>
      </c>
      <c r="U2396" t="s">
        <v>26</v>
      </c>
      <c r="V2396" t="s">
        <v>2175</v>
      </c>
      <c r="W2396" s="4">
        <v>45536</v>
      </c>
    </row>
    <row r="2397" spans="1:23" x14ac:dyDescent="0.25">
      <c r="A2397" t="s">
        <v>4078</v>
      </c>
      <c r="B2397" t="s">
        <v>7990</v>
      </c>
      <c r="C2397">
        <v>502</v>
      </c>
      <c r="D2397">
        <v>3066</v>
      </c>
      <c r="E2397" t="s">
        <v>29</v>
      </c>
      <c r="F2397" t="str">
        <f>VLOOKUP(E2397,centro_costo!A$1:C$100,3,0)</f>
        <v>UNIDAD DE COMEDOR Y RESIDENCIA</v>
      </c>
      <c r="G2397" t="s">
        <v>19</v>
      </c>
      <c r="H2397" t="str">
        <f>VLOOKUP(G2397,fuente_financiamiento!A$1:B$5,2,0)</f>
        <v>00:RECURSOS ORDINARIOS</v>
      </c>
      <c r="I2397" t="s">
        <v>30</v>
      </c>
      <c r="J2397" t="str">
        <f>VLOOKUP(I2397,clasificador!A$1:C$1634,3,0)</f>
        <v>2.3. 1  1. 1  1:ALIMENTOS Y BEBIDAS PARA CONSUMO HUMANO</v>
      </c>
      <c r="K2397">
        <v>10</v>
      </c>
      <c r="L2397" t="s">
        <v>31</v>
      </c>
      <c r="M2397" t="s">
        <v>276</v>
      </c>
      <c r="N2397" t="s">
        <v>280</v>
      </c>
      <c r="O2397" t="s">
        <v>281</v>
      </c>
      <c r="P2397" t="s">
        <v>8023</v>
      </c>
      <c r="Q2397" t="s">
        <v>282</v>
      </c>
      <c r="R2397">
        <v>320</v>
      </c>
      <c r="S2397">
        <v>1800</v>
      </c>
      <c r="T2397">
        <v>150</v>
      </c>
      <c r="U2397" t="s">
        <v>36</v>
      </c>
      <c r="V2397" t="s">
        <v>353</v>
      </c>
      <c r="W2397" s="4">
        <v>45536</v>
      </c>
    </row>
    <row r="2398" spans="1:23" x14ac:dyDescent="0.25">
      <c r="A2398" t="s">
        <v>4079</v>
      </c>
      <c r="B2398" t="s">
        <v>7990</v>
      </c>
      <c r="C2398">
        <v>502</v>
      </c>
      <c r="D2398">
        <v>3066</v>
      </c>
      <c r="E2398" t="s">
        <v>29</v>
      </c>
      <c r="F2398" t="str">
        <f>VLOOKUP(E2398,centro_costo!A$1:C$100,3,0)</f>
        <v>UNIDAD DE COMEDOR Y RESIDENCIA</v>
      </c>
      <c r="G2398" t="s">
        <v>19</v>
      </c>
      <c r="H2398" t="str">
        <f>VLOOKUP(G2398,fuente_financiamiento!A$1:B$5,2,0)</f>
        <v>00:RECURSOS ORDINARIOS</v>
      </c>
      <c r="I2398" t="s">
        <v>30</v>
      </c>
      <c r="J2398" t="str">
        <f>VLOOKUP(I2398,clasificador!A$1:C$1634,3,0)</f>
        <v>2.3. 1  1. 1  1:ALIMENTOS Y BEBIDAS PARA CONSUMO HUMANO</v>
      </c>
      <c r="K2398">
        <v>10</v>
      </c>
      <c r="L2398" t="s">
        <v>31</v>
      </c>
      <c r="M2398" t="s">
        <v>276</v>
      </c>
      <c r="N2398" t="s">
        <v>280</v>
      </c>
      <c r="O2398" t="s">
        <v>262</v>
      </c>
      <c r="P2398" t="s">
        <v>8337</v>
      </c>
      <c r="Q2398" t="s">
        <v>1795</v>
      </c>
      <c r="R2398">
        <v>320</v>
      </c>
      <c r="S2398">
        <v>1050</v>
      </c>
      <c r="T2398">
        <v>150</v>
      </c>
      <c r="U2398" t="s">
        <v>36</v>
      </c>
      <c r="V2398" t="s">
        <v>353</v>
      </c>
      <c r="W2398" s="4">
        <v>45536</v>
      </c>
    </row>
    <row r="2399" spans="1:23" x14ac:dyDescent="0.25">
      <c r="A2399" t="s">
        <v>4080</v>
      </c>
      <c r="B2399" t="s">
        <v>7990</v>
      </c>
      <c r="C2399">
        <v>502</v>
      </c>
      <c r="D2399">
        <v>3066</v>
      </c>
      <c r="E2399" t="s">
        <v>29</v>
      </c>
      <c r="F2399" t="str">
        <f>VLOOKUP(E2399,centro_costo!A$1:C$100,3,0)</f>
        <v>UNIDAD DE COMEDOR Y RESIDENCIA</v>
      </c>
      <c r="G2399" t="s">
        <v>19</v>
      </c>
      <c r="H2399" t="str">
        <f>VLOOKUP(G2399,fuente_financiamiento!A$1:B$5,2,0)</f>
        <v>00:RECURSOS ORDINARIOS</v>
      </c>
      <c r="I2399" t="s">
        <v>30</v>
      </c>
      <c r="J2399" t="str">
        <f>VLOOKUP(I2399,clasificador!A$1:C$1634,3,0)</f>
        <v>2.3. 1  1. 1  1:ALIMENTOS Y BEBIDAS PARA CONSUMO HUMANO</v>
      </c>
      <c r="K2399">
        <v>10</v>
      </c>
      <c r="L2399" t="s">
        <v>31</v>
      </c>
      <c r="M2399" t="s">
        <v>276</v>
      </c>
      <c r="N2399" t="s">
        <v>68</v>
      </c>
      <c r="O2399" t="s">
        <v>219</v>
      </c>
      <c r="P2399" t="s">
        <v>8937</v>
      </c>
      <c r="Q2399" t="s">
        <v>4081</v>
      </c>
      <c r="R2399">
        <v>320</v>
      </c>
      <c r="S2399">
        <v>300</v>
      </c>
      <c r="T2399">
        <v>20</v>
      </c>
      <c r="U2399" t="s">
        <v>26</v>
      </c>
      <c r="V2399" t="s">
        <v>353</v>
      </c>
      <c r="W2399" s="4">
        <v>45536</v>
      </c>
    </row>
    <row r="2400" spans="1:23" x14ac:dyDescent="0.25">
      <c r="A2400" t="s">
        <v>4082</v>
      </c>
      <c r="B2400" t="s">
        <v>7990</v>
      </c>
      <c r="C2400">
        <v>502</v>
      </c>
      <c r="D2400">
        <v>3066</v>
      </c>
      <c r="E2400" t="s">
        <v>29</v>
      </c>
      <c r="F2400" t="str">
        <f>VLOOKUP(E2400,centro_costo!A$1:C$100,3,0)</f>
        <v>UNIDAD DE COMEDOR Y RESIDENCIA</v>
      </c>
      <c r="G2400" t="s">
        <v>19</v>
      </c>
      <c r="H2400" t="str">
        <f>VLOOKUP(G2400,fuente_financiamiento!A$1:B$5,2,0)</f>
        <v>00:RECURSOS ORDINARIOS</v>
      </c>
      <c r="I2400" t="s">
        <v>30</v>
      </c>
      <c r="J2400" t="str">
        <f>VLOOKUP(I2400,clasificador!A$1:C$1634,3,0)</f>
        <v>2.3. 1  1. 1  1:ALIMENTOS Y BEBIDAS PARA CONSUMO HUMANO</v>
      </c>
      <c r="K2400">
        <v>10</v>
      </c>
      <c r="L2400" t="s">
        <v>31</v>
      </c>
      <c r="M2400" t="s">
        <v>276</v>
      </c>
      <c r="N2400" t="s">
        <v>33</v>
      </c>
      <c r="O2400" t="s">
        <v>33</v>
      </c>
      <c r="P2400" t="s">
        <v>8938</v>
      </c>
      <c r="Q2400" t="s">
        <v>4083</v>
      </c>
      <c r="R2400">
        <v>320</v>
      </c>
      <c r="S2400">
        <v>480</v>
      </c>
      <c r="T2400">
        <v>24</v>
      </c>
      <c r="U2400" t="s">
        <v>26</v>
      </c>
      <c r="V2400" t="s">
        <v>353</v>
      </c>
      <c r="W2400" s="4">
        <v>45536</v>
      </c>
    </row>
    <row r="2401" spans="1:23" x14ac:dyDescent="0.25">
      <c r="A2401" t="s">
        <v>4084</v>
      </c>
      <c r="B2401" t="s">
        <v>7990</v>
      </c>
      <c r="C2401">
        <v>502</v>
      </c>
      <c r="D2401">
        <v>3066</v>
      </c>
      <c r="E2401" t="s">
        <v>29</v>
      </c>
      <c r="F2401" t="str">
        <f>VLOOKUP(E2401,centro_costo!A$1:C$100,3,0)</f>
        <v>UNIDAD DE COMEDOR Y RESIDENCIA</v>
      </c>
      <c r="G2401" t="s">
        <v>19</v>
      </c>
      <c r="H2401" t="str">
        <f>VLOOKUP(G2401,fuente_financiamiento!A$1:B$5,2,0)</f>
        <v>00:RECURSOS ORDINARIOS</v>
      </c>
      <c r="I2401" t="s">
        <v>30</v>
      </c>
      <c r="J2401" t="str">
        <f>VLOOKUP(I2401,clasificador!A$1:C$1634,3,0)</f>
        <v>2.3. 1  1. 1  1:ALIMENTOS Y BEBIDAS PARA CONSUMO HUMANO</v>
      </c>
      <c r="K2401">
        <v>10</v>
      </c>
      <c r="L2401" t="s">
        <v>31</v>
      </c>
      <c r="M2401" t="s">
        <v>276</v>
      </c>
      <c r="N2401" t="s">
        <v>33</v>
      </c>
      <c r="O2401" t="s">
        <v>215</v>
      </c>
      <c r="P2401" t="s">
        <v>8939</v>
      </c>
      <c r="Q2401" t="s">
        <v>4085</v>
      </c>
      <c r="R2401">
        <v>320</v>
      </c>
      <c r="S2401">
        <v>1400</v>
      </c>
      <c r="T2401">
        <v>200</v>
      </c>
      <c r="U2401" t="s">
        <v>26</v>
      </c>
      <c r="V2401" t="s">
        <v>353</v>
      </c>
      <c r="W2401" s="4">
        <v>45536</v>
      </c>
    </row>
    <row r="2402" spans="1:23" x14ac:dyDescent="0.25">
      <c r="A2402" t="s">
        <v>4086</v>
      </c>
      <c r="B2402" t="s">
        <v>7990</v>
      </c>
      <c r="C2402">
        <v>502</v>
      </c>
      <c r="D2402">
        <v>3066</v>
      </c>
      <c r="E2402" t="s">
        <v>29</v>
      </c>
      <c r="F2402" t="str">
        <f>VLOOKUP(E2402,centro_costo!A$1:C$100,3,0)</f>
        <v>UNIDAD DE COMEDOR Y RESIDENCIA</v>
      </c>
      <c r="G2402" t="s">
        <v>19</v>
      </c>
      <c r="H2402" t="str">
        <f>VLOOKUP(G2402,fuente_financiamiento!A$1:B$5,2,0)</f>
        <v>00:RECURSOS ORDINARIOS</v>
      </c>
      <c r="I2402" t="s">
        <v>30</v>
      </c>
      <c r="J2402" t="str">
        <f>VLOOKUP(I2402,clasificador!A$1:C$1634,3,0)</f>
        <v>2.3. 1  1. 1  1:ALIMENTOS Y BEBIDAS PARA CONSUMO HUMANO</v>
      </c>
      <c r="K2402">
        <v>10</v>
      </c>
      <c r="L2402" t="s">
        <v>31</v>
      </c>
      <c r="M2402" t="s">
        <v>747</v>
      </c>
      <c r="N2402" t="s">
        <v>61</v>
      </c>
      <c r="O2402" t="s">
        <v>605</v>
      </c>
      <c r="P2402" t="s">
        <v>8940</v>
      </c>
      <c r="Q2402" t="s">
        <v>4087</v>
      </c>
      <c r="R2402">
        <v>320</v>
      </c>
      <c r="S2402">
        <v>240</v>
      </c>
      <c r="T2402">
        <v>20</v>
      </c>
      <c r="U2402" t="s">
        <v>26</v>
      </c>
      <c r="V2402" t="s">
        <v>353</v>
      </c>
      <c r="W2402" s="4">
        <v>45536</v>
      </c>
    </row>
    <row r="2403" spans="1:23" x14ac:dyDescent="0.25">
      <c r="A2403" t="s">
        <v>4088</v>
      </c>
      <c r="B2403" t="s">
        <v>7990</v>
      </c>
      <c r="C2403">
        <v>502</v>
      </c>
      <c r="D2403">
        <v>3066</v>
      </c>
      <c r="E2403" t="s">
        <v>29</v>
      </c>
      <c r="F2403" t="str">
        <f>VLOOKUP(E2403,centro_costo!A$1:C$100,3,0)</f>
        <v>UNIDAD DE COMEDOR Y RESIDENCIA</v>
      </c>
      <c r="G2403" t="s">
        <v>19</v>
      </c>
      <c r="H2403" t="str">
        <f>VLOOKUP(G2403,fuente_financiamiento!A$1:B$5,2,0)</f>
        <v>00:RECURSOS ORDINARIOS</v>
      </c>
      <c r="I2403" t="s">
        <v>30</v>
      </c>
      <c r="J2403" t="str">
        <f>VLOOKUP(I2403,clasificador!A$1:C$1634,3,0)</f>
        <v>2.3. 1  1. 1  1:ALIMENTOS Y BEBIDAS PARA CONSUMO HUMANO</v>
      </c>
      <c r="K2403">
        <v>10</v>
      </c>
      <c r="L2403" t="s">
        <v>31</v>
      </c>
      <c r="M2403" t="s">
        <v>422</v>
      </c>
      <c r="N2403" t="s">
        <v>434</v>
      </c>
      <c r="O2403" t="s">
        <v>423</v>
      </c>
      <c r="P2403" t="s">
        <v>8198</v>
      </c>
      <c r="Q2403" t="s">
        <v>1075</v>
      </c>
      <c r="R2403">
        <v>320</v>
      </c>
      <c r="S2403">
        <v>2160</v>
      </c>
      <c r="T2403">
        <v>120</v>
      </c>
      <c r="U2403" t="s">
        <v>26</v>
      </c>
      <c r="V2403" t="s">
        <v>353</v>
      </c>
      <c r="W2403" s="4">
        <v>45536</v>
      </c>
    </row>
    <row r="2404" spans="1:23" x14ac:dyDescent="0.25">
      <c r="A2404" t="s">
        <v>4089</v>
      </c>
      <c r="B2404" t="s">
        <v>7990</v>
      </c>
      <c r="C2404">
        <v>502</v>
      </c>
      <c r="D2404">
        <v>3066</v>
      </c>
      <c r="E2404" t="s">
        <v>29</v>
      </c>
      <c r="F2404" t="str">
        <f>VLOOKUP(E2404,centro_costo!A$1:C$100,3,0)</f>
        <v>UNIDAD DE COMEDOR Y RESIDENCIA</v>
      </c>
      <c r="G2404" t="s">
        <v>19</v>
      </c>
      <c r="H2404" t="str">
        <f>VLOOKUP(G2404,fuente_financiamiento!A$1:B$5,2,0)</f>
        <v>00:RECURSOS ORDINARIOS</v>
      </c>
      <c r="I2404" t="s">
        <v>30</v>
      </c>
      <c r="J2404" t="str">
        <f>VLOOKUP(I2404,clasificador!A$1:C$1634,3,0)</f>
        <v>2.3. 1  1. 1  1:ALIMENTOS Y BEBIDAS PARA CONSUMO HUMANO</v>
      </c>
      <c r="K2404">
        <v>10</v>
      </c>
      <c r="L2404" t="s">
        <v>31</v>
      </c>
      <c r="M2404" t="s">
        <v>422</v>
      </c>
      <c r="N2404" t="s">
        <v>423</v>
      </c>
      <c r="O2404" t="s">
        <v>424</v>
      </c>
      <c r="P2404" t="s">
        <v>8063</v>
      </c>
      <c r="Q2404" t="s">
        <v>425</v>
      </c>
      <c r="R2404">
        <v>320</v>
      </c>
      <c r="S2404">
        <v>1125</v>
      </c>
      <c r="T2404">
        <v>75</v>
      </c>
      <c r="U2404" t="s">
        <v>36</v>
      </c>
      <c r="V2404" t="s">
        <v>353</v>
      </c>
      <c r="W2404" s="4">
        <v>45536</v>
      </c>
    </row>
    <row r="2405" spans="1:23" x14ac:dyDescent="0.25">
      <c r="A2405" t="s">
        <v>4090</v>
      </c>
      <c r="B2405" t="s">
        <v>7990</v>
      </c>
      <c r="C2405">
        <v>502</v>
      </c>
      <c r="D2405">
        <v>3066</v>
      </c>
      <c r="E2405" t="s">
        <v>29</v>
      </c>
      <c r="F2405" t="str">
        <f>VLOOKUP(E2405,centro_costo!A$1:C$100,3,0)</f>
        <v>UNIDAD DE COMEDOR Y RESIDENCIA</v>
      </c>
      <c r="G2405" t="s">
        <v>19</v>
      </c>
      <c r="H2405" t="str">
        <f>VLOOKUP(G2405,fuente_financiamiento!A$1:B$5,2,0)</f>
        <v>00:RECURSOS ORDINARIOS</v>
      </c>
      <c r="I2405" t="s">
        <v>30</v>
      </c>
      <c r="J2405" t="str">
        <f>VLOOKUP(I2405,clasificador!A$1:C$1634,3,0)</f>
        <v>2.3. 1  1. 1  1:ALIMENTOS Y BEBIDAS PARA CONSUMO HUMANO</v>
      </c>
      <c r="K2405">
        <v>10</v>
      </c>
      <c r="L2405" t="s">
        <v>31</v>
      </c>
      <c r="M2405" t="s">
        <v>254</v>
      </c>
      <c r="N2405" t="s">
        <v>61</v>
      </c>
      <c r="O2405" t="s">
        <v>331</v>
      </c>
      <c r="P2405" t="s">
        <v>8941</v>
      </c>
      <c r="Q2405" t="s">
        <v>4091</v>
      </c>
      <c r="R2405">
        <v>320</v>
      </c>
      <c r="S2405">
        <v>3750</v>
      </c>
      <c r="T2405">
        <v>250</v>
      </c>
      <c r="U2405" t="s">
        <v>26</v>
      </c>
      <c r="V2405" t="s">
        <v>353</v>
      </c>
      <c r="W2405" s="4">
        <v>45536</v>
      </c>
    </row>
    <row r="2406" spans="1:23" x14ac:dyDescent="0.25">
      <c r="A2406" t="s">
        <v>4092</v>
      </c>
      <c r="B2406" t="s">
        <v>7990</v>
      </c>
      <c r="C2406">
        <v>502</v>
      </c>
      <c r="D2406">
        <v>3066</v>
      </c>
      <c r="E2406" t="s">
        <v>29</v>
      </c>
      <c r="F2406" t="str">
        <f>VLOOKUP(E2406,centro_costo!A$1:C$100,3,0)</f>
        <v>UNIDAD DE COMEDOR Y RESIDENCIA</v>
      </c>
      <c r="G2406" t="s">
        <v>19</v>
      </c>
      <c r="H2406" t="str">
        <f>VLOOKUP(G2406,fuente_financiamiento!A$1:B$5,2,0)</f>
        <v>00:RECURSOS ORDINARIOS</v>
      </c>
      <c r="I2406" t="s">
        <v>30</v>
      </c>
      <c r="J2406" t="str">
        <f>VLOOKUP(I2406,clasificador!A$1:C$1634,3,0)</f>
        <v>2.3. 1  1. 1  1:ALIMENTOS Y BEBIDAS PARA CONSUMO HUMANO</v>
      </c>
      <c r="K2406">
        <v>10</v>
      </c>
      <c r="L2406" t="s">
        <v>31</v>
      </c>
      <c r="M2406" t="s">
        <v>254</v>
      </c>
      <c r="N2406" t="s">
        <v>280</v>
      </c>
      <c r="O2406" t="s">
        <v>488</v>
      </c>
      <c r="P2406" t="s">
        <v>8942</v>
      </c>
      <c r="Q2406" t="s">
        <v>4093</v>
      </c>
      <c r="R2406">
        <v>320</v>
      </c>
      <c r="S2406">
        <v>600</v>
      </c>
      <c r="T2406">
        <v>20</v>
      </c>
      <c r="U2406" t="s">
        <v>36</v>
      </c>
      <c r="V2406" t="s">
        <v>353</v>
      </c>
      <c r="W2406" s="4">
        <v>45536</v>
      </c>
    </row>
    <row r="2407" spans="1:23" x14ac:dyDescent="0.25">
      <c r="A2407" t="s">
        <v>4094</v>
      </c>
      <c r="B2407" t="s">
        <v>7990</v>
      </c>
      <c r="C2407">
        <v>502</v>
      </c>
      <c r="D2407">
        <v>3066</v>
      </c>
      <c r="E2407" t="s">
        <v>29</v>
      </c>
      <c r="F2407" t="str">
        <f>VLOOKUP(E2407,centro_costo!A$1:C$100,3,0)</f>
        <v>UNIDAD DE COMEDOR Y RESIDENCIA</v>
      </c>
      <c r="G2407" t="s">
        <v>19</v>
      </c>
      <c r="H2407" t="str">
        <f>VLOOKUP(G2407,fuente_financiamiento!A$1:B$5,2,0)</f>
        <v>00:RECURSOS ORDINARIOS</v>
      </c>
      <c r="I2407" t="s">
        <v>30</v>
      </c>
      <c r="J2407" t="str">
        <f>VLOOKUP(I2407,clasificador!A$1:C$1634,3,0)</f>
        <v>2.3. 1  1. 1  1:ALIMENTOS Y BEBIDAS PARA CONSUMO HUMANO</v>
      </c>
      <c r="K2407">
        <v>10</v>
      </c>
      <c r="L2407" t="s">
        <v>31</v>
      </c>
      <c r="M2407" t="s">
        <v>254</v>
      </c>
      <c r="N2407" t="s">
        <v>280</v>
      </c>
      <c r="O2407" t="s">
        <v>215</v>
      </c>
      <c r="P2407" t="s">
        <v>8943</v>
      </c>
      <c r="Q2407" t="s">
        <v>4095</v>
      </c>
      <c r="R2407">
        <v>320</v>
      </c>
      <c r="S2407">
        <v>600</v>
      </c>
      <c r="T2407">
        <v>30</v>
      </c>
      <c r="U2407" t="s">
        <v>36</v>
      </c>
      <c r="V2407" t="s">
        <v>353</v>
      </c>
      <c r="W2407" s="4">
        <v>45536</v>
      </c>
    </row>
    <row r="2408" spans="1:23" x14ac:dyDescent="0.25">
      <c r="A2408" t="s">
        <v>4096</v>
      </c>
      <c r="B2408" t="s">
        <v>7990</v>
      </c>
      <c r="C2408">
        <v>502</v>
      </c>
      <c r="D2408">
        <v>3066</v>
      </c>
      <c r="E2408" t="s">
        <v>29</v>
      </c>
      <c r="F2408" t="str">
        <f>VLOOKUP(E2408,centro_costo!A$1:C$100,3,0)</f>
        <v>UNIDAD DE COMEDOR Y RESIDENCIA</v>
      </c>
      <c r="G2408" t="s">
        <v>19</v>
      </c>
      <c r="H2408" t="str">
        <f>VLOOKUP(G2408,fuente_financiamiento!A$1:B$5,2,0)</f>
        <v>00:RECURSOS ORDINARIOS</v>
      </c>
      <c r="I2408" t="s">
        <v>30</v>
      </c>
      <c r="J2408" t="str">
        <f>VLOOKUP(I2408,clasificador!A$1:C$1634,3,0)</f>
        <v>2.3. 1  1. 1  1:ALIMENTOS Y BEBIDAS PARA CONSUMO HUMANO</v>
      </c>
      <c r="K2408">
        <v>10</v>
      </c>
      <c r="L2408" t="s">
        <v>31</v>
      </c>
      <c r="M2408" t="s">
        <v>254</v>
      </c>
      <c r="N2408" t="s">
        <v>280</v>
      </c>
      <c r="O2408" t="s">
        <v>206</v>
      </c>
      <c r="P2408" t="s">
        <v>8944</v>
      </c>
      <c r="Q2408" t="s">
        <v>4097</v>
      </c>
      <c r="R2408">
        <v>320</v>
      </c>
      <c r="S2408">
        <v>1200</v>
      </c>
      <c r="T2408">
        <v>30</v>
      </c>
      <c r="U2408" t="s">
        <v>36</v>
      </c>
      <c r="V2408" t="s">
        <v>353</v>
      </c>
      <c r="W2408" s="4">
        <v>45536</v>
      </c>
    </row>
    <row r="2409" spans="1:23" x14ac:dyDescent="0.25">
      <c r="A2409" t="s">
        <v>4098</v>
      </c>
      <c r="B2409" t="s">
        <v>7990</v>
      </c>
      <c r="C2409">
        <v>502</v>
      </c>
      <c r="D2409">
        <v>3066</v>
      </c>
      <c r="E2409" t="s">
        <v>29</v>
      </c>
      <c r="F2409" t="str">
        <f>VLOOKUP(E2409,centro_costo!A$1:C$100,3,0)</f>
        <v>UNIDAD DE COMEDOR Y RESIDENCIA</v>
      </c>
      <c r="G2409" t="s">
        <v>19</v>
      </c>
      <c r="H2409" t="str">
        <f>VLOOKUP(G2409,fuente_financiamiento!A$1:B$5,2,0)</f>
        <v>00:RECURSOS ORDINARIOS</v>
      </c>
      <c r="I2409" t="s">
        <v>30</v>
      </c>
      <c r="J2409" t="str">
        <f>VLOOKUP(I2409,clasificador!A$1:C$1634,3,0)</f>
        <v>2.3. 1  1. 1  1:ALIMENTOS Y BEBIDAS PARA CONSUMO HUMANO</v>
      </c>
      <c r="K2409">
        <v>10</v>
      </c>
      <c r="L2409" t="s">
        <v>31</v>
      </c>
      <c r="M2409" t="s">
        <v>254</v>
      </c>
      <c r="N2409" t="s">
        <v>280</v>
      </c>
      <c r="O2409" t="s">
        <v>529</v>
      </c>
      <c r="P2409" t="s">
        <v>8945</v>
      </c>
      <c r="Q2409" t="s">
        <v>4099</v>
      </c>
      <c r="R2409">
        <v>320</v>
      </c>
      <c r="S2409">
        <v>300</v>
      </c>
      <c r="T2409">
        <v>10</v>
      </c>
      <c r="U2409" t="s">
        <v>36</v>
      </c>
      <c r="V2409" t="s">
        <v>353</v>
      </c>
      <c r="W2409" s="4">
        <v>45536</v>
      </c>
    </row>
    <row r="2410" spans="1:23" x14ac:dyDescent="0.25">
      <c r="A2410" t="s">
        <v>4100</v>
      </c>
      <c r="B2410" t="s">
        <v>7990</v>
      </c>
      <c r="C2410">
        <v>502</v>
      </c>
      <c r="D2410">
        <v>3066</v>
      </c>
      <c r="E2410" t="s">
        <v>29</v>
      </c>
      <c r="F2410" t="str">
        <f>VLOOKUP(E2410,centro_costo!A$1:C$100,3,0)</f>
        <v>UNIDAD DE COMEDOR Y RESIDENCIA</v>
      </c>
      <c r="G2410" t="s">
        <v>19</v>
      </c>
      <c r="H2410" t="str">
        <f>VLOOKUP(G2410,fuente_financiamiento!A$1:B$5,2,0)</f>
        <v>00:RECURSOS ORDINARIOS</v>
      </c>
      <c r="I2410" t="s">
        <v>30</v>
      </c>
      <c r="J2410" t="str">
        <f>VLOOKUP(I2410,clasificador!A$1:C$1634,3,0)</f>
        <v>2.3. 1  1. 1  1:ALIMENTOS Y BEBIDAS PARA CONSUMO HUMANO</v>
      </c>
      <c r="K2410">
        <v>10</v>
      </c>
      <c r="L2410" t="s">
        <v>31</v>
      </c>
      <c r="M2410" t="s">
        <v>291</v>
      </c>
      <c r="N2410" t="s">
        <v>23</v>
      </c>
      <c r="O2410" t="s">
        <v>3676</v>
      </c>
      <c r="P2410" t="s">
        <v>8946</v>
      </c>
      <c r="Q2410" t="s">
        <v>4101</v>
      </c>
      <c r="R2410">
        <v>320</v>
      </c>
      <c r="S2410">
        <v>1800</v>
      </c>
      <c r="T2410">
        <v>40</v>
      </c>
      <c r="U2410" t="s">
        <v>26</v>
      </c>
      <c r="V2410" t="s">
        <v>353</v>
      </c>
      <c r="W2410" s="4">
        <v>45536</v>
      </c>
    </row>
    <row r="2411" spans="1:23" x14ac:dyDescent="0.25">
      <c r="A2411" t="s">
        <v>4102</v>
      </c>
      <c r="B2411" t="s">
        <v>7990</v>
      </c>
      <c r="C2411">
        <v>502</v>
      </c>
      <c r="D2411">
        <v>3066</v>
      </c>
      <c r="E2411" t="s">
        <v>29</v>
      </c>
      <c r="F2411" t="str">
        <f>VLOOKUP(E2411,centro_costo!A$1:C$100,3,0)</f>
        <v>UNIDAD DE COMEDOR Y RESIDENCIA</v>
      </c>
      <c r="G2411" t="s">
        <v>19</v>
      </c>
      <c r="H2411" t="str">
        <f>VLOOKUP(G2411,fuente_financiamiento!A$1:B$5,2,0)</f>
        <v>00:RECURSOS ORDINARIOS</v>
      </c>
      <c r="I2411" t="s">
        <v>30</v>
      </c>
      <c r="J2411" t="str">
        <f>VLOOKUP(I2411,clasificador!A$1:C$1634,3,0)</f>
        <v>2.3. 1  1. 1  1:ALIMENTOS Y BEBIDAS PARA CONSUMO HUMANO</v>
      </c>
      <c r="K2411">
        <v>10</v>
      </c>
      <c r="L2411" t="s">
        <v>31</v>
      </c>
      <c r="M2411" t="s">
        <v>2938</v>
      </c>
      <c r="N2411" t="s">
        <v>33</v>
      </c>
      <c r="O2411" t="s">
        <v>23</v>
      </c>
      <c r="P2411" t="s">
        <v>8947</v>
      </c>
      <c r="Q2411" t="s">
        <v>4103</v>
      </c>
      <c r="R2411">
        <v>320</v>
      </c>
      <c r="S2411">
        <v>4550</v>
      </c>
      <c r="T2411">
        <v>70</v>
      </c>
      <c r="U2411" t="s">
        <v>26</v>
      </c>
      <c r="V2411" t="s">
        <v>353</v>
      </c>
      <c r="W2411" s="4">
        <v>45536</v>
      </c>
    </row>
    <row r="2412" spans="1:23" x14ac:dyDescent="0.25">
      <c r="A2412" t="s">
        <v>4104</v>
      </c>
      <c r="B2412" t="s">
        <v>7990</v>
      </c>
      <c r="C2412">
        <v>502</v>
      </c>
      <c r="D2412">
        <v>3066</v>
      </c>
      <c r="E2412" t="s">
        <v>29</v>
      </c>
      <c r="F2412" t="str">
        <f>VLOOKUP(E2412,centro_costo!A$1:C$100,3,0)</f>
        <v>UNIDAD DE COMEDOR Y RESIDENCIA</v>
      </c>
      <c r="G2412" t="s">
        <v>19</v>
      </c>
      <c r="H2412" t="str">
        <f>VLOOKUP(G2412,fuente_financiamiento!A$1:B$5,2,0)</f>
        <v>00:RECURSOS ORDINARIOS</v>
      </c>
      <c r="I2412" t="s">
        <v>30</v>
      </c>
      <c r="J2412" t="str">
        <f>VLOOKUP(I2412,clasificador!A$1:C$1634,3,0)</f>
        <v>2.3. 1  1. 1  1:ALIMENTOS Y BEBIDAS PARA CONSUMO HUMANO</v>
      </c>
      <c r="K2412">
        <v>10</v>
      </c>
      <c r="L2412" t="s">
        <v>31</v>
      </c>
      <c r="M2412" t="s">
        <v>2938</v>
      </c>
      <c r="N2412" t="s">
        <v>434</v>
      </c>
      <c r="O2412" t="s">
        <v>23</v>
      </c>
      <c r="P2412" t="s">
        <v>8948</v>
      </c>
      <c r="Q2412" t="s">
        <v>4105</v>
      </c>
      <c r="R2412">
        <v>320</v>
      </c>
      <c r="S2412">
        <v>8640</v>
      </c>
      <c r="T2412">
        <v>144</v>
      </c>
      <c r="U2412" t="s">
        <v>26</v>
      </c>
      <c r="V2412" t="s">
        <v>353</v>
      </c>
      <c r="W2412" s="4">
        <v>45536</v>
      </c>
    </row>
    <row r="2413" spans="1:23" x14ac:dyDescent="0.25">
      <c r="A2413" t="s">
        <v>4106</v>
      </c>
      <c r="B2413" t="s">
        <v>7990</v>
      </c>
      <c r="C2413">
        <v>503</v>
      </c>
      <c r="D2413">
        <v>3100</v>
      </c>
      <c r="E2413" t="s">
        <v>4107</v>
      </c>
      <c r="F2413" t="str">
        <f>VLOOKUP(E2413,centro_costo!A$1:C$100,3,0)</f>
        <v>ESCUELA PROFESIONAL DE EDUCACIÓN PRIMARIA</v>
      </c>
      <c r="G2413" t="s">
        <v>19</v>
      </c>
      <c r="H2413" t="str">
        <f>VLOOKUP(G2413,fuente_financiamiento!A$1:B$5,2,0)</f>
        <v>00:RECURSOS ORDINARIOS</v>
      </c>
      <c r="I2413" t="s">
        <v>385</v>
      </c>
      <c r="J2413" t="str">
        <f>VLOOKUP(I2413,clasificador!A$1:C$1634,3,0)</f>
        <v>2.3. 1  5. 3  1:ASEO, LIMPIEZA Y TOCADOR</v>
      </c>
      <c r="K2413">
        <v>5</v>
      </c>
      <c r="L2413" t="s">
        <v>430</v>
      </c>
      <c r="M2413" t="s">
        <v>431</v>
      </c>
      <c r="N2413" t="s">
        <v>455</v>
      </c>
      <c r="O2413" t="s">
        <v>470</v>
      </c>
      <c r="P2413" t="s">
        <v>8071</v>
      </c>
      <c r="Q2413" t="s">
        <v>471</v>
      </c>
      <c r="R2413">
        <v>398</v>
      </c>
      <c r="S2413">
        <v>68</v>
      </c>
      <c r="T2413">
        <v>4</v>
      </c>
      <c r="U2413" t="s">
        <v>472</v>
      </c>
      <c r="V2413" t="s">
        <v>4108</v>
      </c>
      <c r="W2413" s="4">
        <v>45505</v>
      </c>
    </row>
    <row r="2414" spans="1:23" x14ac:dyDescent="0.25">
      <c r="A2414" t="s">
        <v>4109</v>
      </c>
      <c r="B2414" t="s">
        <v>7990</v>
      </c>
      <c r="C2414">
        <v>503</v>
      </c>
      <c r="D2414">
        <v>3100</v>
      </c>
      <c r="E2414" t="s">
        <v>4107</v>
      </c>
      <c r="F2414" t="str">
        <f>VLOOKUP(E2414,centro_costo!A$1:C$100,3,0)</f>
        <v>ESCUELA PROFESIONAL DE EDUCACIÓN PRIMARIA</v>
      </c>
      <c r="G2414" t="s">
        <v>19</v>
      </c>
      <c r="H2414" t="str">
        <f>VLOOKUP(G2414,fuente_financiamiento!A$1:B$5,2,0)</f>
        <v>00:RECURSOS ORDINARIOS</v>
      </c>
      <c r="I2414" t="s">
        <v>385</v>
      </c>
      <c r="J2414" t="str">
        <f>VLOOKUP(I2414,clasificador!A$1:C$1634,3,0)</f>
        <v>2.3. 1  5. 3  1:ASEO, LIMPIEZA Y TOCADOR</v>
      </c>
      <c r="K2414">
        <v>5</v>
      </c>
      <c r="L2414" t="s">
        <v>430</v>
      </c>
      <c r="M2414" t="s">
        <v>431</v>
      </c>
      <c r="N2414" t="s">
        <v>455</v>
      </c>
      <c r="O2414" t="s">
        <v>479</v>
      </c>
      <c r="P2414" t="s">
        <v>8072</v>
      </c>
      <c r="Q2414" t="s">
        <v>480</v>
      </c>
      <c r="R2414">
        <v>398</v>
      </c>
      <c r="S2414">
        <v>64</v>
      </c>
      <c r="T2414">
        <v>8</v>
      </c>
      <c r="U2414" t="s">
        <v>26</v>
      </c>
      <c r="V2414" t="s">
        <v>4108</v>
      </c>
      <c r="W2414" s="4">
        <v>45505</v>
      </c>
    </row>
    <row r="2415" spans="1:23" x14ac:dyDescent="0.25">
      <c r="A2415" t="s">
        <v>4110</v>
      </c>
      <c r="B2415" t="s">
        <v>7990</v>
      </c>
      <c r="C2415">
        <v>503</v>
      </c>
      <c r="D2415">
        <v>3100</v>
      </c>
      <c r="E2415" t="s">
        <v>4107</v>
      </c>
      <c r="F2415" t="str">
        <f>VLOOKUP(E2415,centro_costo!A$1:C$100,3,0)</f>
        <v>ESCUELA PROFESIONAL DE EDUCACIÓN PRIMARIA</v>
      </c>
      <c r="G2415" t="s">
        <v>19</v>
      </c>
      <c r="H2415" t="str">
        <f>VLOOKUP(G2415,fuente_financiamiento!A$1:B$5,2,0)</f>
        <v>00:RECURSOS ORDINARIOS</v>
      </c>
      <c r="I2415" t="s">
        <v>385</v>
      </c>
      <c r="J2415" t="str">
        <f>VLOOKUP(I2415,clasificador!A$1:C$1634,3,0)</f>
        <v>2.3. 1  5. 3  1:ASEO, LIMPIEZA Y TOCADOR</v>
      </c>
      <c r="K2415">
        <v>5</v>
      </c>
      <c r="L2415" t="s">
        <v>430</v>
      </c>
      <c r="M2415" t="s">
        <v>431</v>
      </c>
      <c r="N2415" t="s">
        <v>616</v>
      </c>
      <c r="O2415" t="s">
        <v>559</v>
      </c>
      <c r="P2415" t="s">
        <v>8277</v>
      </c>
      <c r="Q2415" t="s">
        <v>1426</v>
      </c>
      <c r="R2415">
        <v>398</v>
      </c>
      <c r="S2415">
        <v>285</v>
      </c>
      <c r="T2415">
        <v>3</v>
      </c>
      <c r="U2415" t="s">
        <v>26</v>
      </c>
      <c r="V2415" t="s">
        <v>4108</v>
      </c>
      <c r="W2415" s="4">
        <v>45505</v>
      </c>
    </row>
    <row r="2416" spans="1:23" x14ac:dyDescent="0.25">
      <c r="A2416" t="s">
        <v>4111</v>
      </c>
      <c r="B2416" t="s">
        <v>7990</v>
      </c>
      <c r="C2416">
        <v>503</v>
      </c>
      <c r="D2416">
        <v>3100</v>
      </c>
      <c r="E2416" t="s">
        <v>4107</v>
      </c>
      <c r="F2416" t="str">
        <f>VLOOKUP(E2416,centro_costo!A$1:C$100,3,0)</f>
        <v>ESCUELA PROFESIONAL DE EDUCACIÓN PRIMARIA</v>
      </c>
      <c r="G2416" t="s">
        <v>19</v>
      </c>
      <c r="H2416" t="str">
        <f>VLOOKUP(G2416,fuente_financiamiento!A$1:B$5,2,0)</f>
        <v>00:RECURSOS ORDINARIOS</v>
      </c>
      <c r="I2416" t="s">
        <v>385</v>
      </c>
      <c r="J2416" t="str">
        <f>VLOOKUP(I2416,clasificador!A$1:C$1634,3,0)</f>
        <v>2.3. 1  5. 3  1:ASEO, LIMPIEZA Y TOCADOR</v>
      </c>
      <c r="K2416">
        <v>5</v>
      </c>
      <c r="L2416" t="s">
        <v>430</v>
      </c>
      <c r="M2416" t="s">
        <v>431</v>
      </c>
      <c r="N2416" t="s">
        <v>515</v>
      </c>
      <c r="O2416" t="s">
        <v>68</v>
      </c>
      <c r="P2416" t="s">
        <v>8281</v>
      </c>
      <c r="Q2416" t="s">
        <v>1450</v>
      </c>
      <c r="R2416">
        <v>398</v>
      </c>
      <c r="S2416">
        <v>152</v>
      </c>
      <c r="T2416">
        <v>40</v>
      </c>
      <c r="U2416" t="s">
        <v>26</v>
      </c>
      <c r="V2416" t="s">
        <v>4108</v>
      </c>
      <c r="W2416" s="4">
        <v>45505</v>
      </c>
    </row>
    <row r="2417" spans="1:23" x14ac:dyDescent="0.25">
      <c r="A2417" t="s">
        <v>4112</v>
      </c>
      <c r="B2417" t="s">
        <v>7990</v>
      </c>
      <c r="C2417">
        <v>503</v>
      </c>
      <c r="D2417">
        <v>3100</v>
      </c>
      <c r="E2417" t="s">
        <v>4107</v>
      </c>
      <c r="F2417" t="str">
        <f>VLOOKUP(E2417,centro_costo!A$1:C$100,3,0)</f>
        <v>ESCUELA PROFESIONAL DE EDUCACIÓN PRIMARIA</v>
      </c>
      <c r="G2417" t="s">
        <v>19</v>
      </c>
      <c r="H2417" t="str">
        <f>VLOOKUP(G2417,fuente_financiamiento!A$1:B$5,2,0)</f>
        <v>00:RECURSOS ORDINARIOS</v>
      </c>
      <c r="I2417" t="s">
        <v>385</v>
      </c>
      <c r="J2417" t="str">
        <f>VLOOKUP(I2417,clasificador!A$1:C$1634,3,0)</f>
        <v>2.3. 1  5. 3  1:ASEO, LIMPIEZA Y TOCADOR</v>
      </c>
      <c r="K2417">
        <v>5</v>
      </c>
      <c r="L2417" t="s">
        <v>430</v>
      </c>
      <c r="M2417" t="s">
        <v>627</v>
      </c>
      <c r="N2417" t="s">
        <v>205</v>
      </c>
      <c r="O2417" t="s">
        <v>1474</v>
      </c>
      <c r="P2417" t="s">
        <v>8286</v>
      </c>
      <c r="Q2417" t="s">
        <v>1475</v>
      </c>
      <c r="R2417">
        <v>398</v>
      </c>
      <c r="S2417">
        <v>100</v>
      </c>
      <c r="T2417">
        <v>20</v>
      </c>
      <c r="U2417" t="s">
        <v>26</v>
      </c>
      <c r="V2417" t="s">
        <v>4108</v>
      </c>
      <c r="W2417" s="4">
        <v>45505</v>
      </c>
    </row>
    <row r="2418" spans="1:23" x14ac:dyDescent="0.25">
      <c r="A2418" t="s">
        <v>4113</v>
      </c>
      <c r="B2418" t="s">
        <v>7990</v>
      </c>
      <c r="C2418">
        <v>503</v>
      </c>
      <c r="D2418">
        <v>3100</v>
      </c>
      <c r="E2418" t="s">
        <v>4107</v>
      </c>
      <c r="F2418" t="str">
        <f>VLOOKUP(E2418,centro_costo!A$1:C$100,3,0)</f>
        <v>ESCUELA PROFESIONAL DE EDUCACIÓN PRIMARIA</v>
      </c>
      <c r="G2418" t="s">
        <v>19</v>
      </c>
      <c r="H2418" t="str">
        <f>VLOOKUP(G2418,fuente_financiamiento!A$1:B$5,2,0)</f>
        <v>00:RECURSOS ORDINARIOS</v>
      </c>
      <c r="I2418" t="s">
        <v>385</v>
      </c>
      <c r="J2418" t="str">
        <f>VLOOKUP(I2418,clasificador!A$1:C$1634,3,0)</f>
        <v>2.3. 1  5. 3  1:ASEO, LIMPIEZA Y TOCADOR</v>
      </c>
      <c r="K2418">
        <v>5</v>
      </c>
      <c r="L2418" t="s">
        <v>430</v>
      </c>
      <c r="M2418" t="s">
        <v>627</v>
      </c>
      <c r="N2418" t="s">
        <v>423</v>
      </c>
      <c r="O2418" t="s">
        <v>206</v>
      </c>
      <c r="P2418" t="s">
        <v>8810</v>
      </c>
      <c r="Q2418" t="s">
        <v>3559</v>
      </c>
      <c r="R2418">
        <v>398</v>
      </c>
      <c r="S2418">
        <v>156</v>
      </c>
      <c r="T2418">
        <v>6</v>
      </c>
      <c r="U2418" t="s">
        <v>26</v>
      </c>
      <c r="V2418" t="s">
        <v>4108</v>
      </c>
      <c r="W2418" s="4">
        <v>45505</v>
      </c>
    </row>
    <row r="2419" spans="1:23" x14ac:dyDescent="0.25">
      <c r="A2419" t="s">
        <v>4114</v>
      </c>
      <c r="B2419" t="s">
        <v>7990</v>
      </c>
      <c r="C2419">
        <v>503</v>
      </c>
      <c r="D2419">
        <v>3100</v>
      </c>
      <c r="E2419" t="s">
        <v>4107</v>
      </c>
      <c r="F2419" t="str">
        <f>VLOOKUP(E2419,centro_costo!A$1:C$100,3,0)</f>
        <v>ESCUELA PROFESIONAL DE EDUCACIÓN PRIMARIA</v>
      </c>
      <c r="G2419" t="s">
        <v>19</v>
      </c>
      <c r="H2419" t="str">
        <f>VLOOKUP(G2419,fuente_financiamiento!A$1:B$5,2,0)</f>
        <v>00:RECURSOS ORDINARIOS</v>
      </c>
      <c r="I2419" t="s">
        <v>385</v>
      </c>
      <c r="J2419" t="str">
        <f>VLOOKUP(I2419,clasificador!A$1:C$1634,3,0)</f>
        <v>2.3. 1  5. 3  1:ASEO, LIMPIEZA Y TOCADOR</v>
      </c>
      <c r="K2419">
        <v>5</v>
      </c>
      <c r="L2419" t="s">
        <v>430</v>
      </c>
      <c r="M2419" t="s">
        <v>627</v>
      </c>
      <c r="N2419" t="s">
        <v>616</v>
      </c>
      <c r="O2419" t="s">
        <v>1114</v>
      </c>
      <c r="P2419" t="s">
        <v>8878</v>
      </c>
      <c r="Q2419" t="s">
        <v>3917</v>
      </c>
      <c r="R2419">
        <v>398</v>
      </c>
      <c r="S2419">
        <v>87.5</v>
      </c>
      <c r="T2419">
        <v>25</v>
      </c>
      <c r="U2419" t="s">
        <v>26</v>
      </c>
      <c r="V2419" t="s">
        <v>4108</v>
      </c>
      <c r="W2419" s="4">
        <v>45505</v>
      </c>
    </row>
    <row r="2420" spans="1:23" x14ac:dyDescent="0.25">
      <c r="A2420" t="s">
        <v>4115</v>
      </c>
      <c r="B2420" t="s">
        <v>7990</v>
      </c>
      <c r="C2420">
        <v>503</v>
      </c>
      <c r="D2420">
        <v>3100</v>
      </c>
      <c r="E2420" t="s">
        <v>4107</v>
      </c>
      <c r="F2420" t="str">
        <f>VLOOKUP(E2420,centro_costo!A$1:C$100,3,0)</f>
        <v>ESCUELA PROFESIONAL DE EDUCACIÓN PRIMARIA</v>
      </c>
      <c r="G2420" t="s">
        <v>19</v>
      </c>
      <c r="H2420" t="str">
        <f>VLOOKUP(G2420,fuente_financiamiento!A$1:B$5,2,0)</f>
        <v>00:RECURSOS ORDINARIOS</v>
      </c>
      <c r="I2420" t="s">
        <v>385</v>
      </c>
      <c r="J2420" t="str">
        <f>VLOOKUP(I2420,clasificador!A$1:C$1634,3,0)</f>
        <v>2.3. 1  5. 3  1:ASEO, LIMPIEZA Y TOCADOR</v>
      </c>
      <c r="K2420">
        <v>5</v>
      </c>
      <c r="L2420" t="s">
        <v>386</v>
      </c>
      <c r="M2420" t="s">
        <v>387</v>
      </c>
      <c r="N2420" t="s">
        <v>23</v>
      </c>
      <c r="O2420" t="s">
        <v>33</v>
      </c>
      <c r="P2420" t="s">
        <v>8058</v>
      </c>
      <c r="Q2420" t="s">
        <v>396</v>
      </c>
      <c r="R2420">
        <v>398</v>
      </c>
      <c r="S2420">
        <v>100</v>
      </c>
      <c r="T2420">
        <v>8</v>
      </c>
      <c r="U2420" t="s">
        <v>26</v>
      </c>
      <c r="V2420" t="s">
        <v>4108</v>
      </c>
      <c r="W2420" s="4">
        <v>45505</v>
      </c>
    </row>
    <row r="2421" spans="1:23" x14ac:dyDescent="0.25">
      <c r="A2421" t="s">
        <v>4116</v>
      </c>
      <c r="B2421" t="s">
        <v>7990</v>
      </c>
      <c r="C2421">
        <v>503</v>
      </c>
      <c r="D2421">
        <v>3100</v>
      </c>
      <c r="E2421" t="s">
        <v>4107</v>
      </c>
      <c r="F2421" t="str">
        <f>VLOOKUP(E2421,centro_costo!A$1:C$100,3,0)</f>
        <v>ESCUELA PROFESIONAL DE EDUCACIÓN PRIMARIA</v>
      </c>
      <c r="G2421" t="s">
        <v>19</v>
      </c>
      <c r="H2421" t="str">
        <f>VLOOKUP(G2421,fuente_financiamiento!A$1:B$5,2,0)</f>
        <v>00:RECURSOS ORDINARIOS</v>
      </c>
      <c r="I2421" t="s">
        <v>385</v>
      </c>
      <c r="J2421" t="str">
        <f>VLOOKUP(I2421,clasificador!A$1:C$1634,3,0)</f>
        <v>2.3. 1  5. 3  1:ASEO, LIMPIEZA Y TOCADOR</v>
      </c>
      <c r="K2421">
        <v>5</v>
      </c>
      <c r="L2421" t="s">
        <v>678</v>
      </c>
      <c r="M2421" t="s">
        <v>679</v>
      </c>
      <c r="N2421" t="s">
        <v>434</v>
      </c>
      <c r="O2421" t="s">
        <v>712</v>
      </c>
      <c r="P2421" t="s">
        <v>8122</v>
      </c>
      <c r="Q2421" t="s">
        <v>713</v>
      </c>
      <c r="R2421">
        <v>398</v>
      </c>
      <c r="S2421">
        <v>100</v>
      </c>
      <c r="T2421">
        <v>10</v>
      </c>
      <c r="U2421" t="s">
        <v>682</v>
      </c>
      <c r="V2421" t="s">
        <v>4108</v>
      </c>
      <c r="W2421" s="4">
        <v>45505</v>
      </c>
    </row>
    <row r="2422" spans="1:23" x14ac:dyDescent="0.25">
      <c r="A2422" t="s">
        <v>4117</v>
      </c>
      <c r="B2422" t="s">
        <v>7990</v>
      </c>
      <c r="C2422">
        <v>504</v>
      </c>
      <c r="D2422">
        <v>3107</v>
      </c>
      <c r="E2422" t="s">
        <v>601</v>
      </c>
      <c r="F2422" t="str">
        <f>VLOOKUP(E2422,centro_costo!A$1:C$100,3,0)</f>
        <v>UNIDAD DE SERVICIOS GENERALES</v>
      </c>
      <c r="G2422" t="s">
        <v>19</v>
      </c>
      <c r="H2422" t="str">
        <f>VLOOKUP(G2422,fuente_financiamiento!A$1:B$5,2,0)</f>
        <v>00:RECURSOS ORDINARIOS</v>
      </c>
      <c r="I2422" t="s">
        <v>2419</v>
      </c>
      <c r="J2422" t="str">
        <f>VLOOKUP(I2422,clasificador!A$1:C$1634,3,0)</f>
        <v>2.3. 1 11. 1  2:PARA VEHICULOS</v>
      </c>
      <c r="K2422">
        <v>9</v>
      </c>
      <c r="L2422" t="s">
        <v>1126</v>
      </c>
      <c r="M2422" t="s">
        <v>21</v>
      </c>
      <c r="N2422" t="s">
        <v>564</v>
      </c>
      <c r="O2422" t="s">
        <v>1127</v>
      </c>
      <c r="P2422" t="s">
        <v>8890</v>
      </c>
      <c r="Q2422" t="s">
        <v>3960</v>
      </c>
      <c r="R2422">
        <v>392</v>
      </c>
      <c r="S2422">
        <v>5119.5</v>
      </c>
      <c r="T2422">
        <v>8</v>
      </c>
      <c r="U2422" t="s">
        <v>26</v>
      </c>
      <c r="V2422" t="s">
        <v>3961</v>
      </c>
      <c r="W2422" s="4">
        <v>45536</v>
      </c>
    </row>
    <row r="2423" spans="1:23" x14ac:dyDescent="0.25">
      <c r="A2423" t="s">
        <v>4118</v>
      </c>
      <c r="B2423" t="s">
        <v>7990</v>
      </c>
      <c r="C2423">
        <v>505</v>
      </c>
      <c r="D2423">
        <v>3104</v>
      </c>
      <c r="E2423" t="s">
        <v>146</v>
      </c>
      <c r="F2423" t="str">
        <f>VLOOKUP(E2423,centro_costo!A$1:C$100,3,0)</f>
        <v>VICERRECTORADO ACADEMICO</v>
      </c>
      <c r="G2423" t="s">
        <v>19</v>
      </c>
      <c r="H2423" t="str">
        <f>VLOOKUP(G2423,fuente_financiamiento!A$1:B$5,2,0)</f>
        <v>00:RECURSOS ORDINARIOS</v>
      </c>
      <c r="I2423" t="s">
        <v>58</v>
      </c>
      <c r="J2423" t="str">
        <f>VLOOKUP(I2423,clasificador!A$1:C$1634,3,0)</f>
        <v>2.3. 1  5. 1  2:PAPELERIA EN GENERAL, UTILES Y MATERIALES DE OFICINA</v>
      </c>
      <c r="K2423">
        <v>2</v>
      </c>
      <c r="L2423" t="s">
        <v>66</v>
      </c>
      <c r="M2423" t="s">
        <v>67</v>
      </c>
      <c r="N2423" t="s">
        <v>68</v>
      </c>
      <c r="O2423" t="s">
        <v>2220</v>
      </c>
      <c r="P2423" t="s">
        <v>8446</v>
      </c>
      <c r="Q2423" t="s">
        <v>2221</v>
      </c>
      <c r="R2423">
        <v>353</v>
      </c>
      <c r="S2423">
        <v>632</v>
      </c>
      <c r="T2423">
        <v>2</v>
      </c>
      <c r="U2423" t="s">
        <v>26</v>
      </c>
      <c r="V2423" t="s">
        <v>64</v>
      </c>
      <c r="W2423" s="4">
        <v>45536</v>
      </c>
    </row>
    <row r="2424" spans="1:23" x14ac:dyDescent="0.25">
      <c r="A2424" t="s">
        <v>4119</v>
      </c>
      <c r="B2424" t="s">
        <v>7990</v>
      </c>
      <c r="C2424">
        <v>509</v>
      </c>
      <c r="D2424">
        <v>3097</v>
      </c>
      <c r="E2424" t="s">
        <v>29</v>
      </c>
      <c r="F2424" t="str">
        <f>VLOOKUP(E2424,centro_costo!A$1:C$100,3,0)</f>
        <v>UNIDAD DE COMEDOR Y RESIDENCIA</v>
      </c>
      <c r="G2424" t="s">
        <v>19</v>
      </c>
      <c r="H2424" t="str">
        <f>VLOOKUP(G2424,fuente_financiamiento!A$1:B$5,2,0)</f>
        <v>00:RECURSOS ORDINARIOS</v>
      </c>
      <c r="I2424" t="s">
        <v>1555</v>
      </c>
      <c r="J2424" t="str">
        <f>VLOOKUP(I2424,clasificador!A$1:C$1634,3,0)</f>
        <v>2.3. 1  6. 1  4:DE SEGURIDAD</v>
      </c>
      <c r="K2424">
        <v>10</v>
      </c>
      <c r="L2424" t="s">
        <v>1556</v>
      </c>
      <c r="M2424" t="s">
        <v>86</v>
      </c>
      <c r="N2424" t="s">
        <v>95</v>
      </c>
      <c r="O2424" t="s">
        <v>300</v>
      </c>
      <c r="P2424" t="s">
        <v>8949</v>
      </c>
      <c r="Q2424" t="s">
        <v>4120</v>
      </c>
      <c r="R2424">
        <v>320</v>
      </c>
      <c r="S2424">
        <v>1200</v>
      </c>
      <c r="T2424">
        <v>100</v>
      </c>
      <c r="U2424" t="s">
        <v>599</v>
      </c>
      <c r="V2424" t="s">
        <v>2141</v>
      </c>
      <c r="W2424" s="4">
        <v>45536</v>
      </c>
    </row>
    <row r="2425" spans="1:23" x14ac:dyDescent="0.25">
      <c r="A2425" t="s">
        <v>4121</v>
      </c>
      <c r="B2425" t="s">
        <v>7990</v>
      </c>
      <c r="C2425">
        <v>509</v>
      </c>
      <c r="D2425">
        <v>3097</v>
      </c>
      <c r="E2425" t="s">
        <v>29</v>
      </c>
      <c r="F2425" t="str">
        <f>VLOOKUP(E2425,centro_costo!A$1:C$100,3,0)</f>
        <v>UNIDAD DE COMEDOR Y RESIDENCIA</v>
      </c>
      <c r="G2425" t="s">
        <v>19</v>
      </c>
      <c r="H2425" t="str">
        <f>VLOOKUP(G2425,fuente_financiamiento!A$1:B$5,2,0)</f>
        <v>00:RECURSOS ORDINARIOS</v>
      </c>
      <c r="I2425" t="s">
        <v>1555</v>
      </c>
      <c r="J2425" t="str">
        <f>VLOOKUP(I2425,clasificador!A$1:C$1634,3,0)</f>
        <v>2.3. 1  6. 1  4:DE SEGURIDAD</v>
      </c>
      <c r="K2425">
        <v>10</v>
      </c>
      <c r="L2425" t="s">
        <v>1556</v>
      </c>
      <c r="M2425" t="s">
        <v>86</v>
      </c>
      <c r="N2425" t="s">
        <v>95</v>
      </c>
      <c r="O2425" t="s">
        <v>521</v>
      </c>
      <c r="P2425" t="s">
        <v>8950</v>
      </c>
      <c r="Q2425" t="s">
        <v>4122</v>
      </c>
      <c r="R2425">
        <v>320</v>
      </c>
      <c r="S2425">
        <v>600</v>
      </c>
      <c r="T2425">
        <v>50</v>
      </c>
      <c r="U2425" t="s">
        <v>599</v>
      </c>
      <c r="V2425" t="s">
        <v>2141</v>
      </c>
      <c r="W2425" s="4">
        <v>45536</v>
      </c>
    </row>
    <row r="2426" spans="1:23" x14ac:dyDescent="0.25">
      <c r="A2426" t="s">
        <v>4123</v>
      </c>
      <c r="B2426" t="s">
        <v>7990</v>
      </c>
      <c r="C2426">
        <v>511</v>
      </c>
      <c r="D2426">
        <v>3148</v>
      </c>
      <c r="E2426" t="s">
        <v>4107</v>
      </c>
      <c r="F2426" t="str">
        <f>VLOOKUP(E2426,centro_costo!A$1:C$100,3,0)</f>
        <v>ESCUELA PROFESIONAL DE EDUCACIÓN PRIMARIA</v>
      </c>
      <c r="G2426" t="s">
        <v>19</v>
      </c>
      <c r="H2426" t="str">
        <f>VLOOKUP(G2426,fuente_financiamiento!A$1:B$5,2,0)</f>
        <v>00:RECURSOS ORDINARIOS</v>
      </c>
      <c r="I2426" t="s">
        <v>58</v>
      </c>
      <c r="J2426" t="str">
        <f>VLOOKUP(I2426,clasificador!A$1:C$1634,3,0)</f>
        <v>2.3. 1  5. 1  2:PAPELERIA EN GENERAL, UTILES Y MATERIALES DE OFICINA</v>
      </c>
      <c r="K2426">
        <v>5</v>
      </c>
      <c r="L2426" t="s">
        <v>66</v>
      </c>
      <c r="M2426" t="s">
        <v>67</v>
      </c>
      <c r="N2426" t="s">
        <v>68</v>
      </c>
      <c r="O2426" t="s">
        <v>3953</v>
      </c>
      <c r="P2426" t="s">
        <v>8888</v>
      </c>
      <c r="Q2426" t="s">
        <v>3954</v>
      </c>
      <c r="R2426">
        <v>398</v>
      </c>
      <c r="S2426">
        <v>670</v>
      </c>
      <c r="T2426">
        <v>2</v>
      </c>
      <c r="U2426" t="s">
        <v>26</v>
      </c>
      <c r="V2426" t="s">
        <v>1142</v>
      </c>
      <c r="W2426" s="4">
        <v>45536</v>
      </c>
    </row>
    <row r="2427" spans="1:23" x14ac:dyDescent="0.25">
      <c r="A2427" t="s">
        <v>4124</v>
      </c>
      <c r="B2427" t="s">
        <v>7990</v>
      </c>
      <c r="C2427">
        <v>511</v>
      </c>
      <c r="D2427">
        <v>3148</v>
      </c>
      <c r="E2427" t="s">
        <v>4107</v>
      </c>
      <c r="F2427" t="str">
        <f>VLOOKUP(E2427,centro_costo!A$1:C$100,3,0)</f>
        <v>ESCUELA PROFESIONAL DE EDUCACIÓN PRIMARIA</v>
      </c>
      <c r="G2427" t="s">
        <v>19</v>
      </c>
      <c r="H2427" t="str">
        <f>VLOOKUP(G2427,fuente_financiamiento!A$1:B$5,2,0)</f>
        <v>00:RECURSOS ORDINARIOS</v>
      </c>
      <c r="I2427" t="s">
        <v>58</v>
      </c>
      <c r="J2427" t="str">
        <f>VLOOKUP(I2427,clasificador!A$1:C$1634,3,0)</f>
        <v>2.3. 1  5. 1  2:PAPELERIA EN GENERAL, UTILES Y MATERIALES DE OFICINA</v>
      </c>
      <c r="K2427">
        <v>5</v>
      </c>
      <c r="L2427" t="s">
        <v>66</v>
      </c>
      <c r="M2427" t="s">
        <v>67</v>
      </c>
      <c r="N2427" t="s">
        <v>68</v>
      </c>
      <c r="O2427" t="s">
        <v>69</v>
      </c>
      <c r="P2427" t="s">
        <v>8001</v>
      </c>
      <c r="Q2427" t="s">
        <v>70</v>
      </c>
      <c r="R2427">
        <v>398</v>
      </c>
      <c r="S2427">
        <v>670</v>
      </c>
      <c r="T2427">
        <v>2</v>
      </c>
      <c r="U2427" t="s">
        <v>26</v>
      </c>
      <c r="V2427" t="s">
        <v>1142</v>
      </c>
      <c r="W2427" s="4">
        <v>45536</v>
      </c>
    </row>
    <row r="2428" spans="1:23" x14ac:dyDescent="0.25">
      <c r="A2428" t="s">
        <v>4125</v>
      </c>
      <c r="B2428" t="s">
        <v>7990</v>
      </c>
      <c r="C2428">
        <v>512</v>
      </c>
      <c r="D2428">
        <v>3147</v>
      </c>
      <c r="E2428" t="s">
        <v>4107</v>
      </c>
      <c r="F2428" t="str">
        <f>VLOOKUP(E2428,centro_costo!A$1:C$100,3,0)</f>
        <v>ESCUELA PROFESIONAL DE EDUCACIÓN PRIMARIA</v>
      </c>
      <c r="G2428" t="s">
        <v>19</v>
      </c>
      <c r="H2428" t="str">
        <f>VLOOKUP(G2428,fuente_financiamiento!A$1:B$5,2,0)</f>
        <v>00:RECURSOS ORDINARIOS</v>
      </c>
      <c r="I2428" t="s">
        <v>108</v>
      </c>
      <c r="J2428" t="str">
        <f>VLOOKUP(I2428,clasificador!A$1:C$1634,3,0)</f>
        <v>2.3. 1  9. 1  2:MATERIAL DIDACTICO, ACCESORIOS Y UTILES DE ENSEÑANZA</v>
      </c>
      <c r="K2428">
        <v>5</v>
      </c>
      <c r="L2428" t="s">
        <v>59</v>
      </c>
      <c r="M2428" t="s">
        <v>86</v>
      </c>
      <c r="N2428" t="s">
        <v>262</v>
      </c>
      <c r="O2428" t="s">
        <v>23</v>
      </c>
      <c r="P2428" t="s">
        <v>8854</v>
      </c>
      <c r="Q2428" t="s">
        <v>3727</v>
      </c>
      <c r="R2428">
        <v>398</v>
      </c>
      <c r="S2428">
        <v>40</v>
      </c>
      <c r="T2428">
        <v>8</v>
      </c>
      <c r="U2428" t="s">
        <v>26</v>
      </c>
      <c r="V2428" t="s">
        <v>722</v>
      </c>
      <c r="W2428" s="4">
        <v>45536</v>
      </c>
    </row>
    <row r="2429" spans="1:23" x14ac:dyDescent="0.25">
      <c r="A2429" t="s">
        <v>4126</v>
      </c>
      <c r="B2429" t="s">
        <v>7990</v>
      </c>
      <c r="C2429">
        <v>512</v>
      </c>
      <c r="D2429">
        <v>3147</v>
      </c>
      <c r="E2429" t="s">
        <v>4107</v>
      </c>
      <c r="F2429" t="str">
        <f>VLOOKUP(E2429,centro_costo!A$1:C$100,3,0)</f>
        <v>ESCUELA PROFESIONAL DE EDUCACIÓN PRIMARIA</v>
      </c>
      <c r="G2429" t="s">
        <v>19</v>
      </c>
      <c r="H2429" t="str">
        <f>VLOOKUP(G2429,fuente_financiamiento!A$1:B$5,2,0)</f>
        <v>00:RECURSOS ORDINARIOS</v>
      </c>
      <c r="I2429" t="s">
        <v>108</v>
      </c>
      <c r="J2429" t="str">
        <f>VLOOKUP(I2429,clasificador!A$1:C$1634,3,0)</f>
        <v>2.3. 1  9. 1  2:MATERIAL DIDACTICO, ACCESORIOS Y UTILES DE ENSEÑANZA</v>
      </c>
      <c r="K2429">
        <v>5</v>
      </c>
      <c r="L2429" t="s">
        <v>59</v>
      </c>
      <c r="M2429" t="s">
        <v>877</v>
      </c>
      <c r="N2429" t="s">
        <v>68</v>
      </c>
      <c r="O2429" t="s">
        <v>1683</v>
      </c>
      <c r="P2429" t="s">
        <v>8318</v>
      </c>
      <c r="Q2429" t="s">
        <v>1684</v>
      </c>
      <c r="R2429">
        <v>398</v>
      </c>
      <c r="S2429">
        <v>560</v>
      </c>
      <c r="T2429">
        <v>20</v>
      </c>
      <c r="U2429" t="s">
        <v>26</v>
      </c>
      <c r="V2429" t="s">
        <v>722</v>
      </c>
      <c r="W2429" s="4">
        <v>45536</v>
      </c>
    </row>
    <row r="2430" spans="1:23" x14ac:dyDescent="0.25">
      <c r="A2430" t="s">
        <v>4127</v>
      </c>
      <c r="B2430" t="s">
        <v>7990</v>
      </c>
      <c r="C2430">
        <v>512</v>
      </c>
      <c r="D2430">
        <v>3147</v>
      </c>
      <c r="E2430" t="s">
        <v>4107</v>
      </c>
      <c r="F2430" t="str">
        <f>VLOOKUP(E2430,centro_costo!A$1:C$100,3,0)</f>
        <v>ESCUELA PROFESIONAL DE EDUCACIÓN PRIMARIA</v>
      </c>
      <c r="G2430" t="s">
        <v>19</v>
      </c>
      <c r="H2430" t="str">
        <f>VLOOKUP(G2430,fuente_financiamiento!A$1:B$5,2,0)</f>
        <v>00:RECURSOS ORDINARIOS</v>
      </c>
      <c r="I2430" t="s">
        <v>108</v>
      </c>
      <c r="J2430" t="str">
        <f>VLOOKUP(I2430,clasificador!A$1:C$1634,3,0)</f>
        <v>2.3. 1  9. 1  2:MATERIAL DIDACTICO, ACCESORIOS Y UTILES DE ENSEÑANZA</v>
      </c>
      <c r="K2430">
        <v>5</v>
      </c>
      <c r="L2430" t="s">
        <v>59</v>
      </c>
      <c r="M2430" t="s">
        <v>877</v>
      </c>
      <c r="N2430" t="s">
        <v>225</v>
      </c>
      <c r="O2430" t="s">
        <v>95</v>
      </c>
      <c r="P2430" t="s">
        <v>8183</v>
      </c>
      <c r="Q2430" t="s">
        <v>987</v>
      </c>
      <c r="R2430">
        <v>398</v>
      </c>
      <c r="S2430">
        <v>90</v>
      </c>
      <c r="T2430">
        <v>20</v>
      </c>
      <c r="U2430" t="s">
        <v>26</v>
      </c>
      <c r="V2430" t="s">
        <v>722</v>
      </c>
      <c r="W2430" s="4">
        <v>45536</v>
      </c>
    </row>
    <row r="2431" spans="1:23" x14ac:dyDescent="0.25">
      <c r="A2431" t="s">
        <v>4128</v>
      </c>
      <c r="B2431" t="s">
        <v>7990</v>
      </c>
      <c r="C2431">
        <v>512</v>
      </c>
      <c r="D2431">
        <v>3147</v>
      </c>
      <c r="E2431" t="s">
        <v>4107</v>
      </c>
      <c r="F2431" t="str">
        <f>VLOOKUP(E2431,centro_costo!A$1:C$100,3,0)</f>
        <v>ESCUELA PROFESIONAL DE EDUCACIÓN PRIMARIA</v>
      </c>
      <c r="G2431" t="s">
        <v>19</v>
      </c>
      <c r="H2431" t="str">
        <f>VLOOKUP(G2431,fuente_financiamiento!A$1:B$5,2,0)</f>
        <v>00:RECURSOS ORDINARIOS</v>
      </c>
      <c r="I2431" t="s">
        <v>108</v>
      </c>
      <c r="J2431" t="str">
        <f>VLOOKUP(I2431,clasificador!A$1:C$1634,3,0)</f>
        <v>2.3. 1  9. 1  2:MATERIAL DIDACTICO, ACCESORIOS Y UTILES DE ENSEÑANZA</v>
      </c>
      <c r="K2431">
        <v>5</v>
      </c>
      <c r="L2431" t="s">
        <v>59</v>
      </c>
      <c r="M2431" t="s">
        <v>877</v>
      </c>
      <c r="N2431" t="s">
        <v>225</v>
      </c>
      <c r="O2431" t="s">
        <v>68</v>
      </c>
      <c r="P2431" t="s">
        <v>8184</v>
      </c>
      <c r="Q2431" t="s">
        <v>990</v>
      </c>
      <c r="R2431">
        <v>398</v>
      </c>
      <c r="S2431">
        <v>90</v>
      </c>
      <c r="T2431">
        <v>20</v>
      </c>
      <c r="U2431" t="s">
        <v>26</v>
      </c>
      <c r="V2431" t="s">
        <v>722</v>
      </c>
      <c r="W2431" s="4">
        <v>45536</v>
      </c>
    </row>
    <row r="2432" spans="1:23" x14ac:dyDescent="0.25">
      <c r="A2432" t="s">
        <v>4129</v>
      </c>
      <c r="B2432" t="s">
        <v>7990</v>
      </c>
      <c r="C2432">
        <v>512</v>
      </c>
      <c r="D2432">
        <v>3147</v>
      </c>
      <c r="E2432" t="s">
        <v>4107</v>
      </c>
      <c r="F2432" t="str">
        <f>VLOOKUP(E2432,centro_costo!A$1:C$100,3,0)</f>
        <v>ESCUELA PROFESIONAL DE EDUCACIÓN PRIMARIA</v>
      </c>
      <c r="G2432" t="s">
        <v>19</v>
      </c>
      <c r="H2432" t="str">
        <f>VLOOKUP(G2432,fuente_financiamiento!A$1:B$5,2,0)</f>
        <v>00:RECURSOS ORDINARIOS</v>
      </c>
      <c r="I2432" t="s">
        <v>108</v>
      </c>
      <c r="J2432" t="str">
        <f>VLOOKUP(I2432,clasificador!A$1:C$1634,3,0)</f>
        <v>2.3. 1  9. 1  2:MATERIAL DIDACTICO, ACCESORIOS Y UTILES DE ENSEÑANZA</v>
      </c>
      <c r="K2432">
        <v>5</v>
      </c>
      <c r="L2432" t="s">
        <v>59</v>
      </c>
      <c r="M2432" t="s">
        <v>877</v>
      </c>
      <c r="N2432" t="s">
        <v>225</v>
      </c>
      <c r="O2432" t="s">
        <v>33</v>
      </c>
      <c r="P2432" t="s">
        <v>8185</v>
      </c>
      <c r="Q2432" t="s">
        <v>992</v>
      </c>
      <c r="R2432">
        <v>398</v>
      </c>
      <c r="S2432">
        <v>90</v>
      </c>
      <c r="T2432">
        <v>20</v>
      </c>
      <c r="U2432" t="s">
        <v>26</v>
      </c>
      <c r="V2432" t="s">
        <v>722</v>
      </c>
      <c r="W2432" s="4">
        <v>45536</v>
      </c>
    </row>
    <row r="2433" spans="1:23" x14ac:dyDescent="0.25">
      <c r="A2433" t="s">
        <v>4130</v>
      </c>
      <c r="B2433" t="s">
        <v>7990</v>
      </c>
      <c r="C2433">
        <v>512</v>
      </c>
      <c r="D2433">
        <v>3147</v>
      </c>
      <c r="E2433" t="s">
        <v>4107</v>
      </c>
      <c r="F2433" t="str">
        <f>VLOOKUP(E2433,centro_costo!A$1:C$100,3,0)</f>
        <v>ESCUELA PROFESIONAL DE EDUCACIÓN PRIMARIA</v>
      </c>
      <c r="G2433" t="s">
        <v>19</v>
      </c>
      <c r="H2433" t="str">
        <f>VLOOKUP(G2433,fuente_financiamiento!A$1:B$5,2,0)</f>
        <v>00:RECURSOS ORDINARIOS</v>
      </c>
      <c r="I2433" t="s">
        <v>108</v>
      </c>
      <c r="J2433" t="str">
        <f>VLOOKUP(I2433,clasificador!A$1:C$1634,3,0)</f>
        <v>2.3. 1  9. 1  2:MATERIAL DIDACTICO, ACCESORIOS Y UTILES DE ENSEÑANZA</v>
      </c>
      <c r="K2433">
        <v>5</v>
      </c>
      <c r="L2433" t="s">
        <v>59</v>
      </c>
      <c r="M2433" t="s">
        <v>877</v>
      </c>
      <c r="N2433" t="s">
        <v>225</v>
      </c>
      <c r="O2433" t="s">
        <v>434</v>
      </c>
      <c r="P2433" t="s">
        <v>8186</v>
      </c>
      <c r="Q2433" t="s">
        <v>995</v>
      </c>
      <c r="R2433">
        <v>398</v>
      </c>
      <c r="S2433">
        <v>90</v>
      </c>
      <c r="T2433">
        <v>20</v>
      </c>
      <c r="U2433" t="s">
        <v>26</v>
      </c>
      <c r="V2433" t="s">
        <v>722</v>
      </c>
      <c r="W2433" s="4">
        <v>45536</v>
      </c>
    </row>
    <row r="2434" spans="1:23" x14ac:dyDescent="0.25">
      <c r="A2434" t="s">
        <v>4131</v>
      </c>
      <c r="B2434" t="s">
        <v>7990</v>
      </c>
      <c r="C2434">
        <v>513</v>
      </c>
      <c r="D2434">
        <v>3146</v>
      </c>
      <c r="E2434" t="s">
        <v>4107</v>
      </c>
      <c r="F2434" t="str">
        <f>VLOOKUP(E2434,centro_costo!A$1:C$100,3,0)</f>
        <v>ESCUELA PROFESIONAL DE EDUCACIÓN PRIMARIA</v>
      </c>
      <c r="G2434" t="s">
        <v>19</v>
      </c>
      <c r="H2434" t="str">
        <f>VLOOKUP(G2434,fuente_financiamiento!A$1:B$5,2,0)</f>
        <v>00:RECURSOS ORDINARIOS</v>
      </c>
      <c r="I2434" t="s">
        <v>58</v>
      </c>
      <c r="J2434" t="str">
        <f>VLOOKUP(I2434,clasificador!A$1:C$1634,3,0)</f>
        <v>2.3. 1  5. 1  2:PAPELERIA EN GENERAL, UTILES Y MATERIALES DE OFICINA</v>
      </c>
      <c r="K2434">
        <v>5</v>
      </c>
      <c r="L2434" t="s">
        <v>86</v>
      </c>
      <c r="M2434" t="s">
        <v>296</v>
      </c>
      <c r="N2434" t="s">
        <v>277</v>
      </c>
      <c r="O2434" t="s">
        <v>1243</v>
      </c>
      <c r="P2434" t="s">
        <v>8239</v>
      </c>
      <c r="Q2434" t="s">
        <v>1244</v>
      </c>
      <c r="R2434">
        <v>398</v>
      </c>
      <c r="S2434">
        <v>50</v>
      </c>
      <c r="T2434">
        <v>10</v>
      </c>
      <c r="U2434" t="s">
        <v>26</v>
      </c>
      <c r="V2434" t="s">
        <v>722</v>
      </c>
      <c r="W2434" s="4">
        <v>45536</v>
      </c>
    </row>
    <row r="2435" spans="1:23" x14ac:dyDescent="0.25">
      <c r="A2435" t="s">
        <v>4132</v>
      </c>
      <c r="B2435" t="s">
        <v>7990</v>
      </c>
      <c r="C2435">
        <v>513</v>
      </c>
      <c r="D2435">
        <v>3146</v>
      </c>
      <c r="E2435" t="s">
        <v>4107</v>
      </c>
      <c r="F2435" t="str">
        <f>VLOOKUP(E2435,centro_costo!A$1:C$100,3,0)</f>
        <v>ESCUELA PROFESIONAL DE EDUCACIÓN PRIMARIA</v>
      </c>
      <c r="G2435" t="s">
        <v>19</v>
      </c>
      <c r="H2435" t="str">
        <f>VLOOKUP(G2435,fuente_financiamiento!A$1:B$5,2,0)</f>
        <v>00:RECURSOS ORDINARIOS</v>
      </c>
      <c r="I2435" t="s">
        <v>58</v>
      </c>
      <c r="J2435" t="str">
        <f>VLOOKUP(I2435,clasificador!A$1:C$1634,3,0)</f>
        <v>2.3. 1  5. 1  2:PAPELERIA EN GENERAL, UTILES Y MATERIALES DE OFICINA</v>
      </c>
      <c r="K2435">
        <v>5</v>
      </c>
      <c r="L2435" t="s">
        <v>59</v>
      </c>
      <c r="M2435" t="s">
        <v>22</v>
      </c>
      <c r="N2435" t="s">
        <v>68</v>
      </c>
      <c r="O2435" t="s">
        <v>1265</v>
      </c>
      <c r="P2435" t="s">
        <v>8542</v>
      </c>
      <c r="Q2435" t="s">
        <v>2642</v>
      </c>
      <c r="R2435">
        <v>398</v>
      </c>
      <c r="S2435">
        <v>60</v>
      </c>
      <c r="T2435">
        <v>12</v>
      </c>
      <c r="U2435" t="s">
        <v>26</v>
      </c>
      <c r="V2435" t="s">
        <v>722</v>
      </c>
      <c r="W2435" s="4">
        <v>45536</v>
      </c>
    </row>
    <row r="2436" spans="1:23" x14ac:dyDescent="0.25">
      <c r="A2436" t="s">
        <v>4133</v>
      </c>
      <c r="B2436" t="s">
        <v>7990</v>
      </c>
      <c r="C2436">
        <v>513</v>
      </c>
      <c r="D2436">
        <v>3146</v>
      </c>
      <c r="E2436" t="s">
        <v>4107</v>
      </c>
      <c r="F2436" t="str">
        <f>VLOOKUP(E2436,centro_costo!A$1:C$100,3,0)</f>
        <v>ESCUELA PROFESIONAL DE EDUCACIÓN PRIMARIA</v>
      </c>
      <c r="G2436" t="s">
        <v>19</v>
      </c>
      <c r="H2436" t="str">
        <f>VLOOKUP(G2436,fuente_financiamiento!A$1:B$5,2,0)</f>
        <v>00:RECURSOS ORDINARIOS</v>
      </c>
      <c r="I2436" t="s">
        <v>58</v>
      </c>
      <c r="J2436" t="str">
        <f>VLOOKUP(I2436,clasificador!A$1:C$1634,3,0)</f>
        <v>2.3. 1  5. 1  2:PAPELERIA EN GENERAL, UTILES Y MATERIALES DE OFICINA</v>
      </c>
      <c r="K2436">
        <v>5</v>
      </c>
      <c r="L2436" t="s">
        <v>59</v>
      </c>
      <c r="M2436" t="s">
        <v>276</v>
      </c>
      <c r="N2436" t="s">
        <v>23</v>
      </c>
      <c r="O2436" t="s">
        <v>423</v>
      </c>
      <c r="P2436" t="s">
        <v>8549</v>
      </c>
      <c r="Q2436" t="s">
        <v>2666</v>
      </c>
      <c r="R2436">
        <v>398</v>
      </c>
      <c r="S2436">
        <v>64</v>
      </c>
      <c r="T2436">
        <v>8</v>
      </c>
      <c r="U2436" t="s">
        <v>26</v>
      </c>
      <c r="V2436" t="s">
        <v>722</v>
      </c>
      <c r="W2436" s="4">
        <v>45536</v>
      </c>
    </row>
    <row r="2437" spans="1:23" x14ac:dyDescent="0.25">
      <c r="A2437" t="s">
        <v>4134</v>
      </c>
      <c r="B2437" t="s">
        <v>7990</v>
      </c>
      <c r="C2437">
        <v>513</v>
      </c>
      <c r="D2437">
        <v>3146</v>
      </c>
      <c r="E2437" t="s">
        <v>4107</v>
      </c>
      <c r="F2437" t="str">
        <f>VLOOKUP(E2437,centro_costo!A$1:C$100,3,0)</f>
        <v>ESCUELA PROFESIONAL DE EDUCACIÓN PRIMARIA</v>
      </c>
      <c r="G2437" t="s">
        <v>19</v>
      </c>
      <c r="H2437" t="str">
        <f>VLOOKUP(G2437,fuente_financiamiento!A$1:B$5,2,0)</f>
        <v>00:RECURSOS ORDINARIOS</v>
      </c>
      <c r="I2437" t="s">
        <v>58</v>
      </c>
      <c r="J2437" t="str">
        <f>VLOOKUP(I2437,clasificador!A$1:C$1634,3,0)</f>
        <v>2.3. 1  5. 1  2:PAPELERIA EN GENERAL, UTILES Y MATERIALES DE OFICINA</v>
      </c>
      <c r="K2437">
        <v>5</v>
      </c>
      <c r="L2437" t="s">
        <v>59</v>
      </c>
      <c r="M2437" t="s">
        <v>877</v>
      </c>
      <c r="N2437" t="s">
        <v>23</v>
      </c>
      <c r="O2437" t="s">
        <v>892</v>
      </c>
      <c r="P2437" t="s">
        <v>8176</v>
      </c>
      <c r="Q2437" t="s">
        <v>893</v>
      </c>
      <c r="R2437">
        <v>398</v>
      </c>
      <c r="S2437">
        <v>30</v>
      </c>
      <c r="T2437">
        <v>30</v>
      </c>
      <c r="U2437" t="s">
        <v>26</v>
      </c>
      <c r="V2437" t="s">
        <v>722</v>
      </c>
      <c r="W2437" s="4">
        <v>45536</v>
      </c>
    </row>
    <row r="2438" spans="1:23" x14ac:dyDescent="0.25">
      <c r="A2438" t="s">
        <v>4135</v>
      </c>
      <c r="B2438" t="s">
        <v>7990</v>
      </c>
      <c r="C2438">
        <v>513</v>
      </c>
      <c r="D2438">
        <v>3146</v>
      </c>
      <c r="E2438" t="s">
        <v>4107</v>
      </c>
      <c r="F2438" t="str">
        <f>VLOOKUP(E2438,centro_costo!A$1:C$100,3,0)</f>
        <v>ESCUELA PROFESIONAL DE EDUCACIÓN PRIMARIA</v>
      </c>
      <c r="G2438" t="s">
        <v>19</v>
      </c>
      <c r="H2438" t="str">
        <f>VLOOKUP(G2438,fuente_financiamiento!A$1:B$5,2,0)</f>
        <v>00:RECURSOS ORDINARIOS</v>
      </c>
      <c r="I2438" t="s">
        <v>58</v>
      </c>
      <c r="J2438" t="str">
        <f>VLOOKUP(I2438,clasificador!A$1:C$1634,3,0)</f>
        <v>2.3. 1  5. 1  2:PAPELERIA EN GENERAL, UTILES Y MATERIALES DE OFICINA</v>
      </c>
      <c r="K2438">
        <v>5</v>
      </c>
      <c r="L2438" t="s">
        <v>59</v>
      </c>
      <c r="M2438" t="s">
        <v>877</v>
      </c>
      <c r="N2438" t="s">
        <v>23</v>
      </c>
      <c r="O2438" t="s">
        <v>910</v>
      </c>
      <c r="P2438" t="s">
        <v>8177</v>
      </c>
      <c r="Q2438" t="s">
        <v>911</v>
      </c>
      <c r="R2438">
        <v>398</v>
      </c>
      <c r="S2438">
        <v>30</v>
      </c>
      <c r="T2438">
        <v>30</v>
      </c>
      <c r="U2438" t="s">
        <v>26</v>
      </c>
      <c r="V2438" t="s">
        <v>722</v>
      </c>
      <c r="W2438" s="4">
        <v>45536</v>
      </c>
    </row>
    <row r="2439" spans="1:23" x14ac:dyDescent="0.25">
      <c r="A2439" t="s">
        <v>4136</v>
      </c>
      <c r="B2439" t="s">
        <v>7990</v>
      </c>
      <c r="C2439">
        <v>513</v>
      </c>
      <c r="D2439">
        <v>3146</v>
      </c>
      <c r="E2439" t="s">
        <v>4107</v>
      </c>
      <c r="F2439" t="str">
        <f>VLOOKUP(E2439,centro_costo!A$1:C$100,3,0)</f>
        <v>ESCUELA PROFESIONAL DE EDUCACIÓN PRIMARIA</v>
      </c>
      <c r="G2439" t="s">
        <v>19</v>
      </c>
      <c r="H2439" t="str">
        <f>VLOOKUP(G2439,fuente_financiamiento!A$1:B$5,2,0)</f>
        <v>00:RECURSOS ORDINARIOS</v>
      </c>
      <c r="I2439" t="s">
        <v>58</v>
      </c>
      <c r="J2439" t="str">
        <f>VLOOKUP(I2439,clasificador!A$1:C$1634,3,0)</f>
        <v>2.3. 1  5. 1  2:PAPELERIA EN GENERAL, UTILES Y MATERIALES DE OFICINA</v>
      </c>
      <c r="K2439">
        <v>5</v>
      </c>
      <c r="L2439" t="s">
        <v>59</v>
      </c>
      <c r="M2439" t="s">
        <v>877</v>
      </c>
      <c r="N2439" t="s">
        <v>23</v>
      </c>
      <c r="O2439" t="s">
        <v>795</v>
      </c>
      <c r="P2439" t="s">
        <v>8178</v>
      </c>
      <c r="Q2439" t="s">
        <v>939</v>
      </c>
      <c r="R2439">
        <v>398</v>
      </c>
      <c r="S2439">
        <v>60</v>
      </c>
      <c r="T2439">
        <v>12</v>
      </c>
      <c r="U2439" t="s">
        <v>26</v>
      </c>
      <c r="V2439" t="s">
        <v>722</v>
      </c>
      <c r="W2439" s="4">
        <v>45536</v>
      </c>
    </row>
    <row r="2440" spans="1:23" x14ac:dyDescent="0.25">
      <c r="A2440" t="s">
        <v>4137</v>
      </c>
      <c r="B2440" t="s">
        <v>7990</v>
      </c>
      <c r="C2440">
        <v>513</v>
      </c>
      <c r="D2440">
        <v>3146</v>
      </c>
      <c r="E2440" t="s">
        <v>4107</v>
      </c>
      <c r="F2440" t="str">
        <f>VLOOKUP(E2440,centro_costo!A$1:C$100,3,0)</f>
        <v>ESCUELA PROFESIONAL DE EDUCACIÓN PRIMARIA</v>
      </c>
      <c r="G2440" t="s">
        <v>19</v>
      </c>
      <c r="H2440" t="str">
        <f>VLOOKUP(G2440,fuente_financiamiento!A$1:B$5,2,0)</f>
        <v>00:RECURSOS ORDINARIOS</v>
      </c>
      <c r="I2440" t="s">
        <v>58</v>
      </c>
      <c r="J2440" t="str">
        <f>VLOOKUP(I2440,clasificador!A$1:C$1634,3,0)</f>
        <v>2.3. 1  5. 1  2:PAPELERIA EN GENERAL, UTILES Y MATERIALES DE OFICINA</v>
      </c>
      <c r="K2440">
        <v>5</v>
      </c>
      <c r="L2440" t="s">
        <v>59</v>
      </c>
      <c r="M2440" t="s">
        <v>877</v>
      </c>
      <c r="N2440" t="s">
        <v>280</v>
      </c>
      <c r="O2440" t="s">
        <v>511</v>
      </c>
      <c r="P2440" t="s">
        <v>8317</v>
      </c>
      <c r="Q2440" t="s">
        <v>1671</v>
      </c>
      <c r="R2440">
        <v>398</v>
      </c>
      <c r="S2440">
        <v>144</v>
      </c>
      <c r="T2440">
        <v>12</v>
      </c>
      <c r="U2440" t="s">
        <v>26</v>
      </c>
      <c r="V2440" t="s">
        <v>722</v>
      </c>
      <c r="W2440" s="4">
        <v>45536</v>
      </c>
    </row>
    <row r="2441" spans="1:23" x14ac:dyDescent="0.25">
      <c r="A2441" t="s">
        <v>4138</v>
      </c>
      <c r="B2441" t="s">
        <v>7990</v>
      </c>
      <c r="C2441">
        <v>513</v>
      </c>
      <c r="D2441">
        <v>3146</v>
      </c>
      <c r="E2441" t="s">
        <v>4107</v>
      </c>
      <c r="F2441" t="str">
        <f>VLOOKUP(E2441,centro_costo!A$1:C$100,3,0)</f>
        <v>ESCUELA PROFESIONAL DE EDUCACIÓN PRIMARIA</v>
      </c>
      <c r="G2441" t="s">
        <v>19</v>
      </c>
      <c r="H2441" t="str">
        <f>VLOOKUP(G2441,fuente_financiamiento!A$1:B$5,2,0)</f>
        <v>00:RECURSOS ORDINARIOS</v>
      </c>
      <c r="I2441" t="s">
        <v>58</v>
      </c>
      <c r="J2441" t="str">
        <f>VLOOKUP(I2441,clasificador!A$1:C$1634,3,0)</f>
        <v>2.3. 1  5. 1  2:PAPELERIA EN GENERAL, UTILES Y MATERIALES DE OFICINA</v>
      </c>
      <c r="K2441">
        <v>5</v>
      </c>
      <c r="L2441" t="s">
        <v>59</v>
      </c>
      <c r="M2441" t="s">
        <v>877</v>
      </c>
      <c r="N2441" t="s">
        <v>68</v>
      </c>
      <c r="O2441" t="s">
        <v>3327</v>
      </c>
      <c r="P2441" t="s">
        <v>8728</v>
      </c>
      <c r="Q2441" t="s">
        <v>3328</v>
      </c>
      <c r="R2441">
        <v>398</v>
      </c>
      <c r="S2441">
        <v>80</v>
      </c>
      <c r="T2441">
        <v>5</v>
      </c>
      <c r="U2441" t="s">
        <v>26</v>
      </c>
      <c r="V2441" t="s">
        <v>722</v>
      </c>
      <c r="W2441" s="4">
        <v>45536</v>
      </c>
    </row>
    <row r="2442" spans="1:23" x14ac:dyDescent="0.25">
      <c r="A2442" t="s">
        <v>4139</v>
      </c>
      <c r="B2442" t="s">
        <v>7990</v>
      </c>
      <c r="C2442">
        <v>513</v>
      </c>
      <c r="D2442">
        <v>3146</v>
      </c>
      <c r="E2442" t="s">
        <v>4107</v>
      </c>
      <c r="F2442" t="str">
        <f>VLOOKUP(E2442,centro_costo!A$1:C$100,3,0)</f>
        <v>ESCUELA PROFESIONAL DE EDUCACIÓN PRIMARIA</v>
      </c>
      <c r="G2442" t="s">
        <v>19</v>
      </c>
      <c r="H2442" t="str">
        <f>VLOOKUP(G2442,fuente_financiamiento!A$1:B$5,2,0)</f>
        <v>00:RECURSOS ORDINARIOS</v>
      </c>
      <c r="I2442" t="s">
        <v>58</v>
      </c>
      <c r="J2442" t="str">
        <f>VLOOKUP(I2442,clasificador!A$1:C$1634,3,0)</f>
        <v>2.3. 1  5. 1  2:PAPELERIA EN GENERAL, UTILES Y MATERIALES DE OFICINA</v>
      </c>
      <c r="K2442">
        <v>5</v>
      </c>
      <c r="L2442" t="s">
        <v>59</v>
      </c>
      <c r="M2442" t="s">
        <v>877</v>
      </c>
      <c r="N2442" t="s">
        <v>299</v>
      </c>
      <c r="O2442" t="s">
        <v>1215</v>
      </c>
      <c r="P2442" t="s">
        <v>8230</v>
      </c>
      <c r="Q2442" t="s">
        <v>1216</v>
      </c>
      <c r="R2442">
        <v>398</v>
      </c>
      <c r="S2442">
        <v>14</v>
      </c>
      <c r="T2442">
        <v>2</v>
      </c>
      <c r="U2442" t="s">
        <v>26</v>
      </c>
      <c r="V2442" t="s">
        <v>722</v>
      </c>
      <c r="W2442" s="4">
        <v>45536</v>
      </c>
    </row>
    <row r="2443" spans="1:23" x14ac:dyDescent="0.25">
      <c r="A2443" t="s">
        <v>4140</v>
      </c>
      <c r="B2443" t="s">
        <v>7990</v>
      </c>
      <c r="C2443">
        <v>513</v>
      </c>
      <c r="D2443">
        <v>3146</v>
      </c>
      <c r="E2443" t="s">
        <v>4107</v>
      </c>
      <c r="F2443" t="str">
        <f>VLOOKUP(E2443,centro_costo!A$1:C$100,3,0)</f>
        <v>ESCUELA PROFESIONAL DE EDUCACIÓN PRIMARIA</v>
      </c>
      <c r="G2443" t="s">
        <v>19</v>
      </c>
      <c r="H2443" t="str">
        <f>VLOOKUP(G2443,fuente_financiamiento!A$1:B$5,2,0)</f>
        <v>00:RECURSOS ORDINARIOS</v>
      </c>
      <c r="I2443" t="s">
        <v>58</v>
      </c>
      <c r="J2443" t="str">
        <f>VLOOKUP(I2443,clasificador!A$1:C$1634,3,0)</f>
        <v>2.3. 1  5. 1  2:PAPELERIA EN GENERAL, UTILES Y MATERIALES DE OFICINA</v>
      </c>
      <c r="K2443">
        <v>5</v>
      </c>
      <c r="L2443" t="s">
        <v>59</v>
      </c>
      <c r="M2443" t="s">
        <v>877</v>
      </c>
      <c r="N2443" t="s">
        <v>299</v>
      </c>
      <c r="O2443" t="s">
        <v>521</v>
      </c>
      <c r="P2443" t="s">
        <v>8231</v>
      </c>
      <c r="Q2443" t="s">
        <v>1220</v>
      </c>
      <c r="R2443">
        <v>398</v>
      </c>
      <c r="S2443">
        <v>14</v>
      </c>
      <c r="T2443">
        <v>2</v>
      </c>
      <c r="U2443" t="s">
        <v>26</v>
      </c>
      <c r="V2443" t="s">
        <v>722</v>
      </c>
      <c r="W2443" s="4">
        <v>45536</v>
      </c>
    </row>
    <row r="2444" spans="1:23" x14ac:dyDescent="0.25">
      <c r="A2444" t="s">
        <v>4141</v>
      </c>
      <c r="B2444" t="s">
        <v>7990</v>
      </c>
      <c r="C2444">
        <v>513</v>
      </c>
      <c r="D2444">
        <v>3146</v>
      </c>
      <c r="E2444" t="s">
        <v>4107</v>
      </c>
      <c r="F2444" t="str">
        <f>VLOOKUP(E2444,centro_costo!A$1:C$100,3,0)</f>
        <v>ESCUELA PROFESIONAL DE EDUCACIÓN PRIMARIA</v>
      </c>
      <c r="G2444" t="s">
        <v>19</v>
      </c>
      <c r="H2444" t="str">
        <f>VLOOKUP(G2444,fuente_financiamiento!A$1:B$5,2,0)</f>
        <v>00:RECURSOS ORDINARIOS</v>
      </c>
      <c r="I2444" t="s">
        <v>58</v>
      </c>
      <c r="J2444" t="str">
        <f>VLOOKUP(I2444,clasificador!A$1:C$1634,3,0)</f>
        <v>2.3. 1  5. 1  2:PAPELERIA EN GENERAL, UTILES Y MATERIALES DE OFICINA</v>
      </c>
      <c r="K2444">
        <v>5</v>
      </c>
      <c r="L2444" t="s">
        <v>59</v>
      </c>
      <c r="M2444" t="s">
        <v>60</v>
      </c>
      <c r="N2444" t="s">
        <v>95</v>
      </c>
      <c r="O2444" t="s">
        <v>96</v>
      </c>
      <c r="P2444" t="s">
        <v>8006</v>
      </c>
      <c r="Q2444" t="s">
        <v>97</v>
      </c>
      <c r="R2444">
        <v>398</v>
      </c>
      <c r="S2444">
        <v>640</v>
      </c>
      <c r="T2444">
        <v>40</v>
      </c>
      <c r="U2444" t="s">
        <v>98</v>
      </c>
      <c r="V2444" t="s">
        <v>722</v>
      </c>
      <c r="W2444" s="4">
        <v>45536</v>
      </c>
    </row>
    <row r="2445" spans="1:23" x14ac:dyDescent="0.25">
      <c r="A2445" t="s">
        <v>4142</v>
      </c>
      <c r="B2445" t="s">
        <v>7990</v>
      </c>
      <c r="C2445">
        <v>513</v>
      </c>
      <c r="D2445">
        <v>3146</v>
      </c>
      <c r="E2445" t="s">
        <v>4107</v>
      </c>
      <c r="F2445" t="str">
        <f>VLOOKUP(E2445,centro_costo!A$1:C$100,3,0)</f>
        <v>ESCUELA PROFESIONAL DE EDUCACIÓN PRIMARIA</v>
      </c>
      <c r="G2445" t="s">
        <v>19</v>
      </c>
      <c r="H2445" t="str">
        <f>VLOOKUP(G2445,fuente_financiamiento!A$1:B$5,2,0)</f>
        <v>00:RECURSOS ORDINARIOS</v>
      </c>
      <c r="I2445" t="s">
        <v>58</v>
      </c>
      <c r="J2445" t="str">
        <f>VLOOKUP(I2445,clasificador!A$1:C$1634,3,0)</f>
        <v>2.3. 1  5. 1  2:PAPELERIA EN GENERAL, UTILES Y MATERIALES DE OFICINA</v>
      </c>
      <c r="K2445">
        <v>5</v>
      </c>
      <c r="L2445" t="s">
        <v>59</v>
      </c>
      <c r="M2445" t="s">
        <v>60</v>
      </c>
      <c r="N2445" t="s">
        <v>210</v>
      </c>
      <c r="O2445" t="s">
        <v>412</v>
      </c>
      <c r="P2445" t="s">
        <v>8951</v>
      </c>
      <c r="Q2445" t="s">
        <v>4143</v>
      </c>
      <c r="R2445">
        <v>398</v>
      </c>
      <c r="S2445">
        <v>10</v>
      </c>
      <c r="T2445">
        <v>10</v>
      </c>
      <c r="U2445" t="s">
        <v>26</v>
      </c>
      <c r="V2445" t="s">
        <v>722</v>
      </c>
      <c r="W2445" s="4">
        <v>45536</v>
      </c>
    </row>
    <row r="2446" spans="1:23" x14ac:dyDescent="0.25">
      <c r="A2446" t="s">
        <v>4144</v>
      </c>
      <c r="B2446" t="s">
        <v>7990</v>
      </c>
      <c r="C2446">
        <v>513</v>
      </c>
      <c r="D2446">
        <v>3146</v>
      </c>
      <c r="E2446" t="s">
        <v>4107</v>
      </c>
      <c r="F2446" t="str">
        <f>VLOOKUP(E2446,centro_costo!A$1:C$100,3,0)</f>
        <v>ESCUELA PROFESIONAL DE EDUCACIÓN PRIMARIA</v>
      </c>
      <c r="G2446" t="s">
        <v>19</v>
      </c>
      <c r="H2446" t="str">
        <f>VLOOKUP(G2446,fuente_financiamiento!A$1:B$5,2,0)</f>
        <v>00:RECURSOS ORDINARIOS</v>
      </c>
      <c r="I2446" t="s">
        <v>58</v>
      </c>
      <c r="J2446" t="str">
        <f>VLOOKUP(I2446,clasificador!A$1:C$1634,3,0)</f>
        <v>2.3. 1  5. 1  2:PAPELERIA EN GENERAL, UTILES Y MATERIALES DE OFICINA</v>
      </c>
      <c r="K2446">
        <v>5</v>
      </c>
      <c r="L2446" t="s">
        <v>59</v>
      </c>
      <c r="M2446" t="s">
        <v>60</v>
      </c>
      <c r="N2446" t="s">
        <v>210</v>
      </c>
      <c r="O2446" t="s">
        <v>684</v>
      </c>
      <c r="P2446" t="s">
        <v>8952</v>
      </c>
      <c r="Q2446" t="s">
        <v>4145</v>
      </c>
      <c r="R2446">
        <v>398</v>
      </c>
      <c r="S2446">
        <v>10</v>
      </c>
      <c r="T2446">
        <v>10</v>
      </c>
      <c r="U2446" t="s">
        <v>26</v>
      </c>
      <c r="V2446" t="s">
        <v>722</v>
      </c>
      <c r="W2446" s="4">
        <v>45536</v>
      </c>
    </row>
    <row r="2447" spans="1:23" x14ac:dyDescent="0.25">
      <c r="A2447" t="s">
        <v>4146</v>
      </c>
      <c r="B2447" t="s">
        <v>7990</v>
      </c>
      <c r="C2447">
        <v>513</v>
      </c>
      <c r="D2447">
        <v>3146</v>
      </c>
      <c r="E2447" t="s">
        <v>4107</v>
      </c>
      <c r="F2447" t="str">
        <f>VLOOKUP(E2447,centro_costo!A$1:C$100,3,0)</f>
        <v>ESCUELA PROFESIONAL DE EDUCACIÓN PRIMARIA</v>
      </c>
      <c r="G2447" t="s">
        <v>19</v>
      </c>
      <c r="H2447" t="str">
        <f>VLOOKUP(G2447,fuente_financiamiento!A$1:B$5,2,0)</f>
        <v>00:RECURSOS ORDINARIOS</v>
      </c>
      <c r="I2447" t="s">
        <v>58</v>
      </c>
      <c r="J2447" t="str">
        <f>VLOOKUP(I2447,clasificador!A$1:C$1634,3,0)</f>
        <v>2.3. 1  5. 1  2:PAPELERIA EN GENERAL, UTILES Y MATERIALES DE OFICINA</v>
      </c>
      <c r="K2447">
        <v>5</v>
      </c>
      <c r="L2447" t="s">
        <v>59</v>
      </c>
      <c r="M2447" t="s">
        <v>60</v>
      </c>
      <c r="N2447" t="s">
        <v>210</v>
      </c>
      <c r="O2447" t="s">
        <v>285</v>
      </c>
      <c r="P2447" t="s">
        <v>8593</v>
      </c>
      <c r="Q2447" t="s">
        <v>2806</v>
      </c>
      <c r="R2447">
        <v>398</v>
      </c>
      <c r="S2447">
        <v>10</v>
      </c>
      <c r="T2447">
        <v>10</v>
      </c>
      <c r="U2447" t="s">
        <v>26</v>
      </c>
      <c r="V2447" t="s">
        <v>722</v>
      </c>
      <c r="W2447" s="4">
        <v>45536</v>
      </c>
    </row>
    <row r="2448" spans="1:23" x14ac:dyDescent="0.25">
      <c r="A2448" t="s">
        <v>4147</v>
      </c>
      <c r="B2448" t="s">
        <v>7990</v>
      </c>
      <c r="C2448">
        <v>521</v>
      </c>
      <c r="D2448">
        <v>3129</v>
      </c>
      <c r="E2448" t="s">
        <v>601</v>
      </c>
      <c r="F2448" t="str">
        <f>VLOOKUP(E2448,centro_costo!A$1:C$100,3,0)</f>
        <v>UNIDAD DE SERVICIOS GENERALES</v>
      </c>
      <c r="G2448" t="s">
        <v>19</v>
      </c>
      <c r="H2448" t="str">
        <f>VLOOKUP(G2448,fuente_financiamiento!A$1:B$5,2,0)</f>
        <v>00:RECURSOS ORDINARIOS</v>
      </c>
      <c r="I2448" t="s">
        <v>4148</v>
      </c>
      <c r="J2448" t="str">
        <f>VLOOKUP(I2448,clasificador!A$1:C$1634,3,0)</f>
        <v>2.6. 3  2. 9 99:MAQUINARIAS, EQUIPOS Y MOBILIARIOS DE OTRAS INSTALACIONES</v>
      </c>
      <c r="K2448">
        <v>13</v>
      </c>
      <c r="L2448" t="s">
        <v>4149</v>
      </c>
      <c r="M2448" t="s">
        <v>747</v>
      </c>
      <c r="N2448" t="s">
        <v>4150</v>
      </c>
      <c r="O2448" t="s">
        <v>225</v>
      </c>
      <c r="P2448" t="s">
        <v>8953</v>
      </c>
      <c r="Q2448" t="s">
        <v>4151</v>
      </c>
      <c r="R2448">
        <v>393</v>
      </c>
      <c r="S2448">
        <v>6700</v>
      </c>
      <c r="T2448">
        <v>1</v>
      </c>
      <c r="U2448" t="s">
        <v>26</v>
      </c>
      <c r="V2448" t="s">
        <v>4152</v>
      </c>
      <c r="W2448" s="4">
        <v>45566</v>
      </c>
    </row>
    <row r="2449" spans="1:23" x14ac:dyDescent="0.25">
      <c r="A2449" t="s">
        <v>4153</v>
      </c>
      <c r="B2449" t="s">
        <v>7990</v>
      </c>
      <c r="C2449">
        <v>521</v>
      </c>
      <c r="D2449">
        <v>3129</v>
      </c>
      <c r="E2449" t="s">
        <v>601</v>
      </c>
      <c r="F2449" t="str">
        <f>VLOOKUP(E2449,centro_costo!A$1:C$100,3,0)</f>
        <v>UNIDAD DE SERVICIOS GENERALES</v>
      </c>
      <c r="G2449" t="s">
        <v>19</v>
      </c>
      <c r="H2449" t="str">
        <f>VLOOKUP(G2449,fuente_financiamiento!A$1:B$5,2,0)</f>
        <v>00:RECURSOS ORDINARIOS</v>
      </c>
      <c r="I2449" t="s">
        <v>4148</v>
      </c>
      <c r="J2449" t="str">
        <f>VLOOKUP(I2449,clasificador!A$1:C$1634,3,0)</f>
        <v>2.6. 3  2. 9 99:MAQUINARIAS, EQUIPOS Y MOBILIARIOS DE OTRAS INSTALACIONES</v>
      </c>
      <c r="K2449">
        <v>13</v>
      </c>
      <c r="L2449" t="s">
        <v>4149</v>
      </c>
      <c r="M2449" t="s">
        <v>747</v>
      </c>
      <c r="N2449" t="s">
        <v>4154</v>
      </c>
      <c r="O2449" t="s">
        <v>68</v>
      </c>
      <c r="P2449" t="s">
        <v>8954</v>
      </c>
      <c r="Q2449" t="s">
        <v>4155</v>
      </c>
      <c r="R2449">
        <v>393</v>
      </c>
      <c r="S2449">
        <v>650</v>
      </c>
      <c r="T2449">
        <v>1</v>
      </c>
      <c r="U2449" t="s">
        <v>26</v>
      </c>
      <c r="V2449" t="s">
        <v>4152</v>
      </c>
      <c r="W2449" s="4">
        <v>45566</v>
      </c>
    </row>
    <row r="2450" spans="1:23" x14ac:dyDescent="0.25">
      <c r="A2450" t="s">
        <v>4156</v>
      </c>
      <c r="B2450" t="s">
        <v>7990</v>
      </c>
      <c r="C2450">
        <v>521</v>
      </c>
      <c r="D2450">
        <v>3129</v>
      </c>
      <c r="E2450" t="s">
        <v>601</v>
      </c>
      <c r="F2450" t="str">
        <f>VLOOKUP(E2450,centro_costo!A$1:C$100,3,0)</f>
        <v>UNIDAD DE SERVICIOS GENERALES</v>
      </c>
      <c r="G2450" t="s">
        <v>19</v>
      </c>
      <c r="H2450" t="str">
        <f>VLOOKUP(G2450,fuente_financiamiento!A$1:B$5,2,0)</f>
        <v>00:RECURSOS ORDINARIOS</v>
      </c>
      <c r="I2450" t="s">
        <v>4148</v>
      </c>
      <c r="J2450" t="str">
        <f>VLOOKUP(I2450,clasificador!A$1:C$1634,3,0)</f>
        <v>2.6. 3  2. 9 99:MAQUINARIAS, EQUIPOS Y MOBILIARIOS DE OTRAS INSTALACIONES</v>
      </c>
      <c r="K2450">
        <v>13</v>
      </c>
      <c r="L2450" t="s">
        <v>4149</v>
      </c>
      <c r="M2450" t="s">
        <v>747</v>
      </c>
      <c r="N2450" t="s">
        <v>4157</v>
      </c>
      <c r="O2450" t="s">
        <v>285</v>
      </c>
      <c r="P2450" t="s">
        <v>8955</v>
      </c>
      <c r="Q2450" t="s">
        <v>4158</v>
      </c>
      <c r="R2450">
        <v>393</v>
      </c>
      <c r="S2450">
        <v>750</v>
      </c>
      <c r="T2450">
        <v>1</v>
      </c>
      <c r="U2450" t="s">
        <v>26</v>
      </c>
      <c r="V2450" t="s">
        <v>4152</v>
      </c>
      <c r="W2450" s="4">
        <v>45566</v>
      </c>
    </row>
    <row r="2451" spans="1:23" x14ac:dyDescent="0.25">
      <c r="A2451" t="s">
        <v>4159</v>
      </c>
      <c r="B2451" t="s">
        <v>7990</v>
      </c>
      <c r="C2451">
        <v>521</v>
      </c>
      <c r="D2451">
        <v>3129</v>
      </c>
      <c r="E2451" t="s">
        <v>601</v>
      </c>
      <c r="F2451" t="str">
        <f>VLOOKUP(E2451,centro_costo!A$1:C$100,3,0)</f>
        <v>UNIDAD DE SERVICIOS GENERALES</v>
      </c>
      <c r="G2451" t="s">
        <v>19</v>
      </c>
      <c r="H2451" t="str">
        <f>VLOOKUP(G2451,fuente_financiamiento!A$1:B$5,2,0)</f>
        <v>00:RECURSOS ORDINARIOS</v>
      </c>
      <c r="I2451" t="s">
        <v>4148</v>
      </c>
      <c r="J2451" t="str">
        <f>VLOOKUP(I2451,clasificador!A$1:C$1634,3,0)</f>
        <v>2.6. 3  2. 9 99:MAQUINARIAS, EQUIPOS Y MOBILIARIOS DE OTRAS INSTALACIONES</v>
      </c>
      <c r="K2451">
        <v>13</v>
      </c>
      <c r="L2451" t="s">
        <v>4149</v>
      </c>
      <c r="M2451" t="s">
        <v>86</v>
      </c>
      <c r="N2451" t="s">
        <v>772</v>
      </c>
      <c r="O2451" t="s">
        <v>564</v>
      </c>
      <c r="P2451" t="s">
        <v>8956</v>
      </c>
      <c r="Q2451" t="s">
        <v>4160</v>
      </c>
      <c r="R2451">
        <v>393</v>
      </c>
      <c r="S2451">
        <v>535</v>
      </c>
      <c r="T2451">
        <v>1</v>
      </c>
      <c r="U2451" t="s">
        <v>26</v>
      </c>
      <c r="V2451" t="s">
        <v>4152</v>
      </c>
      <c r="W2451" s="4">
        <v>45566</v>
      </c>
    </row>
    <row r="2452" spans="1:23" x14ac:dyDescent="0.25">
      <c r="A2452" t="s">
        <v>4161</v>
      </c>
      <c r="B2452" t="s">
        <v>7990</v>
      </c>
      <c r="C2452">
        <v>521</v>
      </c>
      <c r="D2452">
        <v>3129</v>
      </c>
      <c r="E2452" t="s">
        <v>601</v>
      </c>
      <c r="F2452" t="str">
        <f>VLOOKUP(E2452,centro_costo!A$1:C$100,3,0)</f>
        <v>UNIDAD DE SERVICIOS GENERALES</v>
      </c>
      <c r="G2452" t="s">
        <v>19</v>
      </c>
      <c r="H2452" t="str">
        <f>VLOOKUP(G2452,fuente_financiamiento!A$1:B$5,2,0)</f>
        <v>00:RECURSOS ORDINARIOS</v>
      </c>
      <c r="I2452" t="s">
        <v>4148</v>
      </c>
      <c r="J2452" t="str">
        <f>VLOOKUP(I2452,clasificador!A$1:C$1634,3,0)</f>
        <v>2.6. 3  2. 9 99:MAQUINARIAS, EQUIPOS Y MOBILIARIOS DE OTRAS INSTALACIONES</v>
      </c>
      <c r="K2452">
        <v>13</v>
      </c>
      <c r="L2452" t="s">
        <v>4149</v>
      </c>
      <c r="M2452" t="s">
        <v>86</v>
      </c>
      <c r="N2452" t="s">
        <v>4162</v>
      </c>
      <c r="O2452" t="s">
        <v>23</v>
      </c>
      <c r="P2452" t="s">
        <v>8957</v>
      </c>
      <c r="Q2452" t="s">
        <v>4163</v>
      </c>
      <c r="R2452">
        <v>393</v>
      </c>
      <c r="S2452">
        <v>5720</v>
      </c>
      <c r="T2452">
        <v>1</v>
      </c>
      <c r="U2452" t="s">
        <v>26</v>
      </c>
      <c r="V2452" t="s">
        <v>4152</v>
      </c>
      <c r="W2452" s="4">
        <v>45566</v>
      </c>
    </row>
    <row r="2453" spans="1:23" x14ac:dyDescent="0.25">
      <c r="A2453" t="s">
        <v>4164</v>
      </c>
      <c r="B2453" t="s">
        <v>7990</v>
      </c>
      <c r="C2453">
        <v>521</v>
      </c>
      <c r="D2453">
        <v>3129</v>
      </c>
      <c r="E2453" t="s">
        <v>601</v>
      </c>
      <c r="F2453" t="str">
        <f>VLOOKUP(E2453,centro_costo!A$1:C$100,3,0)</f>
        <v>UNIDAD DE SERVICIOS GENERALES</v>
      </c>
      <c r="G2453" t="s">
        <v>19</v>
      </c>
      <c r="H2453" t="str">
        <f>VLOOKUP(G2453,fuente_financiamiento!A$1:B$5,2,0)</f>
        <v>00:RECURSOS ORDINARIOS</v>
      </c>
      <c r="I2453" t="s">
        <v>4165</v>
      </c>
      <c r="J2453" t="str">
        <f>VLOOKUP(I2453,clasificador!A$1:C$1634,3,0)</f>
        <v>2.6. 3  2. 1  2:MOBILIARIO</v>
      </c>
      <c r="K2453">
        <v>13</v>
      </c>
      <c r="L2453" t="s">
        <v>67</v>
      </c>
      <c r="M2453" t="s">
        <v>636</v>
      </c>
      <c r="N2453" t="s">
        <v>4166</v>
      </c>
      <c r="O2453" t="s">
        <v>23</v>
      </c>
      <c r="P2453" t="s">
        <v>8958</v>
      </c>
      <c r="Q2453" t="s">
        <v>4167</v>
      </c>
      <c r="R2453">
        <v>393</v>
      </c>
      <c r="S2453">
        <v>650</v>
      </c>
      <c r="T2453">
        <v>1</v>
      </c>
      <c r="U2453" t="s">
        <v>26</v>
      </c>
      <c r="V2453" t="s">
        <v>4152</v>
      </c>
      <c r="W2453" s="4">
        <v>45566</v>
      </c>
    </row>
    <row r="2454" spans="1:23" x14ac:dyDescent="0.25">
      <c r="A2454" t="s">
        <v>4168</v>
      </c>
      <c r="B2454" t="s">
        <v>7990</v>
      </c>
      <c r="C2454">
        <v>524</v>
      </c>
      <c r="D2454">
        <v>3143</v>
      </c>
      <c r="E2454" t="s">
        <v>130</v>
      </c>
      <c r="F2454" t="str">
        <f>VLOOKUP(E2454,centro_costo!A$1:C$100,3,0)</f>
        <v>UNIDAD EJECUTORA DE INVERSIONES</v>
      </c>
      <c r="G2454" t="s">
        <v>19</v>
      </c>
      <c r="H2454" t="str">
        <f>VLOOKUP(G2454,fuente_financiamiento!A$1:B$5,2,0)</f>
        <v>00:RECURSOS ORDINARIOS</v>
      </c>
      <c r="I2454" t="s">
        <v>58</v>
      </c>
      <c r="J2454" t="str">
        <f>VLOOKUP(I2454,clasificador!A$1:C$1634,3,0)</f>
        <v>2.3. 1  5. 1  2:PAPELERIA EN GENERAL, UTILES Y MATERIALES DE OFICINA</v>
      </c>
      <c r="K2454">
        <v>4</v>
      </c>
      <c r="L2454" t="s">
        <v>59</v>
      </c>
      <c r="M2454" t="s">
        <v>60</v>
      </c>
      <c r="N2454" t="s">
        <v>95</v>
      </c>
      <c r="O2454" t="s">
        <v>4169</v>
      </c>
      <c r="P2454" t="s">
        <v>8959</v>
      </c>
      <c r="Q2454" t="s">
        <v>4170</v>
      </c>
      <c r="R2454">
        <v>300</v>
      </c>
      <c r="S2454">
        <v>45</v>
      </c>
      <c r="T2454">
        <v>1</v>
      </c>
      <c r="U2454" t="s">
        <v>98</v>
      </c>
      <c r="V2454" t="s">
        <v>2505</v>
      </c>
      <c r="W2454" s="4">
        <v>45536</v>
      </c>
    </row>
    <row r="2455" spans="1:23" x14ac:dyDescent="0.25">
      <c r="A2455" t="s">
        <v>4171</v>
      </c>
      <c r="B2455" t="s">
        <v>7990</v>
      </c>
      <c r="C2455">
        <v>524</v>
      </c>
      <c r="D2455">
        <v>3143</v>
      </c>
      <c r="E2455" t="s">
        <v>130</v>
      </c>
      <c r="F2455" t="str">
        <f>VLOOKUP(E2455,centro_costo!A$1:C$100,3,0)</f>
        <v>UNIDAD EJECUTORA DE INVERSIONES</v>
      </c>
      <c r="G2455" t="s">
        <v>19</v>
      </c>
      <c r="H2455" t="str">
        <f>VLOOKUP(G2455,fuente_financiamiento!A$1:B$5,2,0)</f>
        <v>00:RECURSOS ORDINARIOS</v>
      </c>
      <c r="I2455" t="s">
        <v>58</v>
      </c>
      <c r="J2455" t="str">
        <f>VLOOKUP(I2455,clasificador!A$1:C$1634,3,0)</f>
        <v>2.3. 1  5. 1  2:PAPELERIA EN GENERAL, UTILES Y MATERIALES DE OFICINA</v>
      </c>
      <c r="K2455">
        <v>4</v>
      </c>
      <c r="L2455" t="s">
        <v>66</v>
      </c>
      <c r="M2455" t="s">
        <v>67</v>
      </c>
      <c r="N2455" t="s">
        <v>280</v>
      </c>
      <c r="O2455" t="s">
        <v>1100</v>
      </c>
      <c r="P2455" t="s">
        <v>8960</v>
      </c>
      <c r="Q2455" t="s">
        <v>4172</v>
      </c>
      <c r="R2455">
        <v>300</v>
      </c>
      <c r="S2455">
        <v>120</v>
      </c>
      <c r="T2455">
        <v>1</v>
      </c>
      <c r="U2455" t="s">
        <v>228</v>
      </c>
      <c r="V2455" t="s">
        <v>2505</v>
      </c>
      <c r="W2455" s="4">
        <v>45536</v>
      </c>
    </row>
    <row r="2456" spans="1:23" x14ac:dyDescent="0.25">
      <c r="A2456" t="s">
        <v>4173</v>
      </c>
      <c r="B2456" t="s">
        <v>7990</v>
      </c>
      <c r="C2456">
        <v>527</v>
      </c>
      <c r="D2456">
        <v>3154</v>
      </c>
      <c r="E2456" t="s">
        <v>244</v>
      </c>
      <c r="F2456" t="str">
        <f>VLOOKUP(E2456,centro_costo!A$1:C$100,3,0)</f>
        <v>UNIDAD DE ABASTECIMIENTO</v>
      </c>
      <c r="G2456" t="s">
        <v>19</v>
      </c>
      <c r="H2456" t="str">
        <f>VLOOKUP(G2456,fuente_financiamiento!A$1:B$5,2,0)</f>
        <v>00:RECURSOS ORDINARIOS</v>
      </c>
      <c r="I2456" t="s">
        <v>58</v>
      </c>
      <c r="J2456" t="str">
        <f>VLOOKUP(I2456,clasificador!A$1:C$1634,3,0)</f>
        <v>2.3. 1  5. 1  2:PAPELERIA EN GENERAL, UTILES Y MATERIALES DE OFICINA</v>
      </c>
      <c r="K2456">
        <v>31</v>
      </c>
      <c r="L2456" t="s">
        <v>66</v>
      </c>
      <c r="M2456" t="s">
        <v>67</v>
      </c>
      <c r="N2456" t="s">
        <v>68</v>
      </c>
      <c r="O2456" t="s">
        <v>4174</v>
      </c>
      <c r="P2456" t="s">
        <v>8961</v>
      </c>
      <c r="Q2456" t="s">
        <v>4175</v>
      </c>
      <c r="R2456">
        <v>325</v>
      </c>
      <c r="S2456">
        <v>792.68</v>
      </c>
      <c r="T2456">
        <v>3</v>
      </c>
      <c r="U2456" t="s">
        <v>26</v>
      </c>
      <c r="V2456" t="s">
        <v>4176</v>
      </c>
      <c r="W2456" s="4">
        <v>45536</v>
      </c>
    </row>
    <row r="2457" spans="1:23" x14ac:dyDescent="0.25">
      <c r="A2457" t="s">
        <v>4177</v>
      </c>
      <c r="B2457" t="s">
        <v>7990</v>
      </c>
      <c r="C2457">
        <v>528</v>
      </c>
      <c r="D2457">
        <v>3180</v>
      </c>
      <c r="E2457" t="s">
        <v>124</v>
      </c>
      <c r="F2457" t="str">
        <f>VLOOKUP(E2457,centro_costo!A$1:C$100,3,0)</f>
        <v>ESCUELA PROFESIONAL DE FARMACIA Y BIOQUIMICA</v>
      </c>
      <c r="G2457" t="s">
        <v>19</v>
      </c>
      <c r="H2457" t="str">
        <f>VLOOKUP(G2457,fuente_financiamiento!A$1:B$5,2,0)</f>
        <v>00:RECURSOS ORDINARIOS</v>
      </c>
      <c r="I2457" t="s">
        <v>30</v>
      </c>
      <c r="J2457" t="str">
        <f>VLOOKUP(I2457,clasificador!A$1:C$1634,3,0)</f>
        <v>2.3. 1  1. 1  1:ALIMENTOS Y BEBIDAS PARA CONSUMO HUMANO</v>
      </c>
      <c r="K2457">
        <v>5</v>
      </c>
      <c r="L2457" t="s">
        <v>31</v>
      </c>
      <c r="M2457" t="s">
        <v>276</v>
      </c>
      <c r="N2457" t="s">
        <v>255</v>
      </c>
      <c r="O2457" t="s">
        <v>4178</v>
      </c>
      <c r="P2457" t="s">
        <v>8962</v>
      </c>
      <c r="Q2457" t="s">
        <v>4179</v>
      </c>
      <c r="R2457">
        <v>13</v>
      </c>
      <c r="S2457">
        <v>1360</v>
      </c>
      <c r="T2457">
        <v>170</v>
      </c>
      <c r="U2457" t="s">
        <v>36</v>
      </c>
      <c r="V2457" t="s">
        <v>257</v>
      </c>
      <c r="W2457" s="4">
        <v>45536</v>
      </c>
    </row>
    <row r="2458" spans="1:23" x14ac:dyDescent="0.25">
      <c r="A2458" t="s">
        <v>4180</v>
      </c>
      <c r="B2458" t="s">
        <v>7990</v>
      </c>
      <c r="C2458">
        <v>528</v>
      </c>
      <c r="D2458">
        <v>3180</v>
      </c>
      <c r="E2458" t="s">
        <v>124</v>
      </c>
      <c r="F2458" t="str">
        <f>VLOOKUP(E2458,centro_costo!A$1:C$100,3,0)</f>
        <v>ESCUELA PROFESIONAL DE FARMACIA Y BIOQUIMICA</v>
      </c>
      <c r="G2458" t="s">
        <v>19</v>
      </c>
      <c r="H2458" t="str">
        <f>VLOOKUP(G2458,fuente_financiamiento!A$1:B$5,2,0)</f>
        <v>00:RECURSOS ORDINARIOS</v>
      </c>
      <c r="I2458" t="s">
        <v>30</v>
      </c>
      <c r="J2458" t="str">
        <f>VLOOKUP(I2458,clasificador!A$1:C$1634,3,0)</f>
        <v>2.3. 1  1. 1  1:ALIMENTOS Y BEBIDAS PARA CONSUMO HUMANO</v>
      </c>
      <c r="K2458">
        <v>5</v>
      </c>
      <c r="L2458" t="s">
        <v>31</v>
      </c>
      <c r="M2458" t="s">
        <v>276</v>
      </c>
      <c r="N2458" t="s">
        <v>255</v>
      </c>
      <c r="O2458" t="s">
        <v>878</v>
      </c>
      <c r="P2458" t="s">
        <v>8963</v>
      </c>
      <c r="Q2458" t="s">
        <v>4181</v>
      </c>
      <c r="R2458">
        <v>13</v>
      </c>
      <c r="S2458">
        <v>720</v>
      </c>
      <c r="T2458">
        <v>180</v>
      </c>
      <c r="U2458" t="s">
        <v>36</v>
      </c>
      <c r="V2458" t="s">
        <v>257</v>
      </c>
      <c r="W2458" s="4">
        <v>45536</v>
      </c>
    </row>
    <row r="2459" spans="1:23" x14ac:dyDescent="0.25">
      <c r="A2459" t="s">
        <v>4182</v>
      </c>
      <c r="B2459" t="s">
        <v>7990</v>
      </c>
      <c r="C2459">
        <v>528</v>
      </c>
      <c r="D2459">
        <v>3180</v>
      </c>
      <c r="E2459" t="s">
        <v>124</v>
      </c>
      <c r="F2459" t="str">
        <f>VLOOKUP(E2459,centro_costo!A$1:C$100,3,0)</f>
        <v>ESCUELA PROFESIONAL DE FARMACIA Y BIOQUIMICA</v>
      </c>
      <c r="G2459" t="s">
        <v>19</v>
      </c>
      <c r="H2459" t="str">
        <f>VLOOKUP(G2459,fuente_financiamiento!A$1:B$5,2,0)</f>
        <v>00:RECURSOS ORDINARIOS</v>
      </c>
      <c r="I2459" t="s">
        <v>30</v>
      </c>
      <c r="J2459" t="str">
        <f>VLOOKUP(I2459,clasificador!A$1:C$1634,3,0)</f>
        <v>2.3. 1  1. 1  1:ALIMENTOS Y BEBIDAS PARA CONSUMO HUMANO</v>
      </c>
      <c r="K2459">
        <v>5</v>
      </c>
      <c r="L2459" t="s">
        <v>31</v>
      </c>
      <c r="M2459" t="s">
        <v>276</v>
      </c>
      <c r="N2459" t="s">
        <v>255</v>
      </c>
      <c r="O2459" t="s">
        <v>4183</v>
      </c>
      <c r="P2459" t="s">
        <v>8964</v>
      </c>
      <c r="Q2459" t="s">
        <v>4184</v>
      </c>
      <c r="R2459">
        <v>13</v>
      </c>
      <c r="S2459">
        <v>680</v>
      </c>
      <c r="T2459">
        <v>170</v>
      </c>
      <c r="U2459" t="s">
        <v>36</v>
      </c>
      <c r="V2459" t="s">
        <v>257</v>
      </c>
      <c r="W2459" s="4">
        <v>45536</v>
      </c>
    </row>
    <row r="2460" spans="1:23" x14ac:dyDescent="0.25">
      <c r="A2460" t="s">
        <v>4185</v>
      </c>
      <c r="B2460" t="s">
        <v>7990</v>
      </c>
      <c r="C2460">
        <v>531</v>
      </c>
      <c r="D2460">
        <v>3189</v>
      </c>
      <c r="E2460" t="s">
        <v>126</v>
      </c>
      <c r="F2460" t="str">
        <f>VLOOKUP(E2460,centro_costo!A$1:C$100,3,0)</f>
        <v>ESCUELA PROFESIONAL DE INGENIERIA DE SISTEMAS</v>
      </c>
      <c r="G2460" t="s">
        <v>19</v>
      </c>
      <c r="H2460" t="str">
        <f>VLOOKUP(G2460,fuente_financiamiento!A$1:B$5,2,0)</f>
        <v>00:RECURSOS ORDINARIOS</v>
      </c>
      <c r="I2460" t="s">
        <v>58</v>
      </c>
      <c r="J2460" t="str">
        <f>VLOOKUP(I2460,clasificador!A$1:C$1634,3,0)</f>
        <v>2.3. 1  5. 1  2:PAPELERIA EN GENERAL, UTILES Y MATERIALES DE OFICINA</v>
      </c>
      <c r="K2460">
        <v>5</v>
      </c>
      <c r="L2460" t="s">
        <v>66</v>
      </c>
      <c r="M2460" t="s">
        <v>67</v>
      </c>
      <c r="N2460" t="s">
        <v>95</v>
      </c>
      <c r="O2460" t="s">
        <v>4186</v>
      </c>
      <c r="P2460" t="s">
        <v>8965</v>
      </c>
      <c r="Q2460" t="s">
        <v>4187</v>
      </c>
      <c r="R2460">
        <v>231</v>
      </c>
      <c r="S2460">
        <v>52</v>
      </c>
      <c r="T2460">
        <v>1</v>
      </c>
      <c r="U2460" t="s">
        <v>26</v>
      </c>
      <c r="V2460" t="s">
        <v>2505</v>
      </c>
      <c r="W2460" s="4">
        <v>45536</v>
      </c>
    </row>
    <row r="2461" spans="1:23" x14ac:dyDescent="0.25">
      <c r="A2461" t="s">
        <v>4188</v>
      </c>
      <c r="B2461" t="s">
        <v>7990</v>
      </c>
      <c r="C2461">
        <v>531</v>
      </c>
      <c r="D2461">
        <v>3189</v>
      </c>
      <c r="E2461" t="s">
        <v>126</v>
      </c>
      <c r="F2461" t="str">
        <f>VLOOKUP(E2461,centro_costo!A$1:C$100,3,0)</f>
        <v>ESCUELA PROFESIONAL DE INGENIERIA DE SISTEMAS</v>
      </c>
      <c r="G2461" t="s">
        <v>19</v>
      </c>
      <c r="H2461" t="str">
        <f>VLOOKUP(G2461,fuente_financiamiento!A$1:B$5,2,0)</f>
        <v>00:RECURSOS ORDINARIOS</v>
      </c>
      <c r="I2461" t="s">
        <v>58</v>
      </c>
      <c r="J2461" t="str">
        <f>VLOOKUP(I2461,clasificador!A$1:C$1634,3,0)</f>
        <v>2.3. 1  5. 1  2:PAPELERIA EN GENERAL, UTILES Y MATERIALES DE OFICINA</v>
      </c>
      <c r="K2461">
        <v>5</v>
      </c>
      <c r="L2461" t="s">
        <v>66</v>
      </c>
      <c r="M2461" t="s">
        <v>67</v>
      </c>
      <c r="N2461" t="s">
        <v>95</v>
      </c>
      <c r="O2461" t="s">
        <v>4189</v>
      </c>
      <c r="P2461" t="s">
        <v>8966</v>
      </c>
      <c r="Q2461" t="s">
        <v>4190</v>
      </c>
      <c r="R2461">
        <v>231</v>
      </c>
      <c r="S2461">
        <v>44</v>
      </c>
      <c r="T2461">
        <v>1</v>
      </c>
      <c r="U2461" t="s">
        <v>26</v>
      </c>
      <c r="V2461" t="s">
        <v>2505</v>
      </c>
      <c r="W2461" s="4">
        <v>45536</v>
      </c>
    </row>
    <row r="2462" spans="1:23" x14ac:dyDescent="0.25">
      <c r="A2462" t="s">
        <v>4191</v>
      </c>
      <c r="B2462" t="s">
        <v>7990</v>
      </c>
      <c r="C2462">
        <v>531</v>
      </c>
      <c r="D2462">
        <v>3189</v>
      </c>
      <c r="E2462" t="s">
        <v>126</v>
      </c>
      <c r="F2462" t="str">
        <f>VLOOKUP(E2462,centro_costo!A$1:C$100,3,0)</f>
        <v>ESCUELA PROFESIONAL DE INGENIERIA DE SISTEMAS</v>
      </c>
      <c r="G2462" t="s">
        <v>19</v>
      </c>
      <c r="H2462" t="str">
        <f>VLOOKUP(G2462,fuente_financiamiento!A$1:B$5,2,0)</f>
        <v>00:RECURSOS ORDINARIOS</v>
      </c>
      <c r="I2462" t="s">
        <v>58</v>
      </c>
      <c r="J2462" t="str">
        <f>VLOOKUP(I2462,clasificador!A$1:C$1634,3,0)</f>
        <v>2.3. 1  5. 1  2:PAPELERIA EN GENERAL, UTILES Y MATERIALES DE OFICINA</v>
      </c>
      <c r="K2462">
        <v>5</v>
      </c>
      <c r="L2462" t="s">
        <v>66</v>
      </c>
      <c r="M2462" t="s">
        <v>67</v>
      </c>
      <c r="N2462" t="s">
        <v>95</v>
      </c>
      <c r="O2462" t="s">
        <v>4192</v>
      </c>
      <c r="P2462" t="s">
        <v>8967</v>
      </c>
      <c r="Q2462" t="s">
        <v>4193</v>
      </c>
      <c r="R2462">
        <v>231</v>
      </c>
      <c r="S2462">
        <v>44</v>
      </c>
      <c r="T2462">
        <v>1</v>
      </c>
      <c r="U2462" t="s">
        <v>26</v>
      </c>
      <c r="V2462" t="s">
        <v>2505</v>
      </c>
      <c r="W2462" s="4">
        <v>45536</v>
      </c>
    </row>
    <row r="2463" spans="1:23" x14ac:dyDescent="0.25">
      <c r="A2463" t="s">
        <v>4194</v>
      </c>
      <c r="B2463" t="s">
        <v>7990</v>
      </c>
      <c r="C2463">
        <v>531</v>
      </c>
      <c r="D2463">
        <v>3189</v>
      </c>
      <c r="E2463" t="s">
        <v>126</v>
      </c>
      <c r="F2463" t="str">
        <f>VLOOKUP(E2463,centro_costo!A$1:C$100,3,0)</f>
        <v>ESCUELA PROFESIONAL DE INGENIERIA DE SISTEMAS</v>
      </c>
      <c r="G2463" t="s">
        <v>19</v>
      </c>
      <c r="H2463" t="str">
        <f>VLOOKUP(G2463,fuente_financiamiento!A$1:B$5,2,0)</f>
        <v>00:RECURSOS ORDINARIOS</v>
      </c>
      <c r="I2463" t="s">
        <v>58</v>
      </c>
      <c r="J2463" t="str">
        <f>VLOOKUP(I2463,clasificador!A$1:C$1634,3,0)</f>
        <v>2.3. 1  5. 1  2:PAPELERIA EN GENERAL, UTILES Y MATERIALES DE OFICINA</v>
      </c>
      <c r="K2463">
        <v>5</v>
      </c>
      <c r="L2463" t="s">
        <v>66</v>
      </c>
      <c r="M2463" t="s">
        <v>67</v>
      </c>
      <c r="N2463" t="s">
        <v>95</v>
      </c>
      <c r="O2463" t="s">
        <v>4195</v>
      </c>
      <c r="P2463" t="s">
        <v>8968</v>
      </c>
      <c r="Q2463" t="s">
        <v>4196</v>
      </c>
      <c r="R2463">
        <v>231</v>
      </c>
      <c r="S2463">
        <v>44</v>
      </c>
      <c r="T2463">
        <v>1</v>
      </c>
      <c r="U2463" t="s">
        <v>26</v>
      </c>
      <c r="V2463" t="s">
        <v>2505</v>
      </c>
      <c r="W2463" s="4">
        <v>45536</v>
      </c>
    </row>
    <row r="2464" spans="1:23" x14ac:dyDescent="0.25">
      <c r="A2464" t="s">
        <v>4197</v>
      </c>
      <c r="B2464" t="s">
        <v>7990</v>
      </c>
      <c r="C2464">
        <v>535</v>
      </c>
      <c r="D2464">
        <v>3182</v>
      </c>
      <c r="E2464" t="s">
        <v>124</v>
      </c>
      <c r="F2464" t="str">
        <f>VLOOKUP(E2464,centro_costo!A$1:C$100,3,0)</f>
        <v>ESCUELA PROFESIONAL DE FARMACIA Y BIOQUIMICA</v>
      </c>
      <c r="G2464" t="s">
        <v>19</v>
      </c>
      <c r="H2464" t="str">
        <f>VLOOKUP(G2464,fuente_financiamiento!A$1:B$5,2,0)</f>
        <v>00:RECURSOS ORDINARIOS</v>
      </c>
      <c r="I2464" t="s">
        <v>385</v>
      </c>
      <c r="J2464" t="str">
        <f>VLOOKUP(I2464,clasificador!A$1:C$1634,3,0)</f>
        <v>2.3. 1  5. 3  1:ASEO, LIMPIEZA Y TOCADOR</v>
      </c>
      <c r="K2464">
        <v>5</v>
      </c>
      <c r="L2464" t="s">
        <v>430</v>
      </c>
      <c r="M2464" t="s">
        <v>431</v>
      </c>
      <c r="N2464" t="s">
        <v>491</v>
      </c>
      <c r="O2464" t="s">
        <v>2962</v>
      </c>
      <c r="P2464" t="s">
        <v>8631</v>
      </c>
      <c r="Q2464" t="s">
        <v>2963</v>
      </c>
      <c r="R2464">
        <v>13</v>
      </c>
      <c r="S2464">
        <v>73.39</v>
      </c>
      <c r="T2464">
        <v>10</v>
      </c>
      <c r="U2464" t="s">
        <v>472</v>
      </c>
      <c r="V2464" t="s">
        <v>4198</v>
      </c>
      <c r="W2464" s="4">
        <v>45536</v>
      </c>
    </row>
    <row r="2465" spans="1:23" x14ac:dyDescent="0.25">
      <c r="A2465" t="s">
        <v>4199</v>
      </c>
      <c r="B2465" t="s">
        <v>7990</v>
      </c>
      <c r="C2465">
        <v>535</v>
      </c>
      <c r="D2465">
        <v>3182</v>
      </c>
      <c r="E2465" t="s">
        <v>180</v>
      </c>
      <c r="F2465" t="str">
        <f>VLOOKUP(E2465,centro_costo!A$1:C$100,3,0)</f>
        <v>UNIDAD DE BIBLIOTECA</v>
      </c>
      <c r="G2465" t="s">
        <v>19</v>
      </c>
      <c r="H2465" t="str">
        <f>VLOOKUP(G2465,fuente_financiamiento!A$1:B$5,2,0)</f>
        <v>00:RECURSOS ORDINARIOS</v>
      </c>
      <c r="I2465" t="s">
        <v>385</v>
      </c>
      <c r="J2465" t="str">
        <f>VLOOKUP(I2465,clasificador!A$1:C$1634,3,0)</f>
        <v>2.3. 1  5. 3  1:ASEO, LIMPIEZA Y TOCADOR</v>
      </c>
      <c r="K2465">
        <v>2</v>
      </c>
      <c r="L2465" t="s">
        <v>430</v>
      </c>
      <c r="M2465" t="s">
        <v>431</v>
      </c>
      <c r="N2465" t="s">
        <v>491</v>
      </c>
      <c r="O2465" t="s">
        <v>2962</v>
      </c>
      <c r="P2465" t="s">
        <v>8631</v>
      </c>
      <c r="Q2465" t="s">
        <v>2963</v>
      </c>
      <c r="R2465">
        <v>364</v>
      </c>
      <c r="S2465">
        <v>73.400000000000006</v>
      </c>
      <c r="T2465">
        <v>10</v>
      </c>
      <c r="U2465" t="s">
        <v>472</v>
      </c>
      <c r="V2465" t="s">
        <v>4198</v>
      </c>
      <c r="W2465" s="4">
        <v>45536</v>
      </c>
    </row>
    <row r="2466" spans="1:23" x14ac:dyDescent="0.25">
      <c r="A2466" t="s">
        <v>4200</v>
      </c>
      <c r="B2466" t="s">
        <v>7990</v>
      </c>
      <c r="C2466">
        <v>535</v>
      </c>
      <c r="D2466">
        <v>3182</v>
      </c>
      <c r="E2466" t="s">
        <v>29</v>
      </c>
      <c r="F2466" t="str">
        <f>VLOOKUP(E2466,centro_costo!A$1:C$100,3,0)</f>
        <v>UNIDAD DE COMEDOR Y RESIDENCIA</v>
      </c>
      <c r="G2466" t="s">
        <v>19</v>
      </c>
      <c r="H2466" t="str">
        <f>VLOOKUP(G2466,fuente_financiamiento!A$1:B$5,2,0)</f>
        <v>00:RECURSOS ORDINARIOS</v>
      </c>
      <c r="I2466" t="s">
        <v>385</v>
      </c>
      <c r="J2466" t="str">
        <f>VLOOKUP(I2466,clasificador!A$1:C$1634,3,0)</f>
        <v>2.3. 1  5. 3  1:ASEO, LIMPIEZA Y TOCADOR</v>
      </c>
      <c r="K2466">
        <v>10</v>
      </c>
      <c r="L2466" t="s">
        <v>430</v>
      </c>
      <c r="M2466" t="s">
        <v>431</v>
      </c>
      <c r="N2466" t="s">
        <v>491</v>
      </c>
      <c r="O2466" t="s">
        <v>2962</v>
      </c>
      <c r="P2466" t="s">
        <v>8631</v>
      </c>
      <c r="Q2466" t="s">
        <v>2963</v>
      </c>
      <c r="R2466">
        <v>320</v>
      </c>
      <c r="S2466">
        <v>609.19000000000005</v>
      </c>
      <c r="T2466">
        <v>83</v>
      </c>
      <c r="U2466" t="s">
        <v>472</v>
      </c>
      <c r="V2466" t="s">
        <v>4198</v>
      </c>
      <c r="W2466" s="4">
        <v>45536</v>
      </c>
    </row>
    <row r="2467" spans="1:23" x14ac:dyDescent="0.25">
      <c r="A2467" t="s">
        <v>4201</v>
      </c>
      <c r="B2467" t="s">
        <v>7990</v>
      </c>
      <c r="C2467">
        <v>535</v>
      </c>
      <c r="D2467">
        <v>3182</v>
      </c>
      <c r="E2467" t="s">
        <v>202</v>
      </c>
      <c r="F2467" t="str">
        <f>VLOOKUP(E2467,centro_costo!A$1:C$100,3,0)</f>
        <v>ESCUELA PROFESIONAL DE ENFERMERÍA</v>
      </c>
      <c r="G2467" t="s">
        <v>19</v>
      </c>
      <c r="H2467" t="str">
        <f>VLOOKUP(G2467,fuente_financiamiento!A$1:B$5,2,0)</f>
        <v>00:RECURSOS ORDINARIOS</v>
      </c>
      <c r="I2467" t="s">
        <v>385</v>
      </c>
      <c r="J2467" t="str">
        <f>VLOOKUP(I2467,clasificador!A$1:C$1634,3,0)</f>
        <v>2.3. 1  5. 3  1:ASEO, LIMPIEZA Y TOCADOR</v>
      </c>
      <c r="K2467">
        <v>5</v>
      </c>
      <c r="L2467" t="s">
        <v>430</v>
      </c>
      <c r="M2467" t="s">
        <v>431</v>
      </c>
      <c r="N2467" t="s">
        <v>491</v>
      </c>
      <c r="O2467" t="s">
        <v>2962</v>
      </c>
      <c r="P2467" t="s">
        <v>8631</v>
      </c>
      <c r="Q2467" t="s">
        <v>2963</v>
      </c>
      <c r="R2467">
        <v>275</v>
      </c>
      <c r="S2467">
        <v>110.09</v>
      </c>
      <c r="T2467">
        <v>15</v>
      </c>
      <c r="U2467" t="s">
        <v>472</v>
      </c>
      <c r="V2467" t="s">
        <v>4198</v>
      </c>
      <c r="W2467" s="4">
        <v>45536</v>
      </c>
    </row>
    <row r="2468" spans="1:23" x14ac:dyDescent="0.25">
      <c r="A2468" t="s">
        <v>4202</v>
      </c>
      <c r="B2468" t="s">
        <v>7990</v>
      </c>
      <c r="C2468">
        <v>535</v>
      </c>
      <c r="D2468">
        <v>3182</v>
      </c>
      <c r="E2468" t="s">
        <v>398</v>
      </c>
      <c r="F2468" t="str">
        <f>VLOOKUP(E2468,centro_costo!A$1:C$100,3,0)</f>
        <v>ESCUELA PROFESIONAL DE INGENIERIA EN INDUSTRIAS ALIMENTARIAS</v>
      </c>
      <c r="G2468" t="s">
        <v>19</v>
      </c>
      <c r="H2468" t="str">
        <f>VLOOKUP(G2468,fuente_financiamiento!A$1:B$5,2,0)</f>
        <v>00:RECURSOS ORDINARIOS</v>
      </c>
      <c r="I2468" t="s">
        <v>385</v>
      </c>
      <c r="J2468" t="str">
        <f>VLOOKUP(I2468,clasificador!A$1:C$1634,3,0)</f>
        <v>2.3. 1  5. 3  1:ASEO, LIMPIEZA Y TOCADOR</v>
      </c>
      <c r="K2468">
        <v>5</v>
      </c>
      <c r="L2468" t="s">
        <v>430</v>
      </c>
      <c r="M2468" t="s">
        <v>431</v>
      </c>
      <c r="N2468" t="s">
        <v>491</v>
      </c>
      <c r="O2468" t="s">
        <v>2962</v>
      </c>
      <c r="P2468" t="s">
        <v>8631</v>
      </c>
      <c r="Q2468" t="s">
        <v>2963</v>
      </c>
      <c r="R2468">
        <v>235</v>
      </c>
      <c r="S2468">
        <v>44.04</v>
      </c>
      <c r="T2468">
        <v>6</v>
      </c>
      <c r="U2468" t="s">
        <v>472</v>
      </c>
      <c r="V2468" t="s">
        <v>4198</v>
      </c>
      <c r="W2468" s="4">
        <v>45536</v>
      </c>
    </row>
    <row r="2469" spans="1:23" x14ac:dyDescent="0.25">
      <c r="A2469" t="s">
        <v>4203</v>
      </c>
      <c r="B2469" t="s">
        <v>7990</v>
      </c>
      <c r="C2469">
        <v>535</v>
      </c>
      <c r="D2469">
        <v>3182</v>
      </c>
      <c r="E2469" t="s">
        <v>148</v>
      </c>
      <c r="F2469" t="str">
        <f>VLOOKUP(E2469,centro_costo!A$1:C$100,3,0)</f>
        <v>ESCUELA PROFESIONAL DE INGENIERIA DE MINAS</v>
      </c>
      <c r="G2469" t="s">
        <v>19</v>
      </c>
      <c r="H2469" t="str">
        <f>VLOOKUP(G2469,fuente_financiamiento!A$1:B$5,2,0)</f>
        <v>00:RECURSOS ORDINARIOS</v>
      </c>
      <c r="I2469" t="s">
        <v>385</v>
      </c>
      <c r="J2469" t="str">
        <f>VLOOKUP(I2469,clasificador!A$1:C$1634,3,0)</f>
        <v>2.3. 1  5. 3  1:ASEO, LIMPIEZA Y TOCADOR</v>
      </c>
      <c r="K2469">
        <v>5</v>
      </c>
      <c r="L2469" t="s">
        <v>430</v>
      </c>
      <c r="M2469" t="s">
        <v>431</v>
      </c>
      <c r="N2469" t="s">
        <v>491</v>
      </c>
      <c r="O2469" t="s">
        <v>2962</v>
      </c>
      <c r="P2469" t="s">
        <v>8631</v>
      </c>
      <c r="Q2469" t="s">
        <v>2963</v>
      </c>
      <c r="R2469">
        <v>239</v>
      </c>
      <c r="S2469">
        <v>51.38</v>
      </c>
      <c r="T2469">
        <v>7</v>
      </c>
      <c r="U2469" t="s">
        <v>472</v>
      </c>
      <c r="V2469" t="s">
        <v>4198</v>
      </c>
      <c r="W2469" s="4">
        <v>45536</v>
      </c>
    </row>
    <row r="2470" spans="1:23" x14ac:dyDescent="0.25">
      <c r="A2470" t="s">
        <v>4204</v>
      </c>
      <c r="B2470" t="s">
        <v>7990</v>
      </c>
      <c r="C2470">
        <v>535</v>
      </c>
      <c r="D2470">
        <v>3182</v>
      </c>
      <c r="E2470" t="s">
        <v>174</v>
      </c>
      <c r="F2470" t="str">
        <f>VLOOKUP(E2470,centro_costo!A$1:C$100,3,0)</f>
        <v>PLANTELES DE APLICACION GUAMAN POMA DE AYALA</v>
      </c>
      <c r="G2470" t="s">
        <v>19</v>
      </c>
      <c r="H2470" t="str">
        <f>VLOOKUP(G2470,fuente_financiamiento!A$1:B$5,2,0)</f>
        <v>00:RECURSOS ORDINARIOS</v>
      </c>
      <c r="I2470" t="s">
        <v>385</v>
      </c>
      <c r="J2470" t="str">
        <f>VLOOKUP(I2470,clasificador!A$1:C$1634,3,0)</f>
        <v>2.3. 1  5. 3  1:ASEO, LIMPIEZA Y TOCADOR</v>
      </c>
      <c r="K2470">
        <v>20</v>
      </c>
      <c r="L2470" t="s">
        <v>430</v>
      </c>
      <c r="M2470" t="s">
        <v>431</v>
      </c>
      <c r="N2470" t="s">
        <v>491</v>
      </c>
      <c r="O2470" t="s">
        <v>2962</v>
      </c>
      <c r="P2470" t="s">
        <v>8631</v>
      </c>
      <c r="Q2470" t="s">
        <v>2963</v>
      </c>
      <c r="R2470">
        <v>387</v>
      </c>
      <c r="S2470">
        <v>146.79</v>
      </c>
      <c r="T2470">
        <v>20</v>
      </c>
      <c r="U2470" t="s">
        <v>472</v>
      </c>
      <c r="V2470" t="s">
        <v>4198</v>
      </c>
      <c r="W2470" s="4">
        <v>45536</v>
      </c>
    </row>
    <row r="2471" spans="1:23" x14ac:dyDescent="0.25">
      <c r="A2471" t="s">
        <v>4205</v>
      </c>
      <c r="B2471" t="s">
        <v>7990</v>
      </c>
      <c r="C2471">
        <v>535</v>
      </c>
      <c r="D2471">
        <v>3182</v>
      </c>
      <c r="E2471" t="s">
        <v>103</v>
      </c>
      <c r="F2471" t="str">
        <f>VLOOKUP(E2471,centro_costo!A$1:C$100,3,0)</f>
        <v>ESCUELA PROFESIONAL DE AGRONOMIA</v>
      </c>
      <c r="G2471" t="s">
        <v>19</v>
      </c>
      <c r="H2471" t="str">
        <f>VLOOKUP(G2471,fuente_financiamiento!A$1:B$5,2,0)</f>
        <v>00:RECURSOS ORDINARIOS</v>
      </c>
      <c r="I2471" t="s">
        <v>385</v>
      </c>
      <c r="J2471" t="str">
        <f>VLOOKUP(I2471,clasificador!A$1:C$1634,3,0)</f>
        <v>2.3. 1  5. 3  1:ASEO, LIMPIEZA Y TOCADOR</v>
      </c>
      <c r="K2471">
        <v>5</v>
      </c>
      <c r="L2471" t="s">
        <v>430</v>
      </c>
      <c r="M2471" t="s">
        <v>431</v>
      </c>
      <c r="N2471" t="s">
        <v>491</v>
      </c>
      <c r="O2471" t="s">
        <v>2962</v>
      </c>
      <c r="P2471" t="s">
        <v>8631</v>
      </c>
      <c r="Q2471" t="s">
        <v>2963</v>
      </c>
      <c r="R2471">
        <v>413</v>
      </c>
      <c r="S2471">
        <v>146.79</v>
      </c>
      <c r="T2471">
        <v>20</v>
      </c>
      <c r="U2471" t="s">
        <v>472</v>
      </c>
      <c r="V2471" t="s">
        <v>4198</v>
      </c>
      <c r="W2471" s="4">
        <v>45536</v>
      </c>
    </row>
    <row r="2472" spans="1:23" x14ac:dyDescent="0.25">
      <c r="A2472" t="s">
        <v>4206</v>
      </c>
      <c r="B2472" t="s">
        <v>7990</v>
      </c>
      <c r="C2472">
        <v>539</v>
      </c>
      <c r="D2472">
        <v>3190</v>
      </c>
      <c r="E2472" t="s">
        <v>398</v>
      </c>
      <c r="F2472" t="str">
        <f>VLOOKUP(E2472,centro_costo!A$1:C$100,3,0)</f>
        <v>ESCUELA PROFESIONAL DE INGENIERIA EN INDUSTRIAS ALIMENTARIAS</v>
      </c>
      <c r="G2472" t="s">
        <v>19</v>
      </c>
      <c r="H2472" t="str">
        <f>VLOOKUP(G2472,fuente_financiamiento!A$1:B$5,2,0)</f>
        <v>00:RECURSOS ORDINARIOS</v>
      </c>
      <c r="I2472" t="s">
        <v>1560</v>
      </c>
      <c r="J2472" t="str">
        <f>VLOOKUP(I2472,clasificador!A$1:C$1634,3,0)</f>
        <v>2.3. 1  2. 1  1:VESTUARIO, ACCESORIOS Y PRENDAS DIVERSAS</v>
      </c>
      <c r="K2472">
        <v>5</v>
      </c>
      <c r="L2472" t="s">
        <v>678</v>
      </c>
      <c r="M2472" t="s">
        <v>32</v>
      </c>
      <c r="N2472" t="s">
        <v>210</v>
      </c>
      <c r="O2472" t="s">
        <v>1814</v>
      </c>
      <c r="P2472" t="s">
        <v>8432</v>
      </c>
      <c r="Q2472" t="s">
        <v>2117</v>
      </c>
      <c r="R2472">
        <v>235</v>
      </c>
      <c r="S2472">
        <v>1125</v>
      </c>
      <c r="T2472">
        <v>15</v>
      </c>
      <c r="U2472" t="s">
        <v>26</v>
      </c>
      <c r="V2472" t="s">
        <v>4207</v>
      </c>
      <c r="W2472" s="4">
        <v>45536</v>
      </c>
    </row>
    <row r="2473" spans="1:23" x14ac:dyDescent="0.25">
      <c r="A2473" t="s">
        <v>4208</v>
      </c>
      <c r="B2473" t="s">
        <v>7990</v>
      </c>
      <c r="C2473">
        <v>542</v>
      </c>
      <c r="D2473">
        <v>3239</v>
      </c>
      <c r="E2473" t="s">
        <v>174</v>
      </c>
      <c r="F2473" t="str">
        <f>VLOOKUP(E2473,centro_costo!A$1:C$100,3,0)</f>
        <v>PLANTELES DE APLICACION GUAMAN POMA DE AYALA</v>
      </c>
      <c r="G2473" t="s">
        <v>19</v>
      </c>
      <c r="H2473" t="str">
        <f>VLOOKUP(G2473,fuente_financiamiento!A$1:B$5,2,0)</f>
        <v>00:RECURSOS ORDINARIOS</v>
      </c>
      <c r="I2473" t="s">
        <v>1560</v>
      </c>
      <c r="J2473" t="str">
        <f>VLOOKUP(I2473,clasificador!A$1:C$1634,3,0)</f>
        <v>2.3. 1  2. 1  1:VESTUARIO, ACCESORIOS Y PRENDAS DIVERSAS</v>
      </c>
      <c r="K2473">
        <v>20</v>
      </c>
      <c r="L2473" t="s">
        <v>678</v>
      </c>
      <c r="M2473" t="s">
        <v>32</v>
      </c>
      <c r="N2473" t="s">
        <v>455</v>
      </c>
      <c r="O2473" t="s">
        <v>285</v>
      </c>
      <c r="P2473" t="s">
        <v>8680</v>
      </c>
      <c r="Q2473" t="s">
        <v>3106</v>
      </c>
      <c r="R2473">
        <v>387</v>
      </c>
      <c r="S2473">
        <v>100</v>
      </c>
      <c r="T2473">
        <v>1</v>
      </c>
      <c r="U2473" t="s">
        <v>26</v>
      </c>
      <c r="V2473" t="s">
        <v>3397</v>
      </c>
      <c r="W2473" s="4">
        <v>45536</v>
      </c>
    </row>
    <row r="2474" spans="1:23" x14ac:dyDescent="0.25">
      <c r="A2474" t="s">
        <v>4209</v>
      </c>
      <c r="B2474" t="s">
        <v>7990</v>
      </c>
      <c r="C2474">
        <v>542</v>
      </c>
      <c r="D2474">
        <v>3239</v>
      </c>
      <c r="E2474" t="s">
        <v>174</v>
      </c>
      <c r="F2474" t="str">
        <f>VLOOKUP(E2474,centro_costo!A$1:C$100,3,0)</f>
        <v>PLANTELES DE APLICACION GUAMAN POMA DE AYALA</v>
      </c>
      <c r="G2474" t="s">
        <v>19</v>
      </c>
      <c r="H2474" t="str">
        <f>VLOOKUP(G2474,fuente_financiamiento!A$1:B$5,2,0)</f>
        <v>00:RECURSOS ORDINARIOS</v>
      </c>
      <c r="I2474" t="s">
        <v>1560</v>
      </c>
      <c r="J2474" t="str">
        <f>VLOOKUP(I2474,clasificador!A$1:C$1634,3,0)</f>
        <v>2.3. 1  2. 1  1:VESTUARIO, ACCESORIOS Y PRENDAS DIVERSAS</v>
      </c>
      <c r="K2474">
        <v>20</v>
      </c>
      <c r="L2474" t="s">
        <v>678</v>
      </c>
      <c r="M2474" t="s">
        <v>32</v>
      </c>
      <c r="N2474" t="s">
        <v>455</v>
      </c>
      <c r="O2474" t="s">
        <v>1474</v>
      </c>
      <c r="P2474" t="s">
        <v>8969</v>
      </c>
      <c r="Q2474" t="s">
        <v>4210</v>
      </c>
      <c r="R2474">
        <v>387</v>
      </c>
      <c r="S2474">
        <v>100</v>
      </c>
      <c r="T2474">
        <v>1</v>
      </c>
      <c r="U2474" t="s">
        <v>26</v>
      </c>
      <c r="V2474" t="s">
        <v>3397</v>
      </c>
      <c r="W2474" s="4">
        <v>45536</v>
      </c>
    </row>
    <row r="2475" spans="1:23" x14ac:dyDescent="0.25">
      <c r="A2475" t="s">
        <v>4211</v>
      </c>
      <c r="B2475" t="s">
        <v>7990</v>
      </c>
      <c r="C2475">
        <v>543</v>
      </c>
      <c r="D2475">
        <v>3203</v>
      </c>
      <c r="E2475" t="s">
        <v>246</v>
      </c>
      <c r="F2475" t="str">
        <f>VLOOKUP(E2475,centro_costo!A$1:C$100,3,0)</f>
        <v>UNIDAD DE PRESUPUESTO</v>
      </c>
      <c r="G2475" t="s">
        <v>19</v>
      </c>
      <c r="H2475" t="str">
        <f>VLOOKUP(G2475,fuente_financiamiento!A$1:B$5,2,0)</f>
        <v>00:RECURSOS ORDINARIOS</v>
      </c>
      <c r="I2475" t="s">
        <v>58</v>
      </c>
      <c r="J2475" t="str">
        <f>VLOOKUP(I2475,clasificador!A$1:C$1634,3,0)</f>
        <v>2.3. 1  5. 1  2:PAPELERIA EN GENERAL, UTILES Y MATERIALES DE OFICINA</v>
      </c>
      <c r="K2475">
        <v>35</v>
      </c>
      <c r="L2475" t="s">
        <v>66</v>
      </c>
      <c r="M2475" t="s">
        <v>67</v>
      </c>
      <c r="N2475" t="s">
        <v>68</v>
      </c>
      <c r="O2475" t="s">
        <v>4212</v>
      </c>
      <c r="P2475" t="s">
        <v>8970</v>
      </c>
      <c r="Q2475" t="s">
        <v>4213</v>
      </c>
      <c r="R2475">
        <v>385</v>
      </c>
      <c r="S2475">
        <v>6163.61</v>
      </c>
      <c r="T2475">
        <v>10</v>
      </c>
      <c r="U2475" t="s">
        <v>26</v>
      </c>
      <c r="V2475" t="s">
        <v>4176</v>
      </c>
      <c r="W2475" s="4">
        <v>45536</v>
      </c>
    </row>
    <row r="2476" spans="1:23" x14ac:dyDescent="0.25">
      <c r="A2476" t="s">
        <v>4214</v>
      </c>
      <c r="B2476" t="s">
        <v>7990</v>
      </c>
      <c r="C2476">
        <v>544</v>
      </c>
      <c r="D2476">
        <v>3202</v>
      </c>
      <c r="E2476" t="s">
        <v>244</v>
      </c>
      <c r="F2476" t="str">
        <f>VLOOKUP(E2476,centro_costo!A$1:C$100,3,0)</f>
        <v>UNIDAD DE ABASTECIMIENTO</v>
      </c>
      <c r="G2476" t="s">
        <v>19</v>
      </c>
      <c r="H2476" t="str">
        <f>VLOOKUP(G2476,fuente_financiamiento!A$1:B$5,2,0)</f>
        <v>00:RECURSOS ORDINARIOS</v>
      </c>
      <c r="I2476" t="s">
        <v>58</v>
      </c>
      <c r="J2476" t="str">
        <f>VLOOKUP(I2476,clasificador!A$1:C$1634,3,0)</f>
        <v>2.3. 1  5. 1  2:PAPELERIA EN GENERAL, UTILES Y MATERIALES DE OFICINA</v>
      </c>
      <c r="K2476">
        <v>31</v>
      </c>
      <c r="L2476" t="s">
        <v>66</v>
      </c>
      <c r="M2476" t="s">
        <v>67</v>
      </c>
      <c r="N2476" t="s">
        <v>68</v>
      </c>
      <c r="O2476" t="s">
        <v>1551</v>
      </c>
      <c r="P2476" t="s">
        <v>8301</v>
      </c>
      <c r="Q2476" t="s">
        <v>1552</v>
      </c>
      <c r="R2476">
        <v>325</v>
      </c>
      <c r="S2476">
        <v>660.39</v>
      </c>
      <c r="T2476">
        <v>3</v>
      </c>
      <c r="U2476" t="s">
        <v>26</v>
      </c>
      <c r="V2476" t="s">
        <v>4176</v>
      </c>
      <c r="W2476" s="4">
        <v>45536</v>
      </c>
    </row>
    <row r="2477" spans="1:23" x14ac:dyDescent="0.25">
      <c r="A2477" t="s">
        <v>4215</v>
      </c>
      <c r="B2477" t="s">
        <v>7990</v>
      </c>
      <c r="C2477">
        <v>545</v>
      </c>
      <c r="D2477">
        <v>3201</v>
      </c>
      <c r="E2477" t="s">
        <v>157</v>
      </c>
      <c r="F2477" t="str">
        <f>VLOOKUP(E2477,centro_costo!A$1:C$100,3,0)</f>
        <v>ESCUELA PROFESIONAL DE OBSTETRICIA</v>
      </c>
      <c r="G2477" t="s">
        <v>19</v>
      </c>
      <c r="H2477" t="str">
        <f>VLOOKUP(G2477,fuente_financiamiento!A$1:B$5,2,0)</f>
        <v>00:RECURSOS ORDINARIOS</v>
      </c>
      <c r="I2477" t="s">
        <v>58</v>
      </c>
      <c r="J2477" t="str">
        <f>VLOOKUP(I2477,clasificador!A$1:C$1634,3,0)</f>
        <v>2.3. 1  5. 1  2:PAPELERIA EN GENERAL, UTILES Y MATERIALES DE OFICINA</v>
      </c>
      <c r="K2477">
        <v>5</v>
      </c>
      <c r="L2477" t="s">
        <v>66</v>
      </c>
      <c r="M2477" t="s">
        <v>67</v>
      </c>
      <c r="N2477" t="s">
        <v>68</v>
      </c>
      <c r="O2477" t="s">
        <v>3953</v>
      </c>
      <c r="P2477" t="s">
        <v>8888</v>
      </c>
      <c r="Q2477" t="s">
        <v>3954</v>
      </c>
      <c r="R2477">
        <v>271</v>
      </c>
      <c r="S2477">
        <v>704.41</v>
      </c>
      <c r="T2477">
        <v>4</v>
      </c>
      <c r="U2477" t="s">
        <v>26</v>
      </c>
      <c r="V2477" t="s">
        <v>4176</v>
      </c>
      <c r="W2477" s="4">
        <v>45536</v>
      </c>
    </row>
    <row r="2478" spans="1:23" x14ac:dyDescent="0.25">
      <c r="A2478" t="s">
        <v>4216</v>
      </c>
      <c r="B2478" t="s">
        <v>7990</v>
      </c>
      <c r="C2478">
        <v>545</v>
      </c>
      <c r="D2478">
        <v>3201</v>
      </c>
      <c r="E2478" t="s">
        <v>115</v>
      </c>
      <c r="F2478" t="str">
        <f>VLOOKUP(E2478,centro_costo!A$1:C$100,3,0)</f>
        <v>DECANATURA DE LA FACULTAD DE CIENCIAS DE LA SALUD</v>
      </c>
      <c r="G2478" t="s">
        <v>19</v>
      </c>
      <c r="H2478" t="str">
        <f>VLOOKUP(G2478,fuente_financiamiento!A$1:B$5,2,0)</f>
        <v>00:RECURSOS ORDINARIOS</v>
      </c>
      <c r="I2478" t="s">
        <v>58</v>
      </c>
      <c r="J2478" t="str">
        <f>VLOOKUP(I2478,clasificador!A$1:C$1634,3,0)</f>
        <v>2.3. 1  5. 1  2:PAPELERIA EN GENERAL, UTILES Y MATERIALES DE OFICINA</v>
      </c>
      <c r="K2478">
        <v>2</v>
      </c>
      <c r="L2478" t="s">
        <v>66</v>
      </c>
      <c r="M2478" t="s">
        <v>67</v>
      </c>
      <c r="N2478" t="s">
        <v>68</v>
      </c>
      <c r="O2478" t="s">
        <v>3953</v>
      </c>
      <c r="P2478" t="s">
        <v>8888</v>
      </c>
      <c r="Q2478" t="s">
        <v>3954</v>
      </c>
      <c r="R2478">
        <v>295</v>
      </c>
      <c r="S2478">
        <v>528.30999999999995</v>
      </c>
      <c r="T2478">
        <v>3</v>
      </c>
      <c r="U2478" t="s">
        <v>26</v>
      </c>
      <c r="V2478" t="s">
        <v>4176</v>
      </c>
      <c r="W2478" s="4">
        <v>45536</v>
      </c>
    </row>
    <row r="2479" spans="1:23" x14ac:dyDescent="0.25">
      <c r="A2479" t="s">
        <v>4217</v>
      </c>
      <c r="B2479" t="s">
        <v>7990</v>
      </c>
      <c r="C2479">
        <v>545</v>
      </c>
      <c r="D2479">
        <v>3201</v>
      </c>
      <c r="E2479" t="s">
        <v>134</v>
      </c>
      <c r="F2479" t="str">
        <f>VLOOKUP(E2479,centro_costo!A$1:C$100,3,0)</f>
        <v>ESCUELA PROFESIONAL DE INGENIERIA QUIMICA</v>
      </c>
      <c r="G2479" t="s">
        <v>19</v>
      </c>
      <c r="H2479" t="str">
        <f>VLOOKUP(G2479,fuente_financiamiento!A$1:B$5,2,0)</f>
        <v>00:RECURSOS ORDINARIOS</v>
      </c>
      <c r="I2479" t="s">
        <v>58</v>
      </c>
      <c r="J2479" t="str">
        <f>VLOOKUP(I2479,clasificador!A$1:C$1634,3,0)</f>
        <v>2.3. 1  5. 1  2:PAPELERIA EN GENERAL, UTILES Y MATERIALES DE OFICINA</v>
      </c>
      <c r="K2479">
        <v>5</v>
      </c>
      <c r="L2479" t="s">
        <v>66</v>
      </c>
      <c r="M2479" t="s">
        <v>67</v>
      </c>
      <c r="N2479" t="s">
        <v>68</v>
      </c>
      <c r="O2479" t="s">
        <v>3953</v>
      </c>
      <c r="P2479" t="s">
        <v>8888</v>
      </c>
      <c r="Q2479" t="s">
        <v>3954</v>
      </c>
      <c r="R2479">
        <v>229</v>
      </c>
      <c r="S2479">
        <v>352.21</v>
      </c>
      <c r="T2479">
        <v>2</v>
      </c>
      <c r="U2479" t="s">
        <v>26</v>
      </c>
      <c r="V2479" t="s">
        <v>4176</v>
      </c>
      <c r="W2479" s="4">
        <v>45536</v>
      </c>
    </row>
    <row r="2480" spans="1:23" x14ac:dyDescent="0.25">
      <c r="A2480" t="s">
        <v>4218</v>
      </c>
      <c r="B2480" t="s">
        <v>7990</v>
      </c>
      <c r="C2480">
        <v>545</v>
      </c>
      <c r="D2480">
        <v>3201</v>
      </c>
      <c r="E2480" t="s">
        <v>1601</v>
      </c>
      <c r="F2480" t="str">
        <f>VLOOKUP(E2480,centro_costo!A$1:C$100,3,0)</f>
        <v>ESCUELA PROFESIONAL DE TRABAJO SOCIAL</v>
      </c>
      <c r="G2480" t="s">
        <v>19</v>
      </c>
      <c r="H2480" t="str">
        <f>VLOOKUP(G2480,fuente_financiamiento!A$1:B$5,2,0)</f>
        <v>00:RECURSOS ORDINARIOS</v>
      </c>
      <c r="I2480" t="s">
        <v>58</v>
      </c>
      <c r="J2480" t="str">
        <f>VLOOKUP(I2480,clasificador!A$1:C$1634,3,0)</f>
        <v>2.3. 1  5. 1  2:PAPELERIA EN GENERAL, UTILES Y MATERIALES DE OFICINA</v>
      </c>
      <c r="K2480">
        <v>5</v>
      </c>
      <c r="L2480" t="s">
        <v>66</v>
      </c>
      <c r="M2480" t="s">
        <v>67</v>
      </c>
      <c r="N2480" t="s">
        <v>68</v>
      </c>
      <c r="O2480" t="s">
        <v>3953</v>
      </c>
      <c r="P2480" t="s">
        <v>8888</v>
      </c>
      <c r="Q2480" t="s">
        <v>3954</v>
      </c>
      <c r="R2480">
        <v>122</v>
      </c>
      <c r="S2480">
        <v>352.21</v>
      </c>
      <c r="T2480">
        <v>2</v>
      </c>
      <c r="U2480" t="s">
        <v>26</v>
      </c>
      <c r="V2480" t="s">
        <v>4176</v>
      </c>
      <c r="W2480" s="4">
        <v>45536</v>
      </c>
    </row>
    <row r="2481" spans="1:23" x14ac:dyDescent="0.25">
      <c r="A2481" t="s">
        <v>4219</v>
      </c>
      <c r="B2481" t="s">
        <v>7990</v>
      </c>
      <c r="C2481">
        <v>545</v>
      </c>
      <c r="D2481">
        <v>3201</v>
      </c>
      <c r="E2481" t="s">
        <v>152</v>
      </c>
      <c r="F2481" t="str">
        <f>VLOOKUP(E2481,centro_costo!A$1:C$100,3,0)</f>
        <v>DECANATURA DE LA FACULTAD DE CIENCIAS DE LA EDUCACION</v>
      </c>
      <c r="G2481" t="s">
        <v>19</v>
      </c>
      <c r="H2481" t="str">
        <f>VLOOKUP(G2481,fuente_financiamiento!A$1:B$5,2,0)</f>
        <v>00:RECURSOS ORDINARIOS</v>
      </c>
      <c r="I2481" t="s">
        <v>58</v>
      </c>
      <c r="J2481" t="str">
        <f>VLOOKUP(I2481,clasificador!A$1:C$1634,3,0)</f>
        <v>2.3. 1  5. 1  2:PAPELERIA EN GENERAL, UTILES Y MATERIALES DE OFICINA</v>
      </c>
      <c r="K2481">
        <v>2</v>
      </c>
      <c r="L2481" t="s">
        <v>66</v>
      </c>
      <c r="M2481" t="s">
        <v>67</v>
      </c>
      <c r="N2481" t="s">
        <v>68</v>
      </c>
      <c r="O2481" t="s">
        <v>3953</v>
      </c>
      <c r="P2481" t="s">
        <v>8888</v>
      </c>
      <c r="Q2481" t="s">
        <v>3954</v>
      </c>
      <c r="R2481">
        <v>361</v>
      </c>
      <c r="S2481">
        <v>1761.04</v>
      </c>
      <c r="T2481">
        <v>10</v>
      </c>
      <c r="U2481" t="s">
        <v>26</v>
      </c>
      <c r="V2481" t="s">
        <v>4176</v>
      </c>
      <c r="W2481" s="4">
        <v>45536</v>
      </c>
    </row>
    <row r="2482" spans="1:23" x14ac:dyDescent="0.25">
      <c r="A2482" t="s">
        <v>4220</v>
      </c>
      <c r="B2482" t="s">
        <v>7990</v>
      </c>
      <c r="C2482">
        <v>545</v>
      </c>
      <c r="D2482">
        <v>3201</v>
      </c>
      <c r="E2482" t="s">
        <v>182</v>
      </c>
      <c r="F2482" t="str">
        <f>VLOOKUP(E2482,centro_costo!A$1:C$100,3,0)</f>
        <v>ESCUELA PROFESIONAL DE ADMINISTRACION DE EMPRESAS</v>
      </c>
      <c r="G2482" t="s">
        <v>19</v>
      </c>
      <c r="H2482" t="str">
        <f>VLOOKUP(G2482,fuente_financiamiento!A$1:B$5,2,0)</f>
        <v>00:RECURSOS ORDINARIOS</v>
      </c>
      <c r="I2482" t="s">
        <v>58</v>
      </c>
      <c r="J2482" t="str">
        <f>VLOOKUP(I2482,clasificador!A$1:C$1634,3,0)</f>
        <v>2.3. 1  5. 1  2:PAPELERIA EN GENERAL, UTILES Y MATERIALES DE OFICINA</v>
      </c>
      <c r="K2482">
        <v>5</v>
      </c>
      <c r="L2482" t="s">
        <v>66</v>
      </c>
      <c r="M2482" t="s">
        <v>67</v>
      </c>
      <c r="N2482" t="s">
        <v>68</v>
      </c>
      <c r="O2482" t="s">
        <v>3953</v>
      </c>
      <c r="P2482" t="s">
        <v>8888</v>
      </c>
      <c r="Q2482" t="s">
        <v>3954</v>
      </c>
      <c r="R2482">
        <v>273</v>
      </c>
      <c r="S2482">
        <v>176.1</v>
      </c>
      <c r="T2482">
        <v>1</v>
      </c>
      <c r="U2482" t="s">
        <v>26</v>
      </c>
      <c r="V2482" t="s">
        <v>4176</v>
      </c>
      <c r="W2482" s="4">
        <v>45536</v>
      </c>
    </row>
    <row r="2483" spans="1:23" x14ac:dyDescent="0.25">
      <c r="A2483" t="s">
        <v>4221</v>
      </c>
      <c r="B2483" t="s">
        <v>7990</v>
      </c>
      <c r="C2483">
        <v>545</v>
      </c>
      <c r="D2483">
        <v>3201</v>
      </c>
      <c r="E2483" t="s">
        <v>101</v>
      </c>
      <c r="F2483" t="str">
        <f>VLOOKUP(E2483,centro_costo!A$1:C$100,3,0)</f>
        <v>ESCUELA PROFESIONAL DE ECONOMIA</v>
      </c>
      <c r="G2483" t="s">
        <v>19</v>
      </c>
      <c r="H2483" t="str">
        <f>VLOOKUP(G2483,fuente_financiamiento!A$1:B$5,2,0)</f>
        <v>00:RECURSOS ORDINARIOS</v>
      </c>
      <c r="I2483" t="s">
        <v>58</v>
      </c>
      <c r="J2483" t="str">
        <f>VLOOKUP(I2483,clasificador!A$1:C$1634,3,0)</f>
        <v>2.3. 1  5. 1  2:PAPELERIA EN GENERAL, UTILES Y MATERIALES DE OFICINA</v>
      </c>
      <c r="K2483">
        <v>5</v>
      </c>
      <c r="L2483" t="s">
        <v>66</v>
      </c>
      <c r="M2483" t="s">
        <v>67</v>
      </c>
      <c r="N2483" t="s">
        <v>68</v>
      </c>
      <c r="O2483" t="s">
        <v>3953</v>
      </c>
      <c r="P2483" t="s">
        <v>8888</v>
      </c>
      <c r="Q2483" t="s">
        <v>3954</v>
      </c>
      <c r="R2483">
        <v>160</v>
      </c>
      <c r="S2483">
        <v>176.1</v>
      </c>
      <c r="T2483">
        <v>1</v>
      </c>
      <c r="U2483" t="s">
        <v>26</v>
      </c>
      <c r="V2483" t="s">
        <v>4176</v>
      </c>
      <c r="W2483" s="4">
        <v>45536</v>
      </c>
    </row>
    <row r="2484" spans="1:23" x14ac:dyDescent="0.25">
      <c r="A2484" t="s">
        <v>4222</v>
      </c>
      <c r="B2484" t="s">
        <v>7990</v>
      </c>
      <c r="C2484">
        <v>545</v>
      </c>
      <c r="D2484">
        <v>3201</v>
      </c>
      <c r="E2484" t="s">
        <v>110</v>
      </c>
      <c r="F2484" t="str">
        <f>VLOOKUP(E2484,centro_costo!A$1:C$100,3,0)</f>
        <v>RECTORADO</v>
      </c>
      <c r="G2484" t="s">
        <v>19</v>
      </c>
      <c r="H2484" t="str">
        <f>VLOOKUP(G2484,fuente_financiamiento!A$1:B$5,2,0)</f>
        <v>00:RECURSOS ORDINARIOS</v>
      </c>
      <c r="I2484" t="s">
        <v>58</v>
      </c>
      <c r="J2484" t="str">
        <f>VLOOKUP(I2484,clasificador!A$1:C$1634,3,0)</f>
        <v>2.3. 1  5. 1  2:PAPELERIA EN GENERAL, UTILES Y MATERIALES DE OFICINA</v>
      </c>
      <c r="K2484">
        <v>16</v>
      </c>
      <c r="L2484" t="s">
        <v>66</v>
      </c>
      <c r="M2484" t="s">
        <v>67</v>
      </c>
      <c r="N2484" t="s">
        <v>68</v>
      </c>
      <c r="O2484" t="s">
        <v>3953</v>
      </c>
      <c r="P2484" t="s">
        <v>8888</v>
      </c>
      <c r="Q2484" t="s">
        <v>3954</v>
      </c>
      <c r="R2484">
        <v>251</v>
      </c>
      <c r="S2484">
        <v>176.1</v>
      </c>
      <c r="T2484">
        <v>1</v>
      </c>
      <c r="U2484" t="s">
        <v>26</v>
      </c>
      <c r="V2484" t="s">
        <v>4176</v>
      </c>
      <c r="W2484" s="4">
        <v>45536</v>
      </c>
    </row>
    <row r="2485" spans="1:23" x14ac:dyDescent="0.25">
      <c r="A2485" t="s">
        <v>4223</v>
      </c>
      <c r="B2485" t="s">
        <v>7990</v>
      </c>
      <c r="C2485">
        <v>547</v>
      </c>
      <c r="D2485">
        <v>3204</v>
      </c>
      <c r="E2485" t="s">
        <v>178</v>
      </c>
      <c r="F2485" t="str">
        <f>VLOOKUP(E2485,centro_costo!A$1:C$100,3,0)</f>
        <v>DECANATURA DE LA FACULTAD DE CIENCIAS AGRARIAS</v>
      </c>
      <c r="G2485" t="s">
        <v>19</v>
      </c>
      <c r="H2485" t="str">
        <f>VLOOKUP(G2485,fuente_financiamiento!A$1:B$5,2,0)</f>
        <v>00:RECURSOS ORDINARIOS</v>
      </c>
      <c r="I2485" t="s">
        <v>58</v>
      </c>
      <c r="J2485" t="str">
        <f>VLOOKUP(I2485,clasificador!A$1:C$1634,3,0)</f>
        <v>2.3. 1  5. 1  2:PAPELERIA EN GENERAL, UTILES Y MATERIALES DE OFICINA</v>
      </c>
      <c r="K2485">
        <v>2</v>
      </c>
      <c r="L2485" t="s">
        <v>66</v>
      </c>
      <c r="M2485" t="s">
        <v>67</v>
      </c>
      <c r="N2485" t="s">
        <v>68</v>
      </c>
      <c r="O2485" t="s">
        <v>4224</v>
      </c>
      <c r="P2485" t="s">
        <v>8971</v>
      </c>
      <c r="Q2485" t="s">
        <v>4225</v>
      </c>
      <c r="R2485">
        <v>294</v>
      </c>
      <c r="S2485">
        <v>922.95</v>
      </c>
      <c r="T2485">
        <v>4</v>
      </c>
      <c r="U2485" t="s">
        <v>26</v>
      </c>
      <c r="V2485" t="s">
        <v>4226</v>
      </c>
      <c r="W2485" s="4">
        <v>45566</v>
      </c>
    </row>
    <row r="2486" spans="1:23" x14ac:dyDescent="0.25">
      <c r="A2486" t="s">
        <v>4227</v>
      </c>
      <c r="B2486" t="s">
        <v>7990</v>
      </c>
      <c r="C2486">
        <v>548</v>
      </c>
      <c r="D2486">
        <v>3211</v>
      </c>
      <c r="E2486" t="s">
        <v>105</v>
      </c>
      <c r="F2486" t="str">
        <f>VLOOKUP(E2486,centro_costo!A$1:C$100,3,0)</f>
        <v>DECANATURA DE LA FACULTAD DE CIENCIAS SOCIALES</v>
      </c>
      <c r="G2486" t="s">
        <v>19</v>
      </c>
      <c r="H2486" t="str">
        <f>VLOOKUP(G2486,fuente_financiamiento!A$1:B$5,2,0)</f>
        <v>00:RECURSOS ORDINARIOS</v>
      </c>
      <c r="I2486" t="s">
        <v>385</v>
      </c>
      <c r="J2486" t="str">
        <f>VLOOKUP(I2486,clasificador!A$1:C$1634,3,0)</f>
        <v>2.3. 1  5. 3  1:ASEO, LIMPIEZA Y TOCADOR</v>
      </c>
      <c r="K2486">
        <v>2</v>
      </c>
      <c r="L2486" t="s">
        <v>430</v>
      </c>
      <c r="M2486" t="s">
        <v>431</v>
      </c>
      <c r="N2486" t="s">
        <v>434</v>
      </c>
      <c r="O2486" t="s">
        <v>3132</v>
      </c>
      <c r="P2486" t="s">
        <v>8972</v>
      </c>
      <c r="Q2486" t="s">
        <v>4228</v>
      </c>
      <c r="R2486">
        <v>358</v>
      </c>
      <c r="S2486">
        <v>283.2</v>
      </c>
      <c r="T2486">
        <v>10</v>
      </c>
      <c r="U2486" t="s">
        <v>26</v>
      </c>
      <c r="V2486" t="s">
        <v>4229</v>
      </c>
      <c r="W2486" s="4">
        <v>45536</v>
      </c>
    </row>
    <row r="2487" spans="1:23" x14ac:dyDescent="0.25">
      <c r="A2487" t="s">
        <v>4230</v>
      </c>
      <c r="B2487" t="s">
        <v>7990</v>
      </c>
      <c r="C2487">
        <v>548</v>
      </c>
      <c r="D2487">
        <v>3211</v>
      </c>
      <c r="E2487" t="s">
        <v>152</v>
      </c>
      <c r="F2487" t="str">
        <f>VLOOKUP(E2487,centro_costo!A$1:C$100,3,0)</f>
        <v>DECANATURA DE LA FACULTAD DE CIENCIAS DE LA EDUCACION</v>
      </c>
      <c r="G2487" t="s">
        <v>19</v>
      </c>
      <c r="H2487" t="str">
        <f>VLOOKUP(G2487,fuente_financiamiento!A$1:B$5,2,0)</f>
        <v>00:RECURSOS ORDINARIOS</v>
      </c>
      <c r="I2487" t="s">
        <v>385</v>
      </c>
      <c r="J2487" t="str">
        <f>VLOOKUP(I2487,clasificador!A$1:C$1634,3,0)</f>
        <v>2.3. 1  5. 3  1:ASEO, LIMPIEZA Y TOCADOR</v>
      </c>
      <c r="K2487">
        <v>2</v>
      </c>
      <c r="L2487" t="s">
        <v>430</v>
      </c>
      <c r="M2487" t="s">
        <v>431</v>
      </c>
      <c r="N2487" t="s">
        <v>434</v>
      </c>
      <c r="O2487" t="s">
        <v>3132</v>
      </c>
      <c r="P2487" t="s">
        <v>8972</v>
      </c>
      <c r="Q2487" t="s">
        <v>4228</v>
      </c>
      <c r="R2487">
        <v>361</v>
      </c>
      <c r="S2487">
        <v>566.4</v>
      </c>
      <c r="T2487">
        <v>20</v>
      </c>
      <c r="U2487" t="s">
        <v>26</v>
      </c>
      <c r="V2487" t="s">
        <v>4229</v>
      </c>
      <c r="W2487" s="4">
        <v>45536</v>
      </c>
    </row>
    <row r="2488" spans="1:23" x14ac:dyDescent="0.25">
      <c r="A2488" t="s">
        <v>4231</v>
      </c>
      <c r="B2488" t="s">
        <v>7990</v>
      </c>
      <c r="C2488">
        <v>549</v>
      </c>
      <c r="D2488">
        <v>3212</v>
      </c>
      <c r="E2488" t="s">
        <v>197</v>
      </c>
      <c r="F2488" t="str">
        <f>VLOOKUP(E2488,centro_costo!A$1:C$100,3,0)</f>
        <v>INSTITUTO DE INVESTIGACION</v>
      </c>
      <c r="G2488" t="s">
        <v>19</v>
      </c>
      <c r="H2488" t="str">
        <f>VLOOKUP(G2488,fuente_financiamiento!A$1:B$5,2,0)</f>
        <v>00:RECURSOS ORDINARIOS</v>
      </c>
      <c r="I2488" t="s">
        <v>385</v>
      </c>
      <c r="J2488" t="str">
        <f>VLOOKUP(I2488,clasificador!A$1:C$1634,3,0)</f>
        <v>2.3. 1  5. 3  1:ASEO, LIMPIEZA Y TOCADOR</v>
      </c>
      <c r="K2488">
        <v>2</v>
      </c>
      <c r="L2488" t="s">
        <v>430</v>
      </c>
      <c r="M2488" t="s">
        <v>627</v>
      </c>
      <c r="N2488" t="s">
        <v>616</v>
      </c>
      <c r="O2488" t="s">
        <v>337</v>
      </c>
      <c r="P2488" t="s">
        <v>8884</v>
      </c>
      <c r="Q2488" t="s">
        <v>3938</v>
      </c>
      <c r="R2488">
        <v>185</v>
      </c>
      <c r="S2488">
        <v>55.31</v>
      </c>
      <c r="T2488">
        <v>8</v>
      </c>
      <c r="U2488" t="s">
        <v>26</v>
      </c>
      <c r="V2488" t="s">
        <v>2439</v>
      </c>
      <c r="W2488" s="4">
        <v>45536</v>
      </c>
    </row>
    <row r="2489" spans="1:23" x14ac:dyDescent="0.25">
      <c r="A2489" t="s">
        <v>4232</v>
      </c>
      <c r="B2489" t="s">
        <v>7990</v>
      </c>
      <c r="C2489">
        <v>549</v>
      </c>
      <c r="D2489">
        <v>3212</v>
      </c>
      <c r="E2489" t="s">
        <v>107</v>
      </c>
      <c r="F2489" t="str">
        <f>VLOOKUP(E2489,centro_costo!A$1:C$100,3,0)</f>
        <v>DIRECCION DE INNOVACION Y TRANSFERENCIA TECNOLOGICA</v>
      </c>
      <c r="G2489" t="s">
        <v>19</v>
      </c>
      <c r="H2489" t="str">
        <f>VLOOKUP(G2489,fuente_financiamiento!A$1:B$5,2,0)</f>
        <v>00:RECURSOS ORDINARIOS</v>
      </c>
      <c r="I2489" t="s">
        <v>385</v>
      </c>
      <c r="J2489" t="str">
        <f>VLOOKUP(I2489,clasificador!A$1:C$1634,3,0)</f>
        <v>2.3. 1  5. 3  1:ASEO, LIMPIEZA Y TOCADOR</v>
      </c>
      <c r="K2489">
        <v>2</v>
      </c>
      <c r="L2489" t="s">
        <v>430</v>
      </c>
      <c r="M2489" t="s">
        <v>627</v>
      </c>
      <c r="N2489" t="s">
        <v>616</v>
      </c>
      <c r="O2489" t="s">
        <v>337</v>
      </c>
      <c r="P2489" t="s">
        <v>8884</v>
      </c>
      <c r="Q2489" t="s">
        <v>3938</v>
      </c>
      <c r="R2489">
        <v>181</v>
      </c>
      <c r="S2489">
        <v>138.30000000000001</v>
      </c>
      <c r="T2489">
        <v>20</v>
      </c>
      <c r="U2489" t="s">
        <v>26</v>
      </c>
      <c r="V2489" t="s">
        <v>2439</v>
      </c>
      <c r="W2489" s="4">
        <v>45536</v>
      </c>
    </row>
    <row r="2490" spans="1:23" x14ac:dyDescent="0.25">
      <c r="A2490" t="s">
        <v>4233</v>
      </c>
      <c r="B2490" t="s">
        <v>7990</v>
      </c>
      <c r="C2490">
        <v>549</v>
      </c>
      <c r="D2490">
        <v>3212</v>
      </c>
      <c r="E2490" t="s">
        <v>401</v>
      </c>
      <c r="F2490" t="str">
        <f>VLOOKUP(E2490,centro_costo!A$1:C$100,3,0)</f>
        <v>UNIDAD DE DERECHOS DE AUTOR Y PATENTES</v>
      </c>
      <c r="G2490" t="s">
        <v>19</v>
      </c>
      <c r="H2490" t="str">
        <f>VLOOKUP(G2490,fuente_financiamiento!A$1:B$5,2,0)</f>
        <v>00:RECURSOS ORDINARIOS</v>
      </c>
      <c r="I2490" t="s">
        <v>385</v>
      </c>
      <c r="J2490" t="str">
        <f>VLOOKUP(I2490,clasificador!A$1:C$1634,3,0)</f>
        <v>2.3. 1  5. 3  1:ASEO, LIMPIEZA Y TOCADOR</v>
      </c>
      <c r="K2490">
        <v>2</v>
      </c>
      <c r="L2490" t="s">
        <v>430</v>
      </c>
      <c r="M2490" t="s">
        <v>627</v>
      </c>
      <c r="N2490" t="s">
        <v>616</v>
      </c>
      <c r="O2490" t="s">
        <v>337</v>
      </c>
      <c r="P2490" t="s">
        <v>8884</v>
      </c>
      <c r="Q2490" t="s">
        <v>3938</v>
      </c>
      <c r="R2490">
        <v>215</v>
      </c>
      <c r="S2490">
        <v>69.150000000000006</v>
      </c>
      <c r="T2490">
        <v>10</v>
      </c>
      <c r="U2490" t="s">
        <v>26</v>
      </c>
      <c r="V2490" t="s">
        <v>2439</v>
      </c>
      <c r="W2490" s="4">
        <v>45536</v>
      </c>
    </row>
    <row r="2491" spans="1:23" x14ac:dyDescent="0.25">
      <c r="A2491" t="s">
        <v>4234</v>
      </c>
      <c r="B2491" t="s">
        <v>7990</v>
      </c>
      <c r="C2491">
        <v>549</v>
      </c>
      <c r="D2491">
        <v>3212</v>
      </c>
      <c r="E2491" t="s">
        <v>124</v>
      </c>
      <c r="F2491" t="str">
        <f>VLOOKUP(E2491,centro_costo!A$1:C$100,3,0)</f>
        <v>ESCUELA PROFESIONAL DE FARMACIA Y BIOQUIMICA</v>
      </c>
      <c r="G2491" t="s">
        <v>19</v>
      </c>
      <c r="H2491" t="str">
        <f>VLOOKUP(G2491,fuente_financiamiento!A$1:B$5,2,0)</f>
        <v>00:RECURSOS ORDINARIOS</v>
      </c>
      <c r="I2491" t="s">
        <v>385</v>
      </c>
      <c r="J2491" t="str">
        <f>VLOOKUP(I2491,clasificador!A$1:C$1634,3,0)</f>
        <v>2.3. 1  5. 3  1:ASEO, LIMPIEZA Y TOCADOR</v>
      </c>
      <c r="K2491">
        <v>5</v>
      </c>
      <c r="L2491" t="s">
        <v>430</v>
      </c>
      <c r="M2491" t="s">
        <v>627</v>
      </c>
      <c r="N2491" t="s">
        <v>616</v>
      </c>
      <c r="O2491" t="s">
        <v>337</v>
      </c>
      <c r="P2491" t="s">
        <v>8884</v>
      </c>
      <c r="Q2491" t="s">
        <v>3938</v>
      </c>
      <c r="R2491">
        <v>13</v>
      </c>
      <c r="S2491">
        <v>553.19000000000005</v>
      </c>
      <c r="T2491">
        <v>80</v>
      </c>
      <c r="U2491" t="s">
        <v>26</v>
      </c>
      <c r="V2491" t="s">
        <v>2439</v>
      </c>
      <c r="W2491" s="4">
        <v>45536</v>
      </c>
    </row>
    <row r="2492" spans="1:23" x14ac:dyDescent="0.25">
      <c r="A2492" t="s">
        <v>4235</v>
      </c>
      <c r="B2492" t="s">
        <v>7990</v>
      </c>
      <c r="C2492">
        <v>549</v>
      </c>
      <c r="D2492">
        <v>3212</v>
      </c>
      <c r="E2492" t="s">
        <v>202</v>
      </c>
      <c r="F2492" t="str">
        <f>VLOOKUP(E2492,centro_costo!A$1:C$100,3,0)</f>
        <v>ESCUELA PROFESIONAL DE ENFERMERÍA</v>
      </c>
      <c r="G2492" t="s">
        <v>19</v>
      </c>
      <c r="H2492" t="str">
        <f>VLOOKUP(G2492,fuente_financiamiento!A$1:B$5,2,0)</f>
        <v>00:RECURSOS ORDINARIOS</v>
      </c>
      <c r="I2492" t="s">
        <v>385</v>
      </c>
      <c r="J2492" t="str">
        <f>VLOOKUP(I2492,clasificador!A$1:C$1634,3,0)</f>
        <v>2.3. 1  5. 3  1:ASEO, LIMPIEZA Y TOCADOR</v>
      </c>
      <c r="K2492">
        <v>5</v>
      </c>
      <c r="L2492" t="s">
        <v>430</v>
      </c>
      <c r="M2492" t="s">
        <v>627</v>
      </c>
      <c r="N2492" t="s">
        <v>616</v>
      </c>
      <c r="O2492" t="s">
        <v>337</v>
      </c>
      <c r="P2492" t="s">
        <v>8884</v>
      </c>
      <c r="Q2492" t="s">
        <v>3938</v>
      </c>
      <c r="R2492">
        <v>275</v>
      </c>
      <c r="S2492">
        <v>414.89</v>
      </c>
      <c r="T2492">
        <v>60</v>
      </c>
      <c r="U2492" t="s">
        <v>26</v>
      </c>
      <c r="V2492" t="s">
        <v>2439</v>
      </c>
      <c r="W2492" s="4">
        <v>45536</v>
      </c>
    </row>
    <row r="2493" spans="1:23" x14ac:dyDescent="0.25">
      <c r="A2493" t="s">
        <v>4236</v>
      </c>
      <c r="B2493" t="s">
        <v>7990</v>
      </c>
      <c r="C2493">
        <v>549</v>
      </c>
      <c r="D2493">
        <v>3212</v>
      </c>
      <c r="E2493" t="s">
        <v>161</v>
      </c>
      <c r="F2493" t="str">
        <f>VLOOKUP(E2493,centro_costo!A$1:C$100,3,0)</f>
        <v>ESCUELA PROFESIONAL DE INGENIERIA AGROINDUSTRIAL</v>
      </c>
      <c r="G2493" t="s">
        <v>19</v>
      </c>
      <c r="H2493" t="str">
        <f>VLOOKUP(G2493,fuente_financiamiento!A$1:B$5,2,0)</f>
        <v>00:RECURSOS ORDINARIOS</v>
      </c>
      <c r="I2493" t="s">
        <v>385</v>
      </c>
      <c r="J2493" t="str">
        <f>VLOOKUP(I2493,clasificador!A$1:C$1634,3,0)</f>
        <v>2.3. 1  5. 3  1:ASEO, LIMPIEZA Y TOCADOR</v>
      </c>
      <c r="K2493">
        <v>5</v>
      </c>
      <c r="L2493" t="s">
        <v>430</v>
      </c>
      <c r="M2493" t="s">
        <v>627</v>
      </c>
      <c r="N2493" t="s">
        <v>616</v>
      </c>
      <c r="O2493" t="s">
        <v>337</v>
      </c>
      <c r="P2493" t="s">
        <v>8884</v>
      </c>
      <c r="Q2493" t="s">
        <v>3938</v>
      </c>
      <c r="R2493">
        <v>302</v>
      </c>
      <c r="S2493">
        <v>165.95</v>
      </c>
      <c r="T2493">
        <v>24</v>
      </c>
      <c r="U2493" t="s">
        <v>26</v>
      </c>
      <c r="V2493" t="s">
        <v>2439</v>
      </c>
      <c r="W2493" s="4">
        <v>45536</v>
      </c>
    </row>
    <row r="2494" spans="1:23" x14ac:dyDescent="0.25">
      <c r="A2494" t="s">
        <v>4237</v>
      </c>
      <c r="B2494" t="s">
        <v>7990</v>
      </c>
      <c r="C2494">
        <v>549</v>
      </c>
      <c r="D2494">
        <v>3212</v>
      </c>
      <c r="E2494" t="s">
        <v>128</v>
      </c>
      <c r="F2494" t="str">
        <f>VLOOKUP(E2494,centro_costo!A$1:C$100,3,0)</f>
        <v>DECANATURA DE LA FACULTAD DE INGENIERIA QUIMICA Y METALURGIA</v>
      </c>
      <c r="G2494" t="s">
        <v>19</v>
      </c>
      <c r="H2494" t="str">
        <f>VLOOKUP(G2494,fuente_financiamiento!A$1:B$5,2,0)</f>
        <v>00:RECURSOS ORDINARIOS</v>
      </c>
      <c r="I2494" t="s">
        <v>385</v>
      </c>
      <c r="J2494" t="str">
        <f>VLOOKUP(I2494,clasificador!A$1:C$1634,3,0)</f>
        <v>2.3. 1  5. 3  1:ASEO, LIMPIEZA Y TOCADOR</v>
      </c>
      <c r="K2494">
        <v>2</v>
      </c>
      <c r="L2494" t="s">
        <v>430</v>
      </c>
      <c r="M2494" t="s">
        <v>627</v>
      </c>
      <c r="N2494" t="s">
        <v>616</v>
      </c>
      <c r="O2494" t="s">
        <v>337</v>
      </c>
      <c r="P2494" t="s">
        <v>8884</v>
      </c>
      <c r="Q2494" t="s">
        <v>3938</v>
      </c>
      <c r="R2494">
        <v>288</v>
      </c>
      <c r="S2494">
        <v>69.150000000000006</v>
      </c>
      <c r="T2494">
        <v>10</v>
      </c>
      <c r="U2494" t="s">
        <v>26</v>
      </c>
      <c r="V2494" t="s">
        <v>2439</v>
      </c>
      <c r="W2494" s="4">
        <v>45536</v>
      </c>
    </row>
    <row r="2495" spans="1:23" x14ac:dyDescent="0.25">
      <c r="A2495" t="s">
        <v>4238</v>
      </c>
      <c r="B2495" t="s">
        <v>7990</v>
      </c>
      <c r="C2495">
        <v>549</v>
      </c>
      <c r="D2495">
        <v>3212</v>
      </c>
      <c r="E2495" t="s">
        <v>168</v>
      </c>
      <c r="F2495" t="str">
        <f>VLOOKUP(E2495,centro_costo!A$1:C$100,3,0)</f>
        <v>DECANATURA DE LA FACULTAD DE INGENIERIA DE MINAS, GEOLOGIA Y CIVIL</v>
      </c>
      <c r="G2495" t="s">
        <v>19</v>
      </c>
      <c r="H2495" t="str">
        <f>VLOOKUP(G2495,fuente_financiamiento!A$1:B$5,2,0)</f>
        <v>00:RECURSOS ORDINARIOS</v>
      </c>
      <c r="I2495" t="s">
        <v>385</v>
      </c>
      <c r="J2495" t="str">
        <f>VLOOKUP(I2495,clasificador!A$1:C$1634,3,0)</f>
        <v>2.3. 1  5. 3  1:ASEO, LIMPIEZA Y TOCADOR</v>
      </c>
      <c r="K2495">
        <v>2</v>
      </c>
      <c r="L2495" t="s">
        <v>430</v>
      </c>
      <c r="M2495" t="s">
        <v>627</v>
      </c>
      <c r="N2495" t="s">
        <v>616</v>
      </c>
      <c r="O2495" t="s">
        <v>337</v>
      </c>
      <c r="P2495" t="s">
        <v>8884</v>
      </c>
      <c r="Q2495" t="s">
        <v>3938</v>
      </c>
      <c r="R2495">
        <v>289</v>
      </c>
      <c r="S2495">
        <v>82.98</v>
      </c>
      <c r="T2495">
        <v>12</v>
      </c>
      <c r="U2495" t="s">
        <v>26</v>
      </c>
      <c r="V2495" t="s">
        <v>2439</v>
      </c>
      <c r="W2495" s="4">
        <v>45536</v>
      </c>
    </row>
    <row r="2496" spans="1:23" x14ac:dyDescent="0.25">
      <c r="A2496" t="s">
        <v>4239</v>
      </c>
      <c r="B2496" t="s">
        <v>7990</v>
      </c>
      <c r="C2496">
        <v>549</v>
      </c>
      <c r="D2496">
        <v>3212</v>
      </c>
      <c r="E2496" t="s">
        <v>166</v>
      </c>
      <c r="F2496" t="str">
        <f>VLOOKUP(E2496,centro_costo!A$1:C$100,3,0)</f>
        <v>ESCUELA PROFESIONAL DE DERECHO Y CIENCIAS POLITICAS</v>
      </c>
      <c r="G2496" t="s">
        <v>19</v>
      </c>
      <c r="H2496" t="str">
        <f>VLOOKUP(G2496,fuente_financiamiento!A$1:B$5,2,0)</f>
        <v>00:RECURSOS ORDINARIOS</v>
      </c>
      <c r="I2496" t="s">
        <v>385</v>
      </c>
      <c r="J2496" t="str">
        <f>VLOOKUP(I2496,clasificador!A$1:C$1634,3,0)</f>
        <v>2.3. 1  5. 3  1:ASEO, LIMPIEZA Y TOCADOR</v>
      </c>
      <c r="K2496">
        <v>5</v>
      </c>
      <c r="L2496" t="s">
        <v>430</v>
      </c>
      <c r="M2496" t="s">
        <v>627</v>
      </c>
      <c r="N2496" t="s">
        <v>616</v>
      </c>
      <c r="O2496" t="s">
        <v>337</v>
      </c>
      <c r="P2496" t="s">
        <v>8884</v>
      </c>
      <c r="Q2496" t="s">
        <v>3938</v>
      </c>
      <c r="R2496">
        <v>206</v>
      </c>
      <c r="S2496">
        <v>165.95</v>
      </c>
      <c r="T2496">
        <v>24</v>
      </c>
      <c r="U2496" t="s">
        <v>26</v>
      </c>
      <c r="V2496" t="s">
        <v>2439</v>
      </c>
      <c r="W2496" s="4">
        <v>45536</v>
      </c>
    </row>
    <row r="2497" spans="1:23" x14ac:dyDescent="0.25">
      <c r="A2497" t="s">
        <v>4240</v>
      </c>
      <c r="B2497" t="s">
        <v>7990</v>
      </c>
      <c r="C2497">
        <v>549</v>
      </c>
      <c r="D2497">
        <v>3212</v>
      </c>
      <c r="E2497" t="s">
        <v>178</v>
      </c>
      <c r="F2497" t="str">
        <f>VLOOKUP(E2497,centro_costo!A$1:C$100,3,0)</f>
        <v>DECANATURA DE LA FACULTAD DE CIENCIAS AGRARIAS</v>
      </c>
      <c r="G2497" t="s">
        <v>19</v>
      </c>
      <c r="H2497" t="str">
        <f>VLOOKUP(G2497,fuente_financiamiento!A$1:B$5,2,0)</f>
        <v>00:RECURSOS ORDINARIOS</v>
      </c>
      <c r="I2497" t="s">
        <v>385</v>
      </c>
      <c r="J2497" t="str">
        <f>VLOOKUP(I2497,clasificador!A$1:C$1634,3,0)</f>
        <v>2.3. 1  5. 3  1:ASEO, LIMPIEZA Y TOCADOR</v>
      </c>
      <c r="K2497">
        <v>2</v>
      </c>
      <c r="L2497" t="s">
        <v>430</v>
      </c>
      <c r="M2497" t="s">
        <v>627</v>
      </c>
      <c r="N2497" t="s">
        <v>616</v>
      </c>
      <c r="O2497" t="s">
        <v>337</v>
      </c>
      <c r="P2497" t="s">
        <v>8884</v>
      </c>
      <c r="Q2497" t="s">
        <v>3938</v>
      </c>
      <c r="R2497">
        <v>294</v>
      </c>
      <c r="S2497">
        <v>27.66</v>
      </c>
      <c r="T2497">
        <v>4</v>
      </c>
      <c r="U2497" t="s">
        <v>26</v>
      </c>
      <c r="V2497" t="s">
        <v>2439</v>
      </c>
      <c r="W2497" s="4">
        <v>45536</v>
      </c>
    </row>
    <row r="2498" spans="1:23" x14ac:dyDescent="0.25">
      <c r="A2498" t="s">
        <v>4241</v>
      </c>
      <c r="B2498" t="s">
        <v>7990</v>
      </c>
      <c r="C2498">
        <v>550</v>
      </c>
      <c r="D2498">
        <v>3210</v>
      </c>
      <c r="E2498" t="s">
        <v>187</v>
      </c>
      <c r="F2498" t="str">
        <f>VLOOKUP(E2498,centro_costo!A$1:C$100,3,0)</f>
        <v>ESCUELA PROFESIONAL DE INGENIERIA CIVIL</v>
      </c>
      <c r="G2498" t="s">
        <v>19</v>
      </c>
      <c r="H2498" t="str">
        <f>VLOOKUP(G2498,fuente_financiamiento!A$1:B$5,2,0)</f>
        <v>00:RECURSOS ORDINARIOS</v>
      </c>
      <c r="I2498" t="s">
        <v>385</v>
      </c>
      <c r="J2498" t="str">
        <f>VLOOKUP(I2498,clasificador!A$1:C$1634,3,0)</f>
        <v>2.3. 1  5. 3  1:ASEO, LIMPIEZA Y TOCADOR</v>
      </c>
      <c r="K2498">
        <v>5</v>
      </c>
      <c r="L2498" t="s">
        <v>430</v>
      </c>
      <c r="M2498" t="s">
        <v>86</v>
      </c>
      <c r="N2498" t="s">
        <v>95</v>
      </c>
      <c r="O2498" t="s">
        <v>529</v>
      </c>
      <c r="P2498" t="s">
        <v>8973</v>
      </c>
      <c r="Q2498" t="s">
        <v>4242</v>
      </c>
      <c r="R2498">
        <v>333</v>
      </c>
      <c r="S2498">
        <v>101.95</v>
      </c>
      <c r="T2498">
        <v>8</v>
      </c>
      <c r="U2498" t="s">
        <v>26</v>
      </c>
      <c r="V2498" t="s">
        <v>4243</v>
      </c>
      <c r="W2498" s="4">
        <v>45536</v>
      </c>
    </row>
    <row r="2499" spans="1:23" x14ac:dyDescent="0.25">
      <c r="A2499" t="s">
        <v>4244</v>
      </c>
      <c r="B2499" t="s">
        <v>7990</v>
      </c>
      <c r="C2499">
        <v>550</v>
      </c>
      <c r="D2499">
        <v>3210</v>
      </c>
      <c r="E2499" t="s">
        <v>136</v>
      </c>
      <c r="F2499" t="str">
        <f>VLOOKUP(E2499,centro_costo!A$1:C$100,3,0)</f>
        <v>ESCUELA PROFESIONAL DE CIENCIAS FISICO MATEMATICA</v>
      </c>
      <c r="G2499" t="s">
        <v>19</v>
      </c>
      <c r="H2499" t="str">
        <f>VLOOKUP(G2499,fuente_financiamiento!A$1:B$5,2,0)</f>
        <v>00:RECURSOS ORDINARIOS</v>
      </c>
      <c r="I2499" t="s">
        <v>385</v>
      </c>
      <c r="J2499" t="str">
        <f>VLOOKUP(I2499,clasificador!A$1:C$1634,3,0)</f>
        <v>2.3. 1  5. 3  1:ASEO, LIMPIEZA Y TOCADOR</v>
      </c>
      <c r="K2499">
        <v>5</v>
      </c>
      <c r="L2499" t="s">
        <v>430</v>
      </c>
      <c r="M2499" t="s">
        <v>86</v>
      </c>
      <c r="N2499" t="s">
        <v>95</v>
      </c>
      <c r="O2499" t="s">
        <v>529</v>
      </c>
      <c r="P2499" t="s">
        <v>8973</v>
      </c>
      <c r="Q2499" t="s">
        <v>4242</v>
      </c>
      <c r="R2499">
        <v>210</v>
      </c>
      <c r="S2499">
        <v>76.47</v>
      </c>
      <c r="T2499">
        <v>6</v>
      </c>
      <c r="U2499" t="s">
        <v>26</v>
      </c>
      <c r="V2499" t="s">
        <v>4243</v>
      </c>
      <c r="W2499" s="4">
        <v>45536</v>
      </c>
    </row>
    <row r="2500" spans="1:23" x14ac:dyDescent="0.25">
      <c r="A2500" t="s">
        <v>4245</v>
      </c>
      <c r="B2500" t="s">
        <v>7990</v>
      </c>
      <c r="C2500">
        <v>550</v>
      </c>
      <c r="D2500">
        <v>3210</v>
      </c>
      <c r="E2500" t="s">
        <v>168</v>
      </c>
      <c r="F2500" t="str">
        <f>VLOOKUP(E2500,centro_costo!A$1:C$100,3,0)</f>
        <v>DECANATURA DE LA FACULTAD DE INGENIERIA DE MINAS, GEOLOGIA Y CIVIL</v>
      </c>
      <c r="G2500" t="s">
        <v>19</v>
      </c>
      <c r="H2500" t="str">
        <f>VLOOKUP(G2500,fuente_financiamiento!A$1:B$5,2,0)</f>
        <v>00:RECURSOS ORDINARIOS</v>
      </c>
      <c r="I2500" t="s">
        <v>385</v>
      </c>
      <c r="J2500" t="str">
        <f>VLOOKUP(I2500,clasificador!A$1:C$1634,3,0)</f>
        <v>2.3. 1  5. 3  1:ASEO, LIMPIEZA Y TOCADOR</v>
      </c>
      <c r="K2500">
        <v>2</v>
      </c>
      <c r="L2500" t="s">
        <v>430</v>
      </c>
      <c r="M2500" t="s">
        <v>86</v>
      </c>
      <c r="N2500" t="s">
        <v>95</v>
      </c>
      <c r="O2500" t="s">
        <v>529</v>
      </c>
      <c r="P2500" t="s">
        <v>8973</v>
      </c>
      <c r="Q2500" t="s">
        <v>4242</v>
      </c>
      <c r="R2500">
        <v>289</v>
      </c>
      <c r="S2500">
        <v>50.97</v>
      </c>
      <c r="T2500">
        <v>4</v>
      </c>
      <c r="U2500" t="s">
        <v>26</v>
      </c>
      <c r="V2500" t="s">
        <v>4243</v>
      </c>
      <c r="W2500" s="4">
        <v>45536</v>
      </c>
    </row>
    <row r="2501" spans="1:23" x14ac:dyDescent="0.25">
      <c r="A2501" t="s">
        <v>4246</v>
      </c>
      <c r="B2501" t="s">
        <v>7990</v>
      </c>
      <c r="C2501">
        <v>550</v>
      </c>
      <c r="D2501">
        <v>3210</v>
      </c>
      <c r="E2501" t="s">
        <v>174</v>
      </c>
      <c r="F2501" t="str">
        <f>VLOOKUP(E2501,centro_costo!A$1:C$100,3,0)</f>
        <v>PLANTELES DE APLICACION GUAMAN POMA DE AYALA</v>
      </c>
      <c r="G2501" t="s">
        <v>19</v>
      </c>
      <c r="H2501" t="str">
        <f>VLOOKUP(G2501,fuente_financiamiento!A$1:B$5,2,0)</f>
        <v>00:RECURSOS ORDINARIOS</v>
      </c>
      <c r="I2501" t="s">
        <v>385</v>
      </c>
      <c r="J2501" t="str">
        <f>VLOOKUP(I2501,clasificador!A$1:C$1634,3,0)</f>
        <v>2.3. 1  5. 3  1:ASEO, LIMPIEZA Y TOCADOR</v>
      </c>
      <c r="K2501">
        <v>20</v>
      </c>
      <c r="L2501" t="s">
        <v>430</v>
      </c>
      <c r="M2501" t="s">
        <v>86</v>
      </c>
      <c r="N2501" t="s">
        <v>95</v>
      </c>
      <c r="O2501" t="s">
        <v>529</v>
      </c>
      <c r="P2501" t="s">
        <v>8973</v>
      </c>
      <c r="Q2501" t="s">
        <v>4242</v>
      </c>
      <c r="R2501">
        <v>387</v>
      </c>
      <c r="S2501">
        <v>382.31</v>
      </c>
      <c r="T2501">
        <v>30</v>
      </c>
      <c r="U2501" t="s">
        <v>26</v>
      </c>
      <c r="V2501" t="s">
        <v>4243</v>
      </c>
      <c r="W2501" s="4">
        <v>45536</v>
      </c>
    </row>
    <row r="2502" spans="1:23" x14ac:dyDescent="0.25">
      <c r="A2502" t="s">
        <v>4247</v>
      </c>
      <c r="B2502" t="s">
        <v>7990</v>
      </c>
      <c r="C2502">
        <v>550</v>
      </c>
      <c r="D2502">
        <v>3210</v>
      </c>
      <c r="E2502" t="s">
        <v>192</v>
      </c>
      <c r="F2502" t="str">
        <f>VLOOKUP(E2502,centro_costo!A$1:C$100,3,0)</f>
        <v>DECANATURA DE LA FACULTAD DE CIENCIAS BIOLOGICAS</v>
      </c>
      <c r="G2502" t="s">
        <v>19</v>
      </c>
      <c r="H2502" t="str">
        <f>VLOOKUP(G2502,fuente_financiamiento!A$1:B$5,2,0)</f>
        <v>00:RECURSOS ORDINARIOS</v>
      </c>
      <c r="I2502" t="s">
        <v>385</v>
      </c>
      <c r="J2502" t="str">
        <f>VLOOKUP(I2502,clasificador!A$1:C$1634,3,0)</f>
        <v>2.3. 1  5. 3  1:ASEO, LIMPIEZA Y TOCADOR</v>
      </c>
      <c r="K2502">
        <v>2</v>
      </c>
      <c r="L2502" t="s">
        <v>430</v>
      </c>
      <c r="M2502" t="s">
        <v>86</v>
      </c>
      <c r="N2502" t="s">
        <v>95</v>
      </c>
      <c r="O2502" t="s">
        <v>529</v>
      </c>
      <c r="P2502" t="s">
        <v>8973</v>
      </c>
      <c r="Q2502" t="s">
        <v>4242</v>
      </c>
      <c r="R2502">
        <v>402</v>
      </c>
      <c r="S2502">
        <v>76.47</v>
      </c>
      <c r="T2502">
        <v>6</v>
      </c>
      <c r="U2502" t="s">
        <v>26</v>
      </c>
      <c r="V2502" t="s">
        <v>4243</v>
      </c>
      <c r="W2502" s="4">
        <v>45536</v>
      </c>
    </row>
    <row r="2503" spans="1:23" x14ac:dyDescent="0.25">
      <c r="A2503" t="s">
        <v>4248</v>
      </c>
      <c r="B2503" t="s">
        <v>7990</v>
      </c>
      <c r="C2503">
        <v>550</v>
      </c>
      <c r="D2503">
        <v>3210</v>
      </c>
      <c r="E2503" t="s">
        <v>132</v>
      </c>
      <c r="F2503" t="str">
        <f>VLOOKUP(E2503,centro_costo!A$1:C$100,3,0)</f>
        <v>ESCUELA PROFESIONAL DE INGENIERIA AGRICOLA</v>
      </c>
      <c r="G2503" t="s">
        <v>19</v>
      </c>
      <c r="H2503" t="str">
        <f>VLOOKUP(G2503,fuente_financiamiento!A$1:B$5,2,0)</f>
        <v>00:RECURSOS ORDINARIOS</v>
      </c>
      <c r="I2503" t="s">
        <v>385</v>
      </c>
      <c r="J2503" t="str">
        <f>VLOOKUP(I2503,clasificador!A$1:C$1634,3,0)</f>
        <v>2.3. 1  5. 3  1:ASEO, LIMPIEZA Y TOCADOR</v>
      </c>
      <c r="K2503">
        <v>5</v>
      </c>
      <c r="L2503" t="s">
        <v>430</v>
      </c>
      <c r="M2503" t="s">
        <v>86</v>
      </c>
      <c r="N2503" t="s">
        <v>95</v>
      </c>
      <c r="O2503" t="s">
        <v>529</v>
      </c>
      <c r="P2503" t="s">
        <v>8973</v>
      </c>
      <c r="Q2503" t="s">
        <v>4242</v>
      </c>
      <c r="R2503">
        <v>310</v>
      </c>
      <c r="S2503">
        <v>63.72</v>
      </c>
      <c r="T2503">
        <v>5</v>
      </c>
      <c r="U2503" t="s">
        <v>26</v>
      </c>
      <c r="V2503" t="s">
        <v>4243</v>
      </c>
      <c r="W2503" s="4">
        <v>45536</v>
      </c>
    </row>
    <row r="2504" spans="1:23" x14ac:dyDescent="0.25">
      <c r="A2504" t="s">
        <v>4249</v>
      </c>
      <c r="B2504" t="s">
        <v>7990</v>
      </c>
      <c r="C2504">
        <v>550</v>
      </c>
      <c r="D2504">
        <v>3210</v>
      </c>
      <c r="E2504" t="s">
        <v>172</v>
      </c>
      <c r="F2504" t="str">
        <f>VLOOKUP(E2504,centro_costo!A$1:C$100,3,0)</f>
        <v>OFICINA DE TECNOLOGIAS DE LA INFORMACION</v>
      </c>
      <c r="G2504" t="s">
        <v>19</v>
      </c>
      <c r="H2504" t="str">
        <f>VLOOKUP(G2504,fuente_financiamiento!A$1:B$5,2,0)</f>
        <v>00:RECURSOS ORDINARIOS</v>
      </c>
      <c r="I2504" t="s">
        <v>385</v>
      </c>
      <c r="J2504" t="str">
        <f>VLOOKUP(I2504,clasificador!A$1:C$1634,3,0)</f>
        <v>2.3. 1  5. 3  1:ASEO, LIMPIEZA Y TOCADOR</v>
      </c>
      <c r="K2504">
        <v>2</v>
      </c>
      <c r="L2504" t="s">
        <v>430</v>
      </c>
      <c r="M2504" t="s">
        <v>86</v>
      </c>
      <c r="N2504" t="s">
        <v>95</v>
      </c>
      <c r="O2504" t="s">
        <v>529</v>
      </c>
      <c r="P2504" t="s">
        <v>8973</v>
      </c>
      <c r="Q2504" t="s">
        <v>4242</v>
      </c>
      <c r="R2504">
        <v>341</v>
      </c>
      <c r="S2504">
        <v>25.49</v>
      </c>
      <c r="T2504">
        <v>2</v>
      </c>
      <c r="U2504" t="s">
        <v>26</v>
      </c>
      <c r="V2504" t="s">
        <v>4243</v>
      </c>
      <c r="W2504" s="4">
        <v>45536</v>
      </c>
    </row>
    <row r="2505" spans="1:23" x14ac:dyDescent="0.25">
      <c r="A2505" t="s">
        <v>4250</v>
      </c>
      <c r="B2505" t="s">
        <v>7990</v>
      </c>
      <c r="C2505">
        <v>550</v>
      </c>
      <c r="D2505">
        <v>3210</v>
      </c>
      <c r="E2505" t="s">
        <v>29</v>
      </c>
      <c r="F2505" t="str">
        <f>VLOOKUP(E2505,centro_costo!A$1:C$100,3,0)</f>
        <v>UNIDAD DE COMEDOR Y RESIDENCIA</v>
      </c>
      <c r="G2505" t="s">
        <v>19</v>
      </c>
      <c r="H2505" t="str">
        <f>VLOOKUP(G2505,fuente_financiamiento!A$1:B$5,2,0)</f>
        <v>00:RECURSOS ORDINARIOS</v>
      </c>
      <c r="I2505" t="s">
        <v>385</v>
      </c>
      <c r="J2505" t="str">
        <f>VLOOKUP(I2505,clasificador!A$1:C$1634,3,0)</f>
        <v>2.3. 1  5. 3  1:ASEO, LIMPIEZA Y TOCADOR</v>
      </c>
      <c r="K2505">
        <v>10</v>
      </c>
      <c r="L2505" t="s">
        <v>430</v>
      </c>
      <c r="M2505" t="s">
        <v>86</v>
      </c>
      <c r="N2505" t="s">
        <v>95</v>
      </c>
      <c r="O2505" t="s">
        <v>529</v>
      </c>
      <c r="P2505" t="s">
        <v>8973</v>
      </c>
      <c r="Q2505" t="s">
        <v>4242</v>
      </c>
      <c r="R2505">
        <v>320</v>
      </c>
      <c r="S2505">
        <v>305.86</v>
      </c>
      <c r="T2505">
        <v>24</v>
      </c>
      <c r="U2505" t="s">
        <v>26</v>
      </c>
      <c r="V2505" t="s">
        <v>4243</v>
      </c>
      <c r="W2505" s="4">
        <v>45536</v>
      </c>
    </row>
    <row r="2506" spans="1:23" x14ac:dyDescent="0.25">
      <c r="A2506" t="s">
        <v>4251</v>
      </c>
      <c r="B2506" t="s">
        <v>7990</v>
      </c>
      <c r="C2506">
        <v>551</v>
      </c>
      <c r="D2506">
        <v>3208</v>
      </c>
      <c r="E2506" t="s">
        <v>398</v>
      </c>
      <c r="F2506" t="str">
        <f>VLOOKUP(E2506,centro_costo!A$1:C$100,3,0)</f>
        <v>ESCUELA PROFESIONAL DE INGENIERIA EN INDUSTRIAS ALIMENTARIAS</v>
      </c>
      <c r="G2506" t="s">
        <v>19</v>
      </c>
      <c r="H2506" t="str">
        <f>VLOOKUP(G2506,fuente_financiamiento!A$1:B$5,2,0)</f>
        <v>00:RECURSOS ORDINARIOS</v>
      </c>
      <c r="I2506" t="s">
        <v>385</v>
      </c>
      <c r="J2506" t="str">
        <f>VLOOKUP(I2506,clasificador!A$1:C$1634,3,0)</f>
        <v>2.3. 1  5. 3  1:ASEO, LIMPIEZA Y TOCADOR</v>
      </c>
      <c r="K2506">
        <v>5</v>
      </c>
      <c r="L2506" t="s">
        <v>636</v>
      </c>
      <c r="M2506" t="s">
        <v>637</v>
      </c>
      <c r="N2506" t="s">
        <v>255</v>
      </c>
      <c r="O2506" t="s">
        <v>559</v>
      </c>
      <c r="P2506" t="s">
        <v>8974</v>
      </c>
      <c r="Q2506" t="s">
        <v>4252</v>
      </c>
      <c r="R2506">
        <v>235</v>
      </c>
      <c r="S2506">
        <v>488.52</v>
      </c>
      <c r="T2506">
        <v>6</v>
      </c>
      <c r="U2506" t="s">
        <v>26</v>
      </c>
      <c r="V2506" t="s">
        <v>4253</v>
      </c>
      <c r="W2506" s="4">
        <v>45536</v>
      </c>
    </row>
    <row r="2507" spans="1:23" x14ac:dyDescent="0.25">
      <c r="A2507" t="s">
        <v>4254</v>
      </c>
      <c r="B2507" t="s">
        <v>7990</v>
      </c>
      <c r="C2507">
        <v>551</v>
      </c>
      <c r="D2507">
        <v>3208</v>
      </c>
      <c r="E2507" t="s">
        <v>187</v>
      </c>
      <c r="F2507" t="str">
        <f>VLOOKUP(E2507,centro_costo!A$1:C$100,3,0)</f>
        <v>ESCUELA PROFESIONAL DE INGENIERIA CIVIL</v>
      </c>
      <c r="G2507" t="s">
        <v>19</v>
      </c>
      <c r="H2507" t="str">
        <f>VLOOKUP(G2507,fuente_financiamiento!A$1:B$5,2,0)</f>
        <v>00:RECURSOS ORDINARIOS</v>
      </c>
      <c r="I2507" t="s">
        <v>385</v>
      </c>
      <c r="J2507" t="str">
        <f>VLOOKUP(I2507,clasificador!A$1:C$1634,3,0)</f>
        <v>2.3. 1  5. 3  1:ASEO, LIMPIEZA Y TOCADOR</v>
      </c>
      <c r="K2507">
        <v>5</v>
      </c>
      <c r="L2507" t="s">
        <v>636</v>
      </c>
      <c r="M2507" t="s">
        <v>637</v>
      </c>
      <c r="N2507" t="s">
        <v>255</v>
      </c>
      <c r="O2507" t="s">
        <v>559</v>
      </c>
      <c r="P2507" t="s">
        <v>8974</v>
      </c>
      <c r="Q2507" t="s">
        <v>4252</v>
      </c>
      <c r="R2507">
        <v>333</v>
      </c>
      <c r="S2507">
        <v>162.84</v>
      </c>
      <c r="T2507">
        <v>2</v>
      </c>
      <c r="U2507" t="s">
        <v>26</v>
      </c>
      <c r="V2507" t="s">
        <v>4253</v>
      </c>
      <c r="W2507" s="4">
        <v>45536</v>
      </c>
    </row>
    <row r="2508" spans="1:23" x14ac:dyDescent="0.25">
      <c r="A2508" t="s">
        <v>4255</v>
      </c>
      <c r="B2508" t="s">
        <v>7990</v>
      </c>
      <c r="C2508">
        <v>551</v>
      </c>
      <c r="D2508">
        <v>3208</v>
      </c>
      <c r="E2508" t="s">
        <v>170</v>
      </c>
      <c r="F2508" t="str">
        <f>VLOOKUP(E2508,centro_costo!A$1:C$100,3,0)</f>
        <v>ESCUELA PROFESIONAL DE CONTABILIDAD Y AUDITORIA</v>
      </c>
      <c r="G2508" t="s">
        <v>19</v>
      </c>
      <c r="H2508" t="str">
        <f>VLOOKUP(G2508,fuente_financiamiento!A$1:B$5,2,0)</f>
        <v>00:RECURSOS ORDINARIOS</v>
      </c>
      <c r="I2508" t="s">
        <v>385</v>
      </c>
      <c r="J2508" t="str">
        <f>VLOOKUP(I2508,clasificador!A$1:C$1634,3,0)</f>
        <v>2.3. 1  5. 3  1:ASEO, LIMPIEZA Y TOCADOR</v>
      </c>
      <c r="K2508">
        <v>5</v>
      </c>
      <c r="L2508" t="s">
        <v>636</v>
      </c>
      <c r="M2508" t="s">
        <v>637</v>
      </c>
      <c r="N2508" t="s">
        <v>255</v>
      </c>
      <c r="O2508" t="s">
        <v>559</v>
      </c>
      <c r="P2508" t="s">
        <v>8974</v>
      </c>
      <c r="Q2508" t="s">
        <v>4252</v>
      </c>
      <c r="R2508">
        <v>321</v>
      </c>
      <c r="S2508">
        <v>81.42</v>
      </c>
      <c r="T2508">
        <v>1</v>
      </c>
      <c r="U2508" t="s">
        <v>26</v>
      </c>
      <c r="V2508" t="s">
        <v>4253</v>
      </c>
      <c r="W2508" s="4">
        <v>45536</v>
      </c>
    </row>
    <row r="2509" spans="1:23" x14ac:dyDescent="0.25">
      <c r="A2509" t="s">
        <v>4256</v>
      </c>
      <c r="B2509" t="s">
        <v>7990</v>
      </c>
      <c r="C2509">
        <v>551</v>
      </c>
      <c r="D2509">
        <v>3208</v>
      </c>
      <c r="E2509" t="s">
        <v>101</v>
      </c>
      <c r="F2509" t="str">
        <f>VLOOKUP(E2509,centro_costo!A$1:C$100,3,0)</f>
        <v>ESCUELA PROFESIONAL DE ECONOMIA</v>
      </c>
      <c r="G2509" t="s">
        <v>19</v>
      </c>
      <c r="H2509" t="str">
        <f>VLOOKUP(G2509,fuente_financiamiento!A$1:B$5,2,0)</f>
        <v>00:RECURSOS ORDINARIOS</v>
      </c>
      <c r="I2509" t="s">
        <v>385</v>
      </c>
      <c r="J2509" t="str">
        <f>VLOOKUP(I2509,clasificador!A$1:C$1634,3,0)</f>
        <v>2.3. 1  5. 3  1:ASEO, LIMPIEZA Y TOCADOR</v>
      </c>
      <c r="K2509">
        <v>5</v>
      </c>
      <c r="L2509" t="s">
        <v>636</v>
      </c>
      <c r="M2509" t="s">
        <v>637</v>
      </c>
      <c r="N2509" t="s">
        <v>255</v>
      </c>
      <c r="O2509" t="s">
        <v>559</v>
      </c>
      <c r="P2509" t="s">
        <v>8974</v>
      </c>
      <c r="Q2509" t="s">
        <v>4252</v>
      </c>
      <c r="R2509">
        <v>379</v>
      </c>
      <c r="S2509">
        <v>325.68</v>
      </c>
      <c r="T2509">
        <v>4</v>
      </c>
      <c r="U2509" t="s">
        <v>26</v>
      </c>
      <c r="V2509" t="s">
        <v>4253</v>
      </c>
      <c r="W2509" s="4">
        <v>45536</v>
      </c>
    </row>
    <row r="2510" spans="1:23" x14ac:dyDescent="0.25">
      <c r="A2510" t="s">
        <v>4257</v>
      </c>
      <c r="B2510" t="s">
        <v>7990</v>
      </c>
      <c r="C2510">
        <v>552</v>
      </c>
      <c r="D2510">
        <v>3209</v>
      </c>
      <c r="E2510" t="s">
        <v>150</v>
      </c>
      <c r="F2510" t="str">
        <f>VLOOKUP(E2510,centro_costo!A$1:C$100,3,0)</f>
        <v>DECANATURA DE LA FACULTAD DE DERECHO Y CIENCIAS POLITICAS</v>
      </c>
      <c r="G2510" t="s">
        <v>19</v>
      </c>
      <c r="H2510" t="str">
        <f>VLOOKUP(G2510,fuente_financiamiento!A$1:B$5,2,0)</f>
        <v>00:RECURSOS ORDINARIOS</v>
      </c>
      <c r="I2510" t="s">
        <v>385</v>
      </c>
      <c r="J2510" t="str">
        <f>VLOOKUP(I2510,clasificador!A$1:C$1634,3,0)</f>
        <v>2.3. 1  5. 3  1:ASEO, LIMPIEZA Y TOCADOR</v>
      </c>
      <c r="K2510">
        <v>2</v>
      </c>
      <c r="L2510" t="s">
        <v>430</v>
      </c>
      <c r="M2510" t="s">
        <v>86</v>
      </c>
      <c r="N2510" t="s">
        <v>564</v>
      </c>
      <c r="O2510" t="s">
        <v>280</v>
      </c>
      <c r="P2510" t="s">
        <v>8975</v>
      </c>
      <c r="Q2510" t="s">
        <v>4258</v>
      </c>
      <c r="R2510">
        <v>290</v>
      </c>
      <c r="S2510">
        <v>44.25</v>
      </c>
      <c r="T2510">
        <v>5</v>
      </c>
      <c r="U2510" t="s">
        <v>26</v>
      </c>
      <c r="V2510" t="s">
        <v>4259</v>
      </c>
      <c r="W2510" s="4">
        <v>45536</v>
      </c>
    </row>
    <row r="2511" spans="1:23" x14ac:dyDescent="0.25">
      <c r="A2511" t="s">
        <v>4260</v>
      </c>
      <c r="B2511" t="s">
        <v>7990</v>
      </c>
      <c r="C2511">
        <v>552</v>
      </c>
      <c r="D2511">
        <v>3209</v>
      </c>
      <c r="E2511" t="s">
        <v>174</v>
      </c>
      <c r="F2511" t="str">
        <f>VLOOKUP(E2511,centro_costo!A$1:C$100,3,0)</f>
        <v>PLANTELES DE APLICACION GUAMAN POMA DE AYALA</v>
      </c>
      <c r="G2511" t="s">
        <v>19</v>
      </c>
      <c r="H2511" t="str">
        <f>VLOOKUP(G2511,fuente_financiamiento!A$1:B$5,2,0)</f>
        <v>00:RECURSOS ORDINARIOS</v>
      </c>
      <c r="I2511" t="s">
        <v>385</v>
      </c>
      <c r="J2511" t="str">
        <f>VLOOKUP(I2511,clasificador!A$1:C$1634,3,0)</f>
        <v>2.3. 1  5. 3  1:ASEO, LIMPIEZA Y TOCADOR</v>
      </c>
      <c r="K2511">
        <v>20</v>
      </c>
      <c r="L2511" t="s">
        <v>430</v>
      </c>
      <c r="M2511" t="s">
        <v>86</v>
      </c>
      <c r="N2511" t="s">
        <v>564</v>
      </c>
      <c r="O2511" t="s">
        <v>280</v>
      </c>
      <c r="P2511" t="s">
        <v>8975</v>
      </c>
      <c r="Q2511" t="s">
        <v>4258</v>
      </c>
      <c r="R2511">
        <v>387</v>
      </c>
      <c r="S2511">
        <v>88.5</v>
      </c>
      <c r="T2511">
        <v>10</v>
      </c>
      <c r="U2511" t="s">
        <v>26</v>
      </c>
      <c r="V2511" t="s">
        <v>4259</v>
      </c>
      <c r="W2511" s="4">
        <v>45536</v>
      </c>
    </row>
    <row r="2512" spans="1:23" x14ac:dyDescent="0.25">
      <c r="A2512" t="s">
        <v>4261</v>
      </c>
      <c r="B2512" t="s">
        <v>7990</v>
      </c>
      <c r="C2512">
        <v>552</v>
      </c>
      <c r="D2512">
        <v>3209</v>
      </c>
      <c r="E2512" t="s">
        <v>178</v>
      </c>
      <c r="F2512" t="str">
        <f>VLOOKUP(E2512,centro_costo!A$1:C$100,3,0)</f>
        <v>DECANATURA DE LA FACULTAD DE CIENCIAS AGRARIAS</v>
      </c>
      <c r="G2512" t="s">
        <v>19</v>
      </c>
      <c r="H2512" t="str">
        <f>VLOOKUP(G2512,fuente_financiamiento!A$1:B$5,2,0)</f>
        <v>00:RECURSOS ORDINARIOS</v>
      </c>
      <c r="I2512" t="s">
        <v>385</v>
      </c>
      <c r="J2512" t="str">
        <f>VLOOKUP(I2512,clasificador!A$1:C$1634,3,0)</f>
        <v>2.3. 1  5. 3  1:ASEO, LIMPIEZA Y TOCADOR</v>
      </c>
      <c r="K2512">
        <v>2</v>
      </c>
      <c r="L2512" t="s">
        <v>430</v>
      </c>
      <c r="M2512" t="s">
        <v>86</v>
      </c>
      <c r="N2512" t="s">
        <v>564</v>
      </c>
      <c r="O2512" t="s">
        <v>280</v>
      </c>
      <c r="P2512" t="s">
        <v>8975</v>
      </c>
      <c r="Q2512" t="s">
        <v>4258</v>
      </c>
      <c r="R2512">
        <v>294</v>
      </c>
      <c r="S2512">
        <v>26.55</v>
      </c>
      <c r="T2512">
        <v>3</v>
      </c>
      <c r="U2512" t="s">
        <v>26</v>
      </c>
      <c r="V2512" t="s">
        <v>4259</v>
      </c>
      <c r="W2512" s="4">
        <v>45536</v>
      </c>
    </row>
    <row r="2513" spans="1:23" x14ac:dyDescent="0.25">
      <c r="A2513" t="s">
        <v>4262</v>
      </c>
      <c r="B2513" t="s">
        <v>7990</v>
      </c>
      <c r="C2513">
        <v>552</v>
      </c>
      <c r="D2513">
        <v>3209</v>
      </c>
      <c r="E2513" t="s">
        <v>601</v>
      </c>
      <c r="F2513" t="str">
        <f>VLOOKUP(E2513,centro_costo!A$1:C$100,3,0)</f>
        <v>UNIDAD DE SERVICIOS GENERALES</v>
      </c>
      <c r="G2513" t="s">
        <v>19</v>
      </c>
      <c r="H2513" t="str">
        <f>VLOOKUP(G2513,fuente_financiamiento!A$1:B$5,2,0)</f>
        <v>00:RECURSOS ORDINARIOS</v>
      </c>
      <c r="I2513" t="s">
        <v>385</v>
      </c>
      <c r="J2513" t="str">
        <f>VLOOKUP(I2513,clasificador!A$1:C$1634,3,0)</f>
        <v>2.3. 1  5. 3  1:ASEO, LIMPIEZA Y TOCADOR</v>
      </c>
      <c r="K2513">
        <v>13</v>
      </c>
      <c r="L2513" t="s">
        <v>430</v>
      </c>
      <c r="M2513" t="s">
        <v>86</v>
      </c>
      <c r="N2513" t="s">
        <v>564</v>
      </c>
      <c r="O2513" t="s">
        <v>280</v>
      </c>
      <c r="P2513" t="s">
        <v>8975</v>
      </c>
      <c r="Q2513" t="s">
        <v>4258</v>
      </c>
      <c r="R2513">
        <v>435</v>
      </c>
      <c r="S2513">
        <v>88.5</v>
      </c>
      <c r="T2513">
        <v>10</v>
      </c>
      <c r="U2513" t="s">
        <v>26</v>
      </c>
      <c r="V2513" t="s">
        <v>4259</v>
      </c>
      <c r="W2513" s="4">
        <v>45536</v>
      </c>
    </row>
    <row r="2514" spans="1:23" x14ac:dyDescent="0.25">
      <c r="A2514" t="s">
        <v>4263</v>
      </c>
      <c r="B2514" t="s">
        <v>7990</v>
      </c>
      <c r="C2514">
        <v>554</v>
      </c>
      <c r="D2514">
        <v>3237</v>
      </c>
      <c r="E2514" t="s">
        <v>601</v>
      </c>
      <c r="F2514" t="str">
        <f>VLOOKUP(E2514,centro_costo!A$1:C$100,3,0)</f>
        <v>UNIDAD DE SERVICIOS GENERALES</v>
      </c>
      <c r="G2514" t="s">
        <v>19</v>
      </c>
      <c r="H2514" t="str">
        <f>VLOOKUP(G2514,fuente_financiamiento!A$1:B$5,2,0)</f>
        <v>00:RECURSOS ORDINARIOS</v>
      </c>
      <c r="I2514" t="s">
        <v>3390</v>
      </c>
      <c r="J2514" t="str">
        <f>VLOOKUP(I2514,clasificador!A$1:C$1634,3,0)</f>
        <v>2.3. 1  6. 1  3:DE CONSTRUCCION Y MAQUINAS</v>
      </c>
      <c r="K2514">
        <v>13</v>
      </c>
      <c r="L2514" t="s">
        <v>1521</v>
      </c>
      <c r="M2514" t="s">
        <v>2019</v>
      </c>
      <c r="N2514" t="s">
        <v>61</v>
      </c>
      <c r="O2514" t="s">
        <v>455</v>
      </c>
      <c r="P2514" t="s">
        <v>8976</v>
      </c>
      <c r="Q2514" t="s">
        <v>4264</v>
      </c>
      <c r="R2514">
        <v>393</v>
      </c>
      <c r="S2514">
        <v>108</v>
      </c>
      <c r="T2514">
        <v>3</v>
      </c>
      <c r="U2514" t="s">
        <v>26</v>
      </c>
      <c r="V2514" t="s">
        <v>3113</v>
      </c>
      <c r="W2514" s="4">
        <v>45536</v>
      </c>
    </row>
    <row r="2515" spans="1:23" x14ac:dyDescent="0.25">
      <c r="A2515" t="s">
        <v>4265</v>
      </c>
      <c r="B2515" t="s">
        <v>7990</v>
      </c>
      <c r="C2515">
        <v>554</v>
      </c>
      <c r="D2515">
        <v>3237</v>
      </c>
      <c r="E2515" t="s">
        <v>601</v>
      </c>
      <c r="F2515" t="str">
        <f>VLOOKUP(E2515,centro_costo!A$1:C$100,3,0)</f>
        <v>UNIDAD DE SERVICIOS GENERALES</v>
      </c>
      <c r="G2515" t="s">
        <v>19</v>
      </c>
      <c r="H2515" t="str">
        <f>VLOOKUP(G2515,fuente_financiamiento!A$1:B$5,2,0)</f>
        <v>00:RECURSOS ORDINARIOS</v>
      </c>
      <c r="I2515" t="s">
        <v>3390</v>
      </c>
      <c r="J2515" t="str">
        <f>VLOOKUP(I2515,clasificador!A$1:C$1634,3,0)</f>
        <v>2.3. 1  6. 1  3:DE CONSTRUCCION Y MAQUINAS</v>
      </c>
      <c r="K2515">
        <v>13</v>
      </c>
      <c r="L2515" t="s">
        <v>1099</v>
      </c>
      <c r="M2515" t="s">
        <v>1123</v>
      </c>
      <c r="N2515" t="s">
        <v>280</v>
      </c>
      <c r="O2515" t="s">
        <v>616</v>
      </c>
      <c r="P2515" t="s">
        <v>8768</v>
      </c>
      <c r="Q2515" t="s">
        <v>3450</v>
      </c>
      <c r="R2515">
        <v>393</v>
      </c>
      <c r="S2515">
        <v>68</v>
      </c>
      <c r="T2515">
        <v>2</v>
      </c>
      <c r="U2515" t="s">
        <v>26</v>
      </c>
      <c r="V2515" t="s">
        <v>3113</v>
      </c>
      <c r="W2515" s="4">
        <v>45536</v>
      </c>
    </row>
    <row r="2516" spans="1:23" x14ac:dyDescent="0.25">
      <c r="A2516" t="s">
        <v>4266</v>
      </c>
      <c r="B2516" t="s">
        <v>7990</v>
      </c>
      <c r="C2516">
        <v>554</v>
      </c>
      <c r="D2516">
        <v>3237</v>
      </c>
      <c r="E2516" t="s">
        <v>601</v>
      </c>
      <c r="F2516" t="str">
        <f>VLOOKUP(E2516,centro_costo!A$1:C$100,3,0)</f>
        <v>UNIDAD DE SERVICIOS GENERALES</v>
      </c>
      <c r="G2516" t="s">
        <v>19</v>
      </c>
      <c r="H2516" t="str">
        <f>VLOOKUP(G2516,fuente_financiamiento!A$1:B$5,2,0)</f>
        <v>00:RECURSOS ORDINARIOS</v>
      </c>
      <c r="I2516" t="s">
        <v>1808</v>
      </c>
      <c r="J2516" t="str">
        <f>VLOOKUP(I2516,clasificador!A$1:C$1634,3,0)</f>
        <v>2.3. 1 99. 1  1:HERRAMIENTAS</v>
      </c>
      <c r="K2516">
        <v>13</v>
      </c>
      <c r="L2516" t="s">
        <v>254</v>
      </c>
      <c r="M2516" t="s">
        <v>276</v>
      </c>
      <c r="N2516" t="s">
        <v>61</v>
      </c>
      <c r="O2516" t="s">
        <v>465</v>
      </c>
      <c r="P2516" t="s">
        <v>8977</v>
      </c>
      <c r="Q2516" t="s">
        <v>4267</v>
      </c>
      <c r="R2516">
        <v>393</v>
      </c>
      <c r="S2516">
        <v>66</v>
      </c>
      <c r="T2516">
        <v>2</v>
      </c>
      <c r="U2516" t="s">
        <v>26</v>
      </c>
      <c r="V2516" t="s">
        <v>3113</v>
      </c>
      <c r="W2516" s="4">
        <v>45536</v>
      </c>
    </row>
    <row r="2517" spans="1:23" x14ac:dyDescent="0.25">
      <c r="A2517" t="s">
        <v>4268</v>
      </c>
      <c r="B2517" t="s">
        <v>7990</v>
      </c>
      <c r="C2517">
        <v>554</v>
      </c>
      <c r="D2517">
        <v>3237</v>
      </c>
      <c r="E2517" t="s">
        <v>601</v>
      </c>
      <c r="F2517" t="str">
        <f>VLOOKUP(E2517,centro_costo!A$1:C$100,3,0)</f>
        <v>UNIDAD DE SERVICIOS GENERALES</v>
      </c>
      <c r="G2517" t="s">
        <v>19</v>
      </c>
      <c r="H2517" t="str">
        <f>VLOOKUP(G2517,fuente_financiamiento!A$1:B$5,2,0)</f>
        <v>00:RECURSOS ORDINARIOS</v>
      </c>
      <c r="I2517" t="s">
        <v>1098</v>
      </c>
      <c r="J2517" t="str">
        <f>VLOOKUP(I2517,clasificador!A$1:C$1634,3,0)</f>
        <v>2.3. 1 11. 1  1:PARA EDIFICIOS Y ESTRUCTURAS</v>
      </c>
      <c r="K2517">
        <v>13</v>
      </c>
      <c r="L2517" t="s">
        <v>32</v>
      </c>
      <c r="M2517" t="s">
        <v>2019</v>
      </c>
      <c r="N2517" t="s">
        <v>33</v>
      </c>
      <c r="O2517" t="s">
        <v>434</v>
      </c>
      <c r="P2517" t="s">
        <v>8978</v>
      </c>
      <c r="Q2517" t="s">
        <v>4269</v>
      </c>
      <c r="R2517">
        <v>393</v>
      </c>
      <c r="S2517">
        <v>180</v>
      </c>
      <c r="T2517">
        <v>20</v>
      </c>
      <c r="U2517" t="s">
        <v>26</v>
      </c>
      <c r="V2517" t="s">
        <v>3113</v>
      </c>
      <c r="W2517" s="4">
        <v>45536</v>
      </c>
    </row>
    <row r="2518" spans="1:23" x14ac:dyDescent="0.25">
      <c r="A2518" t="s">
        <v>4270</v>
      </c>
      <c r="B2518" t="s">
        <v>7990</v>
      </c>
      <c r="C2518">
        <v>554</v>
      </c>
      <c r="D2518">
        <v>3237</v>
      </c>
      <c r="E2518" t="s">
        <v>601</v>
      </c>
      <c r="F2518" t="str">
        <f>VLOOKUP(E2518,centro_costo!A$1:C$100,3,0)</f>
        <v>UNIDAD DE SERVICIOS GENERALES</v>
      </c>
      <c r="G2518" t="s">
        <v>19</v>
      </c>
      <c r="H2518" t="str">
        <f>VLOOKUP(G2518,fuente_financiamiento!A$1:B$5,2,0)</f>
        <v>00:RECURSOS ORDINARIOS</v>
      </c>
      <c r="I2518" t="s">
        <v>1098</v>
      </c>
      <c r="J2518" t="str">
        <f>VLOOKUP(I2518,clasificador!A$1:C$1634,3,0)</f>
        <v>2.3. 1 11. 1  1:PARA EDIFICIOS Y ESTRUCTURAS</v>
      </c>
      <c r="K2518">
        <v>13</v>
      </c>
      <c r="L2518" t="s">
        <v>32</v>
      </c>
      <c r="M2518" t="s">
        <v>3110</v>
      </c>
      <c r="N2518" t="s">
        <v>255</v>
      </c>
      <c r="O2518" t="s">
        <v>3320</v>
      </c>
      <c r="P2518" t="s">
        <v>8979</v>
      </c>
      <c r="Q2518" t="s">
        <v>4271</v>
      </c>
      <c r="R2518">
        <v>393</v>
      </c>
      <c r="S2518">
        <v>680</v>
      </c>
      <c r="T2518">
        <v>20</v>
      </c>
      <c r="U2518" t="s">
        <v>26</v>
      </c>
      <c r="V2518" t="s">
        <v>3113</v>
      </c>
      <c r="W2518" s="4">
        <v>45536</v>
      </c>
    </row>
    <row r="2519" spans="1:23" x14ac:dyDescent="0.25">
      <c r="A2519" t="s">
        <v>4272</v>
      </c>
      <c r="B2519" t="s">
        <v>7990</v>
      </c>
      <c r="C2519">
        <v>559</v>
      </c>
      <c r="D2519">
        <v>3274</v>
      </c>
      <c r="E2519" t="s">
        <v>29</v>
      </c>
      <c r="F2519" t="str">
        <f>VLOOKUP(E2519,centro_costo!A$1:C$100,3,0)</f>
        <v>UNIDAD DE COMEDOR Y RESIDENCIA</v>
      </c>
      <c r="G2519" t="s">
        <v>19</v>
      </c>
      <c r="H2519" t="str">
        <f>VLOOKUP(G2519,fuente_financiamiento!A$1:B$5,2,0)</f>
        <v>00:RECURSOS ORDINARIOS</v>
      </c>
      <c r="I2519" t="s">
        <v>30</v>
      </c>
      <c r="J2519" t="str">
        <f>VLOOKUP(I2519,clasificador!A$1:C$1634,3,0)</f>
        <v>2.3. 1  1. 1  1:ALIMENTOS Y BEBIDAS PARA CONSUMO HUMANO</v>
      </c>
      <c r="K2519">
        <v>10</v>
      </c>
      <c r="L2519" t="s">
        <v>31</v>
      </c>
      <c r="M2519" t="s">
        <v>276</v>
      </c>
      <c r="N2519" t="s">
        <v>255</v>
      </c>
      <c r="O2519" t="s">
        <v>878</v>
      </c>
      <c r="P2519" t="s">
        <v>8963</v>
      </c>
      <c r="Q2519" t="s">
        <v>4181</v>
      </c>
      <c r="R2519">
        <v>320</v>
      </c>
      <c r="S2519">
        <v>350</v>
      </c>
      <c r="T2519">
        <v>100</v>
      </c>
      <c r="U2519" t="s">
        <v>36</v>
      </c>
      <c r="V2519" t="s">
        <v>414</v>
      </c>
      <c r="W2519" s="4">
        <v>45536</v>
      </c>
    </row>
    <row r="2520" spans="1:23" x14ac:dyDescent="0.25">
      <c r="A2520" t="s">
        <v>4273</v>
      </c>
      <c r="B2520" t="s">
        <v>7990</v>
      </c>
      <c r="C2520">
        <v>559</v>
      </c>
      <c r="D2520">
        <v>3274</v>
      </c>
      <c r="E2520" t="s">
        <v>29</v>
      </c>
      <c r="F2520" t="str">
        <f>VLOOKUP(E2520,centro_costo!A$1:C$100,3,0)</f>
        <v>UNIDAD DE COMEDOR Y RESIDENCIA</v>
      </c>
      <c r="G2520" t="s">
        <v>19</v>
      </c>
      <c r="H2520" t="str">
        <f>VLOOKUP(G2520,fuente_financiamiento!A$1:B$5,2,0)</f>
        <v>00:RECURSOS ORDINARIOS</v>
      </c>
      <c r="I2520" t="s">
        <v>30</v>
      </c>
      <c r="J2520" t="str">
        <f>VLOOKUP(I2520,clasificador!A$1:C$1634,3,0)</f>
        <v>2.3. 1  1. 1  1:ALIMENTOS Y BEBIDAS PARA CONSUMO HUMANO</v>
      </c>
      <c r="K2520">
        <v>10</v>
      </c>
      <c r="L2520" t="s">
        <v>31</v>
      </c>
      <c r="M2520" t="s">
        <v>32</v>
      </c>
      <c r="N2520" t="s">
        <v>61</v>
      </c>
      <c r="O2520" t="s">
        <v>206</v>
      </c>
      <c r="P2520" t="s">
        <v>8980</v>
      </c>
      <c r="Q2520" t="s">
        <v>4274</v>
      </c>
      <c r="R2520">
        <v>320</v>
      </c>
      <c r="S2520">
        <v>4900</v>
      </c>
      <c r="T2520">
        <v>500</v>
      </c>
      <c r="U2520" t="s">
        <v>36</v>
      </c>
      <c r="V2520" t="s">
        <v>414</v>
      </c>
      <c r="W2520" s="4">
        <v>45536</v>
      </c>
    </row>
    <row r="2521" spans="1:23" x14ac:dyDescent="0.25">
      <c r="A2521" t="s">
        <v>4275</v>
      </c>
      <c r="B2521" t="s">
        <v>7990</v>
      </c>
      <c r="C2521">
        <v>560</v>
      </c>
      <c r="D2521">
        <v>3275</v>
      </c>
      <c r="E2521" t="s">
        <v>29</v>
      </c>
      <c r="F2521" t="str">
        <f>VLOOKUP(E2521,centro_costo!A$1:C$100,3,0)</f>
        <v>UNIDAD DE COMEDOR Y RESIDENCIA</v>
      </c>
      <c r="G2521" t="s">
        <v>19</v>
      </c>
      <c r="H2521" t="str">
        <f>VLOOKUP(G2521,fuente_financiamiento!A$1:B$5,2,0)</f>
        <v>00:RECURSOS ORDINARIOS</v>
      </c>
      <c r="I2521" t="s">
        <v>30</v>
      </c>
      <c r="J2521" t="str">
        <f>VLOOKUP(I2521,clasificador!A$1:C$1634,3,0)</f>
        <v>2.3. 1  1. 1  1:ALIMENTOS Y BEBIDAS PARA CONSUMO HUMANO</v>
      </c>
      <c r="K2521">
        <v>10</v>
      </c>
      <c r="L2521" t="s">
        <v>31</v>
      </c>
      <c r="M2521" t="s">
        <v>276</v>
      </c>
      <c r="N2521" t="s">
        <v>23</v>
      </c>
      <c r="O2521" t="s">
        <v>434</v>
      </c>
      <c r="P2521" t="s">
        <v>8981</v>
      </c>
      <c r="Q2521" t="s">
        <v>4276</v>
      </c>
      <c r="R2521">
        <v>320</v>
      </c>
      <c r="S2521">
        <v>300</v>
      </c>
      <c r="T2521">
        <v>6</v>
      </c>
      <c r="U2521" t="s">
        <v>26</v>
      </c>
      <c r="V2521" t="s">
        <v>3990</v>
      </c>
      <c r="W2521" s="4">
        <v>45536</v>
      </c>
    </row>
    <row r="2522" spans="1:23" x14ac:dyDescent="0.25">
      <c r="A2522" t="s">
        <v>4277</v>
      </c>
      <c r="B2522" t="s">
        <v>7990</v>
      </c>
      <c r="C2522">
        <v>560</v>
      </c>
      <c r="D2522">
        <v>3275</v>
      </c>
      <c r="E2522" t="s">
        <v>29</v>
      </c>
      <c r="F2522" t="str">
        <f>VLOOKUP(E2522,centro_costo!A$1:C$100,3,0)</f>
        <v>UNIDAD DE COMEDOR Y RESIDENCIA</v>
      </c>
      <c r="G2522" t="s">
        <v>19</v>
      </c>
      <c r="H2522" t="str">
        <f>VLOOKUP(G2522,fuente_financiamiento!A$1:B$5,2,0)</f>
        <v>00:RECURSOS ORDINARIOS</v>
      </c>
      <c r="I2522" t="s">
        <v>30</v>
      </c>
      <c r="J2522" t="str">
        <f>VLOOKUP(I2522,clasificador!A$1:C$1634,3,0)</f>
        <v>2.3. 1  1. 1  1:ALIMENTOS Y BEBIDAS PARA CONSUMO HUMANO</v>
      </c>
      <c r="K2522">
        <v>10</v>
      </c>
      <c r="L2522" t="s">
        <v>31</v>
      </c>
      <c r="M2522" t="s">
        <v>719</v>
      </c>
      <c r="N2522" t="s">
        <v>95</v>
      </c>
      <c r="O2522" t="s">
        <v>2414</v>
      </c>
      <c r="P2522" t="s">
        <v>8982</v>
      </c>
      <c r="Q2522" t="s">
        <v>4278</v>
      </c>
      <c r="R2522">
        <v>320</v>
      </c>
      <c r="S2522">
        <v>120</v>
      </c>
      <c r="T2522">
        <v>6</v>
      </c>
      <c r="U2522" t="s">
        <v>26</v>
      </c>
      <c r="V2522" t="s">
        <v>3990</v>
      </c>
      <c r="W2522" s="4">
        <v>45536</v>
      </c>
    </row>
    <row r="2523" spans="1:23" x14ac:dyDescent="0.25">
      <c r="A2523" t="s">
        <v>4279</v>
      </c>
      <c r="B2523" t="s">
        <v>7990</v>
      </c>
      <c r="C2523">
        <v>560</v>
      </c>
      <c r="D2523">
        <v>3275</v>
      </c>
      <c r="E2523" t="s">
        <v>29</v>
      </c>
      <c r="F2523" t="str">
        <f>VLOOKUP(E2523,centro_costo!A$1:C$100,3,0)</f>
        <v>UNIDAD DE COMEDOR Y RESIDENCIA</v>
      </c>
      <c r="G2523" t="s">
        <v>19</v>
      </c>
      <c r="H2523" t="str">
        <f>VLOOKUP(G2523,fuente_financiamiento!A$1:B$5,2,0)</f>
        <v>00:RECURSOS ORDINARIOS</v>
      </c>
      <c r="I2523" t="s">
        <v>30</v>
      </c>
      <c r="J2523" t="str">
        <f>VLOOKUP(I2523,clasificador!A$1:C$1634,3,0)</f>
        <v>2.3. 1  1. 1  1:ALIMENTOS Y BEBIDAS PARA CONSUMO HUMANO</v>
      </c>
      <c r="K2523">
        <v>10</v>
      </c>
      <c r="L2523" t="s">
        <v>31</v>
      </c>
      <c r="M2523" t="s">
        <v>719</v>
      </c>
      <c r="N2523" t="s">
        <v>95</v>
      </c>
      <c r="O2523" t="s">
        <v>574</v>
      </c>
      <c r="P2523" t="s">
        <v>8983</v>
      </c>
      <c r="Q2523" t="s">
        <v>4280</v>
      </c>
      <c r="R2523">
        <v>320</v>
      </c>
      <c r="S2523">
        <v>108</v>
      </c>
      <c r="T2523">
        <v>6</v>
      </c>
      <c r="U2523" t="s">
        <v>26</v>
      </c>
      <c r="V2523" t="s">
        <v>3990</v>
      </c>
      <c r="W2523" s="4">
        <v>45536</v>
      </c>
    </row>
    <row r="2524" spans="1:23" x14ac:dyDescent="0.25">
      <c r="A2524" t="s">
        <v>4281</v>
      </c>
      <c r="B2524" t="s">
        <v>7990</v>
      </c>
      <c r="C2524">
        <v>560</v>
      </c>
      <c r="D2524">
        <v>3275</v>
      </c>
      <c r="E2524" t="s">
        <v>29</v>
      </c>
      <c r="F2524" t="str">
        <f>VLOOKUP(E2524,centro_costo!A$1:C$100,3,0)</f>
        <v>UNIDAD DE COMEDOR Y RESIDENCIA</v>
      </c>
      <c r="G2524" t="s">
        <v>19</v>
      </c>
      <c r="H2524" t="str">
        <f>VLOOKUP(G2524,fuente_financiamiento!A$1:B$5,2,0)</f>
        <v>00:RECURSOS ORDINARIOS</v>
      </c>
      <c r="I2524" t="s">
        <v>30</v>
      </c>
      <c r="J2524" t="str">
        <f>VLOOKUP(I2524,clasificador!A$1:C$1634,3,0)</f>
        <v>2.3. 1  1. 1  1:ALIMENTOS Y BEBIDAS PARA CONSUMO HUMANO</v>
      </c>
      <c r="K2524">
        <v>10</v>
      </c>
      <c r="L2524" t="s">
        <v>31</v>
      </c>
      <c r="M2524" t="s">
        <v>747</v>
      </c>
      <c r="N2524" t="s">
        <v>23</v>
      </c>
      <c r="O2524" t="s">
        <v>331</v>
      </c>
      <c r="P2524" t="s">
        <v>8984</v>
      </c>
      <c r="Q2524" t="s">
        <v>4282</v>
      </c>
      <c r="R2524">
        <v>320</v>
      </c>
      <c r="S2524">
        <v>900</v>
      </c>
      <c r="T2524">
        <v>10</v>
      </c>
      <c r="U2524" t="s">
        <v>36</v>
      </c>
      <c r="V2524" t="s">
        <v>3990</v>
      </c>
      <c r="W2524" s="4">
        <v>45536</v>
      </c>
    </row>
    <row r="2525" spans="1:23" x14ac:dyDescent="0.25">
      <c r="A2525" t="s">
        <v>4283</v>
      </c>
      <c r="B2525" t="s">
        <v>7990</v>
      </c>
      <c r="C2525">
        <v>560</v>
      </c>
      <c r="D2525">
        <v>3275</v>
      </c>
      <c r="E2525" t="s">
        <v>29</v>
      </c>
      <c r="F2525" t="str">
        <f>VLOOKUP(E2525,centro_costo!A$1:C$100,3,0)</f>
        <v>UNIDAD DE COMEDOR Y RESIDENCIA</v>
      </c>
      <c r="G2525" t="s">
        <v>19</v>
      </c>
      <c r="H2525" t="str">
        <f>VLOOKUP(G2525,fuente_financiamiento!A$1:B$5,2,0)</f>
        <v>00:RECURSOS ORDINARIOS</v>
      </c>
      <c r="I2525" t="s">
        <v>30</v>
      </c>
      <c r="J2525" t="str">
        <f>VLOOKUP(I2525,clasificador!A$1:C$1634,3,0)</f>
        <v>2.3. 1  1. 1  1:ALIMENTOS Y BEBIDAS PARA CONSUMO HUMANO</v>
      </c>
      <c r="K2525">
        <v>10</v>
      </c>
      <c r="L2525" t="s">
        <v>31</v>
      </c>
      <c r="M2525" t="s">
        <v>747</v>
      </c>
      <c r="N2525" t="s">
        <v>23</v>
      </c>
      <c r="O2525" t="s">
        <v>2008</v>
      </c>
      <c r="P2525" t="s">
        <v>8985</v>
      </c>
      <c r="Q2525" t="s">
        <v>4284</v>
      </c>
      <c r="R2525">
        <v>320</v>
      </c>
      <c r="S2525">
        <v>54</v>
      </c>
      <c r="T2525">
        <v>3</v>
      </c>
      <c r="U2525" t="s">
        <v>36</v>
      </c>
      <c r="V2525" t="s">
        <v>3990</v>
      </c>
      <c r="W2525" s="4">
        <v>45536</v>
      </c>
    </row>
    <row r="2526" spans="1:23" x14ac:dyDescent="0.25">
      <c r="A2526" t="s">
        <v>4285</v>
      </c>
      <c r="B2526" t="s">
        <v>7990</v>
      </c>
      <c r="C2526">
        <v>560</v>
      </c>
      <c r="D2526">
        <v>3275</v>
      </c>
      <c r="E2526" t="s">
        <v>29</v>
      </c>
      <c r="F2526" t="str">
        <f>VLOOKUP(E2526,centro_costo!A$1:C$100,3,0)</f>
        <v>UNIDAD DE COMEDOR Y RESIDENCIA</v>
      </c>
      <c r="G2526" t="s">
        <v>19</v>
      </c>
      <c r="H2526" t="str">
        <f>VLOOKUP(G2526,fuente_financiamiento!A$1:B$5,2,0)</f>
        <v>00:RECURSOS ORDINARIOS</v>
      </c>
      <c r="I2526" t="s">
        <v>30</v>
      </c>
      <c r="J2526" t="str">
        <f>VLOOKUP(I2526,clasificador!A$1:C$1634,3,0)</f>
        <v>2.3. 1  1. 1  1:ALIMENTOS Y BEBIDAS PARA CONSUMO HUMANO</v>
      </c>
      <c r="K2526">
        <v>10</v>
      </c>
      <c r="L2526" t="s">
        <v>31</v>
      </c>
      <c r="M2526" t="s">
        <v>747</v>
      </c>
      <c r="N2526" t="s">
        <v>23</v>
      </c>
      <c r="O2526" t="s">
        <v>4286</v>
      </c>
      <c r="P2526" t="s">
        <v>8986</v>
      </c>
      <c r="Q2526" t="s">
        <v>4287</v>
      </c>
      <c r="R2526">
        <v>320</v>
      </c>
      <c r="S2526">
        <v>250</v>
      </c>
      <c r="T2526">
        <v>5</v>
      </c>
      <c r="U2526" t="s">
        <v>36</v>
      </c>
      <c r="V2526" t="s">
        <v>3990</v>
      </c>
      <c r="W2526" s="4">
        <v>45536</v>
      </c>
    </row>
    <row r="2527" spans="1:23" x14ac:dyDescent="0.25">
      <c r="A2527" t="s">
        <v>4288</v>
      </c>
      <c r="B2527" t="s">
        <v>7990</v>
      </c>
      <c r="C2527">
        <v>560</v>
      </c>
      <c r="D2527">
        <v>3275</v>
      </c>
      <c r="E2527" t="s">
        <v>29</v>
      </c>
      <c r="F2527" t="str">
        <f>VLOOKUP(E2527,centro_costo!A$1:C$100,3,0)</f>
        <v>UNIDAD DE COMEDOR Y RESIDENCIA</v>
      </c>
      <c r="G2527" t="s">
        <v>19</v>
      </c>
      <c r="H2527" t="str">
        <f>VLOOKUP(G2527,fuente_financiamiento!A$1:B$5,2,0)</f>
        <v>00:RECURSOS ORDINARIOS</v>
      </c>
      <c r="I2527" t="s">
        <v>30</v>
      </c>
      <c r="J2527" t="str">
        <f>VLOOKUP(I2527,clasificador!A$1:C$1634,3,0)</f>
        <v>2.3. 1  1. 1  1:ALIMENTOS Y BEBIDAS PARA CONSUMO HUMANO</v>
      </c>
      <c r="K2527">
        <v>10</v>
      </c>
      <c r="L2527" t="s">
        <v>31</v>
      </c>
      <c r="M2527" t="s">
        <v>747</v>
      </c>
      <c r="N2527" t="s">
        <v>23</v>
      </c>
      <c r="O2527" t="s">
        <v>4289</v>
      </c>
      <c r="P2527" t="s">
        <v>8987</v>
      </c>
      <c r="Q2527" t="s">
        <v>4290</v>
      </c>
      <c r="R2527">
        <v>320</v>
      </c>
      <c r="S2527">
        <v>350</v>
      </c>
      <c r="T2527">
        <v>10</v>
      </c>
      <c r="U2527" t="s">
        <v>36</v>
      </c>
      <c r="V2527" t="s">
        <v>3990</v>
      </c>
      <c r="W2527" s="4">
        <v>45536</v>
      </c>
    </row>
    <row r="2528" spans="1:23" x14ac:dyDescent="0.25">
      <c r="A2528" t="s">
        <v>4291</v>
      </c>
      <c r="B2528" t="s">
        <v>7990</v>
      </c>
      <c r="C2528">
        <v>560</v>
      </c>
      <c r="D2528">
        <v>3275</v>
      </c>
      <c r="E2528" t="s">
        <v>29</v>
      </c>
      <c r="F2528" t="str">
        <f>VLOOKUP(E2528,centro_costo!A$1:C$100,3,0)</f>
        <v>UNIDAD DE COMEDOR Y RESIDENCIA</v>
      </c>
      <c r="G2528" t="s">
        <v>19</v>
      </c>
      <c r="H2528" t="str">
        <f>VLOOKUP(G2528,fuente_financiamiento!A$1:B$5,2,0)</f>
        <v>00:RECURSOS ORDINARIOS</v>
      </c>
      <c r="I2528" t="s">
        <v>30</v>
      </c>
      <c r="J2528" t="str">
        <f>VLOOKUP(I2528,clasificador!A$1:C$1634,3,0)</f>
        <v>2.3. 1  1. 1  1:ALIMENTOS Y BEBIDAS PARA CONSUMO HUMANO</v>
      </c>
      <c r="K2528">
        <v>10</v>
      </c>
      <c r="L2528" t="s">
        <v>31</v>
      </c>
      <c r="M2528" t="s">
        <v>254</v>
      </c>
      <c r="N2528" t="s">
        <v>280</v>
      </c>
      <c r="O2528" t="s">
        <v>285</v>
      </c>
      <c r="P2528" t="s">
        <v>8024</v>
      </c>
      <c r="Q2528" t="s">
        <v>286</v>
      </c>
      <c r="R2528">
        <v>320</v>
      </c>
      <c r="S2528">
        <v>180</v>
      </c>
      <c r="T2528">
        <v>10</v>
      </c>
      <c r="U2528" t="s">
        <v>36</v>
      </c>
      <c r="V2528" t="s">
        <v>3990</v>
      </c>
      <c r="W2528" s="4">
        <v>45536</v>
      </c>
    </row>
    <row r="2529" spans="1:23" x14ac:dyDescent="0.25">
      <c r="A2529" t="s">
        <v>4292</v>
      </c>
      <c r="B2529" t="s">
        <v>7990</v>
      </c>
      <c r="C2529">
        <v>560</v>
      </c>
      <c r="D2529">
        <v>3275</v>
      </c>
      <c r="E2529" t="s">
        <v>29</v>
      </c>
      <c r="F2529" t="str">
        <f>VLOOKUP(E2529,centro_costo!A$1:C$100,3,0)</f>
        <v>UNIDAD DE COMEDOR Y RESIDENCIA</v>
      </c>
      <c r="G2529" t="s">
        <v>19</v>
      </c>
      <c r="H2529" t="str">
        <f>VLOOKUP(G2529,fuente_financiamiento!A$1:B$5,2,0)</f>
        <v>00:RECURSOS ORDINARIOS</v>
      </c>
      <c r="I2529" t="s">
        <v>30</v>
      </c>
      <c r="J2529" t="str">
        <f>VLOOKUP(I2529,clasificador!A$1:C$1634,3,0)</f>
        <v>2.3. 1  1. 1  1:ALIMENTOS Y BEBIDAS PARA CONSUMO HUMANO</v>
      </c>
      <c r="K2529">
        <v>10</v>
      </c>
      <c r="L2529" t="s">
        <v>31</v>
      </c>
      <c r="M2529" t="s">
        <v>32</v>
      </c>
      <c r="N2529" t="s">
        <v>23</v>
      </c>
      <c r="O2529" t="s">
        <v>2381</v>
      </c>
      <c r="P2529" t="s">
        <v>8923</v>
      </c>
      <c r="Q2529" t="s">
        <v>4034</v>
      </c>
      <c r="R2529">
        <v>320</v>
      </c>
      <c r="S2529">
        <v>1350</v>
      </c>
      <c r="T2529">
        <v>30</v>
      </c>
      <c r="U2529" t="s">
        <v>36</v>
      </c>
      <c r="V2529" t="s">
        <v>3990</v>
      </c>
      <c r="W2529" s="4">
        <v>45536</v>
      </c>
    </row>
    <row r="2530" spans="1:23" x14ac:dyDescent="0.25">
      <c r="A2530" t="s">
        <v>4293</v>
      </c>
      <c r="B2530" t="s">
        <v>7990</v>
      </c>
      <c r="C2530">
        <v>560</v>
      </c>
      <c r="D2530">
        <v>3275</v>
      </c>
      <c r="E2530" t="s">
        <v>29</v>
      </c>
      <c r="F2530" t="str">
        <f>VLOOKUP(E2530,centro_costo!A$1:C$100,3,0)</f>
        <v>UNIDAD DE COMEDOR Y RESIDENCIA</v>
      </c>
      <c r="G2530" t="s">
        <v>19</v>
      </c>
      <c r="H2530" t="str">
        <f>VLOOKUP(G2530,fuente_financiamiento!A$1:B$5,2,0)</f>
        <v>00:RECURSOS ORDINARIOS</v>
      </c>
      <c r="I2530" t="s">
        <v>30</v>
      </c>
      <c r="J2530" t="str">
        <f>VLOOKUP(I2530,clasificador!A$1:C$1634,3,0)</f>
        <v>2.3. 1  1. 1  1:ALIMENTOS Y BEBIDAS PARA CONSUMO HUMANO</v>
      </c>
      <c r="K2530">
        <v>10</v>
      </c>
      <c r="L2530" t="s">
        <v>31</v>
      </c>
      <c r="M2530" t="s">
        <v>32</v>
      </c>
      <c r="N2530" t="s">
        <v>434</v>
      </c>
      <c r="O2530" t="s">
        <v>488</v>
      </c>
      <c r="P2530" t="s">
        <v>8988</v>
      </c>
      <c r="Q2530" t="s">
        <v>4294</v>
      </c>
      <c r="R2530">
        <v>320</v>
      </c>
      <c r="S2530">
        <v>350</v>
      </c>
      <c r="T2530">
        <v>10</v>
      </c>
      <c r="U2530" t="s">
        <v>36</v>
      </c>
      <c r="V2530" t="s">
        <v>3990</v>
      </c>
      <c r="W2530" s="4">
        <v>45536</v>
      </c>
    </row>
    <row r="2531" spans="1:23" x14ac:dyDescent="0.25">
      <c r="A2531" t="s">
        <v>4295</v>
      </c>
      <c r="B2531" t="s">
        <v>7990</v>
      </c>
      <c r="C2531">
        <v>561</v>
      </c>
      <c r="D2531">
        <v>3273</v>
      </c>
      <c r="E2531" t="s">
        <v>29</v>
      </c>
      <c r="F2531" t="str">
        <f>VLOOKUP(E2531,centro_costo!A$1:C$100,3,0)</f>
        <v>UNIDAD DE COMEDOR Y RESIDENCIA</v>
      </c>
      <c r="G2531" t="s">
        <v>19</v>
      </c>
      <c r="H2531" t="str">
        <f>VLOOKUP(G2531,fuente_financiamiento!A$1:B$5,2,0)</f>
        <v>00:RECURSOS ORDINARIOS</v>
      </c>
      <c r="I2531" t="s">
        <v>30</v>
      </c>
      <c r="J2531" t="str">
        <f>VLOOKUP(I2531,clasificador!A$1:C$1634,3,0)</f>
        <v>2.3. 1  1. 1  1:ALIMENTOS Y BEBIDAS PARA CONSUMO HUMANO</v>
      </c>
      <c r="K2531">
        <v>10</v>
      </c>
      <c r="L2531" t="s">
        <v>31</v>
      </c>
      <c r="M2531" t="s">
        <v>85</v>
      </c>
      <c r="N2531" t="s">
        <v>95</v>
      </c>
      <c r="O2531" t="s">
        <v>87</v>
      </c>
      <c r="P2531" t="s">
        <v>8064</v>
      </c>
      <c r="Q2531" t="s">
        <v>427</v>
      </c>
      <c r="R2531">
        <v>320</v>
      </c>
      <c r="S2531">
        <v>20550</v>
      </c>
      <c r="T2531">
        <v>5000</v>
      </c>
      <c r="U2531" t="s">
        <v>26</v>
      </c>
      <c r="V2531" t="s">
        <v>3145</v>
      </c>
      <c r="W2531" s="4">
        <v>45536</v>
      </c>
    </row>
    <row r="2532" spans="1:23" x14ac:dyDescent="0.25">
      <c r="A2532" t="s">
        <v>4296</v>
      </c>
      <c r="B2532" t="s">
        <v>7990</v>
      </c>
      <c r="C2532">
        <v>563</v>
      </c>
      <c r="D2532">
        <v>3272</v>
      </c>
      <c r="E2532" t="s">
        <v>29</v>
      </c>
      <c r="F2532" t="str">
        <f>VLOOKUP(E2532,centro_costo!A$1:C$100,3,0)</f>
        <v>UNIDAD DE COMEDOR Y RESIDENCIA</v>
      </c>
      <c r="G2532" t="s">
        <v>19</v>
      </c>
      <c r="H2532" t="str">
        <f>VLOOKUP(G2532,fuente_financiamiento!A$1:B$5,2,0)</f>
        <v>00:RECURSOS ORDINARIOS</v>
      </c>
      <c r="I2532" t="s">
        <v>30</v>
      </c>
      <c r="J2532" t="str">
        <f>VLOOKUP(I2532,clasificador!A$1:C$1634,3,0)</f>
        <v>2.3. 1  1. 1  1:ALIMENTOS Y BEBIDAS PARA CONSUMO HUMANO</v>
      </c>
      <c r="K2532">
        <v>10</v>
      </c>
      <c r="L2532" t="s">
        <v>31</v>
      </c>
      <c r="M2532" t="s">
        <v>276</v>
      </c>
      <c r="N2532" t="s">
        <v>280</v>
      </c>
      <c r="O2532" t="s">
        <v>281</v>
      </c>
      <c r="P2532" t="s">
        <v>8023</v>
      </c>
      <c r="Q2532" t="s">
        <v>282</v>
      </c>
      <c r="R2532">
        <v>320</v>
      </c>
      <c r="S2532">
        <v>1800</v>
      </c>
      <c r="T2532">
        <v>150</v>
      </c>
      <c r="U2532" t="s">
        <v>36</v>
      </c>
      <c r="V2532" t="s">
        <v>353</v>
      </c>
      <c r="W2532" s="4">
        <v>45536</v>
      </c>
    </row>
    <row r="2533" spans="1:23" x14ac:dyDescent="0.25">
      <c r="A2533" t="s">
        <v>4297</v>
      </c>
      <c r="B2533" t="s">
        <v>7990</v>
      </c>
      <c r="C2533">
        <v>563</v>
      </c>
      <c r="D2533">
        <v>3272</v>
      </c>
      <c r="E2533" t="s">
        <v>29</v>
      </c>
      <c r="F2533" t="str">
        <f>VLOOKUP(E2533,centro_costo!A$1:C$100,3,0)</f>
        <v>UNIDAD DE COMEDOR Y RESIDENCIA</v>
      </c>
      <c r="G2533" t="s">
        <v>19</v>
      </c>
      <c r="H2533" t="str">
        <f>VLOOKUP(G2533,fuente_financiamiento!A$1:B$5,2,0)</f>
        <v>00:RECURSOS ORDINARIOS</v>
      </c>
      <c r="I2533" t="s">
        <v>30</v>
      </c>
      <c r="J2533" t="str">
        <f>VLOOKUP(I2533,clasificador!A$1:C$1634,3,0)</f>
        <v>2.3. 1  1. 1  1:ALIMENTOS Y BEBIDAS PARA CONSUMO HUMANO</v>
      </c>
      <c r="K2533">
        <v>10</v>
      </c>
      <c r="L2533" t="s">
        <v>31</v>
      </c>
      <c r="M2533" t="s">
        <v>276</v>
      </c>
      <c r="N2533" t="s">
        <v>280</v>
      </c>
      <c r="O2533" t="s">
        <v>262</v>
      </c>
      <c r="P2533" t="s">
        <v>8337</v>
      </c>
      <c r="Q2533" t="s">
        <v>1795</v>
      </c>
      <c r="R2533">
        <v>320</v>
      </c>
      <c r="S2533">
        <v>1050</v>
      </c>
      <c r="T2533">
        <v>150</v>
      </c>
      <c r="U2533" t="s">
        <v>36</v>
      </c>
      <c r="V2533" t="s">
        <v>353</v>
      </c>
      <c r="W2533" s="4">
        <v>45536</v>
      </c>
    </row>
    <row r="2534" spans="1:23" x14ac:dyDescent="0.25">
      <c r="A2534" t="s">
        <v>4298</v>
      </c>
      <c r="B2534" t="s">
        <v>7990</v>
      </c>
      <c r="C2534">
        <v>563</v>
      </c>
      <c r="D2534">
        <v>3272</v>
      </c>
      <c r="E2534" t="s">
        <v>29</v>
      </c>
      <c r="F2534" t="str">
        <f>VLOOKUP(E2534,centro_costo!A$1:C$100,3,0)</f>
        <v>UNIDAD DE COMEDOR Y RESIDENCIA</v>
      </c>
      <c r="G2534" t="s">
        <v>19</v>
      </c>
      <c r="H2534" t="str">
        <f>VLOOKUP(G2534,fuente_financiamiento!A$1:B$5,2,0)</f>
        <v>00:RECURSOS ORDINARIOS</v>
      </c>
      <c r="I2534" t="s">
        <v>30</v>
      </c>
      <c r="J2534" t="str">
        <f>VLOOKUP(I2534,clasificador!A$1:C$1634,3,0)</f>
        <v>2.3. 1  1. 1  1:ALIMENTOS Y BEBIDAS PARA CONSUMO HUMANO</v>
      </c>
      <c r="K2534">
        <v>10</v>
      </c>
      <c r="L2534" t="s">
        <v>31</v>
      </c>
      <c r="M2534" t="s">
        <v>276</v>
      </c>
      <c r="N2534" t="s">
        <v>68</v>
      </c>
      <c r="O2534" t="s">
        <v>219</v>
      </c>
      <c r="P2534" t="s">
        <v>8937</v>
      </c>
      <c r="Q2534" t="s">
        <v>4081</v>
      </c>
      <c r="R2534">
        <v>320</v>
      </c>
      <c r="S2534">
        <v>300</v>
      </c>
      <c r="T2534">
        <v>20</v>
      </c>
      <c r="U2534" t="s">
        <v>26</v>
      </c>
      <c r="V2534" t="s">
        <v>353</v>
      </c>
      <c r="W2534" s="4">
        <v>45536</v>
      </c>
    </row>
    <row r="2535" spans="1:23" x14ac:dyDescent="0.25">
      <c r="A2535" t="s">
        <v>4299</v>
      </c>
      <c r="B2535" t="s">
        <v>7990</v>
      </c>
      <c r="C2535">
        <v>563</v>
      </c>
      <c r="D2535">
        <v>3272</v>
      </c>
      <c r="E2535" t="s">
        <v>29</v>
      </c>
      <c r="F2535" t="str">
        <f>VLOOKUP(E2535,centro_costo!A$1:C$100,3,0)</f>
        <v>UNIDAD DE COMEDOR Y RESIDENCIA</v>
      </c>
      <c r="G2535" t="s">
        <v>19</v>
      </c>
      <c r="H2535" t="str">
        <f>VLOOKUP(G2535,fuente_financiamiento!A$1:B$5,2,0)</f>
        <v>00:RECURSOS ORDINARIOS</v>
      </c>
      <c r="I2535" t="s">
        <v>30</v>
      </c>
      <c r="J2535" t="str">
        <f>VLOOKUP(I2535,clasificador!A$1:C$1634,3,0)</f>
        <v>2.3. 1  1. 1  1:ALIMENTOS Y BEBIDAS PARA CONSUMO HUMANO</v>
      </c>
      <c r="K2535">
        <v>10</v>
      </c>
      <c r="L2535" t="s">
        <v>31</v>
      </c>
      <c r="M2535" t="s">
        <v>422</v>
      </c>
      <c r="N2535" t="s">
        <v>423</v>
      </c>
      <c r="O2535" t="s">
        <v>424</v>
      </c>
      <c r="P2535" t="s">
        <v>8063</v>
      </c>
      <c r="Q2535" t="s">
        <v>425</v>
      </c>
      <c r="R2535">
        <v>320</v>
      </c>
      <c r="S2535">
        <v>1125</v>
      </c>
      <c r="T2535">
        <v>75</v>
      </c>
      <c r="U2535" t="s">
        <v>36</v>
      </c>
      <c r="V2535" t="s">
        <v>353</v>
      </c>
      <c r="W2535" s="4">
        <v>45536</v>
      </c>
    </row>
    <row r="2536" spans="1:23" x14ac:dyDescent="0.25">
      <c r="A2536" t="s">
        <v>4300</v>
      </c>
      <c r="B2536" t="s">
        <v>7990</v>
      </c>
      <c r="C2536">
        <v>564</v>
      </c>
      <c r="D2536">
        <v>3266</v>
      </c>
      <c r="E2536" t="s">
        <v>601</v>
      </c>
      <c r="F2536" t="str">
        <f>VLOOKUP(E2536,centro_costo!A$1:C$100,3,0)</f>
        <v>UNIDAD DE SERVICIOS GENERALES</v>
      </c>
      <c r="G2536" t="s">
        <v>19</v>
      </c>
      <c r="H2536" t="str">
        <f>VLOOKUP(G2536,fuente_financiamiento!A$1:B$5,2,0)</f>
        <v>00:RECURSOS ORDINARIOS</v>
      </c>
      <c r="I2536" t="s">
        <v>1808</v>
      </c>
      <c r="J2536" t="str">
        <f>VLOOKUP(I2536,clasificador!A$1:C$1634,3,0)</f>
        <v>2.3. 1 99. 1  1:HERRAMIENTAS</v>
      </c>
      <c r="K2536">
        <v>13</v>
      </c>
      <c r="L2536" t="s">
        <v>2235</v>
      </c>
      <c r="M2536" t="s">
        <v>3341</v>
      </c>
      <c r="N2536" t="s">
        <v>33</v>
      </c>
      <c r="O2536" t="s">
        <v>95</v>
      </c>
      <c r="P2536" t="s">
        <v>8989</v>
      </c>
      <c r="Q2536" t="s">
        <v>4301</v>
      </c>
      <c r="R2536">
        <v>393</v>
      </c>
      <c r="S2536">
        <v>228</v>
      </c>
      <c r="T2536">
        <v>3</v>
      </c>
      <c r="U2536" t="s">
        <v>26</v>
      </c>
      <c r="V2536" t="s">
        <v>4302</v>
      </c>
      <c r="W2536" s="4">
        <v>45536</v>
      </c>
    </row>
    <row r="2537" spans="1:23" x14ac:dyDescent="0.25">
      <c r="A2537" t="s">
        <v>4303</v>
      </c>
      <c r="B2537" t="s">
        <v>7990</v>
      </c>
      <c r="C2537">
        <v>564</v>
      </c>
      <c r="D2537">
        <v>3266</v>
      </c>
      <c r="E2537" t="s">
        <v>601</v>
      </c>
      <c r="F2537" t="str">
        <f>VLOOKUP(E2537,centro_costo!A$1:C$100,3,0)</f>
        <v>UNIDAD DE SERVICIOS GENERALES</v>
      </c>
      <c r="G2537" t="s">
        <v>19</v>
      </c>
      <c r="H2537" t="str">
        <f>VLOOKUP(G2537,fuente_financiamiento!A$1:B$5,2,0)</f>
        <v>00:RECURSOS ORDINARIOS</v>
      </c>
      <c r="I2537" t="s">
        <v>3345</v>
      </c>
      <c r="J2537" t="str">
        <f>VLOOKUP(I2537,clasificador!A$1:C$1634,3,0)</f>
        <v>2.3. 1 10. 1  4:FERTILIZANTES, INSECTICIDAS, FUNGICIDAS Y SIMILARES</v>
      </c>
      <c r="K2537">
        <v>13</v>
      </c>
      <c r="L2537" t="s">
        <v>296</v>
      </c>
      <c r="M2537" t="s">
        <v>858</v>
      </c>
      <c r="N2537" t="s">
        <v>33</v>
      </c>
      <c r="O2537" t="s">
        <v>4304</v>
      </c>
      <c r="P2537" t="s">
        <v>8990</v>
      </c>
      <c r="Q2537" t="s">
        <v>4305</v>
      </c>
      <c r="R2537">
        <v>393</v>
      </c>
      <c r="S2537">
        <v>44</v>
      </c>
      <c r="T2537">
        <v>1</v>
      </c>
      <c r="U2537" t="s">
        <v>26</v>
      </c>
      <c r="V2537" t="s">
        <v>4302</v>
      </c>
      <c r="W2537" s="4">
        <v>45536</v>
      </c>
    </row>
    <row r="2538" spans="1:23" x14ac:dyDescent="0.25">
      <c r="A2538" t="s">
        <v>4306</v>
      </c>
      <c r="B2538" t="s">
        <v>7990</v>
      </c>
      <c r="C2538">
        <v>564</v>
      </c>
      <c r="D2538">
        <v>3266</v>
      </c>
      <c r="E2538" t="s">
        <v>601</v>
      </c>
      <c r="F2538" t="str">
        <f>VLOOKUP(E2538,centro_costo!A$1:C$100,3,0)</f>
        <v>UNIDAD DE SERVICIOS GENERALES</v>
      </c>
      <c r="G2538" t="s">
        <v>19</v>
      </c>
      <c r="H2538" t="str">
        <f>VLOOKUP(G2538,fuente_financiamiento!A$1:B$5,2,0)</f>
        <v>00:RECURSOS ORDINARIOS</v>
      </c>
      <c r="I2538" t="s">
        <v>1808</v>
      </c>
      <c r="J2538" t="str">
        <f>VLOOKUP(I2538,clasificador!A$1:C$1634,3,0)</f>
        <v>2.3. 1 99. 1  1:HERRAMIENTAS</v>
      </c>
      <c r="K2538">
        <v>13</v>
      </c>
      <c r="L2538" t="s">
        <v>254</v>
      </c>
      <c r="M2538" t="s">
        <v>3341</v>
      </c>
      <c r="N2538" t="s">
        <v>68</v>
      </c>
      <c r="O2538" t="s">
        <v>215</v>
      </c>
      <c r="P2538" t="s">
        <v>8991</v>
      </c>
      <c r="Q2538" t="s">
        <v>4307</v>
      </c>
      <c r="R2538">
        <v>393</v>
      </c>
      <c r="S2538">
        <v>32</v>
      </c>
      <c r="T2538">
        <v>2</v>
      </c>
      <c r="U2538" t="s">
        <v>26</v>
      </c>
      <c r="V2538" t="s">
        <v>4302</v>
      </c>
      <c r="W2538" s="4">
        <v>45536</v>
      </c>
    </row>
    <row r="2539" spans="1:23" x14ac:dyDescent="0.25">
      <c r="A2539" t="s">
        <v>4308</v>
      </c>
      <c r="B2539" t="s">
        <v>7990</v>
      </c>
      <c r="C2539">
        <v>564</v>
      </c>
      <c r="D2539">
        <v>3266</v>
      </c>
      <c r="E2539" t="s">
        <v>601</v>
      </c>
      <c r="F2539" t="str">
        <f>VLOOKUP(E2539,centro_costo!A$1:C$100,3,0)</f>
        <v>UNIDAD DE SERVICIOS GENERALES</v>
      </c>
      <c r="G2539" t="s">
        <v>19</v>
      </c>
      <c r="H2539" t="str">
        <f>VLOOKUP(G2539,fuente_financiamiento!A$1:B$5,2,0)</f>
        <v>00:RECURSOS ORDINARIOS</v>
      </c>
      <c r="I2539" t="s">
        <v>1808</v>
      </c>
      <c r="J2539" t="str">
        <f>VLOOKUP(I2539,clasificador!A$1:C$1634,3,0)</f>
        <v>2.3. 1 99. 1  1:HERRAMIENTAS</v>
      </c>
      <c r="K2539">
        <v>13</v>
      </c>
      <c r="L2539" t="s">
        <v>254</v>
      </c>
      <c r="M2539" t="s">
        <v>3341</v>
      </c>
      <c r="N2539" t="s">
        <v>68</v>
      </c>
      <c r="O2539" t="s">
        <v>285</v>
      </c>
      <c r="P2539" t="s">
        <v>8992</v>
      </c>
      <c r="Q2539" t="s">
        <v>4309</v>
      </c>
      <c r="R2539">
        <v>393</v>
      </c>
      <c r="S2539">
        <v>32</v>
      </c>
      <c r="T2539">
        <v>2</v>
      </c>
      <c r="U2539" t="s">
        <v>26</v>
      </c>
      <c r="V2539" t="s">
        <v>4302</v>
      </c>
      <c r="W2539" s="4">
        <v>45536</v>
      </c>
    </row>
    <row r="2540" spans="1:23" x14ac:dyDescent="0.25">
      <c r="A2540" t="s">
        <v>4310</v>
      </c>
      <c r="B2540" t="s">
        <v>7990</v>
      </c>
      <c r="C2540">
        <v>564</v>
      </c>
      <c r="D2540">
        <v>3266</v>
      </c>
      <c r="E2540" t="s">
        <v>601</v>
      </c>
      <c r="F2540" t="str">
        <f>VLOOKUP(E2540,centro_costo!A$1:C$100,3,0)</f>
        <v>UNIDAD DE SERVICIOS GENERALES</v>
      </c>
      <c r="G2540" t="s">
        <v>19</v>
      </c>
      <c r="H2540" t="str">
        <f>VLOOKUP(G2540,fuente_financiamiento!A$1:B$5,2,0)</f>
        <v>00:RECURSOS ORDINARIOS</v>
      </c>
      <c r="I2540" t="s">
        <v>1808</v>
      </c>
      <c r="J2540" t="str">
        <f>VLOOKUP(I2540,clasificador!A$1:C$1634,3,0)</f>
        <v>2.3. 1 99. 1  1:HERRAMIENTAS</v>
      </c>
      <c r="K2540">
        <v>13</v>
      </c>
      <c r="L2540" t="s">
        <v>254</v>
      </c>
      <c r="M2540" t="s">
        <v>3341</v>
      </c>
      <c r="N2540" t="s">
        <v>68</v>
      </c>
      <c r="O2540" t="s">
        <v>222</v>
      </c>
      <c r="P2540" t="s">
        <v>8993</v>
      </c>
      <c r="Q2540" t="s">
        <v>4311</v>
      </c>
      <c r="R2540">
        <v>393</v>
      </c>
      <c r="S2540">
        <v>32</v>
      </c>
      <c r="T2540">
        <v>2</v>
      </c>
      <c r="U2540" t="s">
        <v>26</v>
      </c>
      <c r="V2540" t="s">
        <v>4302</v>
      </c>
      <c r="W2540" s="4">
        <v>45536</v>
      </c>
    </row>
    <row r="2541" spans="1:23" x14ac:dyDescent="0.25">
      <c r="A2541" t="s">
        <v>4312</v>
      </c>
      <c r="B2541" t="s">
        <v>7990</v>
      </c>
      <c r="C2541">
        <v>564</v>
      </c>
      <c r="D2541">
        <v>3266</v>
      </c>
      <c r="E2541" t="s">
        <v>601</v>
      </c>
      <c r="F2541" t="str">
        <f>VLOOKUP(E2541,centro_costo!A$1:C$100,3,0)</f>
        <v>UNIDAD DE SERVICIOS GENERALES</v>
      </c>
      <c r="G2541" t="s">
        <v>19</v>
      </c>
      <c r="H2541" t="str">
        <f>VLOOKUP(G2541,fuente_financiamiento!A$1:B$5,2,0)</f>
        <v>00:RECURSOS ORDINARIOS</v>
      </c>
      <c r="I2541" t="s">
        <v>1808</v>
      </c>
      <c r="J2541" t="str">
        <f>VLOOKUP(I2541,clasificador!A$1:C$1634,3,0)</f>
        <v>2.3. 1 99. 1  1:HERRAMIENTAS</v>
      </c>
      <c r="K2541">
        <v>13</v>
      </c>
      <c r="L2541" t="s">
        <v>254</v>
      </c>
      <c r="M2541" t="s">
        <v>3341</v>
      </c>
      <c r="N2541" t="s">
        <v>33</v>
      </c>
      <c r="O2541" t="s">
        <v>23</v>
      </c>
      <c r="P2541" t="s">
        <v>8994</v>
      </c>
      <c r="Q2541" t="s">
        <v>4313</v>
      </c>
      <c r="R2541">
        <v>393</v>
      </c>
      <c r="S2541">
        <v>32</v>
      </c>
      <c r="T2541">
        <v>2</v>
      </c>
      <c r="U2541" t="s">
        <v>26</v>
      </c>
      <c r="V2541" t="s">
        <v>4302</v>
      </c>
      <c r="W2541" s="4">
        <v>45536</v>
      </c>
    </row>
    <row r="2542" spans="1:23" x14ac:dyDescent="0.25">
      <c r="A2542" t="s">
        <v>4314</v>
      </c>
      <c r="B2542" t="s">
        <v>7990</v>
      </c>
      <c r="C2542">
        <v>569</v>
      </c>
      <c r="D2542">
        <v>3276</v>
      </c>
      <c r="E2542" t="s">
        <v>29</v>
      </c>
      <c r="F2542" t="str">
        <f>VLOOKUP(E2542,centro_costo!A$1:C$100,3,0)</f>
        <v>UNIDAD DE COMEDOR Y RESIDENCIA</v>
      </c>
      <c r="G2542" t="s">
        <v>19</v>
      </c>
      <c r="H2542" t="str">
        <f>VLOOKUP(G2542,fuente_financiamiento!A$1:B$5,2,0)</f>
        <v>00:RECURSOS ORDINARIOS</v>
      </c>
      <c r="I2542" t="s">
        <v>30</v>
      </c>
      <c r="J2542" t="str">
        <f>VLOOKUP(I2542,clasificador!A$1:C$1634,3,0)</f>
        <v>2.3. 1  1. 1  1:ALIMENTOS Y BEBIDAS PARA CONSUMO HUMANO</v>
      </c>
      <c r="K2542">
        <v>10</v>
      </c>
      <c r="L2542" t="s">
        <v>31</v>
      </c>
      <c r="M2542" t="s">
        <v>276</v>
      </c>
      <c r="N2542" t="s">
        <v>280</v>
      </c>
      <c r="O2542" t="s">
        <v>277</v>
      </c>
      <c r="P2542" t="s">
        <v>8891</v>
      </c>
      <c r="Q2542" t="s">
        <v>3963</v>
      </c>
      <c r="R2542">
        <v>320</v>
      </c>
      <c r="S2542">
        <v>500</v>
      </c>
      <c r="T2542">
        <v>50</v>
      </c>
      <c r="U2542" t="s">
        <v>36</v>
      </c>
      <c r="V2542" t="s">
        <v>414</v>
      </c>
      <c r="W2542" s="4">
        <v>45536</v>
      </c>
    </row>
    <row r="2543" spans="1:23" x14ac:dyDescent="0.25">
      <c r="A2543" t="s">
        <v>4315</v>
      </c>
      <c r="B2543" t="s">
        <v>7990</v>
      </c>
      <c r="C2543">
        <v>569</v>
      </c>
      <c r="D2543">
        <v>3276</v>
      </c>
      <c r="E2543" t="s">
        <v>29</v>
      </c>
      <c r="F2543" t="str">
        <f>VLOOKUP(E2543,centro_costo!A$1:C$100,3,0)</f>
        <v>UNIDAD DE COMEDOR Y RESIDENCIA</v>
      </c>
      <c r="G2543" t="s">
        <v>19</v>
      </c>
      <c r="H2543" t="str">
        <f>VLOOKUP(G2543,fuente_financiamiento!A$1:B$5,2,0)</f>
        <v>00:RECURSOS ORDINARIOS</v>
      </c>
      <c r="I2543" t="s">
        <v>30</v>
      </c>
      <c r="J2543" t="str">
        <f>VLOOKUP(I2543,clasificador!A$1:C$1634,3,0)</f>
        <v>2.3. 1  1. 1  1:ALIMENTOS Y BEBIDAS PARA CONSUMO HUMANO</v>
      </c>
      <c r="K2543">
        <v>10</v>
      </c>
      <c r="L2543" t="s">
        <v>31</v>
      </c>
      <c r="M2543" t="s">
        <v>276</v>
      </c>
      <c r="N2543" t="s">
        <v>280</v>
      </c>
      <c r="O2543" t="s">
        <v>285</v>
      </c>
      <c r="P2543" t="s">
        <v>8895</v>
      </c>
      <c r="Q2543" t="s">
        <v>3971</v>
      </c>
      <c r="R2543">
        <v>320</v>
      </c>
      <c r="S2543">
        <v>1470</v>
      </c>
      <c r="T2543">
        <v>150</v>
      </c>
      <c r="U2543" t="s">
        <v>36</v>
      </c>
      <c r="V2543" t="s">
        <v>414</v>
      </c>
      <c r="W2543" s="4">
        <v>45536</v>
      </c>
    </row>
    <row r="2544" spans="1:23" x14ac:dyDescent="0.25">
      <c r="A2544" t="s">
        <v>4316</v>
      </c>
      <c r="B2544" t="s">
        <v>7990</v>
      </c>
      <c r="C2544">
        <v>569</v>
      </c>
      <c r="D2544">
        <v>3276</v>
      </c>
      <c r="E2544" t="s">
        <v>29</v>
      </c>
      <c r="F2544" t="str">
        <f>VLOOKUP(E2544,centro_costo!A$1:C$100,3,0)</f>
        <v>UNIDAD DE COMEDOR Y RESIDENCIA</v>
      </c>
      <c r="G2544" t="s">
        <v>19</v>
      </c>
      <c r="H2544" t="str">
        <f>VLOOKUP(G2544,fuente_financiamiento!A$1:B$5,2,0)</f>
        <v>00:RECURSOS ORDINARIOS</v>
      </c>
      <c r="I2544" t="s">
        <v>30</v>
      </c>
      <c r="J2544" t="str">
        <f>VLOOKUP(I2544,clasificador!A$1:C$1634,3,0)</f>
        <v>2.3. 1  1. 1  1:ALIMENTOS Y BEBIDAS PARA CONSUMO HUMANO</v>
      </c>
      <c r="K2544">
        <v>10</v>
      </c>
      <c r="L2544" t="s">
        <v>31</v>
      </c>
      <c r="M2544" t="s">
        <v>276</v>
      </c>
      <c r="N2544" t="s">
        <v>280</v>
      </c>
      <c r="O2544" t="s">
        <v>494</v>
      </c>
      <c r="P2544" t="s">
        <v>8995</v>
      </c>
      <c r="Q2544" t="s">
        <v>4317</v>
      </c>
      <c r="R2544">
        <v>320</v>
      </c>
      <c r="S2544">
        <v>1300</v>
      </c>
      <c r="T2544">
        <v>100</v>
      </c>
      <c r="U2544" t="s">
        <v>36</v>
      </c>
      <c r="V2544" t="s">
        <v>414</v>
      </c>
      <c r="W2544" s="4">
        <v>45536</v>
      </c>
    </row>
    <row r="2545" spans="1:23" x14ac:dyDescent="0.25">
      <c r="A2545" t="s">
        <v>4318</v>
      </c>
      <c r="B2545" t="s">
        <v>7990</v>
      </c>
      <c r="C2545">
        <v>569</v>
      </c>
      <c r="D2545">
        <v>3276</v>
      </c>
      <c r="E2545" t="s">
        <v>29</v>
      </c>
      <c r="F2545" t="str">
        <f>VLOOKUP(E2545,centro_costo!A$1:C$100,3,0)</f>
        <v>UNIDAD DE COMEDOR Y RESIDENCIA</v>
      </c>
      <c r="G2545" t="s">
        <v>19</v>
      </c>
      <c r="H2545" t="str">
        <f>VLOOKUP(G2545,fuente_financiamiento!A$1:B$5,2,0)</f>
        <v>00:RECURSOS ORDINARIOS</v>
      </c>
      <c r="I2545" t="s">
        <v>30</v>
      </c>
      <c r="J2545" t="str">
        <f>VLOOKUP(I2545,clasificador!A$1:C$1634,3,0)</f>
        <v>2.3. 1  1. 1  1:ALIMENTOS Y BEBIDAS PARA CONSUMO HUMANO</v>
      </c>
      <c r="K2545">
        <v>10</v>
      </c>
      <c r="L2545" t="s">
        <v>31</v>
      </c>
      <c r="M2545" t="s">
        <v>276</v>
      </c>
      <c r="N2545" t="s">
        <v>280</v>
      </c>
      <c r="O2545" t="s">
        <v>3031</v>
      </c>
      <c r="P2545" t="s">
        <v>8996</v>
      </c>
      <c r="Q2545" t="s">
        <v>4319</v>
      </c>
      <c r="R2545">
        <v>320</v>
      </c>
      <c r="S2545">
        <v>1950</v>
      </c>
      <c r="T2545">
        <v>150</v>
      </c>
      <c r="U2545" t="s">
        <v>36</v>
      </c>
      <c r="V2545" t="s">
        <v>414</v>
      </c>
      <c r="W2545" s="4">
        <v>45536</v>
      </c>
    </row>
    <row r="2546" spans="1:23" x14ac:dyDescent="0.25">
      <c r="A2546" t="s">
        <v>4320</v>
      </c>
      <c r="B2546" t="s">
        <v>7990</v>
      </c>
      <c r="C2546">
        <v>569</v>
      </c>
      <c r="D2546">
        <v>3276</v>
      </c>
      <c r="E2546" t="s">
        <v>29</v>
      </c>
      <c r="F2546" t="str">
        <f>VLOOKUP(E2546,centro_costo!A$1:C$100,3,0)</f>
        <v>UNIDAD DE COMEDOR Y RESIDENCIA</v>
      </c>
      <c r="G2546" t="s">
        <v>19</v>
      </c>
      <c r="H2546" t="str">
        <f>VLOOKUP(G2546,fuente_financiamiento!A$1:B$5,2,0)</f>
        <v>00:RECURSOS ORDINARIOS</v>
      </c>
      <c r="I2546" t="s">
        <v>30</v>
      </c>
      <c r="J2546" t="str">
        <f>VLOOKUP(I2546,clasificador!A$1:C$1634,3,0)</f>
        <v>2.3. 1  1. 1  1:ALIMENTOS Y BEBIDAS PARA CONSUMO HUMANO</v>
      </c>
      <c r="K2546">
        <v>10</v>
      </c>
      <c r="L2546" t="s">
        <v>31</v>
      </c>
      <c r="M2546" t="s">
        <v>276</v>
      </c>
      <c r="N2546" t="s">
        <v>280</v>
      </c>
      <c r="O2546" t="s">
        <v>24</v>
      </c>
      <c r="P2546" t="s">
        <v>8899</v>
      </c>
      <c r="Q2546" t="s">
        <v>3979</v>
      </c>
      <c r="R2546">
        <v>320</v>
      </c>
      <c r="S2546">
        <v>975</v>
      </c>
      <c r="T2546">
        <v>150</v>
      </c>
      <c r="U2546" t="s">
        <v>36</v>
      </c>
      <c r="V2546" t="s">
        <v>414</v>
      </c>
      <c r="W2546" s="4">
        <v>45536</v>
      </c>
    </row>
    <row r="2547" spans="1:23" x14ac:dyDescent="0.25">
      <c r="A2547" t="s">
        <v>4321</v>
      </c>
      <c r="B2547" t="s">
        <v>7990</v>
      </c>
      <c r="C2547">
        <v>569</v>
      </c>
      <c r="D2547">
        <v>3276</v>
      </c>
      <c r="E2547" t="s">
        <v>29</v>
      </c>
      <c r="F2547" t="str">
        <f>VLOOKUP(E2547,centro_costo!A$1:C$100,3,0)</f>
        <v>UNIDAD DE COMEDOR Y RESIDENCIA</v>
      </c>
      <c r="G2547" t="s">
        <v>19</v>
      </c>
      <c r="H2547" t="str">
        <f>VLOOKUP(G2547,fuente_financiamiento!A$1:B$5,2,0)</f>
        <v>00:RECURSOS ORDINARIOS</v>
      </c>
      <c r="I2547" t="s">
        <v>30</v>
      </c>
      <c r="J2547" t="str">
        <f>VLOOKUP(I2547,clasificador!A$1:C$1634,3,0)</f>
        <v>2.3. 1  1. 1  1:ALIMENTOS Y BEBIDAS PARA CONSUMO HUMANO</v>
      </c>
      <c r="K2547">
        <v>10</v>
      </c>
      <c r="L2547" t="s">
        <v>31</v>
      </c>
      <c r="M2547" t="s">
        <v>276</v>
      </c>
      <c r="N2547" t="s">
        <v>280</v>
      </c>
      <c r="O2547" t="s">
        <v>470</v>
      </c>
      <c r="P2547" t="s">
        <v>8900</v>
      </c>
      <c r="Q2547" t="s">
        <v>3981</v>
      </c>
      <c r="R2547">
        <v>320</v>
      </c>
      <c r="S2547">
        <v>1950</v>
      </c>
      <c r="T2547">
        <v>325</v>
      </c>
      <c r="U2547" t="s">
        <v>36</v>
      </c>
      <c r="V2547" t="s">
        <v>414</v>
      </c>
      <c r="W2547" s="4">
        <v>45536</v>
      </c>
    </row>
    <row r="2548" spans="1:23" x14ac:dyDescent="0.25">
      <c r="A2548" t="s">
        <v>4322</v>
      </c>
      <c r="B2548" t="s">
        <v>7990</v>
      </c>
      <c r="C2548">
        <v>569</v>
      </c>
      <c r="D2548">
        <v>3276</v>
      </c>
      <c r="E2548" t="s">
        <v>29</v>
      </c>
      <c r="F2548" t="str">
        <f>VLOOKUP(E2548,centro_costo!A$1:C$100,3,0)</f>
        <v>UNIDAD DE COMEDOR Y RESIDENCIA</v>
      </c>
      <c r="G2548" t="s">
        <v>19</v>
      </c>
      <c r="H2548" t="str">
        <f>VLOOKUP(G2548,fuente_financiamiento!A$1:B$5,2,0)</f>
        <v>00:RECURSOS ORDINARIOS</v>
      </c>
      <c r="I2548" t="s">
        <v>30</v>
      </c>
      <c r="J2548" t="str">
        <f>VLOOKUP(I2548,clasificador!A$1:C$1634,3,0)</f>
        <v>2.3. 1  1. 1  1:ALIMENTOS Y BEBIDAS PARA CONSUMO HUMANO</v>
      </c>
      <c r="K2548">
        <v>10</v>
      </c>
      <c r="L2548" t="s">
        <v>31</v>
      </c>
      <c r="M2548" t="s">
        <v>276</v>
      </c>
      <c r="N2548" t="s">
        <v>280</v>
      </c>
      <c r="O2548" t="s">
        <v>4323</v>
      </c>
      <c r="P2548" t="s">
        <v>8997</v>
      </c>
      <c r="Q2548" t="s">
        <v>4324</v>
      </c>
      <c r="R2548">
        <v>320</v>
      </c>
      <c r="S2548">
        <v>1200</v>
      </c>
      <c r="T2548">
        <v>100</v>
      </c>
      <c r="U2548" t="s">
        <v>36</v>
      </c>
      <c r="V2548" t="s">
        <v>414</v>
      </c>
      <c r="W2548" s="4">
        <v>45536</v>
      </c>
    </row>
    <row r="2549" spans="1:23" x14ac:dyDescent="0.25">
      <c r="A2549" t="s">
        <v>4325</v>
      </c>
      <c r="B2549" t="s">
        <v>7990</v>
      </c>
      <c r="C2549">
        <v>569</v>
      </c>
      <c r="D2549">
        <v>3276</v>
      </c>
      <c r="E2549" t="s">
        <v>29</v>
      </c>
      <c r="F2549" t="str">
        <f>VLOOKUP(E2549,centro_costo!A$1:C$100,3,0)</f>
        <v>UNIDAD DE COMEDOR Y RESIDENCIA</v>
      </c>
      <c r="G2549" t="s">
        <v>19</v>
      </c>
      <c r="H2549" t="str">
        <f>VLOOKUP(G2549,fuente_financiamiento!A$1:B$5,2,0)</f>
        <v>00:RECURSOS ORDINARIOS</v>
      </c>
      <c r="I2549" t="s">
        <v>30</v>
      </c>
      <c r="J2549" t="str">
        <f>VLOOKUP(I2549,clasificador!A$1:C$1634,3,0)</f>
        <v>2.3. 1  1. 1  1:ALIMENTOS Y BEBIDAS PARA CONSUMO HUMANO</v>
      </c>
      <c r="K2549">
        <v>10</v>
      </c>
      <c r="L2549" t="s">
        <v>31</v>
      </c>
      <c r="M2549" t="s">
        <v>276</v>
      </c>
      <c r="N2549" t="s">
        <v>280</v>
      </c>
      <c r="O2549" t="s">
        <v>3983</v>
      </c>
      <c r="P2549" t="s">
        <v>8901</v>
      </c>
      <c r="Q2549" t="s">
        <v>3984</v>
      </c>
      <c r="R2549">
        <v>320</v>
      </c>
      <c r="S2549">
        <v>1250</v>
      </c>
      <c r="T2549">
        <v>50</v>
      </c>
      <c r="U2549" t="s">
        <v>36</v>
      </c>
      <c r="V2549" t="s">
        <v>414</v>
      </c>
      <c r="W2549" s="4">
        <v>45536</v>
      </c>
    </row>
    <row r="2550" spans="1:23" x14ac:dyDescent="0.25">
      <c r="A2550" t="s">
        <v>4326</v>
      </c>
      <c r="B2550" t="s">
        <v>7990</v>
      </c>
      <c r="C2550">
        <v>571</v>
      </c>
      <c r="D2550">
        <v>3302</v>
      </c>
      <c r="E2550" t="s">
        <v>124</v>
      </c>
      <c r="F2550" t="str">
        <f>VLOOKUP(E2550,centro_costo!A$1:C$100,3,0)</f>
        <v>ESCUELA PROFESIONAL DE FARMACIA Y BIOQUIMICA</v>
      </c>
      <c r="G2550" t="s">
        <v>19</v>
      </c>
      <c r="H2550" t="str">
        <f>VLOOKUP(G2550,fuente_financiamiento!A$1:B$5,2,0)</f>
        <v>00:RECURSOS ORDINARIOS</v>
      </c>
      <c r="I2550" t="s">
        <v>3570</v>
      </c>
      <c r="J2550" t="str">
        <f>VLOOKUP(I2550,clasificador!A$1:C$1634,3,0)</f>
        <v>2.3. 1 99. 1  2:PRODUCTOS QUIMICOS</v>
      </c>
      <c r="K2550">
        <v>5</v>
      </c>
      <c r="L2550" t="s">
        <v>386</v>
      </c>
      <c r="M2550" t="s">
        <v>4327</v>
      </c>
      <c r="N2550" t="s">
        <v>205</v>
      </c>
      <c r="O2550" t="s">
        <v>488</v>
      </c>
      <c r="P2550" t="s">
        <v>8998</v>
      </c>
      <c r="Q2550" t="s">
        <v>4328</v>
      </c>
      <c r="R2550">
        <v>13</v>
      </c>
      <c r="S2550">
        <v>450</v>
      </c>
      <c r="T2550">
        <v>1</v>
      </c>
      <c r="U2550" t="s">
        <v>26</v>
      </c>
      <c r="V2550" t="s">
        <v>3660</v>
      </c>
      <c r="W2550" s="4">
        <v>45536</v>
      </c>
    </row>
    <row r="2551" spans="1:23" x14ac:dyDescent="0.25">
      <c r="A2551" t="s">
        <v>4329</v>
      </c>
      <c r="B2551" t="s">
        <v>7990</v>
      </c>
      <c r="C2551">
        <v>571</v>
      </c>
      <c r="D2551">
        <v>3302</v>
      </c>
      <c r="E2551" t="s">
        <v>124</v>
      </c>
      <c r="F2551" t="str">
        <f>VLOOKUP(E2551,centro_costo!A$1:C$100,3,0)</f>
        <v>ESCUELA PROFESIONAL DE FARMACIA Y BIOQUIMICA</v>
      </c>
      <c r="G2551" t="s">
        <v>19</v>
      </c>
      <c r="H2551" t="str">
        <f>VLOOKUP(G2551,fuente_financiamiento!A$1:B$5,2,0)</f>
        <v>00:RECURSOS ORDINARIOS</v>
      </c>
      <c r="I2551" t="s">
        <v>3570</v>
      </c>
      <c r="J2551" t="str">
        <f>VLOOKUP(I2551,clasificador!A$1:C$1634,3,0)</f>
        <v>2.3. 1 99. 1  2:PRODUCTOS QUIMICOS</v>
      </c>
      <c r="K2551">
        <v>5</v>
      </c>
      <c r="L2551" t="s">
        <v>386</v>
      </c>
      <c r="M2551" t="s">
        <v>4327</v>
      </c>
      <c r="N2551" t="s">
        <v>205</v>
      </c>
      <c r="O2551" t="s">
        <v>2623</v>
      </c>
      <c r="P2551" t="s">
        <v>8999</v>
      </c>
      <c r="Q2551" t="s">
        <v>4330</v>
      </c>
      <c r="R2551">
        <v>13</v>
      </c>
      <c r="S2551">
        <v>545</v>
      </c>
      <c r="T2551">
        <v>1</v>
      </c>
      <c r="U2551" t="s">
        <v>26</v>
      </c>
      <c r="V2551" t="s">
        <v>3660</v>
      </c>
      <c r="W2551" s="4">
        <v>45536</v>
      </c>
    </row>
    <row r="2552" spans="1:23" x14ac:dyDescent="0.25">
      <c r="A2552" t="s">
        <v>4331</v>
      </c>
      <c r="B2552" t="s">
        <v>7990</v>
      </c>
      <c r="C2552">
        <v>571</v>
      </c>
      <c r="D2552">
        <v>3302</v>
      </c>
      <c r="E2552" t="s">
        <v>124</v>
      </c>
      <c r="F2552" t="str">
        <f>VLOOKUP(E2552,centro_costo!A$1:C$100,3,0)</f>
        <v>ESCUELA PROFESIONAL DE FARMACIA Y BIOQUIMICA</v>
      </c>
      <c r="G2552" t="s">
        <v>19</v>
      </c>
      <c r="H2552" t="str">
        <f>VLOOKUP(G2552,fuente_financiamiento!A$1:B$5,2,0)</f>
        <v>00:RECURSOS ORDINARIOS</v>
      </c>
      <c r="I2552" t="s">
        <v>3570</v>
      </c>
      <c r="J2552" t="str">
        <f>VLOOKUP(I2552,clasificador!A$1:C$1634,3,0)</f>
        <v>2.3. 1 99. 1  2:PRODUCTOS QUIMICOS</v>
      </c>
      <c r="K2552">
        <v>5</v>
      </c>
      <c r="L2552" t="s">
        <v>386</v>
      </c>
      <c r="M2552" t="s">
        <v>4327</v>
      </c>
      <c r="N2552" t="s">
        <v>205</v>
      </c>
      <c r="O2552" t="s">
        <v>2048</v>
      </c>
      <c r="P2552" t="s">
        <v>9000</v>
      </c>
      <c r="Q2552" t="s">
        <v>4332</v>
      </c>
      <c r="R2552">
        <v>13</v>
      </c>
      <c r="S2552">
        <v>440</v>
      </c>
      <c r="T2552">
        <v>1</v>
      </c>
      <c r="U2552" t="s">
        <v>26</v>
      </c>
      <c r="V2552" t="s">
        <v>3660</v>
      </c>
      <c r="W2552" s="4">
        <v>45536</v>
      </c>
    </row>
    <row r="2553" spans="1:23" x14ac:dyDescent="0.25">
      <c r="A2553" t="s">
        <v>4333</v>
      </c>
      <c r="B2553" t="s">
        <v>7990</v>
      </c>
      <c r="C2553">
        <v>571</v>
      </c>
      <c r="D2553">
        <v>3302</v>
      </c>
      <c r="E2553" t="s">
        <v>124</v>
      </c>
      <c r="F2553" t="str">
        <f>VLOOKUP(E2553,centro_costo!A$1:C$100,3,0)</f>
        <v>ESCUELA PROFESIONAL DE FARMACIA Y BIOQUIMICA</v>
      </c>
      <c r="G2553" t="s">
        <v>19</v>
      </c>
      <c r="H2553" t="str">
        <f>VLOOKUP(G2553,fuente_financiamiento!A$1:B$5,2,0)</f>
        <v>00:RECURSOS ORDINARIOS</v>
      </c>
      <c r="I2553" t="s">
        <v>3570</v>
      </c>
      <c r="J2553" t="str">
        <f>VLOOKUP(I2553,clasificador!A$1:C$1634,3,0)</f>
        <v>2.3. 1 99. 1  2:PRODUCTOS QUIMICOS</v>
      </c>
      <c r="K2553">
        <v>5</v>
      </c>
      <c r="L2553" t="s">
        <v>386</v>
      </c>
      <c r="M2553" t="s">
        <v>4327</v>
      </c>
      <c r="N2553" t="s">
        <v>205</v>
      </c>
      <c r="O2553" t="s">
        <v>3871</v>
      </c>
      <c r="P2553" t="s">
        <v>9001</v>
      </c>
      <c r="Q2553" t="s">
        <v>4334</v>
      </c>
      <c r="R2553">
        <v>13</v>
      </c>
      <c r="S2553">
        <v>400</v>
      </c>
      <c r="T2553">
        <v>1</v>
      </c>
      <c r="U2553" t="s">
        <v>26</v>
      </c>
      <c r="V2553" t="s">
        <v>3660</v>
      </c>
      <c r="W2553" s="4">
        <v>45536</v>
      </c>
    </row>
    <row r="2554" spans="1:23" x14ac:dyDescent="0.25">
      <c r="A2554" t="s">
        <v>4335</v>
      </c>
      <c r="B2554" t="s">
        <v>7990</v>
      </c>
      <c r="C2554">
        <v>571</v>
      </c>
      <c r="D2554">
        <v>3302</v>
      </c>
      <c r="E2554" t="s">
        <v>124</v>
      </c>
      <c r="F2554" t="str">
        <f>VLOOKUP(E2554,centro_costo!A$1:C$100,3,0)</f>
        <v>ESCUELA PROFESIONAL DE FARMACIA Y BIOQUIMICA</v>
      </c>
      <c r="G2554" t="s">
        <v>19</v>
      </c>
      <c r="H2554" t="str">
        <f>VLOOKUP(G2554,fuente_financiamiento!A$1:B$5,2,0)</f>
        <v>00:RECURSOS ORDINARIOS</v>
      </c>
      <c r="I2554" t="s">
        <v>3570</v>
      </c>
      <c r="J2554" t="str">
        <f>VLOOKUP(I2554,clasificador!A$1:C$1634,3,0)</f>
        <v>2.3. 1 99. 1  2:PRODUCTOS QUIMICOS</v>
      </c>
      <c r="K2554">
        <v>5</v>
      </c>
      <c r="L2554" t="s">
        <v>386</v>
      </c>
      <c r="M2554" t="s">
        <v>4327</v>
      </c>
      <c r="N2554" t="s">
        <v>205</v>
      </c>
      <c r="O2554" t="s">
        <v>4336</v>
      </c>
      <c r="P2554" t="s">
        <v>9002</v>
      </c>
      <c r="Q2554" t="s">
        <v>4337</v>
      </c>
      <c r="R2554">
        <v>13</v>
      </c>
      <c r="S2554">
        <v>460</v>
      </c>
      <c r="T2554">
        <v>1</v>
      </c>
      <c r="U2554" t="s">
        <v>26</v>
      </c>
      <c r="V2554" t="s">
        <v>3660</v>
      </c>
      <c r="W2554" s="4">
        <v>45536</v>
      </c>
    </row>
    <row r="2555" spans="1:23" x14ac:dyDescent="0.25">
      <c r="A2555" t="s">
        <v>4338</v>
      </c>
      <c r="B2555" t="s">
        <v>7990</v>
      </c>
      <c r="C2555">
        <v>575</v>
      </c>
      <c r="D2555">
        <v>3358</v>
      </c>
      <c r="E2555" t="s">
        <v>103</v>
      </c>
      <c r="F2555" t="str">
        <f>VLOOKUP(E2555,centro_costo!A$1:C$100,3,0)</f>
        <v>ESCUELA PROFESIONAL DE AGRONOMIA</v>
      </c>
      <c r="G2555" t="s">
        <v>19</v>
      </c>
      <c r="H2555" t="str">
        <f>VLOOKUP(G2555,fuente_financiamiento!A$1:B$5,2,0)</f>
        <v>00:RECURSOS ORDINARIOS</v>
      </c>
      <c r="I2555" t="s">
        <v>2292</v>
      </c>
      <c r="J2555" t="str">
        <f>VLOOKUP(I2555,clasificador!A$1:C$1634,3,0)</f>
        <v>2.3. 1  3. 1  1:COMBUSTIBLES Y CARBURANTES</v>
      </c>
      <c r="K2555">
        <v>5</v>
      </c>
      <c r="L2555" t="s">
        <v>755</v>
      </c>
      <c r="M2555" t="s">
        <v>1040</v>
      </c>
      <c r="N2555" t="s">
        <v>33</v>
      </c>
      <c r="O2555" t="s">
        <v>491</v>
      </c>
      <c r="P2555" t="s">
        <v>8465</v>
      </c>
      <c r="Q2555" t="s">
        <v>2296</v>
      </c>
      <c r="R2555">
        <v>412</v>
      </c>
      <c r="S2555">
        <v>404.88</v>
      </c>
      <c r="T2555">
        <v>24</v>
      </c>
      <c r="U2555" t="s">
        <v>472</v>
      </c>
      <c r="V2555" t="s">
        <v>2534</v>
      </c>
      <c r="W2555" s="4">
        <v>45566</v>
      </c>
    </row>
    <row r="2556" spans="1:23" x14ac:dyDescent="0.25">
      <c r="A2556" t="s">
        <v>4339</v>
      </c>
      <c r="B2556" t="s">
        <v>7990</v>
      </c>
      <c r="C2556">
        <v>576</v>
      </c>
      <c r="D2556">
        <v>3382</v>
      </c>
      <c r="E2556" t="s">
        <v>29</v>
      </c>
      <c r="F2556" t="str">
        <f>VLOOKUP(E2556,centro_costo!A$1:C$100,3,0)</f>
        <v>UNIDAD DE COMEDOR Y RESIDENCIA</v>
      </c>
      <c r="G2556" t="s">
        <v>19</v>
      </c>
      <c r="H2556" t="str">
        <f>VLOOKUP(G2556,fuente_financiamiento!A$1:B$5,2,0)</f>
        <v>00:RECURSOS ORDINARIOS</v>
      </c>
      <c r="I2556" t="s">
        <v>2479</v>
      </c>
      <c r="J2556" t="str">
        <f>VLOOKUP(I2556,clasificador!A$1:C$1634,3,0)</f>
        <v>2.3. 1  2. 1  3:CALZADO</v>
      </c>
      <c r="K2556">
        <v>10</v>
      </c>
      <c r="L2556" t="s">
        <v>678</v>
      </c>
      <c r="M2556" t="s">
        <v>1521</v>
      </c>
      <c r="N2556" t="s">
        <v>23</v>
      </c>
      <c r="O2556" t="s">
        <v>412</v>
      </c>
      <c r="P2556" t="s">
        <v>8674</v>
      </c>
      <c r="Q2556" t="s">
        <v>3094</v>
      </c>
      <c r="R2556">
        <v>320</v>
      </c>
      <c r="S2556">
        <v>300</v>
      </c>
      <c r="T2556">
        <v>4</v>
      </c>
      <c r="U2556" t="s">
        <v>599</v>
      </c>
      <c r="V2556" t="s">
        <v>3113</v>
      </c>
      <c r="W2556" s="4">
        <v>45536</v>
      </c>
    </row>
    <row r="2557" spans="1:23" x14ac:dyDescent="0.25">
      <c r="A2557" t="s">
        <v>4340</v>
      </c>
      <c r="B2557" t="s">
        <v>7990</v>
      </c>
      <c r="C2557">
        <v>576</v>
      </c>
      <c r="D2557">
        <v>3382</v>
      </c>
      <c r="E2557" t="s">
        <v>29</v>
      </c>
      <c r="F2557" t="str">
        <f>VLOOKUP(E2557,centro_costo!A$1:C$100,3,0)</f>
        <v>UNIDAD DE COMEDOR Y RESIDENCIA</v>
      </c>
      <c r="G2557" t="s">
        <v>19</v>
      </c>
      <c r="H2557" t="str">
        <f>VLOOKUP(G2557,fuente_financiamiento!A$1:B$5,2,0)</f>
        <v>00:RECURSOS ORDINARIOS</v>
      </c>
      <c r="I2557" t="s">
        <v>2479</v>
      </c>
      <c r="J2557" t="str">
        <f>VLOOKUP(I2557,clasificador!A$1:C$1634,3,0)</f>
        <v>2.3. 1  2. 1  3:CALZADO</v>
      </c>
      <c r="K2557">
        <v>10</v>
      </c>
      <c r="L2557" t="s">
        <v>678</v>
      </c>
      <c r="M2557" t="s">
        <v>1521</v>
      </c>
      <c r="N2557" t="s">
        <v>23</v>
      </c>
      <c r="O2557" t="s">
        <v>684</v>
      </c>
      <c r="P2557" t="s">
        <v>8675</v>
      </c>
      <c r="Q2557" t="s">
        <v>3096</v>
      </c>
      <c r="R2557">
        <v>320</v>
      </c>
      <c r="S2557">
        <v>450</v>
      </c>
      <c r="T2557">
        <v>6</v>
      </c>
      <c r="U2557" t="s">
        <v>599</v>
      </c>
      <c r="V2557" t="s">
        <v>3113</v>
      </c>
      <c r="W2557" s="4">
        <v>45536</v>
      </c>
    </row>
    <row r="2558" spans="1:23" x14ac:dyDescent="0.25">
      <c r="A2558" t="s">
        <v>4341</v>
      </c>
      <c r="B2558" t="s">
        <v>7990</v>
      </c>
      <c r="C2558">
        <v>576</v>
      </c>
      <c r="D2558">
        <v>3382</v>
      </c>
      <c r="E2558" t="s">
        <v>29</v>
      </c>
      <c r="F2558" t="str">
        <f>VLOOKUP(E2558,centro_costo!A$1:C$100,3,0)</f>
        <v>UNIDAD DE COMEDOR Y RESIDENCIA</v>
      </c>
      <c r="G2558" t="s">
        <v>19</v>
      </c>
      <c r="H2558" t="str">
        <f>VLOOKUP(G2558,fuente_financiamiento!A$1:B$5,2,0)</f>
        <v>00:RECURSOS ORDINARIOS</v>
      </c>
      <c r="I2558" t="s">
        <v>2479</v>
      </c>
      <c r="J2558" t="str">
        <f>VLOOKUP(I2558,clasificador!A$1:C$1634,3,0)</f>
        <v>2.3. 1  2. 1  3:CALZADO</v>
      </c>
      <c r="K2558">
        <v>10</v>
      </c>
      <c r="L2558" t="s">
        <v>678</v>
      </c>
      <c r="M2558" t="s">
        <v>1521</v>
      </c>
      <c r="N2558" t="s">
        <v>23</v>
      </c>
      <c r="O2558" t="s">
        <v>1258</v>
      </c>
      <c r="P2558" t="s">
        <v>9003</v>
      </c>
      <c r="Q2558" t="s">
        <v>4342</v>
      </c>
      <c r="R2558">
        <v>320</v>
      </c>
      <c r="S2558">
        <v>225</v>
      </c>
      <c r="T2558">
        <v>3</v>
      </c>
      <c r="U2558" t="s">
        <v>599</v>
      </c>
      <c r="V2558" t="s">
        <v>3113</v>
      </c>
      <c r="W2558" s="4">
        <v>45536</v>
      </c>
    </row>
    <row r="2559" spans="1:23" x14ac:dyDescent="0.25">
      <c r="A2559" t="s">
        <v>4343</v>
      </c>
      <c r="B2559" t="s">
        <v>7990</v>
      </c>
      <c r="C2559">
        <v>576</v>
      </c>
      <c r="D2559">
        <v>3382</v>
      </c>
      <c r="E2559" t="s">
        <v>29</v>
      </c>
      <c r="F2559" t="str">
        <f>VLOOKUP(E2559,centro_costo!A$1:C$100,3,0)</f>
        <v>UNIDAD DE COMEDOR Y RESIDENCIA</v>
      </c>
      <c r="G2559" t="s">
        <v>19</v>
      </c>
      <c r="H2559" t="str">
        <f>VLOOKUP(G2559,fuente_financiamiento!A$1:B$5,2,0)</f>
        <v>00:RECURSOS ORDINARIOS</v>
      </c>
      <c r="I2559" t="s">
        <v>2479</v>
      </c>
      <c r="J2559" t="str">
        <f>VLOOKUP(I2559,clasificador!A$1:C$1634,3,0)</f>
        <v>2.3. 1  2. 1  3:CALZADO</v>
      </c>
      <c r="K2559">
        <v>10</v>
      </c>
      <c r="L2559" t="s">
        <v>678</v>
      </c>
      <c r="M2559" t="s">
        <v>1521</v>
      </c>
      <c r="N2559" t="s">
        <v>23</v>
      </c>
      <c r="O2559" t="s">
        <v>292</v>
      </c>
      <c r="P2559" t="s">
        <v>8676</v>
      </c>
      <c r="Q2559" t="s">
        <v>3098</v>
      </c>
      <c r="R2559">
        <v>320</v>
      </c>
      <c r="S2559">
        <v>225</v>
      </c>
      <c r="T2559">
        <v>3</v>
      </c>
      <c r="U2559" t="s">
        <v>599</v>
      </c>
      <c r="V2559" t="s">
        <v>3113</v>
      </c>
      <c r="W2559" s="4">
        <v>45536</v>
      </c>
    </row>
    <row r="2560" spans="1:23" x14ac:dyDescent="0.25">
      <c r="A2560" t="s">
        <v>4344</v>
      </c>
      <c r="B2560" t="s">
        <v>7990</v>
      </c>
      <c r="C2560">
        <v>576</v>
      </c>
      <c r="D2560">
        <v>3382</v>
      </c>
      <c r="E2560" t="s">
        <v>29</v>
      </c>
      <c r="F2560" t="str">
        <f>VLOOKUP(E2560,centro_costo!A$1:C$100,3,0)</f>
        <v>UNIDAD DE COMEDOR Y RESIDENCIA</v>
      </c>
      <c r="G2560" t="s">
        <v>19</v>
      </c>
      <c r="H2560" t="str">
        <f>VLOOKUP(G2560,fuente_financiamiento!A$1:B$5,2,0)</f>
        <v>00:RECURSOS ORDINARIOS</v>
      </c>
      <c r="I2560" t="s">
        <v>2479</v>
      </c>
      <c r="J2560" t="str">
        <f>VLOOKUP(I2560,clasificador!A$1:C$1634,3,0)</f>
        <v>2.3. 1  2. 1  3:CALZADO</v>
      </c>
      <c r="K2560">
        <v>10</v>
      </c>
      <c r="L2560" t="s">
        <v>678</v>
      </c>
      <c r="M2560" t="s">
        <v>1521</v>
      </c>
      <c r="N2560" t="s">
        <v>23</v>
      </c>
      <c r="O2560" t="s">
        <v>317</v>
      </c>
      <c r="P2560" t="s">
        <v>9004</v>
      </c>
      <c r="Q2560" t="s">
        <v>4345</v>
      </c>
      <c r="R2560">
        <v>320</v>
      </c>
      <c r="S2560">
        <v>75</v>
      </c>
      <c r="T2560">
        <v>1</v>
      </c>
      <c r="U2560" t="s">
        <v>599</v>
      </c>
      <c r="V2560" t="s">
        <v>3113</v>
      </c>
      <c r="W2560" s="4">
        <v>45536</v>
      </c>
    </row>
    <row r="2561" spans="1:23" x14ac:dyDescent="0.25">
      <c r="A2561" t="s">
        <v>4346</v>
      </c>
      <c r="B2561" t="s">
        <v>7990</v>
      </c>
      <c r="C2561">
        <v>576</v>
      </c>
      <c r="D2561">
        <v>3382</v>
      </c>
      <c r="E2561" t="s">
        <v>29</v>
      </c>
      <c r="F2561" t="str">
        <f>VLOOKUP(E2561,centro_costo!A$1:C$100,3,0)</f>
        <v>UNIDAD DE COMEDOR Y RESIDENCIA</v>
      </c>
      <c r="G2561" t="s">
        <v>19</v>
      </c>
      <c r="H2561" t="str">
        <f>VLOOKUP(G2561,fuente_financiamiento!A$1:B$5,2,0)</f>
        <v>00:RECURSOS ORDINARIOS</v>
      </c>
      <c r="I2561" t="s">
        <v>2479</v>
      </c>
      <c r="J2561" t="str">
        <f>VLOOKUP(I2561,clasificador!A$1:C$1634,3,0)</f>
        <v>2.3. 1  2. 1  3:CALZADO</v>
      </c>
      <c r="K2561">
        <v>10</v>
      </c>
      <c r="L2561" t="s">
        <v>678</v>
      </c>
      <c r="M2561" t="s">
        <v>1521</v>
      </c>
      <c r="N2561" t="s">
        <v>23</v>
      </c>
      <c r="O2561" t="s">
        <v>2027</v>
      </c>
      <c r="P2561" t="s">
        <v>8677</v>
      </c>
      <c r="Q2561" t="s">
        <v>3100</v>
      </c>
      <c r="R2561">
        <v>320</v>
      </c>
      <c r="S2561">
        <v>525</v>
      </c>
      <c r="T2561">
        <v>7</v>
      </c>
      <c r="U2561" t="s">
        <v>599</v>
      </c>
      <c r="V2561" t="s">
        <v>3113</v>
      </c>
      <c r="W2561" s="4">
        <v>45536</v>
      </c>
    </row>
    <row r="2562" spans="1:23" x14ac:dyDescent="0.25">
      <c r="A2562" t="s">
        <v>4347</v>
      </c>
      <c r="B2562" t="s">
        <v>7990</v>
      </c>
      <c r="C2562">
        <v>576</v>
      </c>
      <c r="D2562">
        <v>3382</v>
      </c>
      <c r="E2562" t="s">
        <v>29</v>
      </c>
      <c r="F2562" t="str">
        <f>VLOOKUP(E2562,centro_costo!A$1:C$100,3,0)</f>
        <v>UNIDAD DE COMEDOR Y RESIDENCIA</v>
      </c>
      <c r="G2562" t="s">
        <v>19</v>
      </c>
      <c r="H2562" t="str">
        <f>VLOOKUP(G2562,fuente_financiamiento!A$1:B$5,2,0)</f>
        <v>00:RECURSOS ORDINARIOS</v>
      </c>
      <c r="I2562" t="s">
        <v>2479</v>
      </c>
      <c r="J2562" t="str">
        <f>VLOOKUP(I2562,clasificador!A$1:C$1634,3,0)</f>
        <v>2.3. 1  2. 1  3:CALZADO</v>
      </c>
      <c r="K2562">
        <v>10</v>
      </c>
      <c r="L2562" t="s">
        <v>678</v>
      </c>
      <c r="M2562" t="s">
        <v>1521</v>
      </c>
      <c r="N2562" t="s">
        <v>23</v>
      </c>
      <c r="O2562" t="s">
        <v>2726</v>
      </c>
      <c r="P2562" t="s">
        <v>8678</v>
      </c>
      <c r="Q2562" t="s">
        <v>3102</v>
      </c>
      <c r="R2562">
        <v>320</v>
      </c>
      <c r="S2562">
        <v>300</v>
      </c>
      <c r="T2562">
        <v>4</v>
      </c>
      <c r="U2562" t="s">
        <v>599</v>
      </c>
      <c r="V2562" t="s">
        <v>3113</v>
      </c>
      <c r="W2562" s="4">
        <v>45536</v>
      </c>
    </row>
    <row r="2563" spans="1:23" x14ac:dyDescent="0.25">
      <c r="A2563" t="s">
        <v>4348</v>
      </c>
      <c r="B2563" t="s">
        <v>7990</v>
      </c>
      <c r="C2563">
        <v>576</v>
      </c>
      <c r="D2563">
        <v>3382</v>
      </c>
      <c r="E2563" t="s">
        <v>29</v>
      </c>
      <c r="F2563" t="str">
        <f>VLOOKUP(E2563,centro_costo!A$1:C$100,3,0)</f>
        <v>UNIDAD DE COMEDOR Y RESIDENCIA</v>
      </c>
      <c r="G2563" t="s">
        <v>19</v>
      </c>
      <c r="H2563" t="str">
        <f>VLOOKUP(G2563,fuente_financiamiento!A$1:B$5,2,0)</f>
        <v>00:RECURSOS ORDINARIOS</v>
      </c>
      <c r="I2563" t="s">
        <v>2479</v>
      </c>
      <c r="J2563" t="str">
        <f>VLOOKUP(I2563,clasificador!A$1:C$1634,3,0)</f>
        <v>2.3. 1  2. 1  3:CALZADO</v>
      </c>
      <c r="K2563">
        <v>10</v>
      </c>
      <c r="L2563" t="s">
        <v>678</v>
      </c>
      <c r="M2563" t="s">
        <v>1521</v>
      </c>
      <c r="N2563" t="s">
        <v>23</v>
      </c>
      <c r="O2563" t="s">
        <v>1418</v>
      </c>
      <c r="P2563" t="s">
        <v>9005</v>
      </c>
      <c r="Q2563" t="s">
        <v>4349</v>
      </c>
      <c r="R2563">
        <v>320</v>
      </c>
      <c r="S2563">
        <v>75</v>
      </c>
      <c r="T2563">
        <v>1</v>
      </c>
      <c r="U2563" t="s">
        <v>599</v>
      </c>
      <c r="V2563" t="s">
        <v>3113</v>
      </c>
      <c r="W2563" s="4">
        <v>45536</v>
      </c>
    </row>
    <row r="2564" spans="1:23" x14ac:dyDescent="0.25">
      <c r="A2564" t="s">
        <v>4350</v>
      </c>
      <c r="B2564" t="s">
        <v>7990</v>
      </c>
      <c r="C2564">
        <v>577</v>
      </c>
      <c r="D2564">
        <v>3383</v>
      </c>
      <c r="E2564" t="s">
        <v>29</v>
      </c>
      <c r="F2564" t="str">
        <f>VLOOKUP(E2564,centro_costo!A$1:C$100,3,0)</f>
        <v>UNIDAD DE COMEDOR Y RESIDENCIA</v>
      </c>
      <c r="G2564" t="s">
        <v>19</v>
      </c>
      <c r="H2564" t="str">
        <f>VLOOKUP(G2564,fuente_financiamiento!A$1:B$5,2,0)</f>
        <v>00:RECURSOS ORDINARIOS</v>
      </c>
      <c r="I2564" t="s">
        <v>1560</v>
      </c>
      <c r="J2564" t="str">
        <f>VLOOKUP(I2564,clasificador!A$1:C$1634,3,0)</f>
        <v>2.3. 1  2. 1  1:VESTUARIO, ACCESORIOS Y PRENDAS DIVERSAS</v>
      </c>
      <c r="K2564">
        <v>10</v>
      </c>
      <c r="L2564" t="s">
        <v>678</v>
      </c>
      <c r="M2564" t="s">
        <v>1561</v>
      </c>
      <c r="N2564" t="s">
        <v>61</v>
      </c>
      <c r="O2564" t="s">
        <v>494</v>
      </c>
      <c r="P2564" t="s">
        <v>9006</v>
      </c>
      <c r="Q2564" t="s">
        <v>4351</v>
      </c>
      <c r="R2564">
        <v>320</v>
      </c>
      <c r="S2564">
        <v>1200</v>
      </c>
      <c r="T2564">
        <v>48</v>
      </c>
      <c r="U2564" t="s">
        <v>26</v>
      </c>
      <c r="V2564" t="s">
        <v>4352</v>
      </c>
      <c r="W2564" s="4">
        <v>45536</v>
      </c>
    </row>
    <row r="2565" spans="1:23" x14ac:dyDescent="0.25">
      <c r="A2565" t="s">
        <v>4353</v>
      </c>
      <c r="B2565" t="s">
        <v>7990</v>
      </c>
      <c r="C2565">
        <v>577</v>
      </c>
      <c r="D2565">
        <v>3383</v>
      </c>
      <c r="E2565" t="s">
        <v>29</v>
      </c>
      <c r="F2565" t="str">
        <f>VLOOKUP(E2565,centro_costo!A$1:C$100,3,0)</f>
        <v>UNIDAD DE COMEDOR Y RESIDENCIA</v>
      </c>
      <c r="G2565" t="s">
        <v>19</v>
      </c>
      <c r="H2565" t="str">
        <f>VLOOKUP(G2565,fuente_financiamiento!A$1:B$5,2,0)</f>
        <v>00:RECURSOS ORDINARIOS</v>
      </c>
      <c r="I2565" t="s">
        <v>1560</v>
      </c>
      <c r="J2565" t="str">
        <f>VLOOKUP(I2565,clasificador!A$1:C$1634,3,0)</f>
        <v>2.3. 1  2. 1  1:VESTUARIO, ACCESORIOS Y PRENDAS DIVERSAS</v>
      </c>
      <c r="K2565">
        <v>10</v>
      </c>
      <c r="L2565" t="s">
        <v>678</v>
      </c>
      <c r="M2565" t="s">
        <v>32</v>
      </c>
      <c r="N2565" t="s">
        <v>280</v>
      </c>
      <c r="O2565" t="s">
        <v>4354</v>
      </c>
      <c r="P2565" t="s">
        <v>9007</v>
      </c>
      <c r="Q2565" t="s">
        <v>4355</v>
      </c>
      <c r="R2565">
        <v>320</v>
      </c>
      <c r="S2565">
        <v>2976</v>
      </c>
      <c r="T2565">
        <v>48</v>
      </c>
      <c r="U2565" t="s">
        <v>26</v>
      </c>
      <c r="V2565" t="s">
        <v>4352</v>
      </c>
      <c r="W2565" s="4">
        <v>45536</v>
      </c>
    </row>
    <row r="2566" spans="1:23" x14ac:dyDescent="0.25">
      <c r="A2566" t="s">
        <v>4356</v>
      </c>
      <c r="B2566" t="s">
        <v>7990</v>
      </c>
      <c r="C2566">
        <v>577</v>
      </c>
      <c r="D2566">
        <v>3383</v>
      </c>
      <c r="E2566" t="s">
        <v>29</v>
      </c>
      <c r="F2566" t="str">
        <f>VLOOKUP(E2566,centro_costo!A$1:C$100,3,0)</f>
        <v>UNIDAD DE COMEDOR Y RESIDENCIA</v>
      </c>
      <c r="G2566" t="s">
        <v>19</v>
      </c>
      <c r="H2566" t="str">
        <f>VLOOKUP(G2566,fuente_financiamiento!A$1:B$5,2,0)</f>
        <v>00:RECURSOS ORDINARIOS</v>
      </c>
      <c r="I2566" t="s">
        <v>1560</v>
      </c>
      <c r="J2566" t="str">
        <f>VLOOKUP(I2566,clasificador!A$1:C$1634,3,0)</f>
        <v>2.3. 1  2. 1  1:VESTUARIO, ACCESORIOS Y PRENDAS DIVERSAS</v>
      </c>
      <c r="K2566">
        <v>10</v>
      </c>
      <c r="L2566" t="s">
        <v>678</v>
      </c>
      <c r="M2566" t="s">
        <v>32</v>
      </c>
      <c r="N2566" t="s">
        <v>564</v>
      </c>
      <c r="O2566" t="s">
        <v>277</v>
      </c>
      <c r="P2566" t="s">
        <v>9008</v>
      </c>
      <c r="Q2566" t="s">
        <v>4357</v>
      </c>
      <c r="R2566">
        <v>320</v>
      </c>
      <c r="S2566">
        <v>2240</v>
      </c>
      <c r="T2566">
        <v>80</v>
      </c>
      <c r="U2566" t="s">
        <v>26</v>
      </c>
      <c r="V2566" t="s">
        <v>4352</v>
      </c>
      <c r="W2566" s="4">
        <v>45536</v>
      </c>
    </row>
    <row r="2567" spans="1:23" x14ac:dyDescent="0.25">
      <c r="A2567" t="s">
        <v>4358</v>
      </c>
      <c r="B2567" t="s">
        <v>7990</v>
      </c>
      <c r="C2567">
        <v>577</v>
      </c>
      <c r="D2567">
        <v>3383</v>
      </c>
      <c r="E2567" t="s">
        <v>29</v>
      </c>
      <c r="F2567" t="str">
        <f>VLOOKUP(E2567,centro_costo!A$1:C$100,3,0)</f>
        <v>UNIDAD DE COMEDOR Y RESIDENCIA</v>
      </c>
      <c r="G2567" t="s">
        <v>19</v>
      </c>
      <c r="H2567" t="str">
        <f>VLOOKUP(G2567,fuente_financiamiento!A$1:B$5,2,0)</f>
        <v>00:RECURSOS ORDINARIOS</v>
      </c>
      <c r="I2567" t="s">
        <v>1560</v>
      </c>
      <c r="J2567" t="str">
        <f>VLOOKUP(I2567,clasificador!A$1:C$1634,3,0)</f>
        <v>2.3. 1  2. 1  1:VESTUARIO, ACCESORIOS Y PRENDAS DIVERSAS</v>
      </c>
      <c r="K2567">
        <v>10</v>
      </c>
      <c r="L2567" t="s">
        <v>678</v>
      </c>
      <c r="M2567" t="s">
        <v>32</v>
      </c>
      <c r="N2567" t="s">
        <v>455</v>
      </c>
      <c r="O2567" t="s">
        <v>2414</v>
      </c>
      <c r="P2567" t="s">
        <v>9009</v>
      </c>
      <c r="Q2567" t="s">
        <v>4359</v>
      </c>
      <c r="R2567">
        <v>320</v>
      </c>
      <c r="S2567">
        <v>256</v>
      </c>
      <c r="T2567">
        <v>2</v>
      </c>
      <c r="U2567" t="s">
        <v>26</v>
      </c>
      <c r="V2567" t="s">
        <v>4352</v>
      </c>
      <c r="W2567" s="4">
        <v>45536</v>
      </c>
    </row>
    <row r="2568" spans="1:23" x14ac:dyDescent="0.25">
      <c r="A2568" t="s">
        <v>4360</v>
      </c>
      <c r="B2568" t="s">
        <v>7990</v>
      </c>
      <c r="C2568">
        <v>577</v>
      </c>
      <c r="D2568">
        <v>3383</v>
      </c>
      <c r="E2568" t="s">
        <v>29</v>
      </c>
      <c r="F2568" t="str">
        <f>VLOOKUP(E2568,centro_costo!A$1:C$100,3,0)</f>
        <v>UNIDAD DE COMEDOR Y RESIDENCIA</v>
      </c>
      <c r="G2568" t="s">
        <v>19</v>
      </c>
      <c r="H2568" t="str">
        <f>VLOOKUP(G2568,fuente_financiamiento!A$1:B$5,2,0)</f>
        <v>00:RECURSOS ORDINARIOS</v>
      </c>
      <c r="I2568" t="s">
        <v>1560</v>
      </c>
      <c r="J2568" t="str">
        <f>VLOOKUP(I2568,clasificador!A$1:C$1634,3,0)</f>
        <v>2.3. 1  2. 1  1:VESTUARIO, ACCESORIOS Y PRENDAS DIVERSAS</v>
      </c>
      <c r="K2568">
        <v>10</v>
      </c>
      <c r="L2568" t="s">
        <v>678</v>
      </c>
      <c r="M2568" t="s">
        <v>32</v>
      </c>
      <c r="N2568" t="s">
        <v>616</v>
      </c>
      <c r="O2568" t="s">
        <v>521</v>
      </c>
      <c r="P2568" t="s">
        <v>9010</v>
      </c>
      <c r="Q2568" t="s">
        <v>4361</v>
      </c>
      <c r="R2568">
        <v>320</v>
      </c>
      <c r="S2568">
        <v>2976</v>
      </c>
      <c r="T2568">
        <v>48</v>
      </c>
      <c r="U2568" t="s">
        <v>26</v>
      </c>
      <c r="V2568" t="s">
        <v>4352</v>
      </c>
      <c r="W2568" s="4">
        <v>45536</v>
      </c>
    </row>
    <row r="2569" spans="1:23" x14ac:dyDescent="0.25">
      <c r="A2569" t="s">
        <v>4362</v>
      </c>
      <c r="B2569" t="s">
        <v>7990</v>
      </c>
      <c r="C2569">
        <v>577</v>
      </c>
      <c r="D2569">
        <v>3383</v>
      </c>
      <c r="E2569" t="s">
        <v>29</v>
      </c>
      <c r="F2569" t="str">
        <f>VLOOKUP(E2569,centro_costo!A$1:C$100,3,0)</f>
        <v>UNIDAD DE COMEDOR Y RESIDENCIA</v>
      </c>
      <c r="G2569" t="s">
        <v>19</v>
      </c>
      <c r="H2569" t="str">
        <f>VLOOKUP(G2569,fuente_financiamiento!A$1:B$5,2,0)</f>
        <v>00:RECURSOS ORDINARIOS</v>
      </c>
      <c r="I2569" t="s">
        <v>1560</v>
      </c>
      <c r="J2569" t="str">
        <f>VLOOKUP(I2569,clasificador!A$1:C$1634,3,0)</f>
        <v>2.3. 1  2. 1  1:VESTUARIO, ACCESORIOS Y PRENDAS DIVERSAS</v>
      </c>
      <c r="K2569">
        <v>10</v>
      </c>
      <c r="L2569" t="s">
        <v>678</v>
      </c>
      <c r="M2569" t="s">
        <v>32</v>
      </c>
      <c r="N2569" t="s">
        <v>210</v>
      </c>
      <c r="O2569" t="s">
        <v>281</v>
      </c>
      <c r="P2569" t="s">
        <v>9011</v>
      </c>
      <c r="Q2569" t="s">
        <v>4363</v>
      </c>
      <c r="R2569">
        <v>320</v>
      </c>
      <c r="S2569">
        <v>340</v>
      </c>
      <c r="T2569">
        <v>4</v>
      </c>
      <c r="U2569" t="s">
        <v>26</v>
      </c>
      <c r="V2569" t="s">
        <v>4352</v>
      </c>
      <c r="W2569" s="4">
        <v>45536</v>
      </c>
    </row>
    <row r="2570" spans="1:23" x14ac:dyDescent="0.25">
      <c r="A2570" t="s">
        <v>4364</v>
      </c>
      <c r="B2570" t="s">
        <v>7990</v>
      </c>
      <c r="C2570">
        <v>578</v>
      </c>
      <c r="D2570">
        <v>3364</v>
      </c>
      <c r="E2570" t="s">
        <v>180</v>
      </c>
      <c r="F2570" t="str">
        <f>VLOOKUP(E2570,centro_costo!A$1:C$100,3,0)</f>
        <v>UNIDAD DE BIBLIOTECA</v>
      </c>
      <c r="G2570" t="s">
        <v>19</v>
      </c>
      <c r="H2570" t="str">
        <f>VLOOKUP(G2570,fuente_financiamiento!A$1:B$5,2,0)</f>
        <v>00:RECURSOS ORDINARIOS</v>
      </c>
      <c r="I2570" t="s">
        <v>385</v>
      </c>
      <c r="J2570" t="str">
        <f>VLOOKUP(I2570,clasificador!A$1:C$1634,3,0)</f>
        <v>2.3. 1  5. 3  1:ASEO, LIMPIEZA Y TOCADOR</v>
      </c>
      <c r="K2570">
        <v>2</v>
      </c>
      <c r="L2570" t="s">
        <v>430</v>
      </c>
      <c r="M2570" t="s">
        <v>627</v>
      </c>
      <c r="N2570" t="s">
        <v>631</v>
      </c>
      <c r="O2570" t="s">
        <v>23</v>
      </c>
      <c r="P2570" t="s">
        <v>9012</v>
      </c>
      <c r="Q2570" t="s">
        <v>4365</v>
      </c>
      <c r="R2570">
        <v>364</v>
      </c>
      <c r="S2570">
        <v>293.12</v>
      </c>
      <c r="T2570">
        <v>36</v>
      </c>
      <c r="U2570" t="s">
        <v>26</v>
      </c>
      <c r="V2570" t="s">
        <v>2439</v>
      </c>
      <c r="W2570" s="4">
        <v>45536</v>
      </c>
    </row>
    <row r="2571" spans="1:23" x14ac:dyDescent="0.25">
      <c r="A2571" t="s">
        <v>4366</v>
      </c>
      <c r="B2571" t="s">
        <v>7990</v>
      </c>
      <c r="C2571">
        <v>578</v>
      </c>
      <c r="D2571">
        <v>3364</v>
      </c>
      <c r="E2571" t="s">
        <v>29</v>
      </c>
      <c r="F2571" t="str">
        <f>VLOOKUP(E2571,centro_costo!A$1:C$100,3,0)</f>
        <v>UNIDAD DE COMEDOR Y RESIDENCIA</v>
      </c>
      <c r="G2571" t="s">
        <v>19</v>
      </c>
      <c r="H2571" t="str">
        <f>VLOOKUP(G2571,fuente_financiamiento!A$1:B$5,2,0)</f>
        <v>00:RECURSOS ORDINARIOS</v>
      </c>
      <c r="I2571" t="s">
        <v>385</v>
      </c>
      <c r="J2571" t="str">
        <f>VLOOKUP(I2571,clasificador!A$1:C$1634,3,0)</f>
        <v>2.3. 1  5. 3  1:ASEO, LIMPIEZA Y TOCADOR</v>
      </c>
      <c r="K2571">
        <v>10</v>
      </c>
      <c r="L2571" t="s">
        <v>430</v>
      </c>
      <c r="M2571" t="s">
        <v>627</v>
      </c>
      <c r="N2571" t="s">
        <v>631</v>
      </c>
      <c r="O2571" t="s">
        <v>23</v>
      </c>
      <c r="P2571" t="s">
        <v>9012</v>
      </c>
      <c r="Q2571" t="s">
        <v>4365</v>
      </c>
      <c r="R2571">
        <v>320</v>
      </c>
      <c r="S2571">
        <v>488.52</v>
      </c>
      <c r="T2571">
        <v>60</v>
      </c>
      <c r="U2571" t="s">
        <v>26</v>
      </c>
      <c r="V2571" t="s">
        <v>2439</v>
      </c>
      <c r="W2571" s="4">
        <v>45536</v>
      </c>
    </row>
    <row r="2572" spans="1:23" x14ac:dyDescent="0.25">
      <c r="A2572" t="s">
        <v>4367</v>
      </c>
      <c r="B2572" t="s">
        <v>7990</v>
      </c>
      <c r="C2572">
        <v>578</v>
      </c>
      <c r="D2572">
        <v>3364</v>
      </c>
      <c r="E2572" t="s">
        <v>144</v>
      </c>
      <c r="F2572" t="str">
        <f>VLOOKUP(E2572,centro_costo!A$1:C$100,3,0)</f>
        <v>DIRECCIÓN DE BIENESTAR UNIVERSITARIO</v>
      </c>
      <c r="G2572" t="s">
        <v>19</v>
      </c>
      <c r="H2572" t="str">
        <f>VLOOKUP(G2572,fuente_financiamiento!A$1:B$5,2,0)</f>
        <v>00:RECURSOS ORDINARIOS</v>
      </c>
      <c r="I2572" t="s">
        <v>385</v>
      </c>
      <c r="J2572" t="str">
        <f>VLOOKUP(I2572,clasificador!A$1:C$1634,3,0)</f>
        <v>2.3. 1  5. 3  1:ASEO, LIMPIEZA Y TOCADOR</v>
      </c>
      <c r="K2572">
        <v>8</v>
      </c>
      <c r="L2572" t="s">
        <v>430</v>
      </c>
      <c r="M2572" t="s">
        <v>627</v>
      </c>
      <c r="N2572" t="s">
        <v>631</v>
      </c>
      <c r="O2572" t="s">
        <v>23</v>
      </c>
      <c r="P2572" t="s">
        <v>9012</v>
      </c>
      <c r="Q2572" t="s">
        <v>4365</v>
      </c>
      <c r="R2572">
        <v>337</v>
      </c>
      <c r="S2572">
        <v>195.41</v>
      </c>
      <c r="T2572">
        <v>24</v>
      </c>
      <c r="U2572" t="s">
        <v>26</v>
      </c>
      <c r="V2572" t="s">
        <v>2439</v>
      </c>
      <c r="W2572" s="4">
        <v>45536</v>
      </c>
    </row>
    <row r="2573" spans="1:23" x14ac:dyDescent="0.25">
      <c r="A2573" t="s">
        <v>4368</v>
      </c>
      <c r="B2573" t="s">
        <v>7990</v>
      </c>
      <c r="C2573">
        <v>578</v>
      </c>
      <c r="D2573">
        <v>3364</v>
      </c>
      <c r="E2573" t="s">
        <v>398</v>
      </c>
      <c r="F2573" t="str">
        <f>VLOOKUP(E2573,centro_costo!A$1:C$100,3,0)</f>
        <v>ESCUELA PROFESIONAL DE INGENIERIA EN INDUSTRIAS ALIMENTARIAS</v>
      </c>
      <c r="G2573" t="s">
        <v>19</v>
      </c>
      <c r="H2573" t="str">
        <f>VLOOKUP(G2573,fuente_financiamiento!A$1:B$5,2,0)</f>
        <v>00:RECURSOS ORDINARIOS</v>
      </c>
      <c r="I2573" t="s">
        <v>385</v>
      </c>
      <c r="J2573" t="str">
        <f>VLOOKUP(I2573,clasificador!A$1:C$1634,3,0)</f>
        <v>2.3. 1  5. 3  1:ASEO, LIMPIEZA Y TOCADOR</v>
      </c>
      <c r="K2573">
        <v>5</v>
      </c>
      <c r="L2573" t="s">
        <v>430</v>
      </c>
      <c r="M2573" t="s">
        <v>627</v>
      </c>
      <c r="N2573" t="s">
        <v>631</v>
      </c>
      <c r="O2573" t="s">
        <v>23</v>
      </c>
      <c r="P2573" t="s">
        <v>9012</v>
      </c>
      <c r="Q2573" t="s">
        <v>4365</v>
      </c>
      <c r="R2573">
        <v>235</v>
      </c>
      <c r="S2573">
        <v>48.85</v>
      </c>
      <c r="T2573">
        <v>6</v>
      </c>
      <c r="U2573" t="s">
        <v>26</v>
      </c>
      <c r="V2573" t="s">
        <v>2439</v>
      </c>
      <c r="W2573" s="4">
        <v>45536</v>
      </c>
    </row>
    <row r="2574" spans="1:23" x14ac:dyDescent="0.25">
      <c r="A2574" t="s">
        <v>4369</v>
      </c>
      <c r="B2574" t="s">
        <v>7990</v>
      </c>
      <c r="C2574">
        <v>578</v>
      </c>
      <c r="D2574">
        <v>3364</v>
      </c>
      <c r="E2574" t="s">
        <v>166</v>
      </c>
      <c r="F2574" t="str">
        <f>VLOOKUP(E2574,centro_costo!A$1:C$100,3,0)</f>
        <v>ESCUELA PROFESIONAL DE DERECHO Y CIENCIAS POLITICAS</v>
      </c>
      <c r="G2574" t="s">
        <v>19</v>
      </c>
      <c r="H2574" t="str">
        <f>VLOOKUP(G2574,fuente_financiamiento!A$1:B$5,2,0)</f>
        <v>00:RECURSOS ORDINARIOS</v>
      </c>
      <c r="I2574" t="s">
        <v>385</v>
      </c>
      <c r="J2574" t="str">
        <f>VLOOKUP(I2574,clasificador!A$1:C$1634,3,0)</f>
        <v>2.3. 1  5. 3  1:ASEO, LIMPIEZA Y TOCADOR</v>
      </c>
      <c r="K2574">
        <v>5</v>
      </c>
      <c r="L2574" t="s">
        <v>430</v>
      </c>
      <c r="M2574" t="s">
        <v>627</v>
      </c>
      <c r="N2574" t="s">
        <v>631</v>
      </c>
      <c r="O2574" t="s">
        <v>23</v>
      </c>
      <c r="P2574" t="s">
        <v>9012</v>
      </c>
      <c r="Q2574" t="s">
        <v>4365</v>
      </c>
      <c r="R2574">
        <v>206</v>
      </c>
      <c r="S2574">
        <v>16.28</v>
      </c>
      <c r="T2574">
        <v>2</v>
      </c>
      <c r="U2574" t="s">
        <v>26</v>
      </c>
      <c r="V2574" t="s">
        <v>2439</v>
      </c>
      <c r="W2574" s="4">
        <v>45536</v>
      </c>
    </row>
    <row r="2575" spans="1:23" x14ac:dyDescent="0.25">
      <c r="A2575" t="s">
        <v>4370</v>
      </c>
      <c r="B2575" t="s">
        <v>7990</v>
      </c>
      <c r="C2575">
        <v>578</v>
      </c>
      <c r="D2575">
        <v>3364</v>
      </c>
      <c r="E2575" t="s">
        <v>150</v>
      </c>
      <c r="F2575" t="str">
        <f>VLOOKUP(E2575,centro_costo!A$1:C$100,3,0)</f>
        <v>DECANATURA DE LA FACULTAD DE DERECHO Y CIENCIAS POLITICAS</v>
      </c>
      <c r="G2575" t="s">
        <v>19</v>
      </c>
      <c r="H2575" t="str">
        <f>VLOOKUP(G2575,fuente_financiamiento!A$1:B$5,2,0)</f>
        <v>00:RECURSOS ORDINARIOS</v>
      </c>
      <c r="I2575" t="s">
        <v>385</v>
      </c>
      <c r="J2575" t="str">
        <f>VLOOKUP(I2575,clasificador!A$1:C$1634,3,0)</f>
        <v>2.3. 1  5. 3  1:ASEO, LIMPIEZA Y TOCADOR</v>
      </c>
      <c r="K2575">
        <v>2</v>
      </c>
      <c r="L2575" t="s">
        <v>430</v>
      </c>
      <c r="M2575" t="s">
        <v>627</v>
      </c>
      <c r="N2575" t="s">
        <v>631</v>
      </c>
      <c r="O2575" t="s">
        <v>23</v>
      </c>
      <c r="P2575" t="s">
        <v>9012</v>
      </c>
      <c r="Q2575" t="s">
        <v>4365</v>
      </c>
      <c r="R2575">
        <v>290</v>
      </c>
      <c r="S2575">
        <v>89.56</v>
      </c>
      <c r="T2575">
        <v>11</v>
      </c>
      <c r="U2575" t="s">
        <v>26</v>
      </c>
      <c r="V2575" t="s">
        <v>2439</v>
      </c>
      <c r="W2575" s="4">
        <v>45536</v>
      </c>
    </row>
    <row r="2576" spans="1:23" x14ac:dyDescent="0.25">
      <c r="A2576" t="s">
        <v>4371</v>
      </c>
      <c r="B2576" t="s">
        <v>7990</v>
      </c>
      <c r="C2576">
        <v>578</v>
      </c>
      <c r="D2576">
        <v>3364</v>
      </c>
      <c r="E2576" t="s">
        <v>152</v>
      </c>
      <c r="F2576" t="str">
        <f>VLOOKUP(E2576,centro_costo!A$1:C$100,3,0)</f>
        <v>DECANATURA DE LA FACULTAD DE CIENCIAS DE LA EDUCACION</v>
      </c>
      <c r="G2576" t="s">
        <v>19</v>
      </c>
      <c r="H2576" t="str">
        <f>VLOOKUP(G2576,fuente_financiamiento!A$1:B$5,2,0)</f>
        <v>00:RECURSOS ORDINARIOS</v>
      </c>
      <c r="I2576" t="s">
        <v>385</v>
      </c>
      <c r="J2576" t="str">
        <f>VLOOKUP(I2576,clasificador!A$1:C$1634,3,0)</f>
        <v>2.3. 1  5. 3  1:ASEO, LIMPIEZA Y TOCADOR</v>
      </c>
      <c r="K2576">
        <v>2</v>
      </c>
      <c r="L2576" t="s">
        <v>430</v>
      </c>
      <c r="M2576" t="s">
        <v>627</v>
      </c>
      <c r="N2576" t="s">
        <v>631</v>
      </c>
      <c r="O2576" t="s">
        <v>23</v>
      </c>
      <c r="P2576" t="s">
        <v>9012</v>
      </c>
      <c r="Q2576" t="s">
        <v>4365</v>
      </c>
      <c r="R2576">
        <v>361</v>
      </c>
      <c r="S2576">
        <v>81.42</v>
      </c>
      <c r="T2576">
        <v>10</v>
      </c>
      <c r="U2576" t="s">
        <v>26</v>
      </c>
      <c r="V2576" t="s">
        <v>2439</v>
      </c>
      <c r="W2576" s="4">
        <v>45536</v>
      </c>
    </row>
    <row r="2577" spans="1:23" x14ac:dyDescent="0.25">
      <c r="A2577" t="s">
        <v>4372</v>
      </c>
      <c r="B2577" t="s">
        <v>7990</v>
      </c>
      <c r="C2577">
        <v>578</v>
      </c>
      <c r="D2577">
        <v>3364</v>
      </c>
      <c r="E2577" t="s">
        <v>103</v>
      </c>
      <c r="F2577" t="str">
        <f>VLOOKUP(E2577,centro_costo!A$1:C$100,3,0)</f>
        <v>ESCUELA PROFESIONAL DE AGRONOMIA</v>
      </c>
      <c r="G2577" t="s">
        <v>19</v>
      </c>
      <c r="H2577" t="str">
        <f>VLOOKUP(G2577,fuente_financiamiento!A$1:B$5,2,0)</f>
        <v>00:RECURSOS ORDINARIOS</v>
      </c>
      <c r="I2577" t="s">
        <v>385</v>
      </c>
      <c r="J2577" t="str">
        <f>VLOOKUP(I2577,clasificador!A$1:C$1634,3,0)</f>
        <v>2.3. 1  5. 3  1:ASEO, LIMPIEZA Y TOCADOR</v>
      </c>
      <c r="K2577">
        <v>5</v>
      </c>
      <c r="L2577" t="s">
        <v>430</v>
      </c>
      <c r="M2577" t="s">
        <v>627</v>
      </c>
      <c r="N2577" t="s">
        <v>631</v>
      </c>
      <c r="O2577" t="s">
        <v>23</v>
      </c>
      <c r="P2577" t="s">
        <v>9012</v>
      </c>
      <c r="Q2577" t="s">
        <v>4365</v>
      </c>
      <c r="R2577">
        <v>413</v>
      </c>
      <c r="S2577">
        <v>65.13</v>
      </c>
      <c r="T2577">
        <v>8</v>
      </c>
      <c r="U2577" t="s">
        <v>26</v>
      </c>
      <c r="V2577" t="s">
        <v>2439</v>
      </c>
      <c r="W2577" s="4">
        <v>45536</v>
      </c>
    </row>
    <row r="2578" spans="1:23" x14ac:dyDescent="0.25">
      <c r="A2578" t="s">
        <v>4373</v>
      </c>
      <c r="B2578" t="s">
        <v>7990</v>
      </c>
      <c r="C2578">
        <v>578</v>
      </c>
      <c r="D2578">
        <v>3364</v>
      </c>
      <c r="E2578" t="s">
        <v>130</v>
      </c>
      <c r="F2578" t="str">
        <f>VLOOKUP(E2578,centro_costo!A$1:C$100,3,0)</f>
        <v>UNIDAD EJECUTORA DE INVERSIONES</v>
      </c>
      <c r="G2578" t="s">
        <v>19</v>
      </c>
      <c r="H2578" t="str">
        <f>VLOOKUP(G2578,fuente_financiamiento!A$1:B$5,2,0)</f>
        <v>00:RECURSOS ORDINARIOS</v>
      </c>
      <c r="I2578" t="s">
        <v>385</v>
      </c>
      <c r="J2578" t="str">
        <f>VLOOKUP(I2578,clasificador!A$1:C$1634,3,0)</f>
        <v>2.3. 1  5. 3  1:ASEO, LIMPIEZA Y TOCADOR</v>
      </c>
      <c r="K2578">
        <v>4</v>
      </c>
      <c r="L2578" t="s">
        <v>430</v>
      </c>
      <c r="M2578" t="s">
        <v>627</v>
      </c>
      <c r="N2578" t="s">
        <v>631</v>
      </c>
      <c r="O2578" t="s">
        <v>23</v>
      </c>
      <c r="P2578" t="s">
        <v>9012</v>
      </c>
      <c r="Q2578" t="s">
        <v>4365</v>
      </c>
      <c r="R2578">
        <v>300</v>
      </c>
      <c r="S2578">
        <v>81.42</v>
      </c>
      <c r="T2578">
        <v>10</v>
      </c>
      <c r="U2578" t="s">
        <v>26</v>
      </c>
      <c r="V2578" t="s">
        <v>2439</v>
      </c>
      <c r="W2578" s="4">
        <v>45536</v>
      </c>
    </row>
    <row r="2579" spans="1:23" x14ac:dyDescent="0.25">
      <c r="A2579" t="s">
        <v>4374</v>
      </c>
      <c r="B2579" t="s">
        <v>7990</v>
      </c>
      <c r="C2579">
        <v>578</v>
      </c>
      <c r="D2579">
        <v>3364</v>
      </c>
      <c r="E2579" t="s">
        <v>401</v>
      </c>
      <c r="F2579" t="str">
        <f>VLOOKUP(E2579,centro_costo!A$1:C$100,3,0)</f>
        <v>UNIDAD DE DERECHOS DE AUTOR Y PATENTES</v>
      </c>
      <c r="G2579" t="s">
        <v>19</v>
      </c>
      <c r="H2579" t="str">
        <f>VLOOKUP(G2579,fuente_financiamiento!A$1:B$5,2,0)</f>
        <v>00:RECURSOS ORDINARIOS</v>
      </c>
      <c r="I2579" t="s">
        <v>385</v>
      </c>
      <c r="J2579" t="str">
        <f>VLOOKUP(I2579,clasificador!A$1:C$1634,3,0)</f>
        <v>2.3. 1  5. 3  1:ASEO, LIMPIEZA Y TOCADOR</v>
      </c>
      <c r="K2579">
        <v>2</v>
      </c>
      <c r="L2579" t="s">
        <v>430</v>
      </c>
      <c r="M2579" t="s">
        <v>627</v>
      </c>
      <c r="N2579" t="s">
        <v>631</v>
      </c>
      <c r="O2579" t="s">
        <v>23</v>
      </c>
      <c r="P2579" t="s">
        <v>9012</v>
      </c>
      <c r="Q2579" t="s">
        <v>4365</v>
      </c>
      <c r="R2579">
        <v>215</v>
      </c>
      <c r="S2579">
        <v>40.71</v>
      </c>
      <c r="T2579">
        <v>5</v>
      </c>
      <c r="U2579" t="s">
        <v>26</v>
      </c>
      <c r="V2579" t="s">
        <v>2439</v>
      </c>
      <c r="W2579" s="4">
        <v>45536</v>
      </c>
    </row>
    <row r="2580" spans="1:23" x14ac:dyDescent="0.25">
      <c r="A2580" t="s">
        <v>4375</v>
      </c>
      <c r="B2580" t="s">
        <v>7990</v>
      </c>
      <c r="C2580">
        <v>578</v>
      </c>
      <c r="D2580">
        <v>3364</v>
      </c>
      <c r="E2580" t="s">
        <v>107</v>
      </c>
      <c r="F2580" t="str">
        <f>VLOOKUP(E2580,centro_costo!A$1:C$100,3,0)</f>
        <v>DIRECCION DE INNOVACION Y TRANSFERENCIA TECNOLOGICA</v>
      </c>
      <c r="G2580" t="s">
        <v>19</v>
      </c>
      <c r="H2580" t="str">
        <f>VLOOKUP(G2580,fuente_financiamiento!A$1:B$5,2,0)</f>
        <v>00:RECURSOS ORDINARIOS</v>
      </c>
      <c r="I2580" t="s">
        <v>385</v>
      </c>
      <c r="J2580" t="str">
        <f>VLOOKUP(I2580,clasificador!A$1:C$1634,3,0)</f>
        <v>2.3. 1  5. 3  1:ASEO, LIMPIEZA Y TOCADOR</v>
      </c>
      <c r="K2580">
        <v>2</v>
      </c>
      <c r="L2580" t="s">
        <v>430</v>
      </c>
      <c r="M2580" t="s">
        <v>627</v>
      </c>
      <c r="N2580" t="s">
        <v>631</v>
      </c>
      <c r="O2580" t="s">
        <v>23</v>
      </c>
      <c r="P2580" t="s">
        <v>9012</v>
      </c>
      <c r="Q2580" t="s">
        <v>4365</v>
      </c>
      <c r="R2580">
        <v>181</v>
      </c>
      <c r="S2580">
        <v>81.42</v>
      </c>
      <c r="T2580">
        <v>10</v>
      </c>
      <c r="U2580" t="s">
        <v>26</v>
      </c>
      <c r="V2580" t="s">
        <v>2439</v>
      </c>
      <c r="W2580" s="4">
        <v>45536</v>
      </c>
    </row>
    <row r="2581" spans="1:23" x14ac:dyDescent="0.25">
      <c r="A2581" t="s">
        <v>4376</v>
      </c>
      <c r="B2581" t="s">
        <v>7990</v>
      </c>
      <c r="C2581">
        <v>578</v>
      </c>
      <c r="D2581">
        <v>3364</v>
      </c>
      <c r="E2581" t="s">
        <v>161</v>
      </c>
      <c r="F2581" t="str">
        <f>VLOOKUP(E2581,centro_costo!A$1:C$100,3,0)</f>
        <v>ESCUELA PROFESIONAL DE INGENIERIA AGROINDUSTRIAL</v>
      </c>
      <c r="G2581" t="s">
        <v>19</v>
      </c>
      <c r="H2581" t="str">
        <f>VLOOKUP(G2581,fuente_financiamiento!A$1:B$5,2,0)</f>
        <v>00:RECURSOS ORDINARIOS</v>
      </c>
      <c r="I2581" t="s">
        <v>385</v>
      </c>
      <c r="J2581" t="str">
        <f>VLOOKUP(I2581,clasificador!A$1:C$1634,3,0)</f>
        <v>2.3. 1  5. 3  1:ASEO, LIMPIEZA Y TOCADOR</v>
      </c>
      <c r="K2581">
        <v>5</v>
      </c>
      <c r="L2581" t="s">
        <v>430</v>
      </c>
      <c r="M2581" t="s">
        <v>627</v>
      </c>
      <c r="N2581" t="s">
        <v>631</v>
      </c>
      <c r="O2581" t="s">
        <v>23</v>
      </c>
      <c r="P2581" t="s">
        <v>9012</v>
      </c>
      <c r="Q2581" t="s">
        <v>4365</v>
      </c>
      <c r="R2581">
        <v>82</v>
      </c>
      <c r="S2581">
        <v>48.86</v>
      </c>
      <c r="T2581">
        <v>6</v>
      </c>
      <c r="U2581" t="s">
        <v>26</v>
      </c>
      <c r="V2581" t="s">
        <v>2439</v>
      </c>
      <c r="W2581" s="4">
        <v>45536</v>
      </c>
    </row>
    <row r="2582" spans="1:23" x14ac:dyDescent="0.25">
      <c r="A2582" t="s">
        <v>4377</v>
      </c>
      <c r="B2582" t="s">
        <v>7990</v>
      </c>
      <c r="C2582">
        <v>579</v>
      </c>
      <c r="D2582">
        <v>3401</v>
      </c>
      <c r="E2582" t="s">
        <v>202</v>
      </c>
      <c r="F2582" t="str">
        <f>VLOOKUP(E2582,centro_costo!A$1:C$100,3,0)</f>
        <v>ESCUELA PROFESIONAL DE ENFERMERÍA</v>
      </c>
      <c r="G2582" t="s">
        <v>19</v>
      </c>
      <c r="H2582" t="str">
        <f>VLOOKUP(G2582,fuente_financiamiento!A$1:B$5,2,0)</f>
        <v>00:RECURSOS ORDINARIOS</v>
      </c>
      <c r="I2582" t="s">
        <v>1038</v>
      </c>
      <c r="J2582" t="str">
        <f>VLOOKUP(I2582,clasificador!A$1:C$1634,3,0)</f>
        <v>2.3. 1 99. 1  4:SIMBOLOS, DISTINTIVOS Y CONDECORACIONES</v>
      </c>
      <c r="K2582">
        <v>5</v>
      </c>
      <c r="L2582" t="s">
        <v>1039</v>
      </c>
      <c r="M2582" t="s">
        <v>1039</v>
      </c>
      <c r="N2582" t="s">
        <v>280</v>
      </c>
      <c r="O2582" t="s">
        <v>1215</v>
      </c>
      <c r="P2582" t="s">
        <v>9013</v>
      </c>
      <c r="Q2582" t="s">
        <v>4378</v>
      </c>
      <c r="R2582">
        <v>275</v>
      </c>
      <c r="S2582">
        <v>210</v>
      </c>
      <c r="T2582">
        <v>25</v>
      </c>
      <c r="U2582" t="s">
        <v>26</v>
      </c>
      <c r="V2582" t="s">
        <v>2557</v>
      </c>
      <c r="W2582" s="4">
        <v>45566</v>
      </c>
    </row>
    <row r="2583" spans="1:23" x14ac:dyDescent="0.25">
      <c r="A2583" t="s">
        <v>4379</v>
      </c>
      <c r="B2583" t="s">
        <v>7990</v>
      </c>
      <c r="C2583">
        <v>579</v>
      </c>
      <c r="D2583">
        <v>3401</v>
      </c>
      <c r="E2583" t="s">
        <v>202</v>
      </c>
      <c r="F2583" t="str">
        <f>VLOOKUP(E2583,centro_costo!A$1:C$100,3,0)</f>
        <v>ESCUELA PROFESIONAL DE ENFERMERÍA</v>
      </c>
      <c r="G2583" t="s">
        <v>19</v>
      </c>
      <c r="H2583" t="str">
        <f>VLOOKUP(G2583,fuente_financiamiento!A$1:B$5,2,0)</f>
        <v>00:RECURSOS ORDINARIOS</v>
      </c>
      <c r="I2583" t="s">
        <v>1038</v>
      </c>
      <c r="J2583" t="str">
        <f>VLOOKUP(I2583,clasificador!A$1:C$1634,3,0)</f>
        <v>2.3. 1 99. 1  4:SIMBOLOS, DISTINTIVOS Y CONDECORACIONES</v>
      </c>
      <c r="K2583">
        <v>5</v>
      </c>
      <c r="L2583" t="s">
        <v>1039</v>
      </c>
      <c r="M2583" t="s">
        <v>1039</v>
      </c>
      <c r="N2583" t="s">
        <v>280</v>
      </c>
      <c r="O2583" t="s">
        <v>1504</v>
      </c>
      <c r="P2583" t="s">
        <v>9014</v>
      </c>
      <c r="Q2583" t="s">
        <v>4380</v>
      </c>
      <c r="R2583">
        <v>275</v>
      </c>
      <c r="S2583">
        <v>120</v>
      </c>
      <c r="T2583">
        <v>1</v>
      </c>
      <c r="U2583" t="s">
        <v>26</v>
      </c>
      <c r="V2583" t="s">
        <v>2557</v>
      </c>
      <c r="W2583" s="4">
        <v>45566</v>
      </c>
    </row>
    <row r="2584" spans="1:23" x14ac:dyDescent="0.25">
      <c r="A2584" t="s">
        <v>4381</v>
      </c>
      <c r="B2584" t="s">
        <v>7990</v>
      </c>
      <c r="C2584">
        <v>579</v>
      </c>
      <c r="D2584">
        <v>3401</v>
      </c>
      <c r="E2584" t="s">
        <v>202</v>
      </c>
      <c r="F2584" t="str">
        <f>VLOOKUP(E2584,centro_costo!A$1:C$100,3,0)</f>
        <v>ESCUELA PROFESIONAL DE ENFERMERÍA</v>
      </c>
      <c r="G2584" t="s">
        <v>19</v>
      </c>
      <c r="H2584" t="str">
        <f>VLOOKUP(G2584,fuente_financiamiento!A$1:B$5,2,0)</f>
        <v>00:RECURSOS ORDINARIOS</v>
      </c>
      <c r="I2584" t="s">
        <v>1038</v>
      </c>
      <c r="J2584" t="str">
        <f>VLOOKUP(I2584,clasificador!A$1:C$1634,3,0)</f>
        <v>2.3. 1 99. 1  4:SIMBOLOS, DISTINTIVOS Y CONDECORACIONES</v>
      </c>
      <c r="K2584">
        <v>5</v>
      </c>
      <c r="L2584" t="s">
        <v>1039</v>
      </c>
      <c r="M2584" t="s">
        <v>1039</v>
      </c>
      <c r="N2584" t="s">
        <v>280</v>
      </c>
      <c r="O2584" t="s">
        <v>769</v>
      </c>
      <c r="P2584" t="s">
        <v>8530</v>
      </c>
      <c r="Q2584" t="s">
        <v>2561</v>
      </c>
      <c r="R2584">
        <v>275</v>
      </c>
      <c r="S2584">
        <v>120</v>
      </c>
      <c r="T2584">
        <v>1</v>
      </c>
      <c r="U2584" t="s">
        <v>26</v>
      </c>
      <c r="V2584" t="s">
        <v>2557</v>
      </c>
      <c r="W2584" s="4">
        <v>45566</v>
      </c>
    </row>
    <row r="2585" spans="1:23" x14ac:dyDescent="0.25">
      <c r="A2585" t="s">
        <v>4382</v>
      </c>
      <c r="B2585" t="s">
        <v>7990</v>
      </c>
      <c r="C2585">
        <v>580</v>
      </c>
      <c r="D2585">
        <v>3408</v>
      </c>
      <c r="E2585" t="s">
        <v>138</v>
      </c>
      <c r="F2585" t="str">
        <f>VLOOKUP(E2585,centro_costo!A$1:C$100,3,0)</f>
        <v>UNIDAD DE DEPORTES Y RECREACIÓN</v>
      </c>
      <c r="G2585" t="s">
        <v>19</v>
      </c>
      <c r="H2585" t="str">
        <f>VLOOKUP(G2585,fuente_financiamiento!A$1:B$5,2,0)</f>
        <v>00:RECURSOS ORDINARIOS</v>
      </c>
      <c r="I2585" t="s">
        <v>30</v>
      </c>
      <c r="J2585" t="str">
        <f>VLOOKUP(I2585,clasificador!A$1:C$1634,3,0)</f>
        <v>2.3. 1  1. 1  1:ALIMENTOS Y BEBIDAS PARA CONSUMO HUMANO</v>
      </c>
      <c r="K2585">
        <v>12</v>
      </c>
      <c r="L2585" t="s">
        <v>31</v>
      </c>
      <c r="M2585" t="s">
        <v>719</v>
      </c>
      <c r="N2585" t="s">
        <v>205</v>
      </c>
      <c r="O2585" t="s">
        <v>455</v>
      </c>
      <c r="P2585" t="s">
        <v>9015</v>
      </c>
      <c r="Q2585" t="s">
        <v>4383</v>
      </c>
      <c r="R2585">
        <v>317</v>
      </c>
      <c r="S2585">
        <v>286</v>
      </c>
      <c r="T2585">
        <v>11</v>
      </c>
      <c r="U2585" t="s">
        <v>1378</v>
      </c>
      <c r="V2585" t="s">
        <v>1796</v>
      </c>
      <c r="W2585" s="4">
        <v>45536</v>
      </c>
    </row>
    <row r="2586" spans="1:23" x14ac:dyDescent="0.25">
      <c r="A2586" t="s">
        <v>4384</v>
      </c>
      <c r="B2586" t="s">
        <v>7990</v>
      </c>
      <c r="C2586">
        <v>580</v>
      </c>
      <c r="D2586">
        <v>3408</v>
      </c>
      <c r="E2586" t="s">
        <v>138</v>
      </c>
      <c r="F2586" t="str">
        <f>VLOOKUP(E2586,centro_costo!A$1:C$100,3,0)</f>
        <v>UNIDAD DE DEPORTES Y RECREACIÓN</v>
      </c>
      <c r="G2586" t="s">
        <v>19</v>
      </c>
      <c r="H2586" t="str">
        <f>VLOOKUP(G2586,fuente_financiamiento!A$1:B$5,2,0)</f>
        <v>00:RECURSOS ORDINARIOS</v>
      </c>
      <c r="I2586" t="s">
        <v>385</v>
      </c>
      <c r="J2586" t="str">
        <f>VLOOKUP(I2586,clasificador!A$1:C$1634,3,0)</f>
        <v>2.3. 1  5. 3  1:ASEO, LIMPIEZA Y TOCADOR</v>
      </c>
      <c r="K2586">
        <v>12</v>
      </c>
      <c r="L2586" t="s">
        <v>2131</v>
      </c>
      <c r="M2586" t="s">
        <v>4385</v>
      </c>
      <c r="N2586" t="s">
        <v>87</v>
      </c>
      <c r="O2586" t="s">
        <v>1330</v>
      </c>
      <c r="P2586" t="s">
        <v>9016</v>
      </c>
      <c r="Q2586" t="s">
        <v>4386</v>
      </c>
      <c r="R2586">
        <v>317</v>
      </c>
      <c r="S2586">
        <v>40</v>
      </c>
      <c r="T2586">
        <v>8</v>
      </c>
      <c r="U2586" t="s">
        <v>228</v>
      </c>
      <c r="V2586" t="s">
        <v>1796</v>
      </c>
      <c r="W2586" s="4">
        <v>45536</v>
      </c>
    </row>
    <row r="2587" spans="1:23" x14ac:dyDescent="0.25">
      <c r="A2587" t="s">
        <v>4387</v>
      </c>
      <c r="B2587" t="s">
        <v>7990</v>
      </c>
      <c r="C2587">
        <v>581</v>
      </c>
      <c r="D2587">
        <v>3389</v>
      </c>
      <c r="E2587" t="s">
        <v>138</v>
      </c>
      <c r="F2587" t="str">
        <f>VLOOKUP(E2587,centro_costo!A$1:C$100,3,0)</f>
        <v>UNIDAD DE DEPORTES Y RECREACIÓN</v>
      </c>
      <c r="G2587" t="s">
        <v>19</v>
      </c>
      <c r="H2587" t="str">
        <f>VLOOKUP(G2587,fuente_financiamiento!A$1:B$5,2,0)</f>
        <v>00:RECURSOS ORDINARIOS</v>
      </c>
      <c r="I2587" t="s">
        <v>1560</v>
      </c>
      <c r="J2587" t="str">
        <f>VLOOKUP(I2587,clasificador!A$1:C$1634,3,0)</f>
        <v>2.3. 1  2. 1  1:VESTUARIO, ACCESORIOS Y PRENDAS DIVERSAS</v>
      </c>
      <c r="K2587">
        <v>12</v>
      </c>
      <c r="L2587" t="s">
        <v>678</v>
      </c>
      <c r="M2587" t="s">
        <v>32</v>
      </c>
      <c r="N2587" t="s">
        <v>280</v>
      </c>
      <c r="O2587" t="s">
        <v>3117</v>
      </c>
      <c r="P2587" t="s">
        <v>8682</v>
      </c>
      <c r="Q2587" t="s">
        <v>3118</v>
      </c>
      <c r="R2587">
        <v>586</v>
      </c>
      <c r="S2587">
        <v>200</v>
      </c>
      <c r="T2587">
        <v>10</v>
      </c>
      <c r="U2587" t="s">
        <v>26</v>
      </c>
      <c r="V2587" t="s">
        <v>3119</v>
      </c>
      <c r="W2587" s="4">
        <v>45536</v>
      </c>
    </row>
    <row r="2588" spans="1:23" x14ac:dyDescent="0.25">
      <c r="A2588" t="s">
        <v>4388</v>
      </c>
      <c r="B2588" t="s">
        <v>7990</v>
      </c>
      <c r="C2588">
        <v>581</v>
      </c>
      <c r="D2588">
        <v>3389</v>
      </c>
      <c r="E2588" t="s">
        <v>138</v>
      </c>
      <c r="F2588" t="str">
        <f>VLOOKUP(E2588,centro_costo!A$1:C$100,3,0)</f>
        <v>UNIDAD DE DEPORTES Y RECREACIÓN</v>
      </c>
      <c r="G2588" t="s">
        <v>19</v>
      </c>
      <c r="H2588" t="str">
        <f>VLOOKUP(G2588,fuente_financiamiento!A$1:B$5,2,0)</f>
        <v>00:RECURSOS ORDINARIOS</v>
      </c>
      <c r="I2588" t="s">
        <v>1560</v>
      </c>
      <c r="J2588" t="str">
        <f>VLOOKUP(I2588,clasificador!A$1:C$1634,3,0)</f>
        <v>2.3. 1  2. 1  1:VESTUARIO, ACCESORIOS Y PRENDAS DIVERSAS</v>
      </c>
      <c r="K2588">
        <v>12</v>
      </c>
      <c r="L2588" t="s">
        <v>678</v>
      </c>
      <c r="M2588" t="s">
        <v>32</v>
      </c>
      <c r="N2588" t="s">
        <v>434</v>
      </c>
      <c r="O2588" t="s">
        <v>4183</v>
      </c>
      <c r="P2588" t="s">
        <v>9017</v>
      </c>
      <c r="Q2588" t="s">
        <v>4389</v>
      </c>
      <c r="R2588">
        <v>586</v>
      </c>
      <c r="S2588">
        <v>280</v>
      </c>
      <c r="T2588">
        <v>7</v>
      </c>
      <c r="U2588" t="s">
        <v>26</v>
      </c>
      <c r="V2588" t="s">
        <v>3119</v>
      </c>
      <c r="W2588" s="4">
        <v>45536</v>
      </c>
    </row>
    <row r="2589" spans="1:23" x14ac:dyDescent="0.25">
      <c r="A2589" t="s">
        <v>4390</v>
      </c>
      <c r="B2589" t="s">
        <v>7990</v>
      </c>
      <c r="C2589">
        <v>581</v>
      </c>
      <c r="D2589">
        <v>3389</v>
      </c>
      <c r="E2589" t="s">
        <v>138</v>
      </c>
      <c r="F2589" t="str">
        <f>VLOOKUP(E2589,centro_costo!A$1:C$100,3,0)</f>
        <v>UNIDAD DE DEPORTES Y RECREACIÓN</v>
      </c>
      <c r="G2589" t="s">
        <v>19</v>
      </c>
      <c r="H2589" t="str">
        <f>VLOOKUP(G2589,fuente_financiamiento!A$1:B$5,2,0)</f>
        <v>00:RECURSOS ORDINARIOS</v>
      </c>
      <c r="I2589" t="s">
        <v>1560</v>
      </c>
      <c r="J2589" t="str">
        <f>VLOOKUP(I2589,clasificador!A$1:C$1634,3,0)</f>
        <v>2.3. 1  2. 1  1:VESTUARIO, ACCESORIOS Y PRENDAS DIVERSAS</v>
      </c>
      <c r="K2589">
        <v>12</v>
      </c>
      <c r="L2589" t="s">
        <v>678</v>
      </c>
      <c r="M2589" t="s">
        <v>32</v>
      </c>
      <c r="N2589" t="s">
        <v>434</v>
      </c>
      <c r="O2589" t="s">
        <v>1846</v>
      </c>
      <c r="P2589" t="s">
        <v>9018</v>
      </c>
      <c r="Q2589" t="s">
        <v>4391</v>
      </c>
      <c r="R2589">
        <v>586</v>
      </c>
      <c r="S2589">
        <v>160</v>
      </c>
      <c r="T2589">
        <v>4</v>
      </c>
      <c r="U2589" t="s">
        <v>26</v>
      </c>
      <c r="V2589" t="s">
        <v>3119</v>
      </c>
      <c r="W2589" s="4">
        <v>45536</v>
      </c>
    </row>
    <row r="2590" spans="1:23" x14ac:dyDescent="0.25">
      <c r="A2590" t="s">
        <v>4392</v>
      </c>
      <c r="B2590" t="s">
        <v>7990</v>
      </c>
      <c r="C2590">
        <v>581</v>
      </c>
      <c r="D2590">
        <v>3389</v>
      </c>
      <c r="E2590" t="s">
        <v>138</v>
      </c>
      <c r="F2590" t="str">
        <f>VLOOKUP(E2590,centro_costo!A$1:C$100,3,0)</f>
        <v>UNIDAD DE DEPORTES Y RECREACIÓN</v>
      </c>
      <c r="G2590" t="s">
        <v>19</v>
      </c>
      <c r="H2590" t="str">
        <f>VLOOKUP(G2590,fuente_financiamiento!A$1:B$5,2,0)</f>
        <v>00:RECURSOS ORDINARIOS</v>
      </c>
      <c r="I2590" t="s">
        <v>1560</v>
      </c>
      <c r="J2590" t="str">
        <f>VLOOKUP(I2590,clasificador!A$1:C$1634,3,0)</f>
        <v>2.3. 1  2. 1  1:VESTUARIO, ACCESORIOS Y PRENDAS DIVERSAS</v>
      </c>
      <c r="K2590">
        <v>12</v>
      </c>
      <c r="L2590" t="s">
        <v>678</v>
      </c>
      <c r="M2590" t="s">
        <v>32</v>
      </c>
      <c r="N2590" t="s">
        <v>434</v>
      </c>
      <c r="O2590" t="s">
        <v>4393</v>
      </c>
      <c r="P2590" t="s">
        <v>9019</v>
      </c>
      <c r="Q2590" t="s">
        <v>4394</v>
      </c>
      <c r="R2590">
        <v>586</v>
      </c>
      <c r="S2590">
        <v>80</v>
      </c>
      <c r="T2590">
        <v>2</v>
      </c>
      <c r="U2590" t="s">
        <v>26</v>
      </c>
      <c r="V2590" t="s">
        <v>3119</v>
      </c>
      <c r="W2590" s="4">
        <v>45536</v>
      </c>
    </row>
    <row r="2591" spans="1:23" x14ac:dyDescent="0.25">
      <c r="A2591" t="s">
        <v>4395</v>
      </c>
      <c r="B2591" t="s">
        <v>7990</v>
      </c>
      <c r="C2591">
        <v>581</v>
      </c>
      <c r="D2591">
        <v>3389</v>
      </c>
      <c r="E2591" t="s">
        <v>138</v>
      </c>
      <c r="F2591" t="str">
        <f>VLOOKUP(E2591,centro_costo!A$1:C$100,3,0)</f>
        <v>UNIDAD DE DEPORTES Y RECREACIÓN</v>
      </c>
      <c r="G2591" t="s">
        <v>19</v>
      </c>
      <c r="H2591" t="str">
        <f>VLOOKUP(G2591,fuente_financiamiento!A$1:B$5,2,0)</f>
        <v>00:RECURSOS ORDINARIOS</v>
      </c>
      <c r="I2591" t="s">
        <v>1560</v>
      </c>
      <c r="J2591" t="str">
        <f>VLOOKUP(I2591,clasificador!A$1:C$1634,3,0)</f>
        <v>2.3. 1  2. 1  1:VESTUARIO, ACCESORIOS Y PRENDAS DIVERSAS</v>
      </c>
      <c r="K2591">
        <v>12</v>
      </c>
      <c r="L2591" t="s">
        <v>678</v>
      </c>
      <c r="M2591" t="s">
        <v>32</v>
      </c>
      <c r="N2591" t="s">
        <v>434</v>
      </c>
      <c r="O2591" t="s">
        <v>4396</v>
      </c>
      <c r="P2591" t="s">
        <v>9020</v>
      </c>
      <c r="Q2591" t="s">
        <v>4397</v>
      </c>
      <c r="R2591">
        <v>586</v>
      </c>
      <c r="S2591">
        <v>40</v>
      </c>
      <c r="T2591">
        <v>1</v>
      </c>
      <c r="U2591" t="s">
        <v>26</v>
      </c>
      <c r="V2591" t="s">
        <v>3119</v>
      </c>
      <c r="W2591" s="4">
        <v>45536</v>
      </c>
    </row>
    <row r="2592" spans="1:23" x14ac:dyDescent="0.25">
      <c r="A2592" t="s">
        <v>4398</v>
      </c>
      <c r="B2592" t="s">
        <v>7990</v>
      </c>
      <c r="C2592">
        <v>581</v>
      </c>
      <c r="D2592">
        <v>3389</v>
      </c>
      <c r="E2592" t="s">
        <v>138</v>
      </c>
      <c r="F2592" t="str">
        <f>VLOOKUP(E2592,centro_costo!A$1:C$100,3,0)</f>
        <v>UNIDAD DE DEPORTES Y RECREACIÓN</v>
      </c>
      <c r="G2592" t="s">
        <v>19</v>
      </c>
      <c r="H2592" t="str">
        <f>VLOOKUP(G2592,fuente_financiamiento!A$1:B$5,2,0)</f>
        <v>00:RECURSOS ORDINARIOS</v>
      </c>
      <c r="I2592" t="s">
        <v>1560</v>
      </c>
      <c r="J2592" t="str">
        <f>VLOOKUP(I2592,clasificador!A$1:C$1634,3,0)</f>
        <v>2.3. 1  2. 1  1:VESTUARIO, ACCESORIOS Y PRENDAS DIVERSAS</v>
      </c>
      <c r="K2592">
        <v>12</v>
      </c>
      <c r="L2592" t="s">
        <v>678</v>
      </c>
      <c r="M2592" t="s">
        <v>32</v>
      </c>
      <c r="N2592" t="s">
        <v>434</v>
      </c>
      <c r="O2592" t="s">
        <v>3121</v>
      </c>
      <c r="P2592" t="s">
        <v>8683</v>
      </c>
      <c r="Q2592" t="s">
        <v>3122</v>
      </c>
      <c r="R2592">
        <v>586</v>
      </c>
      <c r="S2592">
        <v>800</v>
      </c>
      <c r="T2592">
        <v>20</v>
      </c>
      <c r="U2592" t="s">
        <v>26</v>
      </c>
      <c r="V2592" t="s">
        <v>3119</v>
      </c>
      <c r="W2592" s="4">
        <v>45536</v>
      </c>
    </row>
    <row r="2593" spans="1:23" x14ac:dyDescent="0.25">
      <c r="A2593" t="s">
        <v>4399</v>
      </c>
      <c r="B2593" t="s">
        <v>7990</v>
      </c>
      <c r="C2593">
        <v>581</v>
      </c>
      <c r="D2593">
        <v>3389</v>
      </c>
      <c r="E2593" t="s">
        <v>138</v>
      </c>
      <c r="F2593" t="str">
        <f>VLOOKUP(E2593,centro_costo!A$1:C$100,3,0)</f>
        <v>UNIDAD DE DEPORTES Y RECREACIÓN</v>
      </c>
      <c r="G2593" t="s">
        <v>19</v>
      </c>
      <c r="H2593" t="str">
        <f>VLOOKUP(G2593,fuente_financiamiento!A$1:B$5,2,0)</f>
        <v>00:RECURSOS ORDINARIOS</v>
      </c>
      <c r="I2593" t="s">
        <v>1560</v>
      </c>
      <c r="J2593" t="str">
        <f>VLOOKUP(I2593,clasificador!A$1:C$1634,3,0)</f>
        <v>2.3. 1  2. 1  1:VESTUARIO, ACCESORIOS Y PRENDAS DIVERSAS</v>
      </c>
      <c r="K2593">
        <v>12</v>
      </c>
      <c r="L2593" t="s">
        <v>678</v>
      </c>
      <c r="M2593" t="s">
        <v>32</v>
      </c>
      <c r="N2593" t="s">
        <v>434</v>
      </c>
      <c r="O2593" t="s">
        <v>3124</v>
      </c>
      <c r="P2593" t="s">
        <v>8684</v>
      </c>
      <c r="Q2593" t="s">
        <v>3125</v>
      </c>
      <c r="R2593">
        <v>586</v>
      </c>
      <c r="S2593">
        <v>1280</v>
      </c>
      <c r="T2593">
        <v>32</v>
      </c>
      <c r="U2593" t="s">
        <v>26</v>
      </c>
      <c r="V2593" t="s">
        <v>3119</v>
      </c>
      <c r="W2593" s="4">
        <v>45536</v>
      </c>
    </row>
    <row r="2594" spans="1:23" x14ac:dyDescent="0.25">
      <c r="A2594" t="s">
        <v>4400</v>
      </c>
      <c r="B2594" t="s">
        <v>7990</v>
      </c>
      <c r="C2594">
        <v>581</v>
      </c>
      <c r="D2594">
        <v>3389</v>
      </c>
      <c r="E2594" t="s">
        <v>138</v>
      </c>
      <c r="F2594" t="str">
        <f>VLOOKUP(E2594,centro_costo!A$1:C$100,3,0)</f>
        <v>UNIDAD DE DEPORTES Y RECREACIÓN</v>
      </c>
      <c r="G2594" t="s">
        <v>19</v>
      </c>
      <c r="H2594" t="str">
        <f>VLOOKUP(G2594,fuente_financiamiento!A$1:B$5,2,0)</f>
        <v>00:RECURSOS ORDINARIOS</v>
      </c>
      <c r="I2594" t="s">
        <v>1560</v>
      </c>
      <c r="J2594" t="str">
        <f>VLOOKUP(I2594,clasificador!A$1:C$1634,3,0)</f>
        <v>2.3. 1  2. 1  1:VESTUARIO, ACCESORIOS Y PRENDAS DIVERSAS</v>
      </c>
      <c r="K2594">
        <v>12</v>
      </c>
      <c r="L2594" t="s">
        <v>678</v>
      </c>
      <c r="M2594" t="s">
        <v>32</v>
      </c>
      <c r="N2594" t="s">
        <v>434</v>
      </c>
      <c r="O2594" t="s">
        <v>3127</v>
      </c>
      <c r="P2594" t="s">
        <v>8685</v>
      </c>
      <c r="Q2594" t="s">
        <v>3128</v>
      </c>
      <c r="R2594">
        <v>586</v>
      </c>
      <c r="S2594">
        <v>480</v>
      </c>
      <c r="T2594">
        <v>12</v>
      </c>
      <c r="U2594" t="s">
        <v>26</v>
      </c>
      <c r="V2594" t="s">
        <v>3119</v>
      </c>
      <c r="W2594" s="4">
        <v>45536</v>
      </c>
    </row>
    <row r="2595" spans="1:23" x14ac:dyDescent="0.25">
      <c r="A2595" t="s">
        <v>4401</v>
      </c>
      <c r="B2595" t="s">
        <v>7990</v>
      </c>
      <c r="C2595">
        <v>581</v>
      </c>
      <c r="D2595">
        <v>3389</v>
      </c>
      <c r="E2595" t="s">
        <v>138</v>
      </c>
      <c r="F2595" t="str">
        <f>VLOOKUP(E2595,centro_costo!A$1:C$100,3,0)</f>
        <v>UNIDAD DE DEPORTES Y RECREACIÓN</v>
      </c>
      <c r="G2595" t="s">
        <v>19</v>
      </c>
      <c r="H2595" t="str">
        <f>VLOOKUP(G2595,fuente_financiamiento!A$1:B$5,2,0)</f>
        <v>00:RECURSOS ORDINARIOS</v>
      </c>
      <c r="I2595" t="s">
        <v>1560</v>
      </c>
      <c r="J2595" t="str">
        <f>VLOOKUP(I2595,clasificador!A$1:C$1634,3,0)</f>
        <v>2.3. 1  2. 1  1:VESTUARIO, ACCESORIOS Y PRENDAS DIVERSAS</v>
      </c>
      <c r="K2595">
        <v>12</v>
      </c>
      <c r="L2595" t="s">
        <v>678</v>
      </c>
      <c r="M2595" t="s">
        <v>32</v>
      </c>
      <c r="N2595" t="s">
        <v>434</v>
      </c>
      <c r="O2595" t="s">
        <v>324</v>
      </c>
      <c r="P2595" t="s">
        <v>8686</v>
      </c>
      <c r="Q2595" t="s">
        <v>3130</v>
      </c>
      <c r="R2595">
        <v>586</v>
      </c>
      <c r="S2595">
        <v>80</v>
      </c>
      <c r="T2595">
        <v>2</v>
      </c>
      <c r="U2595" t="s">
        <v>26</v>
      </c>
      <c r="V2595" t="s">
        <v>3119</v>
      </c>
      <c r="W2595" s="4">
        <v>45536</v>
      </c>
    </row>
    <row r="2596" spans="1:23" x14ac:dyDescent="0.25">
      <c r="A2596" t="s">
        <v>4402</v>
      </c>
      <c r="B2596" t="s">
        <v>7990</v>
      </c>
      <c r="C2596">
        <v>581</v>
      </c>
      <c r="D2596">
        <v>3389</v>
      </c>
      <c r="E2596" t="s">
        <v>138</v>
      </c>
      <c r="F2596" t="str">
        <f>VLOOKUP(E2596,centro_costo!A$1:C$100,3,0)</f>
        <v>UNIDAD DE DEPORTES Y RECREACIÓN</v>
      </c>
      <c r="G2596" t="s">
        <v>19</v>
      </c>
      <c r="H2596" t="str">
        <f>VLOOKUP(G2596,fuente_financiamiento!A$1:B$5,2,0)</f>
        <v>00:RECURSOS ORDINARIOS</v>
      </c>
      <c r="I2596" t="s">
        <v>1560</v>
      </c>
      <c r="J2596" t="str">
        <f>VLOOKUP(I2596,clasificador!A$1:C$1634,3,0)</f>
        <v>2.3. 1  2. 1  1:VESTUARIO, ACCESORIOS Y PRENDAS DIVERSAS</v>
      </c>
      <c r="K2596">
        <v>12</v>
      </c>
      <c r="L2596" t="s">
        <v>678</v>
      </c>
      <c r="M2596" t="s">
        <v>32</v>
      </c>
      <c r="N2596" t="s">
        <v>434</v>
      </c>
      <c r="O2596" t="s">
        <v>4403</v>
      </c>
      <c r="P2596" t="s">
        <v>9021</v>
      </c>
      <c r="Q2596" t="s">
        <v>4404</v>
      </c>
      <c r="R2596">
        <v>586</v>
      </c>
      <c r="S2596">
        <v>560</v>
      </c>
      <c r="T2596">
        <v>14</v>
      </c>
      <c r="U2596" t="s">
        <v>26</v>
      </c>
      <c r="V2596" t="s">
        <v>3119</v>
      </c>
      <c r="W2596" s="4">
        <v>45536</v>
      </c>
    </row>
    <row r="2597" spans="1:23" x14ac:dyDescent="0.25">
      <c r="A2597" t="s">
        <v>4405</v>
      </c>
      <c r="B2597" t="s">
        <v>7990</v>
      </c>
      <c r="C2597">
        <v>581</v>
      </c>
      <c r="D2597">
        <v>3389</v>
      </c>
      <c r="E2597" t="s">
        <v>138</v>
      </c>
      <c r="F2597" t="str">
        <f>VLOOKUP(E2597,centro_costo!A$1:C$100,3,0)</f>
        <v>UNIDAD DE DEPORTES Y RECREACIÓN</v>
      </c>
      <c r="G2597" t="s">
        <v>19</v>
      </c>
      <c r="H2597" t="str">
        <f>VLOOKUP(G2597,fuente_financiamiento!A$1:B$5,2,0)</f>
        <v>00:RECURSOS ORDINARIOS</v>
      </c>
      <c r="I2597" t="s">
        <v>1560</v>
      </c>
      <c r="J2597" t="str">
        <f>VLOOKUP(I2597,clasificador!A$1:C$1634,3,0)</f>
        <v>2.3. 1  2. 1  1:VESTUARIO, ACCESORIOS Y PRENDAS DIVERSAS</v>
      </c>
      <c r="K2597">
        <v>12</v>
      </c>
      <c r="L2597" t="s">
        <v>678</v>
      </c>
      <c r="M2597" t="s">
        <v>32</v>
      </c>
      <c r="N2597" t="s">
        <v>434</v>
      </c>
      <c r="O2597" t="s">
        <v>4406</v>
      </c>
      <c r="P2597" t="s">
        <v>9022</v>
      </c>
      <c r="Q2597" t="s">
        <v>4407</v>
      </c>
      <c r="R2597">
        <v>586</v>
      </c>
      <c r="S2597">
        <v>200</v>
      </c>
      <c r="T2597">
        <v>5</v>
      </c>
      <c r="U2597" t="s">
        <v>26</v>
      </c>
      <c r="V2597" t="s">
        <v>3119</v>
      </c>
      <c r="W2597" s="4">
        <v>45536</v>
      </c>
    </row>
    <row r="2598" spans="1:23" x14ac:dyDescent="0.25">
      <c r="A2598" t="s">
        <v>4408</v>
      </c>
      <c r="B2598" t="s">
        <v>7990</v>
      </c>
      <c r="C2598">
        <v>581</v>
      </c>
      <c r="D2598">
        <v>3389</v>
      </c>
      <c r="E2598" t="s">
        <v>138</v>
      </c>
      <c r="F2598" t="str">
        <f>VLOOKUP(E2598,centro_costo!A$1:C$100,3,0)</f>
        <v>UNIDAD DE DEPORTES Y RECREACIÓN</v>
      </c>
      <c r="G2598" t="s">
        <v>19</v>
      </c>
      <c r="H2598" t="str">
        <f>VLOOKUP(G2598,fuente_financiamiento!A$1:B$5,2,0)</f>
        <v>00:RECURSOS ORDINARIOS</v>
      </c>
      <c r="I2598" t="s">
        <v>1560</v>
      </c>
      <c r="J2598" t="str">
        <f>VLOOKUP(I2598,clasificador!A$1:C$1634,3,0)</f>
        <v>2.3. 1  2. 1  1:VESTUARIO, ACCESORIOS Y PRENDAS DIVERSAS</v>
      </c>
      <c r="K2598">
        <v>12</v>
      </c>
      <c r="L2598" t="s">
        <v>678</v>
      </c>
      <c r="M2598" t="s">
        <v>32</v>
      </c>
      <c r="N2598" t="s">
        <v>434</v>
      </c>
      <c r="O2598" t="s">
        <v>4409</v>
      </c>
      <c r="P2598" t="s">
        <v>9023</v>
      </c>
      <c r="Q2598" t="s">
        <v>4410</v>
      </c>
      <c r="R2598">
        <v>586</v>
      </c>
      <c r="S2598">
        <v>160</v>
      </c>
      <c r="T2598">
        <v>4</v>
      </c>
      <c r="U2598" t="s">
        <v>26</v>
      </c>
      <c r="V2598" t="s">
        <v>3119</v>
      </c>
      <c r="W2598" s="4">
        <v>45536</v>
      </c>
    </row>
    <row r="2599" spans="1:23" x14ac:dyDescent="0.25">
      <c r="A2599" t="s">
        <v>4411</v>
      </c>
      <c r="B2599" t="s">
        <v>7990</v>
      </c>
      <c r="C2599">
        <v>581</v>
      </c>
      <c r="D2599">
        <v>3389</v>
      </c>
      <c r="E2599" t="s">
        <v>138</v>
      </c>
      <c r="F2599" t="str">
        <f>VLOOKUP(E2599,centro_costo!A$1:C$100,3,0)</f>
        <v>UNIDAD DE DEPORTES Y RECREACIÓN</v>
      </c>
      <c r="G2599" t="s">
        <v>19</v>
      </c>
      <c r="H2599" t="str">
        <f>VLOOKUP(G2599,fuente_financiamiento!A$1:B$5,2,0)</f>
        <v>00:RECURSOS ORDINARIOS</v>
      </c>
      <c r="I2599" t="s">
        <v>1560</v>
      </c>
      <c r="J2599" t="str">
        <f>VLOOKUP(I2599,clasificador!A$1:C$1634,3,0)</f>
        <v>2.3. 1  2. 1  1:VESTUARIO, ACCESORIOS Y PRENDAS DIVERSAS</v>
      </c>
      <c r="K2599">
        <v>12</v>
      </c>
      <c r="L2599" t="s">
        <v>678</v>
      </c>
      <c r="M2599" t="s">
        <v>32</v>
      </c>
      <c r="N2599" t="s">
        <v>434</v>
      </c>
      <c r="O2599" t="s">
        <v>4412</v>
      </c>
      <c r="P2599" t="s">
        <v>9024</v>
      </c>
      <c r="Q2599" t="s">
        <v>4413</v>
      </c>
      <c r="R2599">
        <v>586</v>
      </c>
      <c r="S2599">
        <v>80</v>
      </c>
      <c r="T2599">
        <v>2</v>
      </c>
      <c r="U2599" t="s">
        <v>26</v>
      </c>
      <c r="V2599" t="s">
        <v>3119</v>
      </c>
      <c r="W2599" s="4">
        <v>45536</v>
      </c>
    </row>
    <row r="2600" spans="1:23" x14ac:dyDescent="0.25">
      <c r="A2600" t="s">
        <v>4414</v>
      </c>
      <c r="B2600" t="s">
        <v>7990</v>
      </c>
      <c r="C2600">
        <v>581</v>
      </c>
      <c r="D2600">
        <v>3389</v>
      </c>
      <c r="E2600" t="s">
        <v>138</v>
      </c>
      <c r="F2600" t="str">
        <f>VLOOKUP(E2600,centro_costo!A$1:C$100,3,0)</f>
        <v>UNIDAD DE DEPORTES Y RECREACIÓN</v>
      </c>
      <c r="G2600" t="s">
        <v>19</v>
      </c>
      <c r="H2600" t="str">
        <f>VLOOKUP(G2600,fuente_financiamiento!A$1:B$5,2,0)</f>
        <v>00:RECURSOS ORDINARIOS</v>
      </c>
      <c r="I2600" t="s">
        <v>1560</v>
      </c>
      <c r="J2600" t="str">
        <f>VLOOKUP(I2600,clasificador!A$1:C$1634,3,0)</f>
        <v>2.3. 1  2. 1  1:VESTUARIO, ACCESORIOS Y PRENDAS DIVERSAS</v>
      </c>
      <c r="K2600">
        <v>12</v>
      </c>
      <c r="L2600" t="s">
        <v>678</v>
      </c>
      <c r="M2600" t="s">
        <v>32</v>
      </c>
      <c r="N2600" t="s">
        <v>434</v>
      </c>
      <c r="O2600" t="s">
        <v>4415</v>
      </c>
      <c r="P2600" t="s">
        <v>9025</v>
      </c>
      <c r="Q2600" t="s">
        <v>4416</v>
      </c>
      <c r="R2600">
        <v>586</v>
      </c>
      <c r="S2600">
        <v>80</v>
      </c>
      <c r="T2600">
        <v>2</v>
      </c>
      <c r="U2600" t="s">
        <v>26</v>
      </c>
      <c r="V2600" t="s">
        <v>3119</v>
      </c>
      <c r="W2600" s="4">
        <v>45536</v>
      </c>
    </row>
    <row r="2601" spans="1:23" x14ac:dyDescent="0.25">
      <c r="A2601" t="s">
        <v>4417</v>
      </c>
      <c r="B2601" t="s">
        <v>7990</v>
      </c>
      <c r="C2601">
        <v>581</v>
      </c>
      <c r="D2601">
        <v>3389</v>
      </c>
      <c r="E2601" t="s">
        <v>138</v>
      </c>
      <c r="F2601" t="str">
        <f>VLOOKUP(E2601,centro_costo!A$1:C$100,3,0)</f>
        <v>UNIDAD DE DEPORTES Y RECREACIÓN</v>
      </c>
      <c r="G2601" t="s">
        <v>19</v>
      </c>
      <c r="H2601" t="str">
        <f>VLOOKUP(G2601,fuente_financiamiento!A$1:B$5,2,0)</f>
        <v>00:RECURSOS ORDINARIOS</v>
      </c>
      <c r="I2601" t="s">
        <v>1560</v>
      </c>
      <c r="J2601" t="str">
        <f>VLOOKUP(I2601,clasificador!A$1:C$1634,3,0)</f>
        <v>2.3. 1  2. 1  1:VESTUARIO, ACCESORIOS Y PRENDAS DIVERSAS</v>
      </c>
      <c r="K2601">
        <v>12</v>
      </c>
      <c r="L2601" t="s">
        <v>678</v>
      </c>
      <c r="M2601" t="s">
        <v>32</v>
      </c>
      <c r="N2601" t="s">
        <v>331</v>
      </c>
      <c r="O2601" t="s">
        <v>2347</v>
      </c>
      <c r="P2601" t="s">
        <v>9026</v>
      </c>
      <c r="Q2601" t="s">
        <v>4418</v>
      </c>
      <c r="R2601">
        <v>586</v>
      </c>
      <c r="S2601">
        <v>1200</v>
      </c>
      <c r="T2601">
        <v>10</v>
      </c>
      <c r="U2601" t="s">
        <v>26</v>
      </c>
      <c r="V2601" t="s">
        <v>3119</v>
      </c>
      <c r="W2601" s="4">
        <v>45536</v>
      </c>
    </row>
    <row r="2602" spans="1:23" x14ac:dyDescent="0.25">
      <c r="A2602" t="s">
        <v>4419</v>
      </c>
      <c r="B2602" t="s">
        <v>7990</v>
      </c>
      <c r="C2602">
        <v>581</v>
      </c>
      <c r="D2602">
        <v>3389</v>
      </c>
      <c r="E2602" t="s">
        <v>138</v>
      </c>
      <c r="F2602" t="str">
        <f>VLOOKUP(E2602,centro_costo!A$1:C$100,3,0)</f>
        <v>UNIDAD DE DEPORTES Y RECREACIÓN</v>
      </c>
      <c r="G2602" t="s">
        <v>19</v>
      </c>
      <c r="H2602" t="str">
        <f>VLOOKUP(G2602,fuente_financiamiento!A$1:B$5,2,0)</f>
        <v>00:RECURSOS ORDINARIOS</v>
      </c>
      <c r="I2602" t="s">
        <v>1560</v>
      </c>
      <c r="J2602" t="str">
        <f>VLOOKUP(I2602,clasificador!A$1:C$1634,3,0)</f>
        <v>2.3. 1  2. 1  1:VESTUARIO, ACCESORIOS Y PRENDAS DIVERSAS</v>
      </c>
      <c r="K2602">
        <v>12</v>
      </c>
      <c r="L2602" t="s">
        <v>678</v>
      </c>
      <c r="M2602" t="s">
        <v>32</v>
      </c>
      <c r="N2602" t="s">
        <v>331</v>
      </c>
      <c r="O2602" t="s">
        <v>4420</v>
      </c>
      <c r="P2602" t="s">
        <v>9027</v>
      </c>
      <c r="Q2602" t="s">
        <v>4421</v>
      </c>
      <c r="R2602">
        <v>586</v>
      </c>
      <c r="S2602">
        <v>4320</v>
      </c>
      <c r="T2602">
        <v>36</v>
      </c>
      <c r="U2602" t="s">
        <v>26</v>
      </c>
      <c r="V2602" t="s">
        <v>3119</v>
      </c>
      <c r="W2602" s="4">
        <v>45536</v>
      </c>
    </row>
    <row r="2603" spans="1:23" x14ac:dyDescent="0.25">
      <c r="A2603" t="s">
        <v>4422</v>
      </c>
      <c r="B2603" t="s">
        <v>7990</v>
      </c>
      <c r="C2603">
        <v>581</v>
      </c>
      <c r="D2603">
        <v>3389</v>
      </c>
      <c r="E2603" t="s">
        <v>138</v>
      </c>
      <c r="F2603" t="str">
        <f>VLOOKUP(E2603,centro_costo!A$1:C$100,3,0)</f>
        <v>UNIDAD DE DEPORTES Y RECREACIÓN</v>
      </c>
      <c r="G2603" t="s">
        <v>19</v>
      </c>
      <c r="H2603" t="str">
        <f>VLOOKUP(G2603,fuente_financiamiento!A$1:B$5,2,0)</f>
        <v>00:RECURSOS ORDINARIOS</v>
      </c>
      <c r="I2603" t="s">
        <v>1560</v>
      </c>
      <c r="J2603" t="str">
        <f>VLOOKUP(I2603,clasificador!A$1:C$1634,3,0)</f>
        <v>2.3. 1  2. 1  1:VESTUARIO, ACCESORIOS Y PRENDAS DIVERSAS</v>
      </c>
      <c r="K2603">
        <v>12</v>
      </c>
      <c r="L2603" t="s">
        <v>678</v>
      </c>
      <c r="M2603" t="s">
        <v>32</v>
      </c>
      <c r="N2603" t="s">
        <v>331</v>
      </c>
      <c r="O2603" t="s">
        <v>3480</v>
      </c>
      <c r="P2603" t="s">
        <v>9028</v>
      </c>
      <c r="Q2603" t="s">
        <v>4423</v>
      </c>
      <c r="R2603">
        <v>586</v>
      </c>
      <c r="S2603">
        <v>1440</v>
      </c>
      <c r="T2603">
        <v>12</v>
      </c>
      <c r="U2603" t="s">
        <v>26</v>
      </c>
      <c r="V2603" t="s">
        <v>3119</v>
      </c>
      <c r="W2603" s="4">
        <v>45536</v>
      </c>
    </row>
    <row r="2604" spans="1:23" x14ac:dyDescent="0.25">
      <c r="A2604" t="s">
        <v>4424</v>
      </c>
      <c r="B2604" t="s">
        <v>7990</v>
      </c>
      <c r="C2604">
        <v>581</v>
      </c>
      <c r="D2604">
        <v>3389</v>
      </c>
      <c r="E2604" t="s">
        <v>138</v>
      </c>
      <c r="F2604" t="str">
        <f>VLOOKUP(E2604,centro_costo!A$1:C$100,3,0)</f>
        <v>UNIDAD DE DEPORTES Y RECREACIÓN</v>
      </c>
      <c r="G2604" t="s">
        <v>19</v>
      </c>
      <c r="H2604" t="str">
        <f>VLOOKUP(G2604,fuente_financiamiento!A$1:B$5,2,0)</f>
        <v>00:RECURSOS ORDINARIOS</v>
      </c>
      <c r="I2604" t="s">
        <v>1560</v>
      </c>
      <c r="J2604" t="str">
        <f>VLOOKUP(I2604,clasificador!A$1:C$1634,3,0)</f>
        <v>2.3. 1  2. 1  1:VESTUARIO, ACCESORIOS Y PRENDAS DIVERSAS</v>
      </c>
      <c r="K2604">
        <v>12</v>
      </c>
      <c r="L2604" t="s">
        <v>678</v>
      </c>
      <c r="M2604" t="s">
        <v>32</v>
      </c>
      <c r="N2604" t="s">
        <v>331</v>
      </c>
      <c r="O2604" t="s">
        <v>4425</v>
      </c>
      <c r="P2604" t="s">
        <v>9029</v>
      </c>
      <c r="Q2604" t="s">
        <v>4426</v>
      </c>
      <c r="R2604">
        <v>586</v>
      </c>
      <c r="S2604">
        <v>600</v>
      </c>
      <c r="T2604">
        <v>5</v>
      </c>
      <c r="U2604" t="s">
        <v>26</v>
      </c>
      <c r="V2604" t="s">
        <v>3119</v>
      </c>
      <c r="W2604" s="4">
        <v>45536</v>
      </c>
    </row>
    <row r="2605" spans="1:23" x14ac:dyDescent="0.25">
      <c r="A2605" t="s">
        <v>4427</v>
      </c>
      <c r="B2605" t="s">
        <v>7990</v>
      </c>
      <c r="C2605">
        <v>581</v>
      </c>
      <c r="D2605">
        <v>3389</v>
      </c>
      <c r="E2605" t="s">
        <v>138</v>
      </c>
      <c r="F2605" t="str">
        <f>VLOOKUP(E2605,centro_costo!A$1:C$100,3,0)</f>
        <v>UNIDAD DE DEPORTES Y RECREACIÓN</v>
      </c>
      <c r="G2605" t="s">
        <v>19</v>
      </c>
      <c r="H2605" t="str">
        <f>VLOOKUP(G2605,fuente_financiamiento!A$1:B$5,2,0)</f>
        <v>00:RECURSOS ORDINARIOS</v>
      </c>
      <c r="I2605" t="s">
        <v>1560</v>
      </c>
      <c r="J2605" t="str">
        <f>VLOOKUP(I2605,clasificador!A$1:C$1634,3,0)</f>
        <v>2.3. 1  2. 1  1:VESTUARIO, ACCESORIOS Y PRENDAS DIVERSAS</v>
      </c>
      <c r="K2605">
        <v>12</v>
      </c>
      <c r="L2605" t="s">
        <v>678</v>
      </c>
      <c r="M2605" t="s">
        <v>32</v>
      </c>
      <c r="N2605" t="s">
        <v>331</v>
      </c>
      <c r="O2605" t="s">
        <v>4048</v>
      </c>
      <c r="P2605" t="s">
        <v>9030</v>
      </c>
      <c r="Q2605" t="s">
        <v>4428</v>
      </c>
      <c r="R2605">
        <v>586</v>
      </c>
      <c r="S2605">
        <v>2040</v>
      </c>
      <c r="T2605">
        <v>17</v>
      </c>
      <c r="U2605" t="s">
        <v>26</v>
      </c>
      <c r="V2605" t="s">
        <v>3119</v>
      </c>
      <c r="W2605" s="4">
        <v>45536</v>
      </c>
    </row>
    <row r="2606" spans="1:23" x14ac:dyDescent="0.25">
      <c r="A2606" t="s">
        <v>4429</v>
      </c>
      <c r="B2606" t="s">
        <v>7990</v>
      </c>
      <c r="C2606">
        <v>581</v>
      </c>
      <c r="D2606">
        <v>3389</v>
      </c>
      <c r="E2606" t="s">
        <v>138</v>
      </c>
      <c r="F2606" t="str">
        <f>VLOOKUP(E2606,centro_costo!A$1:C$100,3,0)</f>
        <v>UNIDAD DE DEPORTES Y RECREACIÓN</v>
      </c>
      <c r="G2606" t="s">
        <v>19</v>
      </c>
      <c r="H2606" t="str">
        <f>VLOOKUP(G2606,fuente_financiamiento!A$1:B$5,2,0)</f>
        <v>00:RECURSOS ORDINARIOS</v>
      </c>
      <c r="I2606" t="s">
        <v>1560</v>
      </c>
      <c r="J2606" t="str">
        <f>VLOOKUP(I2606,clasificador!A$1:C$1634,3,0)</f>
        <v>2.3. 1  2. 1  1:VESTUARIO, ACCESORIOS Y PRENDAS DIVERSAS</v>
      </c>
      <c r="K2606">
        <v>12</v>
      </c>
      <c r="L2606" t="s">
        <v>678</v>
      </c>
      <c r="M2606" t="s">
        <v>32</v>
      </c>
      <c r="N2606" t="s">
        <v>331</v>
      </c>
      <c r="O2606" t="s">
        <v>4430</v>
      </c>
      <c r="P2606" t="s">
        <v>9031</v>
      </c>
      <c r="Q2606" t="s">
        <v>4431</v>
      </c>
      <c r="R2606">
        <v>586</v>
      </c>
      <c r="S2606">
        <v>2400</v>
      </c>
      <c r="T2606">
        <v>20</v>
      </c>
      <c r="U2606" t="s">
        <v>26</v>
      </c>
      <c r="V2606" t="s">
        <v>3119</v>
      </c>
      <c r="W2606" s="4">
        <v>45536</v>
      </c>
    </row>
    <row r="2607" spans="1:23" x14ac:dyDescent="0.25">
      <c r="A2607" t="s">
        <v>4432</v>
      </c>
      <c r="B2607" t="s">
        <v>7990</v>
      </c>
      <c r="C2607">
        <v>581</v>
      </c>
      <c r="D2607">
        <v>3389</v>
      </c>
      <c r="E2607" t="s">
        <v>138</v>
      </c>
      <c r="F2607" t="str">
        <f>VLOOKUP(E2607,centro_costo!A$1:C$100,3,0)</f>
        <v>UNIDAD DE DEPORTES Y RECREACIÓN</v>
      </c>
      <c r="G2607" t="s">
        <v>19</v>
      </c>
      <c r="H2607" t="str">
        <f>VLOOKUP(G2607,fuente_financiamiento!A$1:B$5,2,0)</f>
        <v>00:RECURSOS ORDINARIOS</v>
      </c>
      <c r="I2607" t="s">
        <v>1560</v>
      </c>
      <c r="J2607" t="str">
        <f>VLOOKUP(I2607,clasificador!A$1:C$1634,3,0)</f>
        <v>2.3. 1  2. 1  1:VESTUARIO, ACCESORIOS Y PRENDAS DIVERSAS</v>
      </c>
      <c r="K2607">
        <v>12</v>
      </c>
      <c r="L2607" t="s">
        <v>678</v>
      </c>
      <c r="M2607" t="s">
        <v>32</v>
      </c>
      <c r="N2607" t="s">
        <v>331</v>
      </c>
      <c r="O2607" t="s">
        <v>2828</v>
      </c>
      <c r="P2607" t="s">
        <v>9032</v>
      </c>
      <c r="Q2607" t="s">
        <v>4433</v>
      </c>
      <c r="R2607">
        <v>586</v>
      </c>
      <c r="S2607">
        <v>720</v>
      </c>
      <c r="T2607">
        <v>6</v>
      </c>
      <c r="U2607" t="s">
        <v>26</v>
      </c>
      <c r="V2607" t="s">
        <v>3119</v>
      </c>
      <c r="W2607" s="4">
        <v>45536</v>
      </c>
    </row>
    <row r="2608" spans="1:23" x14ac:dyDescent="0.25">
      <c r="A2608" t="s">
        <v>4434</v>
      </c>
      <c r="B2608" t="s">
        <v>7990</v>
      </c>
      <c r="C2608">
        <v>581</v>
      </c>
      <c r="D2608">
        <v>3389</v>
      </c>
      <c r="E2608" t="s">
        <v>138</v>
      </c>
      <c r="F2608" t="str">
        <f>VLOOKUP(E2608,centro_costo!A$1:C$100,3,0)</f>
        <v>UNIDAD DE DEPORTES Y RECREACIÓN</v>
      </c>
      <c r="G2608" t="s">
        <v>19</v>
      </c>
      <c r="H2608" t="str">
        <f>VLOOKUP(G2608,fuente_financiamiento!A$1:B$5,2,0)</f>
        <v>00:RECURSOS ORDINARIOS</v>
      </c>
      <c r="I2608" t="s">
        <v>1560</v>
      </c>
      <c r="J2608" t="str">
        <f>VLOOKUP(I2608,clasificador!A$1:C$1634,3,0)</f>
        <v>2.3. 1  2. 1  1:VESTUARIO, ACCESORIOS Y PRENDAS DIVERSAS</v>
      </c>
      <c r="K2608">
        <v>12</v>
      </c>
      <c r="L2608" t="s">
        <v>678</v>
      </c>
      <c r="M2608" t="s">
        <v>32</v>
      </c>
      <c r="N2608" t="s">
        <v>331</v>
      </c>
      <c r="O2608" t="s">
        <v>4435</v>
      </c>
      <c r="P2608" t="s">
        <v>9033</v>
      </c>
      <c r="Q2608" t="s">
        <v>4436</v>
      </c>
      <c r="R2608">
        <v>586</v>
      </c>
      <c r="S2608">
        <v>120</v>
      </c>
      <c r="T2608">
        <v>1</v>
      </c>
      <c r="U2608" t="s">
        <v>26</v>
      </c>
      <c r="V2608" t="s">
        <v>3119</v>
      </c>
      <c r="W2608" s="4">
        <v>45536</v>
      </c>
    </row>
    <row r="2609" spans="1:23" x14ac:dyDescent="0.25">
      <c r="A2609" t="s">
        <v>4437</v>
      </c>
      <c r="B2609" t="s">
        <v>7990</v>
      </c>
      <c r="C2609">
        <v>581</v>
      </c>
      <c r="D2609">
        <v>3389</v>
      </c>
      <c r="E2609" t="s">
        <v>138</v>
      </c>
      <c r="F2609" t="str">
        <f>VLOOKUP(E2609,centro_costo!A$1:C$100,3,0)</f>
        <v>UNIDAD DE DEPORTES Y RECREACIÓN</v>
      </c>
      <c r="G2609" t="s">
        <v>19</v>
      </c>
      <c r="H2609" t="str">
        <f>VLOOKUP(G2609,fuente_financiamiento!A$1:B$5,2,0)</f>
        <v>00:RECURSOS ORDINARIOS</v>
      </c>
      <c r="I2609" t="s">
        <v>1560</v>
      </c>
      <c r="J2609" t="str">
        <f>VLOOKUP(I2609,clasificador!A$1:C$1634,3,0)</f>
        <v>2.3. 1  2. 1  1:VESTUARIO, ACCESORIOS Y PRENDAS DIVERSAS</v>
      </c>
      <c r="K2609">
        <v>12</v>
      </c>
      <c r="L2609" t="s">
        <v>678</v>
      </c>
      <c r="M2609" t="s">
        <v>32</v>
      </c>
      <c r="N2609" t="s">
        <v>491</v>
      </c>
      <c r="O2609" t="s">
        <v>281</v>
      </c>
      <c r="P2609" t="s">
        <v>8688</v>
      </c>
      <c r="Q2609" t="s">
        <v>3135</v>
      </c>
      <c r="R2609">
        <v>586</v>
      </c>
      <c r="S2609">
        <v>300</v>
      </c>
      <c r="T2609">
        <v>15</v>
      </c>
      <c r="U2609" t="s">
        <v>26</v>
      </c>
      <c r="V2609" t="s">
        <v>3119</v>
      </c>
      <c r="W2609" s="4">
        <v>45536</v>
      </c>
    </row>
    <row r="2610" spans="1:23" x14ac:dyDescent="0.25">
      <c r="A2610" t="s">
        <v>4438</v>
      </c>
      <c r="B2610" t="s">
        <v>7990</v>
      </c>
      <c r="C2610">
        <v>581</v>
      </c>
      <c r="D2610">
        <v>3389</v>
      </c>
      <c r="E2610" t="s">
        <v>138</v>
      </c>
      <c r="F2610" t="str">
        <f>VLOOKUP(E2610,centro_costo!A$1:C$100,3,0)</f>
        <v>UNIDAD DE DEPORTES Y RECREACIÓN</v>
      </c>
      <c r="G2610" t="s">
        <v>19</v>
      </c>
      <c r="H2610" t="str">
        <f>VLOOKUP(G2610,fuente_financiamiento!A$1:B$5,2,0)</f>
        <v>00:RECURSOS ORDINARIOS</v>
      </c>
      <c r="I2610" t="s">
        <v>1560</v>
      </c>
      <c r="J2610" t="str">
        <f>VLOOKUP(I2610,clasificador!A$1:C$1634,3,0)</f>
        <v>2.3. 1  2. 1  1:VESTUARIO, ACCESORIOS Y PRENDAS DIVERSAS</v>
      </c>
      <c r="K2610">
        <v>12</v>
      </c>
      <c r="L2610" t="s">
        <v>678</v>
      </c>
      <c r="M2610" t="s">
        <v>32</v>
      </c>
      <c r="N2610" t="s">
        <v>491</v>
      </c>
      <c r="O2610" t="s">
        <v>1243</v>
      </c>
      <c r="P2610" t="s">
        <v>8689</v>
      </c>
      <c r="Q2610" t="s">
        <v>3137</v>
      </c>
      <c r="R2610">
        <v>586</v>
      </c>
      <c r="S2610">
        <v>560</v>
      </c>
      <c r="T2610">
        <v>28</v>
      </c>
      <c r="U2610" t="s">
        <v>26</v>
      </c>
      <c r="V2610" t="s">
        <v>3119</v>
      </c>
      <c r="W2610" s="4">
        <v>45536</v>
      </c>
    </row>
    <row r="2611" spans="1:23" x14ac:dyDescent="0.25">
      <c r="A2611" t="s">
        <v>4439</v>
      </c>
      <c r="B2611" t="s">
        <v>7990</v>
      </c>
      <c r="C2611">
        <v>581</v>
      </c>
      <c r="D2611">
        <v>3389</v>
      </c>
      <c r="E2611" t="s">
        <v>138</v>
      </c>
      <c r="F2611" t="str">
        <f>VLOOKUP(E2611,centro_costo!A$1:C$100,3,0)</f>
        <v>UNIDAD DE DEPORTES Y RECREACIÓN</v>
      </c>
      <c r="G2611" t="s">
        <v>19</v>
      </c>
      <c r="H2611" t="str">
        <f>VLOOKUP(G2611,fuente_financiamiento!A$1:B$5,2,0)</f>
        <v>00:RECURSOS ORDINARIOS</v>
      </c>
      <c r="I2611" t="s">
        <v>1560</v>
      </c>
      <c r="J2611" t="str">
        <f>VLOOKUP(I2611,clasificador!A$1:C$1634,3,0)</f>
        <v>2.3. 1  2. 1  1:VESTUARIO, ACCESORIOS Y PRENDAS DIVERSAS</v>
      </c>
      <c r="K2611">
        <v>12</v>
      </c>
      <c r="L2611" t="s">
        <v>678</v>
      </c>
      <c r="M2611" t="s">
        <v>32</v>
      </c>
      <c r="N2611" t="s">
        <v>491</v>
      </c>
      <c r="O2611" t="s">
        <v>222</v>
      </c>
      <c r="P2611" t="s">
        <v>8690</v>
      </c>
      <c r="Q2611" t="s">
        <v>3139</v>
      </c>
      <c r="R2611">
        <v>586</v>
      </c>
      <c r="S2611">
        <v>240</v>
      </c>
      <c r="T2611">
        <v>12</v>
      </c>
      <c r="U2611" t="s">
        <v>26</v>
      </c>
      <c r="V2611" t="s">
        <v>3119</v>
      </c>
      <c r="W2611" s="4">
        <v>45536</v>
      </c>
    </row>
    <row r="2612" spans="1:23" x14ac:dyDescent="0.25">
      <c r="A2612" t="s">
        <v>4440</v>
      </c>
      <c r="B2612" t="s">
        <v>7990</v>
      </c>
      <c r="C2612">
        <v>581</v>
      </c>
      <c r="D2612">
        <v>3389</v>
      </c>
      <c r="E2612" t="s">
        <v>138</v>
      </c>
      <c r="F2612" t="str">
        <f>VLOOKUP(E2612,centro_costo!A$1:C$100,3,0)</f>
        <v>UNIDAD DE DEPORTES Y RECREACIÓN</v>
      </c>
      <c r="G2612" t="s">
        <v>19</v>
      </c>
      <c r="H2612" t="str">
        <f>VLOOKUP(G2612,fuente_financiamiento!A$1:B$5,2,0)</f>
        <v>00:RECURSOS ORDINARIOS</v>
      </c>
      <c r="I2612" t="s">
        <v>1560</v>
      </c>
      <c r="J2612" t="str">
        <f>VLOOKUP(I2612,clasificador!A$1:C$1634,3,0)</f>
        <v>2.3. 1  2. 1  1:VESTUARIO, ACCESORIOS Y PRENDAS DIVERSAS</v>
      </c>
      <c r="K2612">
        <v>12</v>
      </c>
      <c r="L2612" t="s">
        <v>678</v>
      </c>
      <c r="M2612" t="s">
        <v>32</v>
      </c>
      <c r="N2612" t="s">
        <v>491</v>
      </c>
      <c r="O2612" t="s">
        <v>1215</v>
      </c>
      <c r="P2612" t="s">
        <v>9034</v>
      </c>
      <c r="Q2612" t="s">
        <v>4441</v>
      </c>
      <c r="R2612">
        <v>586</v>
      </c>
      <c r="S2612">
        <v>40</v>
      </c>
      <c r="T2612">
        <v>2</v>
      </c>
      <c r="U2612" t="s">
        <v>26</v>
      </c>
      <c r="V2612" t="s">
        <v>3119</v>
      </c>
      <c r="W2612" s="4">
        <v>45536</v>
      </c>
    </row>
    <row r="2613" spans="1:23" x14ac:dyDescent="0.25">
      <c r="A2613" t="s">
        <v>4442</v>
      </c>
      <c r="B2613" t="s">
        <v>7990</v>
      </c>
      <c r="C2613">
        <v>581</v>
      </c>
      <c r="D2613">
        <v>3389</v>
      </c>
      <c r="E2613" t="s">
        <v>138</v>
      </c>
      <c r="F2613" t="str">
        <f>VLOOKUP(E2613,centro_costo!A$1:C$100,3,0)</f>
        <v>UNIDAD DE DEPORTES Y RECREACIÓN</v>
      </c>
      <c r="G2613" t="s">
        <v>19</v>
      </c>
      <c r="H2613" t="str">
        <f>VLOOKUP(G2613,fuente_financiamiento!A$1:B$5,2,0)</f>
        <v>00:RECURSOS ORDINARIOS</v>
      </c>
      <c r="I2613" t="s">
        <v>1560</v>
      </c>
      <c r="J2613" t="str">
        <f>VLOOKUP(I2613,clasificador!A$1:C$1634,3,0)</f>
        <v>2.3. 1  2. 1  1:VESTUARIO, ACCESORIOS Y PRENDAS DIVERSAS</v>
      </c>
      <c r="K2613">
        <v>12</v>
      </c>
      <c r="L2613" t="s">
        <v>678</v>
      </c>
      <c r="M2613" t="s">
        <v>32</v>
      </c>
      <c r="N2613" t="s">
        <v>491</v>
      </c>
      <c r="O2613" t="s">
        <v>529</v>
      </c>
      <c r="P2613" t="s">
        <v>8691</v>
      </c>
      <c r="Q2613" t="s">
        <v>3141</v>
      </c>
      <c r="R2613">
        <v>586</v>
      </c>
      <c r="S2613">
        <v>20</v>
      </c>
      <c r="T2613">
        <v>1</v>
      </c>
      <c r="U2613" t="s">
        <v>26</v>
      </c>
      <c r="V2613" t="s">
        <v>3119</v>
      </c>
      <c r="W2613" s="4">
        <v>45536</v>
      </c>
    </row>
    <row r="2614" spans="1:23" x14ac:dyDescent="0.25">
      <c r="A2614" t="s">
        <v>4443</v>
      </c>
      <c r="B2614" t="s">
        <v>7990</v>
      </c>
      <c r="C2614">
        <v>582</v>
      </c>
      <c r="D2614">
        <v>3406</v>
      </c>
      <c r="E2614" t="s">
        <v>601</v>
      </c>
      <c r="F2614" t="str">
        <f>VLOOKUP(E2614,centro_costo!A$1:C$100,3,0)</f>
        <v>UNIDAD DE SERVICIOS GENERALES</v>
      </c>
      <c r="G2614" t="s">
        <v>19</v>
      </c>
      <c r="H2614" t="str">
        <f>VLOOKUP(G2614,fuente_financiamiento!A$1:B$5,2,0)</f>
        <v>00:RECURSOS ORDINARIOS</v>
      </c>
      <c r="I2614" t="s">
        <v>3668</v>
      </c>
      <c r="J2614" t="str">
        <f>VLOOKUP(I2614,clasificador!A$1:C$1634,3,0)</f>
        <v>2.3. 1 11. 1  5:OTROS MATERIALES DE MANTENIMIENTO</v>
      </c>
      <c r="K2614">
        <v>13</v>
      </c>
      <c r="L2614" t="s">
        <v>1521</v>
      </c>
      <c r="M2614" t="s">
        <v>2019</v>
      </c>
      <c r="N2614" t="s">
        <v>61</v>
      </c>
      <c r="O2614" t="s">
        <v>3365</v>
      </c>
      <c r="P2614" t="s">
        <v>8739</v>
      </c>
      <c r="Q2614" t="s">
        <v>3366</v>
      </c>
      <c r="R2614">
        <v>393</v>
      </c>
      <c r="S2614">
        <v>500</v>
      </c>
      <c r="T2614">
        <v>50</v>
      </c>
      <c r="U2614" t="s">
        <v>26</v>
      </c>
      <c r="V2614" t="s">
        <v>3666</v>
      </c>
      <c r="W2614" s="4">
        <v>45566</v>
      </c>
    </row>
    <row r="2615" spans="1:23" x14ac:dyDescent="0.25">
      <c r="A2615" t="s">
        <v>4444</v>
      </c>
      <c r="B2615" t="s">
        <v>7990</v>
      </c>
      <c r="C2615">
        <v>582</v>
      </c>
      <c r="D2615">
        <v>3406</v>
      </c>
      <c r="E2615" t="s">
        <v>601</v>
      </c>
      <c r="F2615" t="str">
        <f>VLOOKUP(E2615,centro_costo!A$1:C$100,3,0)</f>
        <v>UNIDAD DE SERVICIOS GENERALES</v>
      </c>
      <c r="G2615" t="s">
        <v>19</v>
      </c>
      <c r="H2615" t="str">
        <f>VLOOKUP(G2615,fuente_financiamiento!A$1:B$5,2,0)</f>
        <v>00:RECURSOS ORDINARIOS</v>
      </c>
      <c r="I2615" t="s">
        <v>3668</v>
      </c>
      <c r="J2615" t="str">
        <f>VLOOKUP(I2615,clasificador!A$1:C$1634,3,0)</f>
        <v>2.3. 1 11. 1  5:OTROS MATERIALES DE MANTENIMIENTO</v>
      </c>
      <c r="K2615">
        <v>13</v>
      </c>
      <c r="L2615" t="s">
        <v>1521</v>
      </c>
      <c r="M2615" t="s">
        <v>2019</v>
      </c>
      <c r="N2615" t="s">
        <v>61</v>
      </c>
      <c r="O2615" t="s">
        <v>892</v>
      </c>
      <c r="P2615" t="s">
        <v>8740</v>
      </c>
      <c r="Q2615" t="s">
        <v>3368</v>
      </c>
      <c r="R2615">
        <v>393</v>
      </c>
      <c r="S2615">
        <v>240</v>
      </c>
      <c r="T2615">
        <v>20</v>
      </c>
      <c r="U2615" t="s">
        <v>26</v>
      </c>
      <c r="V2615" t="s">
        <v>3666</v>
      </c>
      <c r="W2615" s="4">
        <v>45566</v>
      </c>
    </row>
    <row r="2616" spans="1:23" x14ac:dyDescent="0.25">
      <c r="A2616" t="s">
        <v>4445</v>
      </c>
      <c r="B2616" t="s">
        <v>7990</v>
      </c>
      <c r="C2616">
        <v>582</v>
      </c>
      <c r="D2616">
        <v>3406</v>
      </c>
      <c r="E2616" t="s">
        <v>601</v>
      </c>
      <c r="F2616" t="str">
        <f>VLOOKUP(E2616,centro_costo!A$1:C$100,3,0)</f>
        <v>UNIDAD DE SERVICIOS GENERALES</v>
      </c>
      <c r="G2616" t="s">
        <v>19</v>
      </c>
      <c r="H2616" t="str">
        <f>VLOOKUP(G2616,fuente_financiamiento!A$1:B$5,2,0)</f>
        <v>00:RECURSOS ORDINARIOS</v>
      </c>
      <c r="I2616" t="s">
        <v>3668</v>
      </c>
      <c r="J2616" t="str">
        <f>VLOOKUP(I2616,clasificador!A$1:C$1634,3,0)</f>
        <v>2.3. 1 11. 1  5:OTROS MATERIALES DE MANTENIMIENTO</v>
      </c>
      <c r="K2616">
        <v>13</v>
      </c>
      <c r="L2616" t="s">
        <v>22</v>
      </c>
      <c r="M2616" t="s">
        <v>1521</v>
      </c>
      <c r="N2616" t="s">
        <v>95</v>
      </c>
      <c r="O2616" t="s">
        <v>4057</v>
      </c>
      <c r="P2616" t="s">
        <v>9035</v>
      </c>
      <c r="Q2616" t="s">
        <v>4446</v>
      </c>
      <c r="R2616">
        <v>393</v>
      </c>
      <c r="S2616">
        <v>1500</v>
      </c>
      <c r="T2616">
        <v>10</v>
      </c>
      <c r="U2616" t="s">
        <v>26</v>
      </c>
      <c r="V2616" t="s">
        <v>3666</v>
      </c>
      <c r="W2616" s="4">
        <v>45566</v>
      </c>
    </row>
    <row r="2617" spans="1:23" x14ac:dyDescent="0.25">
      <c r="A2617" t="s">
        <v>4447</v>
      </c>
      <c r="B2617" t="s">
        <v>7990</v>
      </c>
      <c r="C2617">
        <v>582</v>
      </c>
      <c r="D2617">
        <v>3406</v>
      </c>
      <c r="E2617" t="s">
        <v>601</v>
      </c>
      <c r="F2617" t="str">
        <f>VLOOKUP(E2617,centro_costo!A$1:C$100,3,0)</f>
        <v>UNIDAD DE SERVICIOS GENERALES</v>
      </c>
      <c r="G2617" t="s">
        <v>19</v>
      </c>
      <c r="H2617" t="str">
        <f>VLOOKUP(G2617,fuente_financiamiento!A$1:B$5,2,0)</f>
        <v>00:RECURSOS ORDINARIOS</v>
      </c>
      <c r="I2617" t="s">
        <v>3668</v>
      </c>
      <c r="J2617" t="str">
        <f>VLOOKUP(I2617,clasificador!A$1:C$1634,3,0)</f>
        <v>2.3. 1 11. 1  5:OTROS MATERIALES DE MANTENIMIENTO</v>
      </c>
      <c r="K2617">
        <v>13</v>
      </c>
      <c r="L2617" t="s">
        <v>22</v>
      </c>
      <c r="M2617" t="s">
        <v>3370</v>
      </c>
      <c r="N2617" t="s">
        <v>280</v>
      </c>
      <c r="O2617" t="s">
        <v>784</v>
      </c>
      <c r="P2617" t="s">
        <v>9036</v>
      </c>
      <c r="Q2617" t="s">
        <v>4448</v>
      </c>
      <c r="R2617">
        <v>393</v>
      </c>
      <c r="S2617">
        <v>3400</v>
      </c>
      <c r="T2617">
        <v>20</v>
      </c>
      <c r="U2617" t="s">
        <v>26</v>
      </c>
      <c r="V2617" t="s">
        <v>3666</v>
      </c>
      <c r="W2617" s="4">
        <v>45566</v>
      </c>
    </row>
    <row r="2618" spans="1:23" x14ac:dyDescent="0.25">
      <c r="A2618" t="s">
        <v>4449</v>
      </c>
      <c r="B2618" t="s">
        <v>7990</v>
      </c>
      <c r="C2618">
        <v>582</v>
      </c>
      <c r="D2618">
        <v>3406</v>
      </c>
      <c r="E2618" t="s">
        <v>601</v>
      </c>
      <c r="F2618" t="str">
        <f>VLOOKUP(E2618,centro_costo!A$1:C$100,3,0)</f>
        <v>UNIDAD DE SERVICIOS GENERALES</v>
      </c>
      <c r="G2618" t="s">
        <v>19</v>
      </c>
      <c r="H2618" t="str">
        <f>VLOOKUP(G2618,fuente_financiamiento!A$1:B$5,2,0)</f>
        <v>00:RECURSOS ORDINARIOS</v>
      </c>
      <c r="I2618" t="s">
        <v>108</v>
      </c>
      <c r="J2618" t="str">
        <f>VLOOKUP(I2618,clasificador!A$1:C$1634,3,0)</f>
        <v>2.3. 1  9. 1  2:MATERIAL DIDACTICO, ACCESORIOS Y UTILES DE ENSEÑANZA</v>
      </c>
      <c r="K2618">
        <v>13</v>
      </c>
      <c r="L2618" t="s">
        <v>22</v>
      </c>
      <c r="M2618" t="s">
        <v>3370</v>
      </c>
      <c r="N2618" t="s">
        <v>68</v>
      </c>
      <c r="O2618" t="s">
        <v>616</v>
      </c>
      <c r="P2618" t="s">
        <v>8741</v>
      </c>
      <c r="Q2618" t="s">
        <v>3371</v>
      </c>
      <c r="R2618">
        <v>393</v>
      </c>
      <c r="S2618">
        <v>2000</v>
      </c>
      <c r="T2618">
        <v>50</v>
      </c>
      <c r="U2618" t="s">
        <v>26</v>
      </c>
      <c r="V2618" t="s">
        <v>3666</v>
      </c>
      <c r="W2618" s="4">
        <v>45566</v>
      </c>
    </row>
    <row r="2619" spans="1:23" x14ac:dyDescent="0.25">
      <c r="A2619" t="s">
        <v>4450</v>
      </c>
      <c r="B2619" t="s">
        <v>7990</v>
      </c>
      <c r="C2619">
        <v>582</v>
      </c>
      <c r="D2619">
        <v>3406</v>
      </c>
      <c r="E2619" t="s">
        <v>601</v>
      </c>
      <c r="F2619" t="str">
        <f>VLOOKUP(E2619,centro_costo!A$1:C$100,3,0)</f>
        <v>UNIDAD DE SERVICIOS GENERALES</v>
      </c>
      <c r="G2619" t="s">
        <v>19</v>
      </c>
      <c r="H2619" t="str">
        <f>VLOOKUP(G2619,fuente_financiamiento!A$1:B$5,2,0)</f>
        <v>00:RECURSOS ORDINARIOS</v>
      </c>
      <c r="I2619" t="s">
        <v>3668</v>
      </c>
      <c r="J2619" t="str">
        <f>VLOOKUP(I2619,clasificador!A$1:C$1634,3,0)</f>
        <v>2.3. 1 11. 1  5:OTROS MATERIALES DE MANTENIMIENTO</v>
      </c>
      <c r="K2619">
        <v>13</v>
      </c>
      <c r="L2619" t="s">
        <v>22</v>
      </c>
      <c r="M2619" t="s">
        <v>3370</v>
      </c>
      <c r="N2619" t="s">
        <v>68</v>
      </c>
      <c r="O2619" t="s">
        <v>859</v>
      </c>
      <c r="P2619" t="s">
        <v>9037</v>
      </c>
      <c r="Q2619" t="s">
        <v>4451</v>
      </c>
      <c r="R2619">
        <v>393</v>
      </c>
      <c r="S2619">
        <v>400</v>
      </c>
      <c r="T2619">
        <v>10</v>
      </c>
      <c r="U2619" t="s">
        <v>26</v>
      </c>
      <c r="V2619" t="s">
        <v>3666</v>
      </c>
      <c r="W2619" s="4">
        <v>45566</v>
      </c>
    </row>
    <row r="2620" spans="1:23" x14ac:dyDescent="0.25">
      <c r="A2620" t="s">
        <v>4452</v>
      </c>
      <c r="B2620" t="s">
        <v>7990</v>
      </c>
      <c r="C2620">
        <v>582</v>
      </c>
      <c r="D2620">
        <v>3406</v>
      </c>
      <c r="E2620" t="s">
        <v>601</v>
      </c>
      <c r="F2620" t="str">
        <f>VLOOKUP(E2620,centro_costo!A$1:C$100,3,0)</f>
        <v>UNIDAD DE SERVICIOS GENERALES</v>
      </c>
      <c r="G2620" t="s">
        <v>19</v>
      </c>
      <c r="H2620" t="str">
        <f>VLOOKUP(G2620,fuente_financiamiento!A$1:B$5,2,0)</f>
        <v>00:RECURSOS ORDINARIOS</v>
      </c>
      <c r="I2620" t="s">
        <v>1098</v>
      </c>
      <c r="J2620" t="str">
        <f>VLOOKUP(I2620,clasificador!A$1:C$1634,3,0)</f>
        <v>2.3. 1 11. 1  1:PARA EDIFICIOS Y ESTRUCTURAS</v>
      </c>
      <c r="K2620">
        <v>13</v>
      </c>
      <c r="L2620" t="s">
        <v>2120</v>
      </c>
      <c r="M2620" t="s">
        <v>31</v>
      </c>
      <c r="N2620" t="s">
        <v>23</v>
      </c>
      <c r="O2620" t="s">
        <v>3240</v>
      </c>
      <c r="P2620" t="s">
        <v>9038</v>
      </c>
      <c r="Q2620" t="s">
        <v>4453</v>
      </c>
      <c r="R2620">
        <v>393</v>
      </c>
      <c r="S2620">
        <v>100</v>
      </c>
      <c r="T2620">
        <v>500</v>
      </c>
      <c r="U2620" t="s">
        <v>26</v>
      </c>
      <c r="V2620" t="s">
        <v>3666</v>
      </c>
      <c r="W2620" s="4">
        <v>45566</v>
      </c>
    </row>
    <row r="2621" spans="1:23" x14ac:dyDescent="0.25">
      <c r="A2621" t="s">
        <v>4454</v>
      </c>
      <c r="B2621" t="s">
        <v>7990</v>
      </c>
      <c r="C2621">
        <v>582</v>
      </c>
      <c r="D2621">
        <v>3406</v>
      </c>
      <c r="E2621" t="s">
        <v>601</v>
      </c>
      <c r="F2621" t="str">
        <f>VLOOKUP(E2621,centro_costo!A$1:C$100,3,0)</f>
        <v>UNIDAD DE SERVICIOS GENERALES</v>
      </c>
      <c r="G2621" t="s">
        <v>19</v>
      </c>
      <c r="H2621" t="str">
        <f>VLOOKUP(G2621,fuente_financiamiento!A$1:B$5,2,0)</f>
        <v>00:RECURSOS ORDINARIOS</v>
      </c>
      <c r="I2621" t="s">
        <v>3668</v>
      </c>
      <c r="J2621" t="str">
        <f>VLOOKUP(I2621,clasificador!A$1:C$1634,3,0)</f>
        <v>2.3. 1 11. 1  5:OTROS MATERIALES DE MANTENIMIENTO</v>
      </c>
      <c r="K2621">
        <v>13</v>
      </c>
      <c r="L2621" t="s">
        <v>2120</v>
      </c>
      <c r="M2621" t="s">
        <v>2127</v>
      </c>
      <c r="N2621" t="s">
        <v>61</v>
      </c>
      <c r="O2621" t="s">
        <v>259</v>
      </c>
      <c r="P2621" t="s">
        <v>9039</v>
      </c>
      <c r="Q2621" t="s">
        <v>4455</v>
      </c>
      <c r="R2621">
        <v>393</v>
      </c>
      <c r="S2621">
        <v>60</v>
      </c>
      <c r="T2621">
        <v>5</v>
      </c>
      <c r="U2621" t="s">
        <v>228</v>
      </c>
      <c r="V2621" t="s">
        <v>3666</v>
      </c>
      <c r="W2621" s="4">
        <v>45566</v>
      </c>
    </row>
    <row r="2622" spans="1:23" x14ac:dyDescent="0.25">
      <c r="A2622" t="s">
        <v>4456</v>
      </c>
      <c r="B2622" t="s">
        <v>7990</v>
      </c>
      <c r="C2622">
        <v>582</v>
      </c>
      <c r="D2622">
        <v>3406</v>
      </c>
      <c r="E2622" t="s">
        <v>601</v>
      </c>
      <c r="F2622" t="str">
        <f>VLOOKUP(E2622,centro_costo!A$1:C$100,3,0)</f>
        <v>UNIDAD DE SERVICIOS GENERALES</v>
      </c>
      <c r="G2622" t="s">
        <v>19</v>
      </c>
      <c r="H2622" t="str">
        <f>VLOOKUP(G2622,fuente_financiamiento!A$1:B$5,2,0)</f>
        <v>00:RECURSOS ORDINARIOS</v>
      </c>
      <c r="I2622" t="s">
        <v>3668</v>
      </c>
      <c r="J2622" t="str">
        <f>VLOOKUP(I2622,clasificador!A$1:C$1634,3,0)</f>
        <v>2.3. 1 11. 1  5:OTROS MATERIALES DE MANTENIMIENTO</v>
      </c>
      <c r="K2622">
        <v>13</v>
      </c>
      <c r="L2622" t="s">
        <v>2120</v>
      </c>
      <c r="M2622" t="s">
        <v>1515</v>
      </c>
      <c r="N2622" t="s">
        <v>255</v>
      </c>
      <c r="O2622" t="s">
        <v>61</v>
      </c>
      <c r="P2622" t="s">
        <v>9040</v>
      </c>
      <c r="Q2622" t="s">
        <v>4457</v>
      </c>
      <c r="R2622">
        <v>393</v>
      </c>
      <c r="S2622">
        <v>2125</v>
      </c>
      <c r="T2622">
        <v>25</v>
      </c>
      <c r="U2622" t="s">
        <v>26</v>
      </c>
      <c r="V2622" t="s">
        <v>3666</v>
      </c>
      <c r="W2622" s="4">
        <v>45566</v>
      </c>
    </row>
    <row r="2623" spans="1:23" x14ac:dyDescent="0.25">
      <c r="A2623" t="s">
        <v>4458</v>
      </c>
      <c r="B2623" t="s">
        <v>7990</v>
      </c>
      <c r="C2623">
        <v>582</v>
      </c>
      <c r="D2623">
        <v>3406</v>
      </c>
      <c r="E2623" t="s">
        <v>601</v>
      </c>
      <c r="F2623" t="str">
        <f>VLOOKUP(E2623,centro_costo!A$1:C$100,3,0)</f>
        <v>UNIDAD DE SERVICIOS GENERALES</v>
      </c>
      <c r="G2623" t="s">
        <v>19</v>
      </c>
      <c r="H2623" t="str">
        <f>VLOOKUP(G2623,fuente_financiamiento!A$1:B$5,2,0)</f>
        <v>00:RECURSOS ORDINARIOS</v>
      </c>
      <c r="I2623" t="s">
        <v>3668</v>
      </c>
      <c r="J2623" t="str">
        <f>VLOOKUP(I2623,clasificador!A$1:C$1634,3,0)</f>
        <v>2.3. 1 11. 1  5:OTROS MATERIALES DE MANTENIMIENTO</v>
      </c>
      <c r="K2623">
        <v>13</v>
      </c>
      <c r="L2623" t="s">
        <v>2120</v>
      </c>
      <c r="M2623" t="s">
        <v>1515</v>
      </c>
      <c r="N2623" t="s">
        <v>255</v>
      </c>
      <c r="O2623" t="s">
        <v>300</v>
      </c>
      <c r="P2623" t="s">
        <v>9041</v>
      </c>
      <c r="Q2623" t="s">
        <v>4459</v>
      </c>
      <c r="R2623">
        <v>393</v>
      </c>
      <c r="S2623">
        <v>728</v>
      </c>
      <c r="T2623">
        <v>13</v>
      </c>
      <c r="U2623" t="s">
        <v>26</v>
      </c>
      <c r="V2623" t="s">
        <v>3666</v>
      </c>
      <c r="W2623" s="4">
        <v>45566</v>
      </c>
    </row>
    <row r="2624" spans="1:23" x14ac:dyDescent="0.25">
      <c r="A2624" t="s">
        <v>4460</v>
      </c>
      <c r="B2624" t="s">
        <v>7990</v>
      </c>
      <c r="C2624">
        <v>582</v>
      </c>
      <c r="D2624">
        <v>3406</v>
      </c>
      <c r="E2624" t="s">
        <v>601</v>
      </c>
      <c r="F2624" t="str">
        <f>VLOOKUP(E2624,centro_costo!A$1:C$100,3,0)</f>
        <v>UNIDAD DE SERVICIOS GENERALES</v>
      </c>
      <c r="G2624" t="s">
        <v>19</v>
      </c>
      <c r="H2624" t="str">
        <f>VLOOKUP(G2624,fuente_financiamiento!A$1:B$5,2,0)</f>
        <v>00:RECURSOS ORDINARIOS</v>
      </c>
      <c r="I2624" t="s">
        <v>3668</v>
      </c>
      <c r="J2624" t="str">
        <f>VLOOKUP(I2624,clasificador!A$1:C$1634,3,0)</f>
        <v>2.3. 1 11. 1  5:OTROS MATERIALES DE MANTENIMIENTO</v>
      </c>
      <c r="K2624">
        <v>13</v>
      </c>
      <c r="L2624" t="s">
        <v>1099</v>
      </c>
      <c r="M2624" t="s">
        <v>3465</v>
      </c>
      <c r="N2624" t="s">
        <v>255</v>
      </c>
      <c r="O2624" t="s">
        <v>1333</v>
      </c>
      <c r="P2624" t="s">
        <v>9042</v>
      </c>
      <c r="Q2624" t="s">
        <v>4461</v>
      </c>
      <c r="R2624">
        <v>393</v>
      </c>
      <c r="S2624">
        <v>189</v>
      </c>
      <c r="T2624">
        <v>7</v>
      </c>
      <c r="U2624" t="s">
        <v>26</v>
      </c>
      <c r="V2624" t="s">
        <v>3666</v>
      </c>
      <c r="W2624" s="4">
        <v>45566</v>
      </c>
    </row>
    <row r="2625" spans="1:23" x14ac:dyDescent="0.25">
      <c r="A2625" t="s">
        <v>4462</v>
      </c>
      <c r="B2625" t="s">
        <v>7990</v>
      </c>
      <c r="C2625">
        <v>582</v>
      </c>
      <c r="D2625">
        <v>3406</v>
      </c>
      <c r="E2625" t="s">
        <v>601</v>
      </c>
      <c r="F2625" t="str">
        <f>VLOOKUP(E2625,centro_costo!A$1:C$100,3,0)</f>
        <v>UNIDAD DE SERVICIOS GENERALES</v>
      </c>
      <c r="G2625" t="s">
        <v>19</v>
      </c>
      <c r="H2625" t="str">
        <f>VLOOKUP(G2625,fuente_financiamiento!A$1:B$5,2,0)</f>
        <v>00:RECURSOS ORDINARIOS</v>
      </c>
      <c r="I2625" t="s">
        <v>3668</v>
      </c>
      <c r="J2625" t="str">
        <f>VLOOKUP(I2625,clasificador!A$1:C$1634,3,0)</f>
        <v>2.3. 1 11. 1  5:OTROS MATERIALES DE MANTENIMIENTO</v>
      </c>
      <c r="K2625">
        <v>13</v>
      </c>
      <c r="L2625" t="s">
        <v>1099</v>
      </c>
      <c r="M2625" t="s">
        <v>3465</v>
      </c>
      <c r="N2625" t="s">
        <v>255</v>
      </c>
      <c r="O2625" t="s">
        <v>795</v>
      </c>
      <c r="P2625" t="s">
        <v>9043</v>
      </c>
      <c r="Q2625" t="s">
        <v>4463</v>
      </c>
      <c r="R2625">
        <v>393</v>
      </c>
      <c r="S2625">
        <v>756</v>
      </c>
      <c r="T2625">
        <v>18</v>
      </c>
      <c r="U2625" t="s">
        <v>26</v>
      </c>
      <c r="V2625" t="s">
        <v>3666</v>
      </c>
      <c r="W2625" s="4">
        <v>45566</v>
      </c>
    </row>
    <row r="2626" spans="1:23" x14ac:dyDescent="0.25">
      <c r="A2626" t="s">
        <v>4464</v>
      </c>
      <c r="B2626" t="s">
        <v>7990</v>
      </c>
      <c r="C2626">
        <v>582</v>
      </c>
      <c r="D2626">
        <v>3406</v>
      </c>
      <c r="E2626" t="s">
        <v>601</v>
      </c>
      <c r="F2626" t="str">
        <f>VLOOKUP(E2626,centro_costo!A$1:C$100,3,0)</f>
        <v>UNIDAD DE SERVICIOS GENERALES</v>
      </c>
      <c r="G2626" t="s">
        <v>19</v>
      </c>
      <c r="H2626" t="str">
        <f>VLOOKUP(G2626,fuente_financiamiento!A$1:B$5,2,0)</f>
        <v>00:RECURSOS ORDINARIOS</v>
      </c>
      <c r="I2626" t="s">
        <v>3668</v>
      </c>
      <c r="J2626" t="str">
        <f>VLOOKUP(I2626,clasificador!A$1:C$1634,3,0)</f>
        <v>2.3. 1 11. 1  5:OTROS MATERIALES DE MANTENIMIENTO</v>
      </c>
      <c r="K2626">
        <v>13</v>
      </c>
      <c r="L2626" t="s">
        <v>1099</v>
      </c>
      <c r="M2626" t="s">
        <v>3465</v>
      </c>
      <c r="N2626" t="s">
        <v>255</v>
      </c>
      <c r="O2626" t="s">
        <v>4465</v>
      </c>
      <c r="P2626" t="s">
        <v>9044</v>
      </c>
      <c r="Q2626" t="s">
        <v>4466</v>
      </c>
      <c r="R2626">
        <v>393</v>
      </c>
      <c r="S2626">
        <v>1045</v>
      </c>
      <c r="T2626">
        <v>19</v>
      </c>
      <c r="U2626" t="s">
        <v>26</v>
      </c>
      <c r="V2626" t="s">
        <v>3666</v>
      </c>
      <c r="W2626" s="4">
        <v>45566</v>
      </c>
    </row>
    <row r="2627" spans="1:23" x14ac:dyDescent="0.25">
      <c r="A2627" t="s">
        <v>4467</v>
      </c>
      <c r="B2627" t="s">
        <v>7990</v>
      </c>
      <c r="C2627">
        <v>582</v>
      </c>
      <c r="D2627">
        <v>3406</v>
      </c>
      <c r="E2627" t="s">
        <v>601</v>
      </c>
      <c r="F2627" t="str">
        <f>VLOOKUP(E2627,centro_costo!A$1:C$100,3,0)</f>
        <v>UNIDAD DE SERVICIOS GENERALES</v>
      </c>
      <c r="G2627" t="s">
        <v>19</v>
      </c>
      <c r="H2627" t="str">
        <f>VLOOKUP(G2627,fuente_financiamiento!A$1:B$5,2,0)</f>
        <v>00:RECURSOS ORDINARIOS</v>
      </c>
      <c r="I2627" t="s">
        <v>3668</v>
      </c>
      <c r="J2627" t="str">
        <f>VLOOKUP(I2627,clasificador!A$1:C$1634,3,0)</f>
        <v>2.3. 1 11. 1  5:OTROS MATERIALES DE MANTENIMIENTO</v>
      </c>
      <c r="K2627">
        <v>13</v>
      </c>
      <c r="L2627" t="s">
        <v>1099</v>
      </c>
      <c r="M2627" t="s">
        <v>3465</v>
      </c>
      <c r="N2627" t="s">
        <v>280</v>
      </c>
      <c r="O2627" t="s">
        <v>4468</v>
      </c>
      <c r="P2627" t="s">
        <v>9045</v>
      </c>
      <c r="Q2627" t="s">
        <v>4469</v>
      </c>
      <c r="R2627">
        <v>393</v>
      </c>
      <c r="S2627">
        <v>200</v>
      </c>
      <c r="T2627">
        <v>20</v>
      </c>
      <c r="U2627" t="s">
        <v>26</v>
      </c>
      <c r="V2627" t="s">
        <v>3666</v>
      </c>
      <c r="W2627" s="4">
        <v>45566</v>
      </c>
    </row>
    <row r="2628" spans="1:23" x14ac:dyDescent="0.25">
      <c r="A2628" t="s">
        <v>4470</v>
      </c>
      <c r="B2628" t="s">
        <v>7990</v>
      </c>
      <c r="C2628">
        <v>582</v>
      </c>
      <c r="D2628">
        <v>3406</v>
      </c>
      <c r="E2628" t="s">
        <v>601</v>
      </c>
      <c r="F2628" t="str">
        <f>VLOOKUP(E2628,centro_costo!A$1:C$100,3,0)</f>
        <v>UNIDAD DE SERVICIOS GENERALES</v>
      </c>
      <c r="G2628" t="s">
        <v>19</v>
      </c>
      <c r="H2628" t="str">
        <f>VLOOKUP(G2628,fuente_financiamiento!A$1:B$5,2,0)</f>
        <v>00:RECURSOS ORDINARIOS</v>
      </c>
      <c r="I2628" t="s">
        <v>3668</v>
      </c>
      <c r="J2628" t="str">
        <f>VLOOKUP(I2628,clasificador!A$1:C$1634,3,0)</f>
        <v>2.3. 1 11. 1  5:OTROS MATERIALES DE MANTENIMIENTO</v>
      </c>
      <c r="K2628">
        <v>13</v>
      </c>
      <c r="L2628" t="s">
        <v>1099</v>
      </c>
      <c r="M2628" t="s">
        <v>3465</v>
      </c>
      <c r="N2628" t="s">
        <v>68</v>
      </c>
      <c r="O2628" t="s">
        <v>299</v>
      </c>
      <c r="P2628" t="s">
        <v>9046</v>
      </c>
      <c r="Q2628" t="s">
        <v>4471</v>
      </c>
      <c r="R2628">
        <v>393</v>
      </c>
      <c r="S2628">
        <v>100</v>
      </c>
      <c r="T2628">
        <v>20</v>
      </c>
      <c r="U2628" t="s">
        <v>26</v>
      </c>
      <c r="V2628" t="s">
        <v>3666</v>
      </c>
      <c r="W2628" s="4">
        <v>45566</v>
      </c>
    </row>
    <row r="2629" spans="1:23" x14ac:dyDescent="0.25">
      <c r="A2629" t="s">
        <v>4472</v>
      </c>
      <c r="B2629" t="s">
        <v>7990</v>
      </c>
      <c r="C2629">
        <v>582</v>
      </c>
      <c r="D2629">
        <v>3406</v>
      </c>
      <c r="E2629" t="s">
        <v>601</v>
      </c>
      <c r="F2629" t="str">
        <f>VLOOKUP(E2629,centro_costo!A$1:C$100,3,0)</f>
        <v>UNIDAD DE SERVICIOS GENERALES</v>
      </c>
      <c r="G2629" t="s">
        <v>19</v>
      </c>
      <c r="H2629" t="str">
        <f>VLOOKUP(G2629,fuente_financiamiento!A$1:B$5,2,0)</f>
        <v>00:RECURSOS ORDINARIOS</v>
      </c>
      <c r="I2629" t="s">
        <v>3373</v>
      </c>
      <c r="J2629" t="str">
        <f>VLOOKUP(I2629,clasificador!A$1:C$1634,3,0)</f>
        <v>2.3. 1  6. 1 99:OTROS ACCESORIOS Y REPUESTOS</v>
      </c>
      <c r="K2629">
        <v>13</v>
      </c>
      <c r="L2629" t="s">
        <v>1099</v>
      </c>
      <c r="M2629" t="s">
        <v>3465</v>
      </c>
      <c r="N2629" t="s">
        <v>515</v>
      </c>
      <c r="O2629" t="s">
        <v>304</v>
      </c>
      <c r="P2629" t="s">
        <v>9047</v>
      </c>
      <c r="Q2629" t="s">
        <v>4473</v>
      </c>
      <c r="R2629">
        <v>393</v>
      </c>
      <c r="S2629">
        <v>1680</v>
      </c>
      <c r="T2629">
        <v>60</v>
      </c>
      <c r="U2629" t="s">
        <v>26</v>
      </c>
      <c r="V2629" t="s">
        <v>3666</v>
      </c>
      <c r="W2629" s="4">
        <v>45566</v>
      </c>
    </row>
    <row r="2630" spans="1:23" x14ac:dyDescent="0.25">
      <c r="A2630" t="s">
        <v>4474</v>
      </c>
      <c r="B2630" t="s">
        <v>7990</v>
      </c>
      <c r="C2630">
        <v>582</v>
      </c>
      <c r="D2630">
        <v>3406</v>
      </c>
      <c r="E2630" t="s">
        <v>601</v>
      </c>
      <c r="F2630" t="str">
        <f>VLOOKUP(E2630,centro_costo!A$1:C$100,3,0)</f>
        <v>UNIDAD DE SERVICIOS GENERALES</v>
      </c>
      <c r="G2630" t="s">
        <v>19</v>
      </c>
      <c r="H2630" t="str">
        <f>VLOOKUP(G2630,fuente_financiamiento!A$1:B$5,2,0)</f>
        <v>00:RECURSOS ORDINARIOS</v>
      </c>
      <c r="I2630" t="s">
        <v>3668</v>
      </c>
      <c r="J2630" t="str">
        <f>VLOOKUP(I2630,clasificador!A$1:C$1634,3,0)</f>
        <v>2.3. 1 11. 1  5:OTROS MATERIALES DE MANTENIMIENTO</v>
      </c>
      <c r="K2630">
        <v>13</v>
      </c>
      <c r="L2630" t="s">
        <v>3370</v>
      </c>
      <c r="M2630" t="s">
        <v>679</v>
      </c>
      <c r="N2630" t="s">
        <v>68</v>
      </c>
      <c r="O2630" t="s">
        <v>2377</v>
      </c>
      <c r="P2630" t="s">
        <v>9048</v>
      </c>
      <c r="Q2630" t="s">
        <v>4475</v>
      </c>
      <c r="R2630">
        <v>393</v>
      </c>
      <c r="S2630">
        <v>320</v>
      </c>
      <c r="T2630">
        <v>16</v>
      </c>
      <c r="U2630" t="s">
        <v>36</v>
      </c>
      <c r="V2630" t="s">
        <v>3666</v>
      </c>
      <c r="W2630" s="4">
        <v>45566</v>
      </c>
    </row>
    <row r="2631" spans="1:23" x14ac:dyDescent="0.25">
      <c r="A2631" t="s">
        <v>4476</v>
      </c>
      <c r="B2631" t="s">
        <v>7990</v>
      </c>
      <c r="C2631">
        <v>582</v>
      </c>
      <c r="D2631">
        <v>3406</v>
      </c>
      <c r="E2631" t="s">
        <v>601</v>
      </c>
      <c r="F2631" t="str">
        <f>VLOOKUP(E2631,centro_costo!A$1:C$100,3,0)</f>
        <v>UNIDAD DE SERVICIOS GENERALES</v>
      </c>
      <c r="G2631" t="s">
        <v>19</v>
      </c>
      <c r="H2631" t="str">
        <f>VLOOKUP(G2631,fuente_financiamiento!A$1:B$5,2,0)</f>
        <v>00:RECURSOS ORDINARIOS</v>
      </c>
      <c r="I2631" t="s">
        <v>1808</v>
      </c>
      <c r="J2631" t="str">
        <f>VLOOKUP(I2631,clasificador!A$1:C$1634,3,0)</f>
        <v>2.3. 1 99. 1  1:HERRAMIENTAS</v>
      </c>
      <c r="K2631">
        <v>13</v>
      </c>
      <c r="L2631" t="s">
        <v>254</v>
      </c>
      <c r="M2631" t="s">
        <v>85</v>
      </c>
      <c r="N2631" t="s">
        <v>255</v>
      </c>
      <c r="O2631" t="s">
        <v>511</v>
      </c>
      <c r="P2631" t="s">
        <v>9049</v>
      </c>
      <c r="Q2631" t="s">
        <v>4477</v>
      </c>
      <c r="R2631">
        <v>393</v>
      </c>
      <c r="S2631">
        <v>160</v>
      </c>
      <c r="T2631">
        <v>4</v>
      </c>
      <c r="U2631" t="s">
        <v>26</v>
      </c>
      <c r="V2631" t="s">
        <v>3666</v>
      </c>
      <c r="W2631" s="4">
        <v>45566</v>
      </c>
    </row>
    <row r="2632" spans="1:23" x14ac:dyDescent="0.25">
      <c r="A2632" t="s">
        <v>4478</v>
      </c>
      <c r="B2632" t="s">
        <v>7990</v>
      </c>
      <c r="C2632">
        <v>582</v>
      </c>
      <c r="D2632">
        <v>3406</v>
      </c>
      <c r="E2632" t="s">
        <v>601</v>
      </c>
      <c r="F2632" t="str">
        <f>VLOOKUP(E2632,centro_costo!A$1:C$100,3,0)</f>
        <v>UNIDAD DE SERVICIOS GENERALES</v>
      </c>
      <c r="G2632" t="s">
        <v>19</v>
      </c>
      <c r="H2632" t="str">
        <f>VLOOKUP(G2632,fuente_financiamiento!A$1:B$5,2,0)</f>
        <v>00:RECURSOS ORDINARIOS</v>
      </c>
      <c r="I2632" t="s">
        <v>1808</v>
      </c>
      <c r="J2632" t="str">
        <f>VLOOKUP(I2632,clasificador!A$1:C$1634,3,0)</f>
        <v>2.3. 1 99. 1  1:HERRAMIENTAS</v>
      </c>
      <c r="K2632">
        <v>13</v>
      </c>
      <c r="L2632" t="s">
        <v>254</v>
      </c>
      <c r="M2632" t="s">
        <v>3885</v>
      </c>
      <c r="N2632" t="s">
        <v>23</v>
      </c>
      <c r="O2632" t="s">
        <v>3132</v>
      </c>
      <c r="P2632" t="s">
        <v>9050</v>
      </c>
      <c r="Q2632" t="s">
        <v>4479</v>
      </c>
      <c r="R2632">
        <v>393</v>
      </c>
      <c r="S2632">
        <v>18</v>
      </c>
      <c r="T2632">
        <v>1</v>
      </c>
      <c r="U2632" t="s">
        <v>26</v>
      </c>
      <c r="V2632" t="s">
        <v>3666</v>
      </c>
      <c r="W2632" s="4">
        <v>45566</v>
      </c>
    </row>
    <row r="2633" spans="1:23" x14ac:dyDescent="0.25">
      <c r="A2633" t="s">
        <v>4480</v>
      </c>
      <c r="B2633" t="s">
        <v>7990</v>
      </c>
      <c r="C2633">
        <v>582</v>
      </c>
      <c r="D2633">
        <v>3406</v>
      </c>
      <c r="E2633" t="s">
        <v>601</v>
      </c>
      <c r="F2633" t="str">
        <f>VLOOKUP(E2633,centro_costo!A$1:C$100,3,0)</f>
        <v>UNIDAD DE SERVICIOS GENERALES</v>
      </c>
      <c r="G2633" t="s">
        <v>19</v>
      </c>
      <c r="H2633" t="str">
        <f>VLOOKUP(G2633,fuente_financiamiento!A$1:B$5,2,0)</f>
        <v>00:RECURSOS ORDINARIOS</v>
      </c>
      <c r="I2633" t="s">
        <v>3390</v>
      </c>
      <c r="J2633" t="str">
        <f>VLOOKUP(I2633,clasificador!A$1:C$1634,3,0)</f>
        <v>2.3. 1  6. 1  3:DE CONSTRUCCION Y MAQUINAS</v>
      </c>
      <c r="K2633">
        <v>13</v>
      </c>
      <c r="L2633" t="s">
        <v>230</v>
      </c>
      <c r="M2633" t="s">
        <v>2120</v>
      </c>
      <c r="N2633" t="s">
        <v>23</v>
      </c>
      <c r="O2633" t="s">
        <v>4481</v>
      </c>
      <c r="P2633" t="s">
        <v>9051</v>
      </c>
      <c r="Q2633" t="s">
        <v>4482</v>
      </c>
      <c r="R2633">
        <v>393</v>
      </c>
      <c r="S2633">
        <v>560</v>
      </c>
      <c r="T2633">
        <v>10</v>
      </c>
      <c r="U2633" t="s">
        <v>472</v>
      </c>
      <c r="V2633" t="s">
        <v>3666</v>
      </c>
      <c r="W2633" s="4">
        <v>45566</v>
      </c>
    </row>
    <row r="2634" spans="1:23" x14ac:dyDescent="0.25">
      <c r="A2634" t="s">
        <v>4483</v>
      </c>
      <c r="B2634" t="s">
        <v>7990</v>
      </c>
      <c r="C2634">
        <v>582</v>
      </c>
      <c r="D2634">
        <v>3406</v>
      </c>
      <c r="E2634" t="s">
        <v>601</v>
      </c>
      <c r="F2634" t="str">
        <f>VLOOKUP(E2634,centro_costo!A$1:C$100,3,0)</f>
        <v>UNIDAD DE SERVICIOS GENERALES</v>
      </c>
      <c r="G2634" t="s">
        <v>19</v>
      </c>
      <c r="H2634" t="str">
        <f>VLOOKUP(G2634,fuente_financiamiento!A$1:B$5,2,0)</f>
        <v>00:RECURSOS ORDINARIOS</v>
      </c>
      <c r="I2634" t="s">
        <v>3390</v>
      </c>
      <c r="J2634" t="str">
        <f>VLOOKUP(I2634,clasificador!A$1:C$1634,3,0)</f>
        <v>2.3. 1  6. 1  3:DE CONSTRUCCION Y MAQUINAS</v>
      </c>
      <c r="K2634">
        <v>13</v>
      </c>
      <c r="L2634" t="s">
        <v>230</v>
      </c>
      <c r="M2634" t="s">
        <v>2120</v>
      </c>
      <c r="N2634" t="s">
        <v>23</v>
      </c>
      <c r="O2634" t="s">
        <v>4484</v>
      </c>
      <c r="P2634" t="s">
        <v>9052</v>
      </c>
      <c r="Q2634" t="s">
        <v>4485</v>
      </c>
      <c r="R2634">
        <v>393</v>
      </c>
      <c r="S2634">
        <v>336</v>
      </c>
      <c r="T2634">
        <v>6</v>
      </c>
      <c r="U2634" t="s">
        <v>472</v>
      </c>
      <c r="V2634" t="s">
        <v>3666</v>
      </c>
      <c r="W2634" s="4">
        <v>45566</v>
      </c>
    </row>
    <row r="2635" spans="1:23" x14ac:dyDescent="0.25">
      <c r="A2635" t="s">
        <v>4486</v>
      </c>
      <c r="B2635" t="s">
        <v>7990</v>
      </c>
      <c r="C2635">
        <v>582</v>
      </c>
      <c r="D2635">
        <v>3406</v>
      </c>
      <c r="E2635" t="s">
        <v>601</v>
      </c>
      <c r="F2635" t="str">
        <f>VLOOKUP(E2635,centro_costo!A$1:C$100,3,0)</f>
        <v>UNIDAD DE SERVICIOS GENERALES</v>
      </c>
      <c r="G2635" t="s">
        <v>19</v>
      </c>
      <c r="H2635" t="str">
        <f>VLOOKUP(G2635,fuente_financiamiento!A$1:B$5,2,0)</f>
        <v>00:RECURSOS ORDINARIOS</v>
      </c>
      <c r="I2635" t="s">
        <v>3390</v>
      </c>
      <c r="J2635" t="str">
        <f>VLOOKUP(I2635,clasificador!A$1:C$1634,3,0)</f>
        <v>2.3. 1  6. 1  3:DE CONSTRUCCION Y MAQUINAS</v>
      </c>
      <c r="K2635">
        <v>13</v>
      </c>
      <c r="L2635" t="s">
        <v>230</v>
      </c>
      <c r="M2635" t="s">
        <v>2120</v>
      </c>
      <c r="N2635" t="s">
        <v>23</v>
      </c>
      <c r="O2635" t="s">
        <v>4487</v>
      </c>
      <c r="P2635" t="s">
        <v>9053</v>
      </c>
      <c r="Q2635" t="s">
        <v>4488</v>
      </c>
      <c r="R2635">
        <v>393</v>
      </c>
      <c r="S2635">
        <v>168</v>
      </c>
      <c r="T2635">
        <v>3</v>
      </c>
      <c r="U2635" t="s">
        <v>472</v>
      </c>
      <c r="V2635" t="s">
        <v>3666</v>
      </c>
      <c r="W2635" s="4">
        <v>45566</v>
      </c>
    </row>
    <row r="2636" spans="1:23" x14ac:dyDescent="0.25">
      <c r="A2636" t="s">
        <v>4489</v>
      </c>
      <c r="B2636" t="s">
        <v>7990</v>
      </c>
      <c r="C2636">
        <v>582</v>
      </c>
      <c r="D2636">
        <v>3406</v>
      </c>
      <c r="E2636" t="s">
        <v>601</v>
      </c>
      <c r="F2636" t="str">
        <f>VLOOKUP(E2636,centro_costo!A$1:C$100,3,0)</f>
        <v>UNIDAD DE SERVICIOS GENERALES</v>
      </c>
      <c r="G2636" t="s">
        <v>19</v>
      </c>
      <c r="H2636" t="str">
        <f>VLOOKUP(G2636,fuente_financiamiento!A$1:B$5,2,0)</f>
        <v>00:RECURSOS ORDINARIOS</v>
      </c>
      <c r="I2636" t="s">
        <v>1811</v>
      </c>
      <c r="J2636" t="str">
        <f>VLOOKUP(I2636,clasificador!A$1:C$1634,3,0)</f>
        <v>2.3. 1  9. 1 99:OTROS MATERIALES DIVERSOS DE ENSEÑANZA</v>
      </c>
      <c r="K2636">
        <v>13</v>
      </c>
      <c r="L2636" t="s">
        <v>230</v>
      </c>
      <c r="M2636" t="s">
        <v>2120</v>
      </c>
      <c r="N2636" t="s">
        <v>299</v>
      </c>
      <c r="O2636" t="s">
        <v>515</v>
      </c>
      <c r="P2636" t="s">
        <v>9054</v>
      </c>
      <c r="Q2636" t="s">
        <v>4490</v>
      </c>
      <c r="R2636">
        <v>393</v>
      </c>
      <c r="S2636">
        <v>216</v>
      </c>
      <c r="T2636">
        <v>6</v>
      </c>
      <c r="U2636" t="s">
        <v>472</v>
      </c>
      <c r="V2636" t="s">
        <v>3666</v>
      </c>
      <c r="W2636" s="4">
        <v>45566</v>
      </c>
    </row>
    <row r="2637" spans="1:23" x14ac:dyDescent="0.25">
      <c r="A2637" t="s">
        <v>4491</v>
      </c>
      <c r="B2637" t="s">
        <v>7990</v>
      </c>
      <c r="C2637">
        <v>582</v>
      </c>
      <c r="D2637">
        <v>3406</v>
      </c>
      <c r="E2637" t="s">
        <v>601</v>
      </c>
      <c r="F2637" t="str">
        <f>VLOOKUP(E2637,centro_costo!A$1:C$100,3,0)</f>
        <v>UNIDAD DE SERVICIOS GENERALES</v>
      </c>
      <c r="G2637" t="s">
        <v>19</v>
      </c>
      <c r="H2637" t="str">
        <f>VLOOKUP(G2637,fuente_financiamiento!A$1:B$5,2,0)</f>
        <v>00:RECURSOS ORDINARIOS</v>
      </c>
      <c r="I2637" t="s">
        <v>3390</v>
      </c>
      <c r="J2637" t="str">
        <f>VLOOKUP(I2637,clasificador!A$1:C$1634,3,0)</f>
        <v>2.3. 1  6. 1  3:DE CONSTRUCCION Y MAQUINAS</v>
      </c>
      <c r="K2637">
        <v>13</v>
      </c>
      <c r="L2637" t="s">
        <v>230</v>
      </c>
      <c r="M2637" t="s">
        <v>2120</v>
      </c>
      <c r="N2637" t="s">
        <v>605</v>
      </c>
      <c r="O2637" t="s">
        <v>364</v>
      </c>
      <c r="P2637" t="s">
        <v>9055</v>
      </c>
      <c r="Q2637" t="s">
        <v>4492</v>
      </c>
      <c r="R2637">
        <v>393</v>
      </c>
      <c r="S2637">
        <v>700</v>
      </c>
      <c r="T2637">
        <v>10</v>
      </c>
      <c r="U2637" t="s">
        <v>472</v>
      </c>
      <c r="V2637" t="s">
        <v>3666</v>
      </c>
      <c r="W2637" s="4">
        <v>45566</v>
      </c>
    </row>
    <row r="2638" spans="1:23" x14ac:dyDescent="0.25">
      <c r="A2638" t="s">
        <v>4493</v>
      </c>
      <c r="B2638" t="s">
        <v>7990</v>
      </c>
      <c r="C2638">
        <v>582</v>
      </c>
      <c r="D2638">
        <v>3406</v>
      </c>
      <c r="E2638" t="s">
        <v>601</v>
      </c>
      <c r="F2638" t="str">
        <f>VLOOKUP(E2638,centro_costo!A$1:C$100,3,0)</f>
        <v>UNIDAD DE SERVICIOS GENERALES</v>
      </c>
      <c r="G2638" t="s">
        <v>19</v>
      </c>
      <c r="H2638" t="str">
        <f>VLOOKUP(G2638,fuente_financiamiento!A$1:B$5,2,0)</f>
        <v>00:RECURSOS ORDINARIOS</v>
      </c>
      <c r="I2638" t="s">
        <v>3390</v>
      </c>
      <c r="J2638" t="str">
        <f>VLOOKUP(I2638,clasificador!A$1:C$1634,3,0)</f>
        <v>2.3. 1  6. 1  3:DE CONSTRUCCION Y MAQUINAS</v>
      </c>
      <c r="K2638">
        <v>13</v>
      </c>
      <c r="L2638" t="s">
        <v>230</v>
      </c>
      <c r="M2638" t="s">
        <v>2120</v>
      </c>
      <c r="N2638" t="s">
        <v>605</v>
      </c>
      <c r="O2638" t="s">
        <v>4494</v>
      </c>
      <c r="P2638" t="s">
        <v>9056</v>
      </c>
      <c r="Q2638" t="s">
        <v>4495</v>
      </c>
      <c r="R2638">
        <v>393</v>
      </c>
      <c r="S2638">
        <v>700</v>
      </c>
      <c r="T2638">
        <v>10</v>
      </c>
      <c r="U2638" t="s">
        <v>472</v>
      </c>
      <c r="V2638" t="s">
        <v>3666</v>
      </c>
      <c r="W2638" s="4">
        <v>45566</v>
      </c>
    </row>
    <row r="2639" spans="1:23" x14ac:dyDescent="0.25">
      <c r="A2639" t="s">
        <v>4496</v>
      </c>
      <c r="B2639" t="s">
        <v>7990</v>
      </c>
      <c r="C2639">
        <v>582</v>
      </c>
      <c r="D2639">
        <v>3406</v>
      </c>
      <c r="E2639" t="s">
        <v>601</v>
      </c>
      <c r="F2639" t="str">
        <f>VLOOKUP(E2639,centro_costo!A$1:C$100,3,0)</f>
        <v>UNIDAD DE SERVICIOS GENERALES</v>
      </c>
      <c r="G2639" t="s">
        <v>19</v>
      </c>
      <c r="H2639" t="str">
        <f>VLOOKUP(G2639,fuente_financiamiento!A$1:B$5,2,0)</f>
        <v>00:RECURSOS ORDINARIOS</v>
      </c>
      <c r="I2639" t="s">
        <v>1555</v>
      </c>
      <c r="J2639" t="str">
        <f>VLOOKUP(I2639,clasificador!A$1:C$1634,3,0)</f>
        <v>2.3. 1  6. 1  4:DE SEGURIDAD</v>
      </c>
      <c r="K2639">
        <v>13</v>
      </c>
      <c r="L2639" t="s">
        <v>1556</v>
      </c>
      <c r="M2639" t="s">
        <v>86</v>
      </c>
      <c r="N2639" t="s">
        <v>23</v>
      </c>
      <c r="O2639" t="s">
        <v>210</v>
      </c>
      <c r="P2639" t="s">
        <v>9057</v>
      </c>
      <c r="Q2639" t="s">
        <v>4497</v>
      </c>
      <c r="R2639">
        <v>393</v>
      </c>
      <c r="S2639">
        <v>60</v>
      </c>
      <c r="T2639">
        <v>3</v>
      </c>
      <c r="U2639" t="s">
        <v>26</v>
      </c>
      <c r="V2639" t="s">
        <v>3666</v>
      </c>
      <c r="W2639" s="4">
        <v>45566</v>
      </c>
    </row>
    <row r="2640" spans="1:23" x14ac:dyDescent="0.25">
      <c r="A2640" t="s">
        <v>4498</v>
      </c>
      <c r="B2640" t="s">
        <v>7990</v>
      </c>
      <c r="C2640">
        <v>582</v>
      </c>
      <c r="D2640">
        <v>3406</v>
      </c>
      <c r="E2640" t="s">
        <v>601</v>
      </c>
      <c r="F2640" t="str">
        <f>VLOOKUP(E2640,centro_costo!A$1:C$100,3,0)</f>
        <v>UNIDAD DE SERVICIOS GENERALES</v>
      </c>
      <c r="G2640" t="s">
        <v>19</v>
      </c>
      <c r="H2640" t="str">
        <f>VLOOKUP(G2640,fuente_financiamiento!A$1:B$5,2,0)</f>
        <v>00:RECURSOS ORDINARIOS</v>
      </c>
      <c r="I2640" t="s">
        <v>1555</v>
      </c>
      <c r="J2640" t="str">
        <f>VLOOKUP(I2640,clasificador!A$1:C$1634,3,0)</f>
        <v>2.3. 1  6. 1  4:DE SEGURIDAD</v>
      </c>
      <c r="K2640">
        <v>13</v>
      </c>
      <c r="L2640" t="s">
        <v>1556</v>
      </c>
      <c r="M2640" t="s">
        <v>86</v>
      </c>
      <c r="N2640" t="s">
        <v>23</v>
      </c>
      <c r="O2640" t="s">
        <v>544</v>
      </c>
      <c r="P2640" t="s">
        <v>9058</v>
      </c>
      <c r="Q2640" t="s">
        <v>4499</v>
      </c>
      <c r="R2640">
        <v>393</v>
      </c>
      <c r="S2640">
        <v>210</v>
      </c>
      <c r="T2640">
        <v>3</v>
      </c>
      <c r="U2640" t="s">
        <v>26</v>
      </c>
      <c r="V2640" t="s">
        <v>3666</v>
      </c>
      <c r="W2640" s="4">
        <v>45566</v>
      </c>
    </row>
    <row r="2641" spans="1:23" x14ac:dyDescent="0.25">
      <c r="A2641" t="s">
        <v>4500</v>
      </c>
      <c r="B2641" t="s">
        <v>7990</v>
      </c>
      <c r="C2641">
        <v>582</v>
      </c>
      <c r="D2641">
        <v>3406</v>
      </c>
      <c r="E2641" t="s">
        <v>601</v>
      </c>
      <c r="F2641" t="str">
        <f>VLOOKUP(E2641,centro_costo!A$1:C$100,3,0)</f>
        <v>UNIDAD DE SERVICIOS GENERALES</v>
      </c>
      <c r="G2641" t="s">
        <v>19</v>
      </c>
      <c r="H2641" t="str">
        <f>VLOOKUP(G2641,fuente_financiamiento!A$1:B$5,2,0)</f>
        <v>00:RECURSOS ORDINARIOS</v>
      </c>
      <c r="I2641" t="s">
        <v>3668</v>
      </c>
      <c r="J2641" t="str">
        <f>VLOOKUP(I2641,clasificador!A$1:C$1634,3,0)</f>
        <v>2.3. 1 11. 1  5:OTROS MATERIALES DE MANTENIMIENTO</v>
      </c>
      <c r="K2641">
        <v>13</v>
      </c>
      <c r="L2641" t="s">
        <v>32</v>
      </c>
      <c r="M2641" t="s">
        <v>1108</v>
      </c>
      <c r="N2641" t="s">
        <v>205</v>
      </c>
      <c r="O2641" t="s">
        <v>304</v>
      </c>
      <c r="P2641" t="s">
        <v>9059</v>
      </c>
      <c r="Q2641" t="s">
        <v>4501</v>
      </c>
      <c r="R2641">
        <v>393</v>
      </c>
      <c r="S2641">
        <v>120</v>
      </c>
      <c r="T2641">
        <v>30</v>
      </c>
      <c r="U2641" t="s">
        <v>26</v>
      </c>
      <c r="V2641" t="s">
        <v>3666</v>
      </c>
      <c r="W2641" s="4">
        <v>45566</v>
      </c>
    </row>
    <row r="2642" spans="1:23" x14ac:dyDescent="0.25">
      <c r="A2642" t="s">
        <v>4502</v>
      </c>
      <c r="B2642" t="s">
        <v>7990</v>
      </c>
      <c r="C2642">
        <v>582</v>
      </c>
      <c r="D2642">
        <v>3406</v>
      </c>
      <c r="E2642" t="s">
        <v>601</v>
      </c>
      <c r="F2642" t="str">
        <f>VLOOKUP(E2642,centro_costo!A$1:C$100,3,0)</f>
        <v>UNIDAD DE SERVICIOS GENERALES</v>
      </c>
      <c r="G2642" t="s">
        <v>19</v>
      </c>
      <c r="H2642" t="str">
        <f>VLOOKUP(G2642,fuente_financiamiento!A$1:B$5,2,0)</f>
        <v>00:RECURSOS ORDINARIOS</v>
      </c>
      <c r="I2642" t="s">
        <v>3668</v>
      </c>
      <c r="J2642" t="str">
        <f>VLOOKUP(I2642,clasificador!A$1:C$1634,3,0)</f>
        <v>2.3. 1 11. 1  5:OTROS MATERIALES DE MANTENIMIENTO</v>
      </c>
      <c r="K2642">
        <v>13</v>
      </c>
      <c r="L2642" t="s">
        <v>32</v>
      </c>
      <c r="M2642" t="s">
        <v>1108</v>
      </c>
      <c r="N2642" t="s">
        <v>205</v>
      </c>
      <c r="O2642" t="s">
        <v>331</v>
      </c>
      <c r="P2642" t="s">
        <v>9060</v>
      </c>
      <c r="Q2642" t="s">
        <v>4503</v>
      </c>
      <c r="R2642">
        <v>393</v>
      </c>
      <c r="S2642">
        <v>216</v>
      </c>
      <c r="T2642">
        <v>27</v>
      </c>
      <c r="U2642" t="s">
        <v>26</v>
      </c>
      <c r="V2642" t="s">
        <v>3666</v>
      </c>
      <c r="W2642" s="4">
        <v>45566</v>
      </c>
    </row>
    <row r="2643" spans="1:23" x14ac:dyDescent="0.25">
      <c r="A2643" t="s">
        <v>4504</v>
      </c>
      <c r="B2643" t="s">
        <v>7990</v>
      </c>
      <c r="C2643">
        <v>582</v>
      </c>
      <c r="D2643">
        <v>3406</v>
      </c>
      <c r="E2643" t="s">
        <v>601</v>
      </c>
      <c r="F2643" t="str">
        <f>VLOOKUP(E2643,centro_costo!A$1:C$100,3,0)</f>
        <v>UNIDAD DE SERVICIOS GENERALES</v>
      </c>
      <c r="G2643" t="s">
        <v>19</v>
      </c>
      <c r="H2643" t="str">
        <f>VLOOKUP(G2643,fuente_financiamiento!A$1:B$5,2,0)</f>
        <v>00:RECURSOS ORDINARIOS</v>
      </c>
      <c r="I2643" t="s">
        <v>3668</v>
      </c>
      <c r="J2643" t="str">
        <f>VLOOKUP(I2643,clasificador!A$1:C$1634,3,0)</f>
        <v>2.3. 1 11. 1  5:OTROS MATERIALES DE MANTENIMIENTO</v>
      </c>
      <c r="K2643">
        <v>13</v>
      </c>
      <c r="L2643" t="s">
        <v>32</v>
      </c>
      <c r="M2643" t="s">
        <v>2131</v>
      </c>
      <c r="N2643" t="s">
        <v>205</v>
      </c>
      <c r="O2643" t="s">
        <v>299</v>
      </c>
      <c r="P2643" t="s">
        <v>9061</v>
      </c>
      <c r="Q2643" t="s">
        <v>4505</v>
      </c>
      <c r="R2643">
        <v>393</v>
      </c>
      <c r="S2643">
        <v>108</v>
      </c>
      <c r="T2643">
        <v>12</v>
      </c>
      <c r="U2643" t="s">
        <v>26</v>
      </c>
      <c r="V2643" t="s">
        <v>3666</v>
      </c>
      <c r="W2643" s="4">
        <v>45566</v>
      </c>
    </row>
    <row r="2644" spans="1:23" x14ac:dyDescent="0.25">
      <c r="A2644" t="s">
        <v>4506</v>
      </c>
      <c r="B2644" t="s">
        <v>7990</v>
      </c>
      <c r="C2644">
        <v>582</v>
      </c>
      <c r="D2644">
        <v>3406</v>
      </c>
      <c r="E2644" t="s">
        <v>601</v>
      </c>
      <c r="F2644" t="str">
        <f>VLOOKUP(E2644,centro_costo!A$1:C$100,3,0)</f>
        <v>UNIDAD DE SERVICIOS GENERALES</v>
      </c>
      <c r="G2644" t="s">
        <v>19</v>
      </c>
      <c r="H2644" t="str">
        <f>VLOOKUP(G2644,fuente_financiamiento!A$1:B$5,2,0)</f>
        <v>00:RECURSOS ORDINARIOS</v>
      </c>
      <c r="I2644" t="s">
        <v>3390</v>
      </c>
      <c r="J2644" t="str">
        <f>VLOOKUP(I2644,clasificador!A$1:C$1634,3,0)</f>
        <v>2.3. 1  6. 1  3:DE CONSTRUCCION Y MAQUINAS</v>
      </c>
      <c r="K2644">
        <v>13</v>
      </c>
      <c r="L2644" t="s">
        <v>32</v>
      </c>
      <c r="M2644" t="s">
        <v>3479</v>
      </c>
      <c r="N2644" t="s">
        <v>205</v>
      </c>
      <c r="O2644" t="s">
        <v>515</v>
      </c>
      <c r="P2644" t="s">
        <v>9062</v>
      </c>
      <c r="Q2644" t="s">
        <v>4507</v>
      </c>
      <c r="R2644">
        <v>393</v>
      </c>
      <c r="S2644">
        <v>120</v>
      </c>
      <c r="T2644">
        <v>15</v>
      </c>
      <c r="U2644" t="s">
        <v>26</v>
      </c>
      <c r="V2644" t="s">
        <v>3666</v>
      </c>
      <c r="W2644" s="4">
        <v>45566</v>
      </c>
    </row>
    <row r="2645" spans="1:23" x14ac:dyDescent="0.25">
      <c r="A2645" t="s">
        <v>4508</v>
      </c>
      <c r="B2645" t="s">
        <v>7990</v>
      </c>
      <c r="C2645">
        <v>582</v>
      </c>
      <c r="D2645">
        <v>3406</v>
      </c>
      <c r="E2645" t="s">
        <v>601</v>
      </c>
      <c r="F2645" t="str">
        <f>VLOOKUP(E2645,centro_costo!A$1:C$100,3,0)</f>
        <v>UNIDAD DE SERVICIOS GENERALES</v>
      </c>
      <c r="G2645" t="s">
        <v>19</v>
      </c>
      <c r="H2645" t="str">
        <f>VLOOKUP(G2645,fuente_financiamiento!A$1:B$5,2,0)</f>
        <v>00:RECURSOS ORDINARIOS</v>
      </c>
      <c r="I2645" t="s">
        <v>3668</v>
      </c>
      <c r="J2645" t="str">
        <f>VLOOKUP(I2645,clasificador!A$1:C$1634,3,0)</f>
        <v>2.3. 1 11. 1  5:OTROS MATERIALES DE MANTENIMIENTO</v>
      </c>
      <c r="K2645">
        <v>13</v>
      </c>
      <c r="L2645" t="s">
        <v>32</v>
      </c>
      <c r="M2645" t="s">
        <v>2019</v>
      </c>
      <c r="N2645" t="s">
        <v>33</v>
      </c>
      <c r="O2645" t="s">
        <v>299</v>
      </c>
      <c r="P2645" t="s">
        <v>9063</v>
      </c>
      <c r="Q2645" t="s">
        <v>4509</v>
      </c>
      <c r="R2645">
        <v>393</v>
      </c>
      <c r="S2645">
        <v>210</v>
      </c>
      <c r="T2645">
        <v>35</v>
      </c>
      <c r="U2645" t="s">
        <v>26</v>
      </c>
      <c r="V2645" t="s">
        <v>3666</v>
      </c>
      <c r="W2645" s="4">
        <v>45566</v>
      </c>
    </row>
    <row r="2646" spans="1:23" x14ac:dyDescent="0.25">
      <c r="A2646" t="s">
        <v>4510</v>
      </c>
      <c r="B2646" t="s">
        <v>7990</v>
      </c>
      <c r="C2646">
        <v>582</v>
      </c>
      <c r="D2646">
        <v>3406</v>
      </c>
      <c r="E2646" t="s">
        <v>601</v>
      </c>
      <c r="F2646" t="str">
        <f>VLOOKUP(E2646,centro_costo!A$1:C$100,3,0)</f>
        <v>UNIDAD DE SERVICIOS GENERALES</v>
      </c>
      <c r="G2646" t="s">
        <v>19</v>
      </c>
      <c r="H2646" t="str">
        <f>VLOOKUP(G2646,fuente_financiamiento!A$1:B$5,2,0)</f>
        <v>00:RECURSOS ORDINARIOS</v>
      </c>
      <c r="I2646" t="s">
        <v>3668</v>
      </c>
      <c r="J2646" t="str">
        <f>VLOOKUP(I2646,clasificador!A$1:C$1634,3,0)</f>
        <v>2.3. 1 11. 1  5:OTROS MATERIALES DE MANTENIMIENTO</v>
      </c>
      <c r="K2646">
        <v>13</v>
      </c>
      <c r="L2646" t="s">
        <v>32</v>
      </c>
      <c r="M2646" t="s">
        <v>2019</v>
      </c>
      <c r="N2646" t="s">
        <v>33</v>
      </c>
      <c r="O2646" t="s">
        <v>564</v>
      </c>
      <c r="P2646" t="s">
        <v>9064</v>
      </c>
      <c r="Q2646" t="s">
        <v>4511</v>
      </c>
      <c r="R2646">
        <v>393</v>
      </c>
      <c r="S2646">
        <v>175</v>
      </c>
      <c r="T2646">
        <v>35</v>
      </c>
      <c r="U2646" t="s">
        <v>26</v>
      </c>
      <c r="V2646" t="s">
        <v>3666</v>
      </c>
      <c r="W2646" s="4">
        <v>45566</v>
      </c>
    </row>
    <row r="2647" spans="1:23" x14ac:dyDescent="0.25">
      <c r="A2647" t="s">
        <v>4512</v>
      </c>
      <c r="B2647" t="s">
        <v>7990</v>
      </c>
      <c r="C2647">
        <v>582</v>
      </c>
      <c r="D2647">
        <v>3406</v>
      </c>
      <c r="E2647" t="s">
        <v>601</v>
      </c>
      <c r="F2647" t="str">
        <f>VLOOKUP(E2647,centro_costo!A$1:C$100,3,0)</f>
        <v>UNIDAD DE SERVICIOS GENERALES</v>
      </c>
      <c r="G2647" t="s">
        <v>19</v>
      </c>
      <c r="H2647" t="str">
        <f>VLOOKUP(G2647,fuente_financiamiento!A$1:B$5,2,0)</f>
        <v>00:RECURSOS ORDINARIOS</v>
      </c>
      <c r="I2647" t="s">
        <v>3668</v>
      </c>
      <c r="J2647" t="str">
        <f>VLOOKUP(I2647,clasificador!A$1:C$1634,3,0)</f>
        <v>2.3. 1 11. 1  5:OTROS MATERIALES DE MANTENIMIENTO</v>
      </c>
      <c r="K2647">
        <v>13</v>
      </c>
      <c r="L2647" t="s">
        <v>32</v>
      </c>
      <c r="M2647" t="s">
        <v>2019</v>
      </c>
      <c r="N2647" t="s">
        <v>33</v>
      </c>
      <c r="O2647" t="s">
        <v>605</v>
      </c>
      <c r="P2647" t="s">
        <v>9065</v>
      </c>
      <c r="Q2647" t="s">
        <v>4513</v>
      </c>
      <c r="R2647">
        <v>393</v>
      </c>
      <c r="S2647">
        <v>150</v>
      </c>
      <c r="T2647">
        <v>25</v>
      </c>
      <c r="U2647" t="s">
        <v>26</v>
      </c>
      <c r="V2647" t="s">
        <v>3666</v>
      </c>
      <c r="W2647" s="4">
        <v>45566</v>
      </c>
    </row>
    <row r="2648" spans="1:23" x14ac:dyDescent="0.25">
      <c r="A2648" t="s">
        <v>4514</v>
      </c>
      <c r="B2648" t="s">
        <v>7990</v>
      </c>
      <c r="C2648">
        <v>582</v>
      </c>
      <c r="D2648">
        <v>3406</v>
      </c>
      <c r="E2648" t="s">
        <v>601</v>
      </c>
      <c r="F2648" t="str">
        <f>VLOOKUP(E2648,centro_costo!A$1:C$100,3,0)</f>
        <v>UNIDAD DE SERVICIOS GENERALES</v>
      </c>
      <c r="G2648" t="s">
        <v>19</v>
      </c>
      <c r="H2648" t="str">
        <f>VLOOKUP(G2648,fuente_financiamiento!A$1:B$5,2,0)</f>
        <v>00:RECURSOS ORDINARIOS</v>
      </c>
      <c r="I2648" t="s">
        <v>3668</v>
      </c>
      <c r="J2648" t="str">
        <f>VLOOKUP(I2648,clasificador!A$1:C$1634,3,0)</f>
        <v>2.3. 1 11. 1  5:OTROS MATERIALES DE MANTENIMIENTO</v>
      </c>
      <c r="K2648">
        <v>13</v>
      </c>
      <c r="L2648" t="s">
        <v>32</v>
      </c>
      <c r="M2648" t="s">
        <v>66</v>
      </c>
      <c r="N2648" t="s">
        <v>616</v>
      </c>
      <c r="O2648" t="s">
        <v>515</v>
      </c>
      <c r="P2648" t="s">
        <v>9066</v>
      </c>
      <c r="Q2648" t="s">
        <v>4515</v>
      </c>
      <c r="R2648">
        <v>393</v>
      </c>
      <c r="S2648">
        <v>125</v>
      </c>
      <c r="T2648">
        <v>25</v>
      </c>
      <c r="U2648" t="s">
        <v>26</v>
      </c>
      <c r="V2648" t="s">
        <v>3666</v>
      </c>
      <c r="W2648" s="4">
        <v>45566</v>
      </c>
    </row>
    <row r="2649" spans="1:23" x14ac:dyDescent="0.25">
      <c r="A2649" t="s">
        <v>4516</v>
      </c>
      <c r="B2649" t="s">
        <v>7990</v>
      </c>
      <c r="C2649">
        <v>582</v>
      </c>
      <c r="D2649">
        <v>3406</v>
      </c>
      <c r="E2649" t="s">
        <v>601</v>
      </c>
      <c r="F2649" t="str">
        <f>VLOOKUP(E2649,centro_costo!A$1:C$100,3,0)</f>
        <v>UNIDAD DE SERVICIOS GENERALES</v>
      </c>
      <c r="G2649" t="s">
        <v>19</v>
      </c>
      <c r="H2649" t="str">
        <f>VLOOKUP(G2649,fuente_financiamiento!A$1:B$5,2,0)</f>
        <v>00:RECURSOS ORDINARIOS</v>
      </c>
      <c r="I2649" t="s">
        <v>3668</v>
      </c>
      <c r="J2649" t="str">
        <f>VLOOKUP(I2649,clasificador!A$1:C$1634,3,0)</f>
        <v>2.3. 1 11. 1  5:OTROS MATERIALES DE MANTENIMIENTO</v>
      </c>
      <c r="K2649">
        <v>13</v>
      </c>
      <c r="L2649" t="s">
        <v>32</v>
      </c>
      <c r="M2649" t="s">
        <v>3497</v>
      </c>
      <c r="N2649" t="s">
        <v>255</v>
      </c>
      <c r="O2649" t="s">
        <v>33</v>
      </c>
      <c r="P2649" t="s">
        <v>9067</v>
      </c>
      <c r="Q2649" t="s">
        <v>4517</v>
      </c>
      <c r="R2649">
        <v>393</v>
      </c>
      <c r="S2649">
        <v>175</v>
      </c>
      <c r="T2649">
        <v>35</v>
      </c>
      <c r="U2649" t="s">
        <v>26</v>
      </c>
      <c r="V2649" t="s">
        <v>3666</v>
      </c>
      <c r="W2649" s="4">
        <v>45566</v>
      </c>
    </row>
    <row r="2650" spans="1:23" x14ac:dyDescent="0.25">
      <c r="A2650" t="s">
        <v>4518</v>
      </c>
      <c r="B2650" t="s">
        <v>7990</v>
      </c>
      <c r="C2650">
        <v>582</v>
      </c>
      <c r="D2650">
        <v>3406</v>
      </c>
      <c r="E2650" t="s">
        <v>601</v>
      </c>
      <c r="F2650" t="str">
        <f>VLOOKUP(E2650,centro_costo!A$1:C$100,3,0)</f>
        <v>UNIDAD DE SERVICIOS GENERALES</v>
      </c>
      <c r="G2650" t="s">
        <v>19</v>
      </c>
      <c r="H2650" t="str">
        <f>VLOOKUP(G2650,fuente_financiamiento!A$1:B$5,2,0)</f>
        <v>00:RECURSOS ORDINARIOS</v>
      </c>
      <c r="I2650" t="s">
        <v>3668</v>
      </c>
      <c r="J2650" t="str">
        <f>VLOOKUP(I2650,clasificador!A$1:C$1634,3,0)</f>
        <v>2.3. 1 11. 1  5:OTROS MATERIALES DE MANTENIMIENTO</v>
      </c>
      <c r="K2650">
        <v>13</v>
      </c>
      <c r="L2650" t="s">
        <v>32</v>
      </c>
      <c r="M2650" t="s">
        <v>3110</v>
      </c>
      <c r="N2650" t="s">
        <v>23</v>
      </c>
      <c r="O2650" t="s">
        <v>4519</v>
      </c>
      <c r="P2650" t="s">
        <v>9068</v>
      </c>
      <c r="Q2650" t="s">
        <v>4520</v>
      </c>
      <c r="R2650">
        <v>393</v>
      </c>
      <c r="S2650">
        <v>3430</v>
      </c>
      <c r="T2650">
        <v>49</v>
      </c>
      <c r="U2650" t="s">
        <v>26</v>
      </c>
      <c r="V2650" t="s">
        <v>3666</v>
      </c>
      <c r="W2650" s="4">
        <v>45566</v>
      </c>
    </row>
    <row r="2651" spans="1:23" x14ac:dyDescent="0.25">
      <c r="A2651" t="s">
        <v>4521</v>
      </c>
      <c r="B2651" t="s">
        <v>7990</v>
      </c>
      <c r="C2651">
        <v>582</v>
      </c>
      <c r="D2651">
        <v>3406</v>
      </c>
      <c r="E2651" t="s">
        <v>601</v>
      </c>
      <c r="F2651" t="str">
        <f>VLOOKUP(E2651,centro_costo!A$1:C$100,3,0)</f>
        <v>UNIDAD DE SERVICIOS GENERALES</v>
      </c>
      <c r="G2651" t="s">
        <v>19</v>
      </c>
      <c r="H2651" t="str">
        <f>VLOOKUP(G2651,fuente_financiamiento!A$1:B$5,2,0)</f>
        <v>00:RECURSOS ORDINARIOS</v>
      </c>
      <c r="I2651" t="s">
        <v>3668</v>
      </c>
      <c r="J2651" t="str">
        <f>VLOOKUP(I2651,clasificador!A$1:C$1634,3,0)</f>
        <v>2.3. 1 11. 1  5:OTROS MATERIALES DE MANTENIMIENTO</v>
      </c>
      <c r="K2651">
        <v>13</v>
      </c>
      <c r="L2651" t="s">
        <v>32</v>
      </c>
      <c r="M2651" t="s">
        <v>3110</v>
      </c>
      <c r="N2651" t="s">
        <v>61</v>
      </c>
      <c r="O2651" t="s">
        <v>4522</v>
      </c>
      <c r="P2651" t="s">
        <v>9069</v>
      </c>
      <c r="Q2651" t="s">
        <v>4523</v>
      </c>
      <c r="R2651">
        <v>393</v>
      </c>
      <c r="S2651">
        <v>4500</v>
      </c>
      <c r="T2651">
        <v>50</v>
      </c>
      <c r="U2651" t="s">
        <v>26</v>
      </c>
      <c r="V2651" t="s">
        <v>3666</v>
      </c>
      <c r="W2651" s="4">
        <v>45566</v>
      </c>
    </row>
    <row r="2652" spans="1:23" x14ac:dyDescent="0.25">
      <c r="A2652" t="s">
        <v>4524</v>
      </c>
      <c r="B2652" t="s">
        <v>7990</v>
      </c>
      <c r="C2652">
        <v>583</v>
      </c>
      <c r="D2652">
        <v>3439</v>
      </c>
      <c r="E2652" t="s">
        <v>29</v>
      </c>
      <c r="F2652" t="str">
        <f>VLOOKUP(E2652,centro_costo!A$1:C$100,3,0)</f>
        <v>UNIDAD DE COMEDOR Y RESIDENCIA</v>
      </c>
      <c r="G2652" t="s">
        <v>19</v>
      </c>
      <c r="H2652" t="str">
        <f>VLOOKUP(G2652,fuente_financiamiento!A$1:B$5,2,0)</f>
        <v>00:RECURSOS ORDINARIOS</v>
      </c>
      <c r="I2652" t="s">
        <v>30</v>
      </c>
      <c r="J2652" t="str">
        <f>VLOOKUP(I2652,clasificador!A$1:C$1634,3,0)</f>
        <v>2.3. 1  1. 1  1:ALIMENTOS Y BEBIDAS PARA CONSUMO HUMANO</v>
      </c>
      <c r="K2652">
        <v>10</v>
      </c>
      <c r="L2652" t="s">
        <v>31</v>
      </c>
      <c r="M2652" t="s">
        <v>303</v>
      </c>
      <c r="N2652" t="s">
        <v>23</v>
      </c>
      <c r="O2652" t="s">
        <v>281</v>
      </c>
      <c r="P2652" t="s">
        <v>8035</v>
      </c>
      <c r="Q2652" t="s">
        <v>320</v>
      </c>
      <c r="R2652">
        <v>320</v>
      </c>
      <c r="S2652">
        <v>29290</v>
      </c>
      <c r="T2652">
        <v>2020</v>
      </c>
      <c r="U2652" t="s">
        <v>36</v>
      </c>
      <c r="V2652" t="s">
        <v>306</v>
      </c>
      <c r="W2652" s="4">
        <v>45536</v>
      </c>
    </row>
    <row r="2653" spans="1:23" x14ac:dyDescent="0.25">
      <c r="A2653" t="s">
        <v>4525</v>
      </c>
      <c r="B2653" t="s">
        <v>7990</v>
      </c>
      <c r="C2653">
        <v>583</v>
      </c>
      <c r="D2653">
        <v>3439</v>
      </c>
      <c r="E2653" t="s">
        <v>29</v>
      </c>
      <c r="F2653" t="str">
        <f>VLOOKUP(E2653,centro_costo!A$1:C$100,3,0)</f>
        <v>UNIDAD DE COMEDOR Y RESIDENCIA</v>
      </c>
      <c r="G2653" t="s">
        <v>19</v>
      </c>
      <c r="H2653" t="str">
        <f>VLOOKUP(G2653,fuente_financiamiento!A$1:B$5,2,0)</f>
        <v>00:RECURSOS ORDINARIOS</v>
      </c>
      <c r="I2653" t="s">
        <v>30</v>
      </c>
      <c r="J2653" t="str">
        <f>VLOOKUP(I2653,clasificador!A$1:C$1634,3,0)</f>
        <v>2.3. 1  1. 1  1:ALIMENTOS Y BEBIDAS PARA CONSUMO HUMANO</v>
      </c>
      <c r="K2653">
        <v>10</v>
      </c>
      <c r="L2653" t="s">
        <v>31</v>
      </c>
      <c r="M2653" t="s">
        <v>296</v>
      </c>
      <c r="N2653" t="s">
        <v>23</v>
      </c>
      <c r="O2653" t="s">
        <v>299</v>
      </c>
      <c r="P2653" t="s">
        <v>8036</v>
      </c>
      <c r="Q2653" t="s">
        <v>322</v>
      </c>
      <c r="R2653">
        <v>320</v>
      </c>
      <c r="S2653">
        <v>700</v>
      </c>
      <c r="T2653">
        <v>28</v>
      </c>
      <c r="U2653" t="s">
        <v>36</v>
      </c>
      <c r="V2653" t="s">
        <v>306</v>
      </c>
      <c r="W2653" s="4">
        <v>45536</v>
      </c>
    </row>
    <row r="2654" spans="1:23" x14ac:dyDescent="0.25">
      <c r="A2654" t="s">
        <v>4526</v>
      </c>
      <c r="B2654" t="s">
        <v>7990</v>
      </c>
      <c r="C2654">
        <v>584</v>
      </c>
      <c r="D2654">
        <v>3424</v>
      </c>
      <c r="E2654" t="s">
        <v>130</v>
      </c>
      <c r="F2654" t="str">
        <f>VLOOKUP(E2654,centro_costo!A$1:C$100,3,0)</f>
        <v>UNIDAD EJECUTORA DE INVERSIONES</v>
      </c>
      <c r="G2654" t="s">
        <v>19</v>
      </c>
      <c r="H2654" t="str">
        <f>VLOOKUP(G2654,fuente_financiamiento!A$1:B$5,2,0)</f>
        <v>00:RECURSOS ORDINARIOS</v>
      </c>
      <c r="I2654" t="s">
        <v>58</v>
      </c>
      <c r="J2654" t="str">
        <f>VLOOKUP(I2654,clasificador!A$1:C$1634,3,0)</f>
        <v>2.3. 1  5. 1  2:PAPELERIA EN GENERAL, UTILES Y MATERIALES DE OFICINA</v>
      </c>
      <c r="K2654">
        <v>4</v>
      </c>
      <c r="L2654" t="s">
        <v>66</v>
      </c>
      <c r="M2654" t="s">
        <v>67</v>
      </c>
      <c r="N2654" t="s">
        <v>68</v>
      </c>
      <c r="O2654" t="s">
        <v>4527</v>
      </c>
      <c r="P2654" t="s">
        <v>9070</v>
      </c>
      <c r="Q2654" t="s">
        <v>4528</v>
      </c>
      <c r="R2654">
        <v>300</v>
      </c>
      <c r="S2654">
        <v>410.36</v>
      </c>
      <c r="T2654">
        <v>1</v>
      </c>
      <c r="U2654" t="s">
        <v>26</v>
      </c>
      <c r="V2654" t="s">
        <v>4226</v>
      </c>
      <c r="W2654" s="4">
        <v>45566</v>
      </c>
    </row>
    <row r="2655" spans="1:23" x14ac:dyDescent="0.25">
      <c r="A2655" t="s">
        <v>4529</v>
      </c>
      <c r="B2655" t="s">
        <v>7990</v>
      </c>
      <c r="C2655">
        <v>584</v>
      </c>
      <c r="D2655">
        <v>3424</v>
      </c>
      <c r="E2655" t="s">
        <v>130</v>
      </c>
      <c r="F2655" t="str">
        <f>VLOOKUP(E2655,centro_costo!A$1:C$100,3,0)</f>
        <v>UNIDAD EJECUTORA DE INVERSIONES</v>
      </c>
      <c r="G2655" t="s">
        <v>19</v>
      </c>
      <c r="H2655" t="str">
        <f>VLOOKUP(G2655,fuente_financiamiento!A$1:B$5,2,0)</f>
        <v>00:RECURSOS ORDINARIOS</v>
      </c>
      <c r="I2655" t="s">
        <v>58</v>
      </c>
      <c r="J2655" t="str">
        <f>VLOOKUP(I2655,clasificador!A$1:C$1634,3,0)</f>
        <v>2.3. 1  5. 1  2:PAPELERIA EN GENERAL, UTILES Y MATERIALES DE OFICINA</v>
      </c>
      <c r="K2655">
        <v>4</v>
      </c>
      <c r="L2655" t="s">
        <v>66</v>
      </c>
      <c r="M2655" t="s">
        <v>67</v>
      </c>
      <c r="N2655" t="s">
        <v>68</v>
      </c>
      <c r="O2655" t="s">
        <v>4530</v>
      </c>
      <c r="P2655" t="s">
        <v>9071</v>
      </c>
      <c r="Q2655" t="s">
        <v>4531</v>
      </c>
      <c r="R2655">
        <v>300</v>
      </c>
      <c r="S2655">
        <v>494.74</v>
      </c>
      <c r="T2655">
        <v>1</v>
      </c>
      <c r="U2655" t="s">
        <v>26</v>
      </c>
      <c r="V2655" t="s">
        <v>4226</v>
      </c>
      <c r="W2655" s="4">
        <v>45566</v>
      </c>
    </row>
    <row r="2656" spans="1:23" x14ac:dyDescent="0.25">
      <c r="A2656" t="s">
        <v>4532</v>
      </c>
      <c r="B2656" t="s">
        <v>7990</v>
      </c>
      <c r="C2656">
        <v>584</v>
      </c>
      <c r="D2656">
        <v>3424</v>
      </c>
      <c r="E2656" t="s">
        <v>130</v>
      </c>
      <c r="F2656" t="str">
        <f>VLOOKUP(E2656,centro_costo!A$1:C$100,3,0)</f>
        <v>UNIDAD EJECUTORA DE INVERSIONES</v>
      </c>
      <c r="G2656" t="s">
        <v>19</v>
      </c>
      <c r="H2656" t="str">
        <f>VLOOKUP(G2656,fuente_financiamiento!A$1:B$5,2,0)</f>
        <v>00:RECURSOS ORDINARIOS</v>
      </c>
      <c r="I2656" t="s">
        <v>58</v>
      </c>
      <c r="J2656" t="str">
        <f>VLOOKUP(I2656,clasificador!A$1:C$1634,3,0)</f>
        <v>2.3. 1  5. 1  2:PAPELERIA EN GENERAL, UTILES Y MATERIALES DE OFICINA</v>
      </c>
      <c r="K2656">
        <v>4</v>
      </c>
      <c r="L2656" t="s">
        <v>66</v>
      </c>
      <c r="M2656" t="s">
        <v>67</v>
      </c>
      <c r="N2656" t="s">
        <v>68</v>
      </c>
      <c r="O2656" t="s">
        <v>4533</v>
      </c>
      <c r="P2656" t="s">
        <v>9072</v>
      </c>
      <c r="Q2656" t="s">
        <v>4534</v>
      </c>
      <c r="R2656">
        <v>300</v>
      </c>
      <c r="S2656">
        <v>494.74</v>
      </c>
      <c r="T2656">
        <v>1</v>
      </c>
      <c r="U2656" t="s">
        <v>26</v>
      </c>
      <c r="V2656" t="s">
        <v>4226</v>
      </c>
      <c r="W2656" s="4">
        <v>45566</v>
      </c>
    </row>
    <row r="2657" spans="1:23" x14ac:dyDescent="0.25">
      <c r="A2657" t="s">
        <v>4535</v>
      </c>
      <c r="B2657" t="s">
        <v>7990</v>
      </c>
      <c r="C2657">
        <v>584</v>
      </c>
      <c r="D2657">
        <v>3424</v>
      </c>
      <c r="E2657" t="s">
        <v>130</v>
      </c>
      <c r="F2657" t="str">
        <f>VLOOKUP(E2657,centro_costo!A$1:C$100,3,0)</f>
        <v>UNIDAD EJECUTORA DE INVERSIONES</v>
      </c>
      <c r="G2657" t="s">
        <v>19</v>
      </c>
      <c r="H2657" t="str">
        <f>VLOOKUP(G2657,fuente_financiamiento!A$1:B$5,2,0)</f>
        <v>00:RECURSOS ORDINARIOS</v>
      </c>
      <c r="I2657" t="s">
        <v>58</v>
      </c>
      <c r="J2657" t="str">
        <f>VLOOKUP(I2657,clasificador!A$1:C$1634,3,0)</f>
        <v>2.3. 1  5. 1  2:PAPELERIA EN GENERAL, UTILES Y MATERIALES DE OFICINA</v>
      </c>
      <c r="K2657">
        <v>4</v>
      </c>
      <c r="L2657" t="s">
        <v>66</v>
      </c>
      <c r="M2657" t="s">
        <v>67</v>
      </c>
      <c r="N2657" t="s">
        <v>68</v>
      </c>
      <c r="O2657" t="s">
        <v>4536</v>
      </c>
      <c r="P2657" t="s">
        <v>9073</v>
      </c>
      <c r="Q2657" t="s">
        <v>4537</v>
      </c>
      <c r="R2657">
        <v>300</v>
      </c>
      <c r="S2657">
        <v>494.74</v>
      </c>
      <c r="T2657">
        <v>1</v>
      </c>
      <c r="U2657" t="s">
        <v>26</v>
      </c>
      <c r="V2657" t="s">
        <v>4226</v>
      </c>
      <c r="W2657" s="4">
        <v>45566</v>
      </c>
    </row>
    <row r="2658" spans="1:23" x14ac:dyDescent="0.25">
      <c r="A2658" t="s">
        <v>4538</v>
      </c>
      <c r="B2658" t="s">
        <v>7990</v>
      </c>
      <c r="C2658">
        <v>585</v>
      </c>
      <c r="D2658">
        <v>3425</v>
      </c>
      <c r="E2658" t="s">
        <v>29</v>
      </c>
      <c r="F2658" t="str">
        <f>VLOOKUP(E2658,centro_costo!A$1:C$100,3,0)</f>
        <v>UNIDAD DE COMEDOR Y RESIDENCIA</v>
      </c>
      <c r="G2658" t="s">
        <v>19</v>
      </c>
      <c r="H2658" t="str">
        <f>VLOOKUP(G2658,fuente_financiamiento!A$1:B$5,2,0)</f>
        <v>00:RECURSOS ORDINARIOS</v>
      </c>
      <c r="I2658" t="s">
        <v>385</v>
      </c>
      <c r="J2658" t="str">
        <f>VLOOKUP(I2658,clasificador!A$1:C$1634,3,0)</f>
        <v>2.3. 1  5. 3  1:ASEO, LIMPIEZA Y TOCADOR</v>
      </c>
      <c r="K2658">
        <v>10</v>
      </c>
      <c r="L2658" t="s">
        <v>430</v>
      </c>
      <c r="M2658" t="s">
        <v>431</v>
      </c>
      <c r="N2658" t="s">
        <v>423</v>
      </c>
      <c r="O2658" t="s">
        <v>853</v>
      </c>
      <c r="P2658" t="s">
        <v>9074</v>
      </c>
      <c r="Q2658" t="s">
        <v>4539</v>
      </c>
      <c r="R2658">
        <v>320</v>
      </c>
      <c r="S2658">
        <v>214.17</v>
      </c>
      <c r="T2658">
        <v>30</v>
      </c>
      <c r="U2658" t="s">
        <v>26</v>
      </c>
      <c r="V2658" t="s">
        <v>4540</v>
      </c>
      <c r="W2658" s="4">
        <v>45536</v>
      </c>
    </row>
    <row r="2659" spans="1:23" x14ac:dyDescent="0.25">
      <c r="A2659" t="s">
        <v>4541</v>
      </c>
      <c r="B2659" t="s">
        <v>7990</v>
      </c>
      <c r="C2659">
        <v>585</v>
      </c>
      <c r="D2659">
        <v>3425</v>
      </c>
      <c r="E2659" t="s">
        <v>144</v>
      </c>
      <c r="F2659" t="str">
        <f>VLOOKUP(E2659,centro_costo!A$1:C$100,3,0)</f>
        <v>DIRECCIÓN DE BIENESTAR UNIVERSITARIO</v>
      </c>
      <c r="G2659" t="s">
        <v>19</v>
      </c>
      <c r="H2659" t="str">
        <f>VLOOKUP(G2659,fuente_financiamiento!A$1:B$5,2,0)</f>
        <v>00:RECURSOS ORDINARIOS</v>
      </c>
      <c r="I2659" t="s">
        <v>385</v>
      </c>
      <c r="J2659" t="str">
        <f>VLOOKUP(I2659,clasificador!A$1:C$1634,3,0)</f>
        <v>2.3. 1  5. 3  1:ASEO, LIMPIEZA Y TOCADOR</v>
      </c>
      <c r="K2659">
        <v>8</v>
      </c>
      <c r="L2659" t="s">
        <v>430</v>
      </c>
      <c r="M2659" t="s">
        <v>431</v>
      </c>
      <c r="N2659" t="s">
        <v>423</v>
      </c>
      <c r="O2659" t="s">
        <v>853</v>
      </c>
      <c r="P2659" t="s">
        <v>9074</v>
      </c>
      <c r="Q2659" t="s">
        <v>4539</v>
      </c>
      <c r="R2659">
        <v>337</v>
      </c>
      <c r="S2659">
        <v>57.11</v>
      </c>
      <c r="T2659">
        <v>8</v>
      </c>
      <c r="U2659" t="s">
        <v>26</v>
      </c>
      <c r="V2659" t="s">
        <v>4540</v>
      </c>
      <c r="W2659" s="4">
        <v>45536</v>
      </c>
    </row>
    <row r="2660" spans="1:23" x14ac:dyDescent="0.25">
      <c r="A2660" t="s">
        <v>4542</v>
      </c>
      <c r="B2660" t="s">
        <v>7990</v>
      </c>
      <c r="C2660">
        <v>585</v>
      </c>
      <c r="D2660">
        <v>3425</v>
      </c>
      <c r="E2660" t="s">
        <v>124</v>
      </c>
      <c r="F2660" t="str">
        <f>VLOOKUP(E2660,centro_costo!A$1:C$100,3,0)</f>
        <v>ESCUELA PROFESIONAL DE FARMACIA Y BIOQUIMICA</v>
      </c>
      <c r="G2660" t="s">
        <v>19</v>
      </c>
      <c r="H2660" t="str">
        <f>VLOOKUP(G2660,fuente_financiamiento!A$1:B$5,2,0)</f>
        <v>00:RECURSOS ORDINARIOS</v>
      </c>
      <c r="I2660" t="s">
        <v>385</v>
      </c>
      <c r="J2660" t="str">
        <f>VLOOKUP(I2660,clasificador!A$1:C$1634,3,0)</f>
        <v>2.3. 1  5. 3  1:ASEO, LIMPIEZA Y TOCADOR</v>
      </c>
      <c r="K2660">
        <v>5</v>
      </c>
      <c r="L2660" t="s">
        <v>430</v>
      </c>
      <c r="M2660" t="s">
        <v>431</v>
      </c>
      <c r="N2660" t="s">
        <v>423</v>
      </c>
      <c r="O2660" t="s">
        <v>853</v>
      </c>
      <c r="P2660" t="s">
        <v>9074</v>
      </c>
      <c r="Q2660" t="s">
        <v>4539</v>
      </c>
      <c r="R2660">
        <v>13</v>
      </c>
      <c r="S2660">
        <v>57.11</v>
      </c>
      <c r="T2660">
        <v>8</v>
      </c>
      <c r="U2660" t="s">
        <v>26</v>
      </c>
      <c r="V2660" t="s">
        <v>4540</v>
      </c>
      <c r="W2660" s="4">
        <v>45536</v>
      </c>
    </row>
    <row r="2661" spans="1:23" x14ac:dyDescent="0.25">
      <c r="A2661" t="s">
        <v>4543</v>
      </c>
      <c r="B2661" t="s">
        <v>7990</v>
      </c>
      <c r="C2661">
        <v>585</v>
      </c>
      <c r="D2661">
        <v>3425</v>
      </c>
      <c r="E2661" t="s">
        <v>176</v>
      </c>
      <c r="F2661" t="str">
        <f>VLOOKUP(E2661,centro_costo!A$1:C$100,3,0)</f>
        <v>ESCUELA PROFESIONAL DE MEDICINA HUMANA</v>
      </c>
      <c r="G2661" t="s">
        <v>19</v>
      </c>
      <c r="H2661" t="str">
        <f>VLOOKUP(G2661,fuente_financiamiento!A$1:B$5,2,0)</f>
        <v>00:RECURSOS ORDINARIOS</v>
      </c>
      <c r="I2661" t="s">
        <v>385</v>
      </c>
      <c r="J2661" t="str">
        <f>VLOOKUP(I2661,clasificador!A$1:C$1634,3,0)</f>
        <v>2.3. 1  5. 3  1:ASEO, LIMPIEZA Y TOCADOR</v>
      </c>
      <c r="K2661">
        <v>5</v>
      </c>
      <c r="L2661" t="s">
        <v>430</v>
      </c>
      <c r="M2661" t="s">
        <v>431</v>
      </c>
      <c r="N2661" t="s">
        <v>423</v>
      </c>
      <c r="O2661" t="s">
        <v>853</v>
      </c>
      <c r="P2661" t="s">
        <v>9074</v>
      </c>
      <c r="Q2661" t="s">
        <v>4539</v>
      </c>
      <c r="R2661">
        <v>268</v>
      </c>
      <c r="S2661">
        <v>21.42</v>
      </c>
      <c r="T2661">
        <v>3</v>
      </c>
      <c r="U2661" t="s">
        <v>26</v>
      </c>
      <c r="V2661" t="s">
        <v>4540</v>
      </c>
      <c r="W2661" s="4">
        <v>45536</v>
      </c>
    </row>
    <row r="2662" spans="1:23" x14ac:dyDescent="0.25">
      <c r="A2662" t="s">
        <v>4544</v>
      </c>
      <c r="B2662" t="s">
        <v>7990</v>
      </c>
      <c r="C2662">
        <v>585</v>
      </c>
      <c r="D2662">
        <v>3425</v>
      </c>
      <c r="E2662" t="s">
        <v>115</v>
      </c>
      <c r="F2662" t="str">
        <f>VLOOKUP(E2662,centro_costo!A$1:C$100,3,0)</f>
        <v>DECANATURA DE LA FACULTAD DE CIENCIAS DE LA SALUD</v>
      </c>
      <c r="G2662" t="s">
        <v>19</v>
      </c>
      <c r="H2662" t="str">
        <f>VLOOKUP(G2662,fuente_financiamiento!A$1:B$5,2,0)</f>
        <v>00:RECURSOS ORDINARIOS</v>
      </c>
      <c r="I2662" t="s">
        <v>385</v>
      </c>
      <c r="J2662" t="str">
        <f>VLOOKUP(I2662,clasificador!A$1:C$1634,3,0)</f>
        <v>2.3. 1  5. 3  1:ASEO, LIMPIEZA Y TOCADOR</v>
      </c>
      <c r="K2662">
        <v>2</v>
      </c>
      <c r="L2662" t="s">
        <v>430</v>
      </c>
      <c r="M2662" t="s">
        <v>431</v>
      </c>
      <c r="N2662" t="s">
        <v>423</v>
      </c>
      <c r="O2662" t="s">
        <v>853</v>
      </c>
      <c r="P2662" t="s">
        <v>9074</v>
      </c>
      <c r="Q2662" t="s">
        <v>4539</v>
      </c>
      <c r="R2662">
        <v>295</v>
      </c>
      <c r="S2662">
        <v>21.42</v>
      </c>
      <c r="T2662">
        <v>3</v>
      </c>
      <c r="U2662" t="s">
        <v>26</v>
      </c>
      <c r="V2662" t="s">
        <v>4540</v>
      </c>
      <c r="W2662" s="4">
        <v>45536</v>
      </c>
    </row>
    <row r="2663" spans="1:23" x14ac:dyDescent="0.25">
      <c r="A2663" t="s">
        <v>4545</v>
      </c>
      <c r="B2663" t="s">
        <v>7990</v>
      </c>
      <c r="C2663">
        <v>585</v>
      </c>
      <c r="D2663">
        <v>3425</v>
      </c>
      <c r="E2663" t="s">
        <v>136</v>
      </c>
      <c r="F2663" t="str">
        <f>VLOOKUP(E2663,centro_costo!A$1:C$100,3,0)</f>
        <v>ESCUELA PROFESIONAL DE CIENCIAS FISICO MATEMATICA</v>
      </c>
      <c r="G2663" t="s">
        <v>19</v>
      </c>
      <c r="H2663" t="str">
        <f>VLOOKUP(G2663,fuente_financiamiento!A$1:B$5,2,0)</f>
        <v>00:RECURSOS ORDINARIOS</v>
      </c>
      <c r="I2663" t="s">
        <v>385</v>
      </c>
      <c r="J2663" t="str">
        <f>VLOOKUP(I2663,clasificador!A$1:C$1634,3,0)</f>
        <v>2.3. 1  5. 3  1:ASEO, LIMPIEZA Y TOCADOR</v>
      </c>
      <c r="K2663">
        <v>5</v>
      </c>
      <c r="L2663" t="s">
        <v>430</v>
      </c>
      <c r="M2663" t="s">
        <v>431</v>
      </c>
      <c r="N2663" t="s">
        <v>423</v>
      </c>
      <c r="O2663" t="s">
        <v>853</v>
      </c>
      <c r="P2663" t="s">
        <v>9074</v>
      </c>
      <c r="Q2663" t="s">
        <v>4539</v>
      </c>
      <c r="R2663">
        <v>210</v>
      </c>
      <c r="S2663">
        <v>71.39</v>
      </c>
      <c r="T2663">
        <v>10</v>
      </c>
      <c r="U2663" t="s">
        <v>26</v>
      </c>
      <c r="V2663" t="s">
        <v>4540</v>
      </c>
      <c r="W2663" s="4">
        <v>45536</v>
      </c>
    </row>
    <row r="2664" spans="1:23" x14ac:dyDescent="0.25">
      <c r="A2664" t="s">
        <v>4546</v>
      </c>
      <c r="B2664" t="s">
        <v>7990</v>
      </c>
      <c r="C2664">
        <v>585</v>
      </c>
      <c r="D2664">
        <v>3425</v>
      </c>
      <c r="E2664" t="s">
        <v>166</v>
      </c>
      <c r="F2664" t="str">
        <f>VLOOKUP(E2664,centro_costo!A$1:C$100,3,0)</f>
        <v>ESCUELA PROFESIONAL DE DERECHO Y CIENCIAS POLITICAS</v>
      </c>
      <c r="G2664" t="s">
        <v>19</v>
      </c>
      <c r="H2664" t="str">
        <f>VLOOKUP(G2664,fuente_financiamiento!A$1:B$5,2,0)</f>
        <v>00:RECURSOS ORDINARIOS</v>
      </c>
      <c r="I2664" t="s">
        <v>385</v>
      </c>
      <c r="J2664" t="str">
        <f>VLOOKUP(I2664,clasificador!A$1:C$1634,3,0)</f>
        <v>2.3. 1  5. 3  1:ASEO, LIMPIEZA Y TOCADOR</v>
      </c>
      <c r="K2664">
        <v>5</v>
      </c>
      <c r="L2664" t="s">
        <v>430</v>
      </c>
      <c r="M2664" t="s">
        <v>431</v>
      </c>
      <c r="N2664" t="s">
        <v>423</v>
      </c>
      <c r="O2664" t="s">
        <v>853</v>
      </c>
      <c r="P2664" t="s">
        <v>9074</v>
      </c>
      <c r="Q2664" t="s">
        <v>4539</v>
      </c>
      <c r="R2664">
        <v>206</v>
      </c>
      <c r="S2664">
        <v>71.39</v>
      </c>
      <c r="T2664">
        <v>10</v>
      </c>
      <c r="U2664" t="s">
        <v>26</v>
      </c>
      <c r="V2664" t="s">
        <v>4540</v>
      </c>
      <c r="W2664" s="4">
        <v>45536</v>
      </c>
    </row>
    <row r="2665" spans="1:23" x14ac:dyDescent="0.25">
      <c r="A2665" t="s">
        <v>4547</v>
      </c>
      <c r="B2665" t="s">
        <v>7990</v>
      </c>
      <c r="C2665">
        <v>585</v>
      </c>
      <c r="D2665">
        <v>3425</v>
      </c>
      <c r="E2665" t="s">
        <v>105</v>
      </c>
      <c r="F2665" t="str">
        <f>VLOOKUP(E2665,centro_costo!A$1:C$100,3,0)</f>
        <v>DECANATURA DE LA FACULTAD DE CIENCIAS SOCIALES</v>
      </c>
      <c r="G2665" t="s">
        <v>19</v>
      </c>
      <c r="H2665" t="str">
        <f>VLOOKUP(G2665,fuente_financiamiento!A$1:B$5,2,0)</f>
        <v>00:RECURSOS ORDINARIOS</v>
      </c>
      <c r="I2665" t="s">
        <v>385</v>
      </c>
      <c r="J2665" t="str">
        <f>VLOOKUP(I2665,clasificador!A$1:C$1634,3,0)</f>
        <v>2.3. 1  5. 3  1:ASEO, LIMPIEZA Y TOCADOR</v>
      </c>
      <c r="K2665">
        <v>2</v>
      </c>
      <c r="L2665" t="s">
        <v>430</v>
      </c>
      <c r="M2665" t="s">
        <v>431</v>
      </c>
      <c r="N2665" t="s">
        <v>423</v>
      </c>
      <c r="O2665" t="s">
        <v>853</v>
      </c>
      <c r="P2665" t="s">
        <v>9074</v>
      </c>
      <c r="Q2665" t="s">
        <v>4539</v>
      </c>
      <c r="R2665">
        <v>358</v>
      </c>
      <c r="S2665">
        <v>42.83</v>
      </c>
      <c r="T2665">
        <v>6</v>
      </c>
      <c r="U2665" t="s">
        <v>26</v>
      </c>
      <c r="V2665" t="s">
        <v>4540</v>
      </c>
      <c r="W2665" s="4">
        <v>45536</v>
      </c>
    </row>
    <row r="2666" spans="1:23" x14ac:dyDescent="0.25">
      <c r="A2666" t="s">
        <v>4548</v>
      </c>
      <c r="B2666" t="s">
        <v>7990</v>
      </c>
      <c r="C2666">
        <v>585</v>
      </c>
      <c r="D2666">
        <v>3425</v>
      </c>
      <c r="E2666" t="s">
        <v>174</v>
      </c>
      <c r="F2666" t="str">
        <f>VLOOKUP(E2666,centro_costo!A$1:C$100,3,0)</f>
        <v>PLANTELES DE APLICACION GUAMAN POMA DE AYALA</v>
      </c>
      <c r="G2666" t="s">
        <v>19</v>
      </c>
      <c r="H2666" t="str">
        <f>VLOOKUP(G2666,fuente_financiamiento!A$1:B$5,2,0)</f>
        <v>00:RECURSOS ORDINARIOS</v>
      </c>
      <c r="I2666" t="s">
        <v>385</v>
      </c>
      <c r="J2666" t="str">
        <f>VLOOKUP(I2666,clasificador!A$1:C$1634,3,0)</f>
        <v>2.3. 1  5. 3  1:ASEO, LIMPIEZA Y TOCADOR</v>
      </c>
      <c r="K2666">
        <v>20</v>
      </c>
      <c r="L2666" t="s">
        <v>430</v>
      </c>
      <c r="M2666" t="s">
        <v>431</v>
      </c>
      <c r="N2666" t="s">
        <v>423</v>
      </c>
      <c r="O2666" t="s">
        <v>853</v>
      </c>
      <c r="P2666" t="s">
        <v>9074</v>
      </c>
      <c r="Q2666" t="s">
        <v>4539</v>
      </c>
      <c r="R2666">
        <v>387</v>
      </c>
      <c r="S2666">
        <v>71.39</v>
      </c>
      <c r="T2666">
        <v>10</v>
      </c>
      <c r="U2666" t="s">
        <v>26</v>
      </c>
      <c r="V2666" t="s">
        <v>4540</v>
      </c>
      <c r="W2666" s="4">
        <v>45536</v>
      </c>
    </row>
    <row r="2667" spans="1:23" x14ac:dyDescent="0.25">
      <c r="A2667" t="s">
        <v>4549</v>
      </c>
      <c r="B2667" t="s">
        <v>7990</v>
      </c>
      <c r="C2667">
        <v>585</v>
      </c>
      <c r="D2667">
        <v>3425</v>
      </c>
      <c r="E2667" t="s">
        <v>195</v>
      </c>
      <c r="F2667" t="str">
        <f>VLOOKUP(E2667,centro_costo!A$1:C$100,3,0)</f>
        <v>DECANATURA DE LA FACULTAD DE CIENCIAS ECONOMICAS,ADMINISTRATIVAS Y CONTABLES</v>
      </c>
      <c r="G2667" t="s">
        <v>19</v>
      </c>
      <c r="H2667" t="str">
        <f>VLOOKUP(G2667,fuente_financiamiento!A$1:B$5,2,0)</f>
        <v>00:RECURSOS ORDINARIOS</v>
      </c>
      <c r="I2667" t="s">
        <v>385</v>
      </c>
      <c r="J2667" t="str">
        <f>VLOOKUP(I2667,clasificador!A$1:C$1634,3,0)</f>
        <v>2.3. 1  5. 3  1:ASEO, LIMPIEZA Y TOCADOR</v>
      </c>
      <c r="K2667">
        <v>2</v>
      </c>
      <c r="L2667" t="s">
        <v>430</v>
      </c>
      <c r="M2667" t="s">
        <v>431</v>
      </c>
      <c r="N2667" t="s">
        <v>423</v>
      </c>
      <c r="O2667" t="s">
        <v>853</v>
      </c>
      <c r="P2667" t="s">
        <v>9074</v>
      </c>
      <c r="Q2667" t="s">
        <v>4539</v>
      </c>
      <c r="R2667">
        <v>414</v>
      </c>
      <c r="S2667">
        <v>107.08</v>
      </c>
      <c r="T2667">
        <v>15</v>
      </c>
      <c r="U2667" t="s">
        <v>26</v>
      </c>
      <c r="V2667" t="s">
        <v>4540</v>
      </c>
      <c r="W2667" s="4">
        <v>45536</v>
      </c>
    </row>
    <row r="2668" spans="1:23" x14ac:dyDescent="0.25">
      <c r="A2668" t="s">
        <v>4550</v>
      </c>
      <c r="B2668" t="s">
        <v>7990</v>
      </c>
      <c r="C2668">
        <v>585</v>
      </c>
      <c r="D2668">
        <v>3425</v>
      </c>
      <c r="E2668" t="s">
        <v>120</v>
      </c>
      <c r="F2668" t="str">
        <f>VLOOKUP(E2668,centro_costo!A$1:C$100,3,0)</f>
        <v>ESCUELA PROFESIONAL DE INGENIERIA AGROFORESTAL</v>
      </c>
      <c r="G2668" t="s">
        <v>19</v>
      </c>
      <c r="H2668" t="str">
        <f>VLOOKUP(G2668,fuente_financiamiento!A$1:B$5,2,0)</f>
        <v>00:RECURSOS ORDINARIOS</v>
      </c>
      <c r="I2668" t="s">
        <v>385</v>
      </c>
      <c r="J2668" t="str">
        <f>VLOOKUP(I2668,clasificador!A$1:C$1634,3,0)</f>
        <v>2.3. 1  5. 3  1:ASEO, LIMPIEZA Y TOCADOR</v>
      </c>
      <c r="K2668">
        <v>5</v>
      </c>
      <c r="L2668" t="s">
        <v>430</v>
      </c>
      <c r="M2668" t="s">
        <v>431</v>
      </c>
      <c r="N2668" t="s">
        <v>423</v>
      </c>
      <c r="O2668" t="s">
        <v>853</v>
      </c>
      <c r="P2668" t="s">
        <v>9074</v>
      </c>
      <c r="Q2668" t="s">
        <v>4539</v>
      </c>
      <c r="R2668">
        <v>405</v>
      </c>
      <c r="S2668">
        <v>356.95</v>
      </c>
      <c r="T2668">
        <v>50</v>
      </c>
      <c r="U2668" t="s">
        <v>26</v>
      </c>
      <c r="V2668" t="s">
        <v>4540</v>
      </c>
      <c r="W2668" s="4">
        <v>45536</v>
      </c>
    </row>
    <row r="2669" spans="1:23" x14ac:dyDescent="0.25">
      <c r="A2669" t="s">
        <v>4551</v>
      </c>
      <c r="B2669" t="s">
        <v>7990</v>
      </c>
      <c r="C2669">
        <v>585</v>
      </c>
      <c r="D2669">
        <v>3425</v>
      </c>
      <c r="E2669" t="s">
        <v>132</v>
      </c>
      <c r="F2669" t="str">
        <f>VLOOKUP(E2669,centro_costo!A$1:C$100,3,0)</f>
        <v>ESCUELA PROFESIONAL DE INGENIERIA AGRICOLA</v>
      </c>
      <c r="G2669" t="s">
        <v>19</v>
      </c>
      <c r="H2669" t="str">
        <f>VLOOKUP(G2669,fuente_financiamiento!A$1:B$5,2,0)</f>
        <v>00:RECURSOS ORDINARIOS</v>
      </c>
      <c r="I2669" t="s">
        <v>385</v>
      </c>
      <c r="J2669" t="str">
        <f>VLOOKUP(I2669,clasificador!A$1:C$1634,3,0)</f>
        <v>2.3. 1  5. 3  1:ASEO, LIMPIEZA Y TOCADOR</v>
      </c>
      <c r="K2669">
        <v>5</v>
      </c>
      <c r="L2669" t="s">
        <v>430</v>
      </c>
      <c r="M2669" t="s">
        <v>431</v>
      </c>
      <c r="N2669" t="s">
        <v>423</v>
      </c>
      <c r="O2669" t="s">
        <v>853</v>
      </c>
      <c r="P2669" t="s">
        <v>9074</v>
      </c>
      <c r="Q2669" t="s">
        <v>4539</v>
      </c>
      <c r="R2669">
        <v>310</v>
      </c>
      <c r="S2669">
        <v>35.700000000000003</v>
      </c>
      <c r="T2669">
        <v>5</v>
      </c>
      <c r="U2669" t="s">
        <v>26</v>
      </c>
      <c r="V2669" t="s">
        <v>4540</v>
      </c>
      <c r="W2669" s="4">
        <v>45536</v>
      </c>
    </row>
    <row r="2670" spans="1:23" x14ac:dyDescent="0.25">
      <c r="A2670" t="s">
        <v>4552</v>
      </c>
      <c r="B2670" t="s">
        <v>7990</v>
      </c>
      <c r="C2670">
        <v>585</v>
      </c>
      <c r="D2670">
        <v>3425</v>
      </c>
      <c r="E2670" t="s">
        <v>103</v>
      </c>
      <c r="F2670" t="str">
        <f>VLOOKUP(E2670,centro_costo!A$1:C$100,3,0)</f>
        <v>ESCUELA PROFESIONAL DE AGRONOMIA</v>
      </c>
      <c r="G2670" t="s">
        <v>19</v>
      </c>
      <c r="H2670" t="str">
        <f>VLOOKUP(G2670,fuente_financiamiento!A$1:B$5,2,0)</f>
        <v>00:RECURSOS ORDINARIOS</v>
      </c>
      <c r="I2670" t="s">
        <v>385</v>
      </c>
      <c r="J2670" t="str">
        <f>VLOOKUP(I2670,clasificador!A$1:C$1634,3,0)</f>
        <v>2.3. 1  5. 3  1:ASEO, LIMPIEZA Y TOCADOR</v>
      </c>
      <c r="K2670">
        <v>5</v>
      </c>
      <c r="L2670" t="s">
        <v>430</v>
      </c>
      <c r="M2670" t="s">
        <v>431</v>
      </c>
      <c r="N2670" t="s">
        <v>423</v>
      </c>
      <c r="O2670" t="s">
        <v>853</v>
      </c>
      <c r="P2670" t="s">
        <v>9074</v>
      </c>
      <c r="Q2670" t="s">
        <v>4539</v>
      </c>
      <c r="R2670">
        <v>413</v>
      </c>
      <c r="S2670">
        <v>85.67</v>
      </c>
      <c r="T2670">
        <v>12</v>
      </c>
      <c r="U2670" t="s">
        <v>26</v>
      </c>
      <c r="V2670" t="s">
        <v>4540</v>
      </c>
      <c r="W2670" s="4">
        <v>45536</v>
      </c>
    </row>
    <row r="2671" spans="1:23" x14ac:dyDescent="0.25">
      <c r="A2671" t="s">
        <v>4553</v>
      </c>
      <c r="B2671" t="s">
        <v>7990</v>
      </c>
      <c r="C2671">
        <v>585</v>
      </c>
      <c r="D2671">
        <v>3425</v>
      </c>
      <c r="E2671" t="s">
        <v>178</v>
      </c>
      <c r="F2671" t="str">
        <f>VLOOKUP(E2671,centro_costo!A$1:C$100,3,0)</f>
        <v>DECANATURA DE LA FACULTAD DE CIENCIAS AGRARIAS</v>
      </c>
      <c r="G2671" t="s">
        <v>19</v>
      </c>
      <c r="H2671" t="str">
        <f>VLOOKUP(G2671,fuente_financiamiento!A$1:B$5,2,0)</f>
        <v>00:RECURSOS ORDINARIOS</v>
      </c>
      <c r="I2671" t="s">
        <v>385</v>
      </c>
      <c r="J2671" t="str">
        <f>VLOOKUP(I2671,clasificador!A$1:C$1634,3,0)</f>
        <v>2.3. 1  5. 3  1:ASEO, LIMPIEZA Y TOCADOR</v>
      </c>
      <c r="K2671">
        <v>2</v>
      </c>
      <c r="L2671" t="s">
        <v>430</v>
      </c>
      <c r="M2671" t="s">
        <v>431</v>
      </c>
      <c r="N2671" t="s">
        <v>423</v>
      </c>
      <c r="O2671" t="s">
        <v>853</v>
      </c>
      <c r="P2671" t="s">
        <v>9074</v>
      </c>
      <c r="Q2671" t="s">
        <v>4539</v>
      </c>
      <c r="R2671">
        <v>294</v>
      </c>
      <c r="S2671">
        <v>14.28</v>
      </c>
      <c r="T2671">
        <v>2</v>
      </c>
      <c r="U2671" t="s">
        <v>26</v>
      </c>
      <c r="V2671" t="s">
        <v>4540</v>
      </c>
      <c r="W2671" s="4">
        <v>45536</v>
      </c>
    </row>
    <row r="2672" spans="1:23" x14ac:dyDescent="0.25">
      <c r="A2672" t="s">
        <v>4554</v>
      </c>
      <c r="B2672" t="s">
        <v>7990</v>
      </c>
      <c r="C2672">
        <v>585</v>
      </c>
      <c r="D2672">
        <v>3425</v>
      </c>
      <c r="E2672" t="s">
        <v>601</v>
      </c>
      <c r="F2672" t="str">
        <f>VLOOKUP(E2672,centro_costo!A$1:C$100,3,0)</f>
        <v>UNIDAD DE SERVICIOS GENERALES</v>
      </c>
      <c r="G2672" t="s">
        <v>19</v>
      </c>
      <c r="H2672" t="str">
        <f>VLOOKUP(G2672,fuente_financiamiento!A$1:B$5,2,0)</f>
        <v>00:RECURSOS ORDINARIOS</v>
      </c>
      <c r="I2672" t="s">
        <v>385</v>
      </c>
      <c r="J2672" t="str">
        <f>VLOOKUP(I2672,clasificador!A$1:C$1634,3,0)</f>
        <v>2.3. 1  5. 3  1:ASEO, LIMPIEZA Y TOCADOR</v>
      </c>
      <c r="K2672">
        <v>13</v>
      </c>
      <c r="L2672" t="s">
        <v>430</v>
      </c>
      <c r="M2672" t="s">
        <v>431</v>
      </c>
      <c r="N2672" t="s">
        <v>423</v>
      </c>
      <c r="O2672" t="s">
        <v>853</v>
      </c>
      <c r="P2672" t="s">
        <v>9074</v>
      </c>
      <c r="Q2672" t="s">
        <v>4539</v>
      </c>
      <c r="R2672">
        <v>435</v>
      </c>
      <c r="S2672">
        <v>356.95</v>
      </c>
      <c r="T2672">
        <v>50</v>
      </c>
      <c r="U2672" t="s">
        <v>26</v>
      </c>
      <c r="V2672" t="s">
        <v>4540</v>
      </c>
      <c r="W2672" s="4">
        <v>45536</v>
      </c>
    </row>
    <row r="2673" spans="1:23" x14ac:dyDescent="0.25">
      <c r="A2673" t="s">
        <v>4555</v>
      </c>
      <c r="B2673" t="s">
        <v>7990</v>
      </c>
      <c r="C2673">
        <v>585</v>
      </c>
      <c r="D2673">
        <v>3425</v>
      </c>
      <c r="E2673" t="s">
        <v>110</v>
      </c>
      <c r="F2673" t="str">
        <f>VLOOKUP(E2673,centro_costo!A$1:C$100,3,0)</f>
        <v>RECTORADO</v>
      </c>
      <c r="G2673" t="s">
        <v>19</v>
      </c>
      <c r="H2673" t="str">
        <f>VLOOKUP(G2673,fuente_financiamiento!A$1:B$5,2,0)</f>
        <v>00:RECURSOS ORDINARIOS</v>
      </c>
      <c r="I2673" t="s">
        <v>385</v>
      </c>
      <c r="J2673" t="str">
        <f>VLOOKUP(I2673,clasificador!A$1:C$1634,3,0)</f>
        <v>2.3. 1  5. 3  1:ASEO, LIMPIEZA Y TOCADOR</v>
      </c>
      <c r="K2673">
        <v>16</v>
      </c>
      <c r="L2673" t="s">
        <v>430</v>
      </c>
      <c r="M2673" t="s">
        <v>431</v>
      </c>
      <c r="N2673" t="s">
        <v>423</v>
      </c>
      <c r="O2673" t="s">
        <v>853</v>
      </c>
      <c r="P2673" t="s">
        <v>9074</v>
      </c>
      <c r="Q2673" t="s">
        <v>4539</v>
      </c>
      <c r="R2673">
        <v>251</v>
      </c>
      <c r="S2673">
        <v>14.28</v>
      </c>
      <c r="T2673">
        <v>2</v>
      </c>
      <c r="U2673" t="s">
        <v>26</v>
      </c>
      <c r="V2673" t="s">
        <v>4540</v>
      </c>
      <c r="W2673" s="4">
        <v>45536</v>
      </c>
    </row>
    <row r="2674" spans="1:23" x14ac:dyDescent="0.25">
      <c r="A2674" t="s">
        <v>4556</v>
      </c>
      <c r="B2674" t="s">
        <v>7990</v>
      </c>
      <c r="C2674">
        <v>585</v>
      </c>
      <c r="D2674">
        <v>3425</v>
      </c>
      <c r="E2674" t="s">
        <v>142</v>
      </c>
      <c r="F2674" t="str">
        <f>VLOOKUP(E2674,centro_costo!A$1:C$100,3,0)</f>
        <v>UNIDAD DE SALUD PSICOPEDAGOGICA Y SERVICIO SOCIAL</v>
      </c>
      <c r="G2674" t="s">
        <v>19</v>
      </c>
      <c r="H2674" t="str">
        <f>VLOOKUP(G2674,fuente_financiamiento!A$1:B$5,2,0)</f>
        <v>00:RECURSOS ORDINARIOS</v>
      </c>
      <c r="I2674" t="s">
        <v>385</v>
      </c>
      <c r="J2674" t="str">
        <f>VLOOKUP(I2674,clasificador!A$1:C$1634,3,0)</f>
        <v>2.3. 1  5. 3  1:ASEO, LIMPIEZA Y TOCADOR</v>
      </c>
      <c r="K2674">
        <v>7</v>
      </c>
      <c r="L2674" t="s">
        <v>430</v>
      </c>
      <c r="M2674" t="s">
        <v>431</v>
      </c>
      <c r="N2674" t="s">
        <v>423</v>
      </c>
      <c r="O2674" t="s">
        <v>853</v>
      </c>
      <c r="P2674" t="s">
        <v>9074</v>
      </c>
      <c r="Q2674" t="s">
        <v>4539</v>
      </c>
      <c r="R2674">
        <v>316</v>
      </c>
      <c r="S2674">
        <v>35.69</v>
      </c>
      <c r="T2674">
        <v>5</v>
      </c>
      <c r="U2674" t="s">
        <v>26</v>
      </c>
      <c r="V2674" t="s">
        <v>4540</v>
      </c>
      <c r="W2674" s="4">
        <v>45536</v>
      </c>
    </row>
    <row r="2675" spans="1:23" x14ac:dyDescent="0.25">
      <c r="A2675" t="s">
        <v>4557</v>
      </c>
      <c r="B2675" t="s">
        <v>7990</v>
      </c>
      <c r="C2675">
        <v>585</v>
      </c>
      <c r="D2675">
        <v>3425</v>
      </c>
      <c r="E2675" t="s">
        <v>157</v>
      </c>
      <c r="F2675" t="str">
        <f>VLOOKUP(E2675,centro_costo!A$1:C$100,3,0)</f>
        <v>ESCUELA PROFESIONAL DE OBSTETRICIA</v>
      </c>
      <c r="G2675" t="s">
        <v>19</v>
      </c>
      <c r="H2675" t="str">
        <f>VLOOKUP(G2675,fuente_financiamiento!A$1:B$5,2,0)</f>
        <v>00:RECURSOS ORDINARIOS</v>
      </c>
      <c r="I2675" t="s">
        <v>385</v>
      </c>
      <c r="J2675" t="str">
        <f>VLOOKUP(I2675,clasificador!A$1:C$1634,3,0)</f>
        <v>2.3. 1  5. 3  1:ASEO, LIMPIEZA Y TOCADOR</v>
      </c>
      <c r="K2675">
        <v>5</v>
      </c>
      <c r="L2675" t="s">
        <v>430</v>
      </c>
      <c r="M2675" t="s">
        <v>431</v>
      </c>
      <c r="N2675" t="s">
        <v>423</v>
      </c>
      <c r="O2675" t="s">
        <v>853</v>
      </c>
      <c r="P2675" t="s">
        <v>9074</v>
      </c>
      <c r="Q2675" t="s">
        <v>4539</v>
      </c>
      <c r="R2675">
        <v>271</v>
      </c>
      <c r="S2675">
        <v>49.97</v>
      </c>
      <c r="T2675">
        <v>7</v>
      </c>
      <c r="U2675" t="s">
        <v>26</v>
      </c>
      <c r="V2675" t="s">
        <v>4540</v>
      </c>
      <c r="W2675" s="4">
        <v>45536</v>
      </c>
    </row>
    <row r="2676" spans="1:23" x14ac:dyDescent="0.25">
      <c r="A2676" t="s">
        <v>4558</v>
      </c>
      <c r="B2676" t="s">
        <v>7990</v>
      </c>
      <c r="C2676">
        <v>585</v>
      </c>
      <c r="D2676">
        <v>3425</v>
      </c>
      <c r="E2676" t="s">
        <v>148</v>
      </c>
      <c r="F2676" t="str">
        <f>VLOOKUP(E2676,centro_costo!A$1:C$100,3,0)</f>
        <v>ESCUELA PROFESIONAL DE INGENIERIA DE MINAS</v>
      </c>
      <c r="G2676" t="s">
        <v>19</v>
      </c>
      <c r="H2676" t="str">
        <f>VLOOKUP(G2676,fuente_financiamiento!A$1:B$5,2,0)</f>
        <v>00:RECURSOS ORDINARIOS</v>
      </c>
      <c r="I2676" t="s">
        <v>385</v>
      </c>
      <c r="J2676" t="str">
        <f>VLOOKUP(I2676,clasificador!A$1:C$1634,3,0)</f>
        <v>2.3. 1  5. 3  1:ASEO, LIMPIEZA Y TOCADOR</v>
      </c>
      <c r="K2676">
        <v>5</v>
      </c>
      <c r="L2676" t="s">
        <v>430</v>
      </c>
      <c r="M2676" t="s">
        <v>431</v>
      </c>
      <c r="N2676" t="s">
        <v>423</v>
      </c>
      <c r="O2676" t="s">
        <v>853</v>
      </c>
      <c r="P2676" t="s">
        <v>9074</v>
      </c>
      <c r="Q2676" t="s">
        <v>4539</v>
      </c>
      <c r="R2676">
        <v>239</v>
      </c>
      <c r="S2676">
        <v>35.700000000000003</v>
      </c>
      <c r="T2676">
        <v>5</v>
      </c>
      <c r="U2676" t="s">
        <v>26</v>
      </c>
      <c r="V2676" t="s">
        <v>4540</v>
      </c>
      <c r="W2676" s="4">
        <v>45536</v>
      </c>
    </row>
    <row r="2677" spans="1:23" x14ac:dyDescent="0.25">
      <c r="A2677" t="s">
        <v>4559</v>
      </c>
      <c r="B2677" t="s">
        <v>7990</v>
      </c>
      <c r="C2677">
        <v>586</v>
      </c>
      <c r="D2677">
        <v>3460</v>
      </c>
      <c r="E2677" t="s">
        <v>2554</v>
      </c>
      <c r="F2677" t="str">
        <f>VLOOKUP(E2677,centro_costo!A$1:C$100,3,0)</f>
        <v>OFICINA DE COMUNICACIÓN E IMAGEN INSTITUCIONAL</v>
      </c>
      <c r="G2677" t="s">
        <v>19</v>
      </c>
      <c r="H2677" t="str">
        <f>VLOOKUP(G2677,fuente_financiamiento!A$1:B$5,2,0)</f>
        <v>00:RECURSOS ORDINARIOS</v>
      </c>
      <c r="I2677" t="s">
        <v>58</v>
      </c>
      <c r="J2677" t="str">
        <f>VLOOKUP(I2677,clasificador!A$1:C$1634,3,0)</f>
        <v>2.3. 1  5. 1  2:PAPELERIA EN GENERAL, UTILES Y MATERIALES DE OFICINA</v>
      </c>
      <c r="K2677">
        <v>32</v>
      </c>
      <c r="L2677" t="s">
        <v>66</v>
      </c>
      <c r="M2677" t="s">
        <v>67</v>
      </c>
      <c r="N2677" t="s">
        <v>95</v>
      </c>
      <c r="O2677" t="s">
        <v>1783</v>
      </c>
      <c r="P2677" t="s">
        <v>8333</v>
      </c>
      <c r="Q2677" t="s">
        <v>1784</v>
      </c>
      <c r="R2677">
        <v>342</v>
      </c>
      <c r="S2677">
        <v>70</v>
      </c>
      <c r="T2677">
        <v>2</v>
      </c>
      <c r="U2677" t="s">
        <v>26</v>
      </c>
      <c r="V2677" t="s">
        <v>2175</v>
      </c>
      <c r="W2677" s="4">
        <v>45566</v>
      </c>
    </row>
    <row r="2678" spans="1:23" x14ac:dyDescent="0.25">
      <c r="A2678" t="s">
        <v>4560</v>
      </c>
      <c r="B2678" t="s">
        <v>7990</v>
      </c>
      <c r="C2678">
        <v>586</v>
      </c>
      <c r="D2678">
        <v>3460</v>
      </c>
      <c r="E2678" t="s">
        <v>2554</v>
      </c>
      <c r="F2678" t="str">
        <f>VLOOKUP(E2678,centro_costo!A$1:C$100,3,0)</f>
        <v>OFICINA DE COMUNICACIÓN E IMAGEN INSTITUCIONAL</v>
      </c>
      <c r="G2678" t="s">
        <v>19</v>
      </c>
      <c r="H2678" t="str">
        <f>VLOOKUP(G2678,fuente_financiamiento!A$1:B$5,2,0)</f>
        <v>00:RECURSOS ORDINARIOS</v>
      </c>
      <c r="I2678" t="s">
        <v>58</v>
      </c>
      <c r="J2678" t="str">
        <f>VLOOKUP(I2678,clasificador!A$1:C$1634,3,0)</f>
        <v>2.3. 1  5. 1  2:PAPELERIA EN GENERAL, UTILES Y MATERIALES DE OFICINA</v>
      </c>
      <c r="K2678">
        <v>32</v>
      </c>
      <c r="L2678" t="s">
        <v>66</v>
      </c>
      <c r="M2678" t="s">
        <v>67</v>
      </c>
      <c r="N2678" t="s">
        <v>95</v>
      </c>
      <c r="O2678" t="s">
        <v>1786</v>
      </c>
      <c r="P2678" t="s">
        <v>8334</v>
      </c>
      <c r="Q2678" t="s">
        <v>1787</v>
      </c>
      <c r="R2678">
        <v>342</v>
      </c>
      <c r="S2678">
        <v>70</v>
      </c>
      <c r="T2678">
        <v>2</v>
      </c>
      <c r="U2678" t="s">
        <v>26</v>
      </c>
      <c r="V2678" t="s">
        <v>2175</v>
      </c>
      <c r="W2678" s="4">
        <v>45566</v>
      </c>
    </row>
    <row r="2679" spans="1:23" x14ac:dyDescent="0.25">
      <c r="A2679" t="s">
        <v>4561</v>
      </c>
      <c r="B2679" t="s">
        <v>7990</v>
      </c>
      <c r="C2679">
        <v>586</v>
      </c>
      <c r="D2679">
        <v>3460</v>
      </c>
      <c r="E2679" t="s">
        <v>2554</v>
      </c>
      <c r="F2679" t="str">
        <f>VLOOKUP(E2679,centro_costo!A$1:C$100,3,0)</f>
        <v>OFICINA DE COMUNICACIÓN E IMAGEN INSTITUCIONAL</v>
      </c>
      <c r="G2679" t="s">
        <v>19</v>
      </c>
      <c r="H2679" t="str">
        <f>VLOOKUP(G2679,fuente_financiamiento!A$1:B$5,2,0)</f>
        <v>00:RECURSOS ORDINARIOS</v>
      </c>
      <c r="I2679" t="s">
        <v>58</v>
      </c>
      <c r="J2679" t="str">
        <f>VLOOKUP(I2679,clasificador!A$1:C$1634,3,0)</f>
        <v>2.3. 1  5. 1  2:PAPELERIA EN GENERAL, UTILES Y MATERIALES DE OFICINA</v>
      </c>
      <c r="K2679">
        <v>32</v>
      </c>
      <c r="L2679" t="s">
        <v>66</v>
      </c>
      <c r="M2679" t="s">
        <v>67</v>
      </c>
      <c r="N2679" t="s">
        <v>95</v>
      </c>
      <c r="O2679" t="s">
        <v>1789</v>
      </c>
      <c r="P2679" t="s">
        <v>8335</v>
      </c>
      <c r="Q2679" t="s">
        <v>1790</v>
      </c>
      <c r="R2679">
        <v>342</v>
      </c>
      <c r="S2679">
        <v>70</v>
      </c>
      <c r="T2679">
        <v>2</v>
      </c>
      <c r="U2679" t="s">
        <v>26</v>
      </c>
      <c r="V2679" t="s">
        <v>2175</v>
      </c>
      <c r="W2679" s="4">
        <v>45566</v>
      </c>
    </row>
    <row r="2680" spans="1:23" x14ac:dyDescent="0.25">
      <c r="A2680" t="s">
        <v>4562</v>
      </c>
      <c r="B2680" t="s">
        <v>7990</v>
      </c>
      <c r="C2680">
        <v>586</v>
      </c>
      <c r="D2680">
        <v>3460</v>
      </c>
      <c r="E2680" t="s">
        <v>2554</v>
      </c>
      <c r="F2680" t="str">
        <f>VLOOKUP(E2680,centro_costo!A$1:C$100,3,0)</f>
        <v>OFICINA DE COMUNICACIÓN E IMAGEN INSTITUCIONAL</v>
      </c>
      <c r="G2680" t="s">
        <v>19</v>
      </c>
      <c r="H2680" t="str">
        <f>VLOOKUP(G2680,fuente_financiamiento!A$1:B$5,2,0)</f>
        <v>00:RECURSOS ORDINARIOS</v>
      </c>
      <c r="I2680" t="s">
        <v>58</v>
      </c>
      <c r="J2680" t="str">
        <f>VLOOKUP(I2680,clasificador!A$1:C$1634,3,0)</f>
        <v>2.3. 1  5. 1  2:PAPELERIA EN GENERAL, UTILES Y MATERIALES DE OFICINA</v>
      </c>
      <c r="K2680">
        <v>32</v>
      </c>
      <c r="L2680" t="s">
        <v>66</v>
      </c>
      <c r="M2680" t="s">
        <v>67</v>
      </c>
      <c r="N2680" t="s">
        <v>95</v>
      </c>
      <c r="O2680" t="s">
        <v>1792</v>
      </c>
      <c r="P2680" t="s">
        <v>8336</v>
      </c>
      <c r="Q2680" t="s">
        <v>1793</v>
      </c>
      <c r="R2680">
        <v>342</v>
      </c>
      <c r="S2680">
        <v>35</v>
      </c>
      <c r="T2680">
        <v>1</v>
      </c>
      <c r="U2680" t="s">
        <v>26</v>
      </c>
      <c r="V2680" t="s">
        <v>2175</v>
      </c>
      <c r="W2680" s="4">
        <v>45566</v>
      </c>
    </row>
    <row r="2681" spans="1:23" x14ac:dyDescent="0.25">
      <c r="A2681" t="s">
        <v>4563</v>
      </c>
      <c r="B2681" t="s">
        <v>7990</v>
      </c>
      <c r="C2681">
        <v>586</v>
      </c>
      <c r="D2681">
        <v>3460</v>
      </c>
      <c r="E2681" t="s">
        <v>251</v>
      </c>
      <c r="F2681" t="str">
        <f>VLOOKUP(E2681,centro_costo!A$1:C$100,3,0)</f>
        <v>UNIDAD DE ADMINISTRACION DOCUMENTARIA Y ARCHIVO CENTRAL</v>
      </c>
      <c r="G2681" t="s">
        <v>19</v>
      </c>
      <c r="H2681" t="str">
        <f>VLOOKUP(G2681,fuente_financiamiento!A$1:B$5,2,0)</f>
        <v>00:RECURSOS ORDINARIOS</v>
      </c>
      <c r="I2681" t="s">
        <v>58</v>
      </c>
      <c r="J2681" t="str">
        <f>VLOOKUP(I2681,clasificador!A$1:C$1634,3,0)</f>
        <v>2.3. 1  5. 1  2:PAPELERIA EN GENERAL, UTILES Y MATERIALES DE OFICINA</v>
      </c>
      <c r="K2681">
        <v>41</v>
      </c>
      <c r="L2681" t="s">
        <v>66</v>
      </c>
      <c r="M2681" t="s">
        <v>67</v>
      </c>
      <c r="N2681" t="s">
        <v>68</v>
      </c>
      <c r="O2681" t="s">
        <v>4564</v>
      </c>
      <c r="P2681" t="s">
        <v>9075</v>
      </c>
      <c r="Q2681" t="s">
        <v>4565</v>
      </c>
      <c r="R2681">
        <v>51</v>
      </c>
      <c r="S2681">
        <v>410</v>
      </c>
      <c r="T2681">
        <v>1</v>
      </c>
      <c r="U2681" t="s">
        <v>26</v>
      </c>
      <c r="V2681" t="s">
        <v>2175</v>
      </c>
      <c r="W2681" s="4">
        <v>45566</v>
      </c>
    </row>
    <row r="2682" spans="1:23" x14ac:dyDescent="0.25">
      <c r="A2682" t="s">
        <v>4566</v>
      </c>
      <c r="B2682" t="s">
        <v>7990</v>
      </c>
      <c r="C2682">
        <v>586</v>
      </c>
      <c r="D2682">
        <v>3460</v>
      </c>
      <c r="E2682" t="s">
        <v>241</v>
      </c>
      <c r="F2682" t="str">
        <f>VLOOKUP(E2682,centro_costo!A$1:C$100,3,0)</f>
        <v>UNIDAD DE CONTABILIDAD</v>
      </c>
      <c r="G2682" t="s">
        <v>19</v>
      </c>
      <c r="H2682" t="str">
        <f>VLOOKUP(G2682,fuente_financiamiento!A$1:B$5,2,0)</f>
        <v>00:RECURSOS ORDINARIOS</v>
      </c>
      <c r="I2682" t="s">
        <v>58</v>
      </c>
      <c r="J2682" t="str">
        <f>VLOOKUP(I2682,clasificador!A$1:C$1634,3,0)</f>
        <v>2.3. 1  5. 1  2:PAPELERIA EN GENERAL, UTILES Y MATERIALES DE OFICINA</v>
      </c>
      <c r="K2682">
        <v>29</v>
      </c>
      <c r="L2682" t="s">
        <v>66</v>
      </c>
      <c r="M2682" t="s">
        <v>67</v>
      </c>
      <c r="N2682" t="s">
        <v>68</v>
      </c>
      <c r="O2682" t="s">
        <v>2173</v>
      </c>
      <c r="P2682" t="s">
        <v>8440</v>
      </c>
      <c r="Q2682" t="s">
        <v>2174</v>
      </c>
      <c r="R2682">
        <v>355</v>
      </c>
      <c r="S2682">
        <v>240</v>
      </c>
      <c r="T2682">
        <v>1</v>
      </c>
      <c r="U2682" t="s">
        <v>26</v>
      </c>
      <c r="V2682" t="s">
        <v>2175</v>
      </c>
      <c r="W2682" s="4">
        <v>45566</v>
      </c>
    </row>
    <row r="2683" spans="1:23" x14ac:dyDescent="0.25">
      <c r="A2683" t="s">
        <v>4567</v>
      </c>
      <c r="B2683" t="s">
        <v>7990</v>
      </c>
      <c r="C2683">
        <v>586</v>
      </c>
      <c r="D2683">
        <v>3460</v>
      </c>
      <c r="E2683" t="s">
        <v>248</v>
      </c>
      <c r="F2683" t="str">
        <f>VLOOKUP(E2683,centro_costo!A$1:C$100,3,0)</f>
        <v>UNIDAD DE RECURSOS HUMANOS</v>
      </c>
      <c r="G2683" t="s">
        <v>19</v>
      </c>
      <c r="H2683" t="str">
        <f>VLOOKUP(G2683,fuente_financiamiento!A$1:B$5,2,0)</f>
        <v>00:RECURSOS ORDINARIOS</v>
      </c>
      <c r="I2683" t="s">
        <v>58</v>
      </c>
      <c r="J2683" t="str">
        <f>VLOOKUP(I2683,clasificador!A$1:C$1634,3,0)</f>
        <v>2.3. 1  5. 1  2:PAPELERIA EN GENERAL, UTILES Y MATERIALES DE OFICINA</v>
      </c>
      <c r="K2683">
        <v>30</v>
      </c>
      <c r="L2683" t="s">
        <v>66</v>
      </c>
      <c r="M2683" t="s">
        <v>67</v>
      </c>
      <c r="N2683" t="s">
        <v>68</v>
      </c>
      <c r="O2683" t="s">
        <v>2173</v>
      </c>
      <c r="P2683" t="s">
        <v>8440</v>
      </c>
      <c r="Q2683" t="s">
        <v>2174</v>
      </c>
      <c r="R2683">
        <v>391</v>
      </c>
      <c r="S2683">
        <v>240</v>
      </c>
      <c r="T2683">
        <v>1</v>
      </c>
      <c r="U2683" t="s">
        <v>26</v>
      </c>
      <c r="V2683" t="s">
        <v>2175</v>
      </c>
      <c r="W2683" s="4">
        <v>45566</v>
      </c>
    </row>
    <row r="2684" spans="1:23" x14ac:dyDescent="0.25">
      <c r="A2684" t="s">
        <v>4568</v>
      </c>
      <c r="B2684" t="s">
        <v>7990</v>
      </c>
      <c r="C2684">
        <v>586</v>
      </c>
      <c r="D2684">
        <v>3460</v>
      </c>
      <c r="E2684" t="s">
        <v>241</v>
      </c>
      <c r="F2684" t="str">
        <f>VLOOKUP(E2684,centro_costo!A$1:C$100,3,0)</f>
        <v>UNIDAD DE CONTABILIDAD</v>
      </c>
      <c r="G2684" t="s">
        <v>19</v>
      </c>
      <c r="H2684" t="str">
        <f>VLOOKUP(G2684,fuente_financiamiento!A$1:B$5,2,0)</f>
        <v>00:RECURSOS ORDINARIOS</v>
      </c>
      <c r="I2684" t="s">
        <v>58</v>
      </c>
      <c r="J2684" t="str">
        <f>VLOOKUP(I2684,clasificador!A$1:C$1634,3,0)</f>
        <v>2.3. 1  5. 1  2:PAPELERIA EN GENERAL, UTILES Y MATERIALES DE OFICINA</v>
      </c>
      <c r="K2684">
        <v>29</v>
      </c>
      <c r="L2684" t="s">
        <v>66</v>
      </c>
      <c r="M2684" t="s">
        <v>67</v>
      </c>
      <c r="N2684" t="s">
        <v>68</v>
      </c>
      <c r="O2684" t="s">
        <v>2212</v>
      </c>
      <c r="P2684" t="s">
        <v>8445</v>
      </c>
      <c r="Q2684" t="s">
        <v>2213</v>
      </c>
      <c r="R2684">
        <v>355</v>
      </c>
      <c r="S2684">
        <v>300</v>
      </c>
      <c r="T2684">
        <v>1</v>
      </c>
      <c r="U2684" t="s">
        <v>26</v>
      </c>
      <c r="V2684" t="s">
        <v>2175</v>
      </c>
      <c r="W2684" s="4">
        <v>45566</v>
      </c>
    </row>
    <row r="2685" spans="1:23" x14ac:dyDescent="0.25">
      <c r="A2685" t="s">
        <v>4569</v>
      </c>
      <c r="B2685" t="s">
        <v>7990</v>
      </c>
      <c r="C2685">
        <v>586</v>
      </c>
      <c r="D2685">
        <v>3460</v>
      </c>
      <c r="E2685" t="s">
        <v>57</v>
      </c>
      <c r="F2685" t="str">
        <f>VLOOKUP(E2685,centro_costo!A$1:C$100,3,0)</f>
        <v>UNIDAD DE TESORERIA</v>
      </c>
      <c r="G2685" t="s">
        <v>19</v>
      </c>
      <c r="H2685" t="str">
        <f>VLOOKUP(G2685,fuente_financiamiento!A$1:B$5,2,0)</f>
        <v>00:RECURSOS ORDINARIOS</v>
      </c>
      <c r="I2685" t="s">
        <v>58</v>
      </c>
      <c r="J2685" t="str">
        <f>VLOOKUP(I2685,clasificador!A$1:C$1634,3,0)</f>
        <v>2.3. 1  5. 1  2:PAPELERIA EN GENERAL, UTILES Y MATERIALES DE OFICINA</v>
      </c>
      <c r="K2685">
        <v>27</v>
      </c>
      <c r="L2685" t="s">
        <v>66</v>
      </c>
      <c r="M2685" t="s">
        <v>67</v>
      </c>
      <c r="N2685" t="s">
        <v>68</v>
      </c>
      <c r="O2685" t="s">
        <v>72</v>
      </c>
      <c r="P2685" t="s">
        <v>8002</v>
      </c>
      <c r="Q2685" t="s">
        <v>73</v>
      </c>
      <c r="R2685">
        <v>349</v>
      </c>
      <c r="S2685">
        <v>500</v>
      </c>
      <c r="T2685">
        <v>1</v>
      </c>
      <c r="U2685" t="s">
        <v>26</v>
      </c>
      <c r="V2685" t="s">
        <v>2175</v>
      </c>
      <c r="W2685" s="4">
        <v>45566</v>
      </c>
    </row>
    <row r="2686" spans="1:23" x14ac:dyDescent="0.25">
      <c r="A2686" t="s">
        <v>4570</v>
      </c>
      <c r="B2686" t="s">
        <v>7990</v>
      </c>
      <c r="C2686">
        <v>586</v>
      </c>
      <c r="D2686">
        <v>3460</v>
      </c>
      <c r="E2686" t="s">
        <v>405</v>
      </c>
      <c r="F2686" t="str">
        <f>VLOOKUP(E2686,centro_costo!A$1:C$100,3,0)</f>
        <v>OFICINA DE GESTION DE LA CALIDAD, LICENCIAMIENO Y ACREDITACION</v>
      </c>
      <c r="G2686" t="s">
        <v>19</v>
      </c>
      <c r="H2686" t="str">
        <f>VLOOKUP(G2686,fuente_financiamiento!A$1:B$5,2,0)</f>
        <v>00:RECURSOS ORDINARIOS</v>
      </c>
      <c r="I2686" t="s">
        <v>58</v>
      </c>
      <c r="J2686" t="str">
        <f>VLOOKUP(I2686,clasificador!A$1:C$1634,3,0)</f>
        <v>2.3. 1  5. 1  2:PAPELERIA EN GENERAL, UTILES Y MATERIALES DE OFICINA</v>
      </c>
      <c r="K2686">
        <v>3</v>
      </c>
      <c r="L2686" t="s">
        <v>66</v>
      </c>
      <c r="M2686" t="s">
        <v>67</v>
      </c>
      <c r="N2686" t="s">
        <v>68</v>
      </c>
      <c r="O2686" t="s">
        <v>2138</v>
      </c>
      <c r="P2686" t="s">
        <v>8439</v>
      </c>
      <c r="Q2686" t="s">
        <v>2139</v>
      </c>
      <c r="R2686">
        <v>367</v>
      </c>
      <c r="S2686">
        <v>550</v>
      </c>
      <c r="T2686">
        <v>1</v>
      </c>
      <c r="U2686" t="s">
        <v>26</v>
      </c>
      <c r="V2686" t="s">
        <v>2175</v>
      </c>
      <c r="W2686" s="4">
        <v>45566</v>
      </c>
    </row>
    <row r="2687" spans="1:23" x14ac:dyDescent="0.25">
      <c r="A2687" t="s">
        <v>4571</v>
      </c>
      <c r="B2687" t="s">
        <v>7990</v>
      </c>
      <c r="C2687">
        <v>586</v>
      </c>
      <c r="D2687">
        <v>3460</v>
      </c>
      <c r="E2687" t="s">
        <v>75</v>
      </c>
      <c r="F2687" t="str">
        <f>VLOOKUP(E2687,centro_costo!A$1:C$100,3,0)</f>
        <v>UNIDAD DE CERTIFICADOS GRADOS Y TITULOS</v>
      </c>
      <c r="G2687" t="s">
        <v>19</v>
      </c>
      <c r="H2687" t="str">
        <f>VLOOKUP(G2687,fuente_financiamiento!A$1:B$5,2,0)</f>
        <v>00:RECURSOS ORDINARIOS</v>
      </c>
      <c r="I2687" t="s">
        <v>58</v>
      </c>
      <c r="J2687" t="str">
        <f>VLOOKUP(I2687,clasificador!A$1:C$1634,3,0)</f>
        <v>2.3. 1  5. 1  2:PAPELERIA EN GENERAL, UTILES Y MATERIALES DE OFICINA</v>
      </c>
      <c r="K2687">
        <v>43</v>
      </c>
      <c r="L2687" t="s">
        <v>66</v>
      </c>
      <c r="M2687" t="s">
        <v>67</v>
      </c>
      <c r="N2687" t="s">
        <v>68</v>
      </c>
      <c r="O2687" t="s">
        <v>4070</v>
      </c>
      <c r="P2687" t="s">
        <v>8934</v>
      </c>
      <c r="Q2687" t="s">
        <v>4071</v>
      </c>
      <c r="R2687">
        <v>407</v>
      </c>
      <c r="S2687">
        <v>480</v>
      </c>
      <c r="T2687">
        <v>1</v>
      </c>
      <c r="U2687" t="s">
        <v>26</v>
      </c>
      <c r="V2687" t="s">
        <v>2175</v>
      </c>
      <c r="W2687" s="4">
        <v>45566</v>
      </c>
    </row>
    <row r="2688" spans="1:23" x14ac:dyDescent="0.25">
      <c r="A2688" t="s">
        <v>4572</v>
      </c>
      <c r="B2688" t="s">
        <v>7990</v>
      </c>
      <c r="C2688">
        <v>586</v>
      </c>
      <c r="D2688">
        <v>3460</v>
      </c>
      <c r="E2688" t="s">
        <v>75</v>
      </c>
      <c r="F2688" t="str">
        <f>VLOOKUP(E2688,centro_costo!A$1:C$100,3,0)</f>
        <v>UNIDAD DE CERTIFICADOS GRADOS Y TITULOS</v>
      </c>
      <c r="G2688" t="s">
        <v>19</v>
      </c>
      <c r="H2688" t="str">
        <f>VLOOKUP(G2688,fuente_financiamiento!A$1:B$5,2,0)</f>
        <v>00:RECURSOS ORDINARIOS</v>
      </c>
      <c r="I2688" t="s">
        <v>58</v>
      </c>
      <c r="J2688" t="str">
        <f>VLOOKUP(I2688,clasificador!A$1:C$1634,3,0)</f>
        <v>2.3. 1  5. 1  2:PAPELERIA EN GENERAL, UTILES Y MATERIALES DE OFICINA</v>
      </c>
      <c r="K2688">
        <v>43</v>
      </c>
      <c r="L2688" t="s">
        <v>66</v>
      </c>
      <c r="M2688" t="s">
        <v>67</v>
      </c>
      <c r="N2688" t="s">
        <v>68</v>
      </c>
      <c r="O2688" t="s">
        <v>4076</v>
      </c>
      <c r="P2688" t="s">
        <v>8936</v>
      </c>
      <c r="Q2688" t="s">
        <v>4077</v>
      </c>
      <c r="R2688">
        <v>407</v>
      </c>
      <c r="S2688">
        <v>480</v>
      </c>
      <c r="T2688">
        <v>1</v>
      </c>
      <c r="U2688" t="s">
        <v>26</v>
      </c>
      <c r="V2688" t="s">
        <v>2175</v>
      </c>
      <c r="W2688" s="4">
        <v>45566</v>
      </c>
    </row>
    <row r="2689" spans="1:23" x14ac:dyDescent="0.25">
      <c r="A2689" t="s">
        <v>4573</v>
      </c>
      <c r="B2689" t="s">
        <v>7990</v>
      </c>
      <c r="C2689">
        <v>586</v>
      </c>
      <c r="D2689">
        <v>3460</v>
      </c>
      <c r="E2689" t="s">
        <v>405</v>
      </c>
      <c r="F2689" t="str">
        <f>VLOOKUP(E2689,centro_costo!A$1:C$100,3,0)</f>
        <v>OFICINA DE GESTION DE LA CALIDAD, LICENCIAMIENO Y ACREDITACION</v>
      </c>
      <c r="G2689" t="s">
        <v>19</v>
      </c>
      <c r="H2689" t="str">
        <f>VLOOKUP(G2689,fuente_financiamiento!A$1:B$5,2,0)</f>
        <v>00:RECURSOS ORDINARIOS</v>
      </c>
      <c r="I2689" t="s">
        <v>58</v>
      </c>
      <c r="J2689" t="str">
        <f>VLOOKUP(I2689,clasificador!A$1:C$1634,3,0)</f>
        <v>2.3. 1  5. 1  2:PAPELERIA EN GENERAL, UTILES Y MATERIALES DE OFICINA</v>
      </c>
      <c r="K2689">
        <v>3</v>
      </c>
      <c r="L2689" t="s">
        <v>66</v>
      </c>
      <c r="M2689" t="s">
        <v>67</v>
      </c>
      <c r="N2689" t="s">
        <v>68</v>
      </c>
      <c r="O2689" t="s">
        <v>3023</v>
      </c>
      <c r="P2689" t="s">
        <v>8648</v>
      </c>
      <c r="Q2689" t="s">
        <v>3024</v>
      </c>
      <c r="R2689">
        <v>367</v>
      </c>
      <c r="S2689">
        <v>510</v>
      </c>
      <c r="T2689">
        <v>1</v>
      </c>
      <c r="U2689" t="s">
        <v>26</v>
      </c>
      <c r="V2689" t="s">
        <v>2175</v>
      </c>
      <c r="W2689" s="4">
        <v>45566</v>
      </c>
    </row>
    <row r="2690" spans="1:23" x14ac:dyDescent="0.25">
      <c r="A2690" t="s">
        <v>4574</v>
      </c>
      <c r="B2690" t="s">
        <v>7990</v>
      </c>
      <c r="C2690">
        <v>586</v>
      </c>
      <c r="D2690">
        <v>3460</v>
      </c>
      <c r="E2690" t="s">
        <v>178</v>
      </c>
      <c r="F2690" t="str">
        <f>VLOOKUP(E2690,centro_costo!A$1:C$100,3,0)</f>
        <v>DECANATURA DE LA FACULTAD DE CIENCIAS AGRARIAS</v>
      </c>
      <c r="G2690" t="s">
        <v>19</v>
      </c>
      <c r="H2690" t="str">
        <f>VLOOKUP(G2690,fuente_financiamiento!A$1:B$5,2,0)</f>
        <v>00:RECURSOS ORDINARIOS</v>
      </c>
      <c r="I2690" t="s">
        <v>58</v>
      </c>
      <c r="J2690" t="str">
        <f>VLOOKUP(I2690,clasificador!A$1:C$1634,3,0)</f>
        <v>2.3. 1  5. 1  2:PAPELERIA EN GENERAL, UTILES Y MATERIALES DE OFICINA</v>
      </c>
      <c r="K2690">
        <v>2</v>
      </c>
      <c r="L2690" t="s">
        <v>66</v>
      </c>
      <c r="M2690" t="s">
        <v>67</v>
      </c>
      <c r="N2690" t="s">
        <v>68</v>
      </c>
      <c r="O2690" t="s">
        <v>3946</v>
      </c>
      <c r="P2690" t="s">
        <v>8887</v>
      </c>
      <c r="Q2690" t="s">
        <v>3947</v>
      </c>
      <c r="R2690">
        <v>294</v>
      </c>
      <c r="S2690">
        <v>510</v>
      </c>
      <c r="T2690">
        <v>1</v>
      </c>
      <c r="U2690" t="s">
        <v>26</v>
      </c>
      <c r="V2690" t="s">
        <v>2175</v>
      </c>
      <c r="W2690" s="4">
        <v>45566</v>
      </c>
    </row>
    <row r="2691" spans="1:23" x14ac:dyDescent="0.25">
      <c r="A2691" t="s">
        <v>4575</v>
      </c>
      <c r="B2691" t="s">
        <v>7990</v>
      </c>
      <c r="C2691">
        <v>586</v>
      </c>
      <c r="D2691">
        <v>3460</v>
      </c>
      <c r="E2691" t="s">
        <v>178</v>
      </c>
      <c r="F2691" t="str">
        <f>VLOOKUP(E2691,centro_costo!A$1:C$100,3,0)</f>
        <v>DECANATURA DE LA FACULTAD DE CIENCIAS AGRARIAS</v>
      </c>
      <c r="G2691" t="s">
        <v>19</v>
      </c>
      <c r="H2691" t="str">
        <f>VLOOKUP(G2691,fuente_financiamiento!A$1:B$5,2,0)</f>
        <v>00:RECURSOS ORDINARIOS</v>
      </c>
      <c r="I2691" t="s">
        <v>58</v>
      </c>
      <c r="J2691" t="str">
        <f>VLOOKUP(I2691,clasificador!A$1:C$1634,3,0)</f>
        <v>2.3. 1  5. 1  2:PAPELERIA EN GENERAL, UTILES Y MATERIALES DE OFICINA</v>
      </c>
      <c r="K2691">
        <v>2</v>
      </c>
      <c r="L2691" t="s">
        <v>66</v>
      </c>
      <c r="M2691" t="s">
        <v>67</v>
      </c>
      <c r="N2691" t="s">
        <v>68</v>
      </c>
      <c r="O2691" t="s">
        <v>3020</v>
      </c>
      <c r="P2691" t="s">
        <v>8647</v>
      </c>
      <c r="Q2691" t="s">
        <v>3021</v>
      </c>
      <c r="R2691">
        <v>294</v>
      </c>
      <c r="S2691">
        <v>510</v>
      </c>
      <c r="T2691">
        <v>1</v>
      </c>
      <c r="U2691" t="s">
        <v>26</v>
      </c>
      <c r="V2691" t="s">
        <v>2175</v>
      </c>
      <c r="W2691" s="4">
        <v>45566</v>
      </c>
    </row>
    <row r="2692" spans="1:23" x14ac:dyDescent="0.25">
      <c r="A2692" t="s">
        <v>4576</v>
      </c>
      <c r="B2692" t="s">
        <v>7990</v>
      </c>
      <c r="C2692">
        <v>586</v>
      </c>
      <c r="D2692">
        <v>3460</v>
      </c>
      <c r="E2692" t="s">
        <v>405</v>
      </c>
      <c r="F2692" t="str">
        <f>VLOOKUP(E2692,centro_costo!A$1:C$100,3,0)</f>
        <v>OFICINA DE GESTION DE LA CALIDAD, LICENCIAMIENO Y ACREDITACION</v>
      </c>
      <c r="G2692" t="s">
        <v>19</v>
      </c>
      <c r="H2692" t="str">
        <f>VLOOKUP(G2692,fuente_financiamiento!A$1:B$5,2,0)</f>
        <v>00:RECURSOS ORDINARIOS</v>
      </c>
      <c r="I2692" t="s">
        <v>58</v>
      </c>
      <c r="J2692" t="str">
        <f>VLOOKUP(I2692,clasificador!A$1:C$1634,3,0)</f>
        <v>2.3. 1  5. 1  2:PAPELERIA EN GENERAL, UTILES Y MATERIALES DE OFICINA</v>
      </c>
      <c r="K2692">
        <v>3</v>
      </c>
      <c r="L2692" t="s">
        <v>66</v>
      </c>
      <c r="M2692" t="s">
        <v>67</v>
      </c>
      <c r="N2692" t="s">
        <v>68</v>
      </c>
      <c r="O2692" t="s">
        <v>3020</v>
      </c>
      <c r="P2692" t="s">
        <v>8647</v>
      </c>
      <c r="Q2692" t="s">
        <v>3021</v>
      </c>
      <c r="R2692">
        <v>367</v>
      </c>
      <c r="S2692">
        <v>510</v>
      </c>
      <c r="T2692">
        <v>1</v>
      </c>
      <c r="U2692" t="s">
        <v>26</v>
      </c>
      <c r="V2692" t="s">
        <v>2175</v>
      </c>
      <c r="W2692" s="4">
        <v>45566</v>
      </c>
    </row>
    <row r="2693" spans="1:23" x14ac:dyDescent="0.25">
      <c r="A2693" t="s">
        <v>4577</v>
      </c>
      <c r="B2693" t="s">
        <v>7990</v>
      </c>
      <c r="C2693">
        <v>587</v>
      </c>
      <c r="D2693">
        <v>3426</v>
      </c>
      <c r="E2693" t="s">
        <v>180</v>
      </c>
      <c r="F2693" t="str">
        <f>VLOOKUP(E2693,centro_costo!A$1:C$100,3,0)</f>
        <v>UNIDAD DE BIBLIOTECA</v>
      </c>
      <c r="G2693" t="s">
        <v>19</v>
      </c>
      <c r="H2693" t="str">
        <f>VLOOKUP(G2693,fuente_financiamiento!A$1:B$5,2,0)</f>
        <v>00:RECURSOS ORDINARIOS</v>
      </c>
      <c r="I2693" t="s">
        <v>385</v>
      </c>
      <c r="J2693" t="str">
        <f>VLOOKUP(I2693,clasificador!A$1:C$1634,3,0)</f>
        <v>2.3. 1  5. 3  1:ASEO, LIMPIEZA Y TOCADOR</v>
      </c>
      <c r="K2693">
        <v>2</v>
      </c>
      <c r="L2693" t="s">
        <v>430</v>
      </c>
      <c r="M2693" t="s">
        <v>627</v>
      </c>
      <c r="N2693" t="s">
        <v>423</v>
      </c>
      <c r="O2693" t="s">
        <v>206</v>
      </c>
      <c r="P2693" t="s">
        <v>8810</v>
      </c>
      <c r="Q2693" t="s">
        <v>3559</v>
      </c>
      <c r="R2693">
        <v>364</v>
      </c>
      <c r="S2693">
        <v>2540.62</v>
      </c>
      <c r="T2693">
        <v>149</v>
      </c>
      <c r="U2693" t="s">
        <v>26</v>
      </c>
      <c r="V2693" t="s">
        <v>4578</v>
      </c>
      <c r="W2693" s="4">
        <v>45536</v>
      </c>
    </row>
    <row r="2694" spans="1:23" x14ac:dyDescent="0.25">
      <c r="A2694" t="s">
        <v>4579</v>
      </c>
      <c r="B2694" t="s">
        <v>7990</v>
      </c>
      <c r="C2694">
        <v>587</v>
      </c>
      <c r="D2694">
        <v>3426</v>
      </c>
      <c r="E2694" t="s">
        <v>142</v>
      </c>
      <c r="F2694" t="str">
        <f>VLOOKUP(E2694,centro_costo!A$1:C$100,3,0)</f>
        <v>UNIDAD DE SALUD PSICOPEDAGOGICA Y SERVICIO SOCIAL</v>
      </c>
      <c r="G2694" t="s">
        <v>19</v>
      </c>
      <c r="H2694" t="str">
        <f>VLOOKUP(G2694,fuente_financiamiento!A$1:B$5,2,0)</f>
        <v>00:RECURSOS ORDINARIOS</v>
      </c>
      <c r="I2694" t="s">
        <v>385</v>
      </c>
      <c r="J2694" t="str">
        <f>VLOOKUP(I2694,clasificador!A$1:C$1634,3,0)</f>
        <v>2.3. 1  5. 3  1:ASEO, LIMPIEZA Y TOCADOR</v>
      </c>
      <c r="K2694">
        <v>7</v>
      </c>
      <c r="L2694" t="s">
        <v>430</v>
      </c>
      <c r="M2694" t="s">
        <v>627</v>
      </c>
      <c r="N2694" t="s">
        <v>423</v>
      </c>
      <c r="O2694" t="s">
        <v>206</v>
      </c>
      <c r="P2694" t="s">
        <v>8810</v>
      </c>
      <c r="Q2694" t="s">
        <v>3559</v>
      </c>
      <c r="R2694">
        <v>63</v>
      </c>
      <c r="S2694">
        <v>511.53</v>
      </c>
      <c r="T2694">
        <v>30</v>
      </c>
      <c r="U2694" t="s">
        <v>26</v>
      </c>
      <c r="V2694" t="s">
        <v>4578</v>
      </c>
      <c r="W2694" s="4">
        <v>45536</v>
      </c>
    </row>
    <row r="2695" spans="1:23" x14ac:dyDescent="0.25">
      <c r="A2695" t="s">
        <v>4580</v>
      </c>
      <c r="B2695" t="s">
        <v>7990</v>
      </c>
      <c r="C2695">
        <v>587</v>
      </c>
      <c r="D2695">
        <v>3426</v>
      </c>
      <c r="E2695" t="s">
        <v>29</v>
      </c>
      <c r="F2695" t="str">
        <f>VLOOKUP(E2695,centro_costo!A$1:C$100,3,0)</f>
        <v>UNIDAD DE COMEDOR Y RESIDENCIA</v>
      </c>
      <c r="G2695" t="s">
        <v>19</v>
      </c>
      <c r="H2695" t="str">
        <f>VLOOKUP(G2695,fuente_financiamiento!A$1:B$5,2,0)</f>
        <v>00:RECURSOS ORDINARIOS</v>
      </c>
      <c r="I2695" t="s">
        <v>385</v>
      </c>
      <c r="J2695" t="str">
        <f>VLOOKUP(I2695,clasificador!A$1:C$1634,3,0)</f>
        <v>2.3. 1  5. 3  1:ASEO, LIMPIEZA Y TOCADOR</v>
      </c>
      <c r="K2695">
        <v>10</v>
      </c>
      <c r="L2695" t="s">
        <v>430</v>
      </c>
      <c r="M2695" t="s">
        <v>627</v>
      </c>
      <c r="N2695" t="s">
        <v>423</v>
      </c>
      <c r="O2695" t="s">
        <v>206</v>
      </c>
      <c r="P2695" t="s">
        <v>8810</v>
      </c>
      <c r="Q2695" t="s">
        <v>3559</v>
      </c>
      <c r="R2695">
        <v>320</v>
      </c>
      <c r="S2695">
        <v>852.55</v>
      </c>
      <c r="T2695">
        <v>50</v>
      </c>
      <c r="U2695" t="s">
        <v>26</v>
      </c>
      <c r="V2695" t="s">
        <v>4578</v>
      </c>
      <c r="W2695" s="4">
        <v>45536</v>
      </c>
    </row>
    <row r="2696" spans="1:23" x14ac:dyDescent="0.25">
      <c r="A2696" t="s">
        <v>4581</v>
      </c>
      <c r="B2696" t="s">
        <v>7990</v>
      </c>
      <c r="C2696">
        <v>587</v>
      </c>
      <c r="D2696">
        <v>3426</v>
      </c>
      <c r="E2696" t="s">
        <v>202</v>
      </c>
      <c r="F2696" t="str">
        <f>VLOOKUP(E2696,centro_costo!A$1:C$100,3,0)</f>
        <v>ESCUELA PROFESIONAL DE ENFERMERÍA</v>
      </c>
      <c r="G2696" t="s">
        <v>19</v>
      </c>
      <c r="H2696" t="str">
        <f>VLOOKUP(G2696,fuente_financiamiento!A$1:B$5,2,0)</f>
        <v>00:RECURSOS ORDINARIOS</v>
      </c>
      <c r="I2696" t="s">
        <v>385</v>
      </c>
      <c r="J2696" t="str">
        <f>VLOOKUP(I2696,clasificador!A$1:C$1634,3,0)</f>
        <v>2.3. 1  5. 3  1:ASEO, LIMPIEZA Y TOCADOR</v>
      </c>
      <c r="K2696">
        <v>5</v>
      </c>
      <c r="L2696" t="s">
        <v>430</v>
      </c>
      <c r="M2696" t="s">
        <v>627</v>
      </c>
      <c r="N2696" t="s">
        <v>423</v>
      </c>
      <c r="O2696" t="s">
        <v>206</v>
      </c>
      <c r="P2696" t="s">
        <v>8810</v>
      </c>
      <c r="Q2696" t="s">
        <v>3559</v>
      </c>
      <c r="R2696">
        <v>275</v>
      </c>
      <c r="S2696">
        <v>170.52</v>
      </c>
      <c r="T2696">
        <v>10</v>
      </c>
      <c r="U2696" t="s">
        <v>26</v>
      </c>
      <c r="V2696" t="s">
        <v>4578</v>
      </c>
      <c r="W2696" s="4">
        <v>45536</v>
      </c>
    </row>
    <row r="2697" spans="1:23" x14ac:dyDescent="0.25">
      <c r="A2697" t="s">
        <v>4582</v>
      </c>
      <c r="B2697" t="s">
        <v>7990</v>
      </c>
      <c r="C2697">
        <v>587</v>
      </c>
      <c r="D2697">
        <v>3426</v>
      </c>
      <c r="E2697" t="s">
        <v>157</v>
      </c>
      <c r="F2697" t="str">
        <f>VLOOKUP(E2697,centro_costo!A$1:C$100,3,0)</f>
        <v>ESCUELA PROFESIONAL DE OBSTETRICIA</v>
      </c>
      <c r="G2697" t="s">
        <v>19</v>
      </c>
      <c r="H2697" t="str">
        <f>VLOOKUP(G2697,fuente_financiamiento!A$1:B$5,2,0)</f>
        <v>00:RECURSOS ORDINARIOS</v>
      </c>
      <c r="I2697" t="s">
        <v>385</v>
      </c>
      <c r="J2697" t="str">
        <f>VLOOKUP(I2697,clasificador!A$1:C$1634,3,0)</f>
        <v>2.3. 1  5. 3  1:ASEO, LIMPIEZA Y TOCADOR</v>
      </c>
      <c r="K2697">
        <v>5</v>
      </c>
      <c r="L2697" t="s">
        <v>430</v>
      </c>
      <c r="M2697" t="s">
        <v>627</v>
      </c>
      <c r="N2697" t="s">
        <v>423</v>
      </c>
      <c r="O2697" t="s">
        <v>206</v>
      </c>
      <c r="P2697" t="s">
        <v>8810</v>
      </c>
      <c r="Q2697" t="s">
        <v>3559</v>
      </c>
      <c r="R2697">
        <v>271</v>
      </c>
      <c r="S2697">
        <v>136.41</v>
      </c>
      <c r="T2697">
        <v>8</v>
      </c>
      <c r="U2697" t="s">
        <v>26</v>
      </c>
      <c r="V2697" t="s">
        <v>4578</v>
      </c>
      <c r="W2697" s="4">
        <v>45536</v>
      </c>
    </row>
    <row r="2698" spans="1:23" x14ac:dyDescent="0.25">
      <c r="A2698" t="s">
        <v>4583</v>
      </c>
      <c r="B2698" t="s">
        <v>7990</v>
      </c>
      <c r="C2698">
        <v>587</v>
      </c>
      <c r="D2698">
        <v>3426</v>
      </c>
      <c r="E2698" t="s">
        <v>398</v>
      </c>
      <c r="F2698" t="str">
        <f>VLOOKUP(E2698,centro_costo!A$1:C$100,3,0)</f>
        <v>ESCUELA PROFESIONAL DE INGENIERIA EN INDUSTRIAS ALIMENTARIAS</v>
      </c>
      <c r="G2698" t="s">
        <v>19</v>
      </c>
      <c r="H2698" t="str">
        <f>VLOOKUP(G2698,fuente_financiamiento!A$1:B$5,2,0)</f>
        <v>00:RECURSOS ORDINARIOS</v>
      </c>
      <c r="I2698" t="s">
        <v>385</v>
      </c>
      <c r="J2698" t="str">
        <f>VLOOKUP(I2698,clasificador!A$1:C$1634,3,0)</f>
        <v>2.3. 1  5. 3  1:ASEO, LIMPIEZA Y TOCADOR</v>
      </c>
      <c r="K2698">
        <v>5</v>
      </c>
      <c r="L2698" t="s">
        <v>430</v>
      </c>
      <c r="M2698" t="s">
        <v>627</v>
      </c>
      <c r="N2698" t="s">
        <v>423</v>
      </c>
      <c r="O2698" t="s">
        <v>206</v>
      </c>
      <c r="P2698" t="s">
        <v>8810</v>
      </c>
      <c r="Q2698" t="s">
        <v>3559</v>
      </c>
      <c r="R2698">
        <v>235</v>
      </c>
      <c r="S2698">
        <v>170.51</v>
      </c>
      <c r="T2698">
        <v>10</v>
      </c>
      <c r="U2698" t="s">
        <v>26</v>
      </c>
      <c r="V2698" t="s">
        <v>4578</v>
      </c>
      <c r="W2698" s="4">
        <v>45536</v>
      </c>
    </row>
    <row r="2699" spans="1:23" x14ac:dyDescent="0.25">
      <c r="A2699" t="s">
        <v>4584</v>
      </c>
      <c r="B2699" t="s">
        <v>7990</v>
      </c>
      <c r="C2699">
        <v>587</v>
      </c>
      <c r="D2699">
        <v>3426</v>
      </c>
      <c r="E2699" t="s">
        <v>134</v>
      </c>
      <c r="F2699" t="str">
        <f>VLOOKUP(E2699,centro_costo!A$1:C$100,3,0)</f>
        <v>ESCUELA PROFESIONAL DE INGENIERIA QUIMICA</v>
      </c>
      <c r="G2699" t="s">
        <v>19</v>
      </c>
      <c r="H2699" t="str">
        <f>VLOOKUP(G2699,fuente_financiamiento!A$1:B$5,2,0)</f>
        <v>00:RECURSOS ORDINARIOS</v>
      </c>
      <c r="I2699" t="s">
        <v>385</v>
      </c>
      <c r="J2699" t="str">
        <f>VLOOKUP(I2699,clasificador!A$1:C$1634,3,0)</f>
        <v>2.3. 1  5. 3  1:ASEO, LIMPIEZA Y TOCADOR</v>
      </c>
      <c r="K2699">
        <v>5</v>
      </c>
      <c r="L2699" t="s">
        <v>430</v>
      </c>
      <c r="M2699" t="s">
        <v>627</v>
      </c>
      <c r="N2699" t="s">
        <v>423</v>
      </c>
      <c r="O2699" t="s">
        <v>206</v>
      </c>
      <c r="P2699" t="s">
        <v>8810</v>
      </c>
      <c r="Q2699" t="s">
        <v>3559</v>
      </c>
      <c r="R2699">
        <v>229</v>
      </c>
      <c r="S2699">
        <v>221.66</v>
      </c>
      <c r="T2699">
        <v>13</v>
      </c>
      <c r="U2699" t="s">
        <v>26</v>
      </c>
      <c r="V2699" t="s">
        <v>4578</v>
      </c>
      <c r="W2699" s="4">
        <v>45536</v>
      </c>
    </row>
    <row r="2700" spans="1:23" x14ac:dyDescent="0.25">
      <c r="A2700" t="s">
        <v>4585</v>
      </c>
      <c r="B2700" t="s">
        <v>7990</v>
      </c>
      <c r="C2700">
        <v>587</v>
      </c>
      <c r="D2700">
        <v>3426</v>
      </c>
      <c r="E2700" t="s">
        <v>128</v>
      </c>
      <c r="F2700" t="str">
        <f>VLOOKUP(E2700,centro_costo!A$1:C$100,3,0)</f>
        <v>DECANATURA DE LA FACULTAD DE INGENIERIA QUIMICA Y METALURGIA</v>
      </c>
      <c r="G2700" t="s">
        <v>19</v>
      </c>
      <c r="H2700" t="str">
        <f>VLOOKUP(G2700,fuente_financiamiento!A$1:B$5,2,0)</f>
        <v>00:RECURSOS ORDINARIOS</v>
      </c>
      <c r="I2700" t="s">
        <v>385</v>
      </c>
      <c r="J2700" t="str">
        <f>VLOOKUP(I2700,clasificador!A$1:C$1634,3,0)</f>
        <v>2.3. 1  5. 3  1:ASEO, LIMPIEZA Y TOCADOR</v>
      </c>
      <c r="K2700">
        <v>2</v>
      </c>
      <c r="L2700" t="s">
        <v>430</v>
      </c>
      <c r="M2700" t="s">
        <v>627</v>
      </c>
      <c r="N2700" t="s">
        <v>423</v>
      </c>
      <c r="O2700" t="s">
        <v>206</v>
      </c>
      <c r="P2700" t="s">
        <v>8810</v>
      </c>
      <c r="Q2700" t="s">
        <v>3559</v>
      </c>
      <c r="R2700">
        <v>288</v>
      </c>
      <c r="S2700">
        <v>170.51</v>
      </c>
      <c r="T2700">
        <v>10</v>
      </c>
      <c r="U2700" t="s">
        <v>26</v>
      </c>
      <c r="V2700" t="s">
        <v>4578</v>
      </c>
      <c r="W2700" s="4">
        <v>45536</v>
      </c>
    </row>
    <row r="2701" spans="1:23" x14ac:dyDescent="0.25">
      <c r="A2701" t="s">
        <v>4586</v>
      </c>
      <c r="B2701" t="s">
        <v>7990</v>
      </c>
      <c r="C2701">
        <v>587</v>
      </c>
      <c r="D2701">
        <v>3426</v>
      </c>
      <c r="E2701" t="s">
        <v>136</v>
      </c>
      <c r="F2701" t="str">
        <f>VLOOKUP(E2701,centro_costo!A$1:C$100,3,0)</f>
        <v>ESCUELA PROFESIONAL DE CIENCIAS FISICO MATEMATICA</v>
      </c>
      <c r="G2701" t="s">
        <v>19</v>
      </c>
      <c r="H2701" t="str">
        <f>VLOOKUP(G2701,fuente_financiamiento!A$1:B$5,2,0)</f>
        <v>00:RECURSOS ORDINARIOS</v>
      </c>
      <c r="I2701" t="s">
        <v>385</v>
      </c>
      <c r="J2701" t="str">
        <f>VLOOKUP(I2701,clasificador!A$1:C$1634,3,0)</f>
        <v>2.3. 1  5. 3  1:ASEO, LIMPIEZA Y TOCADOR</v>
      </c>
      <c r="K2701">
        <v>5</v>
      </c>
      <c r="L2701" t="s">
        <v>430</v>
      </c>
      <c r="M2701" t="s">
        <v>627</v>
      </c>
      <c r="N2701" t="s">
        <v>423</v>
      </c>
      <c r="O2701" t="s">
        <v>206</v>
      </c>
      <c r="P2701" t="s">
        <v>8810</v>
      </c>
      <c r="Q2701" t="s">
        <v>3559</v>
      </c>
      <c r="R2701">
        <v>210</v>
      </c>
      <c r="S2701">
        <v>85.25</v>
      </c>
      <c r="T2701">
        <v>5</v>
      </c>
      <c r="U2701" t="s">
        <v>26</v>
      </c>
      <c r="V2701" t="s">
        <v>4578</v>
      </c>
      <c r="W2701" s="4">
        <v>45536</v>
      </c>
    </row>
    <row r="2702" spans="1:23" x14ac:dyDescent="0.25">
      <c r="A2702" t="s">
        <v>4587</v>
      </c>
      <c r="B2702" t="s">
        <v>7990</v>
      </c>
      <c r="C2702">
        <v>587</v>
      </c>
      <c r="D2702">
        <v>3426</v>
      </c>
      <c r="E2702" t="s">
        <v>187</v>
      </c>
      <c r="F2702" t="str">
        <f>VLOOKUP(E2702,centro_costo!A$1:C$100,3,0)</f>
        <v>ESCUELA PROFESIONAL DE INGENIERIA CIVIL</v>
      </c>
      <c r="G2702" t="s">
        <v>19</v>
      </c>
      <c r="H2702" t="str">
        <f>VLOOKUP(G2702,fuente_financiamiento!A$1:B$5,2,0)</f>
        <v>00:RECURSOS ORDINARIOS</v>
      </c>
      <c r="I2702" t="s">
        <v>385</v>
      </c>
      <c r="J2702" t="str">
        <f>VLOOKUP(I2702,clasificador!A$1:C$1634,3,0)</f>
        <v>2.3. 1  5. 3  1:ASEO, LIMPIEZA Y TOCADOR</v>
      </c>
      <c r="K2702">
        <v>5</v>
      </c>
      <c r="L2702" t="s">
        <v>430</v>
      </c>
      <c r="M2702" t="s">
        <v>627</v>
      </c>
      <c r="N2702" t="s">
        <v>423</v>
      </c>
      <c r="O2702" t="s">
        <v>206</v>
      </c>
      <c r="P2702" t="s">
        <v>8810</v>
      </c>
      <c r="Q2702" t="s">
        <v>3559</v>
      </c>
      <c r="R2702">
        <v>333</v>
      </c>
      <c r="S2702">
        <v>85.25</v>
      </c>
      <c r="T2702">
        <v>5</v>
      </c>
      <c r="U2702" t="s">
        <v>26</v>
      </c>
      <c r="V2702" t="s">
        <v>4578</v>
      </c>
      <c r="W2702" s="4">
        <v>45536</v>
      </c>
    </row>
    <row r="2703" spans="1:23" x14ac:dyDescent="0.25">
      <c r="A2703" t="s">
        <v>4588</v>
      </c>
      <c r="B2703" t="s">
        <v>7990</v>
      </c>
      <c r="C2703">
        <v>587</v>
      </c>
      <c r="D2703">
        <v>3426</v>
      </c>
      <c r="E2703" t="s">
        <v>168</v>
      </c>
      <c r="F2703" t="str">
        <f>VLOOKUP(E2703,centro_costo!A$1:C$100,3,0)</f>
        <v>DECANATURA DE LA FACULTAD DE INGENIERIA DE MINAS, GEOLOGIA Y CIVIL</v>
      </c>
      <c r="G2703" t="s">
        <v>19</v>
      </c>
      <c r="H2703" t="str">
        <f>VLOOKUP(G2703,fuente_financiamiento!A$1:B$5,2,0)</f>
        <v>00:RECURSOS ORDINARIOS</v>
      </c>
      <c r="I2703" t="s">
        <v>385</v>
      </c>
      <c r="J2703" t="str">
        <f>VLOOKUP(I2703,clasificador!A$1:C$1634,3,0)</f>
        <v>2.3. 1  5. 3  1:ASEO, LIMPIEZA Y TOCADOR</v>
      </c>
      <c r="K2703">
        <v>2</v>
      </c>
      <c r="L2703" t="s">
        <v>430</v>
      </c>
      <c r="M2703" t="s">
        <v>627</v>
      </c>
      <c r="N2703" t="s">
        <v>423</v>
      </c>
      <c r="O2703" t="s">
        <v>206</v>
      </c>
      <c r="P2703" t="s">
        <v>8810</v>
      </c>
      <c r="Q2703" t="s">
        <v>3559</v>
      </c>
      <c r="R2703">
        <v>289</v>
      </c>
      <c r="S2703">
        <v>68.2</v>
      </c>
      <c r="T2703">
        <v>4</v>
      </c>
      <c r="U2703" t="s">
        <v>26</v>
      </c>
      <c r="V2703" t="s">
        <v>4578</v>
      </c>
      <c r="W2703" s="4">
        <v>45536</v>
      </c>
    </row>
    <row r="2704" spans="1:23" x14ac:dyDescent="0.25">
      <c r="A2704" t="s">
        <v>4589</v>
      </c>
      <c r="B2704" t="s">
        <v>7990</v>
      </c>
      <c r="C2704">
        <v>587</v>
      </c>
      <c r="D2704">
        <v>3426</v>
      </c>
      <c r="E2704" t="s">
        <v>166</v>
      </c>
      <c r="F2704" t="str">
        <f>VLOOKUP(E2704,centro_costo!A$1:C$100,3,0)</f>
        <v>ESCUELA PROFESIONAL DE DERECHO Y CIENCIAS POLITICAS</v>
      </c>
      <c r="G2704" t="s">
        <v>19</v>
      </c>
      <c r="H2704" t="str">
        <f>VLOOKUP(G2704,fuente_financiamiento!A$1:B$5,2,0)</f>
        <v>00:RECURSOS ORDINARIOS</v>
      </c>
      <c r="I2704" t="s">
        <v>385</v>
      </c>
      <c r="J2704" t="str">
        <f>VLOOKUP(I2704,clasificador!A$1:C$1634,3,0)</f>
        <v>2.3. 1  5. 3  1:ASEO, LIMPIEZA Y TOCADOR</v>
      </c>
      <c r="K2704">
        <v>5</v>
      </c>
      <c r="L2704" t="s">
        <v>430</v>
      </c>
      <c r="M2704" t="s">
        <v>627</v>
      </c>
      <c r="N2704" t="s">
        <v>423</v>
      </c>
      <c r="O2704" t="s">
        <v>206</v>
      </c>
      <c r="P2704" t="s">
        <v>8810</v>
      </c>
      <c r="Q2704" t="s">
        <v>3559</v>
      </c>
      <c r="R2704">
        <v>206</v>
      </c>
      <c r="S2704">
        <v>34.1</v>
      </c>
      <c r="T2704">
        <v>2</v>
      </c>
      <c r="U2704" t="s">
        <v>26</v>
      </c>
      <c r="V2704" t="s">
        <v>4578</v>
      </c>
      <c r="W2704" s="4">
        <v>45536</v>
      </c>
    </row>
    <row r="2705" spans="1:23" x14ac:dyDescent="0.25">
      <c r="A2705" t="s">
        <v>4590</v>
      </c>
      <c r="B2705" t="s">
        <v>7990</v>
      </c>
      <c r="C2705">
        <v>587</v>
      </c>
      <c r="D2705">
        <v>3426</v>
      </c>
      <c r="E2705" t="s">
        <v>152</v>
      </c>
      <c r="F2705" t="str">
        <f>VLOOKUP(E2705,centro_costo!A$1:C$100,3,0)</f>
        <v>DECANATURA DE LA FACULTAD DE CIENCIAS DE LA EDUCACION</v>
      </c>
      <c r="G2705" t="s">
        <v>19</v>
      </c>
      <c r="H2705" t="str">
        <f>VLOOKUP(G2705,fuente_financiamiento!A$1:B$5,2,0)</f>
        <v>00:RECURSOS ORDINARIOS</v>
      </c>
      <c r="I2705" t="s">
        <v>385</v>
      </c>
      <c r="J2705" t="str">
        <f>VLOOKUP(I2705,clasificador!A$1:C$1634,3,0)</f>
        <v>2.3. 1  5. 3  1:ASEO, LIMPIEZA Y TOCADOR</v>
      </c>
      <c r="K2705">
        <v>2</v>
      </c>
      <c r="L2705" t="s">
        <v>430</v>
      </c>
      <c r="M2705" t="s">
        <v>627</v>
      </c>
      <c r="N2705" t="s">
        <v>423</v>
      </c>
      <c r="O2705" t="s">
        <v>206</v>
      </c>
      <c r="P2705" t="s">
        <v>8810</v>
      </c>
      <c r="Q2705" t="s">
        <v>3559</v>
      </c>
      <c r="R2705">
        <v>361</v>
      </c>
      <c r="S2705">
        <v>85.26</v>
      </c>
      <c r="T2705">
        <v>5</v>
      </c>
      <c r="U2705" t="s">
        <v>26</v>
      </c>
      <c r="V2705" t="s">
        <v>4578</v>
      </c>
      <c r="W2705" s="4">
        <v>45536</v>
      </c>
    </row>
    <row r="2706" spans="1:23" x14ac:dyDescent="0.25">
      <c r="A2706" t="s">
        <v>4591</v>
      </c>
      <c r="B2706" t="s">
        <v>7990</v>
      </c>
      <c r="C2706">
        <v>587</v>
      </c>
      <c r="D2706">
        <v>3426</v>
      </c>
      <c r="E2706" t="s">
        <v>170</v>
      </c>
      <c r="F2706" t="str">
        <f>VLOOKUP(E2706,centro_costo!A$1:C$100,3,0)</f>
        <v>ESCUELA PROFESIONAL DE CONTABILIDAD Y AUDITORIA</v>
      </c>
      <c r="G2706" t="s">
        <v>19</v>
      </c>
      <c r="H2706" t="str">
        <f>VLOOKUP(G2706,fuente_financiamiento!A$1:B$5,2,0)</f>
        <v>00:RECURSOS ORDINARIOS</v>
      </c>
      <c r="I2706" t="s">
        <v>385</v>
      </c>
      <c r="J2706" t="str">
        <f>VLOOKUP(I2706,clasificador!A$1:C$1634,3,0)</f>
        <v>2.3. 1  5. 3  1:ASEO, LIMPIEZA Y TOCADOR</v>
      </c>
      <c r="K2706">
        <v>5</v>
      </c>
      <c r="L2706" t="s">
        <v>430</v>
      </c>
      <c r="M2706" t="s">
        <v>627</v>
      </c>
      <c r="N2706" t="s">
        <v>423</v>
      </c>
      <c r="O2706" t="s">
        <v>206</v>
      </c>
      <c r="P2706" t="s">
        <v>8810</v>
      </c>
      <c r="Q2706" t="s">
        <v>3559</v>
      </c>
      <c r="R2706">
        <v>321</v>
      </c>
      <c r="S2706">
        <v>34.1</v>
      </c>
      <c r="T2706">
        <v>2</v>
      </c>
      <c r="U2706" t="s">
        <v>26</v>
      </c>
      <c r="V2706" t="s">
        <v>4578</v>
      </c>
      <c r="W2706" s="4">
        <v>45536</v>
      </c>
    </row>
    <row r="2707" spans="1:23" x14ac:dyDescent="0.25">
      <c r="A2707" t="s">
        <v>4592</v>
      </c>
      <c r="B2707" t="s">
        <v>7990</v>
      </c>
      <c r="C2707">
        <v>587</v>
      </c>
      <c r="D2707">
        <v>3426</v>
      </c>
      <c r="E2707" t="s">
        <v>195</v>
      </c>
      <c r="F2707" t="str">
        <f>VLOOKUP(E2707,centro_costo!A$1:C$100,3,0)</f>
        <v>DECANATURA DE LA FACULTAD DE CIENCIAS ECONOMICAS,ADMINISTRATIVAS Y CONTABLES</v>
      </c>
      <c r="G2707" t="s">
        <v>19</v>
      </c>
      <c r="H2707" t="str">
        <f>VLOOKUP(G2707,fuente_financiamiento!A$1:B$5,2,0)</f>
        <v>00:RECURSOS ORDINARIOS</v>
      </c>
      <c r="I2707" t="s">
        <v>385</v>
      </c>
      <c r="J2707" t="str">
        <f>VLOOKUP(I2707,clasificador!A$1:C$1634,3,0)</f>
        <v>2.3. 1  5. 3  1:ASEO, LIMPIEZA Y TOCADOR</v>
      </c>
      <c r="K2707">
        <v>2</v>
      </c>
      <c r="L2707" t="s">
        <v>430</v>
      </c>
      <c r="M2707" t="s">
        <v>627</v>
      </c>
      <c r="N2707" t="s">
        <v>423</v>
      </c>
      <c r="O2707" t="s">
        <v>206</v>
      </c>
      <c r="P2707" t="s">
        <v>8810</v>
      </c>
      <c r="Q2707" t="s">
        <v>3559</v>
      </c>
      <c r="R2707">
        <v>414</v>
      </c>
      <c r="S2707">
        <v>68.2</v>
      </c>
      <c r="T2707">
        <v>4</v>
      </c>
      <c r="U2707" t="s">
        <v>26</v>
      </c>
      <c r="V2707" t="s">
        <v>4578</v>
      </c>
      <c r="W2707" s="4">
        <v>45536</v>
      </c>
    </row>
    <row r="2708" spans="1:23" x14ac:dyDescent="0.25">
      <c r="A2708" t="s">
        <v>4593</v>
      </c>
      <c r="B2708" t="s">
        <v>7990</v>
      </c>
      <c r="C2708">
        <v>587</v>
      </c>
      <c r="D2708">
        <v>3426</v>
      </c>
      <c r="E2708" t="s">
        <v>130</v>
      </c>
      <c r="F2708" t="str">
        <f>VLOOKUP(E2708,centro_costo!A$1:C$100,3,0)</f>
        <v>UNIDAD EJECUTORA DE INVERSIONES</v>
      </c>
      <c r="G2708" t="s">
        <v>19</v>
      </c>
      <c r="H2708" t="str">
        <f>VLOOKUP(G2708,fuente_financiamiento!A$1:B$5,2,0)</f>
        <v>00:RECURSOS ORDINARIOS</v>
      </c>
      <c r="I2708" t="s">
        <v>385</v>
      </c>
      <c r="J2708" t="str">
        <f>VLOOKUP(I2708,clasificador!A$1:C$1634,3,0)</f>
        <v>2.3. 1  5. 3  1:ASEO, LIMPIEZA Y TOCADOR</v>
      </c>
      <c r="K2708">
        <v>4</v>
      </c>
      <c r="L2708" t="s">
        <v>430</v>
      </c>
      <c r="M2708" t="s">
        <v>627</v>
      </c>
      <c r="N2708" t="s">
        <v>423</v>
      </c>
      <c r="O2708" t="s">
        <v>206</v>
      </c>
      <c r="P2708" t="s">
        <v>8810</v>
      </c>
      <c r="Q2708" t="s">
        <v>3559</v>
      </c>
      <c r="R2708">
        <v>300</v>
      </c>
      <c r="S2708">
        <v>34.1</v>
      </c>
      <c r="T2708">
        <v>2</v>
      </c>
      <c r="U2708" t="s">
        <v>26</v>
      </c>
      <c r="V2708" t="s">
        <v>4578</v>
      </c>
      <c r="W2708" s="4">
        <v>45536</v>
      </c>
    </row>
    <row r="2709" spans="1:23" x14ac:dyDescent="0.25">
      <c r="A2709" t="s">
        <v>4594</v>
      </c>
      <c r="B2709" t="s">
        <v>7990</v>
      </c>
      <c r="C2709">
        <v>587</v>
      </c>
      <c r="D2709">
        <v>3426</v>
      </c>
      <c r="E2709" t="s">
        <v>244</v>
      </c>
      <c r="F2709" t="str">
        <f>VLOOKUP(E2709,centro_costo!A$1:C$100,3,0)</f>
        <v>UNIDAD DE ABASTECIMIENTO</v>
      </c>
      <c r="G2709" t="s">
        <v>19</v>
      </c>
      <c r="H2709" t="str">
        <f>VLOOKUP(G2709,fuente_financiamiento!A$1:B$5,2,0)</f>
        <v>00:RECURSOS ORDINARIOS</v>
      </c>
      <c r="I2709" t="s">
        <v>385</v>
      </c>
      <c r="J2709" t="str">
        <f>VLOOKUP(I2709,clasificador!A$1:C$1634,3,0)</f>
        <v>2.3. 1  5. 3  1:ASEO, LIMPIEZA Y TOCADOR</v>
      </c>
      <c r="K2709">
        <v>31</v>
      </c>
      <c r="L2709" t="s">
        <v>430</v>
      </c>
      <c r="M2709" t="s">
        <v>627</v>
      </c>
      <c r="N2709" t="s">
        <v>423</v>
      </c>
      <c r="O2709" t="s">
        <v>206</v>
      </c>
      <c r="P2709" t="s">
        <v>8810</v>
      </c>
      <c r="Q2709" t="s">
        <v>3559</v>
      </c>
      <c r="R2709">
        <v>325</v>
      </c>
      <c r="S2709">
        <v>170.51</v>
      </c>
      <c r="T2709">
        <v>10</v>
      </c>
      <c r="U2709" t="s">
        <v>26</v>
      </c>
      <c r="V2709" t="s">
        <v>4578</v>
      </c>
      <c r="W2709" s="4">
        <v>45536</v>
      </c>
    </row>
    <row r="2710" spans="1:23" x14ac:dyDescent="0.25">
      <c r="A2710" t="s">
        <v>4595</v>
      </c>
      <c r="B2710" t="s">
        <v>7990</v>
      </c>
      <c r="C2710">
        <v>587</v>
      </c>
      <c r="D2710">
        <v>3426</v>
      </c>
      <c r="E2710" t="s">
        <v>241</v>
      </c>
      <c r="F2710" t="str">
        <f>VLOOKUP(E2710,centro_costo!A$1:C$100,3,0)</f>
        <v>UNIDAD DE CONTABILIDAD</v>
      </c>
      <c r="G2710" t="s">
        <v>19</v>
      </c>
      <c r="H2710" t="str">
        <f>VLOOKUP(G2710,fuente_financiamiento!A$1:B$5,2,0)</f>
        <v>00:RECURSOS ORDINARIOS</v>
      </c>
      <c r="I2710" t="s">
        <v>385</v>
      </c>
      <c r="J2710" t="str">
        <f>VLOOKUP(I2710,clasificador!A$1:C$1634,3,0)</f>
        <v>2.3. 1  5. 3  1:ASEO, LIMPIEZA Y TOCADOR</v>
      </c>
      <c r="K2710">
        <v>29</v>
      </c>
      <c r="L2710" t="s">
        <v>430</v>
      </c>
      <c r="M2710" t="s">
        <v>627</v>
      </c>
      <c r="N2710" t="s">
        <v>423</v>
      </c>
      <c r="O2710" t="s">
        <v>206</v>
      </c>
      <c r="P2710" t="s">
        <v>8810</v>
      </c>
      <c r="Q2710" t="s">
        <v>3559</v>
      </c>
      <c r="R2710">
        <v>355</v>
      </c>
      <c r="S2710">
        <v>170.51</v>
      </c>
      <c r="T2710">
        <v>10</v>
      </c>
      <c r="U2710" t="s">
        <v>26</v>
      </c>
      <c r="V2710" t="s">
        <v>4578</v>
      </c>
      <c r="W2710" s="4">
        <v>45536</v>
      </c>
    </row>
    <row r="2711" spans="1:23" x14ac:dyDescent="0.25">
      <c r="A2711" t="s">
        <v>4596</v>
      </c>
      <c r="B2711" t="s">
        <v>7990</v>
      </c>
      <c r="C2711">
        <v>587</v>
      </c>
      <c r="D2711">
        <v>3426</v>
      </c>
      <c r="E2711" t="s">
        <v>185</v>
      </c>
      <c r="F2711" t="str">
        <f>VLOOKUP(E2711,centro_costo!A$1:C$100,3,0)</f>
        <v>DIRECCION GENERAL DE ADMINISTRACION</v>
      </c>
      <c r="G2711" t="s">
        <v>19</v>
      </c>
      <c r="H2711" t="str">
        <f>VLOOKUP(G2711,fuente_financiamiento!A$1:B$5,2,0)</f>
        <v>00:RECURSOS ORDINARIOS</v>
      </c>
      <c r="I2711" t="s">
        <v>385</v>
      </c>
      <c r="J2711" t="str">
        <f>VLOOKUP(I2711,clasificador!A$1:C$1634,3,0)</f>
        <v>2.3. 1  5. 3  1:ASEO, LIMPIEZA Y TOCADOR</v>
      </c>
      <c r="K2711">
        <v>17</v>
      </c>
      <c r="L2711" t="s">
        <v>430</v>
      </c>
      <c r="M2711" t="s">
        <v>627</v>
      </c>
      <c r="N2711" t="s">
        <v>423</v>
      </c>
      <c r="O2711" t="s">
        <v>206</v>
      </c>
      <c r="P2711" t="s">
        <v>8810</v>
      </c>
      <c r="Q2711" t="s">
        <v>3559</v>
      </c>
      <c r="R2711">
        <v>345</v>
      </c>
      <c r="S2711">
        <v>204.61</v>
      </c>
      <c r="T2711">
        <v>12</v>
      </c>
      <c r="U2711" t="s">
        <v>26</v>
      </c>
      <c r="V2711" t="s">
        <v>4578</v>
      </c>
      <c r="W2711" s="4">
        <v>45536</v>
      </c>
    </row>
    <row r="2712" spans="1:23" x14ac:dyDescent="0.25">
      <c r="A2712" t="s">
        <v>4597</v>
      </c>
      <c r="B2712" t="s">
        <v>7990</v>
      </c>
      <c r="C2712">
        <v>587</v>
      </c>
      <c r="D2712">
        <v>3426</v>
      </c>
      <c r="E2712" t="s">
        <v>251</v>
      </c>
      <c r="F2712" t="str">
        <f>VLOOKUP(E2712,centro_costo!A$1:C$100,3,0)</f>
        <v>UNIDAD DE ADMINISTRACION DOCUMENTARIA Y ARCHIVO CENTRAL</v>
      </c>
      <c r="G2712" t="s">
        <v>19</v>
      </c>
      <c r="H2712" t="str">
        <f>VLOOKUP(G2712,fuente_financiamiento!A$1:B$5,2,0)</f>
        <v>00:RECURSOS ORDINARIOS</v>
      </c>
      <c r="I2712" t="s">
        <v>385</v>
      </c>
      <c r="J2712" t="str">
        <f>VLOOKUP(I2712,clasificador!A$1:C$1634,3,0)</f>
        <v>2.3. 1  5. 3  1:ASEO, LIMPIEZA Y TOCADOR</v>
      </c>
      <c r="K2712">
        <v>41</v>
      </c>
      <c r="L2712" t="s">
        <v>430</v>
      </c>
      <c r="M2712" t="s">
        <v>627</v>
      </c>
      <c r="N2712" t="s">
        <v>423</v>
      </c>
      <c r="O2712" t="s">
        <v>206</v>
      </c>
      <c r="P2712" t="s">
        <v>8810</v>
      </c>
      <c r="Q2712" t="s">
        <v>3559</v>
      </c>
      <c r="R2712">
        <v>170</v>
      </c>
      <c r="S2712">
        <v>34.1</v>
      </c>
      <c r="T2712">
        <v>2</v>
      </c>
      <c r="U2712" t="s">
        <v>26</v>
      </c>
      <c r="V2712" t="s">
        <v>4578</v>
      </c>
      <c r="W2712" s="4">
        <v>45536</v>
      </c>
    </row>
    <row r="2713" spans="1:23" x14ac:dyDescent="0.25">
      <c r="A2713" t="s">
        <v>4598</v>
      </c>
      <c r="B2713" t="s">
        <v>7990</v>
      </c>
      <c r="C2713">
        <v>587</v>
      </c>
      <c r="D2713">
        <v>3426</v>
      </c>
      <c r="E2713" t="s">
        <v>83</v>
      </c>
      <c r="F2713" t="str">
        <f>VLOOKUP(E2713,centro_costo!A$1:C$100,3,0)</f>
        <v>SECRETARÍA GENERAL</v>
      </c>
      <c r="G2713" t="s">
        <v>19</v>
      </c>
      <c r="H2713" t="str">
        <f>VLOOKUP(G2713,fuente_financiamiento!A$1:B$5,2,0)</f>
        <v>00:RECURSOS ORDINARIOS</v>
      </c>
      <c r="I2713" t="s">
        <v>385</v>
      </c>
      <c r="J2713" t="str">
        <f>VLOOKUP(I2713,clasificador!A$1:C$1634,3,0)</f>
        <v>2.3. 1  5. 3  1:ASEO, LIMPIEZA Y TOCADOR</v>
      </c>
      <c r="K2713">
        <v>42</v>
      </c>
      <c r="L2713" t="s">
        <v>430</v>
      </c>
      <c r="M2713" t="s">
        <v>627</v>
      </c>
      <c r="N2713" t="s">
        <v>423</v>
      </c>
      <c r="O2713" t="s">
        <v>206</v>
      </c>
      <c r="P2713" t="s">
        <v>8810</v>
      </c>
      <c r="Q2713" t="s">
        <v>3559</v>
      </c>
      <c r="R2713">
        <v>409</v>
      </c>
      <c r="S2713">
        <v>341.02</v>
      </c>
      <c r="T2713">
        <v>20</v>
      </c>
      <c r="U2713" t="s">
        <v>26</v>
      </c>
      <c r="V2713" t="s">
        <v>4578</v>
      </c>
      <c r="W2713" s="4">
        <v>45536</v>
      </c>
    </row>
    <row r="2714" spans="1:23" x14ac:dyDescent="0.25">
      <c r="A2714" t="s">
        <v>4599</v>
      </c>
      <c r="B2714" t="s">
        <v>7990</v>
      </c>
      <c r="C2714">
        <v>587</v>
      </c>
      <c r="D2714">
        <v>3426</v>
      </c>
      <c r="E2714" t="s">
        <v>449</v>
      </c>
      <c r="F2714" t="str">
        <f>VLOOKUP(E2714,centro_costo!A$1:C$100,3,0)</f>
        <v>OFICINA DE COOPERACIÓN Y RELACIONES INTERINSTITUCIONALES</v>
      </c>
      <c r="G2714" t="s">
        <v>19</v>
      </c>
      <c r="H2714" t="str">
        <f>VLOOKUP(G2714,fuente_financiamiento!A$1:B$5,2,0)</f>
        <v>00:RECURSOS ORDINARIOS</v>
      </c>
      <c r="I2714" t="s">
        <v>385</v>
      </c>
      <c r="J2714" t="str">
        <f>VLOOKUP(I2714,clasificador!A$1:C$1634,3,0)</f>
        <v>2.3. 1  5. 3  1:ASEO, LIMPIEZA Y TOCADOR</v>
      </c>
      <c r="K2714">
        <v>40</v>
      </c>
      <c r="L2714" t="s">
        <v>430</v>
      </c>
      <c r="M2714" t="s">
        <v>627</v>
      </c>
      <c r="N2714" t="s">
        <v>423</v>
      </c>
      <c r="O2714" t="s">
        <v>206</v>
      </c>
      <c r="P2714" t="s">
        <v>8810</v>
      </c>
      <c r="Q2714" t="s">
        <v>3559</v>
      </c>
      <c r="R2714">
        <v>203</v>
      </c>
      <c r="S2714">
        <v>85.25</v>
      </c>
      <c r="T2714">
        <v>5</v>
      </c>
      <c r="U2714" t="s">
        <v>26</v>
      </c>
      <c r="V2714" t="s">
        <v>4578</v>
      </c>
      <c r="W2714" s="4">
        <v>45536</v>
      </c>
    </row>
    <row r="2715" spans="1:23" x14ac:dyDescent="0.25">
      <c r="A2715" t="s">
        <v>4600</v>
      </c>
      <c r="B2715" t="s">
        <v>7990</v>
      </c>
      <c r="C2715">
        <v>587</v>
      </c>
      <c r="D2715">
        <v>3426</v>
      </c>
      <c r="E2715" t="s">
        <v>246</v>
      </c>
      <c r="F2715" t="str">
        <f>VLOOKUP(E2715,centro_costo!A$1:C$100,3,0)</f>
        <v>UNIDAD DE PRESUPUESTO</v>
      </c>
      <c r="G2715" t="s">
        <v>19</v>
      </c>
      <c r="H2715" t="str">
        <f>VLOOKUP(G2715,fuente_financiamiento!A$1:B$5,2,0)</f>
        <v>00:RECURSOS ORDINARIOS</v>
      </c>
      <c r="I2715" t="s">
        <v>385</v>
      </c>
      <c r="J2715" t="str">
        <f>VLOOKUP(I2715,clasificador!A$1:C$1634,3,0)</f>
        <v>2.3. 1  5. 3  1:ASEO, LIMPIEZA Y TOCADOR</v>
      </c>
      <c r="K2715">
        <v>35</v>
      </c>
      <c r="L2715" t="s">
        <v>430</v>
      </c>
      <c r="M2715" t="s">
        <v>627</v>
      </c>
      <c r="N2715" t="s">
        <v>423</v>
      </c>
      <c r="O2715" t="s">
        <v>206</v>
      </c>
      <c r="P2715" t="s">
        <v>8810</v>
      </c>
      <c r="Q2715" t="s">
        <v>3559</v>
      </c>
      <c r="R2715">
        <v>385</v>
      </c>
      <c r="S2715">
        <v>68.2</v>
      </c>
      <c r="T2715">
        <v>4</v>
      </c>
      <c r="U2715" t="s">
        <v>26</v>
      </c>
      <c r="V2715" t="s">
        <v>4578</v>
      </c>
      <c r="W2715" s="4">
        <v>45536</v>
      </c>
    </row>
    <row r="2716" spans="1:23" x14ac:dyDescent="0.25">
      <c r="A2716" t="s">
        <v>4601</v>
      </c>
      <c r="B2716" t="s">
        <v>7990</v>
      </c>
      <c r="C2716">
        <v>587</v>
      </c>
      <c r="D2716">
        <v>3426</v>
      </c>
      <c r="E2716" t="s">
        <v>159</v>
      </c>
      <c r="F2716" t="str">
        <f>VLOOKUP(E2716,centro_costo!A$1:C$100,3,0)</f>
        <v>OFICINA DE ASESORIA JURIDICA</v>
      </c>
      <c r="G2716" t="s">
        <v>19</v>
      </c>
      <c r="H2716" t="str">
        <f>VLOOKUP(G2716,fuente_financiamiento!A$1:B$5,2,0)</f>
        <v>00:RECURSOS ORDINARIOS</v>
      </c>
      <c r="I2716" t="s">
        <v>385</v>
      </c>
      <c r="J2716" t="str">
        <f>VLOOKUP(I2716,clasificador!A$1:C$1634,3,0)</f>
        <v>2.3. 1  5. 3  1:ASEO, LIMPIEZA Y TOCADOR</v>
      </c>
      <c r="K2716">
        <v>18</v>
      </c>
      <c r="L2716" t="s">
        <v>430</v>
      </c>
      <c r="M2716" t="s">
        <v>627</v>
      </c>
      <c r="N2716" t="s">
        <v>423</v>
      </c>
      <c r="O2716" t="s">
        <v>206</v>
      </c>
      <c r="P2716" t="s">
        <v>8810</v>
      </c>
      <c r="Q2716" t="s">
        <v>3559</v>
      </c>
      <c r="R2716">
        <v>66</v>
      </c>
      <c r="S2716">
        <v>204.61</v>
      </c>
      <c r="T2716">
        <v>12</v>
      </c>
      <c r="U2716" t="s">
        <v>26</v>
      </c>
      <c r="V2716" t="s">
        <v>4578</v>
      </c>
      <c r="W2716" s="4">
        <v>45536</v>
      </c>
    </row>
    <row r="2717" spans="1:23" x14ac:dyDescent="0.25">
      <c r="A2717" t="s">
        <v>4602</v>
      </c>
      <c r="B2717" t="s">
        <v>7990</v>
      </c>
      <c r="C2717">
        <v>587</v>
      </c>
      <c r="D2717">
        <v>3426</v>
      </c>
      <c r="E2717" t="s">
        <v>115</v>
      </c>
      <c r="F2717" t="str">
        <f>VLOOKUP(E2717,centro_costo!A$1:C$100,3,0)</f>
        <v>DECANATURA DE LA FACULTAD DE CIENCIAS DE LA SALUD</v>
      </c>
      <c r="G2717" t="s">
        <v>19</v>
      </c>
      <c r="H2717" t="str">
        <f>VLOOKUP(G2717,fuente_financiamiento!A$1:B$5,2,0)</f>
        <v>00:RECURSOS ORDINARIOS</v>
      </c>
      <c r="I2717" t="s">
        <v>385</v>
      </c>
      <c r="J2717" t="str">
        <f>VLOOKUP(I2717,clasificador!A$1:C$1634,3,0)</f>
        <v>2.3. 1  5. 3  1:ASEO, LIMPIEZA Y TOCADOR</v>
      </c>
      <c r="K2717">
        <v>2</v>
      </c>
      <c r="L2717" t="s">
        <v>430</v>
      </c>
      <c r="M2717" t="s">
        <v>627</v>
      </c>
      <c r="N2717" t="s">
        <v>423</v>
      </c>
      <c r="O2717" t="s">
        <v>206</v>
      </c>
      <c r="P2717" t="s">
        <v>8810</v>
      </c>
      <c r="Q2717" t="s">
        <v>3559</v>
      </c>
      <c r="R2717">
        <v>295</v>
      </c>
      <c r="S2717">
        <v>34.1</v>
      </c>
      <c r="T2717">
        <v>2</v>
      </c>
      <c r="U2717" t="s">
        <v>26</v>
      </c>
      <c r="V2717" t="s">
        <v>4578</v>
      </c>
      <c r="W2717" s="4">
        <v>45536</v>
      </c>
    </row>
    <row r="2718" spans="1:23" x14ac:dyDescent="0.25">
      <c r="A2718" t="s">
        <v>4603</v>
      </c>
      <c r="B2718" t="s">
        <v>7990</v>
      </c>
      <c r="C2718">
        <v>587</v>
      </c>
      <c r="D2718">
        <v>3426</v>
      </c>
      <c r="E2718" t="s">
        <v>107</v>
      </c>
      <c r="F2718" t="str">
        <f>VLOOKUP(E2718,centro_costo!A$1:C$100,3,0)</f>
        <v>DIRECCION DE INNOVACION Y TRANSFERENCIA TECNOLOGICA</v>
      </c>
      <c r="G2718" t="s">
        <v>19</v>
      </c>
      <c r="H2718" t="str">
        <f>VLOOKUP(G2718,fuente_financiamiento!A$1:B$5,2,0)</f>
        <v>00:RECURSOS ORDINARIOS</v>
      </c>
      <c r="I2718" t="s">
        <v>385</v>
      </c>
      <c r="J2718" t="str">
        <f>VLOOKUP(I2718,clasificador!A$1:C$1634,3,0)</f>
        <v>2.3. 1  5. 3  1:ASEO, LIMPIEZA Y TOCADOR</v>
      </c>
      <c r="K2718">
        <v>2</v>
      </c>
      <c r="L2718" t="s">
        <v>430</v>
      </c>
      <c r="M2718" t="s">
        <v>627</v>
      </c>
      <c r="N2718" t="s">
        <v>423</v>
      </c>
      <c r="O2718" t="s">
        <v>206</v>
      </c>
      <c r="P2718" t="s">
        <v>8810</v>
      </c>
      <c r="Q2718" t="s">
        <v>3559</v>
      </c>
      <c r="R2718">
        <v>181</v>
      </c>
      <c r="S2718">
        <v>170.52</v>
      </c>
      <c r="T2718">
        <v>10</v>
      </c>
      <c r="U2718" t="s">
        <v>26</v>
      </c>
      <c r="V2718" t="s">
        <v>4578</v>
      </c>
      <c r="W2718" s="4">
        <v>45536</v>
      </c>
    </row>
    <row r="2719" spans="1:23" x14ac:dyDescent="0.25">
      <c r="A2719" t="s">
        <v>4604</v>
      </c>
      <c r="B2719" t="s">
        <v>7990</v>
      </c>
      <c r="C2719">
        <v>587</v>
      </c>
      <c r="D2719">
        <v>3426</v>
      </c>
      <c r="E2719" t="s">
        <v>150</v>
      </c>
      <c r="F2719" t="str">
        <f>VLOOKUP(E2719,centro_costo!A$1:C$100,3,0)</f>
        <v>DECANATURA DE LA FACULTAD DE DERECHO Y CIENCIAS POLITICAS</v>
      </c>
      <c r="G2719" t="s">
        <v>19</v>
      </c>
      <c r="H2719" t="str">
        <f>VLOOKUP(G2719,fuente_financiamiento!A$1:B$5,2,0)</f>
        <v>00:RECURSOS ORDINARIOS</v>
      </c>
      <c r="I2719" t="s">
        <v>385</v>
      </c>
      <c r="J2719" t="str">
        <f>VLOOKUP(I2719,clasificador!A$1:C$1634,3,0)</f>
        <v>2.3. 1  5. 3  1:ASEO, LIMPIEZA Y TOCADOR</v>
      </c>
      <c r="K2719">
        <v>2</v>
      </c>
      <c r="L2719" t="s">
        <v>430</v>
      </c>
      <c r="M2719" t="s">
        <v>627</v>
      </c>
      <c r="N2719" t="s">
        <v>423</v>
      </c>
      <c r="O2719" t="s">
        <v>206</v>
      </c>
      <c r="P2719" t="s">
        <v>8810</v>
      </c>
      <c r="Q2719" t="s">
        <v>3559</v>
      </c>
      <c r="R2719">
        <v>290</v>
      </c>
      <c r="S2719">
        <v>85.26</v>
      </c>
      <c r="T2719">
        <v>5</v>
      </c>
      <c r="U2719" t="s">
        <v>26</v>
      </c>
      <c r="V2719" t="s">
        <v>4578</v>
      </c>
      <c r="W2719" s="4">
        <v>45536</v>
      </c>
    </row>
    <row r="2720" spans="1:23" x14ac:dyDescent="0.25">
      <c r="A2720" t="s">
        <v>4605</v>
      </c>
      <c r="B2720" t="s">
        <v>7990</v>
      </c>
      <c r="C2720">
        <v>587</v>
      </c>
      <c r="D2720">
        <v>3426</v>
      </c>
      <c r="E2720" t="s">
        <v>248</v>
      </c>
      <c r="F2720" t="str">
        <f>VLOOKUP(E2720,centro_costo!A$1:C$100,3,0)</f>
        <v>UNIDAD DE RECURSOS HUMANOS</v>
      </c>
      <c r="G2720" t="s">
        <v>19</v>
      </c>
      <c r="H2720" t="str">
        <f>VLOOKUP(G2720,fuente_financiamiento!A$1:B$5,2,0)</f>
        <v>00:RECURSOS ORDINARIOS</v>
      </c>
      <c r="I2720" t="s">
        <v>385</v>
      </c>
      <c r="J2720" t="str">
        <f>VLOOKUP(I2720,clasificador!A$1:C$1634,3,0)</f>
        <v>2.3. 1  5. 3  1:ASEO, LIMPIEZA Y TOCADOR</v>
      </c>
      <c r="K2720">
        <v>30</v>
      </c>
      <c r="L2720" t="s">
        <v>430</v>
      </c>
      <c r="M2720" t="s">
        <v>627</v>
      </c>
      <c r="N2720" t="s">
        <v>423</v>
      </c>
      <c r="O2720" t="s">
        <v>206</v>
      </c>
      <c r="P2720" t="s">
        <v>8810</v>
      </c>
      <c r="Q2720" t="s">
        <v>3559</v>
      </c>
      <c r="R2720">
        <v>391</v>
      </c>
      <c r="S2720">
        <v>68.2</v>
      </c>
      <c r="T2720">
        <v>4</v>
      </c>
      <c r="U2720" t="s">
        <v>26</v>
      </c>
      <c r="V2720" t="s">
        <v>4578</v>
      </c>
      <c r="W2720" s="4">
        <v>45536</v>
      </c>
    </row>
    <row r="2721" spans="1:23" x14ac:dyDescent="0.25">
      <c r="A2721" t="s">
        <v>4606</v>
      </c>
      <c r="B2721" t="s">
        <v>7990</v>
      </c>
      <c r="C2721">
        <v>587</v>
      </c>
      <c r="D2721">
        <v>3426</v>
      </c>
      <c r="E2721" t="s">
        <v>144</v>
      </c>
      <c r="F2721" t="str">
        <f>VLOOKUP(E2721,centro_costo!A$1:C$100,3,0)</f>
        <v>DIRECCIÓN DE BIENESTAR UNIVERSITARIO</v>
      </c>
      <c r="G2721" t="s">
        <v>19</v>
      </c>
      <c r="H2721" t="str">
        <f>VLOOKUP(G2721,fuente_financiamiento!A$1:B$5,2,0)</f>
        <v>00:RECURSOS ORDINARIOS</v>
      </c>
      <c r="I2721" t="s">
        <v>385</v>
      </c>
      <c r="J2721" t="str">
        <f>VLOOKUP(I2721,clasificador!A$1:C$1634,3,0)</f>
        <v>2.3. 1  5. 3  1:ASEO, LIMPIEZA Y TOCADOR</v>
      </c>
      <c r="K2721">
        <v>8</v>
      </c>
      <c r="L2721" t="s">
        <v>430</v>
      </c>
      <c r="M2721" t="s">
        <v>627</v>
      </c>
      <c r="N2721" t="s">
        <v>423</v>
      </c>
      <c r="O2721" t="s">
        <v>206</v>
      </c>
      <c r="P2721" t="s">
        <v>8810</v>
      </c>
      <c r="Q2721" t="s">
        <v>3559</v>
      </c>
      <c r="R2721">
        <v>337</v>
      </c>
      <c r="S2721">
        <v>409.22</v>
      </c>
      <c r="T2721">
        <v>24</v>
      </c>
      <c r="U2721" t="s">
        <v>26</v>
      </c>
      <c r="V2721" t="s">
        <v>4578</v>
      </c>
      <c r="W2721" s="4">
        <v>45536</v>
      </c>
    </row>
    <row r="2722" spans="1:23" x14ac:dyDescent="0.25">
      <c r="A2722" t="s">
        <v>4607</v>
      </c>
      <c r="B2722" t="s">
        <v>7990</v>
      </c>
      <c r="C2722">
        <v>587</v>
      </c>
      <c r="D2722">
        <v>3426</v>
      </c>
      <c r="E2722" t="s">
        <v>178</v>
      </c>
      <c r="F2722" t="str">
        <f>VLOOKUP(E2722,centro_costo!A$1:C$100,3,0)</f>
        <v>DECANATURA DE LA FACULTAD DE CIENCIAS AGRARIAS</v>
      </c>
      <c r="G2722" t="s">
        <v>19</v>
      </c>
      <c r="H2722" t="str">
        <f>VLOOKUP(G2722,fuente_financiamiento!A$1:B$5,2,0)</f>
        <v>00:RECURSOS ORDINARIOS</v>
      </c>
      <c r="I2722" t="s">
        <v>385</v>
      </c>
      <c r="J2722" t="str">
        <f>VLOOKUP(I2722,clasificador!A$1:C$1634,3,0)</f>
        <v>2.3. 1  5. 3  1:ASEO, LIMPIEZA Y TOCADOR</v>
      </c>
      <c r="K2722">
        <v>2</v>
      </c>
      <c r="L2722" t="s">
        <v>430</v>
      </c>
      <c r="M2722" t="s">
        <v>627</v>
      </c>
      <c r="N2722" t="s">
        <v>423</v>
      </c>
      <c r="O2722" t="s">
        <v>206</v>
      </c>
      <c r="P2722" t="s">
        <v>8810</v>
      </c>
      <c r="Q2722" t="s">
        <v>3559</v>
      </c>
      <c r="R2722">
        <v>294</v>
      </c>
      <c r="S2722">
        <v>34.1</v>
      </c>
      <c r="T2722">
        <v>2</v>
      </c>
      <c r="U2722" t="s">
        <v>26</v>
      </c>
      <c r="V2722" t="s">
        <v>4578</v>
      </c>
      <c r="W2722" s="4">
        <v>45536</v>
      </c>
    </row>
    <row r="2723" spans="1:23" x14ac:dyDescent="0.25">
      <c r="A2723" t="s">
        <v>4608</v>
      </c>
      <c r="B2723" t="s">
        <v>7990</v>
      </c>
      <c r="C2723">
        <v>588</v>
      </c>
      <c r="D2723">
        <v>3449</v>
      </c>
      <c r="E2723" t="s">
        <v>122</v>
      </c>
      <c r="F2723" t="str">
        <f>VLOOKUP(E2723,centro_costo!A$1:C$100,3,0)</f>
        <v>DIRECCIÓN DE FOMENTO A LA FORMACION CIENTIFICA</v>
      </c>
      <c r="G2723" t="s">
        <v>19</v>
      </c>
      <c r="H2723" t="str">
        <f>VLOOKUP(G2723,fuente_financiamiento!A$1:B$5,2,0)</f>
        <v>00:RECURSOS ORDINARIOS</v>
      </c>
      <c r="I2723" t="s">
        <v>58</v>
      </c>
      <c r="J2723" t="str">
        <f>VLOOKUP(I2723,clasificador!A$1:C$1634,3,0)</f>
        <v>2.3. 1  5. 1  2:PAPELERIA EN GENERAL, UTILES Y MATERIALES DE OFICINA</v>
      </c>
      <c r="K2723">
        <v>2</v>
      </c>
      <c r="L2723" t="s">
        <v>66</v>
      </c>
      <c r="M2723" t="s">
        <v>67</v>
      </c>
      <c r="N2723" t="s">
        <v>68</v>
      </c>
      <c r="O2723" t="s">
        <v>2173</v>
      </c>
      <c r="P2723" t="s">
        <v>8440</v>
      </c>
      <c r="Q2723" t="s">
        <v>2174</v>
      </c>
      <c r="R2723">
        <v>233</v>
      </c>
      <c r="S2723">
        <v>290</v>
      </c>
      <c r="T2723">
        <v>1</v>
      </c>
      <c r="U2723" t="s">
        <v>26</v>
      </c>
      <c r="V2723" t="s">
        <v>2505</v>
      </c>
      <c r="W2723" s="4">
        <v>45536</v>
      </c>
    </row>
    <row r="2724" spans="1:23" x14ac:dyDescent="0.25">
      <c r="A2724" t="s">
        <v>4609</v>
      </c>
      <c r="B2724" t="s">
        <v>7990</v>
      </c>
      <c r="C2724">
        <v>588</v>
      </c>
      <c r="D2724">
        <v>3449</v>
      </c>
      <c r="E2724" t="s">
        <v>2188</v>
      </c>
      <c r="F2724" t="str">
        <f>VLOOKUP(E2724,centro_costo!A$1:C$100,3,0)</f>
        <v>DIRECCIÓN DE GESTION ACADEMICA</v>
      </c>
      <c r="G2724" t="s">
        <v>19</v>
      </c>
      <c r="H2724" t="str">
        <f>VLOOKUP(G2724,fuente_financiamiento!A$1:B$5,2,0)</f>
        <v>00:RECURSOS ORDINARIOS</v>
      </c>
      <c r="I2724" t="s">
        <v>58</v>
      </c>
      <c r="J2724" t="str">
        <f>VLOOKUP(I2724,clasificador!A$1:C$1634,3,0)</f>
        <v>2.3. 1  5. 1  2:PAPELERIA EN GENERAL, UTILES Y MATERIALES DE OFICINA</v>
      </c>
      <c r="K2724">
        <v>2</v>
      </c>
      <c r="L2724" t="s">
        <v>66</v>
      </c>
      <c r="M2724" t="s">
        <v>67</v>
      </c>
      <c r="N2724" t="s">
        <v>68</v>
      </c>
      <c r="O2724" t="s">
        <v>4610</v>
      </c>
      <c r="P2724" t="s">
        <v>9076</v>
      </c>
      <c r="Q2724" t="s">
        <v>4611</v>
      </c>
      <c r="R2724">
        <v>374</v>
      </c>
      <c r="S2724">
        <v>730</v>
      </c>
      <c r="T2724">
        <v>1</v>
      </c>
      <c r="U2724" t="s">
        <v>26</v>
      </c>
      <c r="V2724" t="s">
        <v>2505</v>
      </c>
      <c r="W2724" s="4">
        <v>45536</v>
      </c>
    </row>
    <row r="2725" spans="1:23" x14ac:dyDescent="0.25">
      <c r="A2725" t="s">
        <v>4612</v>
      </c>
      <c r="B2725" t="s">
        <v>7990</v>
      </c>
      <c r="C2725">
        <v>590</v>
      </c>
      <c r="D2725">
        <v>3502</v>
      </c>
      <c r="E2725" t="s">
        <v>83</v>
      </c>
      <c r="F2725" t="str">
        <f>VLOOKUP(E2725,centro_costo!A$1:C$100,3,0)</f>
        <v>SECRETARÍA GENERAL</v>
      </c>
      <c r="G2725" t="s">
        <v>19</v>
      </c>
      <c r="H2725" t="str">
        <f>VLOOKUP(G2725,fuente_financiamiento!A$1:B$5,2,0)</f>
        <v>00:RECURSOS ORDINARIOS</v>
      </c>
      <c r="I2725" t="s">
        <v>58</v>
      </c>
      <c r="J2725" t="str">
        <f>VLOOKUP(I2725,clasificador!A$1:C$1634,3,0)</f>
        <v>2.3. 1  5. 1  2:PAPELERIA EN GENERAL, UTILES Y MATERIALES DE OFICINA</v>
      </c>
      <c r="K2725">
        <v>42</v>
      </c>
      <c r="L2725" t="s">
        <v>86</v>
      </c>
      <c r="M2725" t="s">
        <v>296</v>
      </c>
      <c r="N2725" t="s">
        <v>225</v>
      </c>
      <c r="O2725" t="s">
        <v>1258</v>
      </c>
      <c r="P2725" t="s">
        <v>9077</v>
      </c>
      <c r="Q2725" t="s">
        <v>4613</v>
      </c>
      <c r="R2725">
        <v>409</v>
      </c>
      <c r="S2725">
        <v>96</v>
      </c>
      <c r="T2725">
        <v>3</v>
      </c>
      <c r="U2725" t="s">
        <v>26</v>
      </c>
      <c r="V2725" t="s">
        <v>2505</v>
      </c>
      <c r="W2725" s="4">
        <v>45536</v>
      </c>
    </row>
    <row r="2726" spans="1:23" x14ac:dyDescent="0.25">
      <c r="A2726" t="s">
        <v>4614</v>
      </c>
      <c r="B2726" t="s">
        <v>7990</v>
      </c>
      <c r="C2726">
        <v>590</v>
      </c>
      <c r="D2726">
        <v>3502</v>
      </c>
      <c r="E2726" t="s">
        <v>83</v>
      </c>
      <c r="F2726" t="str">
        <f>VLOOKUP(E2726,centro_costo!A$1:C$100,3,0)</f>
        <v>SECRETARÍA GENERAL</v>
      </c>
      <c r="G2726" t="s">
        <v>19</v>
      </c>
      <c r="H2726" t="str">
        <f>VLOOKUP(G2726,fuente_financiamiento!A$1:B$5,2,0)</f>
        <v>00:RECURSOS ORDINARIOS</v>
      </c>
      <c r="I2726" t="s">
        <v>58</v>
      </c>
      <c r="J2726" t="str">
        <f>VLOOKUP(I2726,clasificador!A$1:C$1634,3,0)</f>
        <v>2.3. 1  5. 1  2:PAPELERIA EN GENERAL, UTILES Y MATERIALES DE OFICINA</v>
      </c>
      <c r="K2726">
        <v>42</v>
      </c>
      <c r="L2726" t="s">
        <v>59</v>
      </c>
      <c r="M2726" t="s">
        <v>276</v>
      </c>
      <c r="N2726" t="s">
        <v>205</v>
      </c>
      <c r="O2726" t="s">
        <v>4183</v>
      </c>
      <c r="P2726" t="s">
        <v>9078</v>
      </c>
      <c r="Q2726" t="s">
        <v>4615</v>
      </c>
      <c r="R2726">
        <v>409</v>
      </c>
      <c r="S2726">
        <v>150</v>
      </c>
      <c r="T2726">
        <v>60</v>
      </c>
      <c r="U2726" t="s">
        <v>26</v>
      </c>
      <c r="V2726" t="s">
        <v>2505</v>
      </c>
      <c r="W2726" s="4">
        <v>45536</v>
      </c>
    </row>
    <row r="2727" spans="1:23" x14ac:dyDescent="0.25">
      <c r="A2727" t="s">
        <v>4616</v>
      </c>
      <c r="B2727" t="s">
        <v>7990</v>
      </c>
      <c r="C2727">
        <v>590</v>
      </c>
      <c r="D2727">
        <v>3502</v>
      </c>
      <c r="E2727" t="s">
        <v>83</v>
      </c>
      <c r="F2727" t="str">
        <f>VLOOKUP(E2727,centro_costo!A$1:C$100,3,0)</f>
        <v>SECRETARÍA GENERAL</v>
      </c>
      <c r="G2727" t="s">
        <v>19</v>
      </c>
      <c r="H2727" t="str">
        <f>VLOOKUP(G2727,fuente_financiamiento!A$1:B$5,2,0)</f>
        <v>00:RECURSOS ORDINARIOS</v>
      </c>
      <c r="I2727" t="s">
        <v>58</v>
      </c>
      <c r="J2727" t="str">
        <f>VLOOKUP(I2727,clasificador!A$1:C$1634,3,0)</f>
        <v>2.3. 1  5. 1  2:PAPELERIA EN GENERAL, UTILES Y MATERIALES DE OFICINA</v>
      </c>
      <c r="K2727">
        <v>42</v>
      </c>
      <c r="L2727" t="s">
        <v>59</v>
      </c>
      <c r="M2727" t="s">
        <v>86</v>
      </c>
      <c r="N2727" t="s">
        <v>423</v>
      </c>
      <c r="O2727" t="s">
        <v>61</v>
      </c>
      <c r="P2727" t="s">
        <v>9079</v>
      </c>
      <c r="Q2727" t="s">
        <v>4617</v>
      </c>
      <c r="R2727">
        <v>409</v>
      </c>
      <c r="S2727">
        <v>650</v>
      </c>
      <c r="T2727">
        <v>1</v>
      </c>
      <c r="U2727" t="s">
        <v>26</v>
      </c>
      <c r="V2727" t="s">
        <v>2505</v>
      </c>
      <c r="W2727" s="4">
        <v>45536</v>
      </c>
    </row>
    <row r="2728" spans="1:23" x14ac:dyDescent="0.25">
      <c r="A2728" t="s">
        <v>4618</v>
      </c>
      <c r="B2728" t="s">
        <v>7990</v>
      </c>
      <c r="C2728">
        <v>590</v>
      </c>
      <c r="D2728">
        <v>3502</v>
      </c>
      <c r="E2728" t="s">
        <v>29</v>
      </c>
      <c r="F2728" t="str">
        <f>VLOOKUP(E2728,centro_costo!A$1:C$100,3,0)</f>
        <v>UNIDAD DE COMEDOR Y RESIDENCIA</v>
      </c>
      <c r="G2728" t="s">
        <v>19</v>
      </c>
      <c r="H2728" t="str">
        <f>VLOOKUP(G2728,fuente_financiamiento!A$1:B$5,2,0)</f>
        <v>00:RECURSOS ORDINARIOS</v>
      </c>
      <c r="I2728" t="s">
        <v>58</v>
      </c>
      <c r="J2728" t="str">
        <f>VLOOKUP(I2728,clasificador!A$1:C$1634,3,0)</f>
        <v>2.3. 1  5. 1  2:PAPELERIA EN GENERAL, UTILES Y MATERIALES DE OFICINA</v>
      </c>
      <c r="K2728">
        <v>10</v>
      </c>
      <c r="L2728" t="s">
        <v>59</v>
      </c>
      <c r="M2728" t="s">
        <v>86</v>
      </c>
      <c r="N2728" t="s">
        <v>515</v>
      </c>
      <c r="O2728" t="s">
        <v>285</v>
      </c>
      <c r="P2728" t="s">
        <v>9080</v>
      </c>
      <c r="Q2728" t="s">
        <v>4619</v>
      </c>
      <c r="R2728">
        <v>320</v>
      </c>
      <c r="S2728">
        <v>112</v>
      </c>
      <c r="T2728">
        <v>8</v>
      </c>
      <c r="U2728" t="s">
        <v>26</v>
      </c>
      <c r="V2728" t="s">
        <v>2505</v>
      </c>
      <c r="W2728" s="4">
        <v>45536</v>
      </c>
    </row>
    <row r="2729" spans="1:23" x14ac:dyDescent="0.25">
      <c r="A2729" t="s">
        <v>4620</v>
      </c>
      <c r="B2729" t="s">
        <v>7990</v>
      </c>
      <c r="C2729">
        <v>590</v>
      </c>
      <c r="D2729">
        <v>3502</v>
      </c>
      <c r="E2729" t="s">
        <v>110</v>
      </c>
      <c r="F2729" t="str">
        <f>VLOOKUP(E2729,centro_costo!A$1:C$100,3,0)</f>
        <v>RECTORADO</v>
      </c>
      <c r="G2729" t="s">
        <v>19</v>
      </c>
      <c r="H2729" t="str">
        <f>VLOOKUP(G2729,fuente_financiamiento!A$1:B$5,2,0)</f>
        <v>00:RECURSOS ORDINARIOS</v>
      </c>
      <c r="I2729" t="s">
        <v>58</v>
      </c>
      <c r="J2729" t="str">
        <f>VLOOKUP(I2729,clasificador!A$1:C$1634,3,0)</f>
        <v>2.3. 1  5. 1  2:PAPELERIA EN GENERAL, UTILES Y MATERIALES DE OFICINA</v>
      </c>
      <c r="K2729">
        <v>16</v>
      </c>
      <c r="L2729" t="s">
        <v>59</v>
      </c>
      <c r="M2729" t="s">
        <v>86</v>
      </c>
      <c r="N2729" t="s">
        <v>764</v>
      </c>
      <c r="O2729" t="s">
        <v>1254</v>
      </c>
      <c r="P2729" t="s">
        <v>8430</v>
      </c>
      <c r="Q2729" t="s">
        <v>2107</v>
      </c>
      <c r="R2729">
        <v>251</v>
      </c>
      <c r="S2729">
        <v>45</v>
      </c>
      <c r="T2729">
        <v>1</v>
      </c>
      <c r="U2729" t="s">
        <v>26</v>
      </c>
      <c r="V2729" t="s">
        <v>2505</v>
      </c>
      <c r="W2729" s="4">
        <v>45536</v>
      </c>
    </row>
    <row r="2730" spans="1:23" x14ac:dyDescent="0.25">
      <c r="A2730" t="s">
        <v>4621</v>
      </c>
      <c r="B2730" t="s">
        <v>7990</v>
      </c>
      <c r="C2730">
        <v>590</v>
      </c>
      <c r="D2730">
        <v>3502</v>
      </c>
      <c r="E2730" t="s">
        <v>144</v>
      </c>
      <c r="F2730" t="str">
        <f>VLOOKUP(E2730,centro_costo!A$1:C$100,3,0)</f>
        <v>DIRECCIÓN DE BIENESTAR UNIVERSITARIO</v>
      </c>
      <c r="G2730" t="s">
        <v>19</v>
      </c>
      <c r="H2730" t="str">
        <f>VLOOKUP(G2730,fuente_financiamiento!A$1:B$5,2,0)</f>
        <v>00:RECURSOS ORDINARIOS</v>
      </c>
      <c r="I2730" t="s">
        <v>58</v>
      </c>
      <c r="J2730" t="str">
        <f>VLOOKUP(I2730,clasificador!A$1:C$1634,3,0)</f>
        <v>2.3. 1  5. 1  2:PAPELERIA EN GENERAL, UTILES Y MATERIALES DE OFICINA</v>
      </c>
      <c r="K2730">
        <v>8</v>
      </c>
      <c r="L2730" t="s">
        <v>59</v>
      </c>
      <c r="M2730" t="s">
        <v>877</v>
      </c>
      <c r="N2730" t="s">
        <v>68</v>
      </c>
      <c r="O2730" t="s">
        <v>3302</v>
      </c>
      <c r="P2730" t="s">
        <v>8723</v>
      </c>
      <c r="Q2730" t="s">
        <v>3303</v>
      </c>
      <c r="R2730">
        <v>34</v>
      </c>
      <c r="S2730">
        <v>37.5</v>
      </c>
      <c r="T2730">
        <v>15</v>
      </c>
      <c r="U2730" t="s">
        <v>26</v>
      </c>
      <c r="V2730" t="s">
        <v>2505</v>
      </c>
      <c r="W2730" s="4">
        <v>45536</v>
      </c>
    </row>
    <row r="2731" spans="1:23" x14ac:dyDescent="0.25">
      <c r="A2731" t="s">
        <v>4622</v>
      </c>
      <c r="B2731" t="s">
        <v>7990</v>
      </c>
      <c r="C2731">
        <v>590</v>
      </c>
      <c r="D2731">
        <v>3502</v>
      </c>
      <c r="E2731" t="s">
        <v>83</v>
      </c>
      <c r="F2731" t="str">
        <f>VLOOKUP(E2731,centro_costo!A$1:C$100,3,0)</f>
        <v>SECRETARÍA GENERAL</v>
      </c>
      <c r="G2731" t="s">
        <v>19</v>
      </c>
      <c r="H2731" t="str">
        <f>VLOOKUP(G2731,fuente_financiamiento!A$1:B$5,2,0)</f>
        <v>00:RECURSOS ORDINARIOS</v>
      </c>
      <c r="I2731" t="s">
        <v>58</v>
      </c>
      <c r="J2731" t="str">
        <f>VLOOKUP(I2731,clasificador!A$1:C$1634,3,0)</f>
        <v>2.3. 1  5. 1  2:PAPELERIA EN GENERAL, UTILES Y MATERIALES DE OFICINA</v>
      </c>
      <c r="K2731">
        <v>42</v>
      </c>
      <c r="L2731" t="s">
        <v>59</v>
      </c>
      <c r="M2731" t="s">
        <v>60</v>
      </c>
      <c r="N2731" t="s">
        <v>95</v>
      </c>
      <c r="O2731" t="s">
        <v>4169</v>
      </c>
      <c r="P2731" t="s">
        <v>8959</v>
      </c>
      <c r="Q2731" t="s">
        <v>4170</v>
      </c>
      <c r="R2731">
        <v>409</v>
      </c>
      <c r="S2731">
        <v>288</v>
      </c>
      <c r="T2731">
        <v>6</v>
      </c>
      <c r="U2731" t="s">
        <v>98</v>
      </c>
      <c r="V2731" t="s">
        <v>2505</v>
      </c>
      <c r="W2731" s="4">
        <v>45536</v>
      </c>
    </row>
    <row r="2732" spans="1:23" x14ac:dyDescent="0.25">
      <c r="A2732" t="s">
        <v>4623</v>
      </c>
      <c r="B2732" t="s">
        <v>7990</v>
      </c>
      <c r="C2732">
        <v>590</v>
      </c>
      <c r="D2732">
        <v>3502</v>
      </c>
      <c r="E2732" t="s">
        <v>110</v>
      </c>
      <c r="F2732" t="str">
        <f>VLOOKUP(E2732,centro_costo!A$1:C$100,3,0)</f>
        <v>RECTORADO</v>
      </c>
      <c r="G2732" t="s">
        <v>19</v>
      </c>
      <c r="H2732" t="str">
        <f>VLOOKUP(G2732,fuente_financiamiento!A$1:B$5,2,0)</f>
        <v>00:RECURSOS ORDINARIOS</v>
      </c>
      <c r="I2732" t="s">
        <v>58</v>
      </c>
      <c r="J2732" t="str">
        <f>VLOOKUP(I2732,clasificador!A$1:C$1634,3,0)</f>
        <v>2.3. 1  5. 1  2:PAPELERIA EN GENERAL, UTILES Y MATERIALES DE OFICINA</v>
      </c>
      <c r="K2732">
        <v>16</v>
      </c>
      <c r="L2732" t="s">
        <v>66</v>
      </c>
      <c r="M2732" t="s">
        <v>67</v>
      </c>
      <c r="N2732" t="s">
        <v>68</v>
      </c>
      <c r="O2732" t="s">
        <v>4624</v>
      </c>
      <c r="P2732" t="s">
        <v>9081</v>
      </c>
      <c r="Q2732" t="s">
        <v>4625</v>
      </c>
      <c r="R2732">
        <v>251</v>
      </c>
      <c r="S2732">
        <v>880</v>
      </c>
      <c r="T2732">
        <v>1</v>
      </c>
      <c r="U2732" t="s">
        <v>26</v>
      </c>
      <c r="V2732" t="s">
        <v>2505</v>
      </c>
      <c r="W2732" s="4">
        <v>45536</v>
      </c>
    </row>
    <row r="2733" spans="1:23" x14ac:dyDescent="0.25">
      <c r="A2733" t="s">
        <v>4626</v>
      </c>
      <c r="B2733" t="s">
        <v>7990</v>
      </c>
      <c r="C2733">
        <v>590</v>
      </c>
      <c r="D2733">
        <v>3502</v>
      </c>
      <c r="E2733" t="s">
        <v>29</v>
      </c>
      <c r="F2733" t="str">
        <f>VLOOKUP(E2733,centro_costo!A$1:C$100,3,0)</f>
        <v>UNIDAD DE COMEDOR Y RESIDENCIA</v>
      </c>
      <c r="G2733" t="s">
        <v>19</v>
      </c>
      <c r="H2733" t="str">
        <f>VLOOKUP(G2733,fuente_financiamiento!A$1:B$5,2,0)</f>
        <v>00:RECURSOS ORDINARIOS</v>
      </c>
      <c r="I2733" t="s">
        <v>58</v>
      </c>
      <c r="J2733" t="str">
        <f>VLOOKUP(I2733,clasificador!A$1:C$1634,3,0)</f>
        <v>2.3. 1  5. 1  2:PAPELERIA EN GENERAL, UTILES Y MATERIALES DE OFICINA</v>
      </c>
      <c r="K2733">
        <v>10</v>
      </c>
      <c r="L2733" t="s">
        <v>66</v>
      </c>
      <c r="M2733" t="s">
        <v>67</v>
      </c>
      <c r="N2733" t="s">
        <v>68</v>
      </c>
      <c r="O2733" t="s">
        <v>4627</v>
      </c>
      <c r="P2733" t="s">
        <v>9082</v>
      </c>
      <c r="Q2733" t="s">
        <v>4628</v>
      </c>
      <c r="R2733">
        <v>320</v>
      </c>
      <c r="S2733">
        <v>598</v>
      </c>
      <c r="T2733">
        <v>1</v>
      </c>
      <c r="U2733" t="s">
        <v>26</v>
      </c>
      <c r="V2733" t="s">
        <v>2505</v>
      </c>
      <c r="W2733" s="4">
        <v>45536</v>
      </c>
    </row>
    <row r="2734" spans="1:23" x14ac:dyDescent="0.25">
      <c r="A2734" t="s">
        <v>4629</v>
      </c>
      <c r="B2734" t="s">
        <v>7990</v>
      </c>
      <c r="C2734">
        <v>591</v>
      </c>
      <c r="D2734">
        <v>3524</v>
      </c>
      <c r="E2734" t="s">
        <v>185</v>
      </c>
      <c r="F2734" t="str">
        <f>VLOOKUP(E2734,centro_costo!A$1:C$100,3,0)</f>
        <v>DIRECCION GENERAL DE ADMINISTRACION</v>
      </c>
      <c r="G2734" t="s">
        <v>19</v>
      </c>
      <c r="H2734" t="str">
        <f>VLOOKUP(G2734,fuente_financiamiento!A$1:B$5,2,0)</f>
        <v>00:RECURSOS ORDINARIOS</v>
      </c>
      <c r="I2734" t="s">
        <v>385</v>
      </c>
      <c r="J2734" t="str">
        <f>VLOOKUP(I2734,clasificador!A$1:C$1634,3,0)</f>
        <v>2.3. 1  5. 3  1:ASEO, LIMPIEZA Y TOCADOR</v>
      </c>
      <c r="K2734">
        <v>17</v>
      </c>
      <c r="L2734" t="s">
        <v>430</v>
      </c>
      <c r="M2734" t="s">
        <v>431</v>
      </c>
      <c r="N2734" t="s">
        <v>33</v>
      </c>
      <c r="O2734" t="s">
        <v>206</v>
      </c>
      <c r="P2734" t="s">
        <v>8443</v>
      </c>
      <c r="Q2734" t="s">
        <v>2194</v>
      </c>
      <c r="R2734">
        <v>345</v>
      </c>
      <c r="S2734">
        <v>930</v>
      </c>
      <c r="T2734">
        <v>30</v>
      </c>
      <c r="U2734" t="s">
        <v>26</v>
      </c>
      <c r="V2734" t="s">
        <v>4108</v>
      </c>
      <c r="W2734" s="4">
        <v>45536</v>
      </c>
    </row>
    <row r="2735" spans="1:23" x14ac:dyDescent="0.25">
      <c r="A2735" t="s">
        <v>4630</v>
      </c>
      <c r="B2735" t="s">
        <v>7990</v>
      </c>
      <c r="C2735">
        <v>591</v>
      </c>
      <c r="D2735">
        <v>3524</v>
      </c>
      <c r="E2735" t="s">
        <v>185</v>
      </c>
      <c r="F2735" t="str">
        <f>VLOOKUP(E2735,centro_costo!A$1:C$100,3,0)</f>
        <v>DIRECCION GENERAL DE ADMINISTRACION</v>
      </c>
      <c r="G2735" t="s">
        <v>19</v>
      </c>
      <c r="H2735" t="str">
        <f>VLOOKUP(G2735,fuente_financiamiento!A$1:B$5,2,0)</f>
        <v>00:RECURSOS ORDINARIOS</v>
      </c>
      <c r="I2735" t="s">
        <v>385</v>
      </c>
      <c r="J2735" t="str">
        <f>VLOOKUP(I2735,clasificador!A$1:C$1634,3,0)</f>
        <v>2.3. 1  5. 3  1:ASEO, LIMPIEZA Y TOCADOR</v>
      </c>
      <c r="K2735">
        <v>17</v>
      </c>
      <c r="L2735" t="s">
        <v>430</v>
      </c>
      <c r="M2735" t="s">
        <v>431</v>
      </c>
      <c r="N2735" t="s">
        <v>33</v>
      </c>
      <c r="O2735" t="s">
        <v>2027</v>
      </c>
      <c r="P2735" t="s">
        <v>9083</v>
      </c>
      <c r="Q2735" t="s">
        <v>4631</v>
      </c>
      <c r="R2735">
        <v>345</v>
      </c>
      <c r="S2735">
        <v>175</v>
      </c>
      <c r="T2735">
        <v>5</v>
      </c>
      <c r="U2735" t="s">
        <v>26</v>
      </c>
      <c r="V2735" t="s">
        <v>4108</v>
      </c>
      <c r="W2735" s="4">
        <v>45536</v>
      </c>
    </row>
    <row r="2736" spans="1:23" x14ac:dyDescent="0.25">
      <c r="A2736" t="s">
        <v>4632</v>
      </c>
      <c r="B2736" t="s">
        <v>7990</v>
      </c>
      <c r="C2736">
        <v>591</v>
      </c>
      <c r="D2736">
        <v>3524</v>
      </c>
      <c r="E2736" t="s">
        <v>185</v>
      </c>
      <c r="F2736" t="str">
        <f>VLOOKUP(E2736,centro_costo!A$1:C$100,3,0)</f>
        <v>DIRECCION GENERAL DE ADMINISTRACION</v>
      </c>
      <c r="G2736" t="s">
        <v>19</v>
      </c>
      <c r="H2736" t="str">
        <f>VLOOKUP(G2736,fuente_financiamiento!A$1:B$5,2,0)</f>
        <v>00:RECURSOS ORDINARIOS</v>
      </c>
      <c r="I2736" t="s">
        <v>385</v>
      </c>
      <c r="J2736" t="str">
        <f>VLOOKUP(I2736,clasificador!A$1:C$1634,3,0)</f>
        <v>2.3. 1  5. 3  1:ASEO, LIMPIEZA Y TOCADOR</v>
      </c>
      <c r="K2736">
        <v>17</v>
      </c>
      <c r="L2736" t="s">
        <v>430</v>
      </c>
      <c r="M2736" t="s">
        <v>431</v>
      </c>
      <c r="N2736" t="s">
        <v>33</v>
      </c>
      <c r="O2736" t="s">
        <v>3849</v>
      </c>
      <c r="P2736" t="s">
        <v>9084</v>
      </c>
      <c r="Q2736" t="s">
        <v>4633</v>
      </c>
      <c r="R2736">
        <v>345</v>
      </c>
      <c r="S2736">
        <v>175</v>
      </c>
      <c r="T2736">
        <v>5</v>
      </c>
      <c r="U2736" t="s">
        <v>26</v>
      </c>
      <c r="V2736" t="s">
        <v>4108</v>
      </c>
      <c r="W2736" s="4">
        <v>45536</v>
      </c>
    </row>
    <row r="2737" spans="1:23" x14ac:dyDescent="0.25">
      <c r="A2737" t="s">
        <v>4634</v>
      </c>
      <c r="B2737" t="s">
        <v>7990</v>
      </c>
      <c r="C2737">
        <v>591</v>
      </c>
      <c r="D2737">
        <v>3524</v>
      </c>
      <c r="E2737" t="s">
        <v>185</v>
      </c>
      <c r="F2737" t="str">
        <f>VLOOKUP(E2737,centro_costo!A$1:C$100,3,0)</f>
        <v>DIRECCION GENERAL DE ADMINISTRACION</v>
      </c>
      <c r="G2737" t="s">
        <v>19</v>
      </c>
      <c r="H2737" t="str">
        <f>VLOOKUP(G2737,fuente_financiamiento!A$1:B$5,2,0)</f>
        <v>00:RECURSOS ORDINARIOS</v>
      </c>
      <c r="I2737" t="s">
        <v>385</v>
      </c>
      <c r="J2737" t="str">
        <f>VLOOKUP(I2737,clasificador!A$1:C$1634,3,0)</f>
        <v>2.3. 1  5. 3  1:ASEO, LIMPIEZA Y TOCADOR</v>
      </c>
      <c r="K2737">
        <v>17</v>
      </c>
      <c r="L2737" t="s">
        <v>430</v>
      </c>
      <c r="M2737" t="s">
        <v>431</v>
      </c>
      <c r="N2737" t="s">
        <v>423</v>
      </c>
      <c r="O2737" t="s">
        <v>521</v>
      </c>
      <c r="P2737" t="s">
        <v>9085</v>
      </c>
      <c r="Q2737" t="s">
        <v>4635</v>
      </c>
      <c r="R2737">
        <v>345</v>
      </c>
      <c r="S2737">
        <v>50</v>
      </c>
      <c r="T2737">
        <v>10</v>
      </c>
      <c r="U2737" t="s">
        <v>26</v>
      </c>
      <c r="V2737" t="s">
        <v>4108</v>
      </c>
      <c r="W2737" s="4">
        <v>45536</v>
      </c>
    </row>
    <row r="2738" spans="1:23" x14ac:dyDescent="0.25">
      <c r="A2738" t="s">
        <v>4636</v>
      </c>
      <c r="B2738" t="s">
        <v>7990</v>
      </c>
      <c r="C2738">
        <v>591</v>
      </c>
      <c r="D2738">
        <v>3524</v>
      </c>
      <c r="E2738" t="s">
        <v>185</v>
      </c>
      <c r="F2738" t="str">
        <f>VLOOKUP(E2738,centro_costo!A$1:C$100,3,0)</f>
        <v>DIRECCION GENERAL DE ADMINISTRACION</v>
      </c>
      <c r="G2738" t="s">
        <v>19</v>
      </c>
      <c r="H2738" t="str">
        <f>VLOOKUP(G2738,fuente_financiamiento!A$1:B$5,2,0)</f>
        <v>00:RECURSOS ORDINARIOS</v>
      </c>
      <c r="I2738" t="s">
        <v>385</v>
      </c>
      <c r="J2738" t="str">
        <f>VLOOKUP(I2738,clasificador!A$1:C$1634,3,0)</f>
        <v>2.3. 1  5. 3  1:ASEO, LIMPIEZA Y TOCADOR</v>
      </c>
      <c r="K2738">
        <v>17</v>
      </c>
      <c r="L2738" t="s">
        <v>430</v>
      </c>
      <c r="M2738" t="s">
        <v>86</v>
      </c>
      <c r="N2738" t="s">
        <v>95</v>
      </c>
      <c r="O2738" t="s">
        <v>524</v>
      </c>
      <c r="P2738" t="s">
        <v>8516</v>
      </c>
      <c r="Q2738" t="s">
        <v>2482</v>
      </c>
      <c r="R2738">
        <v>345</v>
      </c>
      <c r="S2738">
        <v>150</v>
      </c>
      <c r="T2738">
        <v>10</v>
      </c>
      <c r="U2738" t="s">
        <v>26</v>
      </c>
      <c r="V2738" t="s">
        <v>4108</v>
      </c>
      <c r="W2738" s="4">
        <v>45536</v>
      </c>
    </row>
    <row r="2739" spans="1:23" x14ac:dyDescent="0.25">
      <c r="A2739" t="s">
        <v>4637</v>
      </c>
      <c r="B2739" t="s">
        <v>7990</v>
      </c>
      <c r="C2739">
        <v>591</v>
      </c>
      <c r="D2739">
        <v>3524</v>
      </c>
      <c r="E2739" t="s">
        <v>185</v>
      </c>
      <c r="F2739" t="str">
        <f>VLOOKUP(E2739,centro_costo!A$1:C$100,3,0)</f>
        <v>DIRECCION GENERAL DE ADMINISTRACION</v>
      </c>
      <c r="G2739" t="s">
        <v>19</v>
      </c>
      <c r="H2739" t="str">
        <f>VLOOKUP(G2739,fuente_financiamiento!A$1:B$5,2,0)</f>
        <v>00:RECURSOS ORDINARIOS</v>
      </c>
      <c r="I2739" t="s">
        <v>385</v>
      </c>
      <c r="J2739" t="str">
        <f>VLOOKUP(I2739,clasificador!A$1:C$1634,3,0)</f>
        <v>2.3. 1  5. 3  1:ASEO, LIMPIEZA Y TOCADOR</v>
      </c>
      <c r="K2739">
        <v>17</v>
      </c>
      <c r="L2739" t="s">
        <v>86</v>
      </c>
      <c r="M2739" t="s">
        <v>719</v>
      </c>
      <c r="N2739" t="s">
        <v>280</v>
      </c>
      <c r="O2739" t="s">
        <v>734</v>
      </c>
      <c r="P2739" t="s">
        <v>8127</v>
      </c>
      <c r="Q2739" t="s">
        <v>735</v>
      </c>
      <c r="R2739">
        <v>345</v>
      </c>
      <c r="S2739">
        <v>300</v>
      </c>
      <c r="T2739">
        <v>10</v>
      </c>
      <c r="U2739" t="s">
        <v>228</v>
      </c>
      <c r="V2739" t="s">
        <v>4108</v>
      </c>
      <c r="W2739" s="4">
        <v>45536</v>
      </c>
    </row>
    <row r="2740" spans="1:23" x14ac:dyDescent="0.25">
      <c r="A2740" t="s">
        <v>4638</v>
      </c>
      <c r="B2740" t="s">
        <v>7990</v>
      </c>
      <c r="C2740">
        <v>591</v>
      </c>
      <c r="D2740">
        <v>3524</v>
      </c>
      <c r="E2740" t="s">
        <v>185</v>
      </c>
      <c r="F2740" t="str">
        <f>VLOOKUP(E2740,centro_costo!A$1:C$100,3,0)</f>
        <v>DIRECCION GENERAL DE ADMINISTRACION</v>
      </c>
      <c r="G2740" t="s">
        <v>19</v>
      </c>
      <c r="H2740" t="str">
        <f>VLOOKUP(G2740,fuente_financiamiento!A$1:B$5,2,0)</f>
        <v>00:RECURSOS ORDINARIOS</v>
      </c>
      <c r="I2740" t="s">
        <v>385</v>
      </c>
      <c r="J2740" t="str">
        <f>VLOOKUP(I2740,clasificador!A$1:C$1634,3,0)</f>
        <v>2.3. 1  5. 3  1:ASEO, LIMPIEZA Y TOCADOR</v>
      </c>
      <c r="K2740">
        <v>17</v>
      </c>
      <c r="L2740" t="s">
        <v>678</v>
      </c>
      <c r="M2740" t="s">
        <v>679</v>
      </c>
      <c r="N2740" t="s">
        <v>434</v>
      </c>
      <c r="O2740" t="s">
        <v>4639</v>
      </c>
      <c r="P2740" t="s">
        <v>9086</v>
      </c>
      <c r="Q2740" t="s">
        <v>4640</v>
      </c>
      <c r="R2740">
        <v>345</v>
      </c>
      <c r="S2740">
        <v>520</v>
      </c>
      <c r="T2740">
        <v>100</v>
      </c>
      <c r="U2740" t="s">
        <v>682</v>
      </c>
      <c r="V2740" t="s">
        <v>4108</v>
      </c>
      <c r="W2740" s="4">
        <v>45536</v>
      </c>
    </row>
    <row r="2741" spans="1:23" x14ac:dyDescent="0.25">
      <c r="A2741" t="s">
        <v>4641</v>
      </c>
      <c r="B2741" t="s">
        <v>7990</v>
      </c>
      <c r="C2741">
        <v>592</v>
      </c>
      <c r="D2741">
        <v>3522</v>
      </c>
      <c r="E2741" t="s">
        <v>195</v>
      </c>
      <c r="F2741" t="str">
        <f>VLOOKUP(E2741,centro_costo!A$1:C$100,3,0)</f>
        <v>DECANATURA DE LA FACULTAD DE CIENCIAS ECONOMICAS,ADMINISTRATIVAS Y CONTABLES</v>
      </c>
      <c r="G2741" t="s">
        <v>19</v>
      </c>
      <c r="H2741" t="str">
        <f>VLOOKUP(G2741,fuente_financiamiento!A$1:B$5,2,0)</f>
        <v>00:RECURSOS ORDINARIOS</v>
      </c>
      <c r="I2741" t="s">
        <v>58</v>
      </c>
      <c r="J2741" t="str">
        <f>VLOOKUP(I2741,clasificador!A$1:C$1634,3,0)</f>
        <v>2.3. 1  5. 1  2:PAPELERIA EN GENERAL, UTILES Y MATERIALES DE OFICINA</v>
      </c>
      <c r="K2741">
        <v>2</v>
      </c>
      <c r="L2741" t="s">
        <v>66</v>
      </c>
      <c r="M2741" t="s">
        <v>67</v>
      </c>
      <c r="N2741" t="s">
        <v>95</v>
      </c>
      <c r="O2741" t="s">
        <v>1783</v>
      </c>
      <c r="P2741" t="s">
        <v>8333</v>
      </c>
      <c r="Q2741" t="s">
        <v>1784</v>
      </c>
      <c r="R2741">
        <v>414</v>
      </c>
      <c r="S2741">
        <v>86</v>
      </c>
      <c r="T2741">
        <v>2</v>
      </c>
      <c r="U2741" t="s">
        <v>26</v>
      </c>
      <c r="V2741" t="s">
        <v>2505</v>
      </c>
      <c r="W2741" s="4">
        <v>45536</v>
      </c>
    </row>
    <row r="2742" spans="1:23" x14ac:dyDescent="0.25">
      <c r="A2742" t="s">
        <v>4642</v>
      </c>
      <c r="B2742" t="s">
        <v>7990</v>
      </c>
      <c r="C2742">
        <v>592</v>
      </c>
      <c r="D2742">
        <v>3522</v>
      </c>
      <c r="E2742" t="s">
        <v>128</v>
      </c>
      <c r="F2742" t="str">
        <f>VLOOKUP(E2742,centro_costo!A$1:C$100,3,0)</f>
        <v>DECANATURA DE LA FACULTAD DE INGENIERIA QUIMICA Y METALURGIA</v>
      </c>
      <c r="G2742" t="s">
        <v>19</v>
      </c>
      <c r="H2742" t="str">
        <f>VLOOKUP(G2742,fuente_financiamiento!A$1:B$5,2,0)</f>
        <v>00:RECURSOS ORDINARIOS</v>
      </c>
      <c r="I2742" t="s">
        <v>58</v>
      </c>
      <c r="J2742" t="str">
        <f>VLOOKUP(I2742,clasificador!A$1:C$1634,3,0)</f>
        <v>2.3. 1  5. 1  2:PAPELERIA EN GENERAL, UTILES Y MATERIALES DE OFICINA</v>
      </c>
      <c r="K2742">
        <v>2</v>
      </c>
      <c r="L2742" t="s">
        <v>66</v>
      </c>
      <c r="M2742" t="s">
        <v>67</v>
      </c>
      <c r="N2742" t="s">
        <v>68</v>
      </c>
      <c r="O2742" t="s">
        <v>4643</v>
      </c>
      <c r="P2742" t="s">
        <v>9087</v>
      </c>
      <c r="Q2742" t="s">
        <v>4644</v>
      </c>
      <c r="R2742">
        <v>288</v>
      </c>
      <c r="S2742">
        <v>830</v>
      </c>
      <c r="T2742">
        <v>1</v>
      </c>
      <c r="U2742" t="s">
        <v>26</v>
      </c>
      <c r="V2742" t="s">
        <v>2505</v>
      </c>
      <c r="W2742" s="4">
        <v>45536</v>
      </c>
    </row>
    <row r="2743" spans="1:23" x14ac:dyDescent="0.25">
      <c r="A2743" t="s">
        <v>4645</v>
      </c>
      <c r="B2743" t="s">
        <v>7990</v>
      </c>
      <c r="C2743">
        <v>592</v>
      </c>
      <c r="D2743">
        <v>3522</v>
      </c>
      <c r="E2743" t="s">
        <v>128</v>
      </c>
      <c r="F2743" t="str">
        <f>VLOOKUP(E2743,centro_costo!A$1:C$100,3,0)</f>
        <v>DECANATURA DE LA FACULTAD DE INGENIERIA QUIMICA Y METALURGIA</v>
      </c>
      <c r="G2743" t="s">
        <v>19</v>
      </c>
      <c r="H2743" t="str">
        <f>VLOOKUP(G2743,fuente_financiamiento!A$1:B$5,2,0)</f>
        <v>00:RECURSOS ORDINARIOS</v>
      </c>
      <c r="I2743" t="s">
        <v>58</v>
      </c>
      <c r="J2743" t="str">
        <f>VLOOKUP(I2743,clasificador!A$1:C$1634,3,0)</f>
        <v>2.3. 1  5. 1  2:PAPELERIA EN GENERAL, UTILES Y MATERIALES DE OFICINA</v>
      </c>
      <c r="K2743">
        <v>2</v>
      </c>
      <c r="L2743" t="s">
        <v>66</v>
      </c>
      <c r="M2743" t="s">
        <v>67</v>
      </c>
      <c r="N2743" t="s">
        <v>68</v>
      </c>
      <c r="O2743" t="s">
        <v>4646</v>
      </c>
      <c r="P2743" t="s">
        <v>9088</v>
      </c>
      <c r="Q2743" t="s">
        <v>4647</v>
      </c>
      <c r="R2743">
        <v>288</v>
      </c>
      <c r="S2743">
        <v>780</v>
      </c>
      <c r="T2743">
        <v>2</v>
      </c>
      <c r="U2743" t="s">
        <v>26</v>
      </c>
      <c r="V2743" t="s">
        <v>2505</v>
      </c>
      <c r="W2743" s="4">
        <v>45536</v>
      </c>
    </row>
    <row r="2744" spans="1:23" x14ac:dyDescent="0.25">
      <c r="A2744" t="s">
        <v>4648</v>
      </c>
      <c r="B2744" t="s">
        <v>7990</v>
      </c>
      <c r="C2744">
        <v>592</v>
      </c>
      <c r="D2744">
        <v>3522</v>
      </c>
      <c r="E2744" t="s">
        <v>187</v>
      </c>
      <c r="F2744" t="str">
        <f>VLOOKUP(E2744,centro_costo!A$1:C$100,3,0)</f>
        <v>ESCUELA PROFESIONAL DE INGENIERIA CIVIL</v>
      </c>
      <c r="G2744" t="s">
        <v>19</v>
      </c>
      <c r="H2744" t="str">
        <f>VLOOKUP(G2744,fuente_financiamiento!A$1:B$5,2,0)</f>
        <v>00:RECURSOS ORDINARIOS</v>
      </c>
      <c r="I2744" t="s">
        <v>58</v>
      </c>
      <c r="J2744" t="str">
        <f>VLOOKUP(I2744,clasificador!A$1:C$1634,3,0)</f>
        <v>2.3. 1  5. 1  2:PAPELERIA EN GENERAL, UTILES Y MATERIALES DE OFICINA</v>
      </c>
      <c r="K2744">
        <v>5</v>
      </c>
      <c r="L2744" t="s">
        <v>66</v>
      </c>
      <c r="M2744" t="s">
        <v>67</v>
      </c>
      <c r="N2744" t="s">
        <v>68</v>
      </c>
      <c r="O2744" t="s">
        <v>2189</v>
      </c>
      <c r="P2744" t="s">
        <v>8442</v>
      </c>
      <c r="Q2744" t="s">
        <v>2190</v>
      </c>
      <c r="R2744">
        <v>333</v>
      </c>
      <c r="S2744">
        <v>545</v>
      </c>
      <c r="T2744">
        <v>1</v>
      </c>
      <c r="U2744" t="s">
        <v>26</v>
      </c>
      <c r="V2744" t="s">
        <v>2505</v>
      </c>
      <c r="W2744" s="4">
        <v>45536</v>
      </c>
    </row>
    <row r="2745" spans="1:23" x14ac:dyDescent="0.25">
      <c r="A2745" t="s">
        <v>4649</v>
      </c>
      <c r="B2745" t="s">
        <v>7990</v>
      </c>
      <c r="C2745">
        <v>594</v>
      </c>
      <c r="D2745">
        <v>3533</v>
      </c>
      <c r="E2745" t="s">
        <v>138</v>
      </c>
      <c r="F2745" t="str">
        <f>VLOOKUP(E2745,centro_costo!A$1:C$100,3,0)</f>
        <v>UNIDAD DE DEPORTES Y RECREACIÓN</v>
      </c>
      <c r="G2745" t="s">
        <v>19</v>
      </c>
      <c r="H2745" t="str">
        <f>VLOOKUP(G2745,fuente_financiamiento!A$1:B$5,2,0)</f>
        <v>00:RECURSOS ORDINARIOS</v>
      </c>
      <c r="I2745" t="s">
        <v>108</v>
      </c>
      <c r="J2745" t="str">
        <f>VLOOKUP(I2745,clasificador!A$1:C$1634,3,0)</f>
        <v>2.3. 1  9. 1  2:MATERIAL DIDACTICO, ACCESORIOS Y UTILES DE ENSEÑANZA</v>
      </c>
      <c r="K2745">
        <v>12</v>
      </c>
      <c r="L2745" t="s">
        <v>2265</v>
      </c>
      <c r="M2745" t="s">
        <v>1126</v>
      </c>
      <c r="N2745" t="s">
        <v>68</v>
      </c>
      <c r="O2745" t="s">
        <v>2268</v>
      </c>
      <c r="P2745" t="s">
        <v>8460</v>
      </c>
      <c r="Q2745" t="s">
        <v>2269</v>
      </c>
      <c r="R2745">
        <v>317</v>
      </c>
      <c r="S2745">
        <v>180</v>
      </c>
      <c r="T2745">
        <v>1</v>
      </c>
      <c r="U2745" t="s">
        <v>26</v>
      </c>
      <c r="V2745" t="s">
        <v>722</v>
      </c>
      <c r="W2745" s="4">
        <v>45566</v>
      </c>
    </row>
    <row r="2746" spans="1:23" x14ac:dyDescent="0.25">
      <c r="A2746" t="s">
        <v>4650</v>
      </c>
      <c r="B2746" t="s">
        <v>7990</v>
      </c>
      <c r="C2746">
        <v>594</v>
      </c>
      <c r="D2746">
        <v>3533</v>
      </c>
      <c r="E2746" t="s">
        <v>138</v>
      </c>
      <c r="F2746" t="str">
        <f>VLOOKUP(E2746,centro_costo!A$1:C$100,3,0)</f>
        <v>UNIDAD DE DEPORTES Y RECREACIÓN</v>
      </c>
      <c r="G2746" t="s">
        <v>19</v>
      </c>
      <c r="H2746" t="str">
        <f>VLOOKUP(G2746,fuente_financiamiento!A$1:B$5,2,0)</f>
        <v>00:RECURSOS ORDINARIOS</v>
      </c>
      <c r="I2746" t="s">
        <v>108</v>
      </c>
      <c r="J2746" t="str">
        <f>VLOOKUP(I2746,clasificador!A$1:C$1634,3,0)</f>
        <v>2.3. 1  9. 1  2:MATERIAL DIDACTICO, ACCESORIOS Y UTILES DE ENSEÑANZA</v>
      </c>
      <c r="K2746">
        <v>12</v>
      </c>
      <c r="L2746" t="s">
        <v>2265</v>
      </c>
      <c r="M2746" t="s">
        <v>1126</v>
      </c>
      <c r="N2746" t="s">
        <v>68</v>
      </c>
      <c r="O2746" t="s">
        <v>1127</v>
      </c>
      <c r="P2746" t="s">
        <v>9089</v>
      </c>
      <c r="Q2746" t="s">
        <v>4651</v>
      </c>
      <c r="R2746">
        <v>317</v>
      </c>
      <c r="S2746">
        <v>220</v>
      </c>
      <c r="T2746">
        <v>1</v>
      </c>
      <c r="U2746" t="s">
        <v>26</v>
      </c>
      <c r="V2746" t="s">
        <v>722</v>
      </c>
      <c r="W2746" s="4">
        <v>45566</v>
      </c>
    </row>
    <row r="2747" spans="1:23" x14ac:dyDescent="0.25">
      <c r="A2747" t="s">
        <v>4652</v>
      </c>
      <c r="B2747" t="s">
        <v>7990</v>
      </c>
      <c r="C2747">
        <v>594</v>
      </c>
      <c r="D2747">
        <v>3533</v>
      </c>
      <c r="E2747" t="s">
        <v>138</v>
      </c>
      <c r="F2747" t="str">
        <f>VLOOKUP(E2747,centro_costo!A$1:C$100,3,0)</f>
        <v>UNIDAD DE DEPORTES Y RECREACIÓN</v>
      </c>
      <c r="G2747" t="s">
        <v>19</v>
      </c>
      <c r="H2747" t="str">
        <f>VLOOKUP(G2747,fuente_financiamiento!A$1:B$5,2,0)</f>
        <v>00:RECURSOS ORDINARIOS</v>
      </c>
      <c r="I2747" t="s">
        <v>108</v>
      </c>
      <c r="J2747" t="str">
        <f>VLOOKUP(I2747,clasificador!A$1:C$1634,3,0)</f>
        <v>2.3. 1  9. 1  2:MATERIAL DIDACTICO, ACCESORIOS Y UTILES DE ENSEÑANZA</v>
      </c>
      <c r="K2747">
        <v>12</v>
      </c>
      <c r="L2747" t="s">
        <v>422</v>
      </c>
      <c r="M2747" t="s">
        <v>858</v>
      </c>
      <c r="N2747" t="s">
        <v>605</v>
      </c>
      <c r="O2747" t="s">
        <v>4653</v>
      </c>
      <c r="P2747" t="s">
        <v>9090</v>
      </c>
      <c r="Q2747" t="s">
        <v>4654</v>
      </c>
      <c r="R2747">
        <v>317</v>
      </c>
      <c r="S2747">
        <v>240</v>
      </c>
      <c r="T2747">
        <v>5</v>
      </c>
      <c r="U2747" t="s">
        <v>1378</v>
      </c>
      <c r="V2747" t="s">
        <v>722</v>
      </c>
      <c r="W2747" s="4">
        <v>45566</v>
      </c>
    </row>
    <row r="2748" spans="1:23" x14ac:dyDescent="0.25">
      <c r="A2748" t="s">
        <v>4655</v>
      </c>
      <c r="B2748" t="s">
        <v>7990</v>
      </c>
      <c r="C2748">
        <v>594</v>
      </c>
      <c r="D2748">
        <v>3533</v>
      </c>
      <c r="E2748" t="s">
        <v>138</v>
      </c>
      <c r="F2748" t="str">
        <f>VLOOKUP(E2748,centro_costo!A$1:C$100,3,0)</f>
        <v>UNIDAD DE DEPORTES Y RECREACIÓN</v>
      </c>
      <c r="G2748" t="s">
        <v>19</v>
      </c>
      <c r="H2748" t="str">
        <f>VLOOKUP(G2748,fuente_financiamiento!A$1:B$5,2,0)</f>
        <v>00:RECURSOS ORDINARIOS</v>
      </c>
      <c r="I2748" t="s">
        <v>108</v>
      </c>
      <c r="J2748" t="str">
        <f>VLOOKUP(I2748,clasificador!A$1:C$1634,3,0)</f>
        <v>2.3. 1  9. 1  2:MATERIAL DIDACTICO, ACCESORIOS Y UTILES DE ENSEÑANZA</v>
      </c>
      <c r="K2748">
        <v>12</v>
      </c>
      <c r="L2748" t="s">
        <v>678</v>
      </c>
      <c r="M2748" t="s">
        <v>32</v>
      </c>
      <c r="N2748" t="s">
        <v>33</v>
      </c>
      <c r="O2748" t="s">
        <v>4656</v>
      </c>
      <c r="P2748" t="s">
        <v>9091</v>
      </c>
      <c r="Q2748" t="s">
        <v>4657</v>
      </c>
      <c r="R2748">
        <v>317</v>
      </c>
      <c r="S2748">
        <v>528</v>
      </c>
      <c r="T2748">
        <v>24</v>
      </c>
      <c r="U2748" t="s">
        <v>26</v>
      </c>
      <c r="V2748" t="s">
        <v>722</v>
      </c>
      <c r="W2748" s="4">
        <v>45566</v>
      </c>
    </row>
    <row r="2749" spans="1:23" x14ac:dyDescent="0.25">
      <c r="A2749" t="s">
        <v>4658</v>
      </c>
      <c r="B2749" t="s">
        <v>7990</v>
      </c>
      <c r="C2749">
        <v>596</v>
      </c>
      <c r="D2749">
        <v>3529</v>
      </c>
      <c r="E2749" t="s">
        <v>128</v>
      </c>
      <c r="F2749" t="str">
        <f>VLOOKUP(E2749,centro_costo!A$1:C$100,3,0)</f>
        <v>DECANATURA DE LA FACULTAD DE INGENIERIA QUIMICA Y METALURGIA</v>
      </c>
      <c r="G2749" t="s">
        <v>19</v>
      </c>
      <c r="H2749" t="str">
        <f>VLOOKUP(G2749,fuente_financiamiento!A$1:B$5,2,0)</f>
        <v>00:RECURSOS ORDINARIOS</v>
      </c>
      <c r="I2749" t="s">
        <v>385</v>
      </c>
      <c r="J2749" t="str">
        <f>VLOOKUP(I2749,clasificador!A$1:C$1634,3,0)</f>
        <v>2.3. 1  5. 3  1:ASEO, LIMPIEZA Y TOCADOR</v>
      </c>
      <c r="K2749">
        <v>2</v>
      </c>
      <c r="L2749" t="s">
        <v>430</v>
      </c>
      <c r="M2749" t="s">
        <v>627</v>
      </c>
      <c r="N2749" t="s">
        <v>205</v>
      </c>
      <c r="O2749" t="s">
        <v>470</v>
      </c>
      <c r="P2749" t="s">
        <v>9092</v>
      </c>
      <c r="Q2749" t="s">
        <v>4659</v>
      </c>
      <c r="R2749">
        <v>288</v>
      </c>
      <c r="S2749">
        <v>49.56</v>
      </c>
      <c r="T2749">
        <v>7</v>
      </c>
      <c r="U2749" t="s">
        <v>26</v>
      </c>
      <c r="V2749" t="s">
        <v>4660</v>
      </c>
      <c r="W2749" s="4">
        <v>45536</v>
      </c>
    </row>
    <row r="2750" spans="1:23" x14ac:dyDescent="0.25">
      <c r="A2750" t="s">
        <v>4661</v>
      </c>
      <c r="B2750" t="s">
        <v>7990</v>
      </c>
      <c r="C2750">
        <v>596</v>
      </c>
      <c r="D2750">
        <v>3529</v>
      </c>
      <c r="E2750" t="s">
        <v>150</v>
      </c>
      <c r="F2750" t="str">
        <f>VLOOKUP(E2750,centro_costo!A$1:C$100,3,0)</f>
        <v>DECANATURA DE LA FACULTAD DE DERECHO Y CIENCIAS POLITICAS</v>
      </c>
      <c r="G2750" t="s">
        <v>19</v>
      </c>
      <c r="H2750" t="str">
        <f>VLOOKUP(G2750,fuente_financiamiento!A$1:B$5,2,0)</f>
        <v>00:RECURSOS ORDINARIOS</v>
      </c>
      <c r="I2750" t="s">
        <v>385</v>
      </c>
      <c r="J2750" t="str">
        <f>VLOOKUP(I2750,clasificador!A$1:C$1634,3,0)</f>
        <v>2.3. 1  5. 3  1:ASEO, LIMPIEZA Y TOCADOR</v>
      </c>
      <c r="K2750">
        <v>2</v>
      </c>
      <c r="L2750" t="s">
        <v>430</v>
      </c>
      <c r="M2750" t="s">
        <v>627</v>
      </c>
      <c r="N2750" t="s">
        <v>205</v>
      </c>
      <c r="O2750" t="s">
        <v>470</v>
      </c>
      <c r="P2750" t="s">
        <v>9092</v>
      </c>
      <c r="Q2750" t="s">
        <v>4659</v>
      </c>
      <c r="R2750">
        <v>290</v>
      </c>
      <c r="S2750">
        <v>431.88</v>
      </c>
      <c r="T2750">
        <v>61</v>
      </c>
      <c r="U2750" t="s">
        <v>26</v>
      </c>
      <c r="V2750" t="s">
        <v>4660</v>
      </c>
      <c r="W2750" s="4">
        <v>45536</v>
      </c>
    </row>
    <row r="2751" spans="1:23" x14ac:dyDescent="0.25">
      <c r="A2751" t="s">
        <v>4662</v>
      </c>
      <c r="B2751" t="s">
        <v>7990</v>
      </c>
      <c r="C2751">
        <v>596</v>
      </c>
      <c r="D2751">
        <v>3529</v>
      </c>
      <c r="E2751" t="s">
        <v>138</v>
      </c>
      <c r="F2751" t="str">
        <f>VLOOKUP(E2751,centro_costo!A$1:C$100,3,0)</f>
        <v>UNIDAD DE DEPORTES Y RECREACIÓN</v>
      </c>
      <c r="G2751" t="s">
        <v>19</v>
      </c>
      <c r="H2751" t="str">
        <f>VLOOKUP(G2751,fuente_financiamiento!A$1:B$5,2,0)</f>
        <v>00:RECURSOS ORDINARIOS</v>
      </c>
      <c r="I2751" t="s">
        <v>385</v>
      </c>
      <c r="J2751" t="str">
        <f>VLOOKUP(I2751,clasificador!A$1:C$1634,3,0)</f>
        <v>2.3. 1  5. 3  1:ASEO, LIMPIEZA Y TOCADOR</v>
      </c>
      <c r="K2751">
        <v>12</v>
      </c>
      <c r="L2751" t="s">
        <v>430</v>
      </c>
      <c r="M2751" t="s">
        <v>627</v>
      </c>
      <c r="N2751" t="s">
        <v>205</v>
      </c>
      <c r="O2751" t="s">
        <v>470</v>
      </c>
      <c r="P2751" t="s">
        <v>9092</v>
      </c>
      <c r="Q2751" t="s">
        <v>4659</v>
      </c>
      <c r="R2751">
        <v>317</v>
      </c>
      <c r="S2751">
        <v>63.72</v>
      </c>
      <c r="T2751">
        <v>9</v>
      </c>
      <c r="U2751" t="s">
        <v>26</v>
      </c>
      <c r="V2751" t="s">
        <v>4660</v>
      </c>
      <c r="W2751" s="4">
        <v>45536</v>
      </c>
    </row>
    <row r="2752" spans="1:23" x14ac:dyDescent="0.25">
      <c r="A2752" t="s">
        <v>4663</v>
      </c>
      <c r="B2752" t="s">
        <v>7990</v>
      </c>
      <c r="C2752">
        <v>596</v>
      </c>
      <c r="D2752">
        <v>3529</v>
      </c>
      <c r="E2752" t="s">
        <v>142</v>
      </c>
      <c r="F2752" t="str">
        <f>VLOOKUP(E2752,centro_costo!A$1:C$100,3,0)</f>
        <v>UNIDAD DE SALUD PSICOPEDAGOGICA Y SERVICIO SOCIAL</v>
      </c>
      <c r="G2752" t="s">
        <v>19</v>
      </c>
      <c r="H2752" t="str">
        <f>VLOOKUP(G2752,fuente_financiamiento!A$1:B$5,2,0)</f>
        <v>00:RECURSOS ORDINARIOS</v>
      </c>
      <c r="I2752" t="s">
        <v>385</v>
      </c>
      <c r="J2752" t="str">
        <f>VLOOKUP(I2752,clasificador!A$1:C$1634,3,0)</f>
        <v>2.3. 1  5. 3  1:ASEO, LIMPIEZA Y TOCADOR</v>
      </c>
      <c r="K2752">
        <v>7</v>
      </c>
      <c r="L2752" t="s">
        <v>430</v>
      </c>
      <c r="M2752" t="s">
        <v>627</v>
      </c>
      <c r="N2752" t="s">
        <v>205</v>
      </c>
      <c r="O2752" t="s">
        <v>470</v>
      </c>
      <c r="P2752" t="s">
        <v>9092</v>
      </c>
      <c r="Q2752" t="s">
        <v>4659</v>
      </c>
      <c r="R2752">
        <v>316</v>
      </c>
      <c r="S2752">
        <v>141.6</v>
      </c>
      <c r="T2752">
        <v>20</v>
      </c>
      <c r="U2752" t="s">
        <v>26</v>
      </c>
      <c r="V2752" t="s">
        <v>4660</v>
      </c>
      <c r="W2752" s="4">
        <v>45536</v>
      </c>
    </row>
    <row r="2753" spans="1:23" x14ac:dyDescent="0.25">
      <c r="A2753" t="s">
        <v>4664</v>
      </c>
      <c r="B2753" t="s">
        <v>7990</v>
      </c>
      <c r="C2753">
        <v>596</v>
      </c>
      <c r="D2753">
        <v>3529</v>
      </c>
      <c r="E2753" t="s">
        <v>144</v>
      </c>
      <c r="F2753" t="str">
        <f>VLOOKUP(E2753,centro_costo!A$1:C$100,3,0)</f>
        <v>DIRECCIÓN DE BIENESTAR UNIVERSITARIO</v>
      </c>
      <c r="G2753" t="s">
        <v>19</v>
      </c>
      <c r="H2753" t="str">
        <f>VLOOKUP(G2753,fuente_financiamiento!A$1:B$5,2,0)</f>
        <v>00:RECURSOS ORDINARIOS</v>
      </c>
      <c r="I2753" t="s">
        <v>385</v>
      </c>
      <c r="J2753" t="str">
        <f>VLOOKUP(I2753,clasificador!A$1:C$1634,3,0)</f>
        <v>2.3. 1  5. 3  1:ASEO, LIMPIEZA Y TOCADOR</v>
      </c>
      <c r="K2753">
        <v>8</v>
      </c>
      <c r="L2753" t="s">
        <v>430</v>
      </c>
      <c r="M2753" t="s">
        <v>627</v>
      </c>
      <c r="N2753" t="s">
        <v>205</v>
      </c>
      <c r="O2753" t="s">
        <v>470</v>
      </c>
      <c r="P2753" t="s">
        <v>9092</v>
      </c>
      <c r="Q2753" t="s">
        <v>4659</v>
      </c>
      <c r="R2753">
        <v>337</v>
      </c>
      <c r="S2753">
        <v>169.92</v>
      </c>
      <c r="T2753">
        <v>24</v>
      </c>
      <c r="U2753" t="s">
        <v>26</v>
      </c>
      <c r="V2753" t="s">
        <v>4660</v>
      </c>
      <c r="W2753" s="4">
        <v>45536</v>
      </c>
    </row>
    <row r="2754" spans="1:23" x14ac:dyDescent="0.25">
      <c r="A2754" t="s">
        <v>4665</v>
      </c>
      <c r="B2754" t="s">
        <v>7990</v>
      </c>
      <c r="C2754">
        <v>596</v>
      </c>
      <c r="D2754">
        <v>3529</v>
      </c>
      <c r="E2754" t="s">
        <v>157</v>
      </c>
      <c r="F2754" t="str">
        <f>VLOOKUP(E2754,centro_costo!A$1:C$100,3,0)</f>
        <v>ESCUELA PROFESIONAL DE OBSTETRICIA</v>
      </c>
      <c r="G2754" t="s">
        <v>19</v>
      </c>
      <c r="H2754" t="str">
        <f>VLOOKUP(G2754,fuente_financiamiento!A$1:B$5,2,0)</f>
        <v>00:RECURSOS ORDINARIOS</v>
      </c>
      <c r="I2754" t="s">
        <v>385</v>
      </c>
      <c r="J2754" t="str">
        <f>VLOOKUP(I2754,clasificador!A$1:C$1634,3,0)</f>
        <v>2.3. 1  5. 3  1:ASEO, LIMPIEZA Y TOCADOR</v>
      </c>
      <c r="K2754">
        <v>5</v>
      </c>
      <c r="L2754" t="s">
        <v>430</v>
      </c>
      <c r="M2754" t="s">
        <v>627</v>
      </c>
      <c r="N2754" t="s">
        <v>205</v>
      </c>
      <c r="O2754" t="s">
        <v>470</v>
      </c>
      <c r="P2754" t="s">
        <v>9092</v>
      </c>
      <c r="Q2754" t="s">
        <v>4659</v>
      </c>
      <c r="R2754">
        <v>271</v>
      </c>
      <c r="S2754">
        <v>56.64</v>
      </c>
      <c r="T2754">
        <v>8</v>
      </c>
      <c r="U2754" t="s">
        <v>26</v>
      </c>
      <c r="V2754" t="s">
        <v>4660</v>
      </c>
      <c r="W2754" s="4">
        <v>45536</v>
      </c>
    </row>
    <row r="2755" spans="1:23" x14ac:dyDescent="0.25">
      <c r="A2755" t="s">
        <v>4666</v>
      </c>
      <c r="B2755" t="s">
        <v>7990</v>
      </c>
      <c r="C2755">
        <v>596</v>
      </c>
      <c r="D2755">
        <v>3529</v>
      </c>
      <c r="E2755" t="s">
        <v>398</v>
      </c>
      <c r="F2755" t="str">
        <f>VLOOKUP(E2755,centro_costo!A$1:C$100,3,0)</f>
        <v>ESCUELA PROFESIONAL DE INGENIERIA EN INDUSTRIAS ALIMENTARIAS</v>
      </c>
      <c r="G2755" t="s">
        <v>19</v>
      </c>
      <c r="H2755" t="str">
        <f>VLOOKUP(G2755,fuente_financiamiento!A$1:B$5,2,0)</f>
        <v>00:RECURSOS ORDINARIOS</v>
      </c>
      <c r="I2755" t="s">
        <v>385</v>
      </c>
      <c r="J2755" t="str">
        <f>VLOOKUP(I2755,clasificador!A$1:C$1634,3,0)</f>
        <v>2.3. 1  5. 3  1:ASEO, LIMPIEZA Y TOCADOR</v>
      </c>
      <c r="K2755">
        <v>5</v>
      </c>
      <c r="L2755" t="s">
        <v>430</v>
      </c>
      <c r="M2755" t="s">
        <v>627</v>
      </c>
      <c r="N2755" t="s">
        <v>205</v>
      </c>
      <c r="O2755" t="s">
        <v>470</v>
      </c>
      <c r="P2755" t="s">
        <v>9092</v>
      </c>
      <c r="Q2755" t="s">
        <v>4659</v>
      </c>
      <c r="R2755">
        <v>235</v>
      </c>
      <c r="S2755">
        <v>21.24</v>
      </c>
      <c r="T2755">
        <v>3</v>
      </c>
      <c r="U2755" t="s">
        <v>26</v>
      </c>
      <c r="V2755" t="s">
        <v>4660</v>
      </c>
      <c r="W2755" s="4">
        <v>45536</v>
      </c>
    </row>
    <row r="2756" spans="1:23" x14ac:dyDescent="0.25">
      <c r="A2756" t="s">
        <v>4667</v>
      </c>
      <c r="B2756" t="s">
        <v>7990</v>
      </c>
      <c r="C2756">
        <v>599</v>
      </c>
      <c r="D2756">
        <v>3556</v>
      </c>
      <c r="E2756" t="s">
        <v>29</v>
      </c>
      <c r="F2756" t="str">
        <f>VLOOKUP(E2756,centro_costo!A$1:C$100,3,0)</f>
        <v>UNIDAD DE COMEDOR Y RESIDENCIA</v>
      </c>
      <c r="G2756" t="s">
        <v>19</v>
      </c>
      <c r="H2756" t="str">
        <f>VLOOKUP(G2756,fuente_financiamiento!A$1:B$5,2,0)</f>
        <v>00:RECURSOS ORDINARIOS</v>
      </c>
      <c r="I2756" t="s">
        <v>30</v>
      </c>
      <c r="J2756" t="str">
        <f>VLOOKUP(I2756,clasificador!A$1:C$1634,3,0)</f>
        <v>2.3. 1  1. 1  1:ALIMENTOS Y BEBIDAS PARA CONSUMO HUMANO</v>
      </c>
      <c r="K2756">
        <v>10</v>
      </c>
      <c r="L2756" t="s">
        <v>31</v>
      </c>
      <c r="M2756" t="s">
        <v>254</v>
      </c>
      <c r="N2756" t="s">
        <v>95</v>
      </c>
      <c r="O2756" t="s">
        <v>23</v>
      </c>
      <c r="P2756" t="s">
        <v>8025</v>
      </c>
      <c r="Q2756" t="s">
        <v>288</v>
      </c>
      <c r="R2756">
        <v>320</v>
      </c>
      <c r="S2756">
        <v>920</v>
      </c>
      <c r="T2756">
        <v>46</v>
      </c>
      <c r="U2756" t="s">
        <v>36</v>
      </c>
      <c r="V2756" t="s">
        <v>4668</v>
      </c>
      <c r="W2756" s="4">
        <v>45536</v>
      </c>
    </row>
    <row r="2757" spans="1:23" x14ac:dyDescent="0.25">
      <c r="A2757" t="s">
        <v>4669</v>
      </c>
      <c r="B2757" t="s">
        <v>7990</v>
      </c>
      <c r="C2757">
        <v>599</v>
      </c>
      <c r="D2757">
        <v>3556</v>
      </c>
      <c r="E2757" t="s">
        <v>29</v>
      </c>
      <c r="F2757" t="str">
        <f>VLOOKUP(E2757,centro_costo!A$1:C$100,3,0)</f>
        <v>UNIDAD DE COMEDOR Y RESIDENCIA</v>
      </c>
      <c r="G2757" t="s">
        <v>19</v>
      </c>
      <c r="H2757" t="str">
        <f>VLOOKUP(G2757,fuente_financiamiento!A$1:B$5,2,0)</f>
        <v>00:RECURSOS ORDINARIOS</v>
      </c>
      <c r="I2757" t="s">
        <v>30</v>
      </c>
      <c r="J2757" t="str">
        <f>VLOOKUP(I2757,clasificador!A$1:C$1634,3,0)</f>
        <v>2.3. 1  1. 1  1:ALIMENTOS Y BEBIDAS PARA CONSUMO HUMANO</v>
      </c>
      <c r="K2757">
        <v>10</v>
      </c>
      <c r="L2757" t="s">
        <v>31</v>
      </c>
      <c r="M2757" t="s">
        <v>32</v>
      </c>
      <c r="N2757" t="s">
        <v>23</v>
      </c>
      <c r="O2757" t="s">
        <v>205</v>
      </c>
      <c r="P2757" t="s">
        <v>8133</v>
      </c>
      <c r="Q2757" t="s">
        <v>760</v>
      </c>
      <c r="R2757">
        <v>320</v>
      </c>
      <c r="S2757">
        <v>126</v>
      </c>
      <c r="T2757">
        <v>28</v>
      </c>
      <c r="U2757" t="s">
        <v>36</v>
      </c>
      <c r="V2757" t="s">
        <v>4668</v>
      </c>
      <c r="W2757" s="4">
        <v>45536</v>
      </c>
    </row>
    <row r="2758" spans="1:23" x14ac:dyDescent="0.25">
      <c r="A2758" t="s">
        <v>4670</v>
      </c>
      <c r="B2758" t="s">
        <v>7990</v>
      </c>
      <c r="C2758">
        <v>599</v>
      </c>
      <c r="D2758">
        <v>3556</v>
      </c>
      <c r="E2758" t="s">
        <v>29</v>
      </c>
      <c r="F2758" t="str">
        <f>VLOOKUP(E2758,centro_costo!A$1:C$100,3,0)</f>
        <v>UNIDAD DE COMEDOR Y RESIDENCIA</v>
      </c>
      <c r="G2758" t="s">
        <v>19</v>
      </c>
      <c r="H2758" t="str">
        <f>VLOOKUP(G2758,fuente_financiamiento!A$1:B$5,2,0)</f>
        <v>00:RECURSOS ORDINARIOS</v>
      </c>
      <c r="I2758" t="s">
        <v>30</v>
      </c>
      <c r="J2758" t="str">
        <f>VLOOKUP(I2758,clasificador!A$1:C$1634,3,0)</f>
        <v>2.3. 1  1. 1  1:ALIMENTOS Y BEBIDAS PARA CONSUMO HUMANO</v>
      </c>
      <c r="K2758">
        <v>10</v>
      </c>
      <c r="L2758" t="s">
        <v>31</v>
      </c>
      <c r="M2758" t="s">
        <v>32</v>
      </c>
      <c r="N2758" t="s">
        <v>23</v>
      </c>
      <c r="O2758" t="s">
        <v>616</v>
      </c>
      <c r="P2758" t="s">
        <v>8134</v>
      </c>
      <c r="Q2758" t="s">
        <v>762</v>
      </c>
      <c r="R2758">
        <v>320</v>
      </c>
      <c r="S2758">
        <v>250</v>
      </c>
      <c r="T2758">
        <v>50</v>
      </c>
      <c r="U2758" t="s">
        <v>26</v>
      </c>
      <c r="V2758" t="s">
        <v>4668</v>
      </c>
      <c r="W2758" s="4">
        <v>45536</v>
      </c>
    </row>
    <row r="2759" spans="1:23" x14ac:dyDescent="0.25">
      <c r="A2759" t="s">
        <v>4671</v>
      </c>
      <c r="B2759" t="s">
        <v>7990</v>
      </c>
      <c r="C2759">
        <v>599</v>
      </c>
      <c r="D2759">
        <v>3556</v>
      </c>
      <c r="E2759" t="s">
        <v>29</v>
      </c>
      <c r="F2759" t="str">
        <f>VLOOKUP(E2759,centro_costo!A$1:C$100,3,0)</f>
        <v>UNIDAD DE COMEDOR Y RESIDENCIA</v>
      </c>
      <c r="G2759" t="s">
        <v>19</v>
      </c>
      <c r="H2759" t="str">
        <f>VLOOKUP(G2759,fuente_financiamiento!A$1:B$5,2,0)</f>
        <v>00:RECURSOS ORDINARIOS</v>
      </c>
      <c r="I2759" t="s">
        <v>30</v>
      </c>
      <c r="J2759" t="str">
        <f>VLOOKUP(I2759,clasificador!A$1:C$1634,3,0)</f>
        <v>2.3. 1  1. 1  1:ALIMENTOS Y BEBIDAS PARA CONSUMO HUMANO</v>
      </c>
      <c r="K2759">
        <v>10</v>
      </c>
      <c r="L2759" t="s">
        <v>31</v>
      </c>
      <c r="M2759" t="s">
        <v>32</v>
      </c>
      <c r="N2759" t="s">
        <v>23</v>
      </c>
      <c r="O2759" t="s">
        <v>764</v>
      </c>
      <c r="P2759" t="s">
        <v>8135</v>
      </c>
      <c r="Q2759" t="s">
        <v>765</v>
      </c>
      <c r="R2759">
        <v>320</v>
      </c>
      <c r="S2759">
        <v>1402.2</v>
      </c>
      <c r="T2759">
        <v>369</v>
      </c>
      <c r="U2759" t="s">
        <v>36</v>
      </c>
      <c r="V2759" t="s">
        <v>4668</v>
      </c>
      <c r="W2759" s="4">
        <v>45536</v>
      </c>
    </row>
    <row r="2760" spans="1:23" x14ac:dyDescent="0.25">
      <c r="A2760" t="s">
        <v>4672</v>
      </c>
      <c r="B2760" t="s">
        <v>7990</v>
      </c>
      <c r="C2760">
        <v>599</v>
      </c>
      <c r="D2760">
        <v>3556</v>
      </c>
      <c r="E2760" t="s">
        <v>29</v>
      </c>
      <c r="F2760" t="str">
        <f>VLOOKUP(E2760,centro_costo!A$1:C$100,3,0)</f>
        <v>UNIDAD DE COMEDOR Y RESIDENCIA</v>
      </c>
      <c r="G2760" t="s">
        <v>19</v>
      </c>
      <c r="H2760" t="str">
        <f>VLOOKUP(G2760,fuente_financiamiento!A$1:B$5,2,0)</f>
        <v>00:RECURSOS ORDINARIOS</v>
      </c>
      <c r="I2760" t="s">
        <v>30</v>
      </c>
      <c r="J2760" t="str">
        <f>VLOOKUP(I2760,clasificador!A$1:C$1634,3,0)</f>
        <v>2.3. 1  1. 1  1:ALIMENTOS Y BEBIDAS PARA CONSUMO HUMANO</v>
      </c>
      <c r="K2760">
        <v>10</v>
      </c>
      <c r="L2760" t="s">
        <v>31</v>
      </c>
      <c r="M2760" t="s">
        <v>32</v>
      </c>
      <c r="N2760" t="s">
        <v>23</v>
      </c>
      <c r="O2760" t="s">
        <v>772</v>
      </c>
      <c r="P2760" t="s">
        <v>8138</v>
      </c>
      <c r="Q2760" t="s">
        <v>773</v>
      </c>
      <c r="R2760">
        <v>320</v>
      </c>
      <c r="S2760">
        <v>45</v>
      </c>
      <c r="T2760">
        <v>15</v>
      </c>
      <c r="U2760" t="s">
        <v>26</v>
      </c>
      <c r="V2760" t="s">
        <v>4668</v>
      </c>
      <c r="W2760" s="4">
        <v>45536</v>
      </c>
    </row>
    <row r="2761" spans="1:23" x14ac:dyDescent="0.25">
      <c r="A2761" t="s">
        <v>4673</v>
      </c>
      <c r="B2761" t="s">
        <v>7990</v>
      </c>
      <c r="C2761">
        <v>599</v>
      </c>
      <c r="D2761">
        <v>3556</v>
      </c>
      <c r="E2761" t="s">
        <v>29</v>
      </c>
      <c r="F2761" t="str">
        <f>VLOOKUP(E2761,centro_costo!A$1:C$100,3,0)</f>
        <v>UNIDAD DE COMEDOR Y RESIDENCIA</v>
      </c>
      <c r="G2761" t="s">
        <v>19</v>
      </c>
      <c r="H2761" t="str">
        <f>VLOOKUP(G2761,fuente_financiamiento!A$1:B$5,2,0)</f>
        <v>00:RECURSOS ORDINARIOS</v>
      </c>
      <c r="I2761" t="s">
        <v>30</v>
      </c>
      <c r="J2761" t="str">
        <f>VLOOKUP(I2761,clasificador!A$1:C$1634,3,0)</f>
        <v>2.3. 1  1. 1  1:ALIMENTOS Y BEBIDAS PARA CONSUMO HUMANO</v>
      </c>
      <c r="K2761">
        <v>10</v>
      </c>
      <c r="L2761" t="s">
        <v>31</v>
      </c>
      <c r="M2761" t="s">
        <v>32</v>
      </c>
      <c r="N2761" t="s">
        <v>23</v>
      </c>
      <c r="O2761" t="s">
        <v>775</v>
      </c>
      <c r="P2761" t="s">
        <v>8139</v>
      </c>
      <c r="Q2761" t="s">
        <v>776</v>
      </c>
      <c r="R2761">
        <v>320</v>
      </c>
      <c r="S2761">
        <v>280</v>
      </c>
      <c r="T2761">
        <v>80</v>
      </c>
      <c r="U2761" t="s">
        <v>26</v>
      </c>
      <c r="V2761" t="s">
        <v>4668</v>
      </c>
      <c r="W2761" s="4">
        <v>45536</v>
      </c>
    </row>
    <row r="2762" spans="1:23" x14ac:dyDescent="0.25">
      <c r="A2762" t="s">
        <v>4674</v>
      </c>
      <c r="B2762" t="s">
        <v>7990</v>
      </c>
      <c r="C2762">
        <v>599</v>
      </c>
      <c r="D2762">
        <v>3556</v>
      </c>
      <c r="E2762" t="s">
        <v>29</v>
      </c>
      <c r="F2762" t="str">
        <f>VLOOKUP(E2762,centro_costo!A$1:C$100,3,0)</f>
        <v>UNIDAD DE COMEDOR Y RESIDENCIA</v>
      </c>
      <c r="G2762" t="s">
        <v>19</v>
      </c>
      <c r="H2762" t="str">
        <f>VLOOKUP(G2762,fuente_financiamiento!A$1:B$5,2,0)</f>
        <v>00:RECURSOS ORDINARIOS</v>
      </c>
      <c r="I2762" t="s">
        <v>30</v>
      </c>
      <c r="J2762" t="str">
        <f>VLOOKUP(I2762,clasificador!A$1:C$1634,3,0)</f>
        <v>2.3. 1  1. 1  1:ALIMENTOS Y BEBIDAS PARA CONSUMO HUMANO</v>
      </c>
      <c r="K2762">
        <v>10</v>
      </c>
      <c r="L2762" t="s">
        <v>31</v>
      </c>
      <c r="M2762" t="s">
        <v>32</v>
      </c>
      <c r="N2762" t="s">
        <v>23</v>
      </c>
      <c r="O2762" t="s">
        <v>778</v>
      </c>
      <c r="P2762" t="s">
        <v>8140</v>
      </c>
      <c r="Q2762" t="s">
        <v>779</v>
      </c>
      <c r="R2762">
        <v>320</v>
      </c>
      <c r="S2762">
        <v>364</v>
      </c>
      <c r="T2762">
        <v>104</v>
      </c>
      <c r="U2762" t="s">
        <v>26</v>
      </c>
      <c r="V2762" t="s">
        <v>4668</v>
      </c>
      <c r="W2762" s="4">
        <v>45536</v>
      </c>
    </row>
    <row r="2763" spans="1:23" x14ac:dyDescent="0.25">
      <c r="A2763" t="s">
        <v>4675</v>
      </c>
      <c r="B2763" t="s">
        <v>7990</v>
      </c>
      <c r="C2763">
        <v>599</v>
      </c>
      <c r="D2763">
        <v>3556</v>
      </c>
      <c r="E2763" t="s">
        <v>29</v>
      </c>
      <c r="F2763" t="str">
        <f>VLOOKUP(E2763,centro_costo!A$1:C$100,3,0)</f>
        <v>UNIDAD DE COMEDOR Y RESIDENCIA</v>
      </c>
      <c r="G2763" t="s">
        <v>19</v>
      </c>
      <c r="H2763" t="str">
        <f>VLOOKUP(G2763,fuente_financiamiento!A$1:B$5,2,0)</f>
        <v>00:RECURSOS ORDINARIOS</v>
      </c>
      <c r="I2763" t="s">
        <v>30</v>
      </c>
      <c r="J2763" t="str">
        <f>VLOOKUP(I2763,clasificador!A$1:C$1634,3,0)</f>
        <v>2.3. 1  1. 1  1:ALIMENTOS Y BEBIDAS PARA CONSUMO HUMANO</v>
      </c>
      <c r="K2763">
        <v>10</v>
      </c>
      <c r="L2763" t="s">
        <v>31</v>
      </c>
      <c r="M2763" t="s">
        <v>32</v>
      </c>
      <c r="N2763" t="s">
        <v>23</v>
      </c>
      <c r="O2763" t="s">
        <v>781</v>
      </c>
      <c r="P2763" t="s">
        <v>8141</v>
      </c>
      <c r="Q2763" t="s">
        <v>782</v>
      </c>
      <c r="R2763">
        <v>320</v>
      </c>
      <c r="S2763">
        <v>2912</v>
      </c>
      <c r="T2763">
        <v>1040</v>
      </c>
      <c r="U2763" t="s">
        <v>36</v>
      </c>
      <c r="V2763" t="s">
        <v>4668</v>
      </c>
      <c r="W2763" s="4">
        <v>45536</v>
      </c>
    </row>
    <row r="2764" spans="1:23" x14ac:dyDescent="0.25">
      <c r="A2764" t="s">
        <v>4676</v>
      </c>
      <c r="B2764" t="s">
        <v>7990</v>
      </c>
      <c r="C2764">
        <v>599</v>
      </c>
      <c r="D2764">
        <v>3556</v>
      </c>
      <c r="E2764" t="s">
        <v>29</v>
      </c>
      <c r="F2764" t="str">
        <f>VLOOKUP(E2764,centro_costo!A$1:C$100,3,0)</f>
        <v>UNIDAD DE COMEDOR Y RESIDENCIA</v>
      </c>
      <c r="G2764" t="s">
        <v>19</v>
      </c>
      <c r="H2764" t="str">
        <f>VLOOKUP(G2764,fuente_financiamiento!A$1:B$5,2,0)</f>
        <v>00:RECURSOS ORDINARIOS</v>
      </c>
      <c r="I2764" t="s">
        <v>30</v>
      </c>
      <c r="J2764" t="str">
        <f>VLOOKUP(I2764,clasificador!A$1:C$1634,3,0)</f>
        <v>2.3. 1  1. 1  1:ALIMENTOS Y BEBIDAS PARA CONSUMO HUMANO</v>
      </c>
      <c r="K2764">
        <v>10</v>
      </c>
      <c r="L2764" t="s">
        <v>31</v>
      </c>
      <c r="M2764" t="s">
        <v>32</v>
      </c>
      <c r="N2764" t="s">
        <v>23</v>
      </c>
      <c r="O2764" t="s">
        <v>42</v>
      </c>
      <c r="P2764" t="s">
        <v>9093</v>
      </c>
      <c r="Q2764" t="s">
        <v>4677</v>
      </c>
      <c r="R2764">
        <v>320</v>
      </c>
      <c r="S2764">
        <v>1911.4</v>
      </c>
      <c r="T2764">
        <v>503</v>
      </c>
      <c r="U2764" t="s">
        <v>26</v>
      </c>
      <c r="V2764" t="s">
        <v>4668</v>
      </c>
      <c r="W2764" s="4">
        <v>45536</v>
      </c>
    </row>
    <row r="2765" spans="1:23" x14ac:dyDescent="0.25">
      <c r="A2765" t="s">
        <v>4678</v>
      </c>
      <c r="B2765" t="s">
        <v>7990</v>
      </c>
      <c r="C2765">
        <v>599</v>
      </c>
      <c r="D2765">
        <v>3556</v>
      </c>
      <c r="E2765" t="s">
        <v>29</v>
      </c>
      <c r="F2765" t="str">
        <f>VLOOKUP(E2765,centro_costo!A$1:C$100,3,0)</f>
        <v>UNIDAD DE COMEDOR Y RESIDENCIA</v>
      </c>
      <c r="G2765" t="s">
        <v>19</v>
      </c>
      <c r="H2765" t="str">
        <f>VLOOKUP(G2765,fuente_financiamiento!A$1:B$5,2,0)</f>
        <v>00:RECURSOS ORDINARIOS</v>
      </c>
      <c r="I2765" t="s">
        <v>30</v>
      </c>
      <c r="J2765" t="str">
        <f>VLOOKUP(I2765,clasificador!A$1:C$1634,3,0)</f>
        <v>2.3. 1  1. 1  1:ALIMENTOS Y BEBIDAS PARA CONSUMO HUMANO</v>
      </c>
      <c r="K2765">
        <v>10</v>
      </c>
      <c r="L2765" t="s">
        <v>31</v>
      </c>
      <c r="M2765" t="s">
        <v>32</v>
      </c>
      <c r="N2765" t="s">
        <v>23</v>
      </c>
      <c r="O2765" t="s">
        <v>787</v>
      </c>
      <c r="P2765" t="s">
        <v>8143</v>
      </c>
      <c r="Q2765" t="s">
        <v>788</v>
      </c>
      <c r="R2765">
        <v>320</v>
      </c>
      <c r="S2765">
        <v>150</v>
      </c>
      <c r="T2765">
        <v>30</v>
      </c>
      <c r="U2765" t="s">
        <v>26</v>
      </c>
      <c r="V2765" t="s">
        <v>4668</v>
      </c>
      <c r="W2765" s="4">
        <v>45536</v>
      </c>
    </row>
    <row r="2766" spans="1:23" x14ac:dyDescent="0.25">
      <c r="A2766" t="s">
        <v>4679</v>
      </c>
      <c r="B2766" t="s">
        <v>7990</v>
      </c>
      <c r="C2766">
        <v>599</v>
      </c>
      <c r="D2766">
        <v>3556</v>
      </c>
      <c r="E2766" t="s">
        <v>29</v>
      </c>
      <c r="F2766" t="str">
        <f>VLOOKUP(E2766,centro_costo!A$1:C$100,3,0)</f>
        <v>UNIDAD DE COMEDOR Y RESIDENCIA</v>
      </c>
      <c r="G2766" t="s">
        <v>19</v>
      </c>
      <c r="H2766" t="str">
        <f>VLOOKUP(G2766,fuente_financiamiento!A$1:B$5,2,0)</f>
        <v>00:RECURSOS ORDINARIOS</v>
      </c>
      <c r="I2766" t="s">
        <v>30</v>
      </c>
      <c r="J2766" t="str">
        <f>VLOOKUP(I2766,clasificador!A$1:C$1634,3,0)</f>
        <v>2.3. 1  1. 1  1:ALIMENTOS Y BEBIDAS PARA CONSUMO HUMANO</v>
      </c>
      <c r="K2766">
        <v>10</v>
      </c>
      <c r="L2766" t="s">
        <v>31</v>
      </c>
      <c r="M2766" t="s">
        <v>32</v>
      </c>
      <c r="N2766" t="s">
        <v>23</v>
      </c>
      <c r="O2766" t="s">
        <v>790</v>
      </c>
      <c r="P2766" t="s">
        <v>8144</v>
      </c>
      <c r="Q2766" t="s">
        <v>791</v>
      </c>
      <c r="R2766">
        <v>320</v>
      </c>
      <c r="S2766">
        <v>36</v>
      </c>
      <c r="T2766">
        <v>4.5</v>
      </c>
      <c r="U2766" t="s">
        <v>36</v>
      </c>
      <c r="V2766" t="s">
        <v>4668</v>
      </c>
      <c r="W2766" s="4">
        <v>45536</v>
      </c>
    </row>
    <row r="2767" spans="1:23" x14ac:dyDescent="0.25">
      <c r="A2767" t="s">
        <v>4680</v>
      </c>
      <c r="B2767" t="s">
        <v>7990</v>
      </c>
      <c r="C2767">
        <v>599</v>
      </c>
      <c r="D2767">
        <v>3556</v>
      </c>
      <c r="E2767" t="s">
        <v>29</v>
      </c>
      <c r="F2767" t="str">
        <f>VLOOKUP(E2767,centro_costo!A$1:C$100,3,0)</f>
        <v>UNIDAD DE COMEDOR Y RESIDENCIA</v>
      </c>
      <c r="G2767" t="s">
        <v>19</v>
      </c>
      <c r="H2767" t="str">
        <f>VLOOKUP(G2767,fuente_financiamiento!A$1:B$5,2,0)</f>
        <v>00:RECURSOS ORDINARIOS</v>
      </c>
      <c r="I2767" t="s">
        <v>30</v>
      </c>
      <c r="J2767" t="str">
        <f>VLOOKUP(I2767,clasificador!A$1:C$1634,3,0)</f>
        <v>2.3. 1  1. 1  1:ALIMENTOS Y BEBIDAS PARA CONSUMO HUMANO</v>
      </c>
      <c r="K2767">
        <v>10</v>
      </c>
      <c r="L2767" t="s">
        <v>31</v>
      </c>
      <c r="M2767" t="s">
        <v>32</v>
      </c>
      <c r="N2767" t="s">
        <v>23</v>
      </c>
      <c r="O2767" t="s">
        <v>96</v>
      </c>
      <c r="P2767" t="s">
        <v>8145</v>
      </c>
      <c r="Q2767" t="s">
        <v>793</v>
      </c>
      <c r="R2767">
        <v>320</v>
      </c>
      <c r="S2767">
        <v>114</v>
      </c>
      <c r="T2767">
        <v>9.5</v>
      </c>
      <c r="U2767" t="s">
        <v>36</v>
      </c>
      <c r="V2767" t="s">
        <v>4668</v>
      </c>
      <c r="W2767" s="4">
        <v>45536</v>
      </c>
    </row>
    <row r="2768" spans="1:23" x14ac:dyDescent="0.25">
      <c r="A2768" t="s">
        <v>4681</v>
      </c>
      <c r="B2768" t="s">
        <v>7990</v>
      </c>
      <c r="C2768">
        <v>599</v>
      </c>
      <c r="D2768">
        <v>3556</v>
      </c>
      <c r="E2768" t="s">
        <v>29</v>
      </c>
      <c r="F2768" t="str">
        <f>VLOOKUP(E2768,centro_costo!A$1:C$100,3,0)</f>
        <v>UNIDAD DE COMEDOR Y RESIDENCIA</v>
      </c>
      <c r="G2768" t="s">
        <v>19</v>
      </c>
      <c r="H2768" t="str">
        <f>VLOOKUP(G2768,fuente_financiamiento!A$1:B$5,2,0)</f>
        <v>00:RECURSOS ORDINARIOS</v>
      </c>
      <c r="I2768" t="s">
        <v>30</v>
      </c>
      <c r="J2768" t="str">
        <f>VLOOKUP(I2768,clasificador!A$1:C$1634,3,0)</f>
        <v>2.3. 1  1. 1  1:ALIMENTOS Y BEBIDAS PARA CONSUMO HUMANO</v>
      </c>
      <c r="K2768">
        <v>10</v>
      </c>
      <c r="L2768" t="s">
        <v>31</v>
      </c>
      <c r="M2768" t="s">
        <v>32</v>
      </c>
      <c r="N2768" t="s">
        <v>23</v>
      </c>
      <c r="O2768" t="s">
        <v>795</v>
      </c>
      <c r="P2768" t="s">
        <v>8146</v>
      </c>
      <c r="Q2768" t="s">
        <v>796</v>
      </c>
      <c r="R2768">
        <v>320</v>
      </c>
      <c r="S2768">
        <v>522</v>
      </c>
      <c r="T2768">
        <v>29</v>
      </c>
      <c r="U2768" t="s">
        <v>26</v>
      </c>
      <c r="V2768" t="s">
        <v>4668</v>
      </c>
      <c r="W2768" s="4">
        <v>45536</v>
      </c>
    </row>
    <row r="2769" spans="1:23" x14ac:dyDescent="0.25">
      <c r="A2769" t="s">
        <v>4682</v>
      </c>
      <c r="B2769" t="s">
        <v>7990</v>
      </c>
      <c r="C2769">
        <v>599</v>
      </c>
      <c r="D2769">
        <v>3556</v>
      </c>
      <c r="E2769" t="s">
        <v>29</v>
      </c>
      <c r="F2769" t="str">
        <f>VLOOKUP(E2769,centro_costo!A$1:C$100,3,0)</f>
        <v>UNIDAD DE COMEDOR Y RESIDENCIA</v>
      </c>
      <c r="G2769" t="s">
        <v>19</v>
      </c>
      <c r="H2769" t="str">
        <f>VLOOKUP(G2769,fuente_financiamiento!A$1:B$5,2,0)</f>
        <v>00:RECURSOS ORDINARIOS</v>
      </c>
      <c r="I2769" t="s">
        <v>30</v>
      </c>
      <c r="J2769" t="str">
        <f>VLOOKUP(I2769,clasificador!A$1:C$1634,3,0)</f>
        <v>2.3. 1  1. 1  1:ALIMENTOS Y BEBIDAS PARA CONSUMO HUMANO</v>
      </c>
      <c r="K2769">
        <v>10</v>
      </c>
      <c r="L2769" t="s">
        <v>31</v>
      </c>
      <c r="M2769" t="s">
        <v>32</v>
      </c>
      <c r="N2769" t="s">
        <v>23</v>
      </c>
      <c r="O2769" t="s">
        <v>798</v>
      </c>
      <c r="P2769" t="s">
        <v>8147</v>
      </c>
      <c r="Q2769" t="s">
        <v>799</v>
      </c>
      <c r="R2769">
        <v>320</v>
      </c>
      <c r="S2769">
        <v>192</v>
      </c>
      <c r="T2769">
        <v>24</v>
      </c>
      <c r="U2769" t="s">
        <v>26</v>
      </c>
      <c r="V2769" t="s">
        <v>4668</v>
      </c>
      <c r="W2769" s="4">
        <v>45536</v>
      </c>
    </row>
    <row r="2770" spans="1:23" x14ac:dyDescent="0.25">
      <c r="A2770" t="s">
        <v>4683</v>
      </c>
      <c r="B2770" t="s">
        <v>7990</v>
      </c>
      <c r="C2770">
        <v>599</v>
      </c>
      <c r="D2770">
        <v>3556</v>
      </c>
      <c r="E2770" t="s">
        <v>29</v>
      </c>
      <c r="F2770" t="str">
        <f>VLOOKUP(E2770,centro_costo!A$1:C$100,3,0)</f>
        <v>UNIDAD DE COMEDOR Y RESIDENCIA</v>
      </c>
      <c r="G2770" t="s">
        <v>19</v>
      </c>
      <c r="H2770" t="str">
        <f>VLOOKUP(G2770,fuente_financiamiento!A$1:B$5,2,0)</f>
        <v>00:RECURSOS ORDINARIOS</v>
      </c>
      <c r="I2770" t="s">
        <v>30</v>
      </c>
      <c r="J2770" t="str">
        <f>VLOOKUP(I2770,clasificador!A$1:C$1634,3,0)</f>
        <v>2.3. 1  1. 1  1:ALIMENTOS Y BEBIDAS PARA CONSUMO HUMANO</v>
      </c>
      <c r="K2770">
        <v>10</v>
      </c>
      <c r="L2770" t="s">
        <v>31</v>
      </c>
      <c r="M2770" t="s">
        <v>32</v>
      </c>
      <c r="N2770" t="s">
        <v>23</v>
      </c>
      <c r="O2770" t="s">
        <v>804</v>
      </c>
      <c r="P2770" t="s">
        <v>8149</v>
      </c>
      <c r="Q2770" t="s">
        <v>805</v>
      </c>
      <c r="R2770">
        <v>320</v>
      </c>
      <c r="S2770">
        <v>440</v>
      </c>
      <c r="T2770">
        <v>5.5</v>
      </c>
      <c r="U2770" t="s">
        <v>228</v>
      </c>
      <c r="V2770" t="s">
        <v>4668</v>
      </c>
      <c r="W2770" s="4">
        <v>45536</v>
      </c>
    </row>
    <row r="2771" spans="1:23" x14ac:dyDescent="0.25">
      <c r="A2771" t="s">
        <v>4684</v>
      </c>
      <c r="B2771" t="s">
        <v>7990</v>
      </c>
      <c r="C2771">
        <v>599</v>
      </c>
      <c r="D2771">
        <v>3556</v>
      </c>
      <c r="E2771" t="s">
        <v>29</v>
      </c>
      <c r="F2771" t="str">
        <f>VLOOKUP(E2771,centro_costo!A$1:C$100,3,0)</f>
        <v>UNIDAD DE COMEDOR Y RESIDENCIA</v>
      </c>
      <c r="G2771" t="s">
        <v>19</v>
      </c>
      <c r="H2771" t="str">
        <f>VLOOKUP(G2771,fuente_financiamiento!A$1:B$5,2,0)</f>
        <v>00:RECURSOS ORDINARIOS</v>
      </c>
      <c r="I2771" t="s">
        <v>30</v>
      </c>
      <c r="J2771" t="str">
        <f>VLOOKUP(I2771,clasificador!A$1:C$1634,3,0)</f>
        <v>2.3. 1  1. 1  1:ALIMENTOS Y BEBIDAS PARA CONSUMO HUMANO</v>
      </c>
      <c r="K2771">
        <v>10</v>
      </c>
      <c r="L2771" t="s">
        <v>31</v>
      </c>
      <c r="M2771" t="s">
        <v>32</v>
      </c>
      <c r="N2771" t="s">
        <v>23</v>
      </c>
      <c r="O2771" t="s">
        <v>807</v>
      </c>
      <c r="P2771" t="s">
        <v>8150</v>
      </c>
      <c r="Q2771" t="s">
        <v>808</v>
      </c>
      <c r="R2771">
        <v>320</v>
      </c>
      <c r="S2771">
        <v>529</v>
      </c>
      <c r="T2771">
        <v>230</v>
      </c>
      <c r="U2771" t="s">
        <v>26</v>
      </c>
      <c r="V2771" t="s">
        <v>4668</v>
      </c>
      <c r="W2771" s="4">
        <v>45536</v>
      </c>
    </row>
    <row r="2772" spans="1:23" x14ac:dyDescent="0.25">
      <c r="A2772" t="s">
        <v>4685</v>
      </c>
      <c r="B2772" t="s">
        <v>7990</v>
      </c>
      <c r="C2772">
        <v>599</v>
      </c>
      <c r="D2772">
        <v>3556</v>
      </c>
      <c r="E2772" t="s">
        <v>29</v>
      </c>
      <c r="F2772" t="str">
        <f>VLOOKUP(E2772,centro_costo!A$1:C$100,3,0)</f>
        <v>UNIDAD DE COMEDOR Y RESIDENCIA</v>
      </c>
      <c r="G2772" t="s">
        <v>19</v>
      </c>
      <c r="H2772" t="str">
        <f>VLOOKUP(G2772,fuente_financiamiento!A$1:B$5,2,0)</f>
        <v>00:RECURSOS ORDINARIOS</v>
      </c>
      <c r="I2772" t="s">
        <v>30</v>
      </c>
      <c r="J2772" t="str">
        <f>VLOOKUP(I2772,clasificador!A$1:C$1634,3,0)</f>
        <v>2.3. 1  1. 1  1:ALIMENTOS Y BEBIDAS PARA CONSUMO HUMANO</v>
      </c>
      <c r="K2772">
        <v>10</v>
      </c>
      <c r="L2772" t="s">
        <v>31</v>
      </c>
      <c r="M2772" t="s">
        <v>32</v>
      </c>
      <c r="N2772" t="s">
        <v>23</v>
      </c>
      <c r="O2772" t="s">
        <v>810</v>
      </c>
      <c r="P2772" t="s">
        <v>8151</v>
      </c>
      <c r="Q2772" t="s">
        <v>811</v>
      </c>
      <c r="R2772">
        <v>320</v>
      </c>
      <c r="S2772">
        <v>994</v>
      </c>
      <c r="T2772">
        <v>142</v>
      </c>
      <c r="U2772" t="s">
        <v>36</v>
      </c>
      <c r="V2772" t="s">
        <v>4668</v>
      </c>
      <c r="W2772" s="4">
        <v>45536</v>
      </c>
    </row>
    <row r="2773" spans="1:23" x14ac:dyDescent="0.25">
      <c r="A2773" t="s">
        <v>4686</v>
      </c>
      <c r="B2773" t="s">
        <v>7990</v>
      </c>
      <c r="C2773">
        <v>599</v>
      </c>
      <c r="D2773">
        <v>3556</v>
      </c>
      <c r="E2773" t="s">
        <v>29</v>
      </c>
      <c r="F2773" t="str">
        <f>VLOOKUP(E2773,centro_costo!A$1:C$100,3,0)</f>
        <v>UNIDAD DE COMEDOR Y RESIDENCIA</v>
      </c>
      <c r="G2773" t="s">
        <v>19</v>
      </c>
      <c r="H2773" t="str">
        <f>VLOOKUP(G2773,fuente_financiamiento!A$1:B$5,2,0)</f>
        <v>00:RECURSOS ORDINARIOS</v>
      </c>
      <c r="I2773" t="s">
        <v>30</v>
      </c>
      <c r="J2773" t="str">
        <f>VLOOKUP(I2773,clasificador!A$1:C$1634,3,0)</f>
        <v>2.3. 1  1. 1  1:ALIMENTOS Y BEBIDAS PARA CONSUMO HUMANO</v>
      </c>
      <c r="K2773">
        <v>10</v>
      </c>
      <c r="L2773" t="s">
        <v>31</v>
      </c>
      <c r="M2773" t="s">
        <v>32</v>
      </c>
      <c r="N2773" t="s">
        <v>61</v>
      </c>
      <c r="O2773" t="s">
        <v>255</v>
      </c>
      <c r="P2773" t="s">
        <v>8153</v>
      </c>
      <c r="Q2773" t="s">
        <v>816</v>
      </c>
      <c r="R2773">
        <v>320</v>
      </c>
      <c r="S2773">
        <v>1407</v>
      </c>
      <c r="T2773">
        <v>469</v>
      </c>
      <c r="U2773" t="s">
        <v>36</v>
      </c>
      <c r="V2773" t="s">
        <v>4668</v>
      </c>
      <c r="W2773" s="4">
        <v>45536</v>
      </c>
    </row>
    <row r="2774" spans="1:23" x14ac:dyDescent="0.25">
      <c r="A2774" t="s">
        <v>4687</v>
      </c>
      <c r="B2774" t="s">
        <v>7990</v>
      </c>
      <c r="C2774">
        <v>599</v>
      </c>
      <c r="D2774">
        <v>3556</v>
      </c>
      <c r="E2774" t="s">
        <v>29</v>
      </c>
      <c r="F2774" t="str">
        <f>VLOOKUP(E2774,centro_costo!A$1:C$100,3,0)</f>
        <v>UNIDAD DE COMEDOR Y RESIDENCIA</v>
      </c>
      <c r="G2774" t="s">
        <v>19</v>
      </c>
      <c r="H2774" t="str">
        <f>VLOOKUP(G2774,fuente_financiamiento!A$1:B$5,2,0)</f>
        <v>00:RECURSOS ORDINARIOS</v>
      </c>
      <c r="I2774" t="s">
        <v>30</v>
      </c>
      <c r="J2774" t="str">
        <f>VLOOKUP(I2774,clasificador!A$1:C$1634,3,0)</f>
        <v>2.3. 1  1. 1  1:ALIMENTOS Y BEBIDAS PARA CONSUMO HUMANO</v>
      </c>
      <c r="K2774">
        <v>10</v>
      </c>
      <c r="L2774" t="s">
        <v>31</v>
      </c>
      <c r="M2774" t="s">
        <v>32</v>
      </c>
      <c r="N2774" t="s">
        <v>61</v>
      </c>
      <c r="O2774" t="s">
        <v>280</v>
      </c>
      <c r="P2774" t="s">
        <v>8154</v>
      </c>
      <c r="Q2774" t="s">
        <v>818</v>
      </c>
      <c r="R2774">
        <v>320</v>
      </c>
      <c r="S2774">
        <v>1020</v>
      </c>
      <c r="T2774">
        <v>204</v>
      </c>
      <c r="U2774" t="s">
        <v>36</v>
      </c>
      <c r="V2774" t="s">
        <v>4668</v>
      </c>
      <c r="W2774" s="4">
        <v>45536</v>
      </c>
    </row>
    <row r="2775" spans="1:23" x14ac:dyDescent="0.25">
      <c r="A2775" t="s">
        <v>4688</v>
      </c>
      <c r="B2775" t="s">
        <v>7990</v>
      </c>
      <c r="C2775">
        <v>599</v>
      </c>
      <c r="D2775">
        <v>3556</v>
      </c>
      <c r="E2775" t="s">
        <v>29</v>
      </c>
      <c r="F2775" t="str">
        <f>VLOOKUP(E2775,centro_costo!A$1:C$100,3,0)</f>
        <v>UNIDAD DE COMEDOR Y RESIDENCIA</v>
      </c>
      <c r="G2775" t="s">
        <v>19</v>
      </c>
      <c r="H2775" t="str">
        <f>VLOOKUP(G2775,fuente_financiamiento!A$1:B$5,2,0)</f>
        <v>00:RECURSOS ORDINARIOS</v>
      </c>
      <c r="I2775" t="s">
        <v>30</v>
      </c>
      <c r="J2775" t="str">
        <f>VLOOKUP(I2775,clasificador!A$1:C$1634,3,0)</f>
        <v>2.3. 1  1. 1  1:ALIMENTOS Y BEBIDAS PARA CONSUMO HUMANO</v>
      </c>
      <c r="K2775">
        <v>10</v>
      </c>
      <c r="L2775" t="s">
        <v>31</v>
      </c>
      <c r="M2775" t="s">
        <v>32</v>
      </c>
      <c r="N2775" t="s">
        <v>61</v>
      </c>
      <c r="O2775" t="s">
        <v>684</v>
      </c>
      <c r="P2775" t="s">
        <v>8155</v>
      </c>
      <c r="Q2775" t="s">
        <v>820</v>
      </c>
      <c r="R2775">
        <v>320</v>
      </c>
      <c r="S2775">
        <v>110.2</v>
      </c>
      <c r="T2775">
        <v>29</v>
      </c>
      <c r="U2775" t="s">
        <v>26</v>
      </c>
      <c r="V2775" t="s">
        <v>4668</v>
      </c>
      <c r="W2775" s="4">
        <v>45536</v>
      </c>
    </row>
    <row r="2776" spans="1:23" x14ac:dyDescent="0.25">
      <c r="A2776" t="s">
        <v>4689</v>
      </c>
      <c r="B2776" t="s">
        <v>7990</v>
      </c>
      <c r="C2776">
        <v>599</v>
      </c>
      <c r="D2776">
        <v>3556</v>
      </c>
      <c r="E2776" t="s">
        <v>29</v>
      </c>
      <c r="F2776" t="str">
        <f>VLOOKUP(E2776,centro_costo!A$1:C$100,3,0)</f>
        <v>UNIDAD DE COMEDOR Y RESIDENCIA</v>
      </c>
      <c r="G2776" t="s">
        <v>19</v>
      </c>
      <c r="H2776" t="str">
        <f>VLOOKUP(G2776,fuente_financiamiento!A$1:B$5,2,0)</f>
        <v>00:RECURSOS ORDINARIOS</v>
      </c>
      <c r="I2776" t="s">
        <v>30</v>
      </c>
      <c r="J2776" t="str">
        <f>VLOOKUP(I2776,clasificador!A$1:C$1634,3,0)</f>
        <v>2.3. 1  1. 1  1:ALIMENTOS Y BEBIDAS PARA CONSUMO HUMANO</v>
      </c>
      <c r="K2776">
        <v>10</v>
      </c>
      <c r="L2776" t="s">
        <v>31</v>
      </c>
      <c r="M2776" t="s">
        <v>32</v>
      </c>
      <c r="N2776" t="s">
        <v>61</v>
      </c>
      <c r="O2776" t="s">
        <v>285</v>
      </c>
      <c r="P2776" t="s">
        <v>8156</v>
      </c>
      <c r="Q2776" t="s">
        <v>822</v>
      </c>
      <c r="R2776">
        <v>320</v>
      </c>
      <c r="S2776">
        <v>1986</v>
      </c>
      <c r="T2776">
        <v>662</v>
      </c>
      <c r="U2776" t="s">
        <v>36</v>
      </c>
      <c r="V2776" t="s">
        <v>4668</v>
      </c>
      <c r="W2776" s="4">
        <v>45536</v>
      </c>
    </row>
    <row r="2777" spans="1:23" x14ac:dyDescent="0.25">
      <c r="A2777" t="s">
        <v>4690</v>
      </c>
      <c r="B2777" t="s">
        <v>7990</v>
      </c>
      <c r="C2777">
        <v>599</v>
      </c>
      <c r="D2777">
        <v>3556</v>
      </c>
      <c r="E2777" t="s">
        <v>29</v>
      </c>
      <c r="F2777" t="str">
        <f>VLOOKUP(E2777,centro_costo!A$1:C$100,3,0)</f>
        <v>UNIDAD DE COMEDOR Y RESIDENCIA</v>
      </c>
      <c r="G2777" t="s">
        <v>19</v>
      </c>
      <c r="H2777" t="str">
        <f>VLOOKUP(G2777,fuente_financiamiento!A$1:B$5,2,0)</f>
        <v>00:RECURSOS ORDINARIOS</v>
      </c>
      <c r="I2777" t="s">
        <v>30</v>
      </c>
      <c r="J2777" t="str">
        <f>VLOOKUP(I2777,clasificador!A$1:C$1634,3,0)</f>
        <v>2.3. 1  1. 1  1:ALIMENTOS Y BEBIDAS PARA CONSUMO HUMANO</v>
      </c>
      <c r="K2777">
        <v>10</v>
      </c>
      <c r="L2777" t="s">
        <v>31</v>
      </c>
      <c r="M2777" t="s">
        <v>32</v>
      </c>
      <c r="N2777" t="s">
        <v>61</v>
      </c>
      <c r="O2777" t="s">
        <v>524</v>
      </c>
      <c r="P2777" t="s">
        <v>8157</v>
      </c>
      <c r="Q2777" t="s">
        <v>824</v>
      </c>
      <c r="R2777">
        <v>320</v>
      </c>
      <c r="S2777">
        <v>87.5</v>
      </c>
      <c r="T2777">
        <v>12.5</v>
      </c>
      <c r="U2777" t="s">
        <v>36</v>
      </c>
      <c r="V2777" t="s">
        <v>4668</v>
      </c>
      <c r="W2777" s="4">
        <v>45536</v>
      </c>
    </row>
    <row r="2778" spans="1:23" x14ac:dyDescent="0.25">
      <c r="A2778" t="s">
        <v>4691</v>
      </c>
      <c r="B2778" t="s">
        <v>7990</v>
      </c>
      <c r="C2778">
        <v>599</v>
      </c>
      <c r="D2778">
        <v>3556</v>
      </c>
      <c r="E2778" t="s">
        <v>29</v>
      </c>
      <c r="F2778" t="str">
        <f>VLOOKUP(E2778,centro_costo!A$1:C$100,3,0)</f>
        <v>UNIDAD DE COMEDOR Y RESIDENCIA</v>
      </c>
      <c r="G2778" t="s">
        <v>19</v>
      </c>
      <c r="H2778" t="str">
        <f>VLOOKUP(G2778,fuente_financiamiento!A$1:B$5,2,0)</f>
        <v>00:RECURSOS ORDINARIOS</v>
      </c>
      <c r="I2778" t="s">
        <v>30</v>
      </c>
      <c r="J2778" t="str">
        <f>VLOOKUP(I2778,clasificador!A$1:C$1634,3,0)</f>
        <v>2.3. 1  1. 1  1:ALIMENTOS Y BEBIDAS PARA CONSUMO HUMANO</v>
      </c>
      <c r="K2778">
        <v>10</v>
      </c>
      <c r="L2778" t="s">
        <v>31</v>
      </c>
      <c r="M2778" t="s">
        <v>32</v>
      </c>
      <c r="N2778" t="s">
        <v>61</v>
      </c>
      <c r="O2778" t="s">
        <v>87</v>
      </c>
      <c r="P2778" t="s">
        <v>8159</v>
      </c>
      <c r="Q2778" t="s">
        <v>828</v>
      </c>
      <c r="R2778">
        <v>320</v>
      </c>
      <c r="S2778">
        <v>490</v>
      </c>
      <c r="T2778">
        <v>140</v>
      </c>
      <c r="U2778" t="s">
        <v>26</v>
      </c>
      <c r="V2778" t="s">
        <v>4668</v>
      </c>
      <c r="W2778" s="4">
        <v>45536</v>
      </c>
    </row>
    <row r="2779" spans="1:23" x14ac:dyDescent="0.25">
      <c r="A2779" t="s">
        <v>4692</v>
      </c>
      <c r="B2779" t="s">
        <v>7990</v>
      </c>
      <c r="C2779">
        <v>599</v>
      </c>
      <c r="D2779">
        <v>3556</v>
      </c>
      <c r="E2779" t="s">
        <v>29</v>
      </c>
      <c r="F2779" t="str">
        <f>VLOOKUP(E2779,centro_costo!A$1:C$100,3,0)</f>
        <v>UNIDAD DE COMEDOR Y RESIDENCIA</v>
      </c>
      <c r="G2779" t="s">
        <v>19</v>
      </c>
      <c r="H2779" t="str">
        <f>VLOOKUP(G2779,fuente_financiamiento!A$1:B$5,2,0)</f>
        <v>00:RECURSOS ORDINARIOS</v>
      </c>
      <c r="I2779" t="s">
        <v>30</v>
      </c>
      <c r="J2779" t="str">
        <f>VLOOKUP(I2779,clasificador!A$1:C$1634,3,0)</f>
        <v>2.3. 1  1. 1  1:ALIMENTOS Y BEBIDAS PARA CONSUMO HUMANO</v>
      </c>
      <c r="K2779">
        <v>10</v>
      </c>
      <c r="L2779" t="s">
        <v>31</v>
      </c>
      <c r="M2779" t="s">
        <v>32</v>
      </c>
      <c r="N2779" t="s">
        <v>33</v>
      </c>
      <c r="O2779" t="s">
        <v>61</v>
      </c>
      <c r="P2779" t="s">
        <v>8160</v>
      </c>
      <c r="Q2779" t="s">
        <v>830</v>
      </c>
      <c r="R2779">
        <v>320</v>
      </c>
      <c r="S2779">
        <v>196</v>
      </c>
      <c r="T2779">
        <v>14</v>
      </c>
      <c r="U2779" t="s">
        <v>36</v>
      </c>
      <c r="V2779" t="s">
        <v>4668</v>
      </c>
      <c r="W2779" s="4">
        <v>45536</v>
      </c>
    </row>
    <row r="2780" spans="1:23" x14ac:dyDescent="0.25">
      <c r="A2780" t="s">
        <v>4693</v>
      </c>
      <c r="B2780" t="s">
        <v>7990</v>
      </c>
      <c r="C2780">
        <v>599</v>
      </c>
      <c r="D2780">
        <v>3556</v>
      </c>
      <c r="E2780" t="s">
        <v>29</v>
      </c>
      <c r="F2780" t="str">
        <f>VLOOKUP(E2780,centro_costo!A$1:C$100,3,0)</f>
        <v>UNIDAD DE COMEDOR Y RESIDENCIA</v>
      </c>
      <c r="G2780" t="s">
        <v>19</v>
      </c>
      <c r="H2780" t="str">
        <f>VLOOKUP(G2780,fuente_financiamiento!A$1:B$5,2,0)</f>
        <v>00:RECURSOS ORDINARIOS</v>
      </c>
      <c r="I2780" t="s">
        <v>30</v>
      </c>
      <c r="J2780" t="str">
        <f>VLOOKUP(I2780,clasificador!A$1:C$1634,3,0)</f>
        <v>2.3. 1  1. 1  1:ALIMENTOS Y BEBIDAS PARA CONSUMO HUMANO</v>
      </c>
      <c r="K2780">
        <v>10</v>
      </c>
      <c r="L2780" t="s">
        <v>31</v>
      </c>
      <c r="M2780" t="s">
        <v>32</v>
      </c>
      <c r="N2780" t="s">
        <v>33</v>
      </c>
      <c r="O2780" t="s">
        <v>68</v>
      </c>
      <c r="P2780" t="s">
        <v>8161</v>
      </c>
      <c r="Q2780" t="s">
        <v>832</v>
      </c>
      <c r="R2780">
        <v>320</v>
      </c>
      <c r="S2780">
        <v>40</v>
      </c>
      <c r="T2780">
        <v>8</v>
      </c>
      <c r="U2780" t="s">
        <v>36</v>
      </c>
      <c r="V2780" t="s">
        <v>4668</v>
      </c>
      <c r="W2780" s="4">
        <v>45536</v>
      </c>
    </row>
    <row r="2781" spans="1:23" x14ac:dyDescent="0.25">
      <c r="A2781" t="s">
        <v>4694</v>
      </c>
      <c r="B2781" t="s">
        <v>7990</v>
      </c>
      <c r="C2781">
        <v>599</v>
      </c>
      <c r="D2781">
        <v>3556</v>
      </c>
      <c r="E2781" t="s">
        <v>29</v>
      </c>
      <c r="F2781" t="str">
        <f>VLOOKUP(E2781,centro_costo!A$1:C$100,3,0)</f>
        <v>UNIDAD DE COMEDOR Y RESIDENCIA</v>
      </c>
      <c r="G2781" t="s">
        <v>19</v>
      </c>
      <c r="H2781" t="str">
        <f>VLOOKUP(G2781,fuente_financiamiento!A$1:B$5,2,0)</f>
        <v>00:RECURSOS ORDINARIOS</v>
      </c>
      <c r="I2781" t="s">
        <v>30</v>
      </c>
      <c r="J2781" t="str">
        <f>VLOOKUP(I2781,clasificador!A$1:C$1634,3,0)</f>
        <v>2.3. 1  1. 1  1:ALIMENTOS Y BEBIDAS PARA CONSUMO HUMANO</v>
      </c>
      <c r="K2781">
        <v>10</v>
      </c>
      <c r="L2781" t="s">
        <v>31</v>
      </c>
      <c r="M2781" t="s">
        <v>32</v>
      </c>
      <c r="N2781" t="s">
        <v>33</v>
      </c>
      <c r="O2781" t="s">
        <v>33</v>
      </c>
      <c r="P2781" t="s">
        <v>8162</v>
      </c>
      <c r="Q2781" t="s">
        <v>834</v>
      </c>
      <c r="R2781">
        <v>320</v>
      </c>
      <c r="S2781">
        <v>120</v>
      </c>
      <c r="T2781">
        <v>30</v>
      </c>
      <c r="U2781" t="s">
        <v>36</v>
      </c>
      <c r="V2781" t="s">
        <v>4668</v>
      </c>
      <c r="W2781" s="4">
        <v>45536</v>
      </c>
    </row>
    <row r="2782" spans="1:23" x14ac:dyDescent="0.25">
      <c r="A2782" t="s">
        <v>4695</v>
      </c>
      <c r="B2782" t="s">
        <v>7990</v>
      </c>
      <c r="C2782">
        <v>599</v>
      </c>
      <c r="D2782">
        <v>3556</v>
      </c>
      <c r="E2782" t="s">
        <v>29</v>
      </c>
      <c r="F2782" t="str">
        <f>VLOOKUP(E2782,centro_costo!A$1:C$100,3,0)</f>
        <v>UNIDAD DE COMEDOR Y RESIDENCIA</v>
      </c>
      <c r="G2782" t="s">
        <v>19</v>
      </c>
      <c r="H2782" t="str">
        <f>VLOOKUP(G2782,fuente_financiamiento!A$1:B$5,2,0)</f>
        <v>00:RECURSOS ORDINARIOS</v>
      </c>
      <c r="I2782" t="s">
        <v>30</v>
      </c>
      <c r="J2782" t="str">
        <f>VLOOKUP(I2782,clasificador!A$1:C$1634,3,0)</f>
        <v>2.3. 1  1. 1  1:ALIMENTOS Y BEBIDAS PARA CONSUMO HUMANO</v>
      </c>
      <c r="K2782">
        <v>10</v>
      </c>
      <c r="L2782" t="s">
        <v>31</v>
      </c>
      <c r="M2782" t="s">
        <v>32</v>
      </c>
      <c r="N2782" t="s">
        <v>434</v>
      </c>
      <c r="O2782" t="s">
        <v>255</v>
      </c>
      <c r="P2782" t="s">
        <v>8163</v>
      </c>
      <c r="Q2782" t="s">
        <v>836</v>
      </c>
      <c r="R2782">
        <v>320</v>
      </c>
      <c r="S2782">
        <v>33</v>
      </c>
      <c r="T2782">
        <v>11</v>
      </c>
      <c r="U2782" t="s">
        <v>26</v>
      </c>
      <c r="V2782" t="s">
        <v>4668</v>
      </c>
      <c r="W2782" s="4">
        <v>45536</v>
      </c>
    </row>
    <row r="2783" spans="1:23" x14ac:dyDescent="0.25">
      <c r="A2783" t="s">
        <v>4696</v>
      </c>
      <c r="B2783" t="s">
        <v>7990</v>
      </c>
      <c r="C2783">
        <v>599</v>
      </c>
      <c r="D2783">
        <v>3556</v>
      </c>
      <c r="E2783" t="s">
        <v>29</v>
      </c>
      <c r="F2783" t="str">
        <f>VLOOKUP(E2783,centro_costo!A$1:C$100,3,0)</f>
        <v>UNIDAD DE COMEDOR Y RESIDENCIA</v>
      </c>
      <c r="G2783" t="s">
        <v>19</v>
      </c>
      <c r="H2783" t="str">
        <f>VLOOKUP(G2783,fuente_financiamiento!A$1:B$5,2,0)</f>
        <v>00:RECURSOS ORDINARIOS</v>
      </c>
      <c r="I2783" t="s">
        <v>30</v>
      </c>
      <c r="J2783" t="str">
        <f>VLOOKUP(I2783,clasificador!A$1:C$1634,3,0)</f>
        <v>2.3. 1  1. 1  1:ALIMENTOS Y BEBIDAS PARA CONSUMO HUMANO</v>
      </c>
      <c r="K2783">
        <v>10</v>
      </c>
      <c r="L2783" t="s">
        <v>31</v>
      </c>
      <c r="M2783" t="s">
        <v>32</v>
      </c>
      <c r="N2783" t="s">
        <v>434</v>
      </c>
      <c r="O2783" t="s">
        <v>434</v>
      </c>
      <c r="P2783" t="s">
        <v>8164</v>
      </c>
      <c r="Q2783" t="s">
        <v>838</v>
      </c>
      <c r="R2783">
        <v>320</v>
      </c>
      <c r="S2783">
        <v>207</v>
      </c>
      <c r="T2783">
        <v>69</v>
      </c>
      <c r="U2783" t="s">
        <v>26</v>
      </c>
      <c r="V2783" t="s">
        <v>4668</v>
      </c>
      <c r="W2783" s="4">
        <v>45536</v>
      </c>
    </row>
    <row r="2784" spans="1:23" x14ac:dyDescent="0.25">
      <c r="A2784" t="s">
        <v>4697</v>
      </c>
      <c r="B2784" t="s">
        <v>7990</v>
      </c>
      <c r="C2784">
        <v>599</v>
      </c>
      <c r="D2784">
        <v>3556</v>
      </c>
      <c r="E2784" t="s">
        <v>29</v>
      </c>
      <c r="F2784" t="str">
        <f>VLOOKUP(E2784,centro_costo!A$1:C$100,3,0)</f>
        <v>UNIDAD DE COMEDOR Y RESIDENCIA</v>
      </c>
      <c r="G2784" t="s">
        <v>19</v>
      </c>
      <c r="H2784" t="str">
        <f>VLOOKUP(G2784,fuente_financiamiento!A$1:B$5,2,0)</f>
        <v>00:RECURSOS ORDINARIOS</v>
      </c>
      <c r="I2784" t="s">
        <v>30</v>
      </c>
      <c r="J2784" t="str">
        <f>VLOOKUP(I2784,clasificador!A$1:C$1634,3,0)</f>
        <v>2.3. 1  1. 1  1:ALIMENTOS Y BEBIDAS PARA CONSUMO HUMANO</v>
      </c>
      <c r="K2784">
        <v>10</v>
      </c>
      <c r="L2784" t="s">
        <v>31</v>
      </c>
      <c r="M2784" t="s">
        <v>32</v>
      </c>
      <c r="N2784" t="s">
        <v>434</v>
      </c>
      <c r="O2784" t="s">
        <v>231</v>
      </c>
      <c r="P2784" t="s">
        <v>8165</v>
      </c>
      <c r="Q2784" t="s">
        <v>840</v>
      </c>
      <c r="R2784">
        <v>320</v>
      </c>
      <c r="S2784">
        <v>60</v>
      </c>
      <c r="T2784">
        <v>24</v>
      </c>
      <c r="U2784" t="s">
        <v>26</v>
      </c>
      <c r="V2784" t="s">
        <v>4668</v>
      </c>
      <c r="W2784" s="4">
        <v>45536</v>
      </c>
    </row>
    <row r="2785" spans="1:23" x14ac:dyDescent="0.25">
      <c r="A2785" t="s">
        <v>4698</v>
      </c>
      <c r="B2785" t="s">
        <v>7990</v>
      </c>
      <c r="C2785">
        <v>599</v>
      </c>
      <c r="D2785">
        <v>3556</v>
      </c>
      <c r="E2785" t="s">
        <v>29</v>
      </c>
      <c r="F2785" t="str">
        <f>VLOOKUP(E2785,centro_costo!A$1:C$100,3,0)</f>
        <v>UNIDAD DE COMEDOR Y RESIDENCIA</v>
      </c>
      <c r="G2785" t="s">
        <v>19</v>
      </c>
      <c r="H2785" t="str">
        <f>VLOOKUP(G2785,fuente_financiamiento!A$1:B$5,2,0)</f>
        <v>00:RECURSOS ORDINARIOS</v>
      </c>
      <c r="I2785" t="s">
        <v>30</v>
      </c>
      <c r="J2785" t="str">
        <f>VLOOKUP(I2785,clasificador!A$1:C$1634,3,0)</f>
        <v>2.3. 1  1. 1  1:ALIMENTOS Y BEBIDAS PARA CONSUMO HUMANO</v>
      </c>
      <c r="K2785">
        <v>10</v>
      </c>
      <c r="L2785" t="s">
        <v>31</v>
      </c>
      <c r="M2785" t="s">
        <v>32</v>
      </c>
      <c r="N2785" t="s">
        <v>434</v>
      </c>
      <c r="O2785" t="s">
        <v>564</v>
      </c>
      <c r="P2785" t="s">
        <v>8166</v>
      </c>
      <c r="Q2785" t="s">
        <v>842</v>
      </c>
      <c r="R2785">
        <v>320</v>
      </c>
      <c r="S2785">
        <v>15</v>
      </c>
      <c r="T2785">
        <v>5</v>
      </c>
      <c r="U2785" t="s">
        <v>26</v>
      </c>
      <c r="V2785" t="s">
        <v>4668</v>
      </c>
      <c r="W2785" s="4">
        <v>45536</v>
      </c>
    </row>
    <row r="2786" spans="1:23" x14ac:dyDescent="0.25">
      <c r="A2786" t="s">
        <v>4699</v>
      </c>
      <c r="B2786" t="s">
        <v>7990</v>
      </c>
      <c r="C2786">
        <v>599</v>
      </c>
      <c r="D2786">
        <v>3556</v>
      </c>
      <c r="E2786" t="s">
        <v>29</v>
      </c>
      <c r="F2786" t="str">
        <f>VLOOKUP(E2786,centro_costo!A$1:C$100,3,0)</f>
        <v>UNIDAD DE COMEDOR Y RESIDENCIA</v>
      </c>
      <c r="G2786" t="s">
        <v>19</v>
      </c>
      <c r="H2786" t="str">
        <f>VLOOKUP(G2786,fuente_financiamiento!A$1:B$5,2,0)</f>
        <v>00:RECURSOS ORDINARIOS</v>
      </c>
      <c r="I2786" t="s">
        <v>30</v>
      </c>
      <c r="J2786" t="str">
        <f>VLOOKUP(I2786,clasificador!A$1:C$1634,3,0)</f>
        <v>2.3. 1  1. 1  1:ALIMENTOS Y BEBIDAS PARA CONSUMO HUMANO</v>
      </c>
      <c r="K2786">
        <v>10</v>
      </c>
      <c r="L2786" t="s">
        <v>31</v>
      </c>
      <c r="M2786" t="s">
        <v>32</v>
      </c>
      <c r="N2786" t="s">
        <v>434</v>
      </c>
      <c r="O2786" t="s">
        <v>616</v>
      </c>
      <c r="P2786" t="s">
        <v>8167</v>
      </c>
      <c r="Q2786" t="s">
        <v>844</v>
      </c>
      <c r="R2786">
        <v>320</v>
      </c>
      <c r="S2786">
        <v>99</v>
      </c>
      <c r="T2786">
        <v>33</v>
      </c>
      <c r="U2786" t="s">
        <v>26</v>
      </c>
      <c r="V2786" t="s">
        <v>4668</v>
      </c>
      <c r="W2786" s="4">
        <v>45536</v>
      </c>
    </row>
    <row r="2787" spans="1:23" x14ac:dyDescent="0.25">
      <c r="A2787" t="s">
        <v>4700</v>
      </c>
      <c r="B2787" t="s">
        <v>7990</v>
      </c>
      <c r="C2787">
        <v>599</v>
      </c>
      <c r="D2787">
        <v>3556</v>
      </c>
      <c r="E2787" t="s">
        <v>29</v>
      </c>
      <c r="F2787" t="str">
        <f>VLOOKUP(E2787,centro_costo!A$1:C$100,3,0)</f>
        <v>UNIDAD DE COMEDOR Y RESIDENCIA</v>
      </c>
      <c r="G2787" t="s">
        <v>19</v>
      </c>
      <c r="H2787" t="str">
        <f>VLOOKUP(G2787,fuente_financiamiento!A$1:B$5,2,0)</f>
        <v>00:RECURSOS ORDINARIOS</v>
      </c>
      <c r="I2787" t="s">
        <v>30</v>
      </c>
      <c r="J2787" t="str">
        <f>VLOOKUP(I2787,clasificador!A$1:C$1634,3,0)</f>
        <v>2.3. 1  1. 1  1:ALIMENTOS Y BEBIDAS PARA CONSUMO HUMANO</v>
      </c>
      <c r="K2787">
        <v>10</v>
      </c>
      <c r="L2787" t="s">
        <v>31</v>
      </c>
      <c r="M2787" t="s">
        <v>32</v>
      </c>
      <c r="N2787" t="s">
        <v>434</v>
      </c>
      <c r="O2787" t="s">
        <v>521</v>
      </c>
      <c r="P2787" t="s">
        <v>8168</v>
      </c>
      <c r="Q2787" t="s">
        <v>846</v>
      </c>
      <c r="R2787">
        <v>320</v>
      </c>
      <c r="S2787">
        <v>262.5</v>
      </c>
      <c r="T2787">
        <v>75</v>
      </c>
      <c r="U2787" t="s">
        <v>26</v>
      </c>
      <c r="V2787" t="s">
        <v>4668</v>
      </c>
      <c r="W2787" s="4">
        <v>45536</v>
      </c>
    </row>
    <row r="2788" spans="1:23" x14ac:dyDescent="0.25">
      <c r="A2788" t="s">
        <v>4701</v>
      </c>
      <c r="B2788" t="s">
        <v>7990</v>
      </c>
      <c r="C2788">
        <v>600</v>
      </c>
      <c r="D2788">
        <v>3554</v>
      </c>
      <c r="E2788" t="s">
        <v>29</v>
      </c>
      <c r="F2788" t="str">
        <f>VLOOKUP(E2788,centro_costo!A$1:C$100,3,0)</f>
        <v>UNIDAD DE COMEDOR Y RESIDENCIA</v>
      </c>
      <c r="G2788" t="s">
        <v>19</v>
      </c>
      <c r="H2788" t="str">
        <f>VLOOKUP(G2788,fuente_financiamiento!A$1:B$5,2,0)</f>
        <v>00:RECURSOS ORDINARIOS</v>
      </c>
      <c r="I2788" t="s">
        <v>30</v>
      </c>
      <c r="J2788" t="str">
        <f>VLOOKUP(I2788,clasificador!A$1:C$1634,3,0)</f>
        <v>2.3. 1  1. 1  1:ALIMENTOS Y BEBIDAS PARA CONSUMO HUMANO</v>
      </c>
      <c r="K2788">
        <v>10</v>
      </c>
      <c r="L2788" t="s">
        <v>31</v>
      </c>
      <c r="M2788" t="s">
        <v>303</v>
      </c>
      <c r="N2788" t="s">
        <v>61</v>
      </c>
      <c r="O2788" t="s">
        <v>277</v>
      </c>
      <c r="P2788" t="s">
        <v>8031</v>
      </c>
      <c r="Q2788" t="s">
        <v>311</v>
      </c>
      <c r="R2788">
        <v>320</v>
      </c>
      <c r="S2788">
        <v>21270</v>
      </c>
      <c r="T2788">
        <v>1063.5</v>
      </c>
      <c r="U2788" t="s">
        <v>36</v>
      </c>
      <c r="V2788" t="s">
        <v>306</v>
      </c>
      <c r="W2788" s="4">
        <v>45536</v>
      </c>
    </row>
    <row r="2789" spans="1:23" x14ac:dyDescent="0.25">
      <c r="A2789" t="s">
        <v>4702</v>
      </c>
      <c r="B2789" t="s">
        <v>7990</v>
      </c>
      <c r="C2789">
        <v>600</v>
      </c>
      <c r="D2789">
        <v>3554</v>
      </c>
      <c r="E2789" t="s">
        <v>29</v>
      </c>
      <c r="F2789" t="str">
        <f>VLOOKUP(E2789,centro_costo!A$1:C$100,3,0)</f>
        <v>UNIDAD DE COMEDOR Y RESIDENCIA</v>
      </c>
      <c r="G2789" t="s">
        <v>19</v>
      </c>
      <c r="H2789" t="str">
        <f>VLOOKUP(G2789,fuente_financiamiento!A$1:B$5,2,0)</f>
        <v>00:RECURSOS ORDINARIOS</v>
      </c>
      <c r="I2789" t="s">
        <v>30</v>
      </c>
      <c r="J2789" t="str">
        <f>VLOOKUP(I2789,clasificador!A$1:C$1634,3,0)</f>
        <v>2.3. 1  1. 1  1:ALIMENTOS Y BEBIDAS PARA CONSUMO HUMANO</v>
      </c>
      <c r="K2789">
        <v>10</v>
      </c>
      <c r="L2789" t="s">
        <v>31</v>
      </c>
      <c r="M2789" t="s">
        <v>303</v>
      </c>
      <c r="N2789" t="s">
        <v>255</v>
      </c>
      <c r="O2789" t="s">
        <v>95</v>
      </c>
      <c r="P2789" t="s">
        <v>8032</v>
      </c>
      <c r="Q2789" t="s">
        <v>313</v>
      </c>
      <c r="R2789">
        <v>320</v>
      </c>
      <c r="S2789">
        <v>50456</v>
      </c>
      <c r="T2789">
        <v>2522.8000000000002</v>
      </c>
      <c r="U2789" t="s">
        <v>36</v>
      </c>
      <c r="V2789" t="s">
        <v>306</v>
      </c>
      <c r="W2789" s="4">
        <v>45536</v>
      </c>
    </row>
    <row r="2790" spans="1:23" x14ac:dyDescent="0.25">
      <c r="A2790" t="s">
        <v>4703</v>
      </c>
      <c r="B2790" t="s">
        <v>7990</v>
      </c>
      <c r="C2790">
        <v>600</v>
      </c>
      <c r="D2790">
        <v>3554</v>
      </c>
      <c r="E2790" t="s">
        <v>29</v>
      </c>
      <c r="F2790" t="str">
        <f>VLOOKUP(E2790,centro_costo!A$1:C$100,3,0)</f>
        <v>UNIDAD DE COMEDOR Y RESIDENCIA</v>
      </c>
      <c r="G2790" t="s">
        <v>19</v>
      </c>
      <c r="H2790" t="str">
        <f>VLOOKUP(G2790,fuente_financiamiento!A$1:B$5,2,0)</f>
        <v>00:RECURSOS ORDINARIOS</v>
      </c>
      <c r="I2790" t="s">
        <v>30</v>
      </c>
      <c r="J2790" t="str">
        <f>VLOOKUP(I2790,clasificador!A$1:C$1634,3,0)</f>
        <v>2.3. 1  1. 1  1:ALIMENTOS Y BEBIDAS PARA CONSUMO HUMANO</v>
      </c>
      <c r="K2790">
        <v>10</v>
      </c>
      <c r="L2790" t="s">
        <v>31</v>
      </c>
      <c r="M2790" t="s">
        <v>303</v>
      </c>
      <c r="N2790" t="s">
        <v>255</v>
      </c>
      <c r="O2790" t="s">
        <v>285</v>
      </c>
      <c r="P2790" t="s">
        <v>8033</v>
      </c>
      <c r="Q2790" t="s">
        <v>315</v>
      </c>
      <c r="R2790">
        <v>320</v>
      </c>
      <c r="S2790">
        <v>457.14</v>
      </c>
      <c r="T2790">
        <v>64</v>
      </c>
      <c r="U2790" t="s">
        <v>36</v>
      </c>
      <c r="V2790" t="s">
        <v>306</v>
      </c>
      <c r="W2790" s="4">
        <v>45536</v>
      </c>
    </row>
    <row r="2791" spans="1:23" x14ac:dyDescent="0.25">
      <c r="A2791" t="s">
        <v>4704</v>
      </c>
      <c r="B2791" t="s">
        <v>7990</v>
      </c>
      <c r="C2791">
        <v>600</v>
      </c>
      <c r="D2791">
        <v>3554</v>
      </c>
      <c r="E2791" t="s">
        <v>29</v>
      </c>
      <c r="F2791" t="str">
        <f>VLOOKUP(E2791,centro_costo!A$1:C$100,3,0)</f>
        <v>UNIDAD DE COMEDOR Y RESIDENCIA</v>
      </c>
      <c r="G2791" t="s">
        <v>19</v>
      </c>
      <c r="H2791" t="str">
        <f>VLOOKUP(G2791,fuente_financiamiento!A$1:B$5,2,0)</f>
        <v>00:RECURSOS ORDINARIOS</v>
      </c>
      <c r="I2791" t="s">
        <v>30</v>
      </c>
      <c r="J2791" t="str">
        <f>VLOOKUP(I2791,clasificador!A$1:C$1634,3,0)</f>
        <v>2.3. 1  1. 1  1:ALIMENTOS Y BEBIDAS PARA CONSUMO HUMANO</v>
      </c>
      <c r="K2791">
        <v>10</v>
      </c>
      <c r="L2791" t="s">
        <v>31</v>
      </c>
      <c r="M2791" t="s">
        <v>303</v>
      </c>
      <c r="N2791" t="s">
        <v>255</v>
      </c>
      <c r="O2791" t="s">
        <v>317</v>
      </c>
      <c r="P2791" t="s">
        <v>8034</v>
      </c>
      <c r="Q2791" t="s">
        <v>318</v>
      </c>
      <c r="R2791">
        <v>320</v>
      </c>
      <c r="S2791">
        <v>300</v>
      </c>
      <c r="T2791">
        <v>30</v>
      </c>
      <c r="U2791" t="s">
        <v>36</v>
      </c>
      <c r="V2791" t="s">
        <v>306</v>
      </c>
      <c r="W2791" s="4">
        <v>45536</v>
      </c>
    </row>
    <row r="2792" spans="1:23" x14ac:dyDescent="0.25">
      <c r="A2792" t="s">
        <v>4705</v>
      </c>
      <c r="B2792" t="s">
        <v>7990</v>
      </c>
      <c r="C2792">
        <v>601</v>
      </c>
      <c r="D2792">
        <v>3555</v>
      </c>
      <c r="E2792" t="s">
        <v>29</v>
      </c>
      <c r="F2792" t="str">
        <f>VLOOKUP(E2792,centro_costo!A$1:C$100,3,0)</f>
        <v>UNIDAD DE COMEDOR Y RESIDENCIA</v>
      </c>
      <c r="G2792" t="s">
        <v>19</v>
      </c>
      <c r="H2792" t="str">
        <f>VLOOKUP(G2792,fuente_financiamiento!A$1:B$5,2,0)</f>
        <v>00:RECURSOS ORDINARIOS</v>
      </c>
      <c r="I2792" t="s">
        <v>30</v>
      </c>
      <c r="J2792" t="str">
        <f>VLOOKUP(I2792,clasificador!A$1:C$1634,3,0)</f>
        <v>2.3. 1  1. 1  1:ALIMENTOS Y BEBIDAS PARA CONSUMO HUMANO</v>
      </c>
      <c r="K2792">
        <v>10</v>
      </c>
      <c r="L2792" t="s">
        <v>31</v>
      </c>
      <c r="M2792" t="s">
        <v>303</v>
      </c>
      <c r="N2792" t="s">
        <v>95</v>
      </c>
      <c r="O2792" t="s">
        <v>304</v>
      </c>
      <c r="P2792" t="s">
        <v>8029</v>
      </c>
      <c r="Q2792" t="s">
        <v>305</v>
      </c>
      <c r="R2792">
        <v>320</v>
      </c>
      <c r="S2792">
        <v>29260</v>
      </c>
      <c r="T2792">
        <v>3080</v>
      </c>
      <c r="U2792" t="s">
        <v>36</v>
      </c>
      <c r="V2792" t="s">
        <v>326</v>
      </c>
      <c r="W2792" s="4">
        <v>45536</v>
      </c>
    </row>
    <row r="2793" spans="1:23" x14ac:dyDescent="0.25">
      <c r="A2793" t="s">
        <v>4706</v>
      </c>
      <c r="B2793" t="s">
        <v>7990</v>
      </c>
      <c r="C2793">
        <v>602</v>
      </c>
      <c r="D2793">
        <v>3559</v>
      </c>
      <c r="E2793" t="s">
        <v>29</v>
      </c>
      <c r="F2793" t="str">
        <f>VLOOKUP(E2793,centro_costo!A$1:C$100,3,0)</f>
        <v>UNIDAD DE COMEDOR Y RESIDENCIA</v>
      </c>
      <c r="G2793" t="s">
        <v>19</v>
      </c>
      <c r="H2793" t="str">
        <f>VLOOKUP(G2793,fuente_financiamiento!A$1:B$5,2,0)</f>
        <v>00:RECURSOS ORDINARIOS</v>
      </c>
      <c r="I2793" t="s">
        <v>3668</v>
      </c>
      <c r="J2793" t="str">
        <f>VLOOKUP(I2793,clasificador!A$1:C$1634,3,0)</f>
        <v>2.3. 1 11. 1  5:OTROS MATERIALES DE MANTENIMIENTO</v>
      </c>
      <c r="K2793">
        <v>10</v>
      </c>
      <c r="L2793" t="s">
        <v>230</v>
      </c>
      <c r="M2793" t="s">
        <v>2120</v>
      </c>
      <c r="N2793" t="s">
        <v>23</v>
      </c>
      <c r="O2793" t="s">
        <v>4707</v>
      </c>
      <c r="P2793" t="s">
        <v>9094</v>
      </c>
      <c r="Q2793" t="s">
        <v>4708</v>
      </c>
      <c r="R2793">
        <v>320</v>
      </c>
      <c r="S2793">
        <v>1366.62</v>
      </c>
      <c r="T2793">
        <v>35</v>
      </c>
      <c r="U2793" t="s">
        <v>472</v>
      </c>
      <c r="V2793" t="s">
        <v>4709</v>
      </c>
      <c r="W2793" s="4">
        <v>45536</v>
      </c>
    </row>
    <row r="2794" spans="1:23" x14ac:dyDescent="0.25">
      <c r="A2794" t="s">
        <v>4710</v>
      </c>
      <c r="B2794" t="s">
        <v>7990</v>
      </c>
      <c r="C2794">
        <v>602</v>
      </c>
      <c r="D2794">
        <v>3559</v>
      </c>
      <c r="E2794" t="s">
        <v>29</v>
      </c>
      <c r="F2794" t="str">
        <f>VLOOKUP(E2794,centro_costo!A$1:C$100,3,0)</f>
        <v>UNIDAD DE COMEDOR Y RESIDENCIA</v>
      </c>
      <c r="G2794" t="s">
        <v>19</v>
      </c>
      <c r="H2794" t="str">
        <f>VLOOKUP(G2794,fuente_financiamiento!A$1:B$5,2,0)</f>
        <v>00:RECURSOS ORDINARIOS</v>
      </c>
      <c r="I2794" t="s">
        <v>3438</v>
      </c>
      <c r="J2794" t="str">
        <f>VLOOKUP(I2794,clasificador!A$1:C$1634,3,0)</f>
        <v>2.3. 1 11. 1  6:MATERIALES DE  ACONDICIONAMIENTO</v>
      </c>
      <c r="K2794">
        <v>10</v>
      </c>
      <c r="L2794" t="s">
        <v>230</v>
      </c>
      <c r="M2794" t="s">
        <v>2120</v>
      </c>
      <c r="N2794" t="s">
        <v>605</v>
      </c>
      <c r="O2794" t="s">
        <v>4653</v>
      </c>
      <c r="P2794" t="s">
        <v>9095</v>
      </c>
      <c r="Q2794" t="s">
        <v>4711</v>
      </c>
      <c r="R2794">
        <v>320</v>
      </c>
      <c r="S2794">
        <v>1267.9100000000001</v>
      </c>
      <c r="T2794">
        <v>50</v>
      </c>
      <c r="U2794" t="s">
        <v>472</v>
      </c>
      <c r="V2794" t="s">
        <v>4709</v>
      </c>
      <c r="W2794" s="4">
        <v>45536</v>
      </c>
    </row>
    <row r="2795" spans="1:23" x14ac:dyDescent="0.25">
      <c r="A2795" t="s">
        <v>4712</v>
      </c>
      <c r="B2795" t="s">
        <v>7990</v>
      </c>
      <c r="C2795">
        <v>606</v>
      </c>
      <c r="D2795">
        <v>3612</v>
      </c>
      <c r="E2795" t="s">
        <v>2188</v>
      </c>
      <c r="F2795" t="str">
        <f>VLOOKUP(E2795,centro_costo!A$1:C$100,3,0)</f>
        <v>DIRECCIÓN DE GESTION ACADEMICA</v>
      </c>
      <c r="G2795" t="s">
        <v>19</v>
      </c>
      <c r="H2795" t="str">
        <f>VLOOKUP(G2795,fuente_financiamiento!A$1:B$5,2,0)</f>
        <v>00:RECURSOS ORDINARIOS</v>
      </c>
      <c r="I2795" t="s">
        <v>58</v>
      </c>
      <c r="J2795" t="str">
        <f>VLOOKUP(I2795,clasificador!A$1:C$1634,3,0)</f>
        <v>2.3. 1  5. 1  2:PAPELERIA EN GENERAL, UTILES Y MATERIALES DE OFICINA</v>
      </c>
      <c r="K2795">
        <v>2</v>
      </c>
      <c r="L2795" t="s">
        <v>66</v>
      </c>
      <c r="M2795" t="s">
        <v>67</v>
      </c>
      <c r="N2795" t="s">
        <v>68</v>
      </c>
      <c r="O2795" t="s">
        <v>2189</v>
      </c>
      <c r="P2795" t="s">
        <v>8442</v>
      </c>
      <c r="Q2795" t="s">
        <v>2190</v>
      </c>
      <c r="R2795">
        <v>374</v>
      </c>
      <c r="S2795">
        <v>565</v>
      </c>
      <c r="T2795">
        <v>1</v>
      </c>
      <c r="U2795" t="s">
        <v>26</v>
      </c>
      <c r="V2795" t="s">
        <v>64</v>
      </c>
      <c r="W2795" s="4">
        <v>45536</v>
      </c>
    </row>
    <row r="2796" spans="1:23" x14ac:dyDescent="0.25">
      <c r="A2796" t="s">
        <v>4713</v>
      </c>
      <c r="B2796" t="s">
        <v>7990</v>
      </c>
      <c r="C2796">
        <v>607</v>
      </c>
      <c r="D2796">
        <v>3631</v>
      </c>
      <c r="E2796" t="s">
        <v>244</v>
      </c>
      <c r="F2796" t="str">
        <f>VLOOKUP(E2796,centro_costo!A$1:C$100,3,0)</f>
        <v>UNIDAD DE ABASTECIMIENTO</v>
      </c>
      <c r="G2796" t="s">
        <v>19</v>
      </c>
      <c r="H2796" t="str">
        <f>VLOOKUP(G2796,fuente_financiamiento!A$1:B$5,2,0)</f>
        <v>00:RECURSOS ORDINARIOS</v>
      </c>
      <c r="I2796" t="s">
        <v>58</v>
      </c>
      <c r="J2796" t="str">
        <f>VLOOKUP(I2796,clasificador!A$1:C$1634,3,0)</f>
        <v>2.3. 1  5. 1  2:PAPELERIA EN GENERAL, UTILES Y MATERIALES DE OFICINA</v>
      </c>
      <c r="K2796">
        <v>31</v>
      </c>
      <c r="L2796" t="s">
        <v>66</v>
      </c>
      <c r="M2796" t="s">
        <v>67</v>
      </c>
      <c r="N2796" t="s">
        <v>95</v>
      </c>
      <c r="O2796" t="s">
        <v>1783</v>
      </c>
      <c r="P2796" t="s">
        <v>8333</v>
      </c>
      <c r="Q2796" t="s">
        <v>1784</v>
      </c>
      <c r="R2796">
        <v>325</v>
      </c>
      <c r="S2796">
        <v>86</v>
      </c>
      <c r="T2796">
        <v>2</v>
      </c>
      <c r="U2796" t="s">
        <v>26</v>
      </c>
      <c r="V2796" t="s">
        <v>2505</v>
      </c>
      <c r="W2796" s="4">
        <v>45536</v>
      </c>
    </row>
    <row r="2797" spans="1:23" x14ac:dyDescent="0.25">
      <c r="A2797" t="s">
        <v>4714</v>
      </c>
      <c r="B2797" t="s">
        <v>7990</v>
      </c>
      <c r="C2797">
        <v>607</v>
      </c>
      <c r="D2797">
        <v>3631</v>
      </c>
      <c r="E2797" t="s">
        <v>244</v>
      </c>
      <c r="F2797" t="str">
        <f>VLOOKUP(E2797,centro_costo!A$1:C$100,3,0)</f>
        <v>UNIDAD DE ABASTECIMIENTO</v>
      </c>
      <c r="G2797" t="s">
        <v>19</v>
      </c>
      <c r="H2797" t="str">
        <f>VLOOKUP(G2797,fuente_financiamiento!A$1:B$5,2,0)</f>
        <v>00:RECURSOS ORDINARIOS</v>
      </c>
      <c r="I2797" t="s">
        <v>58</v>
      </c>
      <c r="J2797" t="str">
        <f>VLOOKUP(I2797,clasificador!A$1:C$1634,3,0)</f>
        <v>2.3. 1  5. 1  2:PAPELERIA EN GENERAL, UTILES Y MATERIALES DE OFICINA</v>
      </c>
      <c r="K2797">
        <v>31</v>
      </c>
      <c r="L2797" t="s">
        <v>66</v>
      </c>
      <c r="M2797" t="s">
        <v>67</v>
      </c>
      <c r="N2797" t="s">
        <v>95</v>
      </c>
      <c r="O2797" t="s">
        <v>1786</v>
      </c>
      <c r="P2797" t="s">
        <v>8334</v>
      </c>
      <c r="Q2797" t="s">
        <v>1787</v>
      </c>
      <c r="R2797">
        <v>325</v>
      </c>
      <c r="S2797">
        <v>43</v>
      </c>
      <c r="T2797">
        <v>1</v>
      </c>
      <c r="U2797" t="s">
        <v>26</v>
      </c>
      <c r="V2797" t="s">
        <v>2505</v>
      </c>
      <c r="W2797" s="4">
        <v>45536</v>
      </c>
    </row>
    <row r="2798" spans="1:23" x14ac:dyDescent="0.25">
      <c r="A2798" t="s">
        <v>4715</v>
      </c>
      <c r="B2798" t="s">
        <v>7990</v>
      </c>
      <c r="C2798">
        <v>607</v>
      </c>
      <c r="D2798">
        <v>3631</v>
      </c>
      <c r="E2798" t="s">
        <v>244</v>
      </c>
      <c r="F2798" t="str">
        <f>VLOOKUP(E2798,centro_costo!A$1:C$100,3,0)</f>
        <v>UNIDAD DE ABASTECIMIENTO</v>
      </c>
      <c r="G2798" t="s">
        <v>19</v>
      </c>
      <c r="H2798" t="str">
        <f>VLOOKUP(G2798,fuente_financiamiento!A$1:B$5,2,0)</f>
        <v>00:RECURSOS ORDINARIOS</v>
      </c>
      <c r="I2798" t="s">
        <v>58</v>
      </c>
      <c r="J2798" t="str">
        <f>VLOOKUP(I2798,clasificador!A$1:C$1634,3,0)</f>
        <v>2.3. 1  5. 1  2:PAPELERIA EN GENERAL, UTILES Y MATERIALES DE OFICINA</v>
      </c>
      <c r="K2798">
        <v>31</v>
      </c>
      <c r="L2798" t="s">
        <v>66</v>
      </c>
      <c r="M2798" t="s">
        <v>67</v>
      </c>
      <c r="N2798" t="s">
        <v>95</v>
      </c>
      <c r="O2798" t="s">
        <v>1789</v>
      </c>
      <c r="P2798" t="s">
        <v>8335</v>
      </c>
      <c r="Q2798" t="s">
        <v>1790</v>
      </c>
      <c r="R2798">
        <v>325</v>
      </c>
      <c r="S2798">
        <v>43</v>
      </c>
      <c r="T2798">
        <v>1</v>
      </c>
      <c r="U2798" t="s">
        <v>26</v>
      </c>
      <c r="V2798" t="s">
        <v>2505</v>
      </c>
      <c r="W2798" s="4">
        <v>45536</v>
      </c>
    </row>
    <row r="2799" spans="1:23" x14ac:dyDescent="0.25">
      <c r="A2799" t="s">
        <v>4716</v>
      </c>
      <c r="B2799" t="s">
        <v>7990</v>
      </c>
      <c r="C2799">
        <v>607</v>
      </c>
      <c r="D2799">
        <v>3631</v>
      </c>
      <c r="E2799" t="s">
        <v>244</v>
      </c>
      <c r="F2799" t="str">
        <f>VLOOKUP(E2799,centro_costo!A$1:C$100,3,0)</f>
        <v>UNIDAD DE ABASTECIMIENTO</v>
      </c>
      <c r="G2799" t="s">
        <v>19</v>
      </c>
      <c r="H2799" t="str">
        <f>VLOOKUP(G2799,fuente_financiamiento!A$1:B$5,2,0)</f>
        <v>00:RECURSOS ORDINARIOS</v>
      </c>
      <c r="I2799" t="s">
        <v>58</v>
      </c>
      <c r="J2799" t="str">
        <f>VLOOKUP(I2799,clasificador!A$1:C$1634,3,0)</f>
        <v>2.3. 1  5. 1  2:PAPELERIA EN GENERAL, UTILES Y MATERIALES DE OFICINA</v>
      </c>
      <c r="K2799">
        <v>31</v>
      </c>
      <c r="L2799" t="s">
        <v>66</v>
      </c>
      <c r="M2799" t="s">
        <v>67</v>
      </c>
      <c r="N2799" t="s">
        <v>95</v>
      </c>
      <c r="O2799" t="s">
        <v>1792</v>
      </c>
      <c r="P2799" t="s">
        <v>8336</v>
      </c>
      <c r="Q2799" t="s">
        <v>1793</v>
      </c>
      <c r="R2799">
        <v>325</v>
      </c>
      <c r="S2799">
        <v>43</v>
      </c>
      <c r="T2799">
        <v>1</v>
      </c>
      <c r="U2799" t="s">
        <v>26</v>
      </c>
      <c r="V2799" t="s">
        <v>2505</v>
      </c>
      <c r="W2799" s="4">
        <v>45536</v>
      </c>
    </row>
    <row r="2800" spans="1:23" x14ac:dyDescent="0.25">
      <c r="A2800" t="s">
        <v>4717</v>
      </c>
      <c r="B2800" t="s">
        <v>7990</v>
      </c>
      <c r="C2800">
        <v>607</v>
      </c>
      <c r="D2800">
        <v>3631</v>
      </c>
      <c r="E2800" t="s">
        <v>75</v>
      </c>
      <c r="F2800" t="str">
        <f>VLOOKUP(E2800,centro_costo!A$1:C$100,3,0)</f>
        <v>UNIDAD DE CERTIFICADOS GRADOS Y TITULOS</v>
      </c>
      <c r="G2800" t="s">
        <v>19</v>
      </c>
      <c r="H2800" t="str">
        <f>VLOOKUP(G2800,fuente_financiamiento!A$1:B$5,2,0)</f>
        <v>00:RECURSOS ORDINARIOS</v>
      </c>
      <c r="I2800" t="s">
        <v>58</v>
      </c>
      <c r="J2800" t="str">
        <f>VLOOKUP(I2800,clasificador!A$1:C$1634,3,0)</f>
        <v>2.3. 1  5. 1  2:PAPELERIA EN GENERAL, UTILES Y MATERIALES DE OFICINA</v>
      </c>
      <c r="K2800">
        <v>43</v>
      </c>
      <c r="L2800" t="s">
        <v>66</v>
      </c>
      <c r="M2800" t="s">
        <v>67</v>
      </c>
      <c r="N2800" t="s">
        <v>68</v>
      </c>
      <c r="O2800" t="s">
        <v>4073</v>
      </c>
      <c r="P2800" t="s">
        <v>8935</v>
      </c>
      <c r="Q2800" t="s">
        <v>4074</v>
      </c>
      <c r="R2800">
        <v>407</v>
      </c>
      <c r="S2800">
        <v>415</v>
      </c>
      <c r="T2800">
        <v>1</v>
      </c>
      <c r="U2800" t="s">
        <v>26</v>
      </c>
      <c r="V2800" t="s">
        <v>2505</v>
      </c>
      <c r="W2800" s="4">
        <v>45536</v>
      </c>
    </row>
    <row r="2801" spans="1:23" x14ac:dyDescent="0.25">
      <c r="A2801" t="s">
        <v>4718</v>
      </c>
      <c r="B2801" t="s">
        <v>7990</v>
      </c>
      <c r="C2801">
        <v>609</v>
      </c>
      <c r="D2801">
        <v>3634</v>
      </c>
      <c r="E2801" t="s">
        <v>138</v>
      </c>
      <c r="F2801" t="str">
        <f>VLOOKUP(E2801,centro_costo!A$1:C$100,3,0)</f>
        <v>UNIDAD DE DEPORTES Y RECREACIÓN</v>
      </c>
      <c r="G2801" t="s">
        <v>19</v>
      </c>
      <c r="H2801" t="str">
        <f>VLOOKUP(G2801,fuente_financiamiento!A$1:B$5,2,0)</f>
        <v>00:RECURSOS ORDINARIOS</v>
      </c>
      <c r="I2801" t="s">
        <v>1811</v>
      </c>
      <c r="J2801" t="str">
        <f>VLOOKUP(I2801,clasificador!A$1:C$1634,3,0)</f>
        <v>2.3. 1  9. 1 99:OTROS MATERIALES DIVERSOS DE ENSEÑANZA</v>
      </c>
      <c r="K2801">
        <v>12</v>
      </c>
      <c r="L2801" t="s">
        <v>2265</v>
      </c>
      <c r="M2801" t="s">
        <v>3341</v>
      </c>
      <c r="N2801" t="s">
        <v>280</v>
      </c>
      <c r="O2801" t="s">
        <v>455</v>
      </c>
      <c r="P2801" t="s">
        <v>9096</v>
      </c>
      <c r="Q2801" t="s">
        <v>4719</v>
      </c>
      <c r="R2801">
        <v>317</v>
      </c>
      <c r="S2801">
        <v>1120</v>
      </c>
      <c r="T2801">
        <v>16</v>
      </c>
      <c r="U2801" t="s">
        <v>26</v>
      </c>
      <c r="V2801" t="s">
        <v>4720</v>
      </c>
      <c r="W2801" s="4">
        <v>45566</v>
      </c>
    </row>
    <row r="2802" spans="1:23" x14ac:dyDescent="0.25">
      <c r="A2802" t="s">
        <v>4721</v>
      </c>
      <c r="B2802" t="s">
        <v>7990</v>
      </c>
      <c r="C2802">
        <v>609</v>
      </c>
      <c r="D2802">
        <v>3634</v>
      </c>
      <c r="E2802" t="s">
        <v>138</v>
      </c>
      <c r="F2802" t="str">
        <f>VLOOKUP(E2802,centro_costo!A$1:C$100,3,0)</f>
        <v>UNIDAD DE DEPORTES Y RECREACIÓN</v>
      </c>
      <c r="G2802" t="s">
        <v>19</v>
      </c>
      <c r="H2802" t="str">
        <f>VLOOKUP(G2802,fuente_financiamiento!A$1:B$5,2,0)</f>
        <v>00:RECURSOS ORDINARIOS</v>
      </c>
      <c r="I2802" t="s">
        <v>1038</v>
      </c>
      <c r="J2802" t="str">
        <f>VLOOKUP(I2802,clasificador!A$1:C$1634,3,0)</f>
        <v>2.3. 1 99. 1  4:SIMBOLOS, DISTINTIVOS Y CONDECORACIONES</v>
      </c>
      <c r="K2802">
        <v>12</v>
      </c>
      <c r="L2802" t="s">
        <v>1039</v>
      </c>
      <c r="M2802" t="s">
        <v>1040</v>
      </c>
      <c r="N2802" t="s">
        <v>23</v>
      </c>
      <c r="O2802" t="s">
        <v>605</v>
      </c>
      <c r="P2802" t="s">
        <v>9097</v>
      </c>
      <c r="Q2802" t="s">
        <v>4722</v>
      </c>
      <c r="R2802">
        <v>317</v>
      </c>
      <c r="S2802">
        <v>100</v>
      </c>
      <c r="T2802">
        <v>5</v>
      </c>
      <c r="U2802" t="s">
        <v>26</v>
      </c>
      <c r="V2802" t="s">
        <v>4720</v>
      </c>
      <c r="W2802" s="4">
        <v>45566</v>
      </c>
    </row>
    <row r="2803" spans="1:23" x14ac:dyDescent="0.25">
      <c r="A2803" t="s">
        <v>4723</v>
      </c>
      <c r="B2803" t="s">
        <v>7990</v>
      </c>
      <c r="C2803">
        <v>609</v>
      </c>
      <c r="D2803">
        <v>3634</v>
      </c>
      <c r="E2803" t="s">
        <v>138</v>
      </c>
      <c r="F2803" t="str">
        <f>VLOOKUP(E2803,centro_costo!A$1:C$100,3,0)</f>
        <v>UNIDAD DE DEPORTES Y RECREACIÓN</v>
      </c>
      <c r="G2803" t="s">
        <v>19</v>
      </c>
      <c r="H2803" t="str">
        <f>VLOOKUP(G2803,fuente_financiamiento!A$1:B$5,2,0)</f>
        <v>00:RECURSOS ORDINARIOS</v>
      </c>
      <c r="I2803" t="s">
        <v>1038</v>
      </c>
      <c r="J2803" t="str">
        <f>VLOOKUP(I2803,clasificador!A$1:C$1634,3,0)</f>
        <v>2.3. 1 99. 1  4:SIMBOLOS, DISTINTIVOS Y CONDECORACIONES</v>
      </c>
      <c r="K2803">
        <v>12</v>
      </c>
      <c r="L2803" t="s">
        <v>1039</v>
      </c>
      <c r="M2803" t="s">
        <v>1040</v>
      </c>
      <c r="N2803" t="s">
        <v>280</v>
      </c>
      <c r="O2803" t="s">
        <v>4724</v>
      </c>
      <c r="P2803" t="s">
        <v>9098</v>
      </c>
      <c r="Q2803" t="s">
        <v>4725</v>
      </c>
      <c r="R2803">
        <v>317</v>
      </c>
      <c r="S2803">
        <v>280</v>
      </c>
      <c r="T2803">
        <v>2</v>
      </c>
      <c r="U2803" t="s">
        <v>26</v>
      </c>
      <c r="V2803" t="s">
        <v>4720</v>
      </c>
      <c r="W2803" s="4">
        <v>45566</v>
      </c>
    </row>
    <row r="2804" spans="1:23" x14ac:dyDescent="0.25">
      <c r="A2804" t="s">
        <v>4726</v>
      </c>
      <c r="B2804" t="s">
        <v>7990</v>
      </c>
      <c r="C2804">
        <v>609</v>
      </c>
      <c r="D2804">
        <v>3634</v>
      </c>
      <c r="E2804" t="s">
        <v>138</v>
      </c>
      <c r="F2804" t="str">
        <f>VLOOKUP(E2804,centro_costo!A$1:C$100,3,0)</f>
        <v>UNIDAD DE DEPORTES Y RECREACIÓN</v>
      </c>
      <c r="G2804" t="s">
        <v>19</v>
      </c>
      <c r="H2804" t="str">
        <f>VLOOKUP(G2804,fuente_financiamiento!A$1:B$5,2,0)</f>
        <v>00:RECURSOS ORDINARIOS</v>
      </c>
      <c r="I2804" t="s">
        <v>1038</v>
      </c>
      <c r="J2804" t="str">
        <f>VLOOKUP(I2804,clasificador!A$1:C$1634,3,0)</f>
        <v>2.3. 1 99. 1  4:SIMBOLOS, DISTINTIVOS Y CONDECORACIONES</v>
      </c>
      <c r="K2804">
        <v>12</v>
      </c>
      <c r="L2804" t="s">
        <v>1039</v>
      </c>
      <c r="M2804" t="s">
        <v>1040</v>
      </c>
      <c r="N2804" t="s">
        <v>280</v>
      </c>
      <c r="O2804" t="s">
        <v>4727</v>
      </c>
      <c r="P2804" t="s">
        <v>9099</v>
      </c>
      <c r="Q2804" t="s">
        <v>4728</v>
      </c>
      <c r="R2804">
        <v>317</v>
      </c>
      <c r="S2804">
        <v>120</v>
      </c>
      <c r="T2804">
        <v>1</v>
      </c>
      <c r="U2804" t="s">
        <v>26</v>
      </c>
      <c r="V2804" t="s">
        <v>4720</v>
      </c>
      <c r="W2804" s="4">
        <v>45566</v>
      </c>
    </row>
    <row r="2805" spans="1:23" x14ac:dyDescent="0.25">
      <c r="A2805" t="s">
        <v>4729</v>
      </c>
      <c r="B2805" t="s">
        <v>7990</v>
      </c>
      <c r="C2805">
        <v>609</v>
      </c>
      <c r="D2805">
        <v>3634</v>
      </c>
      <c r="E2805" t="s">
        <v>138</v>
      </c>
      <c r="F2805" t="str">
        <f>VLOOKUP(E2805,centro_costo!A$1:C$100,3,0)</f>
        <v>UNIDAD DE DEPORTES Y RECREACIÓN</v>
      </c>
      <c r="G2805" t="s">
        <v>19</v>
      </c>
      <c r="H2805" t="str">
        <f>VLOOKUP(G2805,fuente_financiamiento!A$1:B$5,2,0)</f>
        <v>00:RECURSOS ORDINARIOS</v>
      </c>
      <c r="I2805" t="s">
        <v>1038</v>
      </c>
      <c r="J2805" t="str">
        <f>VLOOKUP(I2805,clasificador!A$1:C$1634,3,0)</f>
        <v>2.3. 1 99. 1  4:SIMBOLOS, DISTINTIVOS Y CONDECORACIONES</v>
      </c>
      <c r="K2805">
        <v>12</v>
      </c>
      <c r="L2805" t="s">
        <v>1039</v>
      </c>
      <c r="M2805" t="s">
        <v>1040</v>
      </c>
      <c r="N2805" t="s">
        <v>280</v>
      </c>
      <c r="O2805" t="s">
        <v>4730</v>
      </c>
      <c r="P2805" t="s">
        <v>9100</v>
      </c>
      <c r="Q2805" t="s">
        <v>4731</v>
      </c>
      <c r="R2805">
        <v>317</v>
      </c>
      <c r="S2805">
        <v>100</v>
      </c>
      <c r="T2805">
        <v>1</v>
      </c>
      <c r="U2805" t="s">
        <v>26</v>
      </c>
      <c r="V2805" t="s">
        <v>4720</v>
      </c>
      <c r="W2805" s="4">
        <v>45566</v>
      </c>
    </row>
    <row r="2806" spans="1:23" x14ac:dyDescent="0.25">
      <c r="A2806" t="s">
        <v>4732</v>
      </c>
      <c r="B2806" t="s">
        <v>7990</v>
      </c>
      <c r="C2806">
        <v>609</v>
      </c>
      <c r="D2806">
        <v>3634</v>
      </c>
      <c r="E2806" t="s">
        <v>138</v>
      </c>
      <c r="F2806" t="str">
        <f>VLOOKUP(E2806,centro_costo!A$1:C$100,3,0)</f>
        <v>UNIDAD DE DEPORTES Y RECREACIÓN</v>
      </c>
      <c r="G2806" t="s">
        <v>19</v>
      </c>
      <c r="H2806" t="str">
        <f>VLOOKUP(G2806,fuente_financiamiento!A$1:B$5,2,0)</f>
        <v>00:RECURSOS ORDINARIOS</v>
      </c>
      <c r="I2806" t="s">
        <v>1038</v>
      </c>
      <c r="J2806" t="str">
        <f>VLOOKUP(I2806,clasificador!A$1:C$1634,3,0)</f>
        <v>2.3. 1 99. 1  4:SIMBOLOS, DISTINTIVOS Y CONDECORACIONES</v>
      </c>
      <c r="K2806">
        <v>12</v>
      </c>
      <c r="L2806" t="s">
        <v>1039</v>
      </c>
      <c r="M2806" t="s">
        <v>1040</v>
      </c>
      <c r="N2806" t="s">
        <v>280</v>
      </c>
      <c r="O2806" t="s">
        <v>1093</v>
      </c>
      <c r="P2806" t="s">
        <v>9101</v>
      </c>
      <c r="Q2806" t="s">
        <v>4733</v>
      </c>
      <c r="R2806">
        <v>317</v>
      </c>
      <c r="S2806">
        <v>100</v>
      </c>
      <c r="T2806">
        <v>1</v>
      </c>
      <c r="U2806" t="s">
        <v>26</v>
      </c>
      <c r="V2806" t="s">
        <v>4720</v>
      </c>
      <c r="W2806" s="4">
        <v>45566</v>
      </c>
    </row>
    <row r="2807" spans="1:23" x14ac:dyDescent="0.25">
      <c r="A2807" t="s">
        <v>4734</v>
      </c>
      <c r="B2807" t="s">
        <v>7990</v>
      </c>
      <c r="C2807">
        <v>618</v>
      </c>
      <c r="D2807">
        <v>3672</v>
      </c>
      <c r="E2807" t="s">
        <v>251</v>
      </c>
      <c r="F2807" t="str">
        <f>VLOOKUP(E2807,centro_costo!A$1:C$100,3,0)</f>
        <v>UNIDAD DE ADMINISTRACION DOCUMENTARIA Y ARCHIVO CENTRAL</v>
      </c>
      <c r="G2807" t="s">
        <v>19</v>
      </c>
      <c r="H2807" t="str">
        <f>VLOOKUP(G2807,fuente_financiamiento!A$1:B$5,2,0)</f>
        <v>00:RECURSOS ORDINARIOS</v>
      </c>
      <c r="I2807" t="s">
        <v>385</v>
      </c>
      <c r="J2807" t="str">
        <f>VLOOKUP(I2807,clasificador!A$1:C$1634,3,0)</f>
        <v>2.3. 1  5. 3  1:ASEO, LIMPIEZA Y TOCADOR</v>
      </c>
      <c r="K2807">
        <v>41</v>
      </c>
      <c r="L2807" t="s">
        <v>430</v>
      </c>
      <c r="M2807" t="s">
        <v>431</v>
      </c>
      <c r="N2807" t="s">
        <v>423</v>
      </c>
      <c r="O2807" t="s">
        <v>470</v>
      </c>
      <c r="P2807" t="s">
        <v>8511</v>
      </c>
      <c r="Q2807" t="s">
        <v>2438</v>
      </c>
      <c r="R2807">
        <v>170</v>
      </c>
      <c r="S2807">
        <v>15</v>
      </c>
      <c r="T2807">
        <v>1</v>
      </c>
      <c r="U2807" t="s">
        <v>472</v>
      </c>
      <c r="V2807" t="s">
        <v>722</v>
      </c>
      <c r="W2807" s="4">
        <v>45536</v>
      </c>
    </row>
    <row r="2808" spans="1:23" x14ac:dyDescent="0.25">
      <c r="A2808" t="s">
        <v>4735</v>
      </c>
      <c r="B2808" t="s">
        <v>7990</v>
      </c>
      <c r="C2808">
        <v>618</v>
      </c>
      <c r="D2808">
        <v>3672</v>
      </c>
      <c r="E2808" t="s">
        <v>241</v>
      </c>
      <c r="F2808" t="str">
        <f>VLOOKUP(E2808,centro_costo!A$1:C$100,3,0)</f>
        <v>UNIDAD DE CONTABILIDAD</v>
      </c>
      <c r="G2808" t="s">
        <v>19</v>
      </c>
      <c r="H2808" t="str">
        <f>VLOOKUP(G2808,fuente_financiamiento!A$1:B$5,2,0)</f>
        <v>00:RECURSOS ORDINARIOS</v>
      </c>
      <c r="I2808" t="s">
        <v>385</v>
      </c>
      <c r="J2808" t="str">
        <f>VLOOKUP(I2808,clasificador!A$1:C$1634,3,0)</f>
        <v>2.3. 1  5. 3  1:ASEO, LIMPIEZA Y TOCADOR</v>
      </c>
      <c r="K2808">
        <v>29</v>
      </c>
      <c r="L2808" t="s">
        <v>430</v>
      </c>
      <c r="M2808" t="s">
        <v>431</v>
      </c>
      <c r="N2808" t="s">
        <v>491</v>
      </c>
      <c r="O2808" t="s">
        <v>1136</v>
      </c>
      <c r="P2808" t="s">
        <v>9102</v>
      </c>
      <c r="Q2808" t="s">
        <v>4736</v>
      </c>
      <c r="R2808">
        <v>355</v>
      </c>
      <c r="S2808">
        <v>80</v>
      </c>
      <c r="T2808">
        <v>5</v>
      </c>
      <c r="U2808" t="s">
        <v>472</v>
      </c>
      <c r="V2808" t="s">
        <v>722</v>
      </c>
      <c r="W2808" s="4">
        <v>45536</v>
      </c>
    </row>
    <row r="2809" spans="1:23" x14ac:dyDescent="0.25">
      <c r="A2809" t="s">
        <v>4737</v>
      </c>
      <c r="B2809" t="s">
        <v>7990</v>
      </c>
      <c r="C2809">
        <v>618</v>
      </c>
      <c r="D2809">
        <v>3672</v>
      </c>
      <c r="E2809" t="s">
        <v>251</v>
      </c>
      <c r="F2809" t="str">
        <f>VLOOKUP(E2809,centro_costo!A$1:C$100,3,0)</f>
        <v>UNIDAD DE ADMINISTRACION DOCUMENTARIA Y ARCHIVO CENTRAL</v>
      </c>
      <c r="G2809" t="s">
        <v>19</v>
      </c>
      <c r="H2809" t="str">
        <f>VLOOKUP(G2809,fuente_financiamiento!A$1:B$5,2,0)</f>
        <v>00:RECURSOS ORDINARIOS</v>
      </c>
      <c r="I2809" t="s">
        <v>385</v>
      </c>
      <c r="J2809" t="str">
        <f>VLOOKUP(I2809,clasificador!A$1:C$1634,3,0)</f>
        <v>2.3. 1  5. 3  1:ASEO, LIMPIEZA Y TOCADOR</v>
      </c>
      <c r="K2809">
        <v>41</v>
      </c>
      <c r="L2809" t="s">
        <v>430</v>
      </c>
      <c r="M2809" t="s">
        <v>431</v>
      </c>
      <c r="N2809" t="s">
        <v>491</v>
      </c>
      <c r="O2809" t="s">
        <v>2962</v>
      </c>
      <c r="P2809" t="s">
        <v>8631</v>
      </c>
      <c r="Q2809" t="s">
        <v>2963</v>
      </c>
      <c r="R2809">
        <v>170</v>
      </c>
      <c r="S2809">
        <v>38</v>
      </c>
      <c r="T2809">
        <v>2</v>
      </c>
      <c r="U2809" t="s">
        <v>472</v>
      </c>
      <c r="V2809" t="s">
        <v>722</v>
      </c>
      <c r="W2809" s="4">
        <v>45536</v>
      </c>
    </row>
    <row r="2810" spans="1:23" x14ac:dyDescent="0.25">
      <c r="A2810" t="s">
        <v>4738</v>
      </c>
      <c r="B2810" t="s">
        <v>7990</v>
      </c>
      <c r="C2810">
        <v>618</v>
      </c>
      <c r="D2810">
        <v>3672</v>
      </c>
      <c r="E2810" t="s">
        <v>83</v>
      </c>
      <c r="F2810" t="str">
        <f>VLOOKUP(E2810,centro_costo!A$1:C$100,3,0)</f>
        <v>SECRETARÍA GENERAL</v>
      </c>
      <c r="G2810" t="s">
        <v>19</v>
      </c>
      <c r="H2810" t="str">
        <f>VLOOKUP(G2810,fuente_financiamiento!A$1:B$5,2,0)</f>
        <v>00:RECURSOS ORDINARIOS</v>
      </c>
      <c r="I2810" t="s">
        <v>385</v>
      </c>
      <c r="J2810" t="str">
        <f>VLOOKUP(I2810,clasificador!A$1:C$1634,3,0)</f>
        <v>2.3. 1  5. 3  1:ASEO, LIMPIEZA Y TOCADOR</v>
      </c>
      <c r="K2810">
        <v>42</v>
      </c>
      <c r="L2810" t="s">
        <v>430</v>
      </c>
      <c r="M2810" t="s">
        <v>86</v>
      </c>
      <c r="N2810" t="s">
        <v>95</v>
      </c>
      <c r="O2810" t="s">
        <v>524</v>
      </c>
      <c r="P2810" t="s">
        <v>8516</v>
      </c>
      <c r="Q2810" t="s">
        <v>2482</v>
      </c>
      <c r="R2810">
        <v>409</v>
      </c>
      <c r="S2810">
        <v>26</v>
      </c>
      <c r="T2810">
        <v>2</v>
      </c>
      <c r="U2810" t="s">
        <v>26</v>
      </c>
      <c r="V2810" t="s">
        <v>722</v>
      </c>
      <c r="W2810" s="4">
        <v>45536</v>
      </c>
    </row>
    <row r="2811" spans="1:23" x14ac:dyDescent="0.25">
      <c r="A2811" t="s">
        <v>4739</v>
      </c>
      <c r="B2811" t="s">
        <v>7990</v>
      </c>
      <c r="C2811">
        <v>618</v>
      </c>
      <c r="D2811">
        <v>3672</v>
      </c>
      <c r="E2811" t="s">
        <v>83</v>
      </c>
      <c r="F2811" t="str">
        <f>VLOOKUP(E2811,centro_costo!A$1:C$100,3,0)</f>
        <v>SECRETARÍA GENERAL</v>
      </c>
      <c r="G2811" t="s">
        <v>19</v>
      </c>
      <c r="H2811" t="str">
        <f>VLOOKUP(G2811,fuente_financiamiento!A$1:B$5,2,0)</f>
        <v>00:RECURSOS ORDINARIOS</v>
      </c>
      <c r="I2811" t="s">
        <v>385</v>
      </c>
      <c r="J2811" t="str">
        <f>VLOOKUP(I2811,clasificador!A$1:C$1634,3,0)</f>
        <v>2.3. 1  5. 3  1:ASEO, LIMPIEZA Y TOCADOR</v>
      </c>
      <c r="K2811">
        <v>42</v>
      </c>
      <c r="L2811" t="s">
        <v>430</v>
      </c>
      <c r="M2811" t="s">
        <v>627</v>
      </c>
      <c r="N2811" t="s">
        <v>616</v>
      </c>
      <c r="O2811" t="s">
        <v>337</v>
      </c>
      <c r="P2811" t="s">
        <v>8884</v>
      </c>
      <c r="Q2811" t="s">
        <v>3938</v>
      </c>
      <c r="R2811">
        <v>409</v>
      </c>
      <c r="S2811">
        <v>304</v>
      </c>
      <c r="T2811">
        <v>38</v>
      </c>
      <c r="U2811" t="s">
        <v>26</v>
      </c>
      <c r="V2811" t="s">
        <v>722</v>
      </c>
      <c r="W2811" s="4">
        <v>45536</v>
      </c>
    </row>
    <row r="2812" spans="1:23" x14ac:dyDescent="0.25">
      <c r="A2812" t="s">
        <v>4740</v>
      </c>
      <c r="B2812" t="s">
        <v>7990</v>
      </c>
      <c r="C2812">
        <v>618</v>
      </c>
      <c r="D2812">
        <v>3672</v>
      </c>
      <c r="E2812" t="s">
        <v>251</v>
      </c>
      <c r="F2812" t="str">
        <f>VLOOKUP(E2812,centro_costo!A$1:C$100,3,0)</f>
        <v>UNIDAD DE ADMINISTRACION DOCUMENTARIA Y ARCHIVO CENTRAL</v>
      </c>
      <c r="G2812" t="s">
        <v>19</v>
      </c>
      <c r="H2812" t="str">
        <f>VLOOKUP(G2812,fuente_financiamiento!A$1:B$5,2,0)</f>
        <v>00:RECURSOS ORDINARIOS</v>
      </c>
      <c r="I2812" t="s">
        <v>385</v>
      </c>
      <c r="J2812" t="str">
        <f>VLOOKUP(I2812,clasificador!A$1:C$1634,3,0)</f>
        <v>2.3. 1  5. 3  1:ASEO, LIMPIEZA Y TOCADOR</v>
      </c>
      <c r="K2812">
        <v>41</v>
      </c>
      <c r="L2812" t="s">
        <v>430</v>
      </c>
      <c r="M2812" t="s">
        <v>627</v>
      </c>
      <c r="N2812" t="s">
        <v>616</v>
      </c>
      <c r="O2812" t="s">
        <v>1114</v>
      </c>
      <c r="P2812" t="s">
        <v>8878</v>
      </c>
      <c r="Q2812" t="s">
        <v>3917</v>
      </c>
      <c r="R2812">
        <v>170</v>
      </c>
      <c r="S2812">
        <v>45</v>
      </c>
      <c r="T2812">
        <v>15</v>
      </c>
      <c r="U2812" t="s">
        <v>26</v>
      </c>
      <c r="V2812" t="s">
        <v>722</v>
      </c>
      <c r="W2812" s="4">
        <v>45536</v>
      </c>
    </row>
    <row r="2813" spans="1:23" x14ac:dyDescent="0.25">
      <c r="A2813" t="s">
        <v>4741</v>
      </c>
      <c r="B2813" t="s">
        <v>7990</v>
      </c>
      <c r="C2813">
        <v>618</v>
      </c>
      <c r="D2813">
        <v>3672</v>
      </c>
      <c r="E2813" t="s">
        <v>449</v>
      </c>
      <c r="F2813" t="str">
        <f>VLOOKUP(E2813,centro_costo!A$1:C$100,3,0)</f>
        <v>OFICINA DE COOPERACIÓN Y RELACIONES INTERINSTITUCIONALES</v>
      </c>
      <c r="G2813" t="s">
        <v>19</v>
      </c>
      <c r="H2813" t="str">
        <f>VLOOKUP(G2813,fuente_financiamiento!A$1:B$5,2,0)</f>
        <v>00:RECURSOS ORDINARIOS</v>
      </c>
      <c r="I2813" t="s">
        <v>385</v>
      </c>
      <c r="J2813" t="str">
        <f>VLOOKUP(I2813,clasificador!A$1:C$1634,3,0)</f>
        <v>2.3. 1  5. 3  1:ASEO, LIMPIEZA Y TOCADOR</v>
      </c>
      <c r="K2813">
        <v>40</v>
      </c>
      <c r="L2813" t="s">
        <v>430</v>
      </c>
      <c r="M2813" t="s">
        <v>627</v>
      </c>
      <c r="N2813" t="s">
        <v>616</v>
      </c>
      <c r="O2813" t="s">
        <v>1114</v>
      </c>
      <c r="P2813" t="s">
        <v>8878</v>
      </c>
      <c r="Q2813" t="s">
        <v>3917</v>
      </c>
      <c r="R2813">
        <v>203</v>
      </c>
      <c r="S2813">
        <v>36</v>
      </c>
      <c r="T2813">
        <v>12</v>
      </c>
      <c r="U2813" t="s">
        <v>26</v>
      </c>
      <c r="V2813" t="s">
        <v>722</v>
      </c>
      <c r="W2813" s="4">
        <v>45536</v>
      </c>
    </row>
    <row r="2814" spans="1:23" x14ac:dyDescent="0.25">
      <c r="A2814" t="s">
        <v>4742</v>
      </c>
      <c r="B2814" t="s">
        <v>7990</v>
      </c>
      <c r="C2814">
        <v>618</v>
      </c>
      <c r="D2814">
        <v>3672</v>
      </c>
      <c r="E2814" t="s">
        <v>251</v>
      </c>
      <c r="F2814" t="str">
        <f>VLOOKUP(E2814,centro_costo!A$1:C$100,3,0)</f>
        <v>UNIDAD DE ADMINISTRACION DOCUMENTARIA Y ARCHIVO CENTRAL</v>
      </c>
      <c r="G2814" t="s">
        <v>19</v>
      </c>
      <c r="H2814" t="str">
        <f>VLOOKUP(G2814,fuente_financiamiento!A$1:B$5,2,0)</f>
        <v>00:RECURSOS ORDINARIOS</v>
      </c>
      <c r="I2814" t="s">
        <v>385</v>
      </c>
      <c r="J2814" t="str">
        <f>VLOOKUP(I2814,clasificador!A$1:C$1634,3,0)</f>
        <v>2.3. 1  5. 3  1:ASEO, LIMPIEZA Y TOCADOR</v>
      </c>
      <c r="K2814">
        <v>41</v>
      </c>
      <c r="L2814" t="s">
        <v>430</v>
      </c>
      <c r="M2814" t="s">
        <v>627</v>
      </c>
      <c r="N2814" t="s">
        <v>631</v>
      </c>
      <c r="O2814" t="s">
        <v>23</v>
      </c>
      <c r="P2814" t="s">
        <v>9012</v>
      </c>
      <c r="Q2814" t="s">
        <v>4365</v>
      </c>
      <c r="R2814">
        <v>170</v>
      </c>
      <c r="S2814">
        <v>112</v>
      </c>
      <c r="T2814">
        <v>8</v>
      </c>
      <c r="U2814" t="s">
        <v>26</v>
      </c>
      <c r="V2814" t="s">
        <v>722</v>
      </c>
      <c r="W2814" s="4">
        <v>45536</v>
      </c>
    </row>
    <row r="2815" spans="1:23" x14ac:dyDescent="0.25">
      <c r="A2815" t="s">
        <v>4743</v>
      </c>
      <c r="B2815" t="s">
        <v>7990</v>
      </c>
      <c r="C2815">
        <v>618</v>
      </c>
      <c r="D2815">
        <v>3672</v>
      </c>
      <c r="E2815" t="s">
        <v>251</v>
      </c>
      <c r="F2815" t="str">
        <f>VLOOKUP(E2815,centro_costo!A$1:C$100,3,0)</f>
        <v>UNIDAD DE ADMINISTRACION DOCUMENTARIA Y ARCHIVO CENTRAL</v>
      </c>
      <c r="G2815" t="s">
        <v>19</v>
      </c>
      <c r="H2815" t="str">
        <f>VLOOKUP(G2815,fuente_financiamiento!A$1:B$5,2,0)</f>
        <v>00:RECURSOS ORDINARIOS</v>
      </c>
      <c r="I2815" t="s">
        <v>385</v>
      </c>
      <c r="J2815" t="str">
        <f>VLOOKUP(I2815,clasificador!A$1:C$1634,3,0)</f>
        <v>2.3. 1  5. 3  1:ASEO, LIMPIEZA Y TOCADOR</v>
      </c>
      <c r="K2815">
        <v>41</v>
      </c>
      <c r="L2815" t="s">
        <v>430</v>
      </c>
      <c r="M2815" t="s">
        <v>627</v>
      </c>
      <c r="N2815" t="s">
        <v>631</v>
      </c>
      <c r="O2815" t="s">
        <v>23</v>
      </c>
      <c r="P2815" t="s">
        <v>9012</v>
      </c>
      <c r="Q2815" t="s">
        <v>4365</v>
      </c>
      <c r="R2815">
        <v>51</v>
      </c>
      <c r="S2815">
        <v>84</v>
      </c>
      <c r="T2815">
        <v>6</v>
      </c>
      <c r="U2815" t="s">
        <v>26</v>
      </c>
      <c r="V2815" t="s">
        <v>722</v>
      </c>
      <c r="W2815" s="4">
        <v>45536</v>
      </c>
    </row>
    <row r="2816" spans="1:23" x14ac:dyDescent="0.25">
      <c r="A2816" t="s">
        <v>4744</v>
      </c>
      <c r="B2816" t="s">
        <v>7990</v>
      </c>
      <c r="C2816">
        <v>618</v>
      </c>
      <c r="D2816">
        <v>3672</v>
      </c>
      <c r="E2816" t="s">
        <v>83</v>
      </c>
      <c r="F2816" t="str">
        <f>VLOOKUP(E2816,centro_costo!A$1:C$100,3,0)</f>
        <v>SECRETARÍA GENERAL</v>
      </c>
      <c r="G2816" t="s">
        <v>19</v>
      </c>
      <c r="H2816" t="str">
        <f>VLOOKUP(G2816,fuente_financiamiento!A$1:B$5,2,0)</f>
        <v>00:RECURSOS ORDINARIOS</v>
      </c>
      <c r="I2816" t="s">
        <v>385</v>
      </c>
      <c r="J2816" t="str">
        <f>VLOOKUP(I2816,clasificador!A$1:C$1634,3,0)</f>
        <v>2.3. 1  5. 3  1:ASEO, LIMPIEZA Y TOCADOR</v>
      </c>
      <c r="K2816">
        <v>42</v>
      </c>
      <c r="L2816" t="s">
        <v>430</v>
      </c>
      <c r="M2816" t="s">
        <v>627</v>
      </c>
      <c r="N2816" t="s">
        <v>631</v>
      </c>
      <c r="O2816" t="s">
        <v>23</v>
      </c>
      <c r="P2816" t="s">
        <v>9012</v>
      </c>
      <c r="Q2816" t="s">
        <v>4365</v>
      </c>
      <c r="R2816">
        <v>409</v>
      </c>
      <c r="S2816">
        <v>336</v>
      </c>
      <c r="T2816">
        <v>24</v>
      </c>
      <c r="U2816" t="s">
        <v>26</v>
      </c>
      <c r="V2816" t="s">
        <v>722</v>
      </c>
      <c r="W2816" s="4">
        <v>45536</v>
      </c>
    </row>
    <row r="2817" spans="1:23" x14ac:dyDescent="0.25">
      <c r="A2817" t="s">
        <v>4745</v>
      </c>
      <c r="B2817" t="s">
        <v>7990</v>
      </c>
      <c r="C2817">
        <v>627</v>
      </c>
      <c r="D2817">
        <v>3700</v>
      </c>
      <c r="E2817" t="s">
        <v>29</v>
      </c>
      <c r="F2817" t="str">
        <f>VLOOKUP(E2817,centro_costo!A$1:C$100,3,0)</f>
        <v>UNIDAD DE COMEDOR Y RESIDENCIA</v>
      </c>
      <c r="G2817" t="s">
        <v>19</v>
      </c>
      <c r="H2817" t="str">
        <f>VLOOKUP(G2817,fuente_financiamiento!A$1:B$5,2,0)</f>
        <v>00:RECURSOS ORDINARIOS</v>
      </c>
      <c r="I2817" t="s">
        <v>30</v>
      </c>
      <c r="J2817" t="str">
        <f>VLOOKUP(I2817,clasificador!A$1:C$1634,3,0)</f>
        <v>2.3. 1  1. 1  1:ALIMENTOS Y BEBIDAS PARA CONSUMO HUMANO</v>
      </c>
      <c r="K2817">
        <v>10</v>
      </c>
      <c r="L2817" t="s">
        <v>31</v>
      </c>
      <c r="M2817" t="s">
        <v>254</v>
      </c>
      <c r="N2817" t="s">
        <v>255</v>
      </c>
      <c r="O2817" t="s">
        <v>958</v>
      </c>
      <c r="P2817" t="s">
        <v>9103</v>
      </c>
      <c r="Q2817" t="s">
        <v>4746</v>
      </c>
      <c r="R2817">
        <v>320</v>
      </c>
      <c r="S2817">
        <v>2475</v>
      </c>
      <c r="T2817">
        <v>495</v>
      </c>
      <c r="U2817" t="s">
        <v>36</v>
      </c>
      <c r="V2817" t="s">
        <v>326</v>
      </c>
      <c r="W2817" s="4">
        <v>45536</v>
      </c>
    </row>
    <row r="2818" spans="1:23" x14ac:dyDescent="0.25">
      <c r="A2818" t="s">
        <v>4747</v>
      </c>
      <c r="B2818" t="s">
        <v>7990</v>
      </c>
      <c r="C2818">
        <v>627</v>
      </c>
      <c r="D2818">
        <v>3700</v>
      </c>
      <c r="E2818" t="s">
        <v>29</v>
      </c>
      <c r="F2818" t="str">
        <f>VLOOKUP(E2818,centro_costo!A$1:C$100,3,0)</f>
        <v>UNIDAD DE COMEDOR Y RESIDENCIA</v>
      </c>
      <c r="G2818" t="s">
        <v>19</v>
      </c>
      <c r="H2818" t="str">
        <f>VLOOKUP(G2818,fuente_financiamiento!A$1:B$5,2,0)</f>
        <v>00:RECURSOS ORDINARIOS</v>
      </c>
      <c r="I2818" t="s">
        <v>30</v>
      </c>
      <c r="J2818" t="str">
        <f>VLOOKUP(I2818,clasificador!A$1:C$1634,3,0)</f>
        <v>2.3. 1  1. 1  1:ALIMENTOS Y BEBIDAS PARA CONSUMO HUMANO</v>
      </c>
      <c r="K2818">
        <v>10</v>
      </c>
      <c r="L2818" t="s">
        <v>31</v>
      </c>
      <c r="M2818" t="s">
        <v>254</v>
      </c>
      <c r="N2818" t="s">
        <v>255</v>
      </c>
      <c r="O2818" t="s">
        <v>358</v>
      </c>
      <c r="P2818" t="s">
        <v>8048</v>
      </c>
      <c r="Q2818" t="s">
        <v>359</v>
      </c>
      <c r="R2818">
        <v>320</v>
      </c>
      <c r="S2818">
        <v>270</v>
      </c>
      <c r="T2818">
        <v>75</v>
      </c>
      <c r="U2818" t="s">
        <v>36</v>
      </c>
      <c r="V2818" t="s">
        <v>326</v>
      </c>
      <c r="W2818" s="4">
        <v>45536</v>
      </c>
    </row>
    <row r="2819" spans="1:23" x14ac:dyDescent="0.25">
      <c r="A2819" t="s">
        <v>4748</v>
      </c>
      <c r="B2819" t="s">
        <v>7990</v>
      </c>
      <c r="C2819">
        <v>627</v>
      </c>
      <c r="D2819">
        <v>3700</v>
      </c>
      <c r="E2819" t="s">
        <v>29</v>
      </c>
      <c r="F2819" t="str">
        <f>VLOOKUP(E2819,centro_costo!A$1:C$100,3,0)</f>
        <v>UNIDAD DE COMEDOR Y RESIDENCIA</v>
      </c>
      <c r="G2819" t="s">
        <v>19</v>
      </c>
      <c r="H2819" t="str">
        <f>VLOOKUP(G2819,fuente_financiamiento!A$1:B$5,2,0)</f>
        <v>00:RECURSOS ORDINARIOS</v>
      </c>
      <c r="I2819" t="s">
        <v>30</v>
      </c>
      <c r="J2819" t="str">
        <f>VLOOKUP(I2819,clasificador!A$1:C$1634,3,0)</f>
        <v>2.3. 1  1. 1  1:ALIMENTOS Y BEBIDAS PARA CONSUMO HUMANO</v>
      </c>
      <c r="K2819">
        <v>10</v>
      </c>
      <c r="L2819" t="s">
        <v>31</v>
      </c>
      <c r="M2819" t="s">
        <v>254</v>
      </c>
      <c r="N2819" t="s">
        <v>255</v>
      </c>
      <c r="O2819" t="s">
        <v>4749</v>
      </c>
      <c r="P2819" t="s">
        <v>9104</v>
      </c>
      <c r="Q2819" t="s">
        <v>4750</v>
      </c>
      <c r="R2819">
        <v>320</v>
      </c>
      <c r="S2819">
        <v>1645</v>
      </c>
      <c r="T2819">
        <v>235</v>
      </c>
      <c r="U2819" t="s">
        <v>36</v>
      </c>
      <c r="V2819" t="s">
        <v>326</v>
      </c>
      <c r="W2819" s="4">
        <v>45536</v>
      </c>
    </row>
    <row r="2820" spans="1:23" x14ac:dyDescent="0.25">
      <c r="A2820" t="s">
        <v>4751</v>
      </c>
      <c r="B2820" t="s">
        <v>7990</v>
      </c>
      <c r="C2820">
        <v>627</v>
      </c>
      <c r="D2820">
        <v>3700</v>
      </c>
      <c r="E2820" t="s">
        <v>29</v>
      </c>
      <c r="F2820" t="str">
        <f>VLOOKUP(E2820,centro_costo!A$1:C$100,3,0)</f>
        <v>UNIDAD DE COMEDOR Y RESIDENCIA</v>
      </c>
      <c r="G2820" t="s">
        <v>19</v>
      </c>
      <c r="H2820" t="str">
        <f>VLOOKUP(G2820,fuente_financiamiento!A$1:B$5,2,0)</f>
        <v>00:RECURSOS ORDINARIOS</v>
      </c>
      <c r="I2820" t="s">
        <v>30</v>
      </c>
      <c r="J2820" t="str">
        <f>VLOOKUP(I2820,clasificador!A$1:C$1634,3,0)</f>
        <v>2.3. 1  1. 1  1:ALIMENTOS Y BEBIDAS PARA CONSUMO HUMANO</v>
      </c>
      <c r="K2820">
        <v>10</v>
      </c>
      <c r="L2820" t="s">
        <v>31</v>
      </c>
      <c r="M2820" t="s">
        <v>254</v>
      </c>
      <c r="N2820" t="s">
        <v>255</v>
      </c>
      <c r="O2820" t="s">
        <v>361</v>
      </c>
      <c r="P2820" t="s">
        <v>8049</v>
      </c>
      <c r="Q2820" t="s">
        <v>362</v>
      </c>
      <c r="R2820">
        <v>320</v>
      </c>
      <c r="S2820">
        <v>1008</v>
      </c>
      <c r="T2820">
        <v>224</v>
      </c>
      <c r="U2820" t="s">
        <v>36</v>
      </c>
      <c r="V2820" t="s">
        <v>326</v>
      </c>
      <c r="W2820" s="4">
        <v>45536</v>
      </c>
    </row>
    <row r="2821" spans="1:23" x14ac:dyDescent="0.25">
      <c r="A2821" t="s">
        <v>4752</v>
      </c>
      <c r="B2821" t="s">
        <v>7990</v>
      </c>
      <c r="C2821">
        <v>627</v>
      </c>
      <c r="D2821">
        <v>3700</v>
      </c>
      <c r="E2821" t="s">
        <v>29</v>
      </c>
      <c r="F2821" t="str">
        <f>VLOOKUP(E2821,centro_costo!A$1:C$100,3,0)</f>
        <v>UNIDAD DE COMEDOR Y RESIDENCIA</v>
      </c>
      <c r="G2821" t="s">
        <v>19</v>
      </c>
      <c r="H2821" t="str">
        <f>VLOOKUP(G2821,fuente_financiamiento!A$1:B$5,2,0)</f>
        <v>00:RECURSOS ORDINARIOS</v>
      </c>
      <c r="I2821" t="s">
        <v>30</v>
      </c>
      <c r="J2821" t="str">
        <f>VLOOKUP(I2821,clasificador!A$1:C$1634,3,0)</f>
        <v>2.3. 1  1. 1  1:ALIMENTOS Y BEBIDAS PARA CONSUMO HUMANO</v>
      </c>
      <c r="K2821">
        <v>10</v>
      </c>
      <c r="L2821" t="s">
        <v>31</v>
      </c>
      <c r="M2821" t="s">
        <v>254</v>
      </c>
      <c r="N2821" t="s">
        <v>255</v>
      </c>
      <c r="O2821" t="s">
        <v>1849</v>
      </c>
      <c r="P2821" t="s">
        <v>8355</v>
      </c>
      <c r="Q2821" t="s">
        <v>1850</v>
      </c>
      <c r="R2821">
        <v>320</v>
      </c>
      <c r="S2821">
        <v>7845</v>
      </c>
      <c r="T2821">
        <v>1307.5</v>
      </c>
      <c r="U2821" t="s">
        <v>36</v>
      </c>
      <c r="V2821" t="s">
        <v>326</v>
      </c>
      <c r="W2821" s="4">
        <v>45536</v>
      </c>
    </row>
    <row r="2822" spans="1:23" x14ac:dyDescent="0.25">
      <c r="A2822" t="s">
        <v>4753</v>
      </c>
      <c r="B2822" t="s">
        <v>7990</v>
      </c>
      <c r="C2822">
        <v>627</v>
      </c>
      <c r="D2822">
        <v>3700</v>
      </c>
      <c r="E2822" t="s">
        <v>29</v>
      </c>
      <c r="F2822" t="str">
        <f>VLOOKUP(E2822,centro_costo!A$1:C$100,3,0)</f>
        <v>UNIDAD DE COMEDOR Y RESIDENCIA</v>
      </c>
      <c r="G2822" t="s">
        <v>19</v>
      </c>
      <c r="H2822" t="str">
        <f>VLOOKUP(G2822,fuente_financiamiento!A$1:B$5,2,0)</f>
        <v>00:RECURSOS ORDINARIOS</v>
      </c>
      <c r="I2822" t="s">
        <v>30</v>
      </c>
      <c r="J2822" t="str">
        <f>VLOOKUP(I2822,clasificador!A$1:C$1634,3,0)</f>
        <v>2.3. 1  1. 1  1:ALIMENTOS Y BEBIDAS PARA CONSUMO HUMANO</v>
      </c>
      <c r="K2822">
        <v>10</v>
      </c>
      <c r="L2822" t="s">
        <v>31</v>
      </c>
      <c r="M2822" t="s">
        <v>254</v>
      </c>
      <c r="N2822" t="s">
        <v>255</v>
      </c>
      <c r="O2822" t="s">
        <v>364</v>
      </c>
      <c r="P2822" t="s">
        <v>8050</v>
      </c>
      <c r="Q2822" t="s">
        <v>365</v>
      </c>
      <c r="R2822">
        <v>320</v>
      </c>
      <c r="S2822">
        <v>1092</v>
      </c>
      <c r="T2822">
        <v>312</v>
      </c>
      <c r="U2822" t="s">
        <v>36</v>
      </c>
      <c r="V2822" t="s">
        <v>326</v>
      </c>
      <c r="W2822" s="4">
        <v>45536</v>
      </c>
    </row>
    <row r="2823" spans="1:23" x14ac:dyDescent="0.25">
      <c r="A2823" t="s">
        <v>4754</v>
      </c>
      <c r="B2823" t="s">
        <v>7990</v>
      </c>
      <c r="C2823">
        <v>627</v>
      </c>
      <c r="D2823">
        <v>3700</v>
      </c>
      <c r="E2823" t="s">
        <v>29</v>
      </c>
      <c r="F2823" t="str">
        <f>VLOOKUP(E2823,centro_costo!A$1:C$100,3,0)</f>
        <v>UNIDAD DE COMEDOR Y RESIDENCIA</v>
      </c>
      <c r="G2823" t="s">
        <v>19</v>
      </c>
      <c r="H2823" t="str">
        <f>VLOOKUP(G2823,fuente_financiamiento!A$1:B$5,2,0)</f>
        <v>00:RECURSOS ORDINARIOS</v>
      </c>
      <c r="I2823" t="s">
        <v>30</v>
      </c>
      <c r="J2823" t="str">
        <f>VLOOKUP(I2823,clasificador!A$1:C$1634,3,0)</f>
        <v>2.3. 1  1. 1  1:ALIMENTOS Y BEBIDAS PARA CONSUMO HUMANO</v>
      </c>
      <c r="K2823">
        <v>10</v>
      </c>
      <c r="L2823" t="s">
        <v>31</v>
      </c>
      <c r="M2823" t="s">
        <v>254</v>
      </c>
      <c r="N2823" t="s">
        <v>255</v>
      </c>
      <c r="O2823" t="s">
        <v>367</v>
      </c>
      <c r="P2823" t="s">
        <v>8051</v>
      </c>
      <c r="Q2823" t="s">
        <v>368</v>
      </c>
      <c r="R2823">
        <v>320</v>
      </c>
      <c r="S2823">
        <v>252</v>
      </c>
      <c r="T2823">
        <v>42</v>
      </c>
      <c r="U2823" t="s">
        <v>36</v>
      </c>
      <c r="V2823" t="s">
        <v>326</v>
      </c>
      <c r="W2823" s="4">
        <v>45536</v>
      </c>
    </row>
    <row r="2824" spans="1:23" x14ac:dyDescent="0.25">
      <c r="A2824" t="s">
        <v>4755</v>
      </c>
      <c r="B2824" t="s">
        <v>7990</v>
      </c>
      <c r="C2824">
        <v>627</v>
      </c>
      <c r="D2824">
        <v>3700</v>
      </c>
      <c r="E2824" t="s">
        <v>29</v>
      </c>
      <c r="F2824" t="str">
        <f>VLOOKUP(E2824,centro_costo!A$1:C$100,3,0)</f>
        <v>UNIDAD DE COMEDOR Y RESIDENCIA</v>
      </c>
      <c r="G2824" t="s">
        <v>19</v>
      </c>
      <c r="H2824" t="str">
        <f>VLOOKUP(G2824,fuente_financiamiento!A$1:B$5,2,0)</f>
        <v>00:RECURSOS ORDINARIOS</v>
      </c>
      <c r="I2824" t="s">
        <v>30</v>
      </c>
      <c r="J2824" t="str">
        <f>VLOOKUP(I2824,clasificador!A$1:C$1634,3,0)</f>
        <v>2.3. 1  1. 1  1:ALIMENTOS Y BEBIDAS PARA CONSUMO HUMANO</v>
      </c>
      <c r="K2824">
        <v>10</v>
      </c>
      <c r="L2824" t="s">
        <v>31</v>
      </c>
      <c r="M2824" t="s">
        <v>254</v>
      </c>
      <c r="N2824" t="s">
        <v>255</v>
      </c>
      <c r="O2824" t="s">
        <v>376</v>
      </c>
      <c r="P2824" t="s">
        <v>8054</v>
      </c>
      <c r="Q2824" t="s">
        <v>377</v>
      </c>
      <c r="R2824">
        <v>320</v>
      </c>
      <c r="S2824">
        <v>360</v>
      </c>
      <c r="T2824">
        <v>80</v>
      </c>
      <c r="U2824" t="s">
        <v>36</v>
      </c>
      <c r="V2824" t="s">
        <v>326</v>
      </c>
      <c r="W2824" s="4">
        <v>45536</v>
      </c>
    </row>
    <row r="2825" spans="1:23" x14ac:dyDescent="0.25">
      <c r="A2825" t="s">
        <v>4756</v>
      </c>
      <c r="B2825" t="s">
        <v>7990</v>
      </c>
      <c r="C2825">
        <v>627</v>
      </c>
      <c r="D2825">
        <v>3700</v>
      </c>
      <c r="E2825" t="s">
        <v>29</v>
      </c>
      <c r="F2825" t="str">
        <f>VLOOKUP(E2825,centro_costo!A$1:C$100,3,0)</f>
        <v>UNIDAD DE COMEDOR Y RESIDENCIA</v>
      </c>
      <c r="G2825" t="s">
        <v>19</v>
      </c>
      <c r="H2825" t="str">
        <f>VLOOKUP(G2825,fuente_financiamiento!A$1:B$5,2,0)</f>
        <v>00:RECURSOS ORDINARIOS</v>
      </c>
      <c r="I2825" t="s">
        <v>30</v>
      </c>
      <c r="J2825" t="str">
        <f>VLOOKUP(I2825,clasificador!A$1:C$1634,3,0)</f>
        <v>2.3. 1  1. 1  1:ALIMENTOS Y BEBIDAS PARA CONSUMO HUMANO</v>
      </c>
      <c r="K2825">
        <v>10</v>
      </c>
      <c r="L2825" t="s">
        <v>31</v>
      </c>
      <c r="M2825" t="s">
        <v>254</v>
      </c>
      <c r="N2825" t="s">
        <v>255</v>
      </c>
      <c r="O2825" t="s">
        <v>379</v>
      </c>
      <c r="P2825" t="s">
        <v>8055</v>
      </c>
      <c r="Q2825" t="s">
        <v>380</v>
      </c>
      <c r="R2825">
        <v>320</v>
      </c>
      <c r="S2825">
        <v>2475</v>
      </c>
      <c r="T2825">
        <v>330</v>
      </c>
      <c r="U2825" t="s">
        <v>36</v>
      </c>
      <c r="V2825" t="s">
        <v>326</v>
      </c>
      <c r="W2825" s="4">
        <v>45536</v>
      </c>
    </row>
    <row r="2826" spans="1:23" x14ac:dyDescent="0.25">
      <c r="A2826" t="s">
        <v>4757</v>
      </c>
      <c r="B2826" t="s">
        <v>7990</v>
      </c>
      <c r="C2826">
        <v>627</v>
      </c>
      <c r="D2826">
        <v>3700</v>
      </c>
      <c r="E2826" t="s">
        <v>29</v>
      </c>
      <c r="F2826" t="str">
        <f>VLOOKUP(E2826,centro_costo!A$1:C$100,3,0)</f>
        <v>UNIDAD DE COMEDOR Y RESIDENCIA</v>
      </c>
      <c r="G2826" t="s">
        <v>19</v>
      </c>
      <c r="H2826" t="str">
        <f>VLOOKUP(G2826,fuente_financiamiento!A$1:B$5,2,0)</f>
        <v>00:RECURSOS ORDINARIOS</v>
      </c>
      <c r="I2826" t="s">
        <v>30</v>
      </c>
      <c r="J2826" t="str">
        <f>VLOOKUP(I2826,clasificador!A$1:C$1634,3,0)</f>
        <v>2.3. 1  1. 1  1:ALIMENTOS Y BEBIDAS PARA CONSUMO HUMANO</v>
      </c>
      <c r="K2826">
        <v>10</v>
      </c>
      <c r="L2826" t="s">
        <v>31</v>
      </c>
      <c r="M2826" t="s">
        <v>254</v>
      </c>
      <c r="N2826" t="s">
        <v>255</v>
      </c>
      <c r="O2826" t="s">
        <v>1928</v>
      </c>
      <c r="P2826" t="s">
        <v>9105</v>
      </c>
      <c r="Q2826" t="s">
        <v>4758</v>
      </c>
      <c r="R2826">
        <v>320</v>
      </c>
      <c r="S2826">
        <v>3870</v>
      </c>
      <c r="T2826">
        <v>516</v>
      </c>
      <c r="U2826" t="s">
        <v>36</v>
      </c>
      <c r="V2826" t="s">
        <v>326</v>
      </c>
      <c r="W2826" s="4">
        <v>45536</v>
      </c>
    </row>
    <row r="2827" spans="1:23" x14ac:dyDescent="0.25">
      <c r="A2827" t="s">
        <v>4759</v>
      </c>
      <c r="B2827" t="s">
        <v>7990</v>
      </c>
      <c r="C2827">
        <v>627</v>
      </c>
      <c r="D2827">
        <v>3700</v>
      </c>
      <c r="E2827" t="s">
        <v>29</v>
      </c>
      <c r="F2827" t="str">
        <f>VLOOKUP(E2827,centro_costo!A$1:C$100,3,0)</f>
        <v>UNIDAD DE COMEDOR Y RESIDENCIA</v>
      </c>
      <c r="G2827" t="s">
        <v>19</v>
      </c>
      <c r="H2827" t="str">
        <f>VLOOKUP(G2827,fuente_financiamiento!A$1:B$5,2,0)</f>
        <v>00:RECURSOS ORDINARIOS</v>
      </c>
      <c r="I2827" t="s">
        <v>30</v>
      </c>
      <c r="J2827" t="str">
        <f>VLOOKUP(I2827,clasificador!A$1:C$1634,3,0)</f>
        <v>2.3. 1  1. 1  1:ALIMENTOS Y BEBIDAS PARA CONSUMO HUMANO</v>
      </c>
      <c r="K2827">
        <v>10</v>
      </c>
      <c r="L2827" t="s">
        <v>31</v>
      </c>
      <c r="M2827" t="s">
        <v>254</v>
      </c>
      <c r="N2827" t="s">
        <v>255</v>
      </c>
      <c r="O2827" t="s">
        <v>382</v>
      </c>
      <c r="P2827" t="s">
        <v>8056</v>
      </c>
      <c r="Q2827" t="s">
        <v>383</v>
      </c>
      <c r="R2827">
        <v>320</v>
      </c>
      <c r="S2827">
        <v>1936</v>
      </c>
      <c r="T2827">
        <v>4840</v>
      </c>
      <c r="U2827" t="s">
        <v>26</v>
      </c>
      <c r="V2827" t="s">
        <v>326</v>
      </c>
      <c r="W2827" s="4">
        <v>45536</v>
      </c>
    </row>
    <row r="2828" spans="1:23" x14ac:dyDescent="0.25">
      <c r="A2828" t="s">
        <v>4760</v>
      </c>
      <c r="B2828" t="s">
        <v>7990</v>
      </c>
      <c r="C2828">
        <v>628</v>
      </c>
      <c r="D2828">
        <v>3699</v>
      </c>
      <c r="E2828" t="s">
        <v>29</v>
      </c>
      <c r="F2828" t="str">
        <f>VLOOKUP(E2828,centro_costo!A$1:C$100,3,0)</f>
        <v>UNIDAD DE COMEDOR Y RESIDENCIA</v>
      </c>
      <c r="G2828" t="s">
        <v>19</v>
      </c>
      <c r="H2828" t="str">
        <f>VLOOKUP(G2828,fuente_financiamiento!A$1:B$5,2,0)</f>
        <v>00:RECURSOS ORDINARIOS</v>
      </c>
      <c r="I2828" t="s">
        <v>30</v>
      </c>
      <c r="J2828" t="str">
        <f>VLOOKUP(I2828,clasificador!A$1:C$1634,3,0)</f>
        <v>2.3. 1  1. 1  1:ALIMENTOS Y BEBIDAS PARA CONSUMO HUMANO</v>
      </c>
      <c r="K2828">
        <v>10</v>
      </c>
      <c r="L2828" t="s">
        <v>31</v>
      </c>
      <c r="M2828" t="s">
        <v>2938</v>
      </c>
      <c r="N2828" t="s">
        <v>423</v>
      </c>
      <c r="O2828" t="s">
        <v>412</v>
      </c>
      <c r="P2828" t="s">
        <v>8920</v>
      </c>
      <c r="Q2828" t="s">
        <v>4027</v>
      </c>
      <c r="R2828">
        <v>320</v>
      </c>
      <c r="S2828">
        <v>875</v>
      </c>
      <c r="T2828">
        <v>25</v>
      </c>
      <c r="U2828" t="s">
        <v>26</v>
      </c>
      <c r="V2828" t="s">
        <v>3990</v>
      </c>
      <c r="W2828" s="4">
        <v>45536</v>
      </c>
    </row>
    <row r="2829" spans="1:23" x14ac:dyDescent="0.25">
      <c r="A2829" t="s">
        <v>4761</v>
      </c>
      <c r="B2829" t="s">
        <v>7990</v>
      </c>
      <c r="C2829">
        <v>628</v>
      </c>
      <c r="D2829">
        <v>3699</v>
      </c>
      <c r="E2829" t="s">
        <v>29</v>
      </c>
      <c r="F2829" t="str">
        <f>VLOOKUP(E2829,centro_costo!A$1:C$100,3,0)</f>
        <v>UNIDAD DE COMEDOR Y RESIDENCIA</v>
      </c>
      <c r="G2829" t="s">
        <v>19</v>
      </c>
      <c r="H2829" t="str">
        <f>VLOOKUP(G2829,fuente_financiamiento!A$1:B$5,2,0)</f>
        <v>00:RECURSOS ORDINARIOS</v>
      </c>
      <c r="I2829" t="s">
        <v>30</v>
      </c>
      <c r="J2829" t="str">
        <f>VLOOKUP(I2829,clasificador!A$1:C$1634,3,0)</f>
        <v>2.3. 1  1. 1  1:ALIMENTOS Y BEBIDAS PARA CONSUMO HUMANO</v>
      </c>
      <c r="K2829">
        <v>10</v>
      </c>
      <c r="L2829" t="s">
        <v>31</v>
      </c>
      <c r="M2829" t="s">
        <v>32</v>
      </c>
      <c r="N2829" t="s">
        <v>23</v>
      </c>
      <c r="O2829" t="s">
        <v>2601</v>
      </c>
      <c r="P2829" t="s">
        <v>8922</v>
      </c>
      <c r="Q2829" t="s">
        <v>4032</v>
      </c>
      <c r="R2829">
        <v>320</v>
      </c>
      <c r="S2829">
        <v>875</v>
      </c>
      <c r="T2829">
        <v>25</v>
      </c>
      <c r="U2829" t="s">
        <v>36</v>
      </c>
      <c r="V2829" t="s">
        <v>3990</v>
      </c>
      <c r="W2829" s="4">
        <v>45536</v>
      </c>
    </row>
    <row r="2830" spans="1:23" x14ac:dyDescent="0.25">
      <c r="A2830" t="s">
        <v>4762</v>
      </c>
      <c r="B2830" t="s">
        <v>7990</v>
      </c>
      <c r="C2830">
        <v>628</v>
      </c>
      <c r="D2830">
        <v>3699</v>
      </c>
      <c r="E2830" t="s">
        <v>29</v>
      </c>
      <c r="F2830" t="str">
        <f>VLOOKUP(E2830,centro_costo!A$1:C$100,3,0)</f>
        <v>UNIDAD DE COMEDOR Y RESIDENCIA</v>
      </c>
      <c r="G2830" t="s">
        <v>19</v>
      </c>
      <c r="H2830" t="str">
        <f>VLOOKUP(G2830,fuente_financiamiento!A$1:B$5,2,0)</f>
        <v>00:RECURSOS ORDINARIOS</v>
      </c>
      <c r="I2830" t="s">
        <v>30</v>
      </c>
      <c r="J2830" t="str">
        <f>VLOOKUP(I2830,clasificador!A$1:C$1634,3,0)</f>
        <v>2.3. 1  1. 1  1:ALIMENTOS Y BEBIDAS PARA CONSUMO HUMANO</v>
      </c>
      <c r="K2830">
        <v>10</v>
      </c>
      <c r="L2830" t="s">
        <v>31</v>
      </c>
      <c r="M2830" t="s">
        <v>3355</v>
      </c>
      <c r="N2830" t="s">
        <v>23</v>
      </c>
      <c r="O2830" t="s">
        <v>280</v>
      </c>
      <c r="P2830" t="s">
        <v>8927</v>
      </c>
      <c r="Q2830" t="s">
        <v>4042</v>
      </c>
      <c r="R2830">
        <v>320</v>
      </c>
      <c r="S2830">
        <v>1875</v>
      </c>
      <c r="T2830">
        <v>75</v>
      </c>
      <c r="U2830" t="s">
        <v>26</v>
      </c>
      <c r="V2830" t="s">
        <v>3990</v>
      </c>
      <c r="W2830" s="4">
        <v>45536</v>
      </c>
    </row>
    <row r="2831" spans="1:23" x14ac:dyDescent="0.25">
      <c r="A2831" t="s">
        <v>4763</v>
      </c>
      <c r="B2831" t="s">
        <v>7990</v>
      </c>
      <c r="C2831">
        <v>630</v>
      </c>
      <c r="D2831">
        <v>3713</v>
      </c>
      <c r="E2831" t="s">
        <v>29</v>
      </c>
      <c r="F2831" t="str">
        <f>VLOOKUP(E2831,centro_costo!A$1:C$100,3,0)</f>
        <v>UNIDAD DE COMEDOR Y RESIDENCIA</v>
      </c>
      <c r="G2831" t="s">
        <v>19</v>
      </c>
      <c r="H2831" t="str">
        <f>VLOOKUP(G2831,fuente_financiamiento!A$1:B$5,2,0)</f>
        <v>00:RECURSOS ORDINARIOS</v>
      </c>
      <c r="I2831" t="s">
        <v>30</v>
      </c>
      <c r="J2831" t="str">
        <f>VLOOKUP(I2831,clasificador!A$1:C$1634,3,0)</f>
        <v>2.3. 1  1. 1  1:ALIMENTOS Y BEBIDAS PARA CONSUMO HUMANO</v>
      </c>
      <c r="K2831">
        <v>10</v>
      </c>
      <c r="L2831" t="s">
        <v>31</v>
      </c>
      <c r="M2831" t="s">
        <v>254</v>
      </c>
      <c r="N2831" t="s">
        <v>255</v>
      </c>
      <c r="O2831" t="s">
        <v>328</v>
      </c>
      <c r="P2831" t="s">
        <v>8038</v>
      </c>
      <c r="Q2831" t="s">
        <v>329</v>
      </c>
      <c r="R2831">
        <v>320</v>
      </c>
      <c r="S2831">
        <v>840</v>
      </c>
      <c r="T2831">
        <v>105</v>
      </c>
      <c r="U2831" t="s">
        <v>36</v>
      </c>
      <c r="V2831" t="s">
        <v>4668</v>
      </c>
      <c r="W2831" s="4">
        <v>45536</v>
      </c>
    </row>
    <row r="2832" spans="1:23" x14ac:dyDescent="0.25">
      <c r="A2832" t="s">
        <v>4764</v>
      </c>
      <c r="B2832" t="s">
        <v>7990</v>
      </c>
      <c r="C2832">
        <v>630</v>
      </c>
      <c r="D2832">
        <v>3713</v>
      </c>
      <c r="E2832" t="s">
        <v>29</v>
      </c>
      <c r="F2832" t="str">
        <f>VLOOKUP(E2832,centro_costo!A$1:C$100,3,0)</f>
        <v>UNIDAD DE COMEDOR Y RESIDENCIA</v>
      </c>
      <c r="G2832" t="s">
        <v>19</v>
      </c>
      <c r="H2832" t="str">
        <f>VLOOKUP(G2832,fuente_financiamiento!A$1:B$5,2,0)</f>
        <v>00:RECURSOS ORDINARIOS</v>
      </c>
      <c r="I2832" t="s">
        <v>30</v>
      </c>
      <c r="J2832" t="str">
        <f>VLOOKUP(I2832,clasificador!A$1:C$1634,3,0)</f>
        <v>2.3. 1  1. 1  1:ALIMENTOS Y BEBIDAS PARA CONSUMO HUMANO</v>
      </c>
      <c r="K2832">
        <v>10</v>
      </c>
      <c r="L2832" t="s">
        <v>31</v>
      </c>
      <c r="M2832" t="s">
        <v>32</v>
      </c>
      <c r="N2832" t="s">
        <v>23</v>
      </c>
      <c r="O2832" t="s">
        <v>331</v>
      </c>
      <c r="P2832" t="s">
        <v>8039</v>
      </c>
      <c r="Q2832" t="s">
        <v>332</v>
      </c>
      <c r="R2832">
        <v>320</v>
      </c>
      <c r="S2832">
        <v>107</v>
      </c>
      <c r="T2832">
        <v>107</v>
      </c>
      <c r="U2832" t="s">
        <v>26</v>
      </c>
      <c r="V2832" t="s">
        <v>4668</v>
      </c>
      <c r="W2832" s="4">
        <v>45536</v>
      </c>
    </row>
    <row r="2833" spans="1:23" x14ac:dyDescent="0.25">
      <c r="A2833" t="s">
        <v>4765</v>
      </c>
      <c r="B2833" t="s">
        <v>7990</v>
      </c>
      <c r="C2833">
        <v>630</v>
      </c>
      <c r="D2833">
        <v>3713</v>
      </c>
      <c r="E2833" t="s">
        <v>29</v>
      </c>
      <c r="F2833" t="str">
        <f>VLOOKUP(E2833,centro_costo!A$1:C$100,3,0)</f>
        <v>UNIDAD DE COMEDOR Y RESIDENCIA</v>
      </c>
      <c r="G2833" t="s">
        <v>19</v>
      </c>
      <c r="H2833" t="str">
        <f>VLOOKUP(G2833,fuente_financiamiento!A$1:B$5,2,0)</f>
        <v>00:RECURSOS ORDINARIOS</v>
      </c>
      <c r="I2833" t="s">
        <v>30</v>
      </c>
      <c r="J2833" t="str">
        <f>VLOOKUP(I2833,clasificador!A$1:C$1634,3,0)</f>
        <v>2.3. 1  1. 1  1:ALIMENTOS Y BEBIDAS PARA CONSUMO HUMANO</v>
      </c>
      <c r="K2833">
        <v>10</v>
      </c>
      <c r="L2833" t="s">
        <v>31</v>
      </c>
      <c r="M2833" t="s">
        <v>32</v>
      </c>
      <c r="N2833" t="s">
        <v>23</v>
      </c>
      <c r="O2833" t="s">
        <v>334</v>
      </c>
      <c r="P2833" t="s">
        <v>8040</v>
      </c>
      <c r="Q2833" t="s">
        <v>335</v>
      </c>
      <c r="R2833">
        <v>320</v>
      </c>
      <c r="S2833">
        <v>1440</v>
      </c>
      <c r="T2833">
        <v>96</v>
      </c>
      <c r="U2833" t="s">
        <v>36</v>
      </c>
      <c r="V2833" t="s">
        <v>4668</v>
      </c>
      <c r="W2833" s="4">
        <v>45536</v>
      </c>
    </row>
    <row r="2834" spans="1:23" x14ac:dyDescent="0.25">
      <c r="A2834" t="s">
        <v>4766</v>
      </c>
      <c r="B2834" t="s">
        <v>7990</v>
      </c>
      <c r="C2834">
        <v>630</v>
      </c>
      <c r="D2834">
        <v>3713</v>
      </c>
      <c r="E2834" t="s">
        <v>29</v>
      </c>
      <c r="F2834" t="str">
        <f>VLOOKUP(E2834,centro_costo!A$1:C$100,3,0)</f>
        <v>UNIDAD DE COMEDOR Y RESIDENCIA</v>
      </c>
      <c r="G2834" t="s">
        <v>19</v>
      </c>
      <c r="H2834" t="str">
        <f>VLOOKUP(G2834,fuente_financiamiento!A$1:B$5,2,0)</f>
        <v>00:RECURSOS ORDINARIOS</v>
      </c>
      <c r="I2834" t="s">
        <v>30</v>
      </c>
      <c r="J2834" t="str">
        <f>VLOOKUP(I2834,clasificador!A$1:C$1634,3,0)</f>
        <v>2.3. 1  1. 1  1:ALIMENTOS Y BEBIDAS PARA CONSUMO HUMANO</v>
      </c>
      <c r="K2834">
        <v>10</v>
      </c>
      <c r="L2834" t="s">
        <v>31</v>
      </c>
      <c r="M2834" t="s">
        <v>32</v>
      </c>
      <c r="N2834" t="s">
        <v>23</v>
      </c>
      <c r="O2834" t="s">
        <v>337</v>
      </c>
      <c r="P2834" t="s">
        <v>8041</v>
      </c>
      <c r="Q2834" t="s">
        <v>338</v>
      </c>
      <c r="R2834">
        <v>320</v>
      </c>
      <c r="S2834">
        <v>330</v>
      </c>
      <c r="T2834">
        <v>55</v>
      </c>
      <c r="U2834" t="s">
        <v>36</v>
      </c>
      <c r="V2834" t="s">
        <v>4668</v>
      </c>
      <c r="W2834" s="4">
        <v>45536</v>
      </c>
    </row>
    <row r="2835" spans="1:23" x14ac:dyDescent="0.25">
      <c r="A2835" t="s">
        <v>4767</v>
      </c>
      <c r="B2835" t="s">
        <v>7990</v>
      </c>
      <c r="C2835">
        <v>630</v>
      </c>
      <c r="D2835">
        <v>3713</v>
      </c>
      <c r="E2835" t="s">
        <v>29</v>
      </c>
      <c r="F2835" t="str">
        <f>VLOOKUP(E2835,centro_costo!A$1:C$100,3,0)</f>
        <v>UNIDAD DE COMEDOR Y RESIDENCIA</v>
      </c>
      <c r="G2835" t="s">
        <v>19</v>
      </c>
      <c r="H2835" t="str">
        <f>VLOOKUP(G2835,fuente_financiamiento!A$1:B$5,2,0)</f>
        <v>00:RECURSOS ORDINARIOS</v>
      </c>
      <c r="I2835" t="s">
        <v>30</v>
      </c>
      <c r="J2835" t="str">
        <f>VLOOKUP(I2835,clasificador!A$1:C$1634,3,0)</f>
        <v>2.3. 1  1. 1  1:ALIMENTOS Y BEBIDAS PARA CONSUMO HUMANO</v>
      </c>
      <c r="K2835">
        <v>10</v>
      </c>
      <c r="L2835" t="s">
        <v>31</v>
      </c>
      <c r="M2835" t="s">
        <v>32</v>
      </c>
      <c r="N2835" t="s">
        <v>23</v>
      </c>
      <c r="O2835" t="s">
        <v>340</v>
      </c>
      <c r="P2835" t="s">
        <v>8042</v>
      </c>
      <c r="Q2835" t="s">
        <v>341</v>
      </c>
      <c r="R2835">
        <v>320</v>
      </c>
      <c r="S2835">
        <v>1383</v>
      </c>
      <c r="T2835">
        <v>461</v>
      </c>
      <c r="U2835" t="s">
        <v>36</v>
      </c>
      <c r="V2835" t="s">
        <v>4668</v>
      </c>
      <c r="W2835" s="4">
        <v>45536</v>
      </c>
    </row>
    <row r="2836" spans="1:23" x14ac:dyDescent="0.25">
      <c r="A2836" t="s">
        <v>4768</v>
      </c>
      <c r="B2836" t="s">
        <v>7990</v>
      </c>
      <c r="C2836">
        <v>630</v>
      </c>
      <c r="D2836">
        <v>3713</v>
      </c>
      <c r="E2836" t="s">
        <v>29</v>
      </c>
      <c r="F2836" t="str">
        <f>VLOOKUP(E2836,centro_costo!A$1:C$100,3,0)</f>
        <v>UNIDAD DE COMEDOR Y RESIDENCIA</v>
      </c>
      <c r="G2836" t="s">
        <v>19</v>
      </c>
      <c r="H2836" t="str">
        <f>VLOOKUP(G2836,fuente_financiamiento!A$1:B$5,2,0)</f>
        <v>00:RECURSOS ORDINARIOS</v>
      </c>
      <c r="I2836" t="s">
        <v>30</v>
      </c>
      <c r="J2836" t="str">
        <f>VLOOKUP(I2836,clasificador!A$1:C$1634,3,0)</f>
        <v>2.3. 1  1. 1  1:ALIMENTOS Y BEBIDAS PARA CONSUMO HUMANO</v>
      </c>
      <c r="K2836">
        <v>10</v>
      </c>
      <c r="L2836" t="s">
        <v>31</v>
      </c>
      <c r="M2836" t="s">
        <v>32</v>
      </c>
      <c r="N2836" t="s">
        <v>23</v>
      </c>
      <c r="O2836" t="s">
        <v>343</v>
      </c>
      <c r="P2836" t="s">
        <v>8043</v>
      </c>
      <c r="Q2836" t="s">
        <v>344</v>
      </c>
      <c r="R2836">
        <v>320</v>
      </c>
      <c r="S2836">
        <v>2592</v>
      </c>
      <c r="T2836">
        <v>288</v>
      </c>
      <c r="U2836" t="s">
        <v>36</v>
      </c>
      <c r="V2836" t="s">
        <v>4668</v>
      </c>
      <c r="W2836" s="4">
        <v>45536</v>
      </c>
    </row>
    <row r="2837" spans="1:23" x14ac:dyDescent="0.25">
      <c r="A2837" t="s">
        <v>4769</v>
      </c>
      <c r="B2837" t="s">
        <v>7990</v>
      </c>
      <c r="C2837">
        <v>630</v>
      </c>
      <c r="D2837">
        <v>3713</v>
      </c>
      <c r="E2837" t="s">
        <v>29</v>
      </c>
      <c r="F2837" t="str">
        <f>VLOOKUP(E2837,centro_costo!A$1:C$100,3,0)</f>
        <v>UNIDAD DE COMEDOR Y RESIDENCIA</v>
      </c>
      <c r="G2837" t="s">
        <v>19</v>
      </c>
      <c r="H2837" t="str">
        <f>VLOOKUP(G2837,fuente_financiamiento!A$1:B$5,2,0)</f>
        <v>00:RECURSOS ORDINARIOS</v>
      </c>
      <c r="I2837" t="s">
        <v>30</v>
      </c>
      <c r="J2837" t="str">
        <f>VLOOKUP(I2837,clasificador!A$1:C$1634,3,0)</f>
        <v>2.3. 1  1. 1  1:ALIMENTOS Y BEBIDAS PARA CONSUMO HUMANO</v>
      </c>
      <c r="K2837">
        <v>10</v>
      </c>
      <c r="L2837" t="s">
        <v>31</v>
      </c>
      <c r="M2837" t="s">
        <v>32</v>
      </c>
      <c r="N2837" t="s">
        <v>61</v>
      </c>
      <c r="O2837" t="s">
        <v>226</v>
      </c>
      <c r="P2837" t="s">
        <v>8044</v>
      </c>
      <c r="Q2837" t="s">
        <v>346</v>
      </c>
      <c r="R2837">
        <v>320</v>
      </c>
      <c r="S2837">
        <v>11692.84</v>
      </c>
      <c r="T2837">
        <v>4917</v>
      </c>
      <c r="U2837" t="s">
        <v>36</v>
      </c>
      <c r="V2837" t="s">
        <v>4668</v>
      </c>
      <c r="W2837" s="4">
        <v>45536</v>
      </c>
    </row>
    <row r="2838" spans="1:23" x14ac:dyDescent="0.25">
      <c r="A2838" t="s">
        <v>4770</v>
      </c>
      <c r="B2838" t="s">
        <v>7990</v>
      </c>
      <c r="C2838">
        <v>630</v>
      </c>
      <c r="D2838">
        <v>3713</v>
      </c>
      <c r="E2838" t="s">
        <v>29</v>
      </c>
      <c r="F2838" t="str">
        <f>VLOOKUP(E2838,centro_costo!A$1:C$100,3,0)</f>
        <v>UNIDAD DE COMEDOR Y RESIDENCIA</v>
      </c>
      <c r="G2838" t="s">
        <v>19</v>
      </c>
      <c r="H2838" t="str">
        <f>VLOOKUP(G2838,fuente_financiamiento!A$1:B$5,2,0)</f>
        <v>00:RECURSOS ORDINARIOS</v>
      </c>
      <c r="I2838" t="s">
        <v>30</v>
      </c>
      <c r="J2838" t="str">
        <f>VLOOKUP(I2838,clasificador!A$1:C$1634,3,0)</f>
        <v>2.3. 1  1. 1  1:ALIMENTOS Y BEBIDAS PARA CONSUMO HUMANO</v>
      </c>
      <c r="K2838">
        <v>10</v>
      </c>
      <c r="L2838" t="s">
        <v>31</v>
      </c>
      <c r="M2838" t="s">
        <v>32</v>
      </c>
      <c r="N2838" t="s">
        <v>61</v>
      </c>
      <c r="O2838" t="s">
        <v>348</v>
      </c>
      <c r="P2838" t="s">
        <v>8045</v>
      </c>
      <c r="Q2838" t="s">
        <v>349</v>
      </c>
      <c r="R2838">
        <v>320</v>
      </c>
      <c r="S2838">
        <v>50</v>
      </c>
      <c r="T2838">
        <v>10</v>
      </c>
      <c r="U2838" t="s">
        <v>36</v>
      </c>
      <c r="V2838" t="s">
        <v>4668</v>
      </c>
      <c r="W2838" s="4">
        <v>45536</v>
      </c>
    </row>
    <row r="2839" spans="1:23" x14ac:dyDescent="0.25">
      <c r="A2839" t="s">
        <v>4771</v>
      </c>
      <c r="B2839" t="s">
        <v>7990</v>
      </c>
      <c r="C2839">
        <v>632</v>
      </c>
      <c r="D2839">
        <v>3755</v>
      </c>
      <c r="E2839" t="s">
        <v>1443</v>
      </c>
      <c r="F2839" t="str">
        <f>VLOOKUP(E2839,centro_costo!A$1:C$100,3,0)</f>
        <v>CENTRO EXPERIMENTAL WAYLLAPAMPA</v>
      </c>
      <c r="G2839" t="s">
        <v>19</v>
      </c>
      <c r="H2839" t="str">
        <f>VLOOKUP(G2839,fuente_financiamiento!A$1:B$5,2,0)</f>
        <v>00:RECURSOS ORDINARIOS</v>
      </c>
      <c r="I2839" t="s">
        <v>20</v>
      </c>
      <c r="J2839" t="str">
        <f>VLOOKUP(I2839,clasificador!A$1:C$1634,3,0)</f>
        <v>2.3. 1  1. 1  2:ALIMENTOS Y BEBIDAS PARA CONSUMO ANIMAL</v>
      </c>
      <c r="K2839">
        <v>26</v>
      </c>
      <c r="L2839" t="s">
        <v>21</v>
      </c>
      <c r="M2839" t="s">
        <v>22</v>
      </c>
      <c r="N2839" t="s">
        <v>23</v>
      </c>
      <c r="O2839" t="s">
        <v>1496</v>
      </c>
      <c r="P2839" t="s">
        <v>9106</v>
      </c>
      <c r="Q2839" t="s">
        <v>4772</v>
      </c>
      <c r="R2839">
        <v>380</v>
      </c>
      <c r="S2839">
        <v>1550</v>
      </c>
      <c r="T2839">
        <v>500</v>
      </c>
      <c r="U2839" t="s">
        <v>36</v>
      </c>
      <c r="V2839" t="s">
        <v>3343</v>
      </c>
      <c r="W2839" s="4">
        <v>45566</v>
      </c>
    </row>
    <row r="2840" spans="1:23" x14ac:dyDescent="0.25">
      <c r="A2840" t="s">
        <v>4773</v>
      </c>
      <c r="B2840" t="s">
        <v>7990</v>
      </c>
      <c r="C2840">
        <v>632</v>
      </c>
      <c r="D2840">
        <v>3755</v>
      </c>
      <c r="E2840" t="s">
        <v>1443</v>
      </c>
      <c r="F2840" t="str">
        <f>VLOOKUP(E2840,centro_costo!A$1:C$100,3,0)</f>
        <v>CENTRO EXPERIMENTAL WAYLLAPAMPA</v>
      </c>
      <c r="G2840" t="s">
        <v>19</v>
      </c>
      <c r="H2840" t="str">
        <f>VLOOKUP(G2840,fuente_financiamiento!A$1:B$5,2,0)</f>
        <v>00:RECURSOS ORDINARIOS</v>
      </c>
      <c r="I2840" t="s">
        <v>20</v>
      </c>
      <c r="J2840" t="str">
        <f>VLOOKUP(I2840,clasificador!A$1:C$1634,3,0)</f>
        <v>2.3. 1  1. 1  2:ALIMENTOS Y BEBIDAS PARA CONSUMO ANIMAL</v>
      </c>
      <c r="K2840">
        <v>26</v>
      </c>
      <c r="L2840" t="s">
        <v>21</v>
      </c>
      <c r="M2840" t="s">
        <v>22</v>
      </c>
      <c r="N2840" t="s">
        <v>23</v>
      </c>
      <c r="O2840" t="s">
        <v>1508</v>
      </c>
      <c r="P2840" t="s">
        <v>9107</v>
      </c>
      <c r="Q2840" t="s">
        <v>4774</v>
      </c>
      <c r="R2840">
        <v>380</v>
      </c>
      <c r="S2840">
        <v>270</v>
      </c>
      <c r="T2840">
        <v>15</v>
      </c>
      <c r="U2840" t="s">
        <v>26</v>
      </c>
      <c r="V2840" t="s">
        <v>3343</v>
      </c>
      <c r="W2840" s="4">
        <v>45566</v>
      </c>
    </row>
    <row r="2841" spans="1:23" x14ac:dyDescent="0.25">
      <c r="A2841" t="s">
        <v>4775</v>
      </c>
      <c r="B2841" t="s">
        <v>7990</v>
      </c>
      <c r="C2841">
        <v>632</v>
      </c>
      <c r="D2841">
        <v>3755</v>
      </c>
      <c r="E2841" t="s">
        <v>1443</v>
      </c>
      <c r="F2841" t="str">
        <f>VLOOKUP(E2841,centro_costo!A$1:C$100,3,0)</f>
        <v>CENTRO EXPERIMENTAL WAYLLAPAMPA</v>
      </c>
      <c r="G2841" t="s">
        <v>19</v>
      </c>
      <c r="H2841" t="str">
        <f>VLOOKUP(G2841,fuente_financiamiento!A$1:B$5,2,0)</f>
        <v>00:RECURSOS ORDINARIOS</v>
      </c>
      <c r="I2841" t="s">
        <v>20</v>
      </c>
      <c r="J2841" t="str">
        <f>VLOOKUP(I2841,clasificador!A$1:C$1634,3,0)</f>
        <v>2.3. 1  1. 1  2:ALIMENTOS Y BEBIDAS PARA CONSUMO ANIMAL</v>
      </c>
      <c r="K2841">
        <v>26</v>
      </c>
      <c r="L2841" t="s">
        <v>21</v>
      </c>
      <c r="M2841" t="s">
        <v>22</v>
      </c>
      <c r="N2841" t="s">
        <v>23</v>
      </c>
      <c r="O2841" t="s">
        <v>4425</v>
      </c>
      <c r="P2841" t="s">
        <v>9108</v>
      </c>
      <c r="Q2841" t="s">
        <v>4776</v>
      </c>
      <c r="R2841">
        <v>380</v>
      </c>
      <c r="S2841">
        <v>460</v>
      </c>
      <c r="T2841">
        <v>4</v>
      </c>
      <c r="U2841" t="s">
        <v>26</v>
      </c>
      <c r="V2841" t="s">
        <v>3343</v>
      </c>
      <c r="W2841" s="4">
        <v>45566</v>
      </c>
    </row>
    <row r="2842" spans="1:23" x14ac:dyDescent="0.25">
      <c r="A2842" t="s">
        <v>4777</v>
      </c>
      <c r="B2842" t="s">
        <v>7990</v>
      </c>
      <c r="C2842">
        <v>632</v>
      </c>
      <c r="D2842">
        <v>3755</v>
      </c>
      <c r="E2842" t="s">
        <v>1443</v>
      </c>
      <c r="F2842" t="str">
        <f>VLOOKUP(E2842,centro_costo!A$1:C$100,3,0)</f>
        <v>CENTRO EXPERIMENTAL WAYLLAPAMPA</v>
      </c>
      <c r="G2842" t="s">
        <v>19</v>
      </c>
      <c r="H2842" t="str">
        <f>VLOOKUP(G2842,fuente_financiamiento!A$1:B$5,2,0)</f>
        <v>00:RECURSOS ORDINARIOS</v>
      </c>
      <c r="I2842" t="s">
        <v>20</v>
      </c>
      <c r="J2842" t="str">
        <f>VLOOKUP(I2842,clasificador!A$1:C$1634,3,0)</f>
        <v>2.3. 1  1. 1  2:ALIMENTOS Y BEBIDAS PARA CONSUMO ANIMAL</v>
      </c>
      <c r="K2842">
        <v>26</v>
      </c>
      <c r="L2842" t="s">
        <v>21</v>
      </c>
      <c r="M2842" t="s">
        <v>22</v>
      </c>
      <c r="N2842" t="s">
        <v>23</v>
      </c>
      <c r="O2842" t="s">
        <v>2350</v>
      </c>
      <c r="P2842" t="s">
        <v>9109</v>
      </c>
      <c r="Q2842" t="s">
        <v>4778</v>
      </c>
      <c r="R2842">
        <v>380</v>
      </c>
      <c r="S2842">
        <v>1411.2</v>
      </c>
      <c r="T2842">
        <v>504</v>
      </c>
      <c r="U2842" t="s">
        <v>36</v>
      </c>
      <c r="V2842" t="s">
        <v>3343</v>
      </c>
      <c r="W2842" s="4">
        <v>45566</v>
      </c>
    </row>
    <row r="2843" spans="1:23" x14ac:dyDescent="0.25">
      <c r="A2843" t="s">
        <v>4779</v>
      </c>
      <c r="B2843" t="s">
        <v>7990</v>
      </c>
      <c r="C2843">
        <v>633</v>
      </c>
      <c r="D2843">
        <v>3756</v>
      </c>
      <c r="E2843" t="s">
        <v>1443</v>
      </c>
      <c r="F2843" t="str">
        <f>VLOOKUP(E2843,centro_costo!A$1:C$100,3,0)</f>
        <v>CENTRO EXPERIMENTAL WAYLLAPAMPA</v>
      </c>
      <c r="G2843" t="s">
        <v>19</v>
      </c>
      <c r="H2843" t="str">
        <f>VLOOKUP(G2843,fuente_financiamiento!A$1:B$5,2,0)</f>
        <v>00:RECURSOS ORDINARIOS</v>
      </c>
      <c r="I2843" t="s">
        <v>3488</v>
      </c>
      <c r="J2843" t="str">
        <f>VLOOKUP(I2843,clasificador!A$1:C$1634,3,0)</f>
        <v>2.3. 1  5. 2  1:AGROPECUARIO, GANADERO Y DE JARDINERIA</v>
      </c>
      <c r="K2843">
        <v>26</v>
      </c>
      <c r="L2843" t="s">
        <v>2235</v>
      </c>
      <c r="M2843" t="s">
        <v>2235</v>
      </c>
      <c r="N2843" t="s">
        <v>23</v>
      </c>
      <c r="O2843" t="s">
        <v>4780</v>
      </c>
      <c r="P2843" t="s">
        <v>9110</v>
      </c>
      <c r="Q2843" t="s">
        <v>4781</v>
      </c>
      <c r="R2843">
        <v>380</v>
      </c>
      <c r="S2843">
        <v>2700</v>
      </c>
      <c r="T2843">
        <v>180</v>
      </c>
      <c r="U2843" t="s">
        <v>36</v>
      </c>
      <c r="V2843" t="s">
        <v>3343</v>
      </c>
      <c r="W2843" s="4">
        <v>45566</v>
      </c>
    </row>
    <row r="2844" spans="1:23" x14ac:dyDescent="0.25">
      <c r="A2844" t="s">
        <v>4782</v>
      </c>
      <c r="B2844" t="s">
        <v>7990</v>
      </c>
      <c r="C2844">
        <v>634</v>
      </c>
      <c r="D2844">
        <v>3757</v>
      </c>
      <c r="E2844" t="s">
        <v>1443</v>
      </c>
      <c r="F2844" t="str">
        <f>VLOOKUP(E2844,centro_costo!A$1:C$100,3,0)</f>
        <v>CENTRO EXPERIMENTAL WAYLLAPAMPA</v>
      </c>
      <c r="G2844" t="s">
        <v>19</v>
      </c>
      <c r="H2844" t="str">
        <f>VLOOKUP(G2844,fuente_financiamiento!A$1:B$5,2,0)</f>
        <v>00:RECURSOS ORDINARIOS</v>
      </c>
      <c r="I2844" t="s">
        <v>3488</v>
      </c>
      <c r="J2844" t="str">
        <f>VLOOKUP(I2844,clasificador!A$1:C$1634,3,0)</f>
        <v>2.3. 1  5. 2  1:AGROPECUARIO, GANADERO Y DE JARDINERIA</v>
      </c>
      <c r="K2844">
        <v>26</v>
      </c>
      <c r="L2844" t="s">
        <v>2235</v>
      </c>
      <c r="M2844" t="s">
        <v>2235</v>
      </c>
      <c r="N2844" t="s">
        <v>95</v>
      </c>
      <c r="O2844" t="s">
        <v>61</v>
      </c>
      <c r="P2844" t="s">
        <v>9111</v>
      </c>
      <c r="Q2844" t="s">
        <v>4783</v>
      </c>
      <c r="R2844">
        <v>380</v>
      </c>
      <c r="S2844">
        <v>420</v>
      </c>
      <c r="T2844">
        <v>12</v>
      </c>
      <c r="U2844" t="s">
        <v>389</v>
      </c>
      <c r="V2844" t="s">
        <v>3343</v>
      </c>
      <c r="W2844" s="4">
        <v>45566</v>
      </c>
    </row>
    <row r="2845" spans="1:23" x14ac:dyDescent="0.25">
      <c r="A2845" t="s">
        <v>4784</v>
      </c>
      <c r="B2845" t="s">
        <v>7990</v>
      </c>
      <c r="C2845">
        <v>636</v>
      </c>
      <c r="D2845">
        <v>3735</v>
      </c>
      <c r="E2845" t="s">
        <v>155</v>
      </c>
      <c r="F2845" t="str">
        <f>VLOOKUP(E2845,centro_costo!A$1:C$100,3,0)</f>
        <v>DIRECCION DE RESPONSABILIDAD SOCIAL</v>
      </c>
      <c r="G2845" t="s">
        <v>19</v>
      </c>
      <c r="H2845" t="str">
        <f>VLOOKUP(G2845,fuente_financiamiento!A$1:B$5,2,0)</f>
        <v>00:RECURSOS ORDINARIOS</v>
      </c>
      <c r="I2845" t="s">
        <v>1560</v>
      </c>
      <c r="J2845" t="str">
        <f>VLOOKUP(I2845,clasificador!A$1:C$1634,3,0)</f>
        <v>2.3. 1  2. 1  1:VESTUARIO, ACCESORIOS Y PRENDAS DIVERSAS</v>
      </c>
      <c r="K2845">
        <v>24</v>
      </c>
      <c r="L2845" t="s">
        <v>678</v>
      </c>
      <c r="M2845" t="s">
        <v>1561</v>
      </c>
      <c r="N2845" t="s">
        <v>61</v>
      </c>
      <c r="O2845" t="s">
        <v>645</v>
      </c>
      <c r="P2845" t="s">
        <v>9112</v>
      </c>
      <c r="Q2845" t="s">
        <v>4785</v>
      </c>
      <c r="R2845">
        <v>346</v>
      </c>
      <c r="S2845">
        <v>900</v>
      </c>
      <c r="T2845">
        <v>30</v>
      </c>
      <c r="U2845" t="s">
        <v>26</v>
      </c>
      <c r="V2845" t="s">
        <v>3119</v>
      </c>
      <c r="W2845" s="4">
        <v>45566</v>
      </c>
    </row>
    <row r="2846" spans="1:23" x14ac:dyDescent="0.25">
      <c r="A2846" t="s">
        <v>4786</v>
      </c>
      <c r="B2846" t="s">
        <v>7990</v>
      </c>
      <c r="C2846">
        <v>637</v>
      </c>
      <c r="D2846">
        <v>3734</v>
      </c>
      <c r="E2846" t="s">
        <v>155</v>
      </c>
      <c r="F2846" t="str">
        <f>VLOOKUP(E2846,centro_costo!A$1:C$100,3,0)</f>
        <v>DIRECCION DE RESPONSABILIDAD SOCIAL</v>
      </c>
      <c r="G2846" t="s">
        <v>19</v>
      </c>
      <c r="H2846" t="str">
        <f>VLOOKUP(G2846,fuente_financiamiento!A$1:B$5,2,0)</f>
        <v>00:RECURSOS ORDINARIOS</v>
      </c>
      <c r="I2846" t="s">
        <v>1560</v>
      </c>
      <c r="J2846" t="str">
        <f>VLOOKUP(I2846,clasificador!A$1:C$1634,3,0)</f>
        <v>2.3. 1  2. 1  1:VESTUARIO, ACCESORIOS Y PRENDAS DIVERSAS</v>
      </c>
      <c r="K2846">
        <v>24</v>
      </c>
      <c r="L2846" t="s">
        <v>678</v>
      </c>
      <c r="M2846" t="s">
        <v>32</v>
      </c>
      <c r="N2846" t="s">
        <v>434</v>
      </c>
      <c r="O2846" t="s">
        <v>689</v>
      </c>
      <c r="P2846" t="s">
        <v>9113</v>
      </c>
      <c r="Q2846" t="s">
        <v>4787</v>
      </c>
      <c r="R2846">
        <v>346</v>
      </c>
      <c r="S2846">
        <v>1890</v>
      </c>
      <c r="T2846">
        <v>54</v>
      </c>
      <c r="U2846" t="s">
        <v>26</v>
      </c>
      <c r="V2846" t="s">
        <v>3119</v>
      </c>
      <c r="W2846" s="4">
        <v>45566</v>
      </c>
    </row>
    <row r="2847" spans="1:23" x14ac:dyDescent="0.25">
      <c r="A2847" t="s">
        <v>4788</v>
      </c>
      <c r="B2847" t="s">
        <v>7990</v>
      </c>
      <c r="C2847">
        <v>640</v>
      </c>
      <c r="D2847">
        <v>3788</v>
      </c>
      <c r="E2847" t="s">
        <v>150</v>
      </c>
      <c r="F2847" t="str">
        <f>VLOOKUP(E2847,centro_costo!A$1:C$100,3,0)</f>
        <v>DECANATURA DE LA FACULTAD DE DERECHO Y CIENCIAS POLITICAS</v>
      </c>
      <c r="G2847" t="s">
        <v>19</v>
      </c>
      <c r="H2847" t="str">
        <f>VLOOKUP(G2847,fuente_financiamiento!A$1:B$5,2,0)</f>
        <v>00:RECURSOS ORDINARIOS</v>
      </c>
      <c r="I2847" t="s">
        <v>58</v>
      </c>
      <c r="J2847" t="str">
        <f>VLOOKUP(I2847,clasificador!A$1:C$1634,3,0)</f>
        <v>2.3. 1  5. 1  2:PAPELERIA EN GENERAL, UTILES Y MATERIALES DE OFICINA</v>
      </c>
      <c r="K2847">
        <v>2</v>
      </c>
      <c r="L2847" t="s">
        <v>59</v>
      </c>
      <c r="M2847" t="s">
        <v>276</v>
      </c>
      <c r="N2847" t="s">
        <v>280</v>
      </c>
      <c r="O2847" t="s">
        <v>491</v>
      </c>
      <c r="P2847" t="s">
        <v>9114</v>
      </c>
      <c r="Q2847" t="s">
        <v>4789</v>
      </c>
      <c r="R2847">
        <v>290</v>
      </c>
      <c r="S2847">
        <v>220</v>
      </c>
      <c r="T2847">
        <v>20</v>
      </c>
      <c r="U2847" t="s">
        <v>2783</v>
      </c>
      <c r="V2847" t="s">
        <v>1553</v>
      </c>
      <c r="W2847" s="4">
        <v>45566</v>
      </c>
    </row>
    <row r="2848" spans="1:23" x14ac:dyDescent="0.25">
      <c r="A2848" t="s">
        <v>4790</v>
      </c>
      <c r="B2848" t="s">
        <v>7990</v>
      </c>
      <c r="C2848">
        <v>640</v>
      </c>
      <c r="D2848">
        <v>3788</v>
      </c>
      <c r="E2848" t="s">
        <v>150</v>
      </c>
      <c r="F2848" t="str">
        <f>VLOOKUP(E2848,centro_costo!A$1:C$100,3,0)</f>
        <v>DECANATURA DE LA FACULTAD DE DERECHO Y CIENCIAS POLITICAS</v>
      </c>
      <c r="G2848" t="s">
        <v>19</v>
      </c>
      <c r="H2848" t="str">
        <f>VLOOKUP(G2848,fuente_financiamiento!A$1:B$5,2,0)</f>
        <v>00:RECURSOS ORDINARIOS</v>
      </c>
      <c r="I2848" t="s">
        <v>58</v>
      </c>
      <c r="J2848" t="str">
        <f>VLOOKUP(I2848,clasificador!A$1:C$1634,3,0)</f>
        <v>2.3. 1  5. 1  2:PAPELERIA EN GENERAL, UTILES Y MATERIALES DE OFICINA</v>
      </c>
      <c r="K2848">
        <v>2</v>
      </c>
      <c r="L2848" t="s">
        <v>59</v>
      </c>
      <c r="M2848" t="s">
        <v>877</v>
      </c>
      <c r="N2848" t="s">
        <v>23</v>
      </c>
      <c r="O2848" t="s">
        <v>2601</v>
      </c>
      <c r="P2848" t="s">
        <v>8538</v>
      </c>
      <c r="Q2848" t="s">
        <v>2602</v>
      </c>
      <c r="R2848">
        <v>290</v>
      </c>
      <c r="S2848">
        <v>129.6</v>
      </c>
      <c r="T2848">
        <v>72</v>
      </c>
      <c r="U2848" t="s">
        <v>26</v>
      </c>
      <c r="V2848" t="s">
        <v>1553</v>
      </c>
      <c r="W2848" s="4">
        <v>45566</v>
      </c>
    </row>
    <row r="2849" spans="1:23" x14ac:dyDescent="0.25">
      <c r="A2849" t="s">
        <v>4791</v>
      </c>
      <c r="B2849" t="s">
        <v>7990</v>
      </c>
      <c r="C2849">
        <v>640</v>
      </c>
      <c r="D2849">
        <v>3788</v>
      </c>
      <c r="E2849" t="s">
        <v>150</v>
      </c>
      <c r="F2849" t="str">
        <f>VLOOKUP(E2849,centro_costo!A$1:C$100,3,0)</f>
        <v>DECANATURA DE LA FACULTAD DE DERECHO Y CIENCIAS POLITICAS</v>
      </c>
      <c r="G2849" t="s">
        <v>19</v>
      </c>
      <c r="H2849" t="str">
        <f>VLOOKUP(G2849,fuente_financiamiento!A$1:B$5,2,0)</f>
        <v>00:RECURSOS ORDINARIOS</v>
      </c>
      <c r="I2849" t="s">
        <v>58</v>
      </c>
      <c r="J2849" t="str">
        <f>VLOOKUP(I2849,clasificador!A$1:C$1634,3,0)</f>
        <v>2.3. 1  5. 1  2:PAPELERIA EN GENERAL, UTILES Y MATERIALES DE OFICINA</v>
      </c>
      <c r="K2849">
        <v>2</v>
      </c>
      <c r="L2849" t="s">
        <v>59</v>
      </c>
      <c r="M2849" t="s">
        <v>877</v>
      </c>
      <c r="N2849" t="s">
        <v>68</v>
      </c>
      <c r="O2849" t="s">
        <v>1140</v>
      </c>
      <c r="P2849" t="s">
        <v>8213</v>
      </c>
      <c r="Q2849" t="s">
        <v>1141</v>
      </c>
      <c r="R2849">
        <v>290</v>
      </c>
      <c r="S2849">
        <v>28</v>
      </c>
      <c r="T2849">
        <v>8</v>
      </c>
      <c r="U2849" t="s">
        <v>26</v>
      </c>
      <c r="V2849" t="s">
        <v>1553</v>
      </c>
      <c r="W2849" s="4">
        <v>45566</v>
      </c>
    </row>
    <row r="2850" spans="1:23" x14ac:dyDescent="0.25">
      <c r="A2850" t="s">
        <v>4792</v>
      </c>
      <c r="B2850" t="s">
        <v>7990</v>
      </c>
      <c r="C2850">
        <v>640</v>
      </c>
      <c r="D2850">
        <v>3788</v>
      </c>
      <c r="E2850" t="s">
        <v>150</v>
      </c>
      <c r="F2850" t="str">
        <f>VLOOKUP(E2850,centro_costo!A$1:C$100,3,0)</f>
        <v>DECANATURA DE LA FACULTAD DE DERECHO Y CIENCIAS POLITICAS</v>
      </c>
      <c r="G2850" t="s">
        <v>19</v>
      </c>
      <c r="H2850" t="str">
        <f>VLOOKUP(G2850,fuente_financiamiento!A$1:B$5,2,0)</f>
        <v>00:RECURSOS ORDINARIOS</v>
      </c>
      <c r="I2850" t="s">
        <v>58</v>
      </c>
      <c r="J2850" t="str">
        <f>VLOOKUP(I2850,clasificador!A$1:C$1634,3,0)</f>
        <v>2.3. 1  5. 1  2:PAPELERIA EN GENERAL, UTILES Y MATERIALES DE OFICINA</v>
      </c>
      <c r="K2850">
        <v>2</v>
      </c>
      <c r="L2850" t="s">
        <v>59</v>
      </c>
      <c r="M2850" t="s">
        <v>877</v>
      </c>
      <c r="N2850" t="s">
        <v>68</v>
      </c>
      <c r="O2850" t="s">
        <v>1925</v>
      </c>
      <c r="P2850" t="s">
        <v>8375</v>
      </c>
      <c r="Q2850" t="s">
        <v>1926</v>
      </c>
      <c r="R2850">
        <v>290</v>
      </c>
      <c r="S2850">
        <v>144</v>
      </c>
      <c r="T2850">
        <v>4</v>
      </c>
      <c r="U2850" t="s">
        <v>26</v>
      </c>
      <c r="V2850" t="s">
        <v>1553</v>
      </c>
      <c r="W2850" s="4">
        <v>45566</v>
      </c>
    </row>
    <row r="2851" spans="1:23" x14ac:dyDescent="0.25">
      <c r="A2851" t="s">
        <v>4793</v>
      </c>
      <c r="B2851" t="s">
        <v>7990</v>
      </c>
      <c r="C2851">
        <v>640</v>
      </c>
      <c r="D2851">
        <v>3788</v>
      </c>
      <c r="E2851" t="s">
        <v>150</v>
      </c>
      <c r="F2851" t="str">
        <f>VLOOKUP(E2851,centro_costo!A$1:C$100,3,0)</f>
        <v>DECANATURA DE LA FACULTAD DE DERECHO Y CIENCIAS POLITICAS</v>
      </c>
      <c r="G2851" t="s">
        <v>19</v>
      </c>
      <c r="H2851" t="str">
        <f>VLOOKUP(G2851,fuente_financiamiento!A$1:B$5,2,0)</f>
        <v>00:RECURSOS ORDINARIOS</v>
      </c>
      <c r="I2851" t="s">
        <v>58</v>
      </c>
      <c r="J2851" t="str">
        <f>VLOOKUP(I2851,clasificador!A$1:C$1634,3,0)</f>
        <v>2.3. 1  5. 1  2:PAPELERIA EN GENERAL, UTILES Y MATERIALES DE OFICINA</v>
      </c>
      <c r="K2851">
        <v>2</v>
      </c>
      <c r="L2851" t="s">
        <v>59</v>
      </c>
      <c r="M2851" t="s">
        <v>60</v>
      </c>
      <c r="N2851" t="s">
        <v>95</v>
      </c>
      <c r="O2851" t="s">
        <v>96</v>
      </c>
      <c r="P2851" t="s">
        <v>8006</v>
      </c>
      <c r="Q2851" t="s">
        <v>97</v>
      </c>
      <c r="R2851">
        <v>290</v>
      </c>
      <c r="S2851">
        <v>152</v>
      </c>
      <c r="T2851">
        <v>10</v>
      </c>
      <c r="U2851" t="s">
        <v>98</v>
      </c>
      <c r="V2851" t="s">
        <v>1553</v>
      </c>
      <c r="W2851" s="4">
        <v>45566</v>
      </c>
    </row>
    <row r="2852" spans="1:23" x14ac:dyDescent="0.25">
      <c r="A2852" t="s">
        <v>4794</v>
      </c>
      <c r="B2852" t="s">
        <v>7990</v>
      </c>
      <c r="C2852">
        <v>640</v>
      </c>
      <c r="D2852">
        <v>3788</v>
      </c>
      <c r="E2852" t="s">
        <v>150</v>
      </c>
      <c r="F2852" t="str">
        <f>VLOOKUP(E2852,centro_costo!A$1:C$100,3,0)</f>
        <v>DECANATURA DE LA FACULTAD DE DERECHO Y CIENCIAS POLITICAS</v>
      </c>
      <c r="G2852" t="s">
        <v>19</v>
      </c>
      <c r="H2852" t="str">
        <f>VLOOKUP(G2852,fuente_financiamiento!A$1:B$5,2,0)</f>
        <v>00:RECURSOS ORDINARIOS</v>
      </c>
      <c r="I2852" t="s">
        <v>58</v>
      </c>
      <c r="J2852" t="str">
        <f>VLOOKUP(I2852,clasificador!A$1:C$1634,3,0)</f>
        <v>2.3. 1  5. 1  2:PAPELERIA EN GENERAL, UTILES Y MATERIALES DE OFICINA</v>
      </c>
      <c r="K2852">
        <v>2</v>
      </c>
      <c r="L2852" t="s">
        <v>59</v>
      </c>
      <c r="M2852" t="s">
        <v>60</v>
      </c>
      <c r="N2852" t="s">
        <v>225</v>
      </c>
      <c r="O2852" t="s">
        <v>1529</v>
      </c>
      <c r="P2852" t="s">
        <v>9115</v>
      </c>
      <c r="Q2852" t="s">
        <v>4795</v>
      </c>
      <c r="R2852">
        <v>290</v>
      </c>
      <c r="S2852">
        <v>10</v>
      </c>
      <c r="T2852">
        <v>25</v>
      </c>
      <c r="U2852" t="s">
        <v>26</v>
      </c>
      <c r="V2852" t="s">
        <v>1553</v>
      </c>
      <c r="W2852" s="4">
        <v>45566</v>
      </c>
    </row>
    <row r="2853" spans="1:23" x14ac:dyDescent="0.25">
      <c r="A2853" t="s">
        <v>4796</v>
      </c>
      <c r="B2853" t="s">
        <v>7990</v>
      </c>
      <c r="C2853">
        <v>640</v>
      </c>
      <c r="D2853">
        <v>3788</v>
      </c>
      <c r="E2853" t="s">
        <v>150</v>
      </c>
      <c r="F2853" t="str">
        <f>VLOOKUP(E2853,centro_costo!A$1:C$100,3,0)</f>
        <v>DECANATURA DE LA FACULTAD DE DERECHO Y CIENCIAS POLITICAS</v>
      </c>
      <c r="G2853" t="s">
        <v>19</v>
      </c>
      <c r="H2853" t="str">
        <f>VLOOKUP(G2853,fuente_financiamiento!A$1:B$5,2,0)</f>
        <v>00:RECURSOS ORDINARIOS</v>
      </c>
      <c r="I2853" t="s">
        <v>58</v>
      </c>
      <c r="J2853" t="str">
        <f>VLOOKUP(I2853,clasificador!A$1:C$1634,3,0)</f>
        <v>2.3. 1  5. 1  2:PAPELERIA EN GENERAL, UTILES Y MATERIALES DE OFICINA</v>
      </c>
      <c r="K2853">
        <v>2</v>
      </c>
      <c r="L2853" t="s">
        <v>66</v>
      </c>
      <c r="M2853" t="s">
        <v>858</v>
      </c>
      <c r="N2853" t="s">
        <v>2027</v>
      </c>
      <c r="O2853" t="s">
        <v>205</v>
      </c>
      <c r="P2853" t="s">
        <v>8589</v>
      </c>
      <c r="Q2853" t="s">
        <v>2792</v>
      </c>
      <c r="R2853">
        <v>290</v>
      </c>
      <c r="S2853">
        <v>50</v>
      </c>
      <c r="T2853">
        <v>2</v>
      </c>
      <c r="U2853" t="s">
        <v>26</v>
      </c>
      <c r="V2853" t="s">
        <v>1553</v>
      </c>
      <c r="W2853" s="4">
        <v>45566</v>
      </c>
    </row>
    <row r="2854" spans="1:23" x14ac:dyDescent="0.25">
      <c r="A2854" t="s">
        <v>4797</v>
      </c>
      <c r="B2854" t="s">
        <v>7990</v>
      </c>
      <c r="C2854">
        <v>643</v>
      </c>
      <c r="D2854">
        <v>3771</v>
      </c>
      <c r="E2854" t="s">
        <v>130</v>
      </c>
      <c r="F2854" t="str">
        <f>VLOOKUP(E2854,centro_costo!A$1:C$100,3,0)</f>
        <v>UNIDAD EJECUTORA DE INVERSIONES</v>
      </c>
      <c r="G2854" t="s">
        <v>19</v>
      </c>
      <c r="H2854" t="str">
        <f>VLOOKUP(G2854,fuente_financiamiento!A$1:B$5,2,0)</f>
        <v>00:RECURSOS ORDINARIOS</v>
      </c>
      <c r="I2854" t="s">
        <v>58</v>
      </c>
      <c r="J2854" t="str">
        <f>VLOOKUP(I2854,clasificador!A$1:C$1634,3,0)</f>
        <v>2.3. 1  5. 1  2:PAPELERIA EN GENERAL, UTILES Y MATERIALES DE OFICINA</v>
      </c>
      <c r="K2854">
        <v>4</v>
      </c>
      <c r="L2854" t="s">
        <v>59</v>
      </c>
      <c r="M2854" t="s">
        <v>60</v>
      </c>
      <c r="N2854" t="s">
        <v>95</v>
      </c>
      <c r="O2854" t="s">
        <v>96</v>
      </c>
      <c r="P2854" t="s">
        <v>8006</v>
      </c>
      <c r="Q2854" t="s">
        <v>97</v>
      </c>
      <c r="R2854">
        <v>300</v>
      </c>
      <c r="S2854">
        <v>1357</v>
      </c>
      <c r="T2854">
        <v>100</v>
      </c>
      <c r="U2854" t="s">
        <v>98</v>
      </c>
      <c r="V2854" t="s">
        <v>4798</v>
      </c>
      <c r="W2854" s="4">
        <v>45566</v>
      </c>
    </row>
    <row r="2855" spans="1:23" x14ac:dyDescent="0.25">
      <c r="A2855" t="s">
        <v>4799</v>
      </c>
      <c r="B2855" t="s">
        <v>7990</v>
      </c>
      <c r="C2855">
        <v>648</v>
      </c>
      <c r="D2855">
        <v>3807</v>
      </c>
      <c r="E2855" t="s">
        <v>29</v>
      </c>
      <c r="F2855" t="str">
        <f>VLOOKUP(E2855,centro_costo!A$1:C$100,3,0)</f>
        <v>UNIDAD DE COMEDOR Y RESIDENCIA</v>
      </c>
      <c r="G2855" t="s">
        <v>19</v>
      </c>
      <c r="H2855" t="str">
        <f>VLOOKUP(G2855,fuente_financiamiento!A$1:B$5,2,0)</f>
        <v>00:RECURSOS ORDINARIOS</v>
      </c>
      <c r="I2855" t="s">
        <v>30</v>
      </c>
      <c r="J2855" t="str">
        <f>VLOOKUP(I2855,clasificador!A$1:C$1634,3,0)</f>
        <v>2.3. 1  1. 1  1:ALIMENTOS Y BEBIDAS PARA CONSUMO HUMANO</v>
      </c>
      <c r="K2855">
        <v>10</v>
      </c>
      <c r="L2855" t="s">
        <v>31</v>
      </c>
      <c r="M2855" t="s">
        <v>2938</v>
      </c>
      <c r="N2855" t="s">
        <v>299</v>
      </c>
      <c r="O2855" t="s">
        <v>416</v>
      </c>
      <c r="P2855" t="s">
        <v>9116</v>
      </c>
      <c r="Q2855" t="s">
        <v>4800</v>
      </c>
      <c r="R2855">
        <v>320</v>
      </c>
      <c r="S2855">
        <v>10800</v>
      </c>
      <c r="T2855">
        <v>6000</v>
      </c>
      <c r="U2855" t="s">
        <v>26</v>
      </c>
      <c r="V2855" t="s">
        <v>722</v>
      </c>
      <c r="W2855" s="4">
        <v>45566</v>
      </c>
    </row>
    <row r="2856" spans="1:23" x14ac:dyDescent="0.25">
      <c r="A2856" t="s">
        <v>4801</v>
      </c>
      <c r="B2856" t="s">
        <v>7990</v>
      </c>
      <c r="C2856">
        <v>649</v>
      </c>
      <c r="D2856">
        <v>3802</v>
      </c>
      <c r="E2856" t="s">
        <v>29</v>
      </c>
      <c r="F2856" t="str">
        <f>VLOOKUP(E2856,centro_costo!A$1:C$100,3,0)</f>
        <v>UNIDAD DE COMEDOR Y RESIDENCIA</v>
      </c>
      <c r="G2856" t="s">
        <v>19</v>
      </c>
      <c r="H2856" t="str">
        <f>VLOOKUP(G2856,fuente_financiamiento!A$1:B$5,2,0)</f>
        <v>00:RECURSOS ORDINARIOS</v>
      </c>
      <c r="I2856" t="s">
        <v>30</v>
      </c>
      <c r="J2856" t="str">
        <f>VLOOKUP(I2856,clasificador!A$1:C$1634,3,0)</f>
        <v>2.3. 1  1. 1  1:ALIMENTOS Y BEBIDAS PARA CONSUMO HUMANO</v>
      </c>
      <c r="K2856">
        <v>10</v>
      </c>
      <c r="L2856" t="s">
        <v>31</v>
      </c>
      <c r="M2856" t="s">
        <v>276</v>
      </c>
      <c r="N2856" t="s">
        <v>255</v>
      </c>
      <c r="O2856" t="s">
        <v>370</v>
      </c>
      <c r="P2856" t="s">
        <v>8188</v>
      </c>
      <c r="Q2856" t="s">
        <v>1036</v>
      </c>
      <c r="R2856">
        <v>320</v>
      </c>
      <c r="S2856">
        <v>18620</v>
      </c>
      <c r="T2856">
        <v>3920</v>
      </c>
      <c r="U2856" t="s">
        <v>36</v>
      </c>
      <c r="V2856" t="s">
        <v>414</v>
      </c>
      <c r="W2856" s="4">
        <v>45536</v>
      </c>
    </row>
    <row r="2857" spans="1:23" x14ac:dyDescent="0.25">
      <c r="A2857" t="s">
        <v>4802</v>
      </c>
      <c r="B2857" t="s">
        <v>7990</v>
      </c>
      <c r="C2857">
        <v>649</v>
      </c>
      <c r="D2857">
        <v>3802</v>
      </c>
      <c r="E2857" t="s">
        <v>29</v>
      </c>
      <c r="F2857" t="str">
        <f>VLOOKUP(E2857,centro_costo!A$1:C$100,3,0)</f>
        <v>UNIDAD DE COMEDOR Y RESIDENCIA</v>
      </c>
      <c r="G2857" t="s">
        <v>19</v>
      </c>
      <c r="H2857" t="str">
        <f>VLOOKUP(G2857,fuente_financiamiento!A$1:B$5,2,0)</f>
        <v>00:RECURSOS ORDINARIOS</v>
      </c>
      <c r="I2857" t="s">
        <v>30</v>
      </c>
      <c r="J2857" t="str">
        <f>VLOOKUP(I2857,clasificador!A$1:C$1634,3,0)</f>
        <v>2.3. 1  1. 1  1:ALIMENTOS Y BEBIDAS PARA CONSUMO HUMANO</v>
      </c>
      <c r="K2857">
        <v>10</v>
      </c>
      <c r="L2857" t="s">
        <v>31</v>
      </c>
      <c r="M2857" t="s">
        <v>303</v>
      </c>
      <c r="N2857" t="s">
        <v>68</v>
      </c>
      <c r="O2857" t="s">
        <v>4803</v>
      </c>
      <c r="P2857" t="s">
        <v>9117</v>
      </c>
      <c r="Q2857" t="s">
        <v>4804</v>
      </c>
      <c r="R2857">
        <v>320</v>
      </c>
      <c r="S2857">
        <v>15840</v>
      </c>
      <c r="T2857">
        <v>2880</v>
      </c>
      <c r="U2857" t="s">
        <v>26</v>
      </c>
      <c r="V2857" t="s">
        <v>414</v>
      </c>
      <c r="W2857" s="4">
        <v>45536</v>
      </c>
    </row>
    <row r="2858" spans="1:23" x14ac:dyDescent="0.25">
      <c r="A2858" t="s">
        <v>4805</v>
      </c>
      <c r="B2858" t="s">
        <v>7990</v>
      </c>
      <c r="C2858">
        <v>650</v>
      </c>
      <c r="D2858">
        <v>3801</v>
      </c>
      <c r="E2858" t="s">
        <v>29</v>
      </c>
      <c r="F2858" t="str">
        <f>VLOOKUP(E2858,centro_costo!A$1:C$100,3,0)</f>
        <v>UNIDAD DE COMEDOR Y RESIDENCIA</v>
      </c>
      <c r="G2858" t="s">
        <v>19</v>
      </c>
      <c r="H2858" t="str">
        <f>VLOOKUP(G2858,fuente_financiamiento!A$1:B$5,2,0)</f>
        <v>00:RECURSOS ORDINARIOS</v>
      </c>
      <c r="I2858" t="s">
        <v>30</v>
      </c>
      <c r="J2858" t="str">
        <f>VLOOKUP(I2858,clasificador!A$1:C$1634,3,0)</f>
        <v>2.3. 1  1. 1  1:ALIMENTOS Y BEBIDAS PARA CONSUMO HUMANO</v>
      </c>
      <c r="K2858">
        <v>10</v>
      </c>
      <c r="L2858" t="s">
        <v>31</v>
      </c>
      <c r="M2858" t="s">
        <v>276</v>
      </c>
      <c r="N2858" t="s">
        <v>23</v>
      </c>
      <c r="O2858" t="s">
        <v>529</v>
      </c>
      <c r="P2858" t="s">
        <v>8187</v>
      </c>
      <c r="Q2858" t="s">
        <v>1034</v>
      </c>
      <c r="R2858">
        <v>320</v>
      </c>
      <c r="S2858">
        <v>17440</v>
      </c>
      <c r="T2858">
        <v>2000</v>
      </c>
      <c r="U2858" t="s">
        <v>389</v>
      </c>
      <c r="V2858" t="s">
        <v>414</v>
      </c>
      <c r="W2858" s="4">
        <v>45536</v>
      </c>
    </row>
    <row r="2859" spans="1:23" x14ac:dyDescent="0.25">
      <c r="A2859" t="s">
        <v>4806</v>
      </c>
      <c r="B2859" t="s">
        <v>7990</v>
      </c>
      <c r="C2859">
        <v>650</v>
      </c>
      <c r="D2859">
        <v>3801</v>
      </c>
      <c r="E2859" t="s">
        <v>29</v>
      </c>
      <c r="F2859" t="str">
        <f>VLOOKUP(E2859,centro_costo!A$1:C$100,3,0)</f>
        <v>UNIDAD DE COMEDOR Y RESIDENCIA</v>
      </c>
      <c r="G2859" t="s">
        <v>19</v>
      </c>
      <c r="H2859" t="str">
        <f>VLOOKUP(G2859,fuente_financiamiento!A$1:B$5,2,0)</f>
        <v>00:RECURSOS ORDINARIOS</v>
      </c>
      <c r="I2859" t="s">
        <v>30</v>
      </c>
      <c r="J2859" t="str">
        <f>VLOOKUP(I2859,clasificador!A$1:C$1634,3,0)</f>
        <v>2.3. 1  1. 1  1:ALIMENTOS Y BEBIDAS PARA CONSUMO HUMANO</v>
      </c>
      <c r="K2859">
        <v>10</v>
      </c>
      <c r="L2859" t="s">
        <v>31</v>
      </c>
      <c r="M2859" t="s">
        <v>276</v>
      </c>
      <c r="N2859" t="s">
        <v>255</v>
      </c>
      <c r="O2859" t="s">
        <v>370</v>
      </c>
      <c r="P2859" t="s">
        <v>8188</v>
      </c>
      <c r="Q2859" t="s">
        <v>1036</v>
      </c>
      <c r="R2859">
        <v>320</v>
      </c>
      <c r="S2859">
        <v>46550</v>
      </c>
      <c r="T2859">
        <v>9800</v>
      </c>
      <c r="U2859" t="s">
        <v>36</v>
      </c>
      <c r="V2859" t="s">
        <v>414</v>
      </c>
      <c r="W2859" s="4">
        <v>45536</v>
      </c>
    </row>
    <row r="2860" spans="1:23" x14ac:dyDescent="0.25">
      <c r="A2860" t="s">
        <v>4807</v>
      </c>
      <c r="B2860" t="s">
        <v>7990</v>
      </c>
      <c r="C2860">
        <v>650</v>
      </c>
      <c r="D2860">
        <v>3801</v>
      </c>
      <c r="E2860" t="s">
        <v>29</v>
      </c>
      <c r="F2860" t="str">
        <f>VLOOKUP(E2860,centro_costo!A$1:C$100,3,0)</f>
        <v>UNIDAD DE COMEDOR Y RESIDENCIA</v>
      </c>
      <c r="G2860" t="s">
        <v>19</v>
      </c>
      <c r="H2860" t="str">
        <f>VLOOKUP(G2860,fuente_financiamiento!A$1:B$5,2,0)</f>
        <v>00:RECURSOS ORDINARIOS</v>
      </c>
      <c r="I2860" t="s">
        <v>30</v>
      </c>
      <c r="J2860" t="str">
        <f>VLOOKUP(I2860,clasificador!A$1:C$1634,3,0)</f>
        <v>2.3. 1  1. 1  1:ALIMENTOS Y BEBIDAS PARA CONSUMO HUMANO</v>
      </c>
      <c r="K2860">
        <v>10</v>
      </c>
      <c r="L2860" t="s">
        <v>31</v>
      </c>
      <c r="M2860" t="s">
        <v>276</v>
      </c>
      <c r="N2860" t="s">
        <v>95</v>
      </c>
      <c r="O2860" t="s">
        <v>521</v>
      </c>
      <c r="P2860" t="s">
        <v>8195</v>
      </c>
      <c r="Q2860" t="s">
        <v>1069</v>
      </c>
      <c r="R2860">
        <v>320</v>
      </c>
      <c r="S2860">
        <v>43000</v>
      </c>
      <c r="T2860">
        <v>10000</v>
      </c>
      <c r="U2860" t="s">
        <v>36</v>
      </c>
      <c r="V2860" t="s">
        <v>414</v>
      </c>
      <c r="W2860" s="4">
        <v>45536</v>
      </c>
    </row>
    <row r="2861" spans="1:23" x14ac:dyDescent="0.25">
      <c r="A2861" t="s">
        <v>4808</v>
      </c>
      <c r="B2861" t="s">
        <v>7990</v>
      </c>
      <c r="C2861">
        <v>651</v>
      </c>
      <c r="D2861">
        <v>3848</v>
      </c>
      <c r="E2861" t="s">
        <v>180</v>
      </c>
      <c r="F2861" t="str">
        <f>VLOOKUP(E2861,centro_costo!A$1:C$100,3,0)</f>
        <v>UNIDAD DE BIBLIOTECA</v>
      </c>
      <c r="G2861" t="s">
        <v>19</v>
      </c>
      <c r="H2861" t="str">
        <f>VLOOKUP(G2861,fuente_financiamiento!A$1:B$5,2,0)</f>
        <v>00:RECURSOS ORDINARIOS</v>
      </c>
      <c r="I2861" t="s">
        <v>857</v>
      </c>
      <c r="J2861" t="str">
        <f>VLOOKUP(I2861,clasificador!A$1:C$1634,3,0)</f>
        <v>2.3. 1  5. 1  1:REPUESTOS Y ACCESORIOS</v>
      </c>
      <c r="K2861">
        <v>2</v>
      </c>
      <c r="L2861" t="s">
        <v>66</v>
      </c>
      <c r="M2861" t="s">
        <v>858</v>
      </c>
      <c r="N2861" t="s">
        <v>255</v>
      </c>
      <c r="O2861" t="s">
        <v>1100</v>
      </c>
      <c r="P2861" t="s">
        <v>9118</v>
      </c>
      <c r="Q2861" t="s">
        <v>4809</v>
      </c>
      <c r="R2861">
        <v>364</v>
      </c>
      <c r="S2861">
        <v>440</v>
      </c>
      <c r="T2861">
        <v>1</v>
      </c>
      <c r="U2861" t="s">
        <v>26</v>
      </c>
      <c r="V2861" t="s">
        <v>2505</v>
      </c>
      <c r="W2861" s="4">
        <v>45566</v>
      </c>
    </row>
    <row r="2862" spans="1:23" x14ac:dyDescent="0.25">
      <c r="A2862" t="s">
        <v>4810</v>
      </c>
      <c r="B2862" t="s">
        <v>7990</v>
      </c>
      <c r="C2862">
        <v>652</v>
      </c>
      <c r="D2862">
        <v>3849</v>
      </c>
      <c r="E2862" t="s">
        <v>180</v>
      </c>
      <c r="F2862" t="str">
        <f>VLOOKUP(E2862,centro_costo!A$1:C$100,3,0)</f>
        <v>UNIDAD DE BIBLIOTECA</v>
      </c>
      <c r="G2862" t="s">
        <v>19</v>
      </c>
      <c r="H2862" t="str">
        <f>VLOOKUP(G2862,fuente_financiamiento!A$1:B$5,2,0)</f>
        <v>00:RECURSOS ORDINARIOS</v>
      </c>
      <c r="I2862" t="s">
        <v>3668</v>
      </c>
      <c r="J2862" t="str">
        <f>VLOOKUP(I2862,clasificador!A$1:C$1634,3,0)</f>
        <v>2.3. 1 11. 1  5:OTROS MATERIALES DE MANTENIMIENTO</v>
      </c>
      <c r="K2862">
        <v>2</v>
      </c>
      <c r="L2862" t="s">
        <v>1099</v>
      </c>
      <c r="M2862" t="s">
        <v>3465</v>
      </c>
      <c r="N2862" t="s">
        <v>280</v>
      </c>
      <c r="O2862" t="s">
        <v>4811</v>
      </c>
      <c r="P2862" t="s">
        <v>9119</v>
      </c>
      <c r="Q2862" t="s">
        <v>4812</v>
      </c>
      <c r="R2862">
        <v>364</v>
      </c>
      <c r="S2862">
        <v>56</v>
      </c>
      <c r="T2862">
        <v>2</v>
      </c>
      <c r="U2862" t="s">
        <v>26</v>
      </c>
      <c r="V2862" t="s">
        <v>2141</v>
      </c>
      <c r="W2862" s="4">
        <v>45566</v>
      </c>
    </row>
    <row r="2863" spans="1:23" x14ac:dyDescent="0.25">
      <c r="A2863" t="s">
        <v>4813</v>
      </c>
      <c r="B2863" t="s">
        <v>7990</v>
      </c>
      <c r="C2863">
        <v>652</v>
      </c>
      <c r="D2863">
        <v>3849</v>
      </c>
      <c r="E2863" t="s">
        <v>180</v>
      </c>
      <c r="F2863" t="str">
        <f>VLOOKUP(E2863,centro_costo!A$1:C$100,3,0)</f>
        <v>UNIDAD DE BIBLIOTECA</v>
      </c>
      <c r="G2863" t="s">
        <v>19</v>
      </c>
      <c r="H2863" t="str">
        <f>VLOOKUP(G2863,fuente_financiamiento!A$1:B$5,2,0)</f>
        <v>00:RECURSOS ORDINARIOS</v>
      </c>
      <c r="I2863" t="s">
        <v>1811</v>
      </c>
      <c r="J2863" t="str">
        <f>VLOOKUP(I2863,clasificador!A$1:C$1634,3,0)</f>
        <v>2.3. 1  9. 1 99:OTROS MATERIALES DIVERSOS DE ENSEÑANZA</v>
      </c>
      <c r="K2863">
        <v>2</v>
      </c>
      <c r="L2863" t="s">
        <v>386</v>
      </c>
      <c r="M2863" t="s">
        <v>387</v>
      </c>
      <c r="N2863" t="s">
        <v>23</v>
      </c>
      <c r="O2863" t="s">
        <v>23</v>
      </c>
      <c r="P2863" t="s">
        <v>8057</v>
      </c>
      <c r="Q2863" t="s">
        <v>388</v>
      </c>
      <c r="R2863">
        <v>364</v>
      </c>
      <c r="S2863">
        <v>360</v>
      </c>
      <c r="T2863">
        <v>20</v>
      </c>
      <c r="U2863" t="s">
        <v>389</v>
      </c>
      <c r="V2863" t="s">
        <v>2141</v>
      </c>
      <c r="W2863" s="4">
        <v>45566</v>
      </c>
    </row>
    <row r="2864" spans="1:23" x14ac:dyDescent="0.25">
      <c r="A2864" t="s">
        <v>4814</v>
      </c>
      <c r="B2864" t="s">
        <v>7990</v>
      </c>
      <c r="C2864">
        <v>652</v>
      </c>
      <c r="D2864">
        <v>3849</v>
      </c>
      <c r="E2864" t="s">
        <v>180</v>
      </c>
      <c r="F2864" t="str">
        <f>VLOOKUP(E2864,centro_costo!A$1:C$100,3,0)</f>
        <v>UNIDAD DE BIBLIOTECA</v>
      </c>
      <c r="G2864" t="s">
        <v>19</v>
      </c>
      <c r="H2864" t="str">
        <f>VLOOKUP(G2864,fuente_financiamiento!A$1:B$5,2,0)</f>
        <v>00:RECURSOS ORDINARIOS</v>
      </c>
      <c r="I2864" t="s">
        <v>1514</v>
      </c>
      <c r="J2864" t="str">
        <f>VLOOKUP(I2864,clasificador!A$1:C$1634,3,0)</f>
        <v>2.3. 1  8. 2  1:MATERIAL, INSUMOS, INSTRUMENTAL Y ACCESORIOS  MEDICOS, QUIRURGICOS, ODONTOLOGICOS Y DE LABORATORIO</v>
      </c>
      <c r="K2864">
        <v>2</v>
      </c>
      <c r="L2864" t="s">
        <v>1515</v>
      </c>
      <c r="M2864" t="s">
        <v>679</v>
      </c>
      <c r="N2864" t="s">
        <v>259</v>
      </c>
      <c r="O2864" t="s">
        <v>280</v>
      </c>
      <c r="P2864" t="s">
        <v>9120</v>
      </c>
      <c r="Q2864" t="s">
        <v>4815</v>
      </c>
      <c r="R2864">
        <v>364</v>
      </c>
      <c r="S2864">
        <v>200</v>
      </c>
      <c r="T2864">
        <v>200</v>
      </c>
      <c r="U2864" t="s">
        <v>599</v>
      </c>
      <c r="V2864" t="s">
        <v>2141</v>
      </c>
      <c r="W2864" s="4">
        <v>45566</v>
      </c>
    </row>
    <row r="2865" spans="1:23" x14ac:dyDescent="0.25">
      <c r="A2865" t="s">
        <v>4816</v>
      </c>
      <c r="B2865" t="s">
        <v>7990</v>
      </c>
      <c r="C2865">
        <v>652</v>
      </c>
      <c r="D2865">
        <v>3849</v>
      </c>
      <c r="E2865" t="s">
        <v>180</v>
      </c>
      <c r="F2865" t="str">
        <f>VLOOKUP(E2865,centro_costo!A$1:C$100,3,0)</f>
        <v>UNIDAD DE BIBLIOTECA</v>
      </c>
      <c r="G2865" t="s">
        <v>19</v>
      </c>
      <c r="H2865" t="str">
        <f>VLOOKUP(G2865,fuente_financiamiento!A$1:B$5,2,0)</f>
        <v>00:RECURSOS ORDINARIOS</v>
      </c>
      <c r="I2865" t="s">
        <v>1514</v>
      </c>
      <c r="J2865" t="str">
        <f>VLOOKUP(I2865,clasificador!A$1:C$1634,3,0)</f>
        <v>2.3. 1  8. 2  1:MATERIAL, INSUMOS, INSTRUMENTAL Y ACCESORIOS  MEDICOS, QUIRURGICOS, ODONTOLOGICOS Y DE LABORATORIO</v>
      </c>
      <c r="K2865">
        <v>2</v>
      </c>
      <c r="L2865" t="s">
        <v>1515</v>
      </c>
      <c r="M2865" t="s">
        <v>679</v>
      </c>
      <c r="N2865" t="s">
        <v>524</v>
      </c>
      <c r="O2865" t="s">
        <v>4817</v>
      </c>
      <c r="P2865" t="s">
        <v>9121</v>
      </c>
      <c r="Q2865" t="s">
        <v>4818</v>
      </c>
      <c r="R2865">
        <v>364</v>
      </c>
      <c r="S2865">
        <v>200</v>
      </c>
      <c r="T2865">
        <v>2</v>
      </c>
      <c r="U2865" t="s">
        <v>26</v>
      </c>
      <c r="V2865" t="s">
        <v>2141</v>
      </c>
      <c r="W2865" s="4">
        <v>45566</v>
      </c>
    </row>
    <row r="2866" spans="1:23" x14ac:dyDescent="0.25">
      <c r="A2866" t="s">
        <v>4819</v>
      </c>
      <c r="B2866" t="s">
        <v>7990</v>
      </c>
      <c r="C2866">
        <v>653</v>
      </c>
      <c r="D2866">
        <v>3905</v>
      </c>
      <c r="E2866" t="s">
        <v>29</v>
      </c>
      <c r="F2866" t="str">
        <f>VLOOKUP(E2866,centro_costo!A$1:C$100,3,0)</f>
        <v>UNIDAD DE COMEDOR Y RESIDENCIA</v>
      </c>
      <c r="G2866" t="s">
        <v>19</v>
      </c>
      <c r="H2866" t="str">
        <f>VLOOKUP(G2866,fuente_financiamiento!A$1:B$5,2,0)</f>
        <v>00:RECURSOS ORDINARIOS</v>
      </c>
      <c r="I2866" t="s">
        <v>30</v>
      </c>
      <c r="J2866" t="str">
        <f>VLOOKUP(I2866,clasificador!A$1:C$1634,3,0)</f>
        <v>2.3. 1  1. 1  1:ALIMENTOS Y BEBIDAS PARA CONSUMO HUMANO</v>
      </c>
      <c r="K2866">
        <v>10</v>
      </c>
      <c r="L2866" t="s">
        <v>31</v>
      </c>
      <c r="M2866" t="s">
        <v>254</v>
      </c>
      <c r="N2866" t="s">
        <v>255</v>
      </c>
      <c r="O2866" t="s">
        <v>225</v>
      </c>
      <c r="P2866" t="s">
        <v>8015</v>
      </c>
      <c r="Q2866" t="s">
        <v>256</v>
      </c>
      <c r="R2866">
        <v>320</v>
      </c>
      <c r="S2866">
        <v>534</v>
      </c>
      <c r="T2866">
        <v>89</v>
      </c>
      <c r="U2866" t="s">
        <v>36</v>
      </c>
      <c r="V2866" t="s">
        <v>257</v>
      </c>
      <c r="W2866" s="4">
        <v>45566</v>
      </c>
    </row>
    <row r="2867" spans="1:23" x14ac:dyDescent="0.25">
      <c r="A2867" t="s">
        <v>4820</v>
      </c>
      <c r="B2867" t="s">
        <v>7990</v>
      </c>
      <c r="C2867">
        <v>653</v>
      </c>
      <c r="D2867">
        <v>3905</v>
      </c>
      <c r="E2867" t="s">
        <v>29</v>
      </c>
      <c r="F2867" t="str">
        <f>VLOOKUP(E2867,centro_costo!A$1:C$100,3,0)</f>
        <v>UNIDAD DE COMEDOR Y RESIDENCIA</v>
      </c>
      <c r="G2867" t="s">
        <v>19</v>
      </c>
      <c r="H2867" t="str">
        <f>VLOOKUP(G2867,fuente_financiamiento!A$1:B$5,2,0)</f>
        <v>00:RECURSOS ORDINARIOS</v>
      </c>
      <c r="I2867" t="s">
        <v>30</v>
      </c>
      <c r="J2867" t="str">
        <f>VLOOKUP(I2867,clasificador!A$1:C$1634,3,0)</f>
        <v>2.3. 1  1. 1  1:ALIMENTOS Y BEBIDAS PARA CONSUMO HUMANO</v>
      </c>
      <c r="K2867">
        <v>10</v>
      </c>
      <c r="L2867" t="s">
        <v>31</v>
      </c>
      <c r="M2867" t="s">
        <v>254</v>
      </c>
      <c r="N2867" t="s">
        <v>255</v>
      </c>
      <c r="O2867" t="s">
        <v>259</v>
      </c>
      <c r="P2867" t="s">
        <v>8016</v>
      </c>
      <c r="Q2867" t="s">
        <v>260</v>
      </c>
      <c r="R2867">
        <v>320</v>
      </c>
      <c r="S2867">
        <v>40</v>
      </c>
      <c r="T2867">
        <v>4</v>
      </c>
      <c r="U2867" t="s">
        <v>36</v>
      </c>
      <c r="V2867" t="s">
        <v>257</v>
      </c>
      <c r="W2867" s="4">
        <v>45566</v>
      </c>
    </row>
    <row r="2868" spans="1:23" x14ac:dyDescent="0.25">
      <c r="A2868" t="s">
        <v>4821</v>
      </c>
      <c r="B2868" t="s">
        <v>7990</v>
      </c>
      <c r="C2868">
        <v>653</v>
      </c>
      <c r="D2868">
        <v>3905</v>
      </c>
      <c r="E2868" t="s">
        <v>29</v>
      </c>
      <c r="F2868" t="str">
        <f>VLOOKUP(E2868,centro_costo!A$1:C$100,3,0)</f>
        <v>UNIDAD DE COMEDOR Y RESIDENCIA</v>
      </c>
      <c r="G2868" t="s">
        <v>19</v>
      </c>
      <c r="H2868" t="str">
        <f>VLOOKUP(G2868,fuente_financiamiento!A$1:B$5,2,0)</f>
        <v>00:RECURSOS ORDINARIOS</v>
      </c>
      <c r="I2868" t="s">
        <v>30</v>
      </c>
      <c r="J2868" t="str">
        <f>VLOOKUP(I2868,clasificador!A$1:C$1634,3,0)</f>
        <v>2.3. 1  1. 1  1:ALIMENTOS Y BEBIDAS PARA CONSUMO HUMANO</v>
      </c>
      <c r="K2868">
        <v>10</v>
      </c>
      <c r="L2868" t="s">
        <v>31</v>
      </c>
      <c r="M2868" t="s">
        <v>254</v>
      </c>
      <c r="N2868" t="s">
        <v>255</v>
      </c>
      <c r="O2868" t="s">
        <v>281</v>
      </c>
      <c r="P2868" t="s">
        <v>9122</v>
      </c>
      <c r="Q2868" t="s">
        <v>4822</v>
      </c>
      <c r="R2868">
        <v>320</v>
      </c>
      <c r="S2868">
        <v>518</v>
      </c>
      <c r="T2868">
        <v>74</v>
      </c>
      <c r="U2868" t="s">
        <v>36</v>
      </c>
      <c r="V2868" t="s">
        <v>257</v>
      </c>
      <c r="W2868" s="4">
        <v>45566</v>
      </c>
    </row>
    <row r="2869" spans="1:23" x14ac:dyDescent="0.25">
      <c r="A2869" t="s">
        <v>4823</v>
      </c>
      <c r="B2869" t="s">
        <v>7990</v>
      </c>
      <c r="C2869">
        <v>653</v>
      </c>
      <c r="D2869">
        <v>3905</v>
      </c>
      <c r="E2869" t="s">
        <v>29</v>
      </c>
      <c r="F2869" t="str">
        <f>VLOOKUP(E2869,centro_costo!A$1:C$100,3,0)</f>
        <v>UNIDAD DE COMEDOR Y RESIDENCIA</v>
      </c>
      <c r="G2869" t="s">
        <v>19</v>
      </c>
      <c r="H2869" t="str">
        <f>VLOOKUP(G2869,fuente_financiamiento!A$1:B$5,2,0)</f>
        <v>00:RECURSOS ORDINARIOS</v>
      </c>
      <c r="I2869" t="s">
        <v>30</v>
      </c>
      <c r="J2869" t="str">
        <f>VLOOKUP(I2869,clasificador!A$1:C$1634,3,0)</f>
        <v>2.3. 1  1. 1  1:ALIMENTOS Y BEBIDAS PARA CONSUMO HUMANO</v>
      </c>
      <c r="K2869">
        <v>10</v>
      </c>
      <c r="L2869" t="s">
        <v>31</v>
      </c>
      <c r="M2869" t="s">
        <v>254</v>
      </c>
      <c r="N2869" t="s">
        <v>255</v>
      </c>
      <c r="O2869" t="s">
        <v>853</v>
      </c>
      <c r="P2869" t="s">
        <v>8170</v>
      </c>
      <c r="Q2869" t="s">
        <v>854</v>
      </c>
      <c r="R2869">
        <v>320</v>
      </c>
      <c r="S2869">
        <v>2920</v>
      </c>
      <c r="T2869">
        <v>365</v>
      </c>
      <c r="U2869" t="s">
        <v>36</v>
      </c>
      <c r="V2869" t="s">
        <v>257</v>
      </c>
      <c r="W2869" s="4">
        <v>45566</v>
      </c>
    </row>
    <row r="2870" spans="1:23" x14ac:dyDescent="0.25">
      <c r="A2870" t="s">
        <v>4824</v>
      </c>
      <c r="B2870" t="s">
        <v>7990</v>
      </c>
      <c r="C2870">
        <v>653</v>
      </c>
      <c r="D2870">
        <v>3905</v>
      </c>
      <c r="E2870" t="s">
        <v>29</v>
      </c>
      <c r="F2870" t="str">
        <f>VLOOKUP(E2870,centro_costo!A$1:C$100,3,0)</f>
        <v>UNIDAD DE COMEDOR Y RESIDENCIA</v>
      </c>
      <c r="G2870" t="s">
        <v>19</v>
      </c>
      <c r="H2870" t="str">
        <f>VLOOKUP(G2870,fuente_financiamiento!A$1:B$5,2,0)</f>
        <v>00:RECURSOS ORDINARIOS</v>
      </c>
      <c r="I2870" t="s">
        <v>30</v>
      </c>
      <c r="J2870" t="str">
        <f>VLOOKUP(I2870,clasificador!A$1:C$1634,3,0)</f>
        <v>2.3. 1  1. 1  1:ALIMENTOS Y BEBIDAS PARA CONSUMO HUMANO</v>
      </c>
      <c r="K2870">
        <v>10</v>
      </c>
      <c r="L2870" t="s">
        <v>31</v>
      </c>
      <c r="M2870" t="s">
        <v>254</v>
      </c>
      <c r="N2870" t="s">
        <v>255</v>
      </c>
      <c r="O2870" t="s">
        <v>265</v>
      </c>
      <c r="P2870" t="s">
        <v>8018</v>
      </c>
      <c r="Q2870" t="s">
        <v>266</v>
      </c>
      <c r="R2870">
        <v>320</v>
      </c>
      <c r="S2870">
        <v>270</v>
      </c>
      <c r="T2870">
        <v>45</v>
      </c>
      <c r="U2870" t="s">
        <v>36</v>
      </c>
      <c r="V2870" t="s">
        <v>257</v>
      </c>
      <c r="W2870" s="4">
        <v>45566</v>
      </c>
    </row>
    <row r="2871" spans="1:23" x14ac:dyDescent="0.25">
      <c r="A2871" t="s">
        <v>4825</v>
      </c>
      <c r="B2871" t="s">
        <v>7990</v>
      </c>
      <c r="C2871">
        <v>653</v>
      </c>
      <c r="D2871">
        <v>3905</v>
      </c>
      <c r="E2871" t="s">
        <v>29</v>
      </c>
      <c r="F2871" t="str">
        <f>VLOOKUP(E2871,centro_costo!A$1:C$100,3,0)</f>
        <v>UNIDAD DE COMEDOR Y RESIDENCIA</v>
      </c>
      <c r="G2871" t="s">
        <v>19</v>
      </c>
      <c r="H2871" t="str">
        <f>VLOOKUP(G2871,fuente_financiamiento!A$1:B$5,2,0)</f>
        <v>00:RECURSOS ORDINARIOS</v>
      </c>
      <c r="I2871" t="s">
        <v>30</v>
      </c>
      <c r="J2871" t="str">
        <f>VLOOKUP(I2871,clasificador!A$1:C$1634,3,0)</f>
        <v>2.3. 1  1. 1  1:ALIMENTOS Y BEBIDAS PARA CONSUMO HUMANO</v>
      </c>
      <c r="K2871">
        <v>10</v>
      </c>
      <c r="L2871" t="s">
        <v>31</v>
      </c>
      <c r="M2871" t="s">
        <v>254</v>
      </c>
      <c r="N2871" t="s">
        <v>255</v>
      </c>
      <c r="O2871" t="s">
        <v>268</v>
      </c>
      <c r="P2871" t="s">
        <v>8019</v>
      </c>
      <c r="Q2871" t="s">
        <v>269</v>
      </c>
      <c r="R2871">
        <v>320</v>
      </c>
      <c r="S2871">
        <v>800</v>
      </c>
      <c r="T2871">
        <v>80</v>
      </c>
      <c r="U2871" t="s">
        <v>36</v>
      </c>
      <c r="V2871" t="s">
        <v>257</v>
      </c>
      <c r="W2871" s="4">
        <v>45566</v>
      </c>
    </row>
    <row r="2872" spans="1:23" x14ac:dyDescent="0.25">
      <c r="A2872" t="s">
        <v>4826</v>
      </c>
      <c r="B2872" t="s">
        <v>7990</v>
      </c>
      <c r="C2872">
        <v>653</v>
      </c>
      <c r="D2872">
        <v>3905</v>
      </c>
      <c r="E2872" t="s">
        <v>29</v>
      </c>
      <c r="F2872" t="str">
        <f>VLOOKUP(E2872,centro_costo!A$1:C$100,3,0)</f>
        <v>UNIDAD DE COMEDOR Y RESIDENCIA</v>
      </c>
      <c r="G2872" t="s">
        <v>19</v>
      </c>
      <c r="H2872" t="str">
        <f>VLOOKUP(G2872,fuente_financiamiento!A$1:B$5,2,0)</f>
        <v>00:RECURSOS ORDINARIOS</v>
      </c>
      <c r="I2872" t="s">
        <v>30</v>
      </c>
      <c r="J2872" t="str">
        <f>VLOOKUP(I2872,clasificador!A$1:C$1634,3,0)</f>
        <v>2.3. 1  1. 1  1:ALIMENTOS Y BEBIDAS PARA CONSUMO HUMANO</v>
      </c>
      <c r="K2872">
        <v>10</v>
      </c>
      <c r="L2872" t="s">
        <v>31</v>
      </c>
      <c r="M2872" t="s">
        <v>254</v>
      </c>
      <c r="N2872" t="s">
        <v>255</v>
      </c>
      <c r="O2872" t="s">
        <v>273</v>
      </c>
      <c r="P2872" t="s">
        <v>8021</v>
      </c>
      <c r="Q2872" t="s">
        <v>274</v>
      </c>
      <c r="R2872">
        <v>320</v>
      </c>
      <c r="S2872">
        <v>600</v>
      </c>
      <c r="T2872">
        <v>60</v>
      </c>
      <c r="U2872" t="s">
        <v>26</v>
      </c>
      <c r="V2872" t="s">
        <v>257</v>
      </c>
      <c r="W2872" s="4">
        <v>45566</v>
      </c>
    </row>
    <row r="2873" spans="1:23" x14ac:dyDescent="0.25">
      <c r="A2873" t="s">
        <v>4827</v>
      </c>
      <c r="B2873" t="s">
        <v>7990</v>
      </c>
      <c r="C2873">
        <v>654</v>
      </c>
      <c r="D2873">
        <v>3907</v>
      </c>
      <c r="E2873" t="s">
        <v>29</v>
      </c>
      <c r="F2873" t="str">
        <f>VLOOKUP(E2873,centro_costo!A$1:C$100,3,0)</f>
        <v>UNIDAD DE COMEDOR Y RESIDENCIA</v>
      </c>
      <c r="G2873" t="s">
        <v>19</v>
      </c>
      <c r="H2873" t="str">
        <f>VLOOKUP(G2873,fuente_financiamiento!A$1:B$5,2,0)</f>
        <v>00:RECURSOS ORDINARIOS</v>
      </c>
      <c r="I2873" t="s">
        <v>30</v>
      </c>
      <c r="J2873" t="str">
        <f>VLOOKUP(I2873,clasificador!A$1:C$1634,3,0)</f>
        <v>2.3. 1  1. 1  1:ALIMENTOS Y BEBIDAS PARA CONSUMO HUMANO</v>
      </c>
      <c r="K2873">
        <v>10</v>
      </c>
      <c r="L2873" t="s">
        <v>31</v>
      </c>
      <c r="M2873" t="s">
        <v>85</v>
      </c>
      <c r="N2873" t="s">
        <v>299</v>
      </c>
      <c r="O2873" t="s">
        <v>300</v>
      </c>
      <c r="P2873" t="s">
        <v>8028</v>
      </c>
      <c r="Q2873" t="s">
        <v>301</v>
      </c>
      <c r="R2873">
        <v>320</v>
      </c>
      <c r="S2873">
        <v>3948</v>
      </c>
      <c r="T2873">
        <v>141</v>
      </c>
      <c r="U2873" t="s">
        <v>26</v>
      </c>
      <c r="V2873" t="s">
        <v>353</v>
      </c>
      <c r="W2873" s="4">
        <v>45536</v>
      </c>
    </row>
    <row r="2874" spans="1:23" x14ac:dyDescent="0.25">
      <c r="A2874" t="s">
        <v>4828</v>
      </c>
      <c r="B2874" t="s">
        <v>7990</v>
      </c>
      <c r="C2874">
        <v>655</v>
      </c>
      <c r="D2874">
        <v>3904</v>
      </c>
      <c r="E2874" t="s">
        <v>29</v>
      </c>
      <c r="F2874" t="str">
        <f>VLOOKUP(E2874,centro_costo!A$1:C$100,3,0)</f>
        <v>UNIDAD DE COMEDOR Y RESIDENCIA</v>
      </c>
      <c r="G2874" t="s">
        <v>19</v>
      </c>
      <c r="H2874" t="str">
        <f>VLOOKUP(G2874,fuente_financiamiento!A$1:B$5,2,0)</f>
        <v>00:RECURSOS ORDINARIOS</v>
      </c>
      <c r="I2874" t="s">
        <v>30</v>
      </c>
      <c r="J2874" t="str">
        <f>VLOOKUP(I2874,clasificador!A$1:C$1634,3,0)</f>
        <v>2.3. 1  1. 1  1:ALIMENTOS Y BEBIDAS PARA CONSUMO HUMANO</v>
      </c>
      <c r="K2874">
        <v>10</v>
      </c>
      <c r="L2874" t="s">
        <v>31</v>
      </c>
      <c r="M2874" t="s">
        <v>296</v>
      </c>
      <c r="N2874" t="s">
        <v>61</v>
      </c>
      <c r="O2874" t="s">
        <v>219</v>
      </c>
      <c r="P2874" t="s">
        <v>8027</v>
      </c>
      <c r="Q2874" t="s">
        <v>297</v>
      </c>
      <c r="R2874">
        <v>320</v>
      </c>
      <c r="S2874">
        <v>7020</v>
      </c>
      <c r="T2874">
        <v>520</v>
      </c>
      <c r="U2874" t="s">
        <v>36</v>
      </c>
      <c r="V2874" t="s">
        <v>257</v>
      </c>
      <c r="W2874" s="4">
        <v>45566</v>
      </c>
    </row>
    <row r="2875" spans="1:23" x14ac:dyDescent="0.25">
      <c r="A2875" t="s">
        <v>4829</v>
      </c>
      <c r="B2875" t="s">
        <v>7990</v>
      </c>
      <c r="C2875">
        <v>656</v>
      </c>
      <c r="D2875">
        <v>3906</v>
      </c>
      <c r="E2875" t="s">
        <v>29</v>
      </c>
      <c r="F2875" t="str">
        <f>VLOOKUP(E2875,centro_costo!A$1:C$100,3,0)</f>
        <v>UNIDAD DE COMEDOR Y RESIDENCIA</v>
      </c>
      <c r="G2875" t="s">
        <v>19</v>
      </c>
      <c r="H2875" t="str">
        <f>VLOOKUP(G2875,fuente_financiamiento!A$1:B$5,2,0)</f>
        <v>00:RECURSOS ORDINARIOS</v>
      </c>
      <c r="I2875" t="s">
        <v>30</v>
      </c>
      <c r="J2875" t="str">
        <f>VLOOKUP(I2875,clasificador!A$1:C$1634,3,0)</f>
        <v>2.3. 1  1. 1  1:ALIMENTOS Y BEBIDAS PARA CONSUMO HUMANO</v>
      </c>
      <c r="K2875">
        <v>10</v>
      </c>
      <c r="L2875" t="s">
        <v>31</v>
      </c>
      <c r="M2875" t="s">
        <v>291</v>
      </c>
      <c r="N2875" t="s">
        <v>61</v>
      </c>
      <c r="O2875" t="s">
        <v>292</v>
      </c>
      <c r="P2875" t="s">
        <v>8026</v>
      </c>
      <c r="Q2875" t="s">
        <v>293</v>
      </c>
      <c r="R2875">
        <v>320</v>
      </c>
      <c r="S2875">
        <v>5835</v>
      </c>
      <c r="T2875">
        <v>19450</v>
      </c>
      <c r="U2875" t="s">
        <v>26</v>
      </c>
      <c r="V2875" t="s">
        <v>4062</v>
      </c>
      <c r="W2875" s="4">
        <v>45566</v>
      </c>
    </row>
    <row r="2876" spans="1:23" x14ac:dyDescent="0.25">
      <c r="A2876" t="s">
        <v>4830</v>
      </c>
      <c r="B2876" t="s">
        <v>7990</v>
      </c>
      <c r="C2876">
        <v>657</v>
      </c>
      <c r="D2876">
        <v>3872</v>
      </c>
      <c r="E2876" t="s">
        <v>238</v>
      </c>
      <c r="F2876" t="str">
        <f>VLOOKUP(E2876,centro_costo!A$1:C$100,3,0)</f>
        <v>UNIDAD FORMULADORA</v>
      </c>
      <c r="G2876" t="s">
        <v>19</v>
      </c>
      <c r="H2876" t="str">
        <f>VLOOKUP(G2876,fuente_financiamiento!A$1:B$5,2,0)</f>
        <v>00:RECURSOS ORDINARIOS</v>
      </c>
      <c r="I2876" t="s">
        <v>58</v>
      </c>
      <c r="J2876" t="str">
        <f>VLOOKUP(I2876,clasificador!A$1:C$1634,3,0)</f>
        <v>2.3. 1  5. 1  2:PAPELERIA EN GENERAL, UTILES Y MATERIALES DE OFICINA</v>
      </c>
      <c r="K2876">
        <v>36</v>
      </c>
      <c r="L2876" t="s">
        <v>59</v>
      </c>
      <c r="M2876" t="s">
        <v>276</v>
      </c>
      <c r="N2876" t="s">
        <v>23</v>
      </c>
      <c r="O2876" t="s">
        <v>423</v>
      </c>
      <c r="P2876" t="s">
        <v>8549</v>
      </c>
      <c r="Q2876" t="s">
        <v>2666</v>
      </c>
      <c r="R2876">
        <v>370</v>
      </c>
      <c r="S2876">
        <v>85</v>
      </c>
      <c r="T2876">
        <v>10</v>
      </c>
      <c r="U2876" t="s">
        <v>26</v>
      </c>
      <c r="V2876" t="s">
        <v>2505</v>
      </c>
      <c r="W2876" s="4">
        <v>45566</v>
      </c>
    </row>
    <row r="2877" spans="1:23" x14ac:dyDescent="0.25">
      <c r="A2877" t="s">
        <v>4831</v>
      </c>
      <c r="B2877" t="s">
        <v>7990</v>
      </c>
      <c r="C2877">
        <v>657</v>
      </c>
      <c r="D2877">
        <v>3872</v>
      </c>
      <c r="E2877" t="s">
        <v>238</v>
      </c>
      <c r="F2877" t="str">
        <f>VLOOKUP(E2877,centro_costo!A$1:C$100,3,0)</f>
        <v>UNIDAD FORMULADORA</v>
      </c>
      <c r="G2877" t="s">
        <v>19</v>
      </c>
      <c r="H2877" t="str">
        <f>VLOOKUP(G2877,fuente_financiamiento!A$1:B$5,2,0)</f>
        <v>00:RECURSOS ORDINARIOS</v>
      </c>
      <c r="I2877" t="s">
        <v>58</v>
      </c>
      <c r="J2877" t="str">
        <f>VLOOKUP(I2877,clasificador!A$1:C$1634,3,0)</f>
        <v>2.3. 1  5. 1  2:PAPELERIA EN GENERAL, UTILES Y MATERIALES DE OFICINA</v>
      </c>
      <c r="K2877">
        <v>36</v>
      </c>
      <c r="L2877" t="s">
        <v>59</v>
      </c>
      <c r="M2877" t="s">
        <v>877</v>
      </c>
      <c r="N2877" t="s">
        <v>23</v>
      </c>
      <c r="O2877" t="s">
        <v>3229</v>
      </c>
      <c r="P2877" t="s">
        <v>8708</v>
      </c>
      <c r="Q2877" t="s">
        <v>3230</v>
      </c>
      <c r="R2877">
        <v>370</v>
      </c>
      <c r="S2877">
        <v>110</v>
      </c>
      <c r="T2877">
        <v>2</v>
      </c>
      <c r="U2877" t="s">
        <v>1378</v>
      </c>
      <c r="V2877" t="s">
        <v>2505</v>
      </c>
      <c r="W2877" s="4">
        <v>45566</v>
      </c>
    </row>
    <row r="2878" spans="1:23" x14ac:dyDescent="0.25">
      <c r="A2878" t="s">
        <v>4832</v>
      </c>
      <c r="B2878" t="s">
        <v>7990</v>
      </c>
      <c r="C2878">
        <v>657</v>
      </c>
      <c r="D2878">
        <v>3872</v>
      </c>
      <c r="E2878" t="s">
        <v>238</v>
      </c>
      <c r="F2878" t="str">
        <f>VLOOKUP(E2878,centro_costo!A$1:C$100,3,0)</f>
        <v>UNIDAD FORMULADORA</v>
      </c>
      <c r="G2878" t="s">
        <v>19</v>
      </c>
      <c r="H2878" t="str">
        <f>VLOOKUP(G2878,fuente_financiamiento!A$1:B$5,2,0)</f>
        <v>00:RECURSOS ORDINARIOS</v>
      </c>
      <c r="I2878" t="s">
        <v>58</v>
      </c>
      <c r="J2878" t="str">
        <f>VLOOKUP(I2878,clasificador!A$1:C$1634,3,0)</f>
        <v>2.3. 1  5. 1  2:PAPELERIA EN GENERAL, UTILES Y MATERIALES DE OFICINA</v>
      </c>
      <c r="K2878">
        <v>36</v>
      </c>
      <c r="L2878" t="s">
        <v>59</v>
      </c>
      <c r="M2878" t="s">
        <v>60</v>
      </c>
      <c r="N2878" t="s">
        <v>95</v>
      </c>
      <c r="O2878" t="s">
        <v>96</v>
      </c>
      <c r="P2878" t="s">
        <v>8006</v>
      </c>
      <c r="Q2878" t="s">
        <v>97</v>
      </c>
      <c r="R2878">
        <v>370</v>
      </c>
      <c r="S2878">
        <v>320</v>
      </c>
      <c r="T2878">
        <v>20</v>
      </c>
      <c r="U2878" t="s">
        <v>98</v>
      </c>
      <c r="V2878" t="s">
        <v>2505</v>
      </c>
      <c r="W2878" s="4">
        <v>45566</v>
      </c>
    </row>
    <row r="2879" spans="1:23" x14ac:dyDescent="0.25">
      <c r="A2879" t="s">
        <v>4833</v>
      </c>
      <c r="B2879" t="s">
        <v>7990</v>
      </c>
      <c r="C2879">
        <v>657</v>
      </c>
      <c r="D2879">
        <v>3872</v>
      </c>
      <c r="E2879" t="s">
        <v>238</v>
      </c>
      <c r="F2879" t="str">
        <f>VLOOKUP(E2879,centro_costo!A$1:C$100,3,0)</f>
        <v>UNIDAD FORMULADORA</v>
      </c>
      <c r="G2879" t="s">
        <v>19</v>
      </c>
      <c r="H2879" t="str">
        <f>VLOOKUP(G2879,fuente_financiamiento!A$1:B$5,2,0)</f>
        <v>00:RECURSOS ORDINARIOS</v>
      </c>
      <c r="I2879" t="s">
        <v>58</v>
      </c>
      <c r="J2879" t="str">
        <f>VLOOKUP(I2879,clasificador!A$1:C$1634,3,0)</f>
        <v>2.3. 1  5. 1  2:PAPELERIA EN GENERAL, UTILES Y MATERIALES DE OFICINA</v>
      </c>
      <c r="K2879">
        <v>36</v>
      </c>
      <c r="L2879" t="s">
        <v>59</v>
      </c>
      <c r="M2879" t="s">
        <v>60</v>
      </c>
      <c r="N2879" t="s">
        <v>95</v>
      </c>
      <c r="O2879" t="s">
        <v>3615</v>
      </c>
      <c r="P2879" t="s">
        <v>9123</v>
      </c>
      <c r="Q2879" t="s">
        <v>4834</v>
      </c>
      <c r="R2879">
        <v>370</v>
      </c>
      <c r="S2879">
        <v>80</v>
      </c>
      <c r="T2879">
        <v>2</v>
      </c>
      <c r="U2879" t="s">
        <v>98</v>
      </c>
      <c r="V2879" t="s">
        <v>2505</v>
      </c>
      <c r="W2879" s="4">
        <v>45566</v>
      </c>
    </row>
    <row r="2880" spans="1:23" x14ac:dyDescent="0.25">
      <c r="A2880" t="s">
        <v>4835</v>
      </c>
      <c r="B2880" t="s">
        <v>7990</v>
      </c>
      <c r="C2880">
        <v>658</v>
      </c>
      <c r="D2880">
        <v>3911</v>
      </c>
      <c r="E2880" t="s">
        <v>29</v>
      </c>
      <c r="F2880" t="str">
        <f>VLOOKUP(E2880,centro_costo!A$1:C$100,3,0)</f>
        <v>UNIDAD DE COMEDOR Y RESIDENCIA</v>
      </c>
      <c r="G2880" t="s">
        <v>19</v>
      </c>
      <c r="H2880" t="str">
        <f>VLOOKUP(G2880,fuente_financiamiento!A$1:B$5,2,0)</f>
        <v>00:RECURSOS ORDINARIOS</v>
      </c>
      <c r="I2880" t="s">
        <v>30</v>
      </c>
      <c r="J2880" t="str">
        <f>VLOOKUP(I2880,clasificador!A$1:C$1634,3,0)</f>
        <v>2.3. 1  1. 1  1:ALIMENTOS Y BEBIDAS PARA CONSUMO HUMANO</v>
      </c>
      <c r="K2880">
        <v>10</v>
      </c>
      <c r="L2880" t="s">
        <v>31</v>
      </c>
      <c r="M2880" t="s">
        <v>254</v>
      </c>
      <c r="N2880" t="s">
        <v>95</v>
      </c>
      <c r="O2880" t="s">
        <v>23</v>
      </c>
      <c r="P2880" t="s">
        <v>8025</v>
      </c>
      <c r="Q2880" t="s">
        <v>288</v>
      </c>
      <c r="R2880">
        <v>320</v>
      </c>
      <c r="S2880">
        <v>320</v>
      </c>
      <c r="T2880">
        <v>16</v>
      </c>
      <c r="U2880" t="s">
        <v>36</v>
      </c>
      <c r="V2880" t="s">
        <v>4668</v>
      </c>
      <c r="W2880" s="4">
        <v>45566</v>
      </c>
    </row>
    <row r="2881" spans="1:23" x14ac:dyDescent="0.25">
      <c r="A2881" t="s">
        <v>4836</v>
      </c>
      <c r="B2881" t="s">
        <v>7990</v>
      </c>
      <c r="C2881">
        <v>658</v>
      </c>
      <c r="D2881">
        <v>3911</v>
      </c>
      <c r="E2881" t="s">
        <v>29</v>
      </c>
      <c r="F2881" t="str">
        <f>VLOOKUP(E2881,centro_costo!A$1:C$100,3,0)</f>
        <v>UNIDAD DE COMEDOR Y RESIDENCIA</v>
      </c>
      <c r="G2881" t="s">
        <v>19</v>
      </c>
      <c r="H2881" t="str">
        <f>VLOOKUP(G2881,fuente_financiamiento!A$1:B$5,2,0)</f>
        <v>00:RECURSOS ORDINARIOS</v>
      </c>
      <c r="I2881" t="s">
        <v>30</v>
      </c>
      <c r="J2881" t="str">
        <f>VLOOKUP(I2881,clasificador!A$1:C$1634,3,0)</f>
        <v>2.3. 1  1. 1  1:ALIMENTOS Y BEBIDAS PARA CONSUMO HUMANO</v>
      </c>
      <c r="K2881">
        <v>10</v>
      </c>
      <c r="L2881" t="s">
        <v>31</v>
      </c>
      <c r="M2881" t="s">
        <v>32</v>
      </c>
      <c r="N2881" t="s">
        <v>23</v>
      </c>
      <c r="O2881" t="s">
        <v>205</v>
      </c>
      <c r="P2881" t="s">
        <v>8133</v>
      </c>
      <c r="Q2881" t="s">
        <v>760</v>
      </c>
      <c r="R2881">
        <v>320</v>
      </c>
      <c r="S2881">
        <v>864</v>
      </c>
      <c r="T2881">
        <v>192</v>
      </c>
      <c r="U2881" t="s">
        <v>36</v>
      </c>
      <c r="V2881" t="s">
        <v>4668</v>
      </c>
      <c r="W2881" s="4">
        <v>45566</v>
      </c>
    </row>
    <row r="2882" spans="1:23" x14ac:dyDescent="0.25">
      <c r="A2882" t="s">
        <v>4837</v>
      </c>
      <c r="B2882" t="s">
        <v>7990</v>
      </c>
      <c r="C2882">
        <v>658</v>
      </c>
      <c r="D2882">
        <v>3911</v>
      </c>
      <c r="E2882" t="s">
        <v>29</v>
      </c>
      <c r="F2882" t="str">
        <f>VLOOKUP(E2882,centro_costo!A$1:C$100,3,0)</f>
        <v>UNIDAD DE COMEDOR Y RESIDENCIA</v>
      </c>
      <c r="G2882" t="s">
        <v>19</v>
      </c>
      <c r="H2882" t="str">
        <f>VLOOKUP(G2882,fuente_financiamiento!A$1:B$5,2,0)</f>
        <v>00:RECURSOS ORDINARIOS</v>
      </c>
      <c r="I2882" t="s">
        <v>30</v>
      </c>
      <c r="J2882" t="str">
        <f>VLOOKUP(I2882,clasificador!A$1:C$1634,3,0)</f>
        <v>2.3. 1  1. 1  1:ALIMENTOS Y BEBIDAS PARA CONSUMO HUMANO</v>
      </c>
      <c r="K2882">
        <v>10</v>
      </c>
      <c r="L2882" t="s">
        <v>31</v>
      </c>
      <c r="M2882" t="s">
        <v>32</v>
      </c>
      <c r="N2882" t="s">
        <v>23</v>
      </c>
      <c r="O2882" t="s">
        <v>616</v>
      </c>
      <c r="P2882" t="s">
        <v>8134</v>
      </c>
      <c r="Q2882" t="s">
        <v>762</v>
      </c>
      <c r="R2882">
        <v>320</v>
      </c>
      <c r="S2882">
        <v>250</v>
      </c>
      <c r="T2882">
        <v>50</v>
      </c>
      <c r="U2882" t="s">
        <v>26</v>
      </c>
      <c r="V2882" t="s">
        <v>4668</v>
      </c>
      <c r="W2882" s="4">
        <v>45566</v>
      </c>
    </row>
    <row r="2883" spans="1:23" x14ac:dyDescent="0.25">
      <c r="A2883" t="s">
        <v>4838</v>
      </c>
      <c r="B2883" t="s">
        <v>7990</v>
      </c>
      <c r="C2883">
        <v>658</v>
      </c>
      <c r="D2883">
        <v>3911</v>
      </c>
      <c r="E2883" t="s">
        <v>29</v>
      </c>
      <c r="F2883" t="str">
        <f>VLOOKUP(E2883,centro_costo!A$1:C$100,3,0)</f>
        <v>UNIDAD DE COMEDOR Y RESIDENCIA</v>
      </c>
      <c r="G2883" t="s">
        <v>19</v>
      </c>
      <c r="H2883" t="str">
        <f>VLOOKUP(G2883,fuente_financiamiento!A$1:B$5,2,0)</f>
        <v>00:RECURSOS ORDINARIOS</v>
      </c>
      <c r="I2883" t="s">
        <v>30</v>
      </c>
      <c r="J2883" t="str">
        <f>VLOOKUP(I2883,clasificador!A$1:C$1634,3,0)</f>
        <v>2.3. 1  1. 1  1:ALIMENTOS Y BEBIDAS PARA CONSUMO HUMANO</v>
      </c>
      <c r="K2883">
        <v>10</v>
      </c>
      <c r="L2883" t="s">
        <v>31</v>
      </c>
      <c r="M2883" t="s">
        <v>32</v>
      </c>
      <c r="N2883" t="s">
        <v>23</v>
      </c>
      <c r="O2883" t="s">
        <v>764</v>
      </c>
      <c r="P2883" t="s">
        <v>8135</v>
      </c>
      <c r="Q2883" t="s">
        <v>765</v>
      </c>
      <c r="R2883">
        <v>320</v>
      </c>
      <c r="S2883">
        <v>1459.2</v>
      </c>
      <c r="T2883">
        <v>384</v>
      </c>
      <c r="U2883" t="s">
        <v>36</v>
      </c>
      <c r="V2883" t="s">
        <v>4668</v>
      </c>
      <c r="W2883" s="4">
        <v>45566</v>
      </c>
    </row>
    <row r="2884" spans="1:23" x14ac:dyDescent="0.25">
      <c r="A2884" t="s">
        <v>4839</v>
      </c>
      <c r="B2884" t="s">
        <v>7990</v>
      </c>
      <c r="C2884">
        <v>658</v>
      </c>
      <c r="D2884">
        <v>3911</v>
      </c>
      <c r="E2884" t="s">
        <v>29</v>
      </c>
      <c r="F2884" t="str">
        <f>VLOOKUP(E2884,centro_costo!A$1:C$100,3,0)</f>
        <v>UNIDAD DE COMEDOR Y RESIDENCIA</v>
      </c>
      <c r="G2884" t="s">
        <v>19</v>
      </c>
      <c r="H2884" t="str">
        <f>VLOOKUP(G2884,fuente_financiamiento!A$1:B$5,2,0)</f>
        <v>00:RECURSOS ORDINARIOS</v>
      </c>
      <c r="I2884" t="s">
        <v>30</v>
      </c>
      <c r="J2884" t="str">
        <f>VLOOKUP(I2884,clasificador!A$1:C$1634,3,0)</f>
        <v>2.3. 1  1. 1  1:ALIMENTOS Y BEBIDAS PARA CONSUMO HUMANO</v>
      </c>
      <c r="K2884">
        <v>10</v>
      </c>
      <c r="L2884" t="s">
        <v>31</v>
      </c>
      <c r="M2884" t="s">
        <v>32</v>
      </c>
      <c r="N2884" t="s">
        <v>23</v>
      </c>
      <c r="O2884" t="s">
        <v>494</v>
      </c>
      <c r="P2884" t="s">
        <v>8136</v>
      </c>
      <c r="Q2884" t="s">
        <v>767</v>
      </c>
      <c r="R2884">
        <v>320</v>
      </c>
      <c r="S2884">
        <v>324</v>
      </c>
      <c r="T2884">
        <v>81</v>
      </c>
      <c r="U2884" t="s">
        <v>26</v>
      </c>
      <c r="V2884" t="s">
        <v>4668</v>
      </c>
      <c r="W2884" s="4">
        <v>45566</v>
      </c>
    </row>
    <row r="2885" spans="1:23" x14ac:dyDescent="0.25">
      <c r="A2885" t="s">
        <v>4840</v>
      </c>
      <c r="B2885" t="s">
        <v>7990</v>
      </c>
      <c r="C2885">
        <v>658</v>
      </c>
      <c r="D2885">
        <v>3911</v>
      </c>
      <c r="E2885" t="s">
        <v>29</v>
      </c>
      <c r="F2885" t="str">
        <f>VLOOKUP(E2885,centro_costo!A$1:C$100,3,0)</f>
        <v>UNIDAD DE COMEDOR Y RESIDENCIA</v>
      </c>
      <c r="G2885" t="s">
        <v>19</v>
      </c>
      <c r="H2885" t="str">
        <f>VLOOKUP(G2885,fuente_financiamiento!A$1:B$5,2,0)</f>
        <v>00:RECURSOS ORDINARIOS</v>
      </c>
      <c r="I2885" t="s">
        <v>30</v>
      </c>
      <c r="J2885" t="str">
        <f>VLOOKUP(I2885,clasificador!A$1:C$1634,3,0)</f>
        <v>2.3. 1  1. 1  1:ALIMENTOS Y BEBIDAS PARA CONSUMO HUMANO</v>
      </c>
      <c r="K2885">
        <v>10</v>
      </c>
      <c r="L2885" t="s">
        <v>31</v>
      </c>
      <c r="M2885" t="s">
        <v>32</v>
      </c>
      <c r="N2885" t="s">
        <v>23</v>
      </c>
      <c r="O2885" t="s">
        <v>769</v>
      </c>
      <c r="P2885" t="s">
        <v>8137</v>
      </c>
      <c r="Q2885" t="s">
        <v>770</v>
      </c>
      <c r="R2885">
        <v>320</v>
      </c>
      <c r="S2885">
        <v>280</v>
      </c>
      <c r="T2885">
        <v>80</v>
      </c>
      <c r="U2885" t="s">
        <v>26</v>
      </c>
      <c r="V2885" t="s">
        <v>4668</v>
      </c>
      <c r="W2885" s="4">
        <v>45566</v>
      </c>
    </row>
    <row r="2886" spans="1:23" x14ac:dyDescent="0.25">
      <c r="A2886" t="s">
        <v>4841</v>
      </c>
      <c r="B2886" t="s">
        <v>7990</v>
      </c>
      <c r="C2886">
        <v>658</v>
      </c>
      <c r="D2886">
        <v>3911</v>
      </c>
      <c r="E2886" t="s">
        <v>29</v>
      </c>
      <c r="F2886" t="str">
        <f>VLOOKUP(E2886,centro_costo!A$1:C$100,3,0)</f>
        <v>UNIDAD DE COMEDOR Y RESIDENCIA</v>
      </c>
      <c r="G2886" t="s">
        <v>19</v>
      </c>
      <c r="H2886" t="str">
        <f>VLOOKUP(G2886,fuente_financiamiento!A$1:B$5,2,0)</f>
        <v>00:RECURSOS ORDINARIOS</v>
      </c>
      <c r="I2886" t="s">
        <v>30</v>
      </c>
      <c r="J2886" t="str">
        <f>VLOOKUP(I2886,clasificador!A$1:C$1634,3,0)</f>
        <v>2.3. 1  1. 1  1:ALIMENTOS Y BEBIDAS PARA CONSUMO HUMANO</v>
      </c>
      <c r="K2886">
        <v>10</v>
      </c>
      <c r="L2886" t="s">
        <v>31</v>
      </c>
      <c r="M2886" t="s">
        <v>32</v>
      </c>
      <c r="N2886" t="s">
        <v>23</v>
      </c>
      <c r="O2886" t="s">
        <v>772</v>
      </c>
      <c r="P2886" t="s">
        <v>8138</v>
      </c>
      <c r="Q2886" t="s">
        <v>773</v>
      </c>
      <c r="R2886">
        <v>320</v>
      </c>
      <c r="S2886">
        <v>153</v>
      </c>
      <c r="T2886">
        <v>51</v>
      </c>
      <c r="U2886" t="s">
        <v>26</v>
      </c>
      <c r="V2886" t="s">
        <v>4668</v>
      </c>
      <c r="W2886" s="4">
        <v>45566</v>
      </c>
    </row>
    <row r="2887" spans="1:23" x14ac:dyDescent="0.25">
      <c r="A2887" t="s">
        <v>4842</v>
      </c>
      <c r="B2887" t="s">
        <v>7990</v>
      </c>
      <c r="C2887">
        <v>658</v>
      </c>
      <c r="D2887">
        <v>3911</v>
      </c>
      <c r="E2887" t="s">
        <v>29</v>
      </c>
      <c r="F2887" t="str">
        <f>VLOOKUP(E2887,centro_costo!A$1:C$100,3,0)</f>
        <v>UNIDAD DE COMEDOR Y RESIDENCIA</v>
      </c>
      <c r="G2887" t="s">
        <v>19</v>
      </c>
      <c r="H2887" t="str">
        <f>VLOOKUP(G2887,fuente_financiamiento!A$1:B$5,2,0)</f>
        <v>00:RECURSOS ORDINARIOS</v>
      </c>
      <c r="I2887" t="s">
        <v>30</v>
      </c>
      <c r="J2887" t="str">
        <f>VLOOKUP(I2887,clasificador!A$1:C$1634,3,0)</f>
        <v>2.3. 1  1. 1  1:ALIMENTOS Y BEBIDAS PARA CONSUMO HUMANO</v>
      </c>
      <c r="K2887">
        <v>10</v>
      </c>
      <c r="L2887" t="s">
        <v>31</v>
      </c>
      <c r="M2887" t="s">
        <v>32</v>
      </c>
      <c r="N2887" t="s">
        <v>23</v>
      </c>
      <c r="O2887" t="s">
        <v>778</v>
      </c>
      <c r="P2887" t="s">
        <v>8140</v>
      </c>
      <c r="Q2887" t="s">
        <v>779</v>
      </c>
      <c r="R2887">
        <v>320</v>
      </c>
      <c r="S2887">
        <v>584.5</v>
      </c>
      <c r="T2887">
        <v>167</v>
      </c>
      <c r="U2887" t="s">
        <v>26</v>
      </c>
      <c r="V2887" t="s">
        <v>4668</v>
      </c>
      <c r="W2887" s="4">
        <v>45566</v>
      </c>
    </row>
    <row r="2888" spans="1:23" x14ac:dyDescent="0.25">
      <c r="A2888" t="s">
        <v>4843</v>
      </c>
      <c r="B2888" t="s">
        <v>7990</v>
      </c>
      <c r="C2888">
        <v>658</v>
      </c>
      <c r="D2888">
        <v>3911</v>
      </c>
      <c r="E2888" t="s">
        <v>29</v>
      </c>
      <c r="F2888" t="str">
        <f>VLOOKUP(E2888,centro_costo!A$1:C$100,3,0)</f>
        <v>UNIDAD DE COMEDOR Y RESIDENCIA</v>
      </c>
      <c r="G2888" t="s">
        <v>19</v>
      </c>
      <c r="H2888" t="str">
        <f>VLOOKUP(G2888,fuente_financiamiento!A$1:B$5,2,0)</f>
        <v>00:RECURSOS ORDINARIOS</v>
      </c>
      <c r="I2888" t="s">
        <v>30</v>
      </c>
      <c r="J2888" t="str">
        <f>VLOOKUP(I2888,clasificador!A$1:C$1634,3,0)</f>
        <v>2.3. 1  1. 1  1:ALIMENTOS Y BEBIDAS PARA CONSUMO HUMANO</v>
      </c>
      <c r="K2888">
        <v>10</v>
      </c>
      <c r="L2888" t="s">
        <v>31</v>
      </c>
      <c r="M2888" t="s">
        <v>32</v>
      </c>
      <c r="N2888" t="s">
        <v>23</v>
      </c>
      <c r="O2888" t="s">
        <v>781</v>
      </c>
      <c r="P2888" t="s">
        <v>8141</v>
      </c>
      <c r="Q2888" t="s">
        <v>782</v>
      </c>
      <c r="R2888">
        <v>320</v>
      </c>
      <c r="S2888">
        <v>2357.6</v>
      </c>
      <c r="T2888">
        <v>842</v>
      </c>
      <c r="U2888" t="s">
        <v>36</v>
      </c>
      <c r="V2888" t="s">
        <v>4668</v>
      </c>
      <c r="W2888" s="4">
        <v>45566</v>
      </c>
    </row>
    <row r="2889" spans="1:23" x14ac:dyDescent="0.25">
      <c r="A2889" t="s">
        <v>4844</v>
      </c>
      <c r="B2889" t="s">
        <v>7990</v>
      </c>
      <c r="C2889">
        <v>658</v>
      </c>
      <c r="D2889">
        <v>3911</v>
      </c>
      <c r="E2889" t="s">
        <v>29</v>
      </c>
      <c r="F2889" t="str">
        <f>VLOOKUP(E2889,centro_costo!A$1:C$100,3,0)</f>
        <v>UNIDAD DE COMEDOR Y RESIDENCIA</v>
      </c>
      <c r="G2889" t="s">
        <v>19</v>
      </c>
      <c r="H2889" t="str">
        <f>VLOOKUP(G2889,fuente_financiamiento!A$1:B$5,2,0)</f>
        <v>00:RECURSOS ORDINARIOS</v>
      </c>
      <c r="I2889" t="s">
        <v>30</v>
      </c>
      <c r="J2889" t="str">
        <f>VLOOKUP(I2889,clasificador!A$1:C$1634,3,0)</f>
        <v>2.3. 1  1. 1  1:ALIMENTOS Y BEBIDAS PARA CONSUMO HUMANO</v>
      </c>
      <c r="K2889">
        <v>10</v>
      </c>
      <c r="L2889" t="s">
        <v>31</v>
      </c>
      <c r="M2889" t="s">
        <v>32</v>
      </c>
      <c r="N2889" t="s">
        <v>23</v>
      </c>
      <c r="O2889" t="s">
        <v>42</v>
      </c>
      <c r="P2889" t="s">
        <v>9093</v>
      </c>
      <c r="Q2889" t="s">
        <v>4677</v>
      </c>
      <c r="R2889">
        <v>320</v>
      </c>
      <c r="S2889">
        <v>2143.1999999999998</v>
      </c>
      <c r="T2889">
        <v>564</v>
      </c>
      <c r="U2889" t="s">
        <v>26</v>
      </c>
      <c r="V2889" t="s">
        <v>4668</v>
      </c>
      <c r="W2889" s="4">
        <v>45566</v>
      </c>
    </row>
    <row r="2890" spans="1:23" x14ac:dyDescent="0.25">
      <c r="A2890" t="s">
        <v>4845</v>
      </c>
      <c r="B2890" t="s">
        <v>7990</v>
      </c>
      <c r="C2890">
        <v>658</v>
      </c>
      <c r="D2890">
        <v>3911</v>
      </c>
      <c r="E2890" t="s">
        <v>29</v>
      </c>
      <c r="F2890" t="str">
        <f>VLOOKUP(E2890,centro_costo!A$1:C$100,3,0)</f>
        <v>UNIDAD DE COMEDOR Y RESIDENCIA</v>
      </c>
      <c r="G2890" t="s">
        <v>19</v>
      </c>
      <c r="H2890" t="str">
        <f>VLOOKUP(G2890,fuente_financiamiento!A$1:B$5,2,0)</f>
        <v>00:RECURSOS ORDINARIOS</v>
      </c>
      <c r="I2890" t="s">
        <v>30</v>
      </c>
      <c r="J2890" t="str">
        <f>VLOOKUP(I2890,clasificador!A$1:C$1634,3,0)</f>
        <v>2.3. 1  1. 1  1:ALIMENTOS Y BEBIDAS PARA CONSUMO HUMANO</v>
      </c>
      <c r="K2890">
        <v>10</v>
      </c>
      <c r="L2890" t="s">
        <v>31</v>
      </c>
      <c r="M2890" t="s">
        <v>32</v>
      </c>
      <c r="N2890" t="s">
        <v>23</v>
      </c>
      <c r="O2890" t="s">
        <v>790</v>
      </c>
      <c r="P2890" t="s">
        <v>8144</v>
      </c>
      <c r="Q2890" t="s">
        <v>791</v>
      </c>
      <c r="R2890">
        <v>320</v>
      </c>
      <c r="S2890">
        <v>24</v>
      </c>
      <c r="T2890">
        <v>3</v>
      </c>
      <c r="U2890" t="s">
        <v>36</v>
      </c>
      <c r="V2890" t="s">
        <v>4668</v>
      </c>
      <c r="W2890" s="4">
        <v>45566</v>
      </c>
    </row>
    <row r="2891" spans="1:23" x14ac:dyDescent="0.25">
      <c r="A2891" t="s">
        <v>4846</v>
      </c>
      <c r="B2891" t="s">
        <v>7990</v>
      </c>
      <c r="C2891">
        <v>658</v>
      </c>
      <c r="D2891">
        <v>3911</v>
      </c>
      <c r="E2891" t="s">
        <v>29</v>
      </c>
      <c r="F2891" t="str">
        <f>VLOOKUP(E2891,centro_costo!A$1:C$100,3,0)</f>
        <v>UNIDAD DE COMEDOR Y RESIDENCIA</v>
      </c>
      <c r="G2891" t="s">
        <v>19</v>
      </c>
      <c r="H2891" t="str">
        <f>VLOOKUP(G2891,fuente_financiamiento!A$1:B$5,2,0)</f>
        <v>00:RECURSOS ORDINARIOS</v>
      </c>
      <c r="I2891" t="s">
        <v>30</v>
      </c>
      <c r="J2891" t="str">
        <f>VLOOKUP(I2891,clasificador!A$1:C$1634,3,0)</f>
        <v>2.3. 1  1. 1  1:ALIMENTOS Y BEBIDAS PARA CONSUMO HUMANO</v>
      </c>
      <c r="K2891">
        <v>10</v>
      </c>
      <c r="L2891" t="s">
        <v>31</v>
      </c>
      <c r="M2891" t="s">
        <v>32</v>
      </c>
      <c r="N2891" t="s">
        <v>23</v>
      </c>
      <c r="O2891" t="s">
        <v>96</v>
      </c>
      <c r="P2891" t="s">
        <v>8145</v>
      </c>
      <c r="Q2891" t="s">
        <v>793</v>
      </c>
      <c r="R2891">
        <v>320</v>
      </c>
      <c r="S2891">
        <v>36</v>
      </c>
      <c r="T2891">
        <v>3</v>
      </c>
      <c r="U2891" t="s">
        <v>36</v>
      </c>
      <c r="V2891" t="s">
        <v>4668</v>
      </c>
      <c r="W2891" s="4">
        <v>45566</v>
      </c>
    </row>
    <row r="2892" spans="1:23" x14ac:dyDescent="0.25">
      <c r="A2892" t="s">
        <v>4847</v>
      </c>
      <c r="B2892" t="s">
        <v>7990</v>
      </c>
      <c r="C2892">
        <v>658</v>
      </c>
      <c r="D2892">
        <v>3911</v>
      </c>
      <c r="E2892" t="s">
        <v>29</v>
      </c>
      <c r="F2892" t="str">
        <f>VLOOKUP(E2892,centro_costo!A$1:C$100,3,0)</f>
        <v>UNIDAD DE COMEDOR Y RESIDENCIA</v>
      </c>
      <c r="G2892" t="s">
        <v>19</v>
      </c>
      <c r="H2892" t="str">
        <f>VLOOKUP(G2892,fuente_financiamiento!A$1:B$5,2,0)</f>
        <v>00:RECURSOS ORDINARIOS</v>
      </c>
      <c r="I2892" t="s">
        <v>30</v>
      </c>
      <c r="J2892" t="str">
        <f>VLOOKUP(I2892,clasificador!A$1:C$1634,3,0)</f>
        <v>2.3. 1  1. 1  1:ALIMENTOS Y BEBIDAS PARA CONSUMO HUMANO</v>
      </c>
      <c r="K2892">
        <v>10</v>
      </c>
      <c r="L2892" t="s">
        <v>31</v>
      </c>
      <c r="M2892" t="s">
        <v>32</v>
      </c>
      <c r="N2892" t="s">
        <v>23</v>
      </c>
      <c r="O2892" t="s">
        <v>795</v>
      </c>
      <c r="P2892" t="s">
        <v>8146</v>
      </c>
      <c r="Q2892" t="s">
        <v>796</v>
      </c>
      <c r="R2892">
        <v>320</v>
      </c>
      <c r="S2892">
        <v>396</v>
      </c>
      <c r="T2892">
        <v>22</v>
      </c>
      <c r="U2892" t="s">
        <v>26</v>
      </c>
      <c r="V2892" t="s">
        <v>4668</v>
      </c>
      <c r="W2892" s="4">
        <v>45566</v>
      </c>
    </row>
    <row r="2893" spans="1:23" x14ac:dyDescent="0.25">
      <c r="A2893" t="s">
        <v>4848</v>
      </c>
      <c r="B2893" t="s">
        <v>7990</v>
      </c>
      <c r="C2893">
        <v>658</v>
      </c>
      <c r="D2893">
        <v>3911</v>
      </c>
      <c r="E2893" t="s">
        <v>29</v>
      </c>
      <c r="F2893" t="str">
        <f>VLOOKUP(E2893,centro_costo!A$1:C$100,3,0)</f>
        <v>UNIDAD DE COMEDOR Y RESIDENCIA</v>
      </c>
      <c r="G2893" t="s">
        <v>19</v>
      </c>
      <c r="H2893" t="str">
        <f>VLOOKUP(G2893,fuente_financiamiento!A$1:B$5,2,0)</f>
        <v>00:RECURSOS ORDINARIOS</v>
      </c>
      <c r="I2893" t="s">
        <v>30</v>
      </c>
      <c r="J2893" t="str">
        <f>VLOOKUP(I2893,clasificador!A$1:C$1634,3,0)</f>
        <v>2.3. 1  1. 1  1:ALIMENTOS Y BEBIDAS PARA CONSUMO HUMANO</v>
      </c>
      <c r="K2893">
        <v>10</v>
      </c>
      <c r="L2893" t="s">
        <v>31</v>
      </c>
      <c r="M2893" t="s">
        <v>32</v>
      </c>
      <c r="N2893" t="s">
        <v>23</v>
      </c>
      <c r="O2893" t="s">
        <v>798</v>
      </c>
      <c r="P2893" t="s">
        <v>8147</v>
      </c>
      <c r="Q2893" t="s">
        <v>799</v>
      </c>
      <c r="R2893">
        <v>320</v>
      </c>
      <c r="S2893">
        <v>168</v>
      </c>
      <c r="T2893">
        <v>21</v>
      </c>
      <c r="U2893" t="s">
        <v>26</v>
      </c>
      <c r="V2893" t="s">
        <v>4668</v>
      </c>
      <c r="W2893" s="4">
        <v>45566</v>
      </c>
    </row>
    <row r="2894" spans="1:23" x14ac:dyDescent="0.25">
      <c r="A2894" t="s">
        <v>4849</v>
      </c>
      <c r="B2894" t="s">
        <v>7990</v>
      </c>
      <c r="C2894">
        <v>658</v>
      </c>
      <c r="D2894">
        <v>3911</v>
      </c>
      <c r="E2894" t="s">
        <v>29</v>
      </c>
      <c r="F2894" t="str">
        <f>VLOOKUP(E2894,centro_costo!A$1:C$100,3,0)</f>
        <v>UNIDAD DE COMEDOR Y RESIDENCIA</v>
      </c>
      <c r="G2894" t="s">
        <v>19</v>
      </c>
      <c r="H2894" t="str">
        <f>VLOOKUP(G2894,fuente_financiamiento!A$1:B$5,2,0)</f>
        <v>00:RECURSOS ORDINARIOS</v>
      </c>
      <c r="I2894" t="s">
        <v>30</v>
      </c>
      <c r="J2894" t="str">
        <f>VLOOKUP(I2894,clasificador!A$1:C$1634,3,0)</f>
        <v>2.3. 1  1. 1  1:ALIMENTOS Y BEBIDAS PARA CONSUMO HUMANO</v>
      </c>
      <c r="K2894">
        <v>10</v>
      </c>
      <c r="L2894" t="s">
        <v>31</v>
      </c>
      <c r="M2894" t="s">
        <v>32</v>
      </c>
      <c r="N2894" t="s">
        <v>23</v>
      </c>
      <c r="O2894" t="s">
        <v>807</v>
      </c>
      <c r="P2894" t="s">
        <v>8150</v>
      </c>
      <c r="Q2894" t="s">
        <v>808</v>
      </c>
      <c r="R2894">
        <v>320</v>
      </c>
      <c r="S2894">
        <v>869.4</v>
      </c>
      <c r="T2894">
        <v>378</v>
      </c>
      <c r="U2894" t="s">
        <v>26</v>
      </c>
      <c r="V2894" t="s">
        <v>4668</v>
      </c>
      <c r="W2894" s="4">
        <v>45566</v>
      </c>
    </row>
    <row r="2895" spans="1:23" x14ac:dyDescent="0.25">
      <c r="A2895" t="s">
        <v>4850</v>
      </c>
      <c r="B2895" t="s">
        <v>7990</v>
      </c>
      <c r="C2895">
        <v>658</v>
      </c>
      <c r="D2895">
        <v>3911</v>
      </c>
      <c r="E2895" t="s">
        <v>29</v>
      </c>
      <c r="F2895" t="str">
        <f>VLOOKUP(E2895,centro_costo!A$1:C$100,3,0)</f>
        <v>UNIDAD DE COMEDOR Y RESIDENCIA</v>
      </c>
      <c r="G2895" t="s">
        <v>19</v>
      </c>
      <c r="H2895" t="str">
        <f>VLOOKUP(G2895,fuente_financiamiento!A$1:B$5,2,0)</f>
        <v>00:RECURSOS ORDINARIOS</v>
      </c>
      <c r="I2895" t="s">
        <v>30</v>
      </c>
      <c r="J2895" t="str">
        <f>VLOOKUP(I2895,clasificador!A$1:C$1634,3,0)</f>
        <v>2.3. 1  1. 1  1:ALIMENTOS Y BEBIDAS PARA CONSUMO HUMANO</v>
      </c>
      <c r="K2895">
        <v>10</v>
      </c>
      <c r="L2895" t="s">
        <v>31</v>
      </c>
      <c r="M2895" t="s">
        <v>32</v>
      </c>
      <c r="N2895" t="s">
        <v>23</v>
      </c>
      <c r="O2895" t="s">
        <v>810</v>
      </c>
      <c r="P2895" t="s">
        <v>8151</v>
      </c>
      <c r="Q2895" t="s">
        <v>811</v>
      </c>
      <c r="R2895">
        <v>320</v>
      </c>
      <c r="S2895">
        <v>252</v>
      </c>
      <c r="T2895">
        <v>36</v>
      </c>
      <c r="U2895" t="s">
        <v>36</v>
      </c>
      <c r="V2895" t="s">
        <v>4668</v>
      </c>
      <c r="W2895" s="4">
        <v>45566</v>
      </c>
    </row>
    <row r="2896" spans="1:23" x14ac:dyDescent="0.25">
      <c r="A2896" t="s">
        <v>4851</v>
      </c>
      <c r="B2896" t="s">
        <v>7990</v>
      </c>
      <c r="C2896">
        <v>658</v>
      </c>
      <c r="D2896">
        <v>3911</v>
      </c>
      <c r="E2896" t="s">
        <v>29</v>
      </c>
      <c r="F2896" t="str">
        <f>VLOOKUP(E2896,centro_costo!A$1:C$100,3,0)</f>
        <v>UNIDAD DE COMEDOR Y RESIDENCIA</v>
      </c>
      <c r="G2896" t="s">
        <v>19</v>
      </c>
      <c r="H2896" t="str">
        <f>VLOOKUP(G2896,fuente_financiamiento!A$1:B$5,2,0)</f>
        <v>00:RECURSOS ORDINARIOS</v>
      </c>
      <c r="I2896" t="s">
        <v>30</v>
      </c>
      <c r="J2896" t="str">
        <f>VLOOKUP(I2896,clasificador!A$1:C$1634,3,0)</f>
        <v>2.3. 1  1. 1  1:ALIMENTOS Y BEBIDAS PARA CONSUMO HUMANO</v>
      </c>
      <c r="K2896">
        <v>10</v>
      </c>
      <c r="L2896" t="s">
        <v>31</v>
      </c>
      <c r="M2896" t="s">
        <v>32</v>
      </c>
      <c r="N2896" t="s">
        <v>23</v>
      </c>
      <c r="O2896" t="s">
        <v>813</v>
      </c>
      <c r="P2896" t="s">
        <v>8152</v>
      </c>
      <c r="Q2896" t="s">
        <v>814</v>
      </c>
      <c r="R2896">
        <v>320</v>
      </c>
      <c r="S2896">
        <v>37.5</v>
      </c>
      <c r="T2896">
        <v>5</v>
      </c>
      <c r="U2896" t="s">
        <v>26</v>
      </c>
      <c r="V2896" t="s">
        <v>4668</v>
      </c>
      <c r="W2896" s="4">
        <v>45566</v>
      </c>
    </row>
    <row r="2897" spans="1:23" x14ac:dyDescent="0.25">
      <c r="A2897" t="s">
        <v>4852</v>
      </c>
      <c r="B2897" t="s">
        <v>7990</v>
      </c>
      <c r="C2897">
        <v>658</v>
      </c>
      <c r="D2897">
        <v>3911</v>
      </c>
      <c r="E2897" t="s">
        <v>29</v>
      </c>
      <c r="F2897" t="str">
        <f>VLOOKUP(E2897,centro_costo!A$1:C$100,3,0)</f>
        <v>UNIDAD DE COMEDOR Y RESIDENCIA</v>
      </c>
      <c r="G2897" t="s">
        <v>19</v>
      </c>
      <c r="H2897" t="str">
        <f>VLOOKUP(G2897,fuente_financiamiento!A$1:B$5,2,0)</f>
        <v>00:RECURSOS ORDINARIOS</v>
      </c>
      <c r="I2897" t="s">
        <v>30</v>
      </c>
      <c r="J2897" t="str">
        <f>VLOOKUP(I2897,clasificador!A$1:C$1634,3,0)</f>
        <v>2.3. 1  1. 1  1:ALIMENTOS Y BEBIDAS PARA CONSUMO HUMANO</v>
      </c>
      <c r="K2897">
        <v>10</v>
      </c>
      <c r="L2897" t="s">
        <v>31</v>
      </c>
      <c r="M2897" t="s">
        <v>32</v>
      </c>
      <c r="N2897" t="s">
        <v>61</v>
      </c>
      <c r="O2897" t="s">
        <v>255</v>
      </c>
      <c r="P2897" t="s">
        <v>8153</v>
      </c>
      <c r="Q2897" t="s">
        <v>816</v>
      </c>
      <c r="R2897">
        <v>320</v>
      </c>
      <c r="S2897">
        <v>2709</v>
      </c>
      <c r="T2897">
        <v>903</v>
      </c>
      <c r="U2897" t="s">
        <v>36</v>
      </c>
      <c r="V2897" t="s">
        <v>4668</v>
      </c>
      <c r="W2897" s="4">
        <v>45566</v>
      </c>
    </row>
    <row r="2898" spans="1:23" x14ac:dyDescent="0.25">
      <c r="A2898" t="s">
        <v>4853</v>
      </c>
      <c r="B2898" t="s">
        <v>7990</v>
      </c>
      <c r="C2898">
        <v>658</v>
      </c>
      <c r="D2898">
        <v>3911</v>
      </c>
      <c r="E2898" t="s">
        <v>29</v>
      </c>
      <c r="F2898" t="str">
        <f>VLOOKUP(E2898,centro_costo!A$1:C$100,3,0)</f>
        <v>UNIDAD DE COMEDOR Y RESIDENCIA</v>
      </c>
      <c r="G2898" t="s">
        <v>19</v>
      </c>
      <c r="H2898" t="str">
        <f>VLOOKUP(G2898,fuente_financiamiento!A$1:B$5,2,0)</f>
        <v>00:RECURSOS ORDINARIOS</v>
      </c>
      <c r="I2898" t="s">
        <v>30</v>
      </c>
      <c r="J2898" t="str">
        <f>VLOOKUP(I2898,clasificador!A$1:C$1634,3,0)</f>
        <v>2.3. 1  1. 1  1:ALIMENTOS Y BEBIDAS PARA CONSUMO HUMANO</v>
      </c>
      <c r="K2898">
        <v>10</v>
      </c>
      <c r="L2898" t="s">
        <v>31</v>
      </c>
      <c r="M2898" t="s">
        <v>32</v>
      </c>
      <c r="N2898" t="s">
        <v>61</v>
      </c>
      <c r="O2898" t="s">
        <v>280</v>
      </c>
      <c r="P2898" t="s">
        <v>8154</v>
      </c>
      <c r="Q2898" t="s">
        <v>818</v>
      </c>
      <c r="R2898">
        <v>320</v>
      </c>
      <c r="S2898">
        <v>900</v>
      </c>
      <c r="T2898">
        <v>180</v>
      </c>
      <c r="U2898" t="s">
        <v>36</v>
      </c>
      <c r="V2898" t="s">
        <v>4668</v>
      </c>
      <c r="W2898" s="4">
        <v>45566</v>
      </c>
    </row>
    <row r="2899" spans="1:23" x14ac:dyDescent="0.25">
      <c r="A2899" t="s">
        <v>4854</v>
      </c>
      <c r="B2899" t="s">
        <v>7990</v>
      </c>
      <c r="C2899">
        <v>658</v>
      </c>
      <c r="D2899">
        <v>3911</v>
      </c>
      <c r="E2899" t="s">
        <v>29</v>
      </c>
      <c r="F2899" t="str">
        <f>VLOOKUP(E2899,centro_costo!A$1:C$100,3,0)</f>
        <v>UNIDAD DE COMEDOR Y RESIDENCIA</v>
      </c>
      <c r="G2899" t="s">
        <v>19</v>
      </c>
      <c r="H2899" t="str">
        <f>VLOOKUP(G2899,fuente_financiamiento!A$1:B$5,2,0)</f>
        <v>00:RECURSOS ORDINARIOS</v>
      </c>
      <c r="I2899" t="s">
        <v>30</v>
      </c>
      <c r="J2899" t="str">
        <f>VLOOKUP(I2899,clasificador!A$1:C$1634,3,0)</f>
        <v>2.3. 1  1. 1  1:ALIMENTOS Y BEBIDAS PARA CONSUMO HUMANO</v>
      </c>
      <c r="K2899">
        <v>10</v>
      </c>
      <c r="L2899" t="s">
        <v>31</v>
      </c>
      <c r="M2899" t="s">
        <v>32</v>
      </c>
      <c r="N2899" t="s">
        <v>61</v>
      </c>
      <c r="O2899" t="s">
        <v>684</v>
      </c>
      <c r="P2899" t="s">
        <v>8155</v>
      </c>
      <c r="Q2899" t="s">
        <v>820</v>
      </c>
      <c r="R2899">
        <v>320</v>
      </c>
      <c r="S2899">
        <v>95</v>
      </c>
      <c r="T2899">
        <v>25</v>
      </c>
      <c r="U2899" t="s">
        <v>26</v>
      </c>
      <c r="V2899" t="s">
        <v>4668</v>
      </c>
      <c r="W2899" s="4">
        <v>45566</v>
      </c>
    </row>
    <row r="2900" spans="1:23" x14ac:dyDescent="0.25">
      <c r="A2900" t="s">
        <v>4855</v>
      </c>
      <c r="B2900" t="s">
        <v>7990</v>
      </c>
      <c r="C2900">
        <v>658</v>
      </c>
      <c r="D2900">
        <v>3911</v>
      </c>
      <c r="E2900" t="s">
        <v>29</v>
      </c>
      <c r="F2900" t="str">
        <f>VLOOKUP(E2900,centro_costo!A$1:C$100,3,0)</f>
        <v>UNIDAD DE COMEDOR Y RESIDENCIA</v>
      </c>
      <c r="G2900" t="s">
        <v>19</v>
      </c>
      <c r="H2900" t="str">
        <f>VLOOKUP(G2900,fuente_financiamiento!A$1:B$5,2,0)</f>
        <v>00:RECURSOS ORDINARIOS</v>
      </c>
      <c r="I2900" t="s">
        <v>30</v>
      </c>
      <c r="J2900" t="str">
        <f>VLOOKUP(I2900,clasificador!A$1:C$1634,3,0)</f>
        <v>2.3. 1  1. 1  1:ALIMENTOS Y BEBIDAS PARA CONSUMO HUMANO</v>
      </c>
      <c r="K2900">
        <v>10</v>
      </c>
      <c r="L2900" t="s">
        <v>31</v>
      </c>
      <c r="M2900" t="s">
        <v>32</v>
      </c>
      <c r="N2900" t="s">
        <v>61</v>
      </c>
      <c r="O2900" t="s">
        <v>285</v>
      </c>
      <c r="P2900" t="s">
        <v>8156</v>
      </c>
      <c r="Q2900" t="s">
        <v>822</v>
      </c>
      <c r="R2900">
        <v>320</v>
      </c>
      <c r="S2900">
        <v>2199</v>
      </c>
      <c r="T2900">
        <v>733</v>
      </c>
      <c r="U2900" t="s">
        <v>36</v>
      </c>
      <c r="V2900" t="s">
        <v>4668</v>
      </c>
      <c r="W2900" s="4">
        <v>45566</v>
      </c>
    </row>
    <row r="2901" spans="1:23" x14ac:dyDescent="0.25">
      <c r="A2901" t="s">
        <v>4856</v>
      </c>
      <c r="B2901" t="s">
        <v>7990</v>
      </c>
      <c r="C2901">
        <v>658</v>
      </c>
      <c r="D2901">
        <v>3911</v>
      </c>
      <c r="E2901" t="s">
        <v>29</v>
      </c>
      <c r="F2901" t="str">
        <f>VLOOKUP(E2901,centro_costo!A$1:C$100,3,0)</f>
        <v>UNIDAD DE COMEDOR Y RESIDENCIA</v>
      </c>
      <c r="G2901" t="s">
        <v>19</v>
      </c>
      <c r="H2901" t="str">
        <f>VLOOKUP(G2901,fuente_financiamiento!A$1:B$5,2,0)</f>
        <v>00:RECURSOS ORDINARIOS</v>
      </c>
      <c r="I2901" t="s">
        <v>30</v>
      </c>
      <c r="J2901" t="str">
        <f>VLOOKUP(I2901,clasificador!A$1:C$1634,3,0)</f>
        <v>2.3. 1  1. 1  1:ALIMENTOS Y BEBIDAS PARA CONSUMO HUMANO</v>
      </c>
      <c r="K2901">
        <v>10</v>
      </c>
      <c r="L2901" t="s">
        <v>31</v>
      </c>
      <c r="M2901" t="s">
        <v>32</v>
      </c>
      <c r="N2901" t="s">
        <v>61</v>
      </c>
      <c r="O2901" t="s">
        <v>524</v>
      </c>
      <c r="P2901" t="s">
        <v>8157</v>
      </c>
      <c r="Q2901" t="s">
        <v>824</v>
      </c>
      <c r="R2901">
        <v>320</v>
      </c>
      <c r="S2901">
        <v>108.5</v>
      </c>
      <c r="T2901">
        <v>15.5</v>
      </c>
      <c r="U2901" t="s">
        <v>36</v>
      </c>
      <c r="V2901" t="s">
        <v>4668</v>
      </c>
      <c r="W2901" s="4">
        <v>45566</v>
      </c>
    </row>
    <row r="2902" spans="1:23" x14ac:dyDescent="0.25">
      <c r="A2902" t="s">
        <v>4857</v>
      </c>
      <c r="B2902" t="s">
        <v>7990</v>
      </c>
      <c r="C2902">
        <v>658</v>
      </c>
      <c r="D2902">
        <v>3911</v>
      </c>
      <c r="E2902" t="s">
        <v>29</v>
      </c>
      <c r="F2902" t="str">
        <f>VLOOKUP(E2902,centro_costo!A$1:C$100,3,0)</f>
        <v>UNIDAD DE COMEDOR Y RESIDENCIA</v>
      </c>
      <c r="G2902" t="s">
        <v>19</v>
      </c>
      <c r="H2902" t="str">
        <f>VLOOKUP(G2902,fuente_financiamiento!A$1:B$5,2,0)</f>
        <v>00:RECURSOS ORDINARIOS</v>
      </c>
      <c r="I2902" t="s">
        <v>30</v>
      </c>
      <c r="J2902" t="str">
        <f>VLOOKUP(I2902,clasificador!A$1:C$1634,3,0)</f>
        <v>2.3. 1  1. 1  1:ALIMENTOS Y BEBIDAS PARA CONSUMO HUMANO</v>
      </c>
      <c r="K2902">
        <v>10</v>
      </c>
      <c r="L2902" t="s">
        <v>31</v>
      </c>
      <c r="M2902" t="s">
        <v>32</v>
      </c>
      <c r="N2902" t="s">
        <v>61</v>
      </c>
      <c r="O2902" t="s">
        <v>628</v>
      </c>
      <c r="P2902" t="s">
        <v>8158</v>
      </c>
      <c r="Q2902" t="s">
        <v>826</v>
      </c>
      <c r="R2902">
        <v>320</v>
      </c>
      <c r="S2902">
        <v>75</v>
      </c>
      <c r="T2902">
        <v>25</v>
      </c>
      <c r="U2902" t="s">
        <v>26</v>
      </c>
      <c r="V2902" t="s">
        <v>4668</v>
      </c>
      <c r="W2902" s="4">
        <v>45566</v>
      </c>
    </row>
    <row r="2903" spans="1:23" x14ac:dyDescent="0.25">
      <c r="A2903" t="s">
        <v>4858</v>
      </c>
      <c r="B2903" t="s">
        <v>7990</v>
      </c>
      <c r="C2903">
        <v>658</v>
      </c>
      <c r="D2903">
        <v>3911</v>
      </c>
      <c r="E2903" t="s">
        <v>29</v>
      </c>
      <c r="F2903" t="str">
        <f>VLOOKUP(E2903,centro_costo!A$1:C$100,3,0)</f>
        <v>UNIDAD DE COMEDOR Y RESIDENCIA</v>
      </c>
      <c r="G2903" t="s">
        <v>19</v>
      </c>
      <c r="H2903" t="str">
        <f>VLOOKUP(G2903,fuente_financiamiento!A$1:B$5,2,0)</f>
        <v>00:RECURSOS ORDINARIOS</v>
      </c>
      <c r="I2903" t="s">
        <v>30</v>
      </c>
      <c r="J2903" t="str">
        <f>VLOOKUP(I2903,clasificador!A$1:C$1634,3,0)</f>
        <v>2.3. 1  1. 1  1:ALIMENTOS Y BEBIDAS PARA CONSUMO HUMANO</v>
      </c>
      <c r="K2903">
        <v>10</v>
      </c>
      <c r="L2903" t="s">
        <v>31</v>
      </c>
      <c r="M2903" t="s">
        <v>32</v>
      </c>
      <c r="N2903" t="s">
        <v>33</v>
      </c>
      <c r="O2903" t="s">
        <v>61</v>
      </c>
      <c r="P2903" t="s">
        <v>8160</v>
      </c>
      <c r="Q2903" t="s">
        <v>830</v>
      </c>
      <c r="R2903">
        <v>320</v>
      </c>
      <c r="S2903">
        <v>70</v>
      </c>
      <c r="T2903">
        <v>5</v>
      </c>
      <c r="U2903" t="s">
        <v>36</v>
      </c>
      <c r="V2903" t="s">
        <v>4668</v>
      </c>
      <c r="W2903" s="4">
        <v>45566</v>
      </c>
    </row>
    <row r="2904" spans="1:23" x14ac:dyDescent="0.25">
      <c r="A2904" t="s">
        <v>4859</v>
      </c>
      <c r="B2904" t="s">
        <v>7990</v>
      </c>
      <c r="C2904">
        <v>658</v>
      </c>
      <c r="D2904">
        <v>3911</v>
      </c>
      <c r="E2904" t="s">
        <v>29</v>
      </c>
      <c r="F2904" t="str">
        <f>VLOOKUP(E2904,centro_costo!A$1:C$100,3,0)</f>
        <v>UNIDAD DE COMEDOR Y RESIDENCIA</v>
      </c>
      <c r="G2904" t="s">
        <v>19</v>
      </c>
      <c r="H2904" t="str">
        <f>VLOOKUP(G2904,fuente_financiamiento!A$1:B$5,2,0)</f>
        <v>00:RECURSOS ORDINARIOS</v>
      </c>
      <c r="I2904" t="s">
        <v>30</v>
      </c>
      <c r="J2904" t="str">
        <f>VLOOKUP(I2904,clasificador!A$1:C$1634,3,0)</f>
        <v>2.3. 1  1. 1  1:ALIMENTOS Y BEBIDAS PARA CONSUMO HUMANO</v>
      </c>
      <c r="K2904">
        <v>10</v>
      </c>
      <c r="L2904" t="s">
        <v>31</v>
      </c>
      <c r="M2904" t="s">
        <v>32</v>
      </c>
      <c r="N2904" t="s">
        <v>33</v>
      </c>
      <c r="O2904" t="s">
        <v>68</v>
      </c>
      <c r="P2904" t="s">
        <v>8161</v>
      </c>
      <c r="Q2904" t="s">
        <v>832</v>
      </c>
      <c r="R2904">
        <v>320</v>
      </c>
      <c r="S2904">
        <v>40</v>
      </c>
      <c r="T2904">
        <v>8</v>
      </c>
      <c r="U2904" t="s">
        <v>36</v>
      </c>
      <c r="V2904" t="s">
        <v>4668</v>
      </c>
      <c r="W2904" s="4">
        <v>45566</v>
      </c>
    </row>
    <row r="2905" spans="1:23" x14ac:dyDescent="0.25">
      <c r="A2905" t="s">
        <v>4860</v>
      </c>
      <c r="B2905" t="s">
        <v>7990</v>
      </c>
      <c r="C2905">
        <v>658</v>
      </c>
      <c r="D2905">
        <v>3911</v>
      </c>
      <c r="E2905" t="s">
        <v>29</v>
      </c>
      <c r="F2905" t="str">
        <f>VLOOKUP(E2905,centro_costo!A$1:C$100,3,0)</f>
        <v>UNIDAD DE COMEDOR Y RESIDENCIA</v>
      </c>
      <c r="G2905" t="s">
        <v>19</v>
      </c>
      <c r="H2905" t="str">
        <f>VLOOKUP(G2905,fuente_financiamiento!A$1:B$5,2,0)</f>
        <v>00:RECURSOS ORDINARIOS</v>
      </c>
      <c r="I2905" t="s">
        <v>30</v>
      </c>
      <c r="J2905" t="str">
        <f>VLOOKUP(I2905,clasificador!A$1:C$1634,3,0)</f>
        <v>2.3. 1  1. 1  1:ALIMENTOS Y BEBIDAS PARA CONSUMO HUMANO</v>
      </c>
      <c r="K2905">
        <v>10</v>
      </c>
      <c r="L2905" t="s">
        <v>31</v>
      </c>
      <c r="M2905" t="s">
        <v>32</v>
      </c>
      <c r="N2905" t="s">
        <v>33</v>
      </c>
      <c r="O2905" t="s">
        <v>33</v>
      </c>
      <c r="P2905" t="s">
        <v>8162</v>
      </c>
      <c r="Q2905" t="s">
        <v>834</v>
      </c>
      <c r="R2905">
        <v>320</v>
      </c>
      <c r="S2905">
        <v>812</v>
      </c>
      <c r="T2905">
        <v>203</v>
      </c>
      <c r="U2905" t="s">
        <v>36</v>
      </c>
      <c r="V2905" t="s">
        <v>4668</v>
      </c>
      <c r="W2905" s="4">
        <v>45566</v>
      </c>
    </row>
    <row r="2906" spans="1:23" x14ac:dyDescent="0.25">
      <c r="A2906" t="s">
        <v>4861</v>
      </c>
      <c r="B2906" t="s">
        <v>7990</v>
      </c>
      <c r="C2906">
        <v>658</v>
      </c>
      <c r="D2906">
        <v>3911</v>
      </c>
      <c r="E2906" t="s">
        <v>29</v>
      </c>
      <c r="F2906" t="str">
        <f>VLOOKUP(E2906,centro_costo!A$1:C$100,3,0)</f>
        <v>UNIDAD DE COMEDOR Y RESIDENCIA</v>
      </c>
      <c r="G2906" t="s">
        <v>19</v>
      </c>
      <c r="H2906" t="str">
        <f>VLOOKUP(G2906,fuente_financiamiento!A$1:B$5,2,0)</f>
        <v>00:RECURSOS ORDINARIOS</v>
      </c>
      <c r="I2906" t="s">
        <v>30</v>
      </c>
      <c r="J2906" t="str">
        <f>VLOOKUP(I2906,clasificador!A$1:C$1634,3,0)</f>
        <v>2.3. 1  1. 1  1:ALIMENTOS Y BEBIDAS PARA CONSUMO HUMANO</v>
      </c>
      <c r="K2906">
        <v>10</v>
      </c>
      <c r="L2906" t="s">
        <v>31</v>
      </c>
      <c r="M2906" t="s">
        <v>32</v>
      </c>
      <c r="N2906" t="s">
        <v>434</v>
      </c>
      <c r="O2906" t="s">
        <v>255</v>
      </c>
      <c r="P2906" t="s">
        <v>8163</v>
      </c>
      <c r="Q2906" t="s">
        <v>836</v>
      </c>
      <c r="R2906">
        <v>320</v>
      </c>
      <c r="S2906">
        <v>12</v>
      </c>
      <c r="T2906">
        <v>4</v>
      </c>
      <c r="U2906" t="s">
        <v>26</v>
      </c>
      <c r="V2906" t="s">
        <v>4668</v>
      </c>
      <c r="W2906" s="4">
        <v>45566</v>
      </c>
    </row>
    <row r="2907" spans="1:23" x14ac:dyDescent="0.25">
      <c r="A2907" t="s">
        <v>4862</v>
      </c>
      <c r="B2907" t="s">
        <v>7990</v>
      </c>
      <c r="C2907">
        <v>658</v>
      </c>
      <c r="D2907">
        <v>3911</v>
      </c>
      <c r="E2907" t="s">
        <v>29</v>
      </c>
      <c r="F2907" t="str">
        <f>VLOOKUP(E2907,centro_costo!A$1:C$100,3,0)</f>
        <v>UNIDAD DE COMEDOR Y RESIDENCIA</v>
      </c>
      <c r="G2907" t="s">
        <v>19</v>
      </c>
      <c r="H2907" t="str">
        <f>VLOOKUP(G2907,fuente_financiamiento!A$1:B$5,2,0)</f>
        <v>00:RECURSOS ORDINARIOS</v>
      </c>
      <c r="I2907" t="s">
        <v>30</v>
      </c>
      <c r="J2907" t="str">
        <f>VLOOKUP(I2907,clasificador!A$1:C$1634,3,0)</f>
        <v>2.3. 1  1. 1  1:ALIMENTOS Y BEBIDAS PARA CONSUMO HUMANO</v>
      </c>
      <c r="K2907">
        <v>10</v>
      </c>
      <c r="L2907" t="s">
        <v>31</v>
      </c>
      <c r="M2907" t="s">
        <v>32</v>
      </c>
      <c r="N2907" t="s">
        <v>434</v>
      </c>
      <c r="O2907" t="s">
        <v>434</v>
      </c>
      <c r="P2907" t="s">
        <v>8164</v>
      </c>
      <c r="Q2907" t="s">
        <v>838</v>
      </c>
      <c r="R2907">
        <v>320</v>
      </c>
      <c r="S2907">
        <v>222</v>
      </c>
      <c r="T2907">
        <v>74</v>
      </c>
      <c r="U2907" t="s">
        <v>26</v>
      </c>
      <c r="V2907" t="s">
        <v>4668</v>
      </c>
      <c r="W2907" s="4">
        <v>45566</v>
      </c>
    </row>
    <row r="2908" spans="1:23" x14ac:dyDescent="0.25">
      <c r="A2908" t="s">
        <v>4863</v>
      </c>
      <c r="B2908" t="s">
        <v>7990</v>
      </c>
      <c r="C2908">
        <v>658</v>
      </c>
      <c r="D2908">
        <v>3911</v>
      </c>
      <c r="E2908" t="s">
        <v>29</v>
      </c>
      <c r="F2908" t="str">
        <f>VLOOKUP(E2908,centro_costo!A$1:C$100,3,0)</f>
        <v>UNIDAD DE COMEDOR Y RESIDENCIA</v>
      </c>
      <c r="G2908" t="s">
        <v>19</v>
      </c>
      <c r="H2908" t="str">
        <f>VLOOKUP(G2908,fuente_financiamiento!A$1:B$5,2,0)</f>
        <v>00:RECURSOS ORDINARIOS</v>
      </c>
      <c r="I2908" t="s">
        <v>30</v>
      </c>
      <c r="J2908" t="str">
        <f>VLOOKUP(I2908,clasificador!A$1:C$1634,3,0)</f>
        <v>2.3. 1  1. 1  1:ALIMENTOS Y BEBIDAS PARA CONSUMO HUMANO</v>
      </c>
      <c r="K2908">
        <v>10</v>
      </c>
      <c r="L2908" t="s">
        <v>31</v>
      </c>
      <c r="M2908" t="s">
        <v>32</v>
      </c>
      <c r="N2908" t="s">
        <v>434</v>
      </c>
      <c r="O2908" t="s">
        <v>231</v>
      </c>
      <c r="P2908" t="s">
        <v>8165</v>
      </c>
      <c r="Q2908" t="s">
        <v>840</v>
      </c>
      <c r="R2908">
        <v>320</v>
      </c>
      <c r="S2908">
        <v>52.5</v>
      </c>
      <c r="T2908">
        <v>21</v>
      </c>
      <c r="U2908" t="s">
        <v>26</v>
      </c>
      <c r="V2908" t="s">
        <v>4668</v>
      </c>
      <c r="W2908" s="4">
        <v>45566</v>
      </c>
    </row>
    <row r="2909" spans="1:23" x14ac:dyDescent="0.25">
      <c r="A2909" t="s">
        <v>4864</v>
      </c>
      <c r="B2909" t="s">
        <v>7990</v>
      </c>
      <c r="C2909">
        <v>658</v>
      </c>
      <c r="D2909">
        <v>3911</v>
      </c>
      <c r="E2909" t="s">
        <v>29</v>
      </c>
      <c r="F2909" t="str">
        <f>VLOOKUP(E2909,centro_costo!A$1:C$100,3,0)</f>
        <v>UNIDAD DE COMEDOR Y RESIDENCIA</v>
      </c>
      <c r="G2909" t="s">
        <v>19</v>
      </c>
      <c r="H2909" t="str">
        <f>VLOOKUP(G2909,fuente_financiamiento!A$1:B$5,2,0)</f>
        <v>00:RECURSOS ORDINARIOS</v>
      </c>
      <c r="I2909" t="s">
        <v>30</v>
      </c>
      <c r="J2909" t="str">
        <f>VLOOKUP(I2909,clasificador!A$1:C$1634,3,0)</f>
        <v>2.3. 1  1. 1  1:ALIMENTOS Y BEBIDAS PARA CONSUMO HUMANO</v>
      </c>
      <c r="K2909">
        <v>10</v>
      </c>
      <c r="L2909" t="s">
        <v>31</v>
      </c>
      <c r="M2909" t="s">
        <v>32</v>
      </c>
      <c r="N2909" t="s">
        <v>434</v>
      </c>
      <c r="O2909" t="s">
        <v>564</v>
      </c>
      <c r="P2909" t="s">
        <v>8166</v>
      </c>
      <c r="Q2909" t="s">
        <v>842</v>
      </c>
      <c r="R2909">
        <v>320</v>
      </c>
      <c r="S2909">
        <v>48</v>
      </c>
      <c r="T2909">
        <v>16</v>
      </c>
      <c r="U2909" t="s">
        <v>26</v>
      </c>
      <c r="V2909" t="s">
        <v>4668</v>
      </c>
      <c r="W2909" s="4">
        <v>45566</v>
      </c>
    </row>
    <row r="2910" spans="1:23" x14ac:dyDescent="0.25">
      <c r="A2910" t="s">
        <v>4865</v>
      </c>
      <c r="B2910" t="s">
        <v>7990</v>
      </c>
      <c r="C2910">
        <v>658</v>
      </c>
      <c r="D2910">
        <v>3911</v>
      </c>
      <c r="E2910" t="s">
        <v>29</v>
      </c>
      <c r="F2910" t="str">
        <f>VLOOKUP(E2910,centro_costo!A$1:C$100,3,0)</f>
        <v>UNIDAD DE COMEDOR Y RESIDENCIA</v>
      </c>
      <c r="G2910" t="s">
        <v>19</v>
      </c>
      <c r="H2910" t="str">
        <f>VLOOKUP(G2910,fuente_financiamiento!A$1:B$5,2,0)</f>
        <v>00:RECURSOS ORDINARIOS</v>
      </c>
      <c r="I2910" t="s">
        <v>30</v>
      </c>
      <c r="J2910" t="str">
        <f>VLOOKUP(I2910,clasificador!A$1:C$1634,3,0)</f>
        <v>2.3. 1  1. 1  1:ALIMENTOS Y BEBIDAS PARA CONSUMO HUMANO</v>
      </c>
      <c r="K2910">
        <v>10</v>
      </c>
      <c r="L2910" t="s">
        <v>31</v>
      </c>
      <c r="M2910" t="s">
        <v>32</v>
      </c>
      <c r="N2910" t="s">
        <v>434</v>
      </c>
      <c r="O2910" t="s">
        <v>616</v>
      </c>
      <c r="P2910" t="s">
        <v>8167</v>
      </c>
      <c r="Q2910" t="s">
        <v>844</v>
      </c>
      <c r="R2910">
        <v>320</v>
      </c>
      <c r="S2910">
        <v>300</v>
      </c>
      <c r="T2910">
        <v>100</v>
      </c>
      <c r="U2910" t="s">
        <v>26</v>
      </c>
      <c r="V2910" t="s">
        <v>4668</v>
      </c>
      <c r="W2910" s="4">
        <v>45566</v>
      </c>
    </row>
    <row r="2911" spans="1:23" x14ac:dyDescent="0.25">
      <c r="A2911" t="s">
        <v>4866</v>
      </c>
      <c r="B2911" t="s">
        <v>7990</v>
      </c>
      <c r="C2911">
        <v>658</v>
      </c>
      <c r="D2911">
        <v>3911</v>
      </c>
      <c r="E2911" t="s">
        <v>29</v>
      </c>
      <c r="F2911" t="str">
        <f>VLOOKUP(E2911,centro_costo!A$1:C$100,3,0)</f>
        <v>UNIDAD DE COMEDOR Y RESIDENCIA</v>
      </c>
      <c r="G2911" t="s">
        <v>19</v>
      </c>
      <c r="H2911" t="str">
        <f>VLOOKUP(G2911,fuente_financiamiento!A$1:B$5,2,0)</f>
        <v>00:RECURSOS ORDINARIOS</v>
      </c>
      <c r="I2911" t="s">
        <v>30</v>
      </c>
      <c r="J2911" t="str">
        <f>VLOOKUP(I2911,clasificador!A$1:C$1634,3,0)</f>
        <v>2.3. 1  1. 1  1:ALIMENTOS Y BEBIDAS PARA CONSUMO HUMANO</v>
      </c>
      <c r="K2911">
        <v>10</v>
      </c>
      <c r="L2911" t="s">
        <v>31</v>
      </c>
      <c r="M2911" t="s">
        <v>32</v>
      </c>
      <c r="N2911" t="s">
        <v>434</v>
      </c>
      <c r="O2911" t="s">
        <v>521</v>
      </c>
      <c r="P2911" t="s">
        <v>8168</v>
      </c>
      <c r="Q2911" t="s">
        <v>846</v>
      </c>
      <c r="R2911">
        <v>320</v>
      </c>
      <c r="S2911">
        <v>189</v>
      </c>
      <c r="T2911">
        <v>54</v>
      </c>
      <c r="U2911" t="s">
        <v>26</v>
      </c>
      <c r="V2911" t="s">
        <v>4668</v>
      </c>
      <c r="W2911" s="4">
        <v>45566</v>
      </c>
    </row>
    <row r="2912" spans="1:23" x14ac:dyDescent="0.25">
      <c r="A2912" t="s">
        <v>4867</v>
      </c>
      <c r="B2912" t="s">
        <v>7990</v>
      </c>
      <c r="C2912">
        <v>660</v>
      </c>
      <c r="D2912">
        <v>3915</v>
      </c>
      <c r="E2912" t="s">
        <v>29</v>
      </c>
      <c r="F2912" t="str">
        <f>VLOOKUP(E2912,centro_costo!A$1:C$100,3,0)</f>
        <v>UNIDAD DE COMEDOR Y RESIDENCIA</v>
      </c>
      <c r="G2912" t="s">
        <v>19</v>
      </c>
      <c r="H2912" t="str">
        <f>VLOOKUP(G2912,fuente_financiamiento!A$1:B$5,2,0)</f>
        <v>00:RECURSOS ORDINARIOS</v>
      </c>
      <c r="I2912" t="s">
        <v>30</v>
      </c>
      <c r="J2912" t="str">
        <f>VLOOKUP(I2912,clasificador!A$1:C$1634,3,0)</f>
        <v>2.3. 1  1. 1  1:ALIMENTOS Y BEBIDAS PARA CONSUMO HUMANO</v>
      </c>
      <c r="K2912">
        <v>10</v>
      </c>
      <c r="L2912" t="s">
        <v>31</v>
      </c>
      <c r="M2912" t="s">
        <v>254</v>
      </c>
      <c r="N2912" t="s">
        <v>255</v>
      </c>
      <c r="O2912" t="s">
        <v>328</v>
      </c>
      <c r="P2912" t="s">
        <v>8038</v>
      </c>
      <c r="Q2912" t="s">
        <v>329</v>
      </c>
      <c r="R2912">
        <v>320</v>
      </c>
      <c r="S2912">
        <v>592</v>
      </c>
      <c r="T2912">
        <v>74</v>
      </c>
      <c r="U2912" t="s">
        <v>36</v>
      </c>
      <c r="V2912" t="s">
        <v>4668</v>
      </c>
      <c r="W2912" s="4">
        <v>45566</v>
      </c>
    </row>
    <row r="2913" spans="1:23" x14ac:dyDescent="0.25">
      <c r="A2913" t="s">
        <v>4868</v>
      </c>
      <c r="B2913" t="s">
        <v>7990</v>
      </c>
      <c r="C2913">
        <v>660</v>
      </c>
      <c r="D2913">
        <v>3915</v>
      </c>
      <c r="E2913" t="s">
        <v>29</v>
      </c>
      <c r="F2913" t="str">
        <f>VLOOKUP(E2913,centro_costo!A$1:C$100,3,0)</f>
        <v>UNIDAD DE COMEDOR Y RESIDENCIA</v>
      </c>
      <c r="G2913" t="s">
        <v>19</v>
      </c>
      <c r="H2913" t="str">
        <f>VLOOKUP(G2913,fuente_financiamiento!A$1:B$5,2,0)</f>
        <v>00:RECURSOS ORDINARIOS</v>
      </c>
      <c r="I2913" t="s">
        <v>30</v>
      </c>
      <c r="J2913" t="str">
        <f>VLOOKUP(I2913,clasificador!A$1:C$1634,3,0)</f>
        <v>2.3. 1  1. 1  1:ALIMENTOS Y BEBIDAS PARA CONSUMO HUMANO</v>
      </c>
      <c r="K2913">
        <v>10</v>
      </c>
      <c r="L2913" t="s">
        <v>31</v>
      </c>
      <c r="M2913" t="s">
        <v>32</v>
      </c>
      <c r="N2913" t="s">
        <v>23</v>
      </c>
      <c r="O2913" t="s">
        <v>331</v>
      </c>
      <c r="P2913" t="s">
        <v>8039</v>
      </c>
      <c r="Q2913" t="s">
        <v>332</v>
      </c>
      <c r="R2913">
        <v>320</v>
      </c>
      <c r="S2913">
        <v>130</v>
      </c>
      <c r="T2913">
        <v>130</v>
      </c>
      <c r="U2913" t="s">
        <v>26</v>
      </c>
      <c r="V2913" t="s">
        <v>4668</v>
      </c>
      <c r="W2913" s="4">
        <v>45566</v>
      </c>
    </row>
    <row r="2914" spans="1:23" x14ac:dyDescent="0.25">
      <c r="A2914" t="s">
        <v>4869</v>
      </c>
      <c r="B2914" t="s">
        <v>7990</v>
      </c>
      <c r="C2914">
        <v>660</v>
      </c>
      <c r="D2914">
        <v>3915</v>
      </c>
      <c r="E2914" t="s">
        <v>29</v>
      </c>
      <c r="F2914" t="str">
        <f>VLOOKUP(E2914,centro_costo!A$1:C$100,3,0)</f>
        <v>UNIDAD DE COMEDOR Y RESIDENCIA</v>
      </c>
      <c r="G2914" t="s">
        <v>19</v>
      </c>
      <c r="H2914" t="str">
        <f>VLOOKUP(G2914,fuente_financiamiento!A$1:B$5,2,0)</f>
        <v>00:RECURSOS ORDINARIOS</v>
      </c>
      <c r="I2914" t="s">
        <v>30</v>
      </c>
      <c r="J2914" t="str">
        <f>VLOOKUP(I2914,clasificador!A$1:C$1634,3,0)</f>
        <v>2.3. 1  1. 1  1:ALIMENTOS Y BEBIDAS PARA CONSUMO HUMANO</v>
      </c>
      <c r="K2914">
        <v>10</v>
      </c>
      <c r="L2914" t="s">
        <v>31</v>
      </c>
      <c r="M2914" t="s">
        <v>32</v>
      </c>
      <c r="N2914" t="s">
        <v>23</v>
      </c>
      <c r="O2914" t="s">
        <v>334</v>
      </c>
      <c r="P2914" t="s">
        <v>8040</v>
      </c>
      <c r="Q2914" t="s">
        <v>335</v>
      </c>
      <c r="R2914">
        <v>320</v>
      </c>
      <c r="S2914">
        <v>1447.5</v>
      </c>
      <c r="T2914">
        <v>96.5</v>
      </c>
      <c r="U2914" t="s">
        <v>36</v>
      </c>
      <c r="V2914" t="s">
        <v>4668</v>
      </c>
      <c r="W2914" s="4">
        <v>45566</v>
      </c>
    </row>
    <row r="2915" spans="1:23" x14ac:dyDescent="0.25">
      <c r="A2915" t="s">
        <v>4870</v>
      </c>
      <c r="B2915" t="s">
        <v>7990</v>
      </c>
      <c r="C2915">
        <v>660</v>
      </c>
      <c r="D2915">
        <v>3915</v>
      </c>
      <c r="E2915" t="s">
        <v>29</v>
      </c>
      <c r="F2915" t="str">
        <f>VLOOKUP(E2915,centro_costo!A$1:C$100,3,0)</f>
        <v>UNIDAD DE COMEDOR Y RESIDENCIA</v>
      </c>
      <c r="G2915" t="s">
        <v>19</v>
      </c>
      <c r="H2915" t="str">
        <f>VLOOKUP(G2915,fuente_financiamiento!A$1:B$5,2,0)</f>
        <v>00:RECURSOS ORDINARIOS</v>
      </c>
      <c r="I2915" t="s">
        <v>30</v>
      </c>
      <c r="J2915" t="str">
        <f>VLOOKUP(I2915,clasificador!A$1:C$1634,3,0)</f>
        <v>2.3. 1  1. 1  1:ALIMENTOS Y BEBIDAS PARA CONSUMO HUMANO</v>
      </c>
      <c r="K2915">
        <v>10</v>
      </c>
      <c r="L2915" t="s">
        <v>31</v>
      </c>
      <c r="M2915" t="s">
        <v>32</v>
      </c>
      <c r="N2915" t="s">
        <v>23</v>
      </c>
      <c r="O2915" t="s">
        <v>337</v>
      </c>
      <c r="P2915" t="s">
        <v>8041</v>
      </c>
      <c r="Q2915" t="s">
        <v>338</v>
      </c>
      <c r="R2915">
        <v>320</v>
      </c>
      <c r="S2915">
        <v>648</v>
      </c>
      <c r="T2915">
        <v>108</v>
      </c>
      <c r="U2915" t="s">
        <v>36</v>
      </c>
      <c r="V2915" t="s">
        <v>4668</v>
      </c>
      <c r="W2915" s="4">
        <v>45566</v>
      </c>
    </row>
    <row r="2916" spans="1:23" x14ac:dyDescent="0.25">
      <c r="A2916" t="s">
        <v>4871</v>
      </c>
      <c r="B2916" t="s">
        <v>7990</v>
      </c>
      <c r="C2916">
        <v>660</v>
      </c>
      <c r="D2916">
        <v>3915</v>
      </c>
      <c r="E2916" t="s">
        <v>29</v>
      </c>
      <c r="F2916" t="str">
        <f>VLOOKUP(E2916,centro_costo!A$1:C$100,3,0)</f>
        <v>UNIDAD DE COMEDOR Y RESIDENCIA</v>
      </c>
      <c r="G2916" t="s">
        <v>19</v>
      </c>
      <c r="H2916" t="str">
        <f>VLOOKUP(G2916,fuente_financiamiento!A$1:B$5,2,0)</f>
        <v>00:RECURSOS ORDINARIOS</v>
      </c>
      <c r="I2916" t="s">
        <v>30</v>
      </c>
      <c r="J2916" t="str">
        <f>VLOOKUP(I2916,clasificador!A$1:C$1634,3,0)</f>
        <v>2.3. 1  1. 1  1:ALIMENTOS Y BEBIDAS PARA CONSUMO HUMANO</v>
      </c>
      <c r="K2916">
        <v>10</v>
      </c>
      <c r="L2916" t="s">
        <v>31</v>
      </c>
      <c r="M2916" t="s">
        <v>32</v>
      </c>
      <c r="N2916" t="s">
        <v>23</v>
      </c>
      <c r="O2916" t="s">
        <v>340</v>
      </c>
      <c r="P2916" t="s">
        <v>8042</v>
      </c>
      <c r="Q2916" t="s">
        <v>341</v>
      </c>
      <c r="R2916">
        <v>320</v>
      </c>
      <c r="S2916">
        <v>2109</v>
      </c>
      <c r="T2916">
        <v>703</v>
      </c>
      <c r="U2916" t="s">
        <v>36</v>
      </c>
      <c r="V2916" t="s">
        <v>4668</v>
      </c>
      <c r="W2916" s="4">
        <v>45566</v>
      </c>
    </row>
    <row r="2917" spans="1:23" x14ac:dyDescent="0.25">
      <c r="A2917" t="s">
        <v>4872</v>
      </c>
      <c r="B2917" t="s">
        <v>7990</v>
      </c>
      <c r="C2917">
        <v>660</v>
      </c>
      <c r="D2917">
        <v>3915</v>
      </c>
      <c r="E2917" t="s">
        <v>29</v>
      </c>
      <c r="F2917" t="str">
        <f>VLOOKUP(E2917,centro_costo!A$1:C$100,3,0)</f>
        <v>UNIDAD DE COMEDOR Y RESIDENCIA</v>
      </c>
      <c r="G2917" t="s">
        <v>19</v>
      </c>
      <c r="H2917" t="str">
        <f>VLOOKUP(G2917,fuente_financiamiento!A$1:B$5,2,0)</f>
        <v>00:RECURSOS ORDINARIOS</v>
      </c>
      <c r="I2917" t="s">
        <v>30</v>
      </c>
      <c r="J2917" t="str">
        <f>VLOOKUP(I2917,clasificador!A$1:C$1634,3,0)</f>
        <v>2.3. 1  1. 1  1:ALIMENTOS Y BEBIDAS PARA CONSUMO HUMANO</v>
      </c>
      <c r="K2917">
        <v>10</v>
      </c>
      <c r="L2917" t="s">
        <v>31</v>
      </c>
      <c r="M2917" t="s">
        <v>32</v>
      </c>
      <c r="N2917" t="s">
        <v>23</v>
      </c>
      <c r="O2917" t="s">
        <v>343</v>
      </c>
      <c r="P2917" t="s">
        <v>8043</v>
      </c>
      <c r="Q2917" t="s">
        <v>344</v>
      </c>
      <c r="R2917">
        <v>320</v>
      </c>
      <c r="S2917">
        <v>3249</v>
      </c>
      <c r="T2917">
        <v>361</v>
      </c>
      <c r="U2917" t="s">
        <v>36</v>
      </c>
      <c r="V2917" t="s">
        <v>4668</v>
      </c>
      <c r="W2917" s="4">
        <v>45566</v>
      </c>
    </row>
    <row r="2918" spans="1:23" x14ac:dyDescent="0.25">
      <c r="A2918" t="s">
        <v>4873</v>
      </c>
      <c r="B2918" t="s">
        <v>7990</v>
      </c>
      <c r="C2918">
        <v>660</v>
      </c>
      <c r="D2918">
        <v>3915</v>
      </c>
      <c r="E2918" t="s">
        <v>29</v>
      </c>
      <c r="F2918" t="str">
        <f>VLOOKUP(E2918,centro_costo!A$1:C$100,3,0)</f>
        <v>UNIDAD DE COMEDOR Y RESIDENCIA</v>
      </c>
      <c r="G2918" t="s">
        <v>19</v>
      </c>
      <c r="H2918" t="str">
        <f>VLOOKUP(G2918,fuente_financiamiento!A$1:B$5,2,0)</f>
        <v>00:RECURSOS ORDINARIOS</v>
      </c>
      <c r="I2918" t="s">
        <v>30</v>
      </c>
      <c r="J2918" t="str">
        <f>VLOOKUP(I2918,clasificador!A$1:C$1634,3,0)</f>
        <v>2.3. 1  1. 1  1:ALIMENTOS Y BEBIDAS PARA CONSUMO HUMANO</v>
      </c>
      <c r="K2918">
        <v>10</v>
      </c>
      <c r="L2918" t="s">
        <v>31</v>
      </c>
      <c r="M2918" t="s">
        <v>32</v>
      </c>
      <c r="N2918" t="s">
        <v>61</v>
      </c>
      <c r="O2918" t="s">
        <v>226</v>
      </c>
      <c r="P2918" t="s">
        <v>8044</v>
      </c>
      <c r="Q2918" t="s">
        <v>346</v>
      </c>
      <c r="R2918">
        <v>320</v>
      </c>
      <c r="S2918">
        <v>9500.2900000000009</v>
      </c>
      <c r="T2918">
        <v>3995</v>
      </c>
      <c r="U2918" t="s">
        <v>36</v>
      </c>
      <c r="V2918" t="s">
        <v>4668</v>
      </c>
      <c r="W2918" s="4">
        <v>45566</v>
      </c>
    </row>
    <row r="2919" spans="1:23" x14ac:dyDescent="0.25">
      <c r="A2919" t="s">
        <v>4874</v>
      </c>
      <c r="B2919" t="s">
        <v>7990</v>
      </c>
      <c r="C2919">
        <v>660</v>
      </c>
      <c r="D2919">
        <v>3915</v>
      </c>
      <c r="E2919" t="s">
        <v>29</v>
      </c>
      <c r="F2919" t="str">
        <f>VLOOKUP(E2919,centro_costo!A$1:C$100,3,0)</f>
        <v>UNIDAD DE COMEDOR Y RESIDENCIA</v>
      </c>
      <c r="G2919" t="s">
        <v>19</v>
      </c>
      <c r="H2919" t="str">
        <f>VLOOKUP(G2919,fuente_financiamiento!A$1:B$5,2,0)</f>
        <v>00:RECURSOS ORDINARIOS</v>
      </c>
      <c r="I2919" t="s">
        <v>30</v>
      </c>
      <c r="J2919" t="str">
        <f>VLOOKUP(I2919,clasificador!A$1:C$1634,3,0)</f>
        <v>2.3. 1  1. 1  1:ALIMENTOS Y BEBIDAS PARA CONSUMO HUMANO</v>
      </c>
      <c r="K2919">
        <v>10</v>
      </c>
      <c r="L2919" t="s">
        <v>31</v>
      </c>
      <c r="M2919" t="s">
        <v>32</v>
      </c>
      <c r="N2919" t="s">
        <v>61</v>
      </c>
      <c r="O2919" t="s">
        <v>348</v>
      </c>
      <c r="P2919" t="s">
        <v>8045</v>
      </c>
      <c r="Q2919" t="s">
        <v>349</v>
      </c>
      <c r="R2919">
        <v>320</v>
      </c>
      <c r="S2919">
        <v>500</v>
      </c>
      <c r="T2919">
        <v>100</v>
      </c>
      <c r="U2919" t="s">
        <v>36</v>
      </c>
      <c r="V2919" t="s">
        <v>4668</v>
      </c>
      <c r="W2919" s="4">
        <v>45566</v>
      </c>
    </row>
    <row r="2920" spans="1:23" x14ac:dyDescent="0.25">
      <c r="A2920" t="s">
        <v>4875</v>
      </c>
      <c r="B2920" t="s">
        <v>7990</v>
      </c>
      <c r="C2920">
        <v>663</v>
      </c>
      <c r="D2920">
        <v>3846</v>
      </c>
      <c r="E2920" t="s">
        <v>138</v>
      </c>
      <c r="F2920" t="str">
        <f>VLOOKUP(E2920,centro_costo!A$1:C$100,3,0)</f>
        <v>UNIDAD DE DEPORTES Y RECREACIÓN</v>
      </c>
      <c r="G2920" t="s">
        <v>19</v>
      </c>
      <c r="H2920" t="str">
        <f>VLOOKUP(G2920,fuente_financiamiento!A$1:B$5,2,0)</f>
        <v>00:RECURSOS ORDINARIOS</v>
      </c>
      <c r="I2920" t="s">
        <v>385</v>
      </c>
      <c r="J2920" t="str">
        <f>VLOOKUP(I2920,clasificador!A$1:C$1634,3,0)</f>
        <v>2.3. 1  5. 3  1:ASEO, LIMPIEZA Y TOCADOR</v>
      </c>
      <c r="K2920">
        <v>12</v>
      </c>
      <c r="L2920" t="s">
        <v>2131</v>
      </c>
      <c r="M2920" t="s">
        <v>4385</v>
      </c>
      <c r="N2920" t="s">
        <v>87</v>
      </c>
      <c r="O2920" t="s">
        <v>2801</v>
      </c>
      <c r="P2920" t="s">
        <v>9124</v>
      </c>
      <c r="Q2920" t="s">
        <v>4876</v>
      </c>
      <c r="R2920">
        <v>317</v>
      </c>
      <c r="S2920">
        <v>105</v>
      </c>
      <c r="T2920">
        <v>7</v>
      </c>
      <c r="U2920" t="s">
        <v>228</v>
      </c>
      <c r="V2920" t="s">
        <v>4877</v>
      </c>
      <c r="W2920" s="4">
        <v>45566</v>
      </c>
    </row>
    <row r="2921" spans="1:23" x14ac:dyDescent="0.25">
      <c r="A2921" t="s">
        <v>4878</v>
      </c>
      <c r="B2921" t="s">
        <v>7990</v>
      </c>
      <c r="C2921">
        <v>665</v>
      </c>
      <c r="D2921">
        <v>3913</v>
      </c>
      <c r="E2921" t="s">
        <v>29</v>
      </c>
      <c r="F2921" t="str">
        <f>VLOOKUP(E2921,centro_costo!A$1:C$100,3,0)</f>
        <v>UNIDAD DE COMEDOR Y RESIDENCIA</v>
      </c>
      <c r="G2921" t="s">
        <v>19</v>
      </c>
      <c r="H2921" t="str">
        <f>VLOOKUP(G2921,fuente_financiamiento!A$1:B$5,2,0)</f>
        <v>00:RECURSOS ORDINARIOS</v>
      </c>
      <c r="I2921" t="s">
        <v>30</v>
      </c>
      <c r="J2921" t="str">
        <f>VLOOKUP(I2921,clasificador!A$1:C$1634,3,0)</f>
        <v>2.3. 1  1. 1  1:ALIMENTOS Y BEBIDAS PARA CONSUMO HUMANO</v>
      </c>
      <c r="K2921">
        <v>10</v>
      </c>
      <c r="L2921" t="s">
        <v>31</v>
      </c>
      <c r="M2921" t="s">
        <v>303</v>
      </c>
      <c r="N2921" t="s">
        <v>95</v>
      </c>
      <c r="O2921" t="s">
        <v>304</v>
      </c>
      <c r="P2921" t="s">
        <v>8029</v>
      </c>
      <c r="Q2921" t="s">
        <v>305</v>
      </c>
      <c r="R2921">
        <v>320</v>
      </c>
      <c r="S2921">
        <v>28880</v>
      </c>
      <c r="T2921">
        <v>3040</v>
      </c>
      <c r="U2921" t="s">
        <v>36</v>
      </c>
      <c r="V2921" t="s">
        <v>326</v>
      </c>
      <c r="W2921" s="4">
        <v>45566</v>
      </c>
    </row>
    <row r="2922" spans="1:23" x14ac:dyDescent="0.25">
      <c r="A2922" t="s">
        <v>4879</v>
      </c>
      <c r="B2922" t="s">
        <v>7990</v>
      </c>
      <c r="C2922">
        <v>666</v>
      </c>
      <c r="D2922">
        <v>3912</v>
      </c>
      <c r="E2922" t="s">
        <v>29</v>
      </c>
      <c r="F2922" t="str">
        <f>VLOOKUP(E2922,centro_costo!A$1:C$100,3,0)</f>
        <v>UNIDAD DE COMEDOR Y RESIDENCIA</v>
      </c>
      <c r="G2922" t="s">
        <v>19</v>
      </c>
      <c r="H2922" t="str">
        <f>VLOOKUP(G2922,fuente_financiamiento!A$1:B$5,2,0)</f>
        <v>00:RECURSOS ORDINARIOS</v>
      </c>
      <c r="I2922" t="s">
        <v>30</v>
      </c>
      <c r="J2922" t="str">
        <f>VLOOKUP(I2922,clasificador!A$1:C$1634,3,0)</f>
        <v>2.3. 1  1. 1  1:ALIMENTOS Y BEBIDAS PARA CONSUMO HUMANO</v>
      </c>
      <c r="K2922">
        <v>10</v>
      </c>
      <c r="L2922" t="s">
        <v>31</v>
      </c>
      <c r="M2922" t="s">
        <v>303</v>
      </c>
      <c r="N2922" t="s">
        <v>61</v>
      </c>
      <c r="O2922" t="s">
        <v>277</v>
      </c>
      <c r="P2922" t="s">
        <v>8031</v>
      </c>
      <c r="Q2922" t="s">
        <v>311</v>
      </c>
      <c r="R2922">
        <v>320</v>
      </c>
      <c r="S2922">
        <v>3740</v>
      </c>
      <c r="T2922">
        <v>187</v>
      </c>
      <c r="U2922" t="s">
        <v>36</v>
      </c>
      <c r="V2922" t="s">
        <v>306</v>
      </c>
      <c r="W2922" s="4">
        <v>45566</v>
      </c>
    </row>
    <row r="2923" spans="1:23" x14ac:dyDescent="0.25">
      <c r="A2923" t="s">
        <v>4880</v>
      </c>
      <c r="B2923" t="s">
        <v>7990</v>
      </c>
      <c r="C2923">
        <v>666</v>
      </c>
      <c r="D2923">
        <v>3912</v>
      </c>
      <c r="E2923" t="s">
        <v>29</v>
      </c>
      <c r="F2923" t="str">
        <f>VLOOKUP(E2923,centro_costo!A$1:C$100,3,0)</f>
        <v>UNIDAD DE COMEDOR Y RESIDENCIA</v>
      </c>
      <c r="G2923" t="s">
        <v>19</v>
      </c>
      <c r="H2923" t="str">
        <f>VLOOKUP(G2923,fuente_financiamiento!A$1:B$5,2,0)</f>
        <v>00:RECURSOS ORDINARIOS</v>
      </c>
      <c r="I2923" t="s">
        <v>30</v>
      </c>
      <c r="J2923" t="str">
        <f>VLOOKUP(I2923,clasificador!A$1:C$1634,3,0)</f>
        <v>2.3. 1  1. 1  1:ALIMENTOS Y BEBIDAS PARA CONSUMO HUMANO</v>
      </c>
      <c r="K2923">
        <v>10</v>
      </c>
      <c r="L2923" t="s">
        <v>31</v>
      </c>
      <c r="M2923" t="s">
        <v>303</v>
      </c>
      <c r="N2923" t="s">
        <v>255</v>
      </c>
      <c r="O2923" t="s">
        <v>95</v>
      </c>
      <c r="P2923" t="s">
        <v>8032</v>
      </c>
      <c r="Q2923" t="s">
        <v>313</v>
      </c>
      <c r="R2923">
        <v>320</v>
      </c>
      <c r="S2923">
        <v>45620</v>
      </c>
      <c r="T2923">
        <v>2281</v>
      </c>
      <c r="U2923" t="s">
        <v>36</v>
      </c>
      <c r="V2923" t="s">
        <v>306</v>
      </c>
      <c r="W2923" s="4">
        <v>45566</v>
      </c>
    </row>
    <row r="2924" spans="1:23" x14ac:dyDescent="0.25">
      <c r="A2924" t="s">
        <v>4881</v>
      </c>
      <c r="B2924" t="s">
        <v>7990</v>
      </c>
      <c r="C2924">
        <v>666</v>
      </c>
      <c r="D2924">
        <v>3912</v>
      </c>
      <c r="E2924" t="s">
        <v>29</v>
      </c>
      <c r="F2924" t="str">
        <f>VLOOKUP(E2924,centro_costo!A$1:C$100,3,0)</f>
        <v>UNIDAD DE COMEDOR Y RESIDENCIA</v>
      </c>
      <c r="G2924" t="s">
        <v>19</v>
      </c>
      <c r="H2924" t="str">
        <f>VLOOKUP(G2924,fuente_financiamiento!A$1:B$5,2,0)</f>
        <v>00:RECURSOS ORDINARIOS</v>
      </c>
      <c r="I2924" t="s">
        <v>30</v>
      </c>
      <c r="J2924" t="str">
        <f>VLOOKUP(I2924,clasificador!A$1:C$1634,3,0)</f>
        <v>2.3. 1  1. 1  1:ALIMENTOS Y BEBIDAS PARA CONSUMO HUMANO</v>
      </c>
      <c r="K2924">
        <v>10</v>
      </c>
      <c r="L2924" t="s">
        <v>31</v>
      </c>
      <c r="M2924" t="s">
        <v>303</v>
      </c>
      <c r="N2924" t="s">
        <v>255</v>
      </c>
      <c r="O2924" t="s">
        <v>285</v>
      </c>
      <c r="P2924" t="s">
        <v>8033</v>
      </c>
      <c r="Q2924" t="s">
        <v>315</v>
      </c>
      <c r="R2924">
        <v>320</v>
      </c>
      <c r="S2924">
        <v>492.86</v>
      </c>
      <c r="T2924">
        <v>69</v>
      </c>
      <c r="U2924" t="s">
        <v>36</v>
      </c>
      <c r="V2924" t="s">
        <v>306</v>
      </c>
      <c r="W2924" s="4">
        <v>45566</v>
      </c>
    </row>
    <row r="2925" spans="1:23" x14ac:dyDescent="0.25">
      <c r="A2925" t="s">
        <v>4882</v>
      </c>
      <c r="B2925" t="s">
        <v>7990</v>
      </c>
      <c r="C2925">
        <v>666</v>
      </c>
      <c r="D2925">
        <v>3912</v>
      </c>
      <c r="E2925" t="s">
        <v>29</v>
      </c>
      <c r="F2925" t="str">
        <f>VLOOKUP(E2925,centro_costo!A$1:C$100,3,0)</f>
        <v>UNIDAD DE COMEDOR Y RESIDENCIA</v>
      </c>
      <c r="G2925" t="s">
        <v>19</v>
      </c>
      <c r="H2925" t="str">
        <f>VLOOKUP(G2925,fuente_financiamiento!A$1:B$5,2,0)</f>
        <v>00:RECURSOS ORDINARIOS</v>
      </c>
      <c r="I2925" t="s">
        <v>30</v>
      </c>
      <c r="J2925" t="str">
        <f>VLOOKUP(I2925,clasificador!A$1:C$1634,3,0)</f>
        <v>2.3. 1  1. 1  1:ALIMENTOS Y BEBIDAS PARA CONSUMO HUMANO</v>
      </c>
      <c r="K2925">
        <v>10</v>
      </c>
      <c r="L2925" t="s">
        <v>31</v>
      </c>
      <c r="M2925" t="s">
        <v>303</v>
      </c>
      <c r="N2925" t="s">
        <v>255</v>
      </c>
      <c r="O2925" t="s">
        <v>317</v>
      </c>
      <c r="P2925" t="s">
        <v>8034</v>
      </c>
      <c r="Q2925" t="s">
        <v>318</v>
      </c>
      <c r="R2925">
        <v>320</v>
      </c>
      <c r="S2925">
        <v>3200</v>
      </c>
      <c r="T2925">
        <v>320</v>
      </c>
      <c r="U2925" t="s">
        <v>36</v>
      </c>
      <c r="V2925" t="s">
        <v>306</v>
      </c>
      <c r="W2925" s="4">
        <v>45566</v>
      </c>
    </row>
    <row r="2926" spans="1:23" x14ac:dyDescent="0.25">
      <c r="A2926" t="s">
        <v>4883</v>
      </c>
      <c r="B2926" t="s">
        <v>7990</v>
      </c>
      <c r="C2926">
        <v>667</v>
      </c>
      <c r="D2926">
        <v>3910</v>
      </c>
      <c r="E2926" t="s">
        <v>29</v>
      </c>
      <c r="F2926" t="str">
        <f>VLOOKUP(E2926,centro_costo!A$1:C$100,3,0)</f>
        <v>UNIDAD DE COMEDOR Y RESIDENCIA</v>
      </c>
      <c r="G2926" t="s">
        <v>19</v>
      </c>
      <c r="H2926" t="str">
        <f>VLOOKUP(G2926,fuente_financiamiento!A$1:B$5,2,0)</f>
        <v>00:RECURSOS ORDINARIOS</v>
      </c>
      <c r="I2926" t="s">
        <v>30</v>
      </c>
      <c r="J2926" t="str">
        <f>VLOOKUP(I2926,clasificador!A$1:C$1634,3,0)</f>
        <v>2.3. 1  1. 1  1:ALIMENTOS Y BEBIDAS PARA CONSUMO HUMANO</v>
      </c>
      <c r="K2926">
        <v>10</v>
      </c>
      <c r="L2926" t="s">
        <v>31</v>
      </c>
      <c r="M2926" t="s">
        <v>303</v>
      </c>
      <c r="N2926" t="s">
        <v>23</v>
      </c>
      <c r="O2926" t="s">
        <v>281</v>
      </c>
      <c r="P2926" t="s">
        <v>8035</v>
      </c>
      <c r="Q2926" t="s">
        <v>320</v>
      </c>
      <c r="R2926">
        <v>320</v>
      </c>
      <c r="S2926">
        <v>25882.5</v>
      </c>
      <c r="T2926">
        <v>1785</v>
      </c>
      <c r="U2926" t="s">
        <v>36</v>
      </c>
      <c r="V2926" t="s">
        <v>306</v>
      </c>
      <c r="W2926" s="4">
        <v>45566</v>
      </c>
    </row>
    <row r="2927" spans="1:23" x14ac:dyDescent="0.25">
      <c r="A2927" t="s">
        <v>4884</v>
      </c>
      <c r="B2927" t="s">
        <v>7990</v>
      </c>
      <c r="C2927">
        <v>668</v>
      </c>
      <c r="D2927">
        <v>3916</v>
      </c>
      <c r="E2927" t="s">
        <v>29</v>
      </c>
      <c r="F2927" t="str">
        <f>VLOOKUP(E2927,centro_costo!A$1:C$100,3,0)</f>
        <v>UNIDAD DE COMEDOR Y RESIDENCIA</v>
      </c>
      <c r="G2927" t="s">
        <v>19</v>
      </c>
      <c r="H2927" t="str">
        <f>VLOOKUP(G2927,fuente_financiamiento!A$1:B$5,2,0)</f>
        <v>00:RECURSOS ORDINARIOS</v>
      </c>
      <c r="I2927" t="s">
        <v>30</v>
      </c>
      <c r="J2927" t="str">
        <f>VLOOKUP(I2927,clasificador!A$1:C$1634,3,0)</f>
        <v>2.3. 1  1. 1  1:ALIMENTOS Y BEBIDAS PARA CONSUMO HUMANO</v>
      </c>
      <c r="K2927">
        <v>10</v>
      </c>
      <c r="L2927" t="s">
        <v>31</v>
      </c>
      <c r="M2927" t="s">
        <v>276</v>
      </c>
      <c r="N2927" t="s">
        <v>255</v>
      </c>
      <c r="O2927" t="s">
        <v>4885</v>
      </c>
      <c r="P2927" t="s">
        <v>9125</v>
      </c>
      <c r="Q2927" t="s">
        <v>4886</v>
      </c>
      <c r="R2927">
        <v>320</v>
      </c>
      <c r="S2927">
        <v>2080</v>
      </c>
      <c r="T2927">
        <v>200</v>
      </c>
      <c r="U2927" t="s">
        <v>36</v>
      </c>
      <c r="V2927" t="s">
        <v>4887</v>
      </c>
      <c r="W2927" s="4">
        <v>45536</v>
      </c>
    </row>
    <row r="2928" spans="1:23" x14ac:dyDescent="0.25">
      <c r="A2928" t="s">
        <v>4888</v>
      </c>
      <c r="B2928" t="s">
        <v>7990</v>
      </c>
      <c r="C2928">
        <v>668</v>
      </c>
      <c r="D2928">
        <v>3916</v>
      </c>
      <c r="E2928" t="s">
        <v>29</v>
      </c>
      <c r="F2928" t="str">
        <f>VLOOKUP(E2928,centro_costo!A$1:C$100,3,0)</f>
        <v>UNIDAD DE COMEDOR Y RESIDENCIA</v>
      </c>
      <c r="G2928" t="s">
        <v>19</v>
      </c>
      <c r="H2928" t="str">
        <f>VLOOKUP(G2928,fuente_financiamiento!A$1:B$5,2,0)</f>
        <v>00:RECURSOS ORDINARIOS</v>
      </c>
      <c r="I2928" t="s">
        <v>30</v>
      </c>
      <c r="J2928" t="str">
        <f>VLOOKUP(I2928,clasificador!A$1:C$1634,3,0)</f>
        <v>2.3. 1  1. 1  1:ALIMENTOS Y BEBIDAS PARA CONSUMO HUMANO</v>
      </c>
      <c r="K2928">
        <v>10</v>
      </c>
      <c r="L2928" t="s">
        <v>31</v>
      </c>
      <c r="M2928" t="s">
        <v>276</v>
      </c>
      <c r="N2928" t="s">
        <v>255</v>
      </c>
      <c r="O2928" t="s">
        <v>4889</v>
      </c>
      <c r="P2928" t="s">
        <v>9126</v>
      </c>
      <c r="Q2928" t="s">
        <v>4890</v>
      </c>
      <c r="R2928">
        <v>320</v>
      </c>
      <c r="S2928">
        <v>1300</v>
      </c>
      <c r="T2928">
        <v>100</v>
      </c>
      <c r="U2928" t="s">
        <v>36</v>
      </c>
      <c r="V2928" t="s">
        <v>4887</v>
      </c>
      <c r="W2928" s="4">
        <v>45536</v>
      </c>
    </row>
    <row r="2929" spans="1:23" x14ac:dyDescent="0.25">
      <c r="A2929" t="s">
        <v>4891</v>
      </c>
      <c r="B2929" t="s">
        <v>7990</v>
      </c>
      <c r="C2929">
        <v>668</v>
      </c>
      <c r="D2929">
        <v>3916</v>
      </c>
      <c r="E2929" t="s">
        <v>29</v>
      </c>
      <c r="F2929" t="str">
        <f>VLOOKUP(E2929,centro_costo!A$1:C$100,3,0)</f>
        <v>UNIDAD DE COMEDOR Y RESIDENCIA</v>
      </c>
      <c r="G2929" t="s">
        <v>19</v>
      </c>
      <c r="H2929" t="str">
        <f>VLOOKUP(G2929,fuente_financiamiento!A$1:B$5,2,0)</f>
        <v>00:RECURSOS ORDINARIOS</v>
      </c>
      <c r="I2929" t="s">
        <v>30</v>
      </c>
      <c r="J2929" t="str">
        <f>VLOOKUP(I2929,clasificador!A$1:C$1634,3,0)</f>
        <v>2.3. 1  1. 1  1:ALIMENTOS Y BEBIDAS PARA CONSUMO HUMANO</v>
      </c>
      <c r="K2929">
        <v>10</v>
      </c>
      <c r="L2929" t="s">
        <v>31</v>
      </c>
      <c r="M2929" t="s">
        <v>276</v>
      </c>
      <c r="N2929" t="s">
        <v>255</v>
      </c>
      <c r="O2929" t="s">
        <v>4892</v>
      </c>
      <c r="P2929" t="s">
        <v>9127</v>
      </c>
      <c r="Q2929" t="s">
        <v>4893</v>
      </c>
      <c r="R2929">
        <v>320</v>
      </c>
      <c r="S2929">
        <v>6780</v>
      </c>
      <c r="T2929">
        <v>600</v>
      </c>
      <c r="U2929" t="s">
        <v>36</v>
      </c>
      <c r="V2929" t="s">
        <v>4887</v>
      </c>
      <c r="W2929" s="4">
        <v>45536</v>
      </c>
    </row>
    <row r="2930" spans="1:23" x14ac:dyDescent="0.25">
      <c r="A2930" t="s">
        <v>4894</v>
      </c>
      <c r="B2930" t="s">
        <v>7990</v>
      </c>
      <c r="C2930">
        <v>668</v>
      </c>
      <c r="D2930">
        <v>3916</v>
      </c>
      <c r="E2930" t="s">
        <v>29</v>
      </c>
      <c r="F2930" t="str">
        <f>VLOOKUP(E2930,centro_costo!A$1:C$100,3,0)</f>
        <v>UNIDAD DE COMEDOR Y RESIDENCIA</v>
      </c>
      <c r="G2930" t="s">
        <v>19</v>
      </c>
      <c r="H2930" t="str">
        <f>VLOOKUP(G2930,fuente_financiamiento!A$1:B$5,2,0)</f>
        <v>00:RECURSOS ORDINARIOS</v>
      </c>
      <c r="I2930" t="s">
        <v>30</v>
      </c>
      <c r="J2930" t="str">
        <f>VLOOKUP(I2930,clasificador!A$1:C$1634,3,0)</f>
        <v>2.3. 1  1. 1  1:ALIMENTOS Y BEBIDAS PARA CONSUMO HUMANO</v>
      </c>
      <c r="K2930">
        <v>10</v>
      </c>
      <c r="L2930" t="s">
        <v>31</v>
      </c>
      <c r="M2930" t="s">
        <v>276</v>
      </c>
      <c r="N2930" t="s">
        <v>255</v>
      </c>
      <c r="O2930" t="s">
        <v>419</v>
      </c>
      <c r="P2930" t="s">
        <v>8062</v>
      </c>
      <c r="Q2930" t="s">
        <v>420</v>
      </c>
      <c r="R2930">
        <v>320</v>
      </c>
      <c r="S2930">
        <v>7020</v>
      </c>
      <c r="T2930">
        <v>600</v>
      </c>
      <c r="U2930" t="s">
        <v>36</v>
      </c>
      <c r="V2930" t="s">
        <v>4887</v>
      </c>
      <c r="W2930" s="4">
        <v>45536</v>
      </c>
    </row>
    <row r="2931" spans="1:23" x14ac:dyDescent="0.25">
      <c r="A2931" t="s">
        <v>4895</v>
      </c>
      <c r="B2931" t="s">
        <v>7990</v>
      </c>
      <c r="C2931">
        <v>668</v>
      </c>
      <c r="D2931">
        <v>3916</v>
      </c>
      <c r="E2931" t="s">
        <v>29</v>
      </c>
      <c r="F2931" t="str">
        <f>VLOOKUP(E2931,centro_costo!A$1:C$100,3,0)</f>
        <v>UNIDAD DE COMEDOR Y RESIDENCIA</v>
      </c>
      <c r="G2931" t="s">
        <v>19</v>
      </c>
      <c r="H2931" t="str">
        <f>VLOOKUP(G2931,fuente_financiamiento!A$1:B$5,2,0)</f>
        <v>00:RECURSOS ORDINARIOS</v>
      </c>
      <c r="I2931" t="s">
        <v>30</v>
      </c>
      <c r="J2931" t="str">
        <f>VLOOKUP(I2931,clasificador!A$1:C$1634,3,0)</f>
        <v>2.3. 1  1. 1  1:ALIMENTOS Y BEBIDAS PARA CONSUMO HUMANO</v>
      </c>
      <c r="K2931">
        <v>10</v>
      </c>
      <c r="L2931" t="s">
        <v>31</v>
      </c>
      <c r="M2931" t="s">
        <v>32</v>
      </c>
      <c r="N2931" t="s">
        <v>61</v>
      </c>
      <c r="O2931" t="s">
        <v>2073</v>
      </c>
      <c r="P2931" t="s">
        <v>9128</v>
      </c>
      <c r="Q2931" t="s">
        <v>4896</v>
      </c>
      <c r="R2931">
        <v>320</v>
      </c>
      <c r="S2931">
        <v>4305</v>
      </c>
      <c r="T2931">
        <v>350</v>
      </c>
      <c r="U2931" t="s">
        <v>36</v>
      </c>
      <c r="V2931" t="s">
        <v>4887</v>
      </c>
      <c r="W2931" s="4">
        <v>45536</v>
      </c>
    </row>
    <row r="2932" spans="1:23" x14ac:dyDescent="0.25">
      <c r="A2932" t="s">
        <v>4897</v>
      </c>
      <c r="B2932" t="s">
        <v>7990</v>
      </c>
      <c r="C2932">
        <v>668</v>
      </c>
      <c r="D2932">
        <v>3916</v>
      </c>
      <c r="E2932" t="s">
        <v>29</v>
      </c>
      <c r="F2932" t="str">
        <f>VLOOKUP(E2932,centro_costo!A$1:C$100,3,0)</f>
        <v>UNIDAD DE COMEDOR Y RESIDENCIA</v>
      </c>
      <c r="G2932" t="s">
        <v>19</v>
      </c>
      <c r="H2932" t="str">
        <f>VLOOKUP(G2932,fuente_financiamiento!A$1:B$5,2,0)</f>
        <v>00:RECURSOS ORDINARIOS</v>
      </c>
      <c r="I2932" t="s">
        <v>30</v>
      </c>
      <c r="J2932" t="str">
        <f>VLOOKUP(I2932,clasificador!A$1:C$1634,3,0)</f>
        <v>2.3. 1  1. 1  1:ALIMENTOS Y BEBIDAS PARA CONSUMO HUMANO</v>
      </c>
      <c r="K2932">
        <v>10</v>
      </c>
      <c r="L2932" t="s">
        <v>31</v>
      </c>
      <c r="M2932" t="s">
        <v>32</v>
      </c>
      <c r="N2932" t="s">
        <v>33</v>
      </c>
      <c r="O2932" t="s">
        <v>34</v>
      </c>
      <c r="P2932" t="s">
        <v>7993</v>
      </c>
      <c r="Q2932" t="s">
        <v>35</v>
      </c>
      <c r="R2932">
        <v>320</v>
      </c>
      <c r="S2932">
        <v>4305</v>
      </c>
      <c r="T2932">
        <v>350</v>
      </c>
      <c r="U2932" t="s">
        <v>36</v>
      </c>
      <c r="V2932" t="s">
        <v>4887</v>
      </c>
      <c r="W2932" s="4">
        <v>45536</v>
      </c>
    </row>
    <row r="2933" spans="1:23" x14ac:dyDescent="0.25">
      <c r="A2933" t="s">
        <v>4898</v>
      </c>
      <c r="B2933" t="s">
        <v>7990</v>
      </c>
      <c r="C2933">
        <v>668</v>
      </c>
      <c r="D2933">
        <v>3916</v>
      </c>
      <c r="E2933" t="s">
        <v>29</v>
      </c>
      <c r="F2933" t="str">
        <f>VLOOKUP(E2933,centro_costo!A$1:C$100,3,0)</f>
        <v>UNIDAD DE COMEDOR Y RESIDENCIA</v>
      </c>
      <c r="G2933" t="s">
        <v>19</v>
      </c>
      <c r="H2933" t="str">
        <f>VLOOKUP(G2933,fuente_financiamiento!A$1:B$5,2,0)</f>
        <v>00:RECURSOS ORDINARIOS</v>
      </c>
      <c r="I2933" t="s">
        <v>30</v>
      </c>
      <c r="J2933" t="str">
        <f>VLOOKUP(I2933,clasificador!A$1:C$1634,3,0)</f>
        <v>2.3. 1  1. 1  1:ALIMENTOS Y BEBIDAS PARA CONSUMO HUMANO</v>
      </c>
      <c r="K2933">
        <v>10</v>
      </c>
      <c r="L2933" t="s">
        <v>31</v>
      </c>
      <c r="M2933" t="s">
        <v>32</v>
      </c>
      <c r="N2933" t="s">
        <v>33</v>
      </c>
      <c r="O2933" t="s">
        <v>39</v>
      </c>
      <c r="P2933" t="s">
        <v>7994</v>
      </c>
      <c r="Q2933" t="s">
        <v>40</v>
      </c>
      <c r="R2933">
        <v>320</v>
      </c>
      <c r="S2933">
        <v>6600</v>
      </c>
      <c r="T2933">
        <v>600</v>
      </c>
      <c r="U2933" t="s">
        <v>36</v>
      </c>
      <c r="V2933" t="s">
        <v>4887</v>
      </c>
      <c r="W2933" s="4">
        <v>45536</v>
      </c>
    </row>
    <row r="2934" spans="1:23" x14ac:dyDescent="0.25">
      <c r="A2934" t="s">
        <v>4899</v>
      </c>
      <c r="B2934" t="s">
        <v>7990</v>
      </c>
      <c r="C2934">
        <v>668</v>
      </c>
      <c r="D2934">
        <v>3916</v>
      </c>
      <c r="E2934" t="s">
        <v>29</v>
      </c>
      <c r="F2934" t="str">
        <f>VLOOKUP(E2934,centro_costo!A$1:C$100,3,0)</f>
        <v>UNIDAD DE COMEDOR Y RESIDENCIA</v>
      </c>
      <c r="G2934" t="s">
        <v>19</v>
      </c>
      <c r="H2934" t="str">
        <f>VLOOKUP(G2934,fuente_financiamiento!A$1:B$5,2,0)</f>
        <v>00:RECURSOS ORDINARIOS</v>
      </c>
      <c r="I2934" t="s">
        <v>30</v>
      </c>
      <c r="J2934" t="str">
        <f>VLOOKUP(I2934,clasificador!A$1:C$1634,3,0)</f>
        <v>2.3. 1  1. 1  1:ALIMENTOS Y BEBIDAS PARA CONSUMO HUMANO</v>
      </c>
      <c r="K2934">
        <v>10</v>
      </c>
      <c r="L2934" t="s">
        <v>31</v>
      </c>
      <c r="M2934" t="s">
        <v>32</v>
      </c>
      <c r="N2934" t="s">
        <v>33</v>
      </c>
      <c r="O2934" t="s">
        <v>42</v>
      </c>
      <c r="P2934" t="s">
        <v>7995</v>
      </c>
      <c r="Q2934" t="s">
        <v>43</v>
      </c>
      <c r="R2934">
        <v>320</v>
      </c>
      <c r="S2934">
        <v>7650</v>
      </c>
      <c r="T2934">
        <v>900</v>
      </c>
      <c r="U2934" t="s">
        <v>36</v>
      </c>
      <c r="V2934" t="s">
        <v>4887</v>
      </c>
      <c r="W2934" s="4">
        <v>45536</v>
      </c>
    </row>
    <row r="2935" spans="1:23" x14ac:dyDescent="0.25">
      <c r="A2935" t="s">
        <v>4900</v>
      </c>
      <c r="B2935" t="s">
        <v>7990</v>
      </c>
      <c r="C2935">
        <v>668</v>
      </c>
      <c r="D2935">
        <v>3916</v>
      </c>
      <c r="E2935" t="s">
        <v>29</v>
      </c>
      <c r="F2935" t="str">
        <f>VLOOKUP(E2935,centro_costo!A$1:C$100,3,0)</f>
        <v>UNIDAD DE COMEDOR Y RESIDENCIA</v>
      </c>
      <c r="G2935" t="s">
        <v>19</v>
      </c>
      <c r="H2935" t="str">
        <f>VLOOKUP(G2935,fuente_financiamiento!A$1:B$5,2,0)</f>
        <v>00:RECURSOS ORDINARIOS</v>
      </c>
      <c r="I2935" t="s">
        <v>30</v>
      </c>
      <c r="J2935" t="str">
        <f>VLOOKUP(I2935,clasificador!A$1:C$1634,3,0)</f>
        <v>2.3. 1  1. 1  1:ALIMENTOS Y BEBIDAS PARA CONSUMO HUMANO</v>
      </c>
      <c r="K2935">
        <v>10</v>
      </c>
      <c r="L2935" t="s">
        <v>31</v>
      </c>
      <c r="M2935" t="s">
        <v>32</v>
      </c>
      <c r="N2935" t="s">
        <v>33</v>
      </c>
      <c r="O2935" t="s">
        <v>45</v>
      </c>
      <c r="P2935" t="s">
        <v>7996</v>
      </c>
      <c r="Q2935" t="s">
        <v>46</v>
      </c>
      <c r="R2935">
        <v>320</v>
      </c>
      <c r="S2935">
        <v>3420</v>
      </c>
      <c r="T2935">
        <v>600</v>
      </c>
      <c r="U2935" t="s">
        <v>36</v>
      </c>
      <c r="V2935" t="s">
        <v>4887</v>
      </c>
      <c r="W2935" s="4">
        <v>45536</v>
      </c>
    </row>
    <row r="2936" spans="1:23" x14ac:dyDescent="0.25">
      <c r="A2936" t="s">
        <v>4901</v>
      </c>
      <c r="B2936" t="s">
        <v>7990</v>
      </c>
      <c r="C2936">
        <v>668</v>
      </c>
      <c r="D2936">
        <v>3916</v>
      </c>
      <c r="E2936" t="s">
        <v>29</v>
      </c>
      <c r="F2936" t="str">
        <f>VLOOKUP(E2936,centro_costo!A$1:C$100,3,0)</f>
        <v>UNIDAD DE COMEDOR Y RESIDENCIA</v>
      </c>
      <c r="G2936" t="s">
        <v>19</v>
      </c>
      <c r="H2936" t="str">
        <f>VLOOKUP(G2936,fuente_financiamiento!A$1:B$5,2,0)</f>
        <v>00:RECURSOS ORDINARIOS</v>
      </c>
      <c r="I2936" t="s">
        <v>30</v>
      </c>
      <c r="J2936" t="str">
        <f>VLOOKUP(I2936,clasificador!A$1:C$1634,3,0)</f>
        <v>2.3. 1  1. 1  1:ALIMENTOS Y BEBIDAS PARA CONSUMO HUMANO</v>
      </c>
      <c r="K2936">
        <v>10</v>
      </c>
      <c r="L2936" t="s">
        <v>31</v>
      </c>
      <c r="M2936" t="s">
        <v>32</v>
      </c>
      <c r="N2936" t="s">
        <v>33</v>
      </c>
      <c r="O2936" t="s">
        <v>48</v>
      </c>
      <c r="P2936" t="s">
        <v>7997</v>
      </c>
      <c r="Q2936" t="s">
        <v>49</v>
      </c>
      <c r="R2936">
        <v>320</v>
      </c>
      <c r="S2936">
        <v>5460</v>
      </c>
      <c r="T2936">
        <v>700</v>
      </c>
      <c r="U2936" t="s">
        <v>36</v>
      </c>
      <c r="V2936" t="s">
        <v>4887</v>
      </c>
      <c r="W2936" s="4">
        <v>45536</v>
      </c>
    </row>
    <row r="2937" spans="1:23" x14ac:dyDescent="0.25">
      <c r="A2937" t="s">
        <v>4902</v>
      </c>
      <c r="B2937" t="s">
        <v>7990</v>
      </c>
      <c r="C2937">
        <v>668</v>
      </c>
      <c r="D2937">
        <v>3916</v>
      </c>
      <c r="E2937" t="s">
        <v>29</v>
      </c>
      <c r="F2937" t="str">
        <f>VLOOKUP(E2937,centro_costo!A$1:C$100,3,0)</f>
        <v>UNIDAD DE COMEDOR Y RESIDENCIA</v>
      </c>
      <c r="G2937" t="s">
        <v>19</v>
      </c>
      <c r="H2937" t="str">
        <f>VLOOKUP(G2937,fuente_financiamiento!A$1:B$5,2,0)</f>
        <v>00:RECURSOS ORDINARIOS</v>
      </c>
      <c r="I2937" t="s">
        <v>30</v>
      </c>
      <c r="J2937" t="str">
        <f>VLOOKUP(I2937,clasificador!A$1:C$1634,3,0)</f>
        <v>2.3. 1  1. 1  1:ALIMENTOS Y BEBIDAS PARA CONSUMO HUMANO</v>
      </c>
      <c r="K2937">
        <v>10</v>
      </c>
      <c r="L2937" t="s">
        <v>31</v>
      </c>
      <c r="M2937" t="s">
        <v>32</v>
      </c>
      <c r="N2937" t="s">
        <v>33</v>
      </c>
      <c r="O2937" t="s">
        <v>51</v>
      </c>
      <c r="P2937" t="s">
        <v>7998</v>
      </c>
      <c r="Q2937" t="s">
        <v>52</v>
      </c>
      <c r="R2937">
        <v>320</v>
      </c>
      <c r="S2937">
        <v>4760</v>
      </c>
      <c r="T2937">
        <v>700</v>
      </c>
      <c r="U2937" t="s">
        <v>36</v>
      </c>
      <c r="V2937" t="s">
        <v>4887</v>
      </c>
      <c r="W2937" s="4">
        <v>45536</v>
      </c>
    </row>
    <row r="2938" spans="1:23" x14ac:dyDescent="0.25">
      <c r="A2938" t="s">
        <v>4903</v>
      </c>
      <c r="B2938" t="s">
        <v>7990</v>
      </c>
      <c r="C2938">
        <v>668</v>
      </c>
      <c r="D2938">
        <v>3916</v>
      </c>
      <c r="E2938" t="s">
        <v>29</v>
      </c>
      <c r="F2938" t="str">
        <f>VLOOKUP(E2938,centro_costo!A$1:C$100,3,0)</f>
        <v>UNIDAD DE COMEDOR Y RESIDENCIA</v>
      </c>
      <c r="G2938" t="s">
        <v>19</v>
      </c>
      <c r="H2938" t="str">
        <f>VLOOKUP(G2938,fuente_financiamiento!A$1:B$5,2,0)</f>
        <v>00:RECURSOS ORDINARIOS</v>
      </c>
      <c r="I2938" t="s">
        <v>30</v>
      </c>
      <c r="J2938" t="str">
        <f>VLOOKUP(I2938,clasificador!A$1:C$1634,3,0)</f>
        <v>2.3. 1  1. 1  1:ALIMENTOS Y BEBIDAS PARA CONSUMO HUMANO</v>
      </c>
      <c r="K2938">
        <v>10</v>
      </c>
      <c r="L2938" t="s">
        <v>31</v>
      </c>
      <c r="M2938" t="s">
        <v>32</v>
      </c>
      <c r="N2938" t="s">
        <v>33</v>
      </c>
      <c r="O2938" t="s">
        <v>54</v>
      </c>
      <c r="P2938" t="s">
        <v>7999</v>
      </c>
      <c r="Q2938" t="s">
        <v>55</v>
      </c>
      <c r="R2938">
        <v>320</v>
      </c>
      <c r="S2938">
        <v>4900</v>
      </c>
      <c r="T2938">
        <v>500</v>
      </c>
      <c r="U2938" t="s">
        <v>36</v>
      </c>
      <c r="V2938" t="s">
        <v>4887</v>
      </c>
      <c r="W2938" s="4">
        <v>45536</v>
      </c>
    </row>
    <row r="2939" spans="1:23" x14ac:dyDescent="0.25">
      <c r="A2939" t="s">
        <v>4904</v>
      </c>
      <c r="B2939" t="s">
        <v>7990</v>
      </c>
      <c r="C2939">
        <v>669</v>
      </c>
      <c r="D2939">
        <v>3923</v>
      </c>
      <c r="E2939" t="s">
        <v>244</v>
      </c>
      <c r="F2939" t="str">
        <f>VLOOKUP(E2939,centro_costo!A$1:C$100,3,0)</f>
        <v>UNIDAD DE ABASTECIMIENTO</v>
      </c>
      <c r="G2939" t="s">
        <v>19</v>
      </c>
      <c r="H2939" t="str">
        <f>VLOOKUP(G2939,fuente_financiamiento!A$1:B$5,2,0)</f>
        <v>00:RECURSOS ORDINARIOS</v>
      </c>
      <c r="I2939" t="s">
        <v>58</v>
      </c>
      <c r="J2939" t="str">
        <f>VLOOKUP(I2939,clasificador!A$1:C$1634,3,0)</f>
        <v>2.3. 1  5. 1  2:PAPELERIA EN GENERAL, UTILES Y MATERIALES DE OFICINA</v>
      </c>
      <c r="K2939">
        <v>31</v>
      </c>
      <c r="L2939" t="s">
        <v>59</v>
      </c>
      <c r="M2939" t="s">
        <v>22</v>
      </c>
      <c r="N2939" t="s">
        <v>423</v>
      </c>
      <c r="O2939" t="s">
        <v>412</v>
      </c>
      <c r="P2939" t="s">
        <v>8415</v>
      </c>
      <c r="Q2939" t="s">
        <v>2063</v>
      </c>
      <c r="R2939">
        <v>325</v>
      </c>
      <c r="S2939">
        <v>180</v>
      </c>
      <c r="T2939">
        <v>15</v>
      </c>
      <c r="U2939" t="s">
        <v>26</v>
      </c>
      <c r="V2939" t="s">
        <v>2505</v>
      </c>
      <c r="W2939" s="4">
        <v>45566</v>
      </c>
    </row>
    <row r="2940" spans="1:23" x14ac:dyDescent="0.25">
      <c r="A2940" t="s">
        <v>4905</v>
      </c>
      <c r="B2940" t="s">
        <v>7990</v>
      </c>
      <c r="C2940">
        <v>669</v>
      </c>
      <c r="D2940">
        <v>3923</v>
      </c>
      <c r="E2940" t="s">
        <v>244</v>
      </c>
      <c r="F2940" t="str">
        <f>VLOOKUP(E2940,centro_costo!A$1:C$100,3,0)</f>
        <v>UNIDAD DE ABASTECIMIENTO</v>
      </c>
      <c r="G2940" t="s">
        <v>19</v>
      </c>
      <c r="H2940" t="str">
        <f>VLOOKUP(G2940,fuente_financiamiento!A$1:B$5,2,0)</f>
        <v>00:RECURSOS ORDINARIOS</v>
      </c>
      <c r="I2940" t="s">
        <v>58</v>
      </c>
      <c r="J2940" t="str">
        <f>VLOOKUP(I2940,clasificador!A$1:C$1634,3,0)</f>
        <v>2.3. 1  5. 1  2:PAPELERIA EN GENERAL, UTILES Y MATERIALES DE OFICINA</v>
      </c>
      <c r="K2940">
        <v>31</v>
      </c>
      <c r="L2940" t="s">
        <v>59</v>
      </c>
      <c r="M2940" t="s">
        <v>276</v>
      </c>
      <c r="N2940" t="s">
        <v>23</v>
      </c>
      <c r="O2940" t="s">
        <v>423</v>
      </c>
      <c r="P2940" t="s">
        <v>8549</v>
      </c>
      <c r="Q2940" t="s">
        <v>2666</v>
      </c>
      <c r="R2940">
        <v>325</v>
      </c>
      <c r="S2940">
        <v>210</v>
      </c>
      <c r="T2940">
        <v>30</v>
      </c>
      <c r="U2940" t="s">
        <v>26</v>
      </c>
      <c r="V2940" t="s">
        <v>2505</v>
      </c>
      <c r="W2940" s="4">
        <v>45566</v>
      </c>
    </row>
    <row r="2941" spans="1:23" x14ac:dyDescent="0.25">
      <c r="A2941" t="s">
        <v>4906</v>
      </c>
      <c r="B2941" t="s">
        <v>7990</v>
      </c>
      <c r="C2941">
        <v>669</v>
      </c>
      <c r="D2941">
        <v>3923</v>
      </c>
      <c r="E2941" t="s">
        <v>244</v>
      </c>
      <c r="F2941" t="str">
        <f>VLOOKUP(E2941,centro_costo!A$1:C$100,3,0)</f>
        <v>UNIDAD DE ABASTECIMIENTO</v>
      </c>
      <c r="G2941" t="s">
        <v>19</v>
      </c>
      <c r="H2941" t="str">
        <f>VLOOKUP(G2941,fuente_financiamiento!A$1:B$5,2,0)</f>
        <v>00:RECURSOS ORDINARIOS</v>
      </c>
      <c r="I2941" t="s">
        <v>58</v>
      </c>
      <c r="J2941" t="str">
        <f>VLOOKUP(I2941,clasificador!A$1:C$1634,3,0)</f>
        <v>2.3. 1  5. 1  2:PAPELERIA EN GENERAL, UTILES Y MATERIALES DE OFICINA</v>
      </c>
      <c r="K2941">
        <v>31</v>
      </c>
      <c r="L2941" t="s">
        <v>59</v>
      </c>
      <c r="M2941" t="s">
        <v>86</v>
      </c>
      <c r="N2941" t="s">
        <v>231</v>
      </c>
      <c r="O2941" t="s">
        <v>211</v>
      </c>
      <c r="P2941" t="s">
        <v>8311</v>
      </c>
      <c r="Q2941" t="s">
        <v>1612</v>
      </c>
      <c r="R2941">
        <v>325</v>
      </c>
      <c r="S2941">
        <v>100</v>
      </c>
      <c r="T2941">
        <v>5</v>
      </c>
      <c r="U2941" t="s">
        <v>26</v>
      </c>
      <c r="V2941" t="s">
        <v>2505</v>
      </c>
      <c r="W2941" s="4">
        <v>45566</v>
      </c>
    </row>
    <row r="2942" spans="1:23" x14ac:dyDescent="0.25">
      <c r="A2942" t="s">
        <v>4907</v>
      </c>
      <c r="B2942" t="s">
        <v>7990</v>
      </c>
      <c r="C2942">
        <v>669</v>
      </c>
      <c r="D2942">
        <v>3923</v>
      </c>
      <c r="E2942" t="s">
        <v>244</v>
      </c>
      <c r="F2942" t="str">
        <f>VLOOKUP(E2942,centro_costo!A$1:C$100,3,0)</f>
        <v>UNIDAD DE ABASTECIMIENTO</v>
      </c>
      <c r="G2942" t="s">
        <v>19</v>
      </c>
      <c r="H2942" t="str">
        <f>VLOOKUP(G2942,fuente_financiamiento!A$1:B$5,2,0)</f>
        <v>00:RECURSOS ORDINARIOS</v>
      </c>
      <c r="I2942" t="s">
        <v>58</v>
      </c>
      <c r="J2942" t="str">
        <f>VLOOKUP(I2942,clasificador!A$1:C$1634,3,0)</f>
        <v>2.3. 1  5. 1  2:PAPELERIA EN GENERAL, UTILES Y MATERIALES DE OFICINA</v>
      </c>
      <c r="K2942">
        <v>31</v>
      </c>
      <c r="L2942" t="s">
        <v>59</v>
      </c>
      <c r="M2942" t="s">
        <v>86</v>
      </c>
      <c r="N2942" t="s">
        <v>423</v>
      </c>
      <c r="O2942" t="s">
        <v>488</v>
      </c>
      <c r="P2942" t="s">
        <v>8421</v>
      </c>
      <c r="Q2942" t="s">
        <v>2081</v>
      </c>
      <c r="R2942">
        <v>325</v>
      </c>
      <c r="S2942">
        <v>140</v>
      </c>
      <c r="T2942">
        <v>5</v>
      </c>
      <c r="U2942" t="s">
        <v>26</v>
      </c>
      <c r="V2942" t="s">
        <v>2505</v>
      </c>
      <c r="W2942" s="4">
        <v>45566</v>
      </c>
    </row>
    <row r="2943" spans="1:23" x14ac:dyDescent="0.25">
      <c r="A2943" t="s">
        <v>4908</v>
      </c>
      <c r="B2943" t="s">
        <v>7990</v>
      </c>
      <c r="C2943">
        <v>669</v>
      </c>
      <c r="D2943">
        <v>3923</v>
      </c>
      <c r="E2943" t="s">
        <v>244</v>
      </c>
      <c r="F2943" t="str">
        <f>VLOOKUP(E2943,centro_costo!A$1:C$100,3,0)</f>
        <v>UNIDAD DE ABASTECIMIENTO</v>
      </c>
      <c r="G2943" t="s">
        <v>19</v>
      </c>
      <c r="H2943" t="str">
        <f>VLOOKUP(G2943,fuente_financiamiento!A$1:B$5,2,0)</f>
        <v>00:RECURSOS ORDINARIOS</v>
      </c>
      <c r="I2943" t="s">
        <v>58</v>
      </c>
      <c r="J2943" t="str">
        <f>VLOOKUP(I2943,clasificador!A$1:C$1634,3,0)</f>
        <v>2.3. 1  5. 1  2:PAPELERIA EN GENERAL, UTILES Y MATERIALES DE OFICINA</v>
      </c>
      <c r="K2943">
        <v>31</v>
      </c>
      <c r="L2943" t="s">
        <v>59</v>
      </c>
      <c r="M2943" t="s">
        <v>86</v>
      </c>
      <c r="N2943" t="s">
        <v>423</v>
      </c>
      <c r="O2943" t="s">
        <v>412</v>
      </c>
      <c r="P2943" t="s">
        <v>9129</v>
      </c>
      <c r="Q2943" t="s">
        <v>4909</v>
      </c>
      <c r="R2943">
        <v>325</v>
      </c>
      <c r="S2943">
        <v>360</v>
      </c>
      <c r="T2943">
        <v>1</v>
      </c>
      <c r="U2943" t="s">
        <v>26</v>
      </c>
      <c r="V2943" t="s">
        <v>2505</v>
      </c>
      <c r="W2943" s="4">
        <v>45566</v>
      </c>
    </row>
    <row r="2944" spans="1:23" x14ac:dyDescent="0.25">
      <c r="A2944" t="s">
        <v>4910</v>
      </c>
      <c r="B2944" t="s">
        <v>7990</v>
      </c>
      <c r="C2944">
        <v>669</v>
      </c>
      <c r="D2944">
        <v>3923</v>
      </c>
      <c r="E2944" t="s">
        <v>244</v>
      </c>
      <c r="F2944" t="str">
        <f>VLOOKUP(E2944,centro_costo!A$1:C$100,3,0)</f>
        <v>UNIDAD DE ABASTECIMIENTO</v>
      </c>
      <c r="G2944" t="s">
        <v>19</v>
      </c>
      <c r="H2944" t="str">
        <f>VLOOKUP(G2944,fuente_financiamiento!A$1:B$5,2,0)</f>
        <v>00:RECURSOS ORDINARIOS</v>
      </c>
      <c r="I2944" t="s">
        <v>58</v>
      </c>
      <c r="J2944" t="str">
        <f>VLOOKUP(I2944,clasificador!A$1:C$1634,3,0)</f>
        <v>2.3. 1  5. 1  2:PAPELERIA EN GENERAL, UTILES Y MATERIALES DE OFICINA</v>
      </c>
      <c r="K2944">
        <v>31</v>
      </c>
      <c r="L2944" t="s">
        <v>59</v>
      </c>
      <c r="M2944" t="s">
        <v>86</v>
      </c>
      <c r="N2944" t="s">
        <v>544</v>
      </c>
      <c r="O2944" t="s">
        <v>23</v>
      </c>
      <c r="P2944" t="s">
        <v>8579</v>
      </c>
      <c r="Q2944" t="s">
        <v>2757</v>
      </c>
      <c r="R2944">
        <v>325</v>
      </c>
      <c r="S2944">
        <v>7.5</v>
      </c>
      <c r="T2944">
        <v>5</v>
      </c>
      <c r="U2944" t="s">
        <v>26</v>
      </c>
      <c r="V2944" t="s">
        <v>2505</v>
      </c>
      <c r="W2944" s="4">
        <v>45566</v>
      </c>
    </row>
    <row r="2945" spans="1:23" x14ac:dyDescent="0.25">
      <c r="A2945" t="s">
        <v>4911</v>
      </c>
      <c r="B2945" t="s">
        <v>7990</v>
      </c>
      <c r="C2945">
        <v>669</v>
      </c>
      <c r="D2945">
        <v>3923</v>
      </c>
      <c r="E2945" t="s">
        <v>244</v>
      </c>
      <c r="F2945" t="str">
        <f>VLOOKUP(E2945,centro_costo!A$1:C$100,3,0)</f>
        <v>UNIDAD DE ABASTECIMIENTO</v>
      </c>
      <c r="G2945" t="s">
        <v>19</v>
      </c>
      <c r="H2945" t="str">
        <f>VLOOKUP(G2945,fuente_financiamiento!A$1:B$5,2,0)</f>
        <v>00:RECURSOS ORDINARIOS</v>
      </c>
      <c r="I2945" t="s">
        <v>58</v>
      </c>
      <c r="J2945" t="str">
        <f>VLOOKUP(I2945,clasificador!A$1:C$1634,3,0)</f>
        <v>2.3. 1  5. 1  2:PAPELERIA EN GENERAL, UTILES Y MATERIALES DE OFICINA</v>
      </c>
      <c r="K2945">
        <v>31</v>
      </c>
      <c r="L2945" t="s">
        <v>59</v>
      </c>
      <c r="M2945" t="s">
        <v>86</v>
      </c>
      <c r="N2945" t="s">
        <v>764</v>
      </c>
      <c r="O2945" t="s">
        <v>772</v>
      </c>
      <c r="P2945" t="s">
        <v>9130</v>
      </c>
      <c r="Q2945" t="s">
        <v>4912</v>
      </c>
      <c r="R2945">
        <v>325</v>
      </c>
      <c r="S2945">
        <v>32.5</v>
      </c>
      <c r="T2945">
        <v>5</v>
      </c>
      <c r="U2945" t="s">
        <v>26</v>
      </c>
      <c r="V2945" t="s">
        <v>2505</v>
      </c>
      <c r="W2945" s="4">
        <v>45566</v>
      </c>
    </row>
    <row r="2946" spans="1:23" x14ac:dyDescent="0.25">
      <c r="A2946" t="s">
        <v>4913</v>
      </c>
      <c r="B2946" t="s">
        <v>7990</v>
      </c>
      <c r="C2946">
        <v>669</v>
      </c>
      <c r="D2946">
        <v>3923</v>
      </c>
      <c r="E2946" t="s">
        <v>244</v>
      </c>
      <c r="F2946" t="str">
        <f>VLOOKUP(E2946,centro_costo!A$1:C$100,3,0)</f>
        <v>UNIDAD DE ABASTECIMIENTO</v>
      </c>
      <c r="G2946" t="s">
        <v>19</v>
      </c>
      <c r="H2946" t="str">
        <f>VLOOKUP(G2946,fuente_financiamiento!A$1:B$5,2,0)</f>
        <v>00:RECURSOS ORDINARIOS</v>
      </c>
      <c r="I2946" t="s">
        <v>58</v>
      </c>
      <c r="J2946" t="str">
        <f>VLOOKUP(I2946,clasificador!A$1:C$1634,3,0)</f>
        <v>2.3. 1  5. 1  2:PAPELERIA EN GENERAL, UTILES Y MATERIALES DE OFICINA</v>
      </c>
      <c r="K2946">
        <v>31</v>
      </c>
      <c r="L2946" t="s">
        <v>59</v>
      </c>
      <c r="M2946" t="s">
        <v>1039</v>
      </c>
      <c r="N2946" t="s">
        <v>95</v>
      </c>
      <c r="O2946" t="s">
        <v>219</v>
      </c>
      <c r="P2946" t="s">
        <v>8273</v>
      </c>
      <c r="Q2946" t="s">
        <v>1399</v>
      </c>
      <c r="R2946">
        <v>325</v>
      </c>
      <c r="S2946">
        <v>25</v>
      </c>
      <c r="T2946">
        <v>10</v>
      </c>
      <c r="U2946" t="s">
        <v>26</v>
      </c>
      <c r="V2946" t="s">
        <v>2505</v>
      </c>
      <c r="W2946" s="4">
        <v>45566</v>
      </c>
    </row>
    <row r="2947" spans="1:23" x14ac:dyDescent="0.25">
      <c r="A2947" t="s">
        <v>4914</v>
      </c>
      <c r="B2947" t="s">
        <v>7990</v>
      </c>
      <c r="C2947">
        <v>669</v>
      </c>
      <c r="D2947">
        <v>3923</v>
      </c>
      <c r="E2947" t="s">
        <v>244</v>
      </c>
      <c r="F2947" t="str">
        <f>VLOOKUP(E2947,centro_costo!A$1:C$100,3,0)</f>
        <v>UNIDAD DE ABASTECIMIENTO</v>
      </c>
      <c r="G2947" t="s">
        <v>19</v>
      </c>
      <c r="H2947" t="str">
        <f>VLOOKUP(G2947,fuente_financiamiento!A$1:B$5,2,0)</f>
        <v>00:RECURSOS ORDINARIOS</v>
      </c>
      <c r="I2947" t="s">
        <v>58</v>
      </c>
      <c r="J2947" t="str">
        <f>VLOOKUP(I2947,clasificador!A$1:C$1634,3,0)</f>
        <v>2.3. 1  5. 1  2:PAPELERIA EN GENERAL, UTILES Y MATERIALES DE OFICINA</v>
      </c>
      <c r="K2947">
        <v>31</v>
      </c>
      <c r="L2947" t="s">
        <v>59</v>
      </c>
      <c r="M2947" t="s">
        <v>1039</v>
      </c>
      <c r="N2947" t="s">
        <v>205</v>
      </c>
      <c r="O2947" t="s">
        <v>455</v>
      </c>
      <c r="P2947" t="s">
        <v>8585</v>
      </c>
      <c r="Q2947" t="s">
        <v>2776</v>
      </c>
      <c r="R2947">
        <v>325</v>
      </c>
      <c r="S2947">
        <v>110</v>
      </c>
      <c r="T2947">
        <v>20</v>
      </c>
      <c r="U2947" t="s">
        <v>26</v>
      </c>
      <c r="V2947" t="s">
        <v>2505</v>
      </c>
      <c r="W2947" s="4">
        <v>45566</v>
      </c>
    </row>
    <row r="2948" spans="1:23" x14ac:dyDescent="0.25">
      <c r="A2948" t="s">
        <v>4915</v>
      </c>
      <c r="B2948" t="s">
        <v>7990</v>
      </c>
      <c r="C2948">
        <v>669</v>
      </c>
      <c r="D2948">
        <v>3923</v>
      </c>
      <c r="E2948" t="s">
        <v>244</v>
      </c>
      <c r="F2948" t="str">
        <f>VLOOKUP(E2948,centro_costo!A$1:C$100,3,0)</f>
        <v>UNIDAD DE ABASTECIMIENTO</v>
      </c>
      <c r="G2948" t="s">
        <v>19</v>
      </c>
      <c r="H2948" t="str">
        <f>VLOOKUP(G2948,fuente_financiamiento!A$1:B$5,2,0)</f>
        <v>00:RECURSOS ORDINARIOS</v>
      </c>
      <c r="I2948" t="s">
        <v>58</v>
      </c>
      <c r="J2948" t="str">
        <f>VLOOKUP(I2948,clasificador!A$1:C$1634,3,0)</f>
        <v>2.3. 1  5. 1  2:PAPELERIA EN GENERAL, UTILES Y MATERIALES DE OFICINA</v>
      </c>
      <c r="K2948">
        <v>31</v>
      </c>
      <c r="L2948" t="s">
        <v>59</v>
      </c>
      <c r="M2948" t="s">
        <v>1039</v>
      </c>
      <c r="N2948" t="s">
        <v>455</v>
      </c>
      <c r="O2948" t="s">
        <v>255</v>
      </c>
      <c r="P2948" t="s">
        <v>9131</v>
      </c>
      <c r="Q2948" t="s">
        <v>4916</v>
      </c>
      <c r="R2948">
        <v>325</v>
      </c>
      <c r="S2948">
        <v>90</v>
      </c>
      <c r="T2948">
        <v>20</v>
      </c>
      <c r="U2948" t="s">
        <v>26</v>
      </c>
      <c r="V2948" t="s">
        <v>2505</v>
      </c>
      <c r="W2948" s="4">
        <v>45566</v>
      </c>
    </row>
    <row r="2949" spans="1:23" x14ac:dyDescent="0.25">
      <c r="A2949" t="s">
        <v>4917</v>
      </c>
      <c r="B2949" t="s">
        <v>7990</v>
      </c>
      <c r="C2949">
        <v>669</v>
      </c>
      <c r="D2949">
        <v>3923</v>
      </c>
      <c r="E2949" t="s">
        <v>244</v>
      </c>
      <c r="F2949" t="str">
        <f>VLOOKUP(E2949,centro_costo!A$1:C$100,3,0)</f>
        <v>UNIDAD DE ABASTECIMIENTO</v>
      </c>
      <c r="G2949" t="s">
        <v>19</v>
      </c>
      <c r="H2949" t="str">
        <f>VLOOKUP(G2949,fuente_financiamiento!A$1:B$5,2,0)</f>
        <v>00:RECURSOS ORDINARIOS</v>
      </c>
      <c r="I2949" t="s">
        <v>58</v>
      </c>
      <c r="J2949" t="str">
        <f>VLOOKUP(I2949,clasificador!A$1:C$1634,3,0)</f>
        <v>2.3. 1  5. 1  2:PAPELERIA EN GENERAL, UTILES Y MATERIALES DE OFICINA</v>
      </c>
      <c r="K2949">
        <v>31</v>
      </c>
      <c r="L2949" t="s">
        <v>59</v>
      </c>
      <c r="M2949" t="s">
        <v>1039</v>
      </c>
      <c r="N2949" t="s">
        <v>455</v>
      </c>
      <c r="O2949" t="s">
        <v>95</v>
      </c>
      <c r="P2949" t="s">
        <v>9132</v>
      </c>
      <c r="Q2949" t="s">
        <v>4918</v>
      </c>
      <c r="R2949">
        <v>325</v>
      </c>
      <c r="S2949">
        <v>60</v>
      </c>
      <c r="T2949">
        <v>20</v>
      </c>
      <c r="U2949" t="s">
        <v>26</v>
      </c>
      <c r="V2949" t="s">
        <v>2505</v>
      </c>
      <c r="W2949" s="4">
        <v>45566</v>
      </c>
    </row>
    <row r="2950" spans="1:23" x14ac:dyDescent="0.25">
      <c r="A2950" t="s">
        <v>4919</v>
      </c>
      <c r="B2950" t="s">
        <v>7990</v>
      </c>
      <c r="C2950">
        <v>669</v>
      </c>
      <c r="D2950">
        <v>3923</v>
      </c>
      <c r="E2950" t="s">
        <v>244</v>
      </c>
      <c r="F2950" t="str">
        <f>VLOOKUP(E2950,centro_costo!A$1:C$100,3,0)</f>
        <v>UNIDAD DE ABASTECIMIENTO</v>
      </c>
      <c r="G2950" t="s">
        <v>19</v>
      </c>
      <c r="H2950" t="str">
        <f>VLOOKUP(G2950,fuente_financiamiento!A$1:B$5,2,0)</f>
        <v>00:RECURSOS ORDINARIOS</v>
      </c>
      <c r="I2950" t="s">
        <v>58</v>
      </c>
      <c r="J2950" t="str">
        <f>VLOOKUP(I2950,clasificador!A$1:C$1634,3,0)</f>
        <v>2.3. 1  5. 1  2:PAPELERIA EN GENERAL, UTILES Y MATERIALES DE OFICINA</v>
      </c>
      <c r="K2950">
        <v>31</v>
      </c>
      <c r="L2950" t="s">
        <v>66</v>
      </c>
      <c r="M2950" t="s">
        <v>67</v>
      </c>
      <c r="N2950" t="s">
        <v>68</v>
      </c>
      <c r="O2950" t="s">
        <v>2220</v>
      </c>
      <c r="P2950" t="s">
        <v>8446</v>
      </c>
      <c r="Q2950" t="s">
        <v>2221</v>
      </c>
      <c r="R2950">
        <v>325</v>
      </c>
      <c r="S2950">
        <v>960</v>
      </c>
      <c r="T2950">
        <v>3</v>
      </c>
      <c r="U2950" t="s">
        <v>26</v>
      </c>
      <c r="V2950" t="s">
        <v>2505</v>
      </c>
      <c r="W2950" s="4">
        <v>45566</v>
      </c>
    </row>
    <row r="2951" spans="1:23" x14ac:dyDescent="0.25">
      <c r="A2951" t="s">
        <v>4920</v>
      </c>
      <c r="B2951" t="s">
        <v>7990</v>
      </c>
      <c r="C2951">
        <v>669</v>
      </c>
      <c r="D2951">
        <v>3923</v>
      </c>
      <c r="E2951" t="s">
        <v>244</v>
      </c>
      <c r="F2951" t="str">
        <f>VLOOKUP(E2951,centro_costo!A$1:C$100,3,0)</f>
        <v>UNIDAD DE ABASTECIMIENTO</v>
      </c>
      <c r="G2951" t="s">
        <v>19</v>
      </c>
      <c r="H2951" t="str">
        <f>VLOOKUP(G2951,fuente_financiamiento!A$1:B$5,2,0)</f>
        <v>00:RECURSOS ORDINARIOS</v>
      </c>
      <c r="I2951" t="s">
        <v>58</v>
      </c>
      <c r="J2951" t="str">
        <f>VLOOKUP(I2951,clasificador!A$1:C$1634,3,0)</f>
        <v>2.3. 1  5. 1  2:PAPELERIA EN GENERAL, UTILES Y MATERIALES DE OFICINA</v>
      </c>
      <c r="K2951">
        <v>31</v>
      </c>
      <c r="L2951" t="s">
        <v>66</v>
      </c>
      <c r="M2951" t="s">
        <v>67</v>
      </c>
      <c r="N2951" t="s">
        <v>68</v>
      </c>
      <c r="O2951" t="s">
        <v>848</v>
      </c>
      <c r="P2951" t="s">
        <v>8169</v>
      </c>
      <c r="Q2951" t="s">
        <v>849</v>
      </c>
      <c r="R2951">
        <v>325</v>
      </c>
      <c r="S2951">
        <v>4900</v>
      </c>
      <c r="T2951">
        <v>10</v>
      </c>
      <c r="U2951" t="s">
        <v>26</v>
      </c>
      <c r="V2951" t="s">
        <v>2505</v>
      </c>
      <c r="W2951" s="4">
        <v>45566</v>
      </c>
    </row>
    <row r="2952" spans="1:23" x14ac:dyDescent="0.25">
      <c r="A2952" t="s">
        <v>4921</v>
      </c>
      <c r="B2952" t="s">
        <v>7990</v>
      </c>
      <c r="C2952">
        <v>673</v>
      </c>
      <c r="D2952">
        <v>3964</v>
      </c>
      <c r="E2952" t="s">
        <v>138</v>
      </c>
      <c r="F2952" t="str">
        <f>VLOOKUP(E2952,centro_costo!A$1:C$100,3,0)</f>
        <v>UNIDAD DE DEPORTES Y RECREACIÓN</v>
      </c>
      <c r="G2952" t="s">
        <v>19</v>
      </c>
      <c r="H2952" t="str">
        <f>VLOOKUP(G2952,fuente_financiamiento!A$1:B$5,2,0)</f>
        <v>00:RECURSOS ORDINARIOS</v>
      </c>
      <c r="I2952" t="s">
        <v>1560</v>
      </c>
      <c r="J2952" t="str">
        <f>VLOOKUP(I2952,clasificador!A$1:C$1634,3,0)</f>
        <v>2.3. 1  2. 1  1:VESTUARIO, ACCESORIOS Y PRENDAS DIVERSAS</v>
      </c>
      <c r="K2952">
        <v>12</v>
      </c>
      <c r="L2952" t="s">
        <v>678</v>
      </c>
      <c r="M2952" t="s">
        <v>1561</v>
      </c>
      <c r="N2952" t="s">
        <v>61</v>
      </c>
      <c r="O2952" t="s">
        <v>54</v>
      </c>
      <c r="P2952" t="s">
        <v>9133</v>
      </c>
      <c r="Q2952" t="s">
        <v>4922</v>
      </c>
      <c r="R2952">
        <v>317</v>
      </c>
      <c r="S2952">
        <v>680</v>
      </c>
      <c r="T2952">
        <v>34</v>
      </c>
      <c r="U2952" t="s">
        <v>26</v>
      </c>
      <c r="V2952" t="s">
        <v>3119</v>
      </c>
      <c r="W2952" s="4">
        <v>45566</v>
      </c>
    </row>
    <row r="2953" spans="1:23" x14ac:dyDescent="0.25">
      <c r="A2953" t="s">
        <v>4923</v>
      </c>
      <c r="B2953" t="s">
        <v>7990</v>
      </c>
      <c r="C2953">
        <v>673</v>
      </c>
      <c r="D2953">
        <v>3964</v>
      </c>
      <c r="E2953" t="s">
        <v>138</v>
      </c>
      <c r="F2953" t="str">
        <f>VLOOKUP(E2953,centro_costo!A$1:C$100,3,0)</f>
        <v>UNIDAD DE DEPORTES Y RECREACIÓN</v>
      </c>
      <c r="G2953" t="s">
        <v>19</v>
      </c>
      <c r="H2953" t="str">
        <f>VLOOKUP(G2953,fuente_financiamiento!A$1:B$5,2,0)</f>
        <v>00:RECURSOS ORDINARIOS</v>
      </c>
      <c r="I2953" t="s">
        <v>1560</v>
      </c>
      <c r="J2953" t="str">
        <f>VLOOKUP(I2953,clasificador!A$1:C$1634,3,0)</f>
        <v>2.3. 1  2. 1  1:VESTUARIO, ACCESORIOS Y PRENDAS DIVERSAS</v>
      </c>
      <c r="K2953">
        <v>12</v>
      </c>
      <c r="L2953" t="s">
        <v>678</v>
      </c>
      <c r="M2953" t="s">
        <v>32</v>
      </c>
      <c r="N2953" t="s">
        <v>605</v>
      </c>
      <c r="O2953" t="s">
        <v>494</v>
      </c>
      <c r="P2953" t="s">
        <v>9134</v>
      </c>
      <c r="Q2953" t="s">
        <v>4924</v>
      </c>
      <c r="R2953">
        <v>317</v>
      </c>
      <c r="S2953">
        <v>4000</v>
      </c>
      <c r="T2953">
        <v>50</v>
      </c>
      <c r="U2953" t="s">
        <v>26</v>
      </c>
      <c r="V2953" t="s">
        <v>3119</v>
      </c>
      <c r="W2953" s="4">
        <v>45566</v>
      </c>
    </row>
    <row r="2954" spans="1:23" x14ac:dyDescent="0.25">
      <c r="A2954" t="s">
        <v>4925</v>
      </c>
      <c r="B2954" t="s">
        <v>7990</v>
      </c>
      <c r="C2954">
        <v>677</v>
      </c>
      <c r="D2954">
        <v>3999</v>
      </c>
      <c r="E2954" t="s">
        <v>3000</v>
      </c>
      <c r="F2954" t="str">
        <f>VLOOKUP(E2954,centro_costo!A$1:C$100,3,0)</f>
        <v>VICERRECTORADO DE INVESTIGACIÓN</v>
      </c>
      <c r="G2954" t="s">
        <v>19</v>
      </c>
      <c r="H2954" t="str">
        <f>VLOOKUP(G2954,fuente_financiamiento!A$1:B$5,2,0)</f>
        <v>00:RECURSOS ORDINARIOS</v>
      </c>
      <c r="I2954" t="s">
        <v>58</v>
      </c>
      <c r="J2954" t="str">
        <f>VLOOKUP(I2954,clasificador!A$1:C$1634,3,0)</f>
        <v>2.3. 1  5. 1  2:PAPELERIA EN GENERAL, UTILES Y MATERIALES DE OFICINA</v>
      </c>
      <c r="K2954">
        <v>2</v>
      </c>
      <c r="L2954" t="s">
        <v>59</v>
      </c>
      <c r="M2954" t="s">
        <v>60</v>
      </c>
      <c r="N2954" t="s">
        <v>95</v>
      </c>
      <c r="O2954" t="s">
        <v>189</v>
      </c>
      <c r="P2954" t="s">
        <v>8007</v>
      </c>
      <c r="Q2954" t="s">
        <v>190</v>
      </c>
      <c r="R2954">
        <v>193</v>
      </c>
      <c r="S2954">
        <v>234</v>
      </c>
      <c r="T2954">
        <v>15</v>
      </c>
      <c r="U2954" t="s">
        <v>98</v>
      </c>
      <c r="V2954" t="s">
        <v>64</v>
      </c>
      <c r="W2954" s="4">
        <v>45566</v>
      </c>
    </row>
    <row r="2955" spans="1:23" x14ac:dyDescent="0.25">
      <c r="A2955" t="s">
        <v>4926</v>
      </c>
      <c r="B2955" t="s">
        <v>7990</v>
      </c>
      <c r="C2955">
        <v>681</v>
      </c>
      <c r="D2955">
        <v>4020</v>
      </c>
      <c r="E2955" t="s">
        <v>180</v>
      </c>
      <c r="F2955" t="str">
        <f>VLOOKUP(E2955,centro_costo!A$1:C$100,3,0)</f>
        <v>UNIDAD DE BIBLIOTECA</v>
      </c>
      <c r="G2955" t="s">
        <v>19</v>
      </c>
      <c r="H2955" t="str">
        <f>VLOOKUP(G2955,fuente_financiamiento!A$1:B$5,2,0)</f>
        <v>00:RECURSOS ORDINARIOS</v>
      </c>
      <c r="I2955" t="s">
        <v>4927</v>
      </c>
      <c r="J2955" t="str">
        <f>VLOOKUP(I2955,clasificador!A$1:C$1634,3,0)</f>
        <v>2.3. 1 11. 1  3:PARA MOBILIARIO Y SIMILARES</v>
      </c>
      <c r="K2955">
        <v>2</v>
      </c>
      <c r="L2955" t="s">
        <v>1521</v>
      </c>
      <c r="M2955" t="s">
        <v>2019</v>
      </c>
      <c r="N2955" t="s">
        <v>95</v>
      </c>
      <c r="O2955" t="s">
        <v>4928</v>
      </c>
      <c r="P2955" t="s">
        <v>9135</v>
      </c>
      <c r="Q2955" t="s">
        <v>4929</v>
      </c>
      <c r="R2955">
        <v>364</v>
      </c>
      <c r="S2955">
        <v>50</v>
      </c>
      <c r="T2955">
        <v>5</v>
      </c>
      <c r="U2955" t="s">
        <v>26</v>
      </c>
      <c r="V2955" t="s">
        <v>2141</v>
      </c>
      <c r="W2955" s="4">
        <v>45566</v>
      </c>
    </row>
    <row r="2956" spans="1:23" x14ac:dyDescent="0.25">
      <c r="A2956" t="s">
        <v>4930</v>
      </c>
      <c r="B2956" t="s">
        <v>7990</v>
      </c>
      <c r="C2956">
        <v>681</v>
      </c>
      <c r="D2956">
        <v>4020</v>
      </c>
      <c r="E2956" t="s">
        <v>180</v>
      </c>
      <c r="F2956" t="str">
        <f>VLOOKUP(E2956,centro_costo!A$1:C$100,3,0)</f>
        <v>UNIDAD DE BIBLIOTECA</v>
      </c>
      <c r="G2956" t="s">
        <v>19</v>
      </c>
      <c r="H2956" t="str">
        <f>VLOOKUP(G2956,fuente_financiamiento!A$1:B$5,2,0)</f>
        <v>00:RECURSOS ORDINARIOS</v>
      </c>
      <c r="I2956" t="s">
        <v>1555</v>
      </c>
      <c r="J2956" t="str">
        <f>VLOOKUP(I2956,clasificador!A$1:C$1634,3,0)</f>
        <v>2.3. 1  6. 1  4:DE SEGURIDAD</v>
      </c>
      <c r="K2956">
        <v>2</v>
      </c>
      <c r="L2956" t="s">
        <v>1556</v>
      </c>
      <c r="M2956" t="s">
        <v>86</v>
      </c>
      <c r="N2956" t="s">
        <v>95</v>
      </c>
      <c r="O2956" t="s">
        <v>1254</v>
      </c>
      <c r="P2956" t="s">
        <v>9136</v>
      </c>
      <c r="Q2956" t="s">
        <v>4931</v>
      </c>
      <c r="R2956">
        <v>364</v>
      </c>
      <c r="S2956">
        <v>36</v>
      </c>
      <c r="T2956">
        <v>3</v>
      </c>
      <c r="U2956" t="s">
        <v>599</v>
      </c>
      <c r="V2956" t="s">
        <v>2141</v>
      </c>
      <c r="W2956" s="4">
        <v>45566</v>
      </c>
    </row>
    <row r="2957" spans="1:23" x14ac:dyDescent="0.25">
      <c r="A2957" t="s">
        <v>4932</v>
      </c>
      <c r="B2957" t="s">
        <v>7990</v>
      </c>
      <c r="C2957">
        <v>681</v>
      </c>
      <c r="D2957">
        <v>4020</v>
      </c>
      <c r="E2957" t="s">
        <v>180</v>
      </c>
      <c r="F2957" t="str">
        <f>VLOOKUP(E2957,centro_costo!A$1:C$100,3,0)</f>
        <v>UNIDAD DE BIBLIOTECA</v>
      </c>
      <c r="G2957" t="s">
        <v>19</v>
      </c>
      <c r="H2957" t="str">
        <f>VLOOKUP(G2957,fuente_financiamiento!A$1:B$5,2,0)</f>
        <v>00:RECURSOS ORDINARIOS</v>
      </c>
      <c r="I2957" t="s">
        <v>1555</v>
      </c>
      <c r="J2957" t="str">
        <f>VLOOKUP(I2957,clasificador!A$1:C$1634,3,0)</f>
        <v>2.3. 1  6. 1  4:DE SEGURIDAD</v>
      </c>
      <c r="K2957">
        <v>2</v>
      </c>
      <c r="L2957" t="s">
        <v>1556</v>
      </c>
      <c r="M2957" t="s">
        <v>86</v>
      </c>
      <c r="N2957" t="s">
        <v>95</v>
      </c>
      <c r="O2957" t="s">
        <v>521</v>
      </c>
      <c r="P2957" t="s">
        <v>8950</v>
      </c>
      <c r="Q2957" t="s">
        <v>4122</v>
      </c>
      <c r="R2957">
        <v>364</v>
      </c>
      <c r="S2957">
        <v>36</v>
      </c>
      <c r="T2957">
        <v>3</v>
      </c>
      <c r="U2957" t="s">
        <v>599</v>
      </c>
      <c r="V2957" t="s">
        <v>2141</v>
      </c>
      <c r="W2957" s="4">
        <v>45566</v>
      </c>
    </row>
    <row r="2958" spans="1:23" x14ac:dyDescent="0.25">
      <c r="A2958" t="s">
        <v>4933</v>
      </c>
      <c r="B2958" t="s">
        <v>7990</v>
      </c>
      <c r="C2958">
        <v>682</v>
      </c>
      <c r="D2958">
        <v>4019</v>
      </c>
      <c r="E2958" t="s">
        <v>101</v>
      </c>
      <c r="F2958" t="str">
        <f>VLOOKUP(E2958,centro_costo!A$1:C$100,3,0)</f>
        <v>ESCUELA PROFESIONAL DE ECONOMIA</v>
      </c>
      <c r="G2958" t="s">
        <v>19</v>
      </c>
      <c r="H2958" t="str">
        <f>VLOOKUP(G2958,fuente_financiamiento!A$1:B$5,2,0)</f>
        <v>00:RECURSOS ORDINARIOS</v>
      </c>
      <c r="I2958" t="s">
        <v>58</v>
      </c>
      <c r="J2958" t="str">
        <f>VLOOKUP(I2958,clasificador!A$1:C$1634,3,0)</f>
        <v>2.3. 1  5. 1  2:PAPELERIA EN GENERAL, UTILES Y MATERIALES DE OFICINA</v>
      </c>
      <c r="K2958">
        <v>5</v>
      </c>
      <c r="L2958" t="s">
        <v>59</v>
      </c>
      <c r="M2958" t="s">
        <v>276</v>
      </c>
      <c r="N2958" t="s">
        <v>280</v>
      </c>
      <c r="O2958" t="s">
        <v>491</v>
      </c>
      <c r="P2958" t="s">
        <v>9114</v>
      </c>
      <c r="Q2958" t="s">
        <v>4789</v>
      </c>
      <c r="R2958">
        <v>379</v>
      </c>
      <c r="S2958">
        <v>20</v>
      </c>
      <c r="T2958">
        <v>2</v>
      </c>
      <c r="U2958" t="s">
        <v>2783</v>
      </c>
      <c r="V2958" t="s">
        <v>2505</v>
      </c>
      <c r="W2958" s="4">
        <v>45566</v>
      </c>
    </row>
    <row r="2959" spans="1:23" x14ac:dyDescent="0.25">
      <c r="A2959" t="s">
        <v>4934</v>
      </c>
      <c r="B2959" t="s">
        <v>7990</v>
      </c>
      <c r="C2959">
        <v>682</v>
      </c>
      <c r="D2959">
        <v>4019</v>
      </c>
      <c r="E2959" t="s">
        <v>101</v>
      </c>
      <c r="F2959" t="str">
        <f>VLOOKUP(E2959,centro_costo!A$1:C$100,3,0)</f>
        <v>ESCUELA PROFESIONAL DE ECONOMIA</v>
      </c>
      <c r="G2959" t="s">
        <v>19</v>
      </c>
      <c r="H2959" t="str">
        <f>VLOOKUP(G2959,fuente_financiamiento!A$1:B$5,2,0)</f>
        <v>00:RECURSOS ORDINARIOS</v>
      </c>
      <c r="I2959" t="s">
        <v>58</v>
      </c>
      <c r="J2959" t="str">
        <f>VLOOKUP(I2959,clasificador!A$1:C$1634,3,0)</f>
        <v>2.3. 1  5. 1  2:PAPELERIA EN GENERAL, UTILES Y MATERIALES DE OFICINA</v>
      </c>
      <c r="K2959">
        <v>5</v>
      </c>
      <c r="L2959" t="s">
        <v>59</v>
      </c>
      <c r="M2959" t="s">
        <v>276</v>
      </c>
      <c r="N2959" t="s">
        <v>205</v>
      </c>
      <c r="O2959" t="s">
        <v>4183</v>
      </c>
      <c r="P2959" t="s">
        <v>9078</v>
      </c>
      <c r="Q2959" t="s">
        <v>4615</v>
      </c>
      <c r="R2959">
        <v>379</v>
      </c>
      <c r="S2959">
        <v>50</v>
      </c>
      <c r="T2959">
        <v>20</v>
      </c>
      <c r="U2959" t="s">
        <v>26</v>
      </c>
      <c r="V2959" t="s">
        <v>2505</v>
      </c>
      <c r="W2959" s="4">
        <v>45566</v>
      </c>
    </row>
    <row r="2960" spans="1:23" x14ac:dyDescent="0.25">
      <c r="A2960" t="s">
        <v>4935</v>
      </c>
      <c r="B2960" t="s">
        <v>7990</v>
      </c>
      <c r="C2960">
        <v>682</v>
      </c>
      <c r="D2960">
        <v>4019</v>
      </c>
      <c r="E2960" t="s">
        <v>101</v>
      </c>
      <c r="F2960" t="str">
        <f>VLOOKUP(E2960,centro_costo!A$1:C$100,3,0)</f>
        <v>ESCUELA PROFESIONAL DE ECONOMIA</v>
      </c>
      <c r="G2960" t="s">
        <v>19</v>
      </c>
      <c r="H2960" t="str">
        <f>VLOOKUP(G2960,fuente_financiamiento!A$1:B$5,2,0)</f>
        <v>00:RECURSOS ORDINARIOS</v>
      </c>
      <c r="I2960" t="s">
        <v>58</v>
      </c>
      <c r="J2960" t="str">
        <f>VLOOKUP(I2960,clasificador!A$1:C$1634,3,0)</f>
        <v>2.3. 1  5. 1  2:PAPELERIA EN GENERAL, UTILES Y MATERIALES DE OFICINA</v>
      </c>
      <c r="K2960">
        <v>5</v>
      </c>
      <c r="L2960" t="s">
        <v>59</v>
      </c>
      <c r="M2960" t="s">
        <v>86</v>
      </c>
      <c r="N2960" t="s">
        <v>231</v>
      </c>
      <c r="O2960" t="s">
        <v>95</v>
      </c>
      <c r="P2960" t="s">
        <v>8713</v>
      </c>
      <c r="Q2960" t="s">
        <v>3249</v>
      </c>
      <c r="R2960">
        <v>379</v>
      </c>
      <c r="S2960">
        <v>120</v>
      </c>
      <c r="T2960">
        <v>1</v>
      </c>
      <c r="U2960" t="s">
        <v>26</v>
      </c>
      <c r="V2960" t="s">
        <v>2505</v>
      </c>
      <c r="W2960" s="4">
        <v>45566</v>
      </c>
    </row>
    <row r="2961" spans="1:23" x14ac:dyDescent="0.25">
      <c r="A2961" t="s">
        <v>4936</v>
      </c>
      <c r="B2961" t="s">
        <v>7990</v>
      </c>
      <c r="C2961">
        <v>682</v>
      </c>
      <c r="D2961">
        <v>4019</v>
      </c>
      <c r="E2961" t="s">
        <v>101</v>
      </c>
      <c r="F2961" t="str">
        <f>VLOOKUP(E2961,centro_costo!A$1:C$100,3,0)</f>
        <v>ESCUELA PROFESIONAL DE ECONOMIA</v>
      </c>
      <c r="G2961" t="s">
        <v>19</v>
      </c>
      <c r="H2961" t="str">
        <f>VLOOKUP(G2961,fuente_financiamiento!A$1:B$5,2,0)</f>
        <v>00:RECURSOS ORDINARIOS</v>
      </c>
      <c r="I2961" t="s">
        <v>58</v>
      </c>
      <c r="J2961" t="str">
        <f>VLOOKUP(I2961,clasificador!A$1:C$1634,3,0)</f>
        <v>2.3. 1  5. 1  2:PAPELERIA EN GENERAL, UTILES Y MATERIALES DE OFICINA</v>
      </c>
      <c r="K2961">
        <v>5</v>
      </c>
      <c r="L2961" t="s">
        <v>59</v>
      </c>
      <c r="M2961" t="s">
        <v>86</v>
      </c>
      <c r="N2961" t="s">
        <v>423</v>
      </c>
      <c r="O2961" t="s">
        <v>255</v>
      </c>
      <c r="P2961" t="s">
        <v>8312</v>
      </c>
      <c r="Q2961" t="s">
        <v>1634</v>
      </c>
      <c r="R2961">
        <v>379</v>
      </c>
      <c r="S2961">
        <v>99</v>
      </c>
      <c r="T2961">
        <v>1</v>
      </c>
      <c r="U2961" t="s">
        <v>26</v>
      </c>
      <c r="V2961" t="s">
        <v>2505</v>
      </c>
      <c r="W2961" s="4">
        <v>45566</v>
      </c>
    </row>
    <row r="2962" spans="1:23" x14ac:dyDescent="0.25">
      <c r="A2962" t="s">
        <v>4937</v>
      </c>
      <c r="B2962" t="s">
        <v>7990</v>
      </c>
      <c r="C2962">
        <v>682</v>
      </c>
      <c r="D2962">
        <v>4019</v>
      </c>
      <c r="E2962" t="s">
        <v>101</v>
      </c>
      <c r="F2962" t="str">
        <f>VLOOKUP(E2962,centro_costo!A$1:C$100,3,0)</f>
        <v>ESCUELA PROFESIONAL DE ECONOMIA</v>
      </c>
      <c r="G2962" t="s">
        <v>19</v>
      </c>
      <c r="H2962" t="str">
        <f>VLOOKUP(G2962,fuente_financiamiento!A$1:B$5,2,0)</f>
        <v>00:RECURSOS ORDINARIOS</v>
      </c>
      <c r="I2962" t="s">
        <v>58</v>
      </c>
      <c r="J2962" t="str">
        <f>VLOOKUP(I2962,clasificador!A$1:C$1634,3,0)</f>
        <v>2.3. 1  5. 1  2:PAPELERIA EN GENERAL, UTILES Y MATERIALES DE OFICINA</v>
      </c>
      <c r="K2962">
        <v>5</v>
      </c>
      <c r="L2962" t="s">
        <v>66</v>
      </c>
      <c r="M2962" t="s">
        <v>67</v>
      </c>
      <c r="N2962" t="s">
        <v>95</v>
      </c>
      <c r="O2962" t="s">
        <v>4938</v>
      </c>
      <c r="P2962" t="s">
        <v>9137</v>
      </c>
      <c r="Q2962" t="s">
        <v>4939</v>
      </c>
      <c r="R2962">
        <v>379</v>
      </c>
      <c r="S2962">
        <v>96</v>
      </c>
      <c r="T2962">
        <v>2</v>
      </c>
      <c r="U2962" t="s">
        <v>26</v>
      </c>
      <c r="V2962" t="s">
        <v>2505</v>
      </c>
      <c r="W2962" s="4">
        <v>45566</v>
      </c>
    </row>
    <row r="2963" spans="1:23" x14ac:dyDescent="0.25">
      <c r="A2963" t="s">
        <v>4940</v>
      </c>
      <c r="B2963" t="s">
        <v>7990</v>
      </c>
      <c r="C2963">
        <v>682</v>
      </c>
      <c r="D2963">
        <v>4019</v>
      </c>
      <c r="E2963" t="s">
        <v>101</v>
      </c>
      <c r="F2963" t="str">
        <f>VLOOKUP(E2963,centro_costo!A$1:C$100,3,0)</f>
        <v>ESCUELA PROFESIONAL DE ECONOMIA</v>
      </c>
      <c r="G2963" t="s">
        <v>19</v>
      </c>
      <c r="H2963" t="str">
        <f>VLOOKUP(G2963,fuente_financiamiento!A$1:B$5,2,0)</f>
        <v>00:RECURSOS ORDINARIOS</v>
      </c>
      <c r="I2963" t="s">
        <v>58</v>
      </c>
      <c r="J2963" t="str">
        <f>VLOOKUP(I2963,clasificador!A$1:C$1634,3,0)</f>
        <v>2.3. 1  5. 1  2:PAPELERIA EN GENERAL, UTILES Y MATERIALES DE OFICINA</v>
      </c>
      <c r="K2963">
        <v>5</v>
      </c>
      <c r="L2963" t="s">
        <v>66</v>
      </c>
      <c r="M2963" t="s">
        <v>67</v>
      </c>
      <c r="N2963" t="s">
        <v>95</v>
      </c>
      <c r="O2963" t="s">
        <v>4941</v>
      </c>
      <c r="P2963" t="s">
        <v>9138</v>
      </c>
      <c r="Q2963" t="s">
        <v>4942</v>
      </c>
      <c r="R2963">
        <v>379</v>
      </c>
      <c r="S2963">
        <v>90</v>
      </c>
      <c r="T2963">
        <v>2</v>
      </c>
      <c r="U2963" t="s">
        <v>26</v>
      </c>
      <c r="V2963" t="s">
        <v>2505</v>
      </c>
      <c r="W2963" s="4">
        <v>45566</v>
      </c>
    </row>
    <row r="2964" spans="1:23" x14ac:dyDescent="0.25">
      <c r="A2964" t="s">
        <v>4943</v>
      </c>
      <c r="B2964" t="s">
        <v>7990</v>
      </c>
      <c r="C2964">
        <v>682</v>
      </c>
      <c r="D2964">
        <v>4019</v>
      </c>
      <c r="E2964" t="s">
        <v>101</v>
      </c>
      <c r="F2964" t="str">
        <f>VLOOKUP(E2964,centro_costo!A$1:C$100,3,0)</f>
        <v>ESCUELA PROFESIONAL DE ECONOMIA</v>
      </c>
      <c r="G2964" t="s">
        <v>19</v>
      </c>
      <c r="H2964" t="str">
        <f>VLOOKUP(G2964,fuente_financiamiento!A$1:B$5,2,0)</f>
        <v>00:RECURSOS ORDINARIOS</v>
      </c>
      <c r="I2964" t="s">
        <v>58</v>
      </c>
      <c r="J2964" t="str">
        <f>VLOOKUP(I2964,clasificador!A$1:C$1634,3,0)</f>
        <v>2.3. 1  5. 1  2:PAPELERIA EN GENERAL, UTILES Y MATERIALES DE OFICINA</v>
      </c>
      <c r="K2964">
        <v>5</v>
      </c>
      <c r="L2964" t="s">
        <v>66</v>
      </c>
      <c r="M2964" t="s">
        <v>67</v>
      </c>
      <c r="N2964" t="s">
        <v>95</v>
      </c>
      <c r="O2964" t="s">
        <v>4944</v>
      </c>
      <c r="P2964" t="s">
        <v>9139</v>
      </c>
      <c r="Q2964" t="s">
        <v>4945</v>
      </c>
      <c r="R2964">
        <v>379</v>
      </c>
      <c r="S2964">
        <v>90</v>
      </c>
      <c r="T2964">
        <v>2</v>
      </c>
      <c r="U2964" t="s">
        <v>26</v>
      </c>
      <c r="V2964" t="s">
        <v>2505</v>
      </c>
      <c r="W2964" s="4">
        <v>45566</v>
      </c>
    </row>
    <row r="2965" spans="1:23" x14ac:dyDescent="0.25">
      <c r="A2965" t="s">
        <v>4946</v>
      </c>
      <c r="B2965" t="s">
        <v>7990</v>
      </c>
      <c r="C2965">
        <v>682</v>
      </c>
      <c r="D2965">
        <v>4019</v>
      </c>
      <c r="E2965" t="s">
        <v>101</v>
      </c>
      <c r="F2965" t="str">
        <f>VLOOKUP(E2965,centro_costo!A$1:C$100,3,0)</f>
        <v>ESCUELA PROFESIONAL DE ECONOMIA</v>
      </c>
      <c r="G2965" t="s">
        <v>19</v>
      </c>
      <c r="H2965" t="str">
        <f>VLOOKUP(G2965,fuente_financiamiento!A$1:B$5,2,0)</f>
        <v>00:RECURSOS ORDINARIOS</v>
      </c>
      <c r="I2965" t="s">
        <v>58</v>
      </c>
      <c r="J2965" t="str">
        <f>VLOOKUP(I2965,clasificador!A$1:C$1634,3,0)</f>
        <v>2.3. 1  5. 1  2:PAPELERIA EN GENERAL, UTILES Y MATERIALES DE OFICINA</v>
      </c>
      <c r="K2965">
        <v>5</v>
      </c>
      <c r="L2965" t="s">
        <v>66</v>
      </c>
      <c r="M2965" t="s">
        <v>67</v>
      </c>
      <c r="N2965" t="s">
        <v>95</v>
      </c>
      <c r="O2965" t="s">
        <v>4947</v>
      </c>
      <c r="P2965" t="s">
        <v>9140</v>
      </c>
      <c r="Q2965" t="s">
        <v>4948</v>
      </c>
      <c r="R2965">
        <v>379</v>
      </c>
      <c r="S2965">
        <v>90</v>
      </c>
      <c r="T2965">
        <v>2</v>
      </c>
      <c r="U2965" t="s">
        <v>26</v>
      </c>
      <c r="V2965" t="s">
        <v>2505</v>
      </c>
      <c r="W2965" s="4">
        <v>45566</v>
      </c>
    </row>
    <row r="2966" spans="1:23" x14ac:dyDescent="0.25">
      <c r="A2966" t="s">
        <v>4949</v>
      </c>
      <c r="B2966" t="s">
        <v>7990</v>
      </c>
      <c r="C2966">
        <v>682</v>
      </c>
      <c r="D2966">
        <v>4019</v>
      </c>
      <c r="E2966" t="s">
        <v>101</v>
      </c>
      <c r="F2966" t="str">
        <f>VLOOKUP(E2966,centro_costo!A$1:C$100,3,0)</f>
        <v>ESCUELA PROFESIONAL DE ECONOMIA</v>
      </c>
      <c r="G2966" t="s">
        <v>19</v>
      </c>
      <c r="H2966" t="str">
        <f>VLOOKUP(G2966,fuente_financiamiento!A$1:B$5,2,0)</f>
        <v>00:RECURSOS ORDINARIOS</v>
      </c>
      <c r="I2966" t="s">
        <v>857</v>
      </c>
      <c r="J2966" t="str">
        <f>VLOOKUP(I2966,clasificador!A$1:C$1634,3,0)</f>
        <v>2.3. 1  5. 1  1:REPUESTOS Y ACCESORIOS</v>
      </c>
      <c r="K2966">
        <v>5</v>
      </c>
      <c r="L2966" t="s">
        <v>66</v>
      </c>
      <c r="M2966" t="s">
        <v>858</v>
      </c>
      <c r="N2966" t="s">
        <v>317</v>
      </c>
      <c r="O2966" t="s">
        <v>23</v>
      </c>
      <c r="P2966" t="s">
        <v>8492</v>
      </c>
      <c r="Q2966" t="s">
        <v>2387</v>
      </c>
      <c r="R2966">
        <v>379</v>
      </c>
      <c r="S2966">
        <v>35</v>
      </c>
      <c r="T2966">
        <v>1</v>
      </c>
      <c r="U2966" t="s">
        <v>26</v>
      </c>
      <c r="V2966" t="s">
        <v>2505</v>
      </c>
      <c r="W2966" s="4">
        <v>45566</v>
      </c>
    </row>
    <row r="2967" spans="1:23" x14ac:dyDescent="0.25">
      <c r="A2967" t="s">
        <v>4950</v>
      </c>
      <c r="B2967" t="s">
        <v>7990</v>
      </c>
      <c r="C2967">
        <v>682</v>
      </c>
      <c r="D2967">
        <v>4019</v>
      </c>
      <c r="E2967" t="s">
        <v>101</v>
      </c>
      <c r="F2967" t="str">
        <f>VLOOKUP(E2967,centro_costo!A$1:C$100,3,0)</f>
        <v>ESCUELA PROFESIONAL DE ECONOMIA</v>
      </c>
      <c r="G2967" t="s">
        <v>19</v>
      </c>
      <c r="H2967" t="str">
        <f>VLOOKUP(G2967,fuente_financiamiento!A$1:B$5,2,0)</f>
        <v>00:RECURSOS ORDINARIOS</v>
      </c>
      <c r="I2967" t="s">
        <v>857</v>
      </c>
      <c r="J2967" t="str">
        <f>VLOOKUP(I2967,clasificador!A$1:C$1634,3,0)</f>
        <v>2.3. 1  5. 1  1:REPUESTOS Y ACCESORIOS</v>
      </c>
      <c r="K2967">
        <v>5</v>
      </c>
      <c r="L2967" t="s">
        <v>66</v>
      </c>
      <c r="M2967" t="s">
        <v>858</v>
      </c>
      <c r="N2967" t="s">
        <v>317</v>
      </c>
      <c r="O2967" t="s">
        <v>280</v>
      </c>
      <c r="P2967" t="s">
        <v>8493</v>
      </c>
      <c r="Q2967" t="s">
        <v>2389</v>
      </c>
      <c r="R2967">
        <v>379</v>
      </c>
      <c r="S2967">
        <v>40</v>
      </c>
      <c r="T2967">
        <v>1</v>
      </c>
      <c r="U2967" t="s">
        <v>26</v>
      </c>
      <c r="V2967" t="s">
        <v>2505</v>
      </c>
      <c r="W2967" s="4">
        <v>45566</v>
      </c>
    </row>
    <row r="2968" spans="1:23" x14ac:dyDescent="0.25">
      <c r="A2968" t="s">
        <v>4951</v>
      </c>
      <c r="B2968" t="s">
        <v>7990</v>
      </c>
      <c r="C2968">
        <v>687</v>
      </c>
      <c r="D2968">
        <v>4035</v>
      </c>
      <c r="E2968" t="s">
        <v>182</v>
      </c>
      <c r="F2968" t="str">
        <f>VLOOKUP(E2968,centro_costo!A$1:C$100,3,0)</f>
        <v>ESCUELA PROFESIONAL DE ADMINISTRACION DE EMPRESAS</v>
      </c>
      <c r="G2968" t="s">
        <v>19</v>
      </c>
      <c r="H2968" t="str">
        <f>VLOOKUP(G2968,fuente_financiamiento!A$1:B$5,2,0)</f>
        <v>00:RECURSOS ORDINARIOS</v>
      </c>
      <c r="I2968" t="s">
        <v>2555</v>
      </c>
      <c r="J2968" t="str">
        <f>VLOOKUP(I2968,clasificador!A$1:C$1634,3,0)</f>
        <v>2.3. 1  2. 1  2:TEXTILES Y ACABADOS TEXTILES</v>
      </c>
      <c r="K2968">
        <v>5</v>
      </c>
      <c r="L2968" t="s">
        <v>2938</v>
      </c>
      <c r="M2968" t="s">
        <v>303</v>
      </c>
      <c r="N2968" t="s">
        <v>255</v>
      </c>
      <c r="O2968" t="s">
        <v>2268</v>
      </c>
      <c r="P2968" t="s">
        <v>9141</v>
      </c>
      <c r="Q2968" t="s">
        <v>4952</v>
      </c>
      <c r="R2968">
        <v>273</v>
      </c>
      <c r="S2968">
        <v>1200</v>
      </c>
      <c r="T2968">
        <v>30</v>
      </c>
      <c r="U2968" t="s">
        <v>26</v>
      </c>
      <c r="V2968" t="s">
        <v>4953</v>
      </c>
      <c r="W2968" s="4">
        <v>45566</v>
      </c>
    </row>
    <row r="2969" spans="1:23" x14ac:dyDescent="0.25">
      <c r="A2969" t="s">
        <v>4954</v>
      </c>
      <c r="B2969" t="s">
        <v>7990</v>
      </c>
      <c r="C2969">
        <v>687</v>
      </c>
      <c r="D2969">
        <v>4035</v>
      </c>
      <c r="E2969" t="s">
        <v>182</v>
      </c>
      <c r="F2969" t="str">
        <f>VLOOKUP(E2969,centro_costo!A$1:C$100,3,0)</f>
        <v>ESCUELA PROFESIONAL DE ADMINISTRACION DE EMPRESAS</v>
      </c>
      <c r="G2969" t="s">
        <v>19</v>
      </c>
      <c r="H2969" t="str">
        <f>VLOOKUP(G2969,fuente_financiamiento!A$1:B$5,2,0)</f>
        <v>00:RECURSOS ORDINARIOS</v>
      </c>
      <c r="I2969" t="s">
        <v>2555</v>
      </c>
      <c r="J2969" t="str">
        <f>VLOOKUP(I2969,clasificador!A$1:C$1634,3,0)</f>
        <v>2.3. 1  2. 1  2:TEXTILES Y ACABADOS TEXTILES</v>
      </c>
      <c r="K2969">
        <v>5</v>
      </c>
      <c r="L2969" t="s">
        <v>2938</v>
      </c>
      <c r="M2969" t="s">
        <v>303</v>
      </c>
      <c r="N2969" t="s">
        <v>255</v>
      </c>
      <c r="O2969" t="s">
        <v>592</v>
      </c>
      <c r="P2969" t="s">
        <v>9142</v>
      </c>
      <c r="Q2969" t="s">
        <v>4955</v>
      </c>
      <c r="R2969">
        <v>273</v>
      </c>
      <c r="S2969">
        <v>420</v>
      </c>
      <c r="T2969">
        <v>14</v>
      </c>
      <c r="U2969" t="s">
        <v>26</v>
      </c>
      <c r="V2969" t="s">
        <v>4953</v>
      </c>
      <c r="W2969" s="4">
        <v>45566</v>
      </c>
    </row>
    <row r="2970" spans="1:23" x14ac:dyDescent="0.25">
      <c r="A2970" t="s">
        <v>4956</v>
      </c>
      <c r="B2970" t="s">
        <v>7990</v>
      </c>
      <c r="C2970">
        <v>689</v>
      </c>
      <c r="D2970">
        <v>4044</v>
      </c>
      <c r="E2970" t="s">
        <v>244</v>
      </c>
      <c r="F2970" t="str">
        <f>VLOOKUP(E2970,centro_costo!A$1:C$100,3,0)</f>
        <v>UNIDAD DE ABASTECIMIENTO</v>
      </c>
      <c r="G2970" t="s">
        <v>19</v>
      </c>
      <c r="H2970" t="str">
        <f>VLOOKUP(G2970,fuente_financiamiento!A$1:B$5,2,0)</f>
        <v>00:RECURSOS ORDINARIOS</v>
      </c>
      <c r="I2970" t="s">
        <v>58</v>
      </c>
      <c r="J2970" t="str">
        <f>VLOOKUP(I2970,clasificador!A$1:C$1634,3,0)</f>
        <v>2.3. 1  5. 1  2:PAPELERIA EN GENERAL, UTILES Y MATERIALES DE OFICINA</v>
      </c>
      <c r="K2970">
        <v>31</v>
      </c>
      <c r="L2970" t="s">
        <v>59</v>
      </c>
      <c r="M2970" t="s">
        <v>60</v>
      </c>
      <c r="N2970" t="s">
        <v>95</v>
      </c>
      <c r="O2970" t="s">
        <v>189</v>
      </c>
      <c r="P2970" t="s">
        <v>8007</v>
      </c>
      <c r="Q2970" t="s">
        <v>190</v>
      </c>
      <c r="R2970">
        <v>325</v>
      </c>
      <c r="S2970">
        <v>1203.5999999999999</v>
      </c>
      <c r="T2970">
        <v>100</v>
      </c>
      <c r="U2970" t="s">
        <v>98</v>
      </c>
      <c r="V2970" t="s">
        <v>4957</v>
      </c>
      <c r="W2970" s="4">
        <v>45566</v>
      </c>
    </row>
    <row r="2971" spans="1:23" x14ac:dyDescent="0.25">
      <c r="A2971" t="s">
        <v>4958</v>
      </c>
      <c r="B2971" t="s">
        <v>7990</v>
      </c>
      <c r="C2971">
        <v>691</v>
      </c>
      <c r="D2971">
        <v>4074</v>
      </c>
      <c r="E2971" t="s">
        <v>248</v>
      </c>
      <c r="F2971" t="str">
        <f>VLOOKUP(E2971,centro_costo!A$1:C$100,3,0)</f>
        <v>UNIDAD DE RECURSOS HUMANOS</v>
      </c>
      <c r="G2971" t="s">
        <v>19</v>
      </c>
      <c r="H2971" t="str">
        <f>VLOOKUP(G2971,fuente_financiamiento!A$1:B$5,2,0)</f>
        <v>00:RECURSOS ORDINARIOS</v>
      </c>
      <c r="I2971" t="s">
        <v>58</v>
      </c>
      <c r="J2971" t="str">
        <f>VLOOKUP(I2971,clasificador!A$1:C$1634,3,0)</f>
        <v>2.3. 1  5. 1  2:PAPELERIA EN GENERAL, UTILES Y MATERIALES DE OFICINA</v>
      </c>
      <c r="K2971">
        <v>30</v>
      </c>
      <c r="L2971" t="s">
        <v>66</v>
      </c>
      <c r="M2971" t="s">
        <v>67</v>
      </c>
      <c r="N2971" t="s">
        <v>68</v>
      </c>
      <c r="O2971" t="s">
        <v>4959</v>
      </c>
      <c r="P2971" t="s">
        <v>9143</v>
      </c>
      <c r="Q2971" t="s">
        <v>4960</v>
      </c>
      <c r="R2971">
        <v>391</v>
      </c>
      <c r="S2971">
        <v>335</v>
      </c>
      <c r="T2971">
        <v>1</v>
      </c>
      <c r="U2971" t="s">
        <v>26</v>
      </c>
      <c r="V2971" t="s">
        <v>1142</v>
      </c>
      <c r="W2971" s="4">
        <v>45566</v>
      </c>
    </row>
    <row r="2972" spans="1:23" x14ac:dyDescent="0.25">
      <c r="A2972" t="s">
        <v>4961</v>
      </c>
      <c r="B2972" t="s">
        <v>7990</v>
      </c>
      <c r="C2972">
        <v>691</v>
      </c>
      <c r="D2972">
        <v>4074</v>
      </c>
      <c r="E2972" t="s">
        <v>248</v>
      </c>
      <c r="F2972" t="str">
        <f>VLOOKUP(E2972,centro_costo!A$1:C$100,3,0)</f>
        <v>UNIDAD DE RECURSOS HUMANOS</v>
      </c>
      <c r="G2972" t="s">
        <v>19</v>
      </c>
      <c r="H2972" t="str">
        <f>VLOOKUP(G2972,fuente_financiamiento!A$1:B$5,2,0)</f>
        <v>00:RECURSOS ORDINARIOS</v>
      </c>
      <c r="I2972" t="s">
        <v>58</v>
      </c>
      <c r="J2972" t="str">
        <f>VLOOKUP(I2972,clasificador!A$1:C$1634,3,0)</f>
        <v>2.3. 1  5. 1  2:PAPELERIA EN GENERAL, UTILES Y MATERIALES DE OFICINA</v>
      </c>
      <c r="K2972">
        <v>30</v>
      </c>
      <c r="L2972" t="s">
        <v>66</v>
      </c>
      <c r="M2972" t="s">
        <v>67</v>
      </c>
      <c r="N2972" t="s">
        <v>68</v>
      </c>
      <c r="O2972" t="s">
        <v>751</v>
      </c>
      <c r="P2972" t="s">
        <v>8131</v>
      </c>
      <c r="Q2972" t="s">
        <v>752</v>
      </c>
      <c r="R2972">
        <v>391</v>
      </c>
      <c r="S2972">
        <v>506</v>
      </c>
      <c r="T2972">
        <v>1</v>
      </c>
      <c r="U2972" t="s">
        <v>26</v>
      </c>
      <c r="V2972" t="s">
        <v>1142</v>
      </c>
      <c r="W2972" s="4">
        <v>45566</v>
      </c>
    </row>
    <row r="2973" spans="1:23" x14ac:dyDescent="0.25">
      <c r="A2973" t="s">
        <v>4962</v>
      </c>
      <c r="B2973" t="s">
        <v>7990</v>
      </c>
      <c r="C2973">
        <v>698</v>
      </c>
      <c r="D2973">
        <v>4162</v>
      </c>
      <c r="E2973" t="s">
        <v>178</v>
      </c>
      <c r="F2973" t="str">
        <f>VLOOKUP(E2973,centro_costo!A$1:C$100,3,0)</f>
        <v>DECANATURA DE LA FACULTAD DE CIENCIAS AGRARIAS</v>
      </c>
      <c r="G2973" t="s">
        <v>19</v>
      </c>
      <c r="H2973" t="str">
        <f>VLOOKUP(G2973,fuente_financiamiento!A$1:B$5,2,0)</f>
        <v>00:RECURSOS ORDINARIOS</v>
      </c>
      <c r="I2973" t="s">
        <v>58</v>
      </c>
      <c r="J2973" t="str">
        <f>VLOOKUP(I2973,clasificador!A$1:C$1634,3,0)</f>
        <v>2.3. 1  5. 1  2:PAPELERIA EN GENERAL, UTILES Y MATERIALES DE OFICINA</v>
      </c>
      <c r="K2973">
        <v>2</v>
      </c>
      <c r="L2973" t="s">
        <v>86</v>
      </c>
      <c r="M2973" t="s">
        <v>296</v>
      </c>
      <c r="N2973" t="s">
        <v>225</v>
      </c>
      <c r="O2973" t="s">
        <v>1258</v>
      </c>
      <c r="P2973" t="s">
        <v>9077</v>
      </c>
      <c r="Q2973" t="s">
        <v>4613</v>
      </c>
      <c r="R2973">
        <v>294</v>
      </c>
      <c r="S2973">
        <v>35</v>
      </c>
      <c r="T2973">
        <v>1</v>
      </c>
      <c r="U2973" t="s">
        <v>26</v>
      </c>
      <c r="V2973" t="s">
        <v>1142</v>
      </c>
      <c r="W2973" s="4">
        <v>45566</v>
      </c>
    </row>
    <row r="2974" spans="1:23" x14ac:dyDescent="0.25">
      <c r="A2974" t="s">
        <v>4963</v>
      </c>
      <c r="B2974" t="s">
        <v>7990</v>
      </c>
      <c r="C2974">
        <v>698</v>
      </c>
      <c r="D2974">
        <v>4162</v>
      </c>
      <c r="E2974" t="s">
        <v>178</v>
      </c>
      <c r="F2974" t="str">
        <f>VLOOKUP(E2974,centro_costo!A$1:C$100,3,0)</f>
        <v>DECANATURA DE LA FACULTAD DE CIENCIAS AGRARIAS</v>
      </c>
      <c r="G2974" t="s">
        <v>19</v>
      </c>
      <c r="H2974" t="str">
        <f>VLOOKUP(G2974,fuente_financiamiento!A$1:B$5,2,0)</f>
        <v>00:RECURSOS ORDINARIOS</v>
      </c>
      <c r="I2974" t="s">
        <v>58</v>
      </c>
      <c r="J2974" t="str">
        <f>VLOOKUP(I2974,clasificador!A$1:C$1634,3,0)</f>
        <v>2.3. 1  5. 1  2:PAPELERIA EN GENERAL, UTILES Y MATERIALES DE OFICINA</v>
      </c>
      <c r="K2974">
        <v>2</v>
      </c>
      <c r="L2974" t="s">
        <v>86</v>
      </c>
      <c r="M2974" t="s">
        <v>296</v>
      </c>
      <c r="N2974" t="s">
        <v>225</v>
      </c>
      <c r="O2974" t="s">
        <v>853</v>
      </c>
      <c r="P2974" t="s">
        <v>9144</v>
      </c>
      <c r="Q2974" t="s">
        <v>4964</v>
      </c>
      <c r="R2974">
        <v>294</v>
      </c>
      <c r="S2974">
        <v>60</v>
      </c>
      <c r="T2974">
        <v>2</v>
      </c>
      <c r="U2974" t="s">
        <v>26</v>
      </c>
      <c r="V2974" t="s">
        <v>1142</v>
      </c>
      <c r="W2974" s="4">
        <v>45566</v>
      </c>
    </row>
    <row r="2975" spans="1:23" x14ac:dyDescent="0.25">
      <c r="A2975" t="s">
        <v>4965</v>
      </c>
      <c r="B2975" t="s">
        <v>7990</v>
      </c>
      <c r="C2975">
        <v>698</v>
      </c>
      <c r="D2975">
        <v>4162</v>
      </c>
      <c r="E2975" t="s">
        <v>178</v>
      </c>
      <c r="F2975" t="str">
        <f>VLOOKUP(E2975,centro_costo!A$1:C$100,3,0)</f>
        <v>DECANATURA DE LA FACULTAD DE CIENCIAS AGRARIAS</v>
      </c>
      <c r="G2975" t="s">
        <v>19</v>
      </c>
      <c r="H2975" t="str">
        <f>VLOOKUP(G2975,fuente_financiamiento!A$1:B$5,2,0)</f>
        <v>00:RECURSOS ORDINARIOS</v>
      </c>
      <c r="I2975" t="s">
        <v>58</v>
      </c>
      <c r="J2975" t="str">
        <f>VLOOKUP(I2975,clasificador!A$1:C$1634,3,0)</f>
        <v>2.3. 1  5. 1  2:PAPELERIA EN GENERAL, UTILES Y MATERIALES DE OFICINA</v>
      </c>
      <c r="K2975">
        <v>2</v>
      </c>
      <c r="L2975" t="s">
        <v>59</v>
      </c>
      <c r="M2975" t="s">
        <v>22</v>
      </c>
      <c r="N2975" t="s">
        <v>564</v>
      </c>
      <c r="O2975" t="s">
        <v>4057</v>
      </c>
      <c r="P2975" t="s">
        <v>9145</v>
      </c>
      <c r="Q2975" t="s">
        <v>4966</v>
      </c>
      <c r="R2975">
        <v>294</v>
      </c>
      <c r="S2975">
        <v>64</v>
      </c>
      <c r="T2975">
        <v>4</v>
      </c>
      <c r="U2975" t="s">
        <v>26</v>
      </c>
      <c r="V2975" t="s">
        <v>1142</v>
      </c>
      <c r="W2975" s="4">
        <v>45566</v>
      </c>
    </row>
    <row r="2976" spans="1:23" x14ac:dyDescent="0.25">
      <c r="A2976" t="s">
        <v>4967</v>
      </c>
      <c r="B2976" t="s">
        <v>7990</v>
      </c>
      <c r="C2976">
        <v>698</v>
      </c>
      <c r="D2976">
        <v>4162</v>
      </c>
      <c r="E2976" t="s">
        <v>178</v>
      </c>
      <c r="F2976" t="str">
        <f>VLOOKUP(E2976,centro_costo!A$1:C$100,3,0)</f>
        <v>DECANATURA DE LA FACULTAD DE CIENCIAS AGRARIAS</v>
      </c>
      <c r="G2976" t="s">
        <v>19</v>
      </c>
      <c r="H2976" t="str">
        <f>VLOOKUP(G2976,fuente_financiamiento!A$1:B$5,2,0)</f>
        <v>00:RECURSOS ORDINARIOS</v>
      </c>
      <c r="I2976" t="s">
        <v>58</v>
      </c>
      <c r="J2976" t="str">
        <f>VLOOKUP(I2976,clasificador!A$1:C$1634,3,0)</f>
        <v>2.3. 1  5. 1  2:PAPELERIA EN GENERAL, UTILES Y MATERIALES DE OFICINA</v>
      </c>
      <c r="K2976">
        <v>2</v>
      </c>
      <c r="L2976" t="s">
        <v>59</v>
      </c>
      <c r="M2976" t="s">
        <v>276</v>
      </c>
      <c r="N2976" t="s">
        <v>255</v>
      </c>
      <c r="O2976" t="s">
        <v>95</v>
      </c>
      <c r="P2976" t="s">
        <v>9146</v>
      </c>
      <c r="Q2976" t="s">
        <v>4968</v>
      </c>
      <c r="R2976">
        <v>294</v>
      </c>
      <c r="S2976">
        <v>167.5</v>
      </c>
      <c r="T2976">
        <v>1</v>
      </c>
      <c r="U2976" t="s">
        <v>1669</v>
      </c>
      <c r="V2976" t="s">
        <v>1142</v>
      </c>
      <c r="W2976" s="4">
        <v>45566</v>
      </c>
    </row>
    <row r="2977" spans="1:23" x14ac:dyDescent="0.25">
      <c r="A2977" t="s">
        <v>4969</v>
      </c>
      <c r="B2977" t="s">
        <v>7990</v>
      </c>
      <c r="C2977">
        <v>698</v>
      </c>
      <c r="D2977">
        <v>4162</v>
      </c>
      <c r="E2977" t="s">
        <v>178</v>
      </c>
      <c r="F2977" t="str">
        <f>VLOOKUP(E2977,centro_costo!A$1:C$100,3,0)</f>
        <v>DECANATURA DE LA FACULTAD DE CIENCIAS AGRARIAS</v>
      </c>
      <c r="G2977" t="s">
        <v>19</v>
      </c>
      <c r="H2977" t="str">
        <f>VLOOKUP(G2977,fuente_financiamiento!A$1:B$5,2,0)</f>
        <v>00:RECURSOS ORDINARIOS</v>
      </c>
      <c r="I2977" t="s">
        <v>58</v>
      </c>
      <c r="J2977" t="str">
        <f>VLOOKUP(I2977,clasificador!A$1:C$1634,3,0)</f>
        <v>2.3. 1  5. 1  2:PAPELERIA EN GENERAL, UTILES Y MATERIALES DE OFICINA</v>
      </c>
      <c r="K2977">
        <v>2</v>
      </c>
      <c r="L2977" t="s">
        <v>59</v>
      </c>
      <c r="M2977" t="s">
        <v>86</v>
      </c>
      <c r="N2977" t="s">
        <v>455</v>
      </c>
      <c r="O2977" t="s">
        <v>680</v>
      </c>
      <c r="P2977" t="s">
        <v>9147</v>
      </c>
      <c r="Q2977" t="s">
        <v>4970</v>
      </c>
      <c r="R2977">
        <v>294</v>
      </c>
      <c r="S2977">
        <v>21</v>
      </c>
      <c r="T2977">
        <v>3</v>
      </c>
      <c r="U2977" t="s">
        <v>26</v>
      </c>
      <c r="V2977" t="s">
        <v>1142</v>
      </c>
      <c r="W2977" s="4">
        <v>45566</v>
      </c>
    </row>
    <row r="2978" spans="1:23" x14ac:dyDescent="0.25">
      <c r="A2978" t="s">
        <v>4971</v>
      </c>
      <c r="B2978" t="s">
        <v>7990</v>
      </c>
      <c r="C2978">
        <v>698</v>
      </c>
      <c r="D2978">
        <v>4162</v>
      </c>
      <c r="E2978" t="s">
        <v>178</v>
      </c>
      <c r="F2978" t="str">
        <f>VLOOKUP(E2978,centro_costo!A$1:C$100,3,0)</f>
        <v>DECANATURA DE LA FACULTAD DE CIENCIAS AGRARIAS</v>
      </c>
      <c r="G2978" t="s">
        <v>19</v>
      </c>
      <c r="H2978" t="str">
        <f>VLOOKUP(G2978,fuente_financiamiento!A$1:B$5,2,0)</f>
        <v>00:RECURSOS ORDINARIOS</v>
      </c>
      <c r="I2978" t="s">
        <v>58</v>
      </c>
      <c r="J2978" t="str">
        <f>VLOOKUP(I2978,clasificador!A$1:C$1634,3,0)</f>
        <v>2.3. 1  5. 1  2:PAPELERIA EN GENERAL, UTILES Y MATERIALES DE OFICINA</v>
      </c>
      <c r="K2978">
        <v>2</v>
      </c>
      <c r="L2978" t="s">
        <v>59</v>
      </c>
      <c r="M2978" t="s">
        <v>877</v>
      </c>
      <c r="N2978" t="s">
        <v>255</v>
      </c>
      <c r="O2978" t="s">
        <v>281</v>
      </c>
      <c r="P2978" t="s">
        <v>9148</v>
      </c>
      <c r="Q2978" t="s">
        <v>4972</v>
      </c>
      <c r="R2978">
        <v>294</v>
      </c>
      <c r="S2978">
        <v>14</v>
      </c>
      <c r="T2978">
        <v>1</v>
      </c>
      <c r="U2978" t="s">
        <v>26</v>
      </c>
      <c r="V2978" t="s">
        <v>1142</v>
      </c>
      <c r="W2978" s="4">
        <v>45566</v>
      </c>
    </row>
    <row r="2979" spans="1:23" x14ac:dyDescent="0.25">
      <c r="A2979" t="s">
        <v>4973</v>
      </c>
      <c r="B2979" t="s">
        <v>7990</v>
      </c>
      <c r="C2979">
        <v>698</v>
      </c>
      <c r="D2979">
        <v>4162</v>
      </c>
      <c r="E2979" t="s">
        <v>178</v>
      </c>
      <c r="F2979" t="str">
        <f>VLOOKUP(E2979,centro_costo!A$1:C$100,3,0)</f>
        <v>DECANATURA DE LA FACULTAD DE CIENCIAS AGRARIAS</v>
      </c>
      <c r="G2979" t="s">
        <v>19</v>
      </c>
      <c r="H2979" t="str">
        <f>VLOOKUP(G2979,fuente_financiamiento!A$1:B$5,2,0)</f>
        <v>00:RECURSOS ORDINARIOS</v>
      </c>
      <c r="I2979" t="s">
        <v>58</v>
      </c>
      <c r="J2979" t="str">
        <f>VLOOKUP(I2979,clasificador!A$1:C$1634,3,0)</f>
        <v>2.3. 1  5. 1  2:PAPELERIA EN GENERAL, UTILES Y MATERIALES DE OFICINA</v>
      </c>
      <c r="K2979">
        <v>2</v>
      </c>
      <c r="L2979" t="s">
        <v>59</v>
      </c>
      <c r="M2979" t="s">
        <v>877</v>
      </c>
      <c r="N2979" t="s">
        <v>68</v>
      </c>
      <c r="O2979" t="s">
        <v>4974</v>
      </c>
      <c r="P2979" t="s">
        <v>9149</v>
      </c>
      <c r="Q2979" t="s">
        <v>4975</v>
      </c>
      <c r="R2979">
        <v>294</v>
      </c>
      <c r="S2979">
        <v>29</v>
      </c>
      <c r="T2979">
        <v>1</v>
      </c>
      <c r="U2979" t="s">
        <v>26</v>
      </c>
      <c r="V2979" t="s">
        <v>1142</v>
      </c>
      <c r="W2979" s="4">
        <v>45566</v>
      </c>
    </row>
    <row r="2980" spans="1:23" x14ac:dyDescent="0.25">
      <c r="A2980" t="s">
        <v>4976</v>
      </c>
      <c r="B2980" t="s">
        <v>7990</v>
      </c>
      <c r="C2980">
        <v>698</v>
      </c>
      <c r="D2980">
        <v>4162</v>
      </c>
      <c r="E2980" t="s">
        <v>178</v>
      </c>
      <c r="F2980" t="str">
        <f>VLOOKUP(E2980,centro_costo!A$1:C$100,3,0)</f>
        <v>DECANATURA DE LA FACULTAD DE CIENCIAS AGRARIAS</v>
      </c>
      <c r="G2980" t="s">
        <v>19</v>
      </c>
      <c r="H2980" t="str">
        <f>VLOOKUP(G2980,fuente_financiamiento!A$1:B$5,2,0)</f>
        <v>00:RECURSOS ORDINARIOS</v>
      </c>
      <c r="I2980" t="s">
        <v>58</v>
      </c>
      <c r="J2980" t="str">
        <f>VLOOKUP(I2980,clasificador!A$1:C$1634,3,0)</f>
        <v>2.3. 1  5. 1  2:PAPELERIA EN GENERAL, UTILES Y MATERIALES DE OFICINA</v>
      </c>
      <c r="K2980">
        <v>2</v>
      </c>
      <c r="L2980" t="s">
        <v>59</v>
      </c>
      <c r="M2980" t="s">
        <v>230</v>
      </c>
      <c r="N2980" t="s">
        <v>231</v>
      </c>
      <c r="O2980" t="s">
        <v>529</v>
      </c>
      <c r="P2980" t="s">
        <v>8576</v>
      </c>
      <c r="Q2980" t="s">
        <v>2749</v>
      </c>
      <c r="R2980">
        <v>294</v>
      </c>
      <c r="S2980">
        <v>35</v>
      </c>
      <c r="T2980">
        <v>10</v>
      </c>
      <c r="U2980" t="s">
        <v>26</v>
      </c>
      <c r="V2980" t="s">
        <v>1142</v>
      </c>
      <c r="W2980" s="4">
        <v>45566</v>
      </c>
    </row>
    <row r="2981" spans="1:23" x14ac:dyDescent="0.25">
      <c r="A2981" t="s">
        <v>4977</v>
      </c>
      <c r="B2981" t="s">
        <v>7990</v>
      </c>
      <c r="C2981">
        <v>698</v>
      </c>
      <c r="D2981">
        <v>4162</v>
      </c>
      <c r="E2981" t="s">
        <v>178</v>
      </c>
      <c r="F2981" t="str">
        <f>VLOOKUP(E2981,centro_costo!A$1:C$100,3,0)</f>
        <v>DECANATURA DE LA FACULTAD DE CIENCIAS AGRARIAS</v>
      </c>
      <c r="G2981" t="s">
        <v>19</v>
      </c>
      <c r="H2981" t="str">
        <f>VLOOKUP(G2981,fuente_financiamiento!A$1:B$5,2,0)</f>
        <v>00:RECURSOS ORDINARIOS</v>
      </c>
      <c r="I2981" t="s">
        <v>58</v>
      </c>
      <c r="J2981" t="str">
        <f>VLOOKUP(I2981,clasificador!A$1:C$1634,3,0)</f>
        <v>2.3. 1  5. 1  2:PAPELERIA EN GENERAL, UTILES Y MATERIALES DE OFICINA</v>
      </c>
      <c r="K2981">
        <v>2</v>
      </c>
      <c r="L2981" t="s">
        <v>66</v>
      </c>
      <c r="M2981" t="s">
        <v>67</v>
      </c>
      <c r="N2981" t="s">
        <v>68</v>
      </c>
      <c r="O2981" t="s">
        <v>4978</v>
      </c>
      <c r="P2981" t="s">
        <v>9150</v>
      </c>
      <c r="Q2981" t="s">
        <v>4979</v>
      </c>
      <c r="R2981">
        <v>294</v>
      </c>
      <c r="S2981">
        <v>860</v>
      </c>
      <c r="T2981">
        <v>2</v>
      </c>
      <c r="U2981" t="s">
        <v>26</v>
      </c>
      <c r="V2981" t="s">
        <v>1142</v>
      </c>
      <c r="W2981" s="4">
        <v>45566</v>
      </c>
    </row>
    <row r="2982" spans="1:23" x14ac:dyDescent="0.25">
      <c r="A2982" t="s">
        <v>4980</v>
      </c>
      <c r="B2982" t="s">
        <v>7990</v>
      </c>
      <c r="C2982">
        <v>698</v>
      </c>
      <c r="D2982">
        <v>4162</v>
      </c>
      <c r="E2982" t="s">
        <v>178</v>
      </c>
      <c r="F2982" t="str">
        <f>VLOOKUP(E2982,centro_costo!A$1:C$100,3,0)</f>
        <v>DECANATURA DE LA FACULTAD DE CIENCIAS AGRARIAS</v>
      </c>
      <c r="G2982" t="s">
        <v>19</v>
      </c>
      <c r="H2982" t="str">
        <f>VLOOKUP(G2982,fuente_financiamiento!A$1:B$5,2,0)</f>
        <v>00:RECURSOS ORDINARIOS</v>
      </c>
      <c r="I2982" t="s">
        <v>58</v>
      </c>
      <c r="J2982" t="str">
        <f>VLOOKUP(I2982,clasificador!A$1:C$1634,3,0)</f>
        <v>2.3. 1  5. 1  2:PAPELERIA EN GENERAL, UTILES Y MATERIALES DE OFICINA</v>
      </c>
      <c r="K2982">
        <v>2</v>
      </c>
      <c r="L2982" t="s">
        <v>66</v>
      </c>
      <c r="M2982" t="s">
        <v>67</v>
      </c>
      <c r="N2982" t="s">
        <v>68</v>
      </c>
      <c r="O2982" t="s">
        <v>3023</v>
      </c>
      <c r="P2982" t="s">
        <v>8648</v>
      </c>
      <c r="Q2982" t="s">
        <v>3024</v>
      </c>
      <c r="R2982">
        <v>294</v>
      </c>
      <c r="S2982">
        <v>588</v>
      </c>
      <c r="T2982">
        <v>1</v>
      </c>
      <c r="U2982" t="s">
        <v>26</v>
      </c>
      <c r="V2982" t="s">
        <v>1142</v>
      </c>
      <c r="W2982" s="4">
        <v>45566</v>
      </c>
    </row>
    <row r="2983" spans="1:23" x14ac:dyDescent="0.25">
      <c r="A2983" t="s">
        <v>4981</v>
      </c>
      <c r="B2983" t="s">
        <v>7990</v>
      </c>
      <c r="C2983">
        <v>699</v>
      </c>
      <c r="D2983">
        <v>4151</v>
      </c>
      <c r="E2983" t="s">
        <v>182</v>
      </c>
      <c r="F2983" t="str">
        <f>VLOOKUP(E2983,centro_costo!A$1:C$100,3,0)</f>
        <v>ESCUELA PROFESIONAL DE ADMINISTRACION DE EMPRESAS</v>
      </c>
      <c r="G2983" t="s">
        <v>19</v>
      </c>
      <c r="H2983" t="str">
        <f>VLOOKUP(G2983,fuente_financiamiento!A$1:B$5,2,0)</f>
        <v>00:RECURSOS ORDINARIOS</v>
      </c>
      <c r="I2983" t="s">
        <v>58</v>
      </c>
      <c r="J2983" t="str">
        <f>VLOOKUP(I2983,clasificador!A$1:C$1634,3,0)</f>
        <v>2.3. 1  5. 1  2:PAPELERIA EN GENERAL, UTILES Y MATERIALES DE OFICINA</v>
      </c>
      <c r="K2983">
        <v>5</v>
      </c>
      <c r="L2983" t="s">
        <v>59</v>
      </c>
      <c r="M2983" t="s">
        <v>86</v>
      </c>
      <c r="N2983" t="s">
        <v>423</v>
      </c>
      <c r="O2983" t="s">
        <v>255</v>
      </c>
      <c r="P2983" t="s">
        <v>8312</v>
      </c>
      <c r="Q2983" t="s">
        <v>1634</v>
      </c>
      <c r="R2983">
        <v>273</v>
      </c>
      <c r="S2983">
        <v>95</v>
      </c>
      <c r="T2983">
        <v>1</v>
      </c>
      <c r="U2983" t="s">
        <v>26</v>
      </c>
      <c r="V2983" t="s">
        <v>1142</v>
      </c>
      <c r="W2983" s="4">
        <v>45566</v>
      </c>
    </row>
    <row r="2984" spans="1:23" x14ac:dyDescent="0.25">
      <c r="A2984" t="s">
        <v>4982</v>
      </c>
      <c r="B2984" t="s">
        <v>7990</v>
      </c>
      <c r="C2984">
        <v>699</v>
      </c>
      <c r="D2984">
        <v>4151</v>
      </c>
      <c r="E2984" t="s">
        <v>122</v>
      </c>
      <c r="F2984" t="str">
        <f>VLOOKUP(E2984,centro_costo!A$1:C$100,3,0)</f>
        <v>DIRECCIÓN DE FOMENTO A LA FORMACION CIENTIFICA</v>
      </c>
      <c r="G2984" t="s">
        <v>19</v>
      </c>
      <c r="H2984" t="str">
        <f>VLOOKUP(G2984,fuente_financiamiento!A$1:B$5,2,0)</f>
        <v>00:RECURSOS ORDINARIOS</v>
      </c>
      <c r="I2984" t="s">
        <v>58</v>
      </c>
      <c r="J2984" t="str">
        <f>VLOOKUP(I2984,clasificador!A$1:C$1634,3,0)</f>
        <v>2.3. 1  5. 1  2:PAPELERIA EN GENERAL, UTILES Y MATERIALES DE OFICINA</v>
      </c>
      <c r="K2984">
        <v>2</v>
      </c>
      <c r="L2984" t="s">
        <v>59</v>
      </c>
      <c r="M2984" t="s">
        <v>877</v>
      </c>
      <c r="N2984" t="s">
        <v>23</v>
      </c>
      <c r="O2984" t="s">
        <v>96</v>
      </c>
      <c r="P2984" t="s">
        <v>8706</v>
      </c>
      <c r="Q2984" t="s">
        <v>3223</v>
      </c>
      <c r="R2984">
        <v>233</v>
      </c>
      <c r="S2984">
        <v>35</v>
      </c>
      <c r="T2984">
        <v>1</v>
      </c>
      <c r="U2984" t="s">
        <v>1669</v>
      </c>
      <c r="V2984" t="s">
        <v>1142</v>
      </c>
      <c r="W2984" s="4">
        <v>45566</v>
      </c>
    </row>
    <row r="2985" spans="1:23" x14ac:dyDescent="0.25">
      <c r="A2985" t="s">
        <v>4983</v>
      </c>
      <c r="B2985" t="s">
        <v>7990</v>
      </c>
      <c r="C2985">
        <v>699</v>
      </c>
      <c r="D2985">
        <v>4151</v>
      </c>
      <c r="E2985" t="s">
        <v>122</v>
      </c>
      <c r="F2985" t="str">
        <f>VLOOKUP(E2985,centro_costo!A$1:C$100,3,0)</f>
        <v>DIRECCIÓN DE FOMENTO A LA FORMACION CIENTIFICA</v>
      </c>
      <c r="G2985" t="s">
        <v>19</v>
      </c>
      <c r="H2985" t="str">
        <f>VLOOKUP(G2985,fuente_financiamiento!A$1:B$5,2,0)</f>
        <v>00:RECURSOS ORDINARIOS</v>
      </c>
      <c r="I2985" t="s">
        <v>58</v>
      </c>
      <c r="J2985" t="str">
        <f>VLOOKUP(I2985,clasificador!A$1:C$1634,3,0)</f>
        <v>2.3. 1  5. 1  2:PAPELERIA EN GENERAL, UTILES Y MATERIALES DE OFICINA</v>
      </c>
      <c r="K2985">
        <v>2</v>
      </c>
      <c r="L2985" t="s">
        <v>59</v>
      </c>
      <c r="M2985" t="s">
        <v>877</v>
      </c>
      <c r="N2985" t="s">
        <v>68</v>
      </c>
      <c r="O2985" t="s">
        <v>4928</v>
      </c>
      <c r="P2985" t="s">
        <v>9151</v>
      </c>
      <c r="Q2985" t="s">
        <v>4984</v>
      </c>
      <c r="R2985">
        <v>233</v>
      </c>
      <c r="S2985">
        <v>108</v>
      </c>
      <c r="T2985">
        <v>2</v>
      </c>
      <c r="U2985" t="s">
        <v>26</v>
      </c>
      <c r="V2985" t="s">
        <v>1142</v>
      </c>
      <c r="W2985" s="4">
        <v>45566</v>
      </c>
    </row>
    <row r="2986" spans="1:23" x14ac:dyDescent="0.25">
      <c r="A2986" t="s">
        <v>4985</v>
      </c>
      <c r="B2986" t="s">
        <v>7990</v>
      </c>
      <c r="C2986">
        <v>699</v>
      </c>
      <c r="D2986">
        <v>4151</v>
      </c>
      <c r="E2986" t="s">
        <v>57</v>
      </c>
      <c r="F2986" t="str">
        <f>VLOOKUP(E2986,centro_costo!A$1:C$100,3,0)</f>
        <v>UNIDAD DE TESORERIA</v>
      </c>
      <c r="G2986" t="s">
        <v>19</v>
      </c>
      <c r="H2986" t="str">
        <f>VLOOKUP(G2986,fuente_financiamiento!A$1:B$5,2,0)</f>
        <v>00:RECURSOS ORDINARIOS</v>
      </c>
      <c r="I2986" t="s">
        <v>58</v>
      </c>
      <c r="J2986" t="str">
        <f>VLOOKUP(I2986,clasificador!A$1:C$1634,3,0)</f>
        <v>2.3. 1  5. 1  2:PAPELERIA EN GENERAL, UTILES Y MATERIALES DE OFICINA</v>
      </c>
      <c r="K2986">
        <v>27</v>
      </c>
      <c r="L2986" t="s">
        <v>59</v>
      </c>
      <c r="M2986" t="s">
        <v>60</v>
      </c>
      <c r="N2986" t="s">
        <v>61</v>
      </c>
      <c r="O2986" t="s">
        <v>4002</v>
      </c>
      <c r="P2986" t="s">
        <v>9152</v>
      </c>
      <c r="Q2986" t="s">
        <v>4986</v>
      </c>
      <c r="R2986">
        <v>349</v>
      </c>
      <c r="S2986">
        <v>1105</v>
      </c>
      <c r="T2986">
        <v>170</v>
      </c>
      <c r="U2986" t="s">
        <v>26</v>
      </c>
      <c r="V2986" t="s">
        <v>1142</v>
      </c>
      <c r="W2986" s="4">
        <v>45566</v>
      </c>
    </row>
    <row r="2987" spans="1:23" x14ac:dyDescent="0.25">
      <c r="A2987" t="s">
        <v>4987</v>
      </c>
      <c r="B2987" t="s">
        <v>7990</v>
      </c>
      <c r="C2987">
        <v>699</v>
      </c>
      <c r="D2987">
        <v>4151</v>
      </c>
      <c r="E2987" t="s">
        <v>122</v>
      </c>
      <c r="F2987" t="str">
        <f>VLOOKUP(E2987,centro_costo!A$1:C$100,3,0)</f>
        <v>DIRECCIÓN DE FOMENTO A LA FORMACION CIENTIFICA</v>
      </c>
      <c r="G2987" t="s">
        <v>19</v>
      </c>
      <c r="H2987" t="str">
        <f>VLOOKUP(G2987,fuente_financiamiento!A$1:B$5,2,0)</f>
        <v>00:RECURSOS ORDINARIOS</v>
      </c>
      <c r="I2987" t="s">
        <v>58</v>
      </c>
      <c r="J2987" t="str">
        <f>VLOOKUP(I2987,clasificador!A$1:C$1634,3,0)</f>
        <v>2.3. 1  5. 1  2:PAPELERIA EN GENERAL, UTILES Y MATERIALES DE OFICINA</v>
      </c>
      <c r="K2987">
        <v>2</v>
      </c>
      <c r="L2987" t="s">
        <v>59</v>
      </c>
      <c r="M2987" t="s">
        <v>1039</v>
      </c>
      <c r="N2987" t="s">
        <v>434</v>
      </c>
      <c r="O2987" t="s">
        <v>277</v>
      </c>
      <c r="P2987" t="s">
        <v>8720</v>
      </c>
      <c r="Q2987" t="s">
        <v>3268</v>
      </c>
      <c r="R2987">
        <v>233</v>
      </c>
      <c r="S2987">
        <v>27</v>
      </c>
      <c r="T2987">
        <v>9</v>
      </c>
      <c r="U2987" t="s">
        <v>26</v>
      </c>
      <c r="V2987" t="s">
        <v>1142</v>
      </c>
      <c r="W2987" s="4">
        <v>45566</v>
      </c>
    </row>
    <row r="2988" spans="1:23" x14ac:dyDescent="0.25">
      <c r="A2988" t="s">
        <v>4988</v>
      </c>
      <c r="B2988" t="s">
        <v>7990</v>
      </c>
      <c r="C2988">
        <v>700</v>
      </c>
      <c r="D2988">
        <v>4176</v>
      </c>
      <c r="E2988" t="s">
        <v>182</v>
      </c>
      <c r="F2988" t="str">
        <f>VLOOKUP(E2988,centro_costo!A$1:C$100,3,0)</f>
        <v>ESCUELA PROFESIONAL DE ADMINISTRACION DE EMPRESAS</v>
      </c>
      <c r="G2988" t="s">
        <v>19</v>
      </c>
      <c r="H2988" t="str">
        <f>VLOOKUP(G2988,fuente_financiamiento!A$1:B$5,2,0)</f>
        <v>00:RECURSOS ORDINARIOS</v>
      </c>
      <c r="I2988" t="s">
        <v>2130</v>
      </c>
      <c r="J2988" t="str">
        <f>VLOOKUP(I2988,clasificador!A$1:C$1634,3,0)</f>
        <v>2.3. 1  5. 4  1:ELECTRICIDAD, ILUMINACION Y ELECTRONICA</v>
      </c>
      <c r="K2988">
        <v>5</v>
      </c>
      <c r="L2988" t="s">
        <v>1122</v>
      </c>
      <c r="M2988" t="s">
        <v>85</v>
      </c>
      <c r="N2988" t="s">
        <v>23</v>
      </c>
      <c r="O2988" t="s">
        <v>222</v>
      </c>
      <c r="P2988" t="s">
        <v>9153</v>
      </c>
      <c r="Q2988" t="s">
        <v>4989</v>
      </c>
      <c r="R2988">
        <v>273</v>
      </c>
      <c r="S2988">
        <v>380</v>
      </c>
      <c r="T2988">
        <v>2</v>
      </c>
      <c r="U2988" t="s">
        <v>26</v>
      </c>
      <c r="V2988" t="s">
        <v>4990</v>
      </c>
      <c r="W2988" s="4">
        <v>45566</v>
      </c>
    </row>
    <row r="2989" spans="1:23" x14ac:dyDescent="0.25">
      <c r="A2989" t="s">
        <v>4991</v>
      </c>
      <c r="B2989" t="s">
        <v>7990</v>
      </c>
      <c r="C2989">
        <v>705</v>
      </c>
      <c r="D2989">
        <v>4220</v>
      </c>
      <c r="E2989" t="s">
        <v>244</v>
      </c>
      <c r="F2989" t="str">
        <f>VLOOKUP(E2989,centro_costo!A$1:C$100,3,0)</f>
        <v>UNIDAD DE ABASTECIMIENTO</v>
      </c>
      <c r="G2989" t="s">
        <v>19</v>
      </c>
      <c r="H2989" t="str">
        <f>VLOOKUP(G2989,fuente_financiamiento!A$1:B$5,2,0)</f>
        <v>00:RECURSOS ORDINARIOS</v>
      </c>
      <c r="I2989" t="s">
        <v>58</v>
      </c>
      <c r="J2989" t="str">
        <f>VLOOKUP(I2989,clasificador!A$1:C$1634,3,0)</f>
        <v>2.3. 1  5. 1  2:PAPELERIA EN GENERAL, UTILES Y MATERIALES DE OFICINA</v>
      </c>
      <c r="K2989">
        <v>31</v>
      </c>
      <c r="L2989" t="s">
        <v>66</v>
      </c>
      <c r="M2989" t="s">
        <v>67</v>
      </c>
      <c r="N2989" t="s">
        <v>68</v>
      </c>
      <c r="O2989" t="s">
        <v>4992</v>
      </c>
      <c r="P2989" t="s">
        <v>9154</v>
      </c>
      <c r="Q2989" t="s">
        <v>4993</v>
      </c>
      <c r="R2989">
        <v>325</v>
      </c>
      <c r="S2989">
        <v>680</v>
      </c>
      <c r="T2989">
        <v>2</v>
      </c>
      <c r="U2989" t="s">
        <v>26</v>
      </c>
      <c r="V2989" t="s">
        <v>2505</v>
      </c>
      <c r="W2989" s="4">
        <v>45566</v>
      </c>
    </row>
    <row r="2990" spans="1:23" x14ac:dyDescent="0.25">
      <c r="A2990" t="s">
        <v>4994</v>
      </c>
      <c r="B2990" t="s">
        <v>7990</v>
      </c>
      <c r="C2990">
        <v>711</v>
      </c>
      <c r="D2990">
        <v>4258</v>
      </c>
      <c r="E2990" t="s">
        <v>155</v>
      </c>
      <c r="F2990" t="str">
        <f>VLOOKUP(E2990,centro_costo!A$1:C$100,3,0)</f>
        <v>DIRECCION DE RESPONSABILIDAD SOCIAL</v>
      </c>
      <c r="G2990" t="s">
        <v>19</v>
      </c>
      <c r="H2990" t="str">
        <f>VLOOKUP(G2990,fuente_financiamiento!A$1:B$5,2,0)</f>
        <v>00:RECURSOS ORDINARIOS</v>
      </c>
      <c r="I2990" t="s">
        <v>3488</v>
      </c>
      <c r="J2990" t="str">
        <f>VLOOKUP(I2990,clasificador!A$1:C$1634,3,0)</f>
        <v>2.3. 1  5. 2  1:AGROPECUARIO, GANADERO Y DE JARDINERIA</v>
      </c>
      <c r="K2990">
        <v>24</v>
      </c>
      <c r="L2990" t="s">
        <v>2235</v>
      </c>
      <c r="M2990" t="s">
        <v>1521</v>
      </c>
      <c r="N2990" t="s">
        <v>95</v>
      </c>
      <c r="O2990" t="s">
        <v>564</v>
      </c>
      <c r="P2990" t="s">
        <v>9155</v>
      </c>
      <c r="Q2990" t="s">
        <v>4995</v>
      </c>
      <c r="R2990">
        <v>346</v>
      </c>
      <c r="S2990">
        <v>700</v>
      </c>
      <c r="T2990">
        <v>140</v>
      </c>
      <c r="U2990" t="s">
        <v>26</v>
      </c>
      <c r="V2990" t="s">
        <v>4996</v>
      </c>
      <c r="W2990" s="4">
        <v>45566</v>
      </c>
    </row>
    <row r="2991" spans="1:23" x14ac:dyDescent="0.25">
      <c r="A2991" t="s">
        <v>4997</v>
      </c>
      <c r="B2991" t="s">
        <v>7990</v>
      </c>
      <c r="C2991">
        <v>711</v>
      </c>
      <c r="D2991">
        <v>4258</v>
      </c>
      <c r="E2991" t="s">
        <v>155</v>
      </c>
      <c r="F2991" t="str">
        <f>VLOOKUP(E2991,centro_costo!A$1:C$100,3,0)</f>
        <v>DIRECCION DE RESPONSABILIDAD SOCIAL</v>
      </c>
      <c r="G2991" t="s">
        <v>19</v>
      </c>
      <c r="H2991" t="str">
        <f>VLOOKUP(G2991,fuente_financiamiento!A$1:B$5,2,0)</f>
        <v>00:RECURSOS ORDINARIOS</v>
      </c>
      <c r="I2991" t="s">
        <v>3488</v>
      </c>
      <c r="J2991" t="str">
        <f>VLOOKUP(I2991,clasificador!A$1:C$1634,3,0)</f>
        <v>2.3. 1  5. 2  1:AGROPECUARIO, GANADERO Y DE JARDINERIA</v>
      </c>
      <c r="K2991">
        <v>24</v>
      </c>
      <c r="L2991" t="s">
        <v>2235</v>
      </c>
      <c r="M2991" t="s">
        <v>2235</v>
      </c>
      <c r="N2991" t="s">
        <v>23</v>
      </c>
      <c r="O2991" t="s">
        <v>4998</v>
      </c>
      <c r="P2991" t="s">
        <v>9156</v>
      </c>
      <c r="Q2991" t="s">
        <v>4999</v>
      </c>
      <c r="R2991">
        <v>346</v>
      </c>
      <c r="S2991">
        <v>84</v>
      </c>
      <c r="T2991">
        <v>21</v>
      </c>
      <c r="U2991" t="s">
        <v>26</v>
      </c>
      <c r="V2991" t="s">
        <v>4996</v>
      </c>
      <c r="W2991" s="4">
        <v>45566</v>
      </c>
    </row>
    <row r="2992" spans="1:23" x14ac:dyDescent="0.25">
      <c r="A2992" t="s">
        <v>5000</v>
      </c>
      <c r="B2992" t="s">
        <v>7990</v>
      </c>
      <c r="C2992">
        <v>715</v>
      </c>
      <c r="D2992">
        <v>4413</v>
      </c>
      <c r="E2992" t="s">
        <v>155</v>
      </c>
      <c r="F2992" t="str">
        <f>VLOOKUP(E2992,centro_costo!A$1:C$100,3,0)</f>
        <v>DIRECCION DE RESPONSABILIDAD SOCIAL</v>
      </c>
      <c r="G2992" t="s">
        <v>19</v>
      </c>
      <c r="H2992" t="str">
        <f>VLOOKUP(G2992,fuente_financiamiento!A$1:B$5,2,0)</f>
        <v>00:RECURSOS ORDINARIOS</v>
      </c>
      <c r="I2992" t="s">
        <v>5001</v>
      </c>
      <c r="J2992" t="str">
        <f>VLOOKUP(I2992,clasificador!A$1:C$1634,3,0)</f>
        <v>2.6. 3  2. 7  1:EQUIPO DE DEPORTES Y RECREACION</v>
      </c>
      <c r="K2992">
        <v>24</v>
      </c>
      <c r="L2992" t="s">
        <v>3041</v>
      </c>
      <c r="M2992" t="s">
        <v>747</v>
      </c>
      <c r="N2992" t="s">
        <v>5002</v>
      </c>
      <c r="O2992" t="s">
        <v>33</v>
      </c>
      <c r="P2992" t="s">
        <v>9157</v>
      </c>
      <c r="Q2992" t="s">
        <v>5003</v>
      </c>
      <c r="R2992">
        <v>347</v>
      </c>
      <c r="S2992">
        <v>4500</v>
      </c>
      <c r="T2992">
        <v>5</v>
      </c>
      <c r="U2992" t="s">
        <v>26</v>
      </c>
      <c r="V2992" t="s">
        <v>5004</v>
      </c>
      <c r="W2992" s="4">
        <v>45566</v>
      </c>
    </row>
    <row r="2993" spans="1:23" x14ac:dyDescent="0.25">
      <c r="A2993" t="s">
        <v>5005</v>
      </c>
      <c r="B2993" t="s">
        <v>7990</v>
      </c>
      <c r="C2993">
        <v>716</v>
      </c>
      <c r="D2993">
        <v>4416</v>
      </c>
      <c r="E2993" t="s">
        <v>29</v>
      </c>
      <c r="F2993" t="str">
        <f>VLOOKUP(E2993,centro_costo!A$1:C$100,3,0)</f>
        <v>UNIDAD DE COMEDOR Y RESIDENCIA</v>
      </c>
      <c r="G2993" t="s">
        <v>19</v>
      </c>
      <c r="H2993" t="str">
        <f>VLOOKUP(G2993,fuente_financiamiento!A$1:B$5,2,0)</f>
        <v>00:RECURSOS ORDINARIOS</v>
      </c>
      <c r="I2993" t="s">
        <v>1514</v>
      </c>
      <c r="J2993" t="str">
        <f>VLOOKUP(I2993,clasificador!A$1:C$1634,3,0)</f>
        <v>2.3. 1  8. 2  1:MATERIAL, INSUMOS, INSTRUMENTAL Y ACCESORIOS  MEDICOS, QUIRURGICOS, ODONTOLOGICOS Y DE LABORATORIO</v>
      </c>
      <c r="K2993">
        <v>10</v>
      </c>
      <c r="L2993" t="s">
        <v>1515</v>
      </c>
      <c r="M2993" t="s">
        <v>679</v>
      </c>
      <c r="N2993" t="s">
        <v>277</v>
      </c>
      <c r="O2993" t="s">
        <v>649</v>
      </c>
      <c r="P2993" t="s">
        <v>9158</v>
      </c>
      <c r="Q2993" t="s">
        <v>5006</v>
      </c>
      <c r="R2993">
        <v>320</v>
      </c>
      <c r="S2993">
        <v>114</v>
      </c>
      <c r="T2993">
        <v>6</v>
      </c>
      <c r="U2993" t="s">
        <v>26</v>
      </c>
      <c r="V2993" t="s">
        <v>3660</v>
      </c>
      <c r="W2993" s="4">
        <v>45566</v>
      </c>
    </row>
    <row r="2994" spans="1:23" x14ac:dyDescent="0.25">
      <c r="A2994" t="s">
        <v>5007</v>
      </c>
      <c r="B2994" t="s">
        <v>7990</v>
      </c>
      <c r="C2994">
        <v>716</v>
      </c>
      <c r="D2994">
        <v>4416</v>
      </c>
      <c r="E2994" t="s">
        <v>29</v>
      </c>
      <c r="F2994" t="str">
        <f>VLOOKUP(E2994,centro_costo!A$1:C$100,3,0)</f>
        <v>UNIDAD DE COMEDOR Y RESIDENCIA</v>
      </c>
      <c r="G2994" t="s">
        <v>19</v>
      </c>
      <c r="H2994" t="str">
        <f>VLOOKUP(G2994,fuente_financiamiento!A$1:B$5,2,0)</f>
        <v>00:RECURSOS ORDINARIOS</v>
      </c>
      <c r="I2994" t="s">
        <v>1514</v>
      </c>
      <c r="J2994" t="str">
        <f>VLOOKUP(I2994,clasificador!A$1:C$1634,3,0)</f>
        <v>2.3. 1  8. 2  1:MATERIAL, INSUMOS, INSTRUMENTAL Y ACCESORIOS  MEDICOS, QUIRURGICOS, ODONTOLOGICOS Y DE LABORATORIO</v>
      </c>
      <c r="K2994">
        <v>10</v>
      </c>
      <c r="L2994" t="s">
        <v>1515</v>
      </c>
      <c r="M2994" t="s">
        <v>679</v>
      </c>
      <c r="N2994" t="s">
        <v>501</v>
      </c>
      <c r="O2994" t="s">
        <v>5008</v>
      </c>
      <c r="P2994" t="s">
        <v>9159</v>
      </c>
      <c r="Q2994" t="s">
        <v>5009</v>
      </c>
      <c r="R2994">
        <v>320</v>
      </c>
      <c r="S2994">
        <v>34.32</v>
      </c>
      <c r="T2994">
        <v>24</v>
      </c>
      <c r="U2994" t="s">
        <v>26</v>
      </c>
      <c r="V2994" t="s">
        <v>3660</v>
      </c>
      <c r="W2994" s="4">
        <v>45566</v>
      </c>
    </row>
    <row r="2995" spans="1:23" x14ac:dyDescent="0.25">
      <c r="A2995" t="s">
        <v>5010</v>
      </c>
      <c r="B2995" t="s">
        <v>7990</v>
      </c>
      <c r="C2995">
        <v>716</v>
      </c>
      <c r="D2995">
        <v>4416</v>
      </c>
      <c r="E2995" t="s">
        <v>29</v>
      </c>
      <c r="F2995" t="str">
        <f>VLOOKUP(E2995,centro_costo!A$1:C$100,3,0)</f>
        <v>UNIDAD DE COMEDOR Y RESIDENCIA</v>
      </c>
      <c r="G2995" t="s">
        <v>19</v>
      </c>
      <c r="H2995" t="str">
        <f>VLOOKUP(G2995,fuente_financiamiento!A$1:B$5,2,0)</f>
        <v>00:RECURSOS ORDINARIOS</v>
      </c>
      <c r="I2995" t="s">
        <v>1514</v>
      </c>
      <c r="J2995" t="str">
        <f>VLOOKUP(I2995,clasificador!A$1:C$1634,3,0)</f>
        <v>2.3. 1  8. 2  1:MATERIAL, INSUMOS, INSTRUMENTAL Y ACCESORIOS  MEDICOS, QUIRURGICOS, ODONTOLOGICOS Y DE LABORATORIO</v>
      </c>
      <c r="K2995">
        <v>10</v>
      </c>
      <c r="L2995" t="s">
        <v>1515</v>
      </c>
      <c r="M2995" t="s">
        <v>679</v>
      </c>
      <c r="N2995" t="s">
        <v>680</v>
      </c>
      <c r="O2995" t="s">
        <v>1298</v>
      </c>
      <c r="P2995" t="s">
        <v>8499</v>
      </c>
      <c r="Q2995" t="s">
        <v>2406</v>
      </c>
      <c r="R2995">
        <v>320</v>
      </c>
      <c r="S2995">
        <v>1000</v>
      </c>
      <c r="T2995">
        <v>5000</v>
      </c>
      <c r="U2995" t="s">
        <v>599</v>
      </c>
      <c r="V2995" t="s">
        <v>3660</v>
      </c>
      <c r="W2995" s="4">
        <v>45566</v>
      </c>
    </row>
    <row r="2996" spans="1:23" x14ac:dyDescent="0.25">
      <c r="A2996" t="s">
        <v>5011</v>
      </c>
      <c r="B2996" t="s">
        <v>7990</v>
      </c>
      <c r="C2996">
        <v>716</v>
      </c>
      <c r="D2996">
        <v>4416</v>
      </c>
      <c r="E2996" t="s">
        <v>29</v>
      </c>
      <c r="F2996" t="str">
        <f>VLOOKUP(E2996,centro_costo!A$1:C$100,3,0)</f>
        <v>UNIDAD DE COMEDOR Y RESIDENCIA</v>
      </c>
      <c r="G2996" t="s">
        <v>19</v>
      </c>
      <c r="H2996" t="str">
        <f>VLOOKUP(G2996,fuente_financiamiento!A$1:B$5,2,0)</f>
        <v>00:RECURSOS ORDINARIOS</v>
      </c>
      <c r="I2996" t="s">
        <v>1811</v>
      </c>
      <c r="J2996" t="str">
        <f>VLOOKUP(I2996,clasificador!A$1:C$1634,3,0)</f>
        <v>2.3. 1  9. 1 99:OTROS MATERIALES DIVERSOS DE ENSEÑANZA</v>
      </c>
      <c r="K2996">
        <v>10</v>
      </c>
      <c r="L2996" t="s">
        <v>1515</v>
      </c>
      <c r="M2996" t="s">
        <v>679</v>
      </c>
      <c r="N2996" t="s">
        <v>524</v>
      </c>
      <c r="O2996" t="s">
        <v>574</v>
      </c>
      <c r="P2996" t="s">
        <v>9160</v>
      </c>
      <c r="Q2996" t="s">
        <v>5012</v>
      </c>
      <c r="R2996">
        <v>320</v>
      </c>
      <c r="S2996">
        <v>1035</v>
      </c>
      <c r="T2996">
        <v>150</v>
      </c>
      <c r="U2996" t="s">
        <v>26</v>
      </c>
      <c r="V2996" t="s">
        <v>3660</v>
      </c>
      <c r="W2996" s="4">
        <v>45566</v>
      </c>
    </row>
    <row r="2997" spans="1:23" x14ac:dyDescent="0.25">
      <c r="A2997" t="s">
        <v>5013</v>
      </c>
      <c r="B2997" t="s">
        <v>7990</v>
      </c>
      <c r="C2997">
        <v>716</v>
      </c>
      <c r="D2997">
        <v>4416</v>
      </c>
      <c r="E2997" t="s">
        <v>29</v>
      </c>
      <c r="F2997" t="str">
        <f>VLOOKUP(E2997,centro_costo!A$1:C$100,3,0)</f>
        <v>UNIDAD DE COMEDOR Y RESIDENCIA</v>
      </c>
      <c r="G2997" t="s">
        <v>19</v>
      </c>
      <c r="H2997" t="str">
        <f>VLOOKUP(G2997,fuente_financiamiento!A$1:B$5,2,0)</f>
        <v>00:RECURSOS ORDINARIOS</v>
      </c>
      <c r="I2997" t="s">
        <v>1514</v>
      </c>
      <c r="J2997" t="str">
        <f>VLOOKUP(I2997,clasificador!A$1:C$1634,3,0)</f>
        <v>2.3. 1  8. 2  1:MATERIAL, INSUMOS, INSTRUMENTAL Y ACCESORIOS  MEDICOS, QUIRURGICOS, ODONTOLOGICOS Y DE LABORATORIO</v>
      </c>
      <c r="K2997">
        <v>10</v>
      </c>
      <c r="L2997" t="s">
        <v>1515</v>
      </c>
      <c r="M2997" t="s">
        <v>679</v>
      </c>
      <c r="N2997" t="s">
        <v>2414</v>
      </c>
      <c r="O2997" t="s">
        <v>61</v>
      </c>
      <c r="P2997" t="s">
        <v>8522</v>
      </c>
      <c r="Q2997" t="s">
        <v>2525</v>
      </c>
      <c r="R2997">
        <v>320</v>
      </c>
      <c r="S2997">
        <v>34.950000000000003</v>
      </c>
      <c r="T2997">
        <v>15</v>
      </c>
      <c r="U2997" t="s">
        <v>26</v>
      </c>
      <c r="V2997" t="s">
        <v>3660</v>
      </c>
      <c r="W2997" s="4">
        <v>45566</v>
      </c>
    </row>
    <row r="2998" spans="1:23" x14ac:dyDescent="0.25">
      <c r="A2998" t="s">
        <v>5014</v>
      </c>
      <c r="B2998" t="s">
        <v>7990</v>
      </c>
      <c r="C2998">
        <v>716</v>
      </c>
      <c r="D2998">
        <v>4416</v>
      </c>
      <c r="E2998" t="s">
        <v>29</v>
      </c>
      <c r="F2998" t="str">
        <f>VLOOKUP(E2998,centro_costo!A$1:C$100,3,0)</f>
        <v>UNIDAD DE COMEDOR Y RESIDENCIA</v>
      </c>
      <c r="G2998" t="s">
        <v>19</v>
      </c>
      <c r="H2998" t="str">
        <f>VLOOKUP(G2998,fuente_financiamiento!A$1:B$5,2,0)</f>
        <v>00:RECURSOS ORDINARIOS</v>
      </c>
      <c r="I2998" t="s">
        <v>1519</v>
      </c>
      <c r="J2998" t="str">
        <f>VLOOKUP(I2998,clasificador!A$1:C$1634,3,0)</f>
        <v>2.3. 1  8. 1  2:MEDICAMENTOS</v>
      </c>
      <c r="K2998">
        <v>10</v>
      </c>
      <c r="L2998" t="s">
        <v>1520</v>
      </c>
      <c r="M2998" t="s">
        <v>1521</v>
      </c>
      <c r="N2998" t="s">
        <v>262</v>
      </c>
      <c r="O2998" t="s">
        <v>616</v>
      </c>
      <c r="P2998" t="s">
        <v>9161</v>
      </c>
      <c r="Q2998" t="s">
        <v>5015</v>
      </c>
      <c r="R2998">
        <v>320</v>
      </c>
      <c r="S2998">
        <v>100</v>
      </c>
      <c r="T2998">
        <v>200</v>
      </c>
      <c r="U2998" t="s">
        <v>26</v>
      </c>
      <c r="V2998" t="s">
        <v>3660</v>
      </c>
      <c r="W2998" s="4">
        <v>45566</v>
      </c>
    </row>
    <row r="2999" spans="1:23" x14ac:dyDescent="0.25">
      <c r="A2999" t="s">
        <v>5016</v>
      </c>
      <c r="B2999" t="s">
        <v>7990</v>
      </c>
      <c r="C2999">
        <v>716</v>
      </c>
      <c r="D2999">
        <v>4416</v>
      </c>
      <c r="E2999" t="s">
        <v>29</v>
      </c>
      <c r="F2999" t="str">
        <f>VLOOKUP(E2999,centro_costo!A$1:C$100,3,0)</f>
        <v>UNIDAD DE COMEDOR Y RESIDENCIA</v>
      </c>
      <c r="G2999" t="s">
        <v>19</v>
      </c>
      <c r="H2999" t="str">
        <f>VLOOKUP(G2999,fuente_financiamiento!A$1:B$5,2,0)</f>
        <v>00:RECURSOS ORDINARIOS</v>
      </c>
      <c r="I2999" t="s">
        <v>1519</v>
      </c>
      <c r="J2999" t="str">
        <f>VLOOKUP(I2999,clasificador!A$1:C$1634,3,0)</f>
        <v>2.3. 1  8. 1  2:MEDICAMENTOS</v>
      </c>
      <c r="K2999">
        <v>10</v>
      </c>
      <c r="L2999" t="s">
        <v>1520</v>
      </c>
      <c r="M2999" t="s">
        <v>1521</v>
      </c>
      <c r="N2999" t="s">
        <v>1254</v>
      </c>
      <c r="O2999" t="s">
        <v>616</v>
      </c>
      <c r="P2999" t="s">
        <v>8296</v>
      </c>
      <c r="Q2999" t="s">
        <v>1522</v>
      </c>
      <c r="R2999">
        <v>320</v>
      </c>
      <c r="S2999">
        <v>215</v>
      </c>
      <c r="T2999">
        <v>500</v>
      </c>
      <c r="U2999" t="s">
        <v>26</v>
      </c>
      <c r="V2999" t="s">
        <v>3660</v>
      </c>
      <c r="W2999" s="4">
        <v>45566</v>
      </c>
    </row>
    <row r="3000" spans="1:23" x14ac:dyDescent="0.25">
      <c r="A3000" t="s">
        <v>5017</v>
      </c>
      <c r="B3000" t="s">
        <v>7990</v>
      </c>
      <c r="C3000">
        <v>716</v>
      </c>
      <c r="D3000">
        <v>4416</v>
      </c>
      <c r="E3000" t="s">
        <v>29</v>
      </c>
      <c r="F3000" t="str">
        <f>VLOOKUP(E3000,centro_costo!A$1:C$100,3,0)</f>
        <v>UNIDAD DE COMEDOR Y RESIDENCIA</v>
      </c>
      <c r="G3000" t="s">
        <v>19</v>
      </c>
      <c r="H3000" t="str">
        <f>VLOOKUP(G3000,fuente_financiamiento!A$1:B$5,2,0)</f>
        <v>00:RECURSOS ORDINARIOS</v>
      </c>
      <c r="I3000" t="s">
        <v>1519</v>
      </c>
      <c r="J3000" t="str">
        <f>VLOOKUP(I3000,clasificador!A$1:C$1634,3,0)</f>
        <v>2.3. 1  8. 1  2:MEDICAMENTOS</v>
      </c>
      <c r="K3000">
        <v>10</v>
      </c>
      <c r="L3000" t="s">
        <v>1520</v>
      </c>
      <c r="M3000" t="s">
        <v>1521</v>
      </c>
      <c r="N3000" t="s">
        <v>1215</v>
      </c>
      <c r="O3000" t="s">
        <v>23</v>
      </c>
      <c r="P3000" t="s">
        <v>8523</v>
      </c>
      <c r="Q3000" t="s">
        <v>2527</v>
      </c>
      <c r="R3000">
        <v>320</v>
      </c>
      <c r="S3000">
        <v>57</v>
      </c>
      <c r="T3000">
        <v>300</v>
      </c>
      <c r="U3000" t="s">
        <v>26</v>
      </c>
      <c r="V3000" t="s">
        <v>3660</v>
      </c>
      <c r="W3000" s="4">
        <v>45566</v>
      </c>
    </row>
    <row r="3001" spans="1:23" x14ac:dyDescent="0.25">
      <c r="A3001" t="s">
        <v>5018</v>
      </c>
      <c r="B3001" t="s">
        <v>7990</v>
      </c>
      <c r="C3001">
        <v>716</v>
      </c>
      <c r="D3001">
        <v>4416</v>
      </c>
      <c r="E3001" t="s">
        <v>29</v>
      </c>
      <c r="F3001" t="str">
        <f>VLOOKUP(E3001,centro_costo!A$1:C$100,3,0)</f>
        <v>UNIDAD DE COMEDOR Y RESIDENCIA</v>
      </c>
      <c r="G3001" t="s">
        <v>19</v>
      </c>
      <c r="H3001" t="str">
        <f>VLOOKUP(G3001,fuente_financiamiento!A$1:B$5,2,0)</f>
        <v>00:RECURSOS ORDINARIOS</v>
      </c>
      <c r="I3001" t="s">
        <v>1519</v>
      </c>
      <c r="J3001" t="str">
        <f>VLOOKUP(I3001,clasificador!A$1:C$1634,3,0)</f>
        <v>2.3. 1  8. 1  2:MEDICAMENTOS</v>
      </c>
      <c r="K3001">
        <v>10</v>
      </c>
      <c r="L3001" t="s">
        <v>1520</v>
      </c>
      <c r="M3001" t="s">
        <v>1521</v>
      </c>
      <c r="N3001" t="s">
        <v>300</v>
      </c>
      <c r="O3001" t="s">
        <v>23</v>
      </c>
      <c r="P3001" t="s">
        <v>9162</v>
      </c>
      <c r="Q3001" t="s">
        <v>5019</v>
      </c>
      <c r="R3001">
        <v>320</v>
      </c>
      <c r="S3001">
        <v>245</v>
      </c>
      <c r="T3001">
        <v>250</v>
      </c>
      <c r="U3001" t="s">
        <v>26</v>
      </c>
      <c r="V3001" t="s">
        <v>3660</v>
      </c>
      <c r="W3001" s="4">
        <v>45566</v>
      </c>
    </row>
    <row r="3002" spans="1:23" x14ac:dyDescent="0.25">
      <c r="A3002" t="s">
        <v>5020</v>
      </c>
      <c r="B3002" t="s">
        <v>7990</v>
      </c>
      <c r="C3002">
        <v>716</v>
      </c>
      <c r="D3002">
        <v>4416</v>
      </c>
      <c r="E3002" t="s">
        <v>29</v>
      </c>
      <c r="F3002" t="str">
        <f>VLOOKUP(E3002,centro_costo!A$1:C$100,3,0)</f>
        <v>UNIDAD DE COMEDOR Y RESIDENCIA</v>
      </c>
      <c r="G3002" t="s">
        <v>19</v>
      </c>
      <c r="H3002" t="str">
        <f>VLOOKUP(G3002,fuente_financiamiento!A$1:B$5,2,0)</f>
        <v>00:RECURSOS ORDINARIOS</v>
      </c>
      <c r="I3002" t="s">
        <v>1519</v>
      </c>
      <c r="J3002" t="str">
        <f>VLOOKUP(I3002,clasificador!A$1:C$1634,3,0)</f>
        <v>2.3. 1  8. 1  2:MEDICAMENTOS</v>
      </c>
      <c r="K3002">
        <v>10</v>
      </c>
      <c r="L3002" t="s">
        <v>1520</v>
      </c>
      <c r="M3002" t="s">
        <v>1521</v>
      </c>
      <c r="N3002" t="s">
        <v>300</v>
      </c>
      <c r="O3002" t="s">
        <v>205</v>
      </c>
      <c r="P3002" t="s">
        <v>9163</v>
      </c>
      <c r="Q3002" t="s">
        <v>5021</v>
      </c>
      <c r="R3002">
        <v>320</v>
      </c>
      <c r="S3002">
        <v>84</v>
      </c>
      <c r="T3002">
        <v>10</v>
      </c>
      <c r="U3002" t="s">
        <v>26</v>
      </c>
      <c r="V3002" t="s">
        <v>3660</v>
      </c>
      <c r="W3002" s="4">
        <v>45566</v>
      </c>
    </row>
    <row r="3003" spans="1:23" x14ac:dyDescent="0.25">
      <c r="A3003" t="s">
        <v>5022</v>
      </c>
      <c r="B3003" t="s">
        <v>7990</v>
      </c>
      <c r="C3003">
        <v>716</v>
      </c>
      <c r="D3003">
        <v>4416</v>
      </c>
      <c r="E3003" t="s">
        <v>29</v>
      </c>
      <c r="F3003" t="str">
        <f>VLOOKUP(E3003,centro_costo!A$1:C$100,3,0)</f>
        <v>UNIDAD DE COMEDOR Y RESIDENCIA</v>
      </c>
      <c r="G3003" t="s">
        <v>19</v>
      </c>
      <c r="H3003" t="str">
        <f>VLOOKUP(G3003,fuente_financiamiento!A$1:B$5,2,0)</f>
        <v>00:RECURSOS ORDINARIOS</v>
      </c>
      <c r="I3003" t="s">
        <v>1519</v>
      </c>
      <c r="J3003" t="str">
        <f>VLOOKUP(I3003,clasificador!A$1:C$1634,3,0)</f>
        <v>2.3. 1  8. 1  2:MEDICAMENTOS</v>
      </c>
      <c r="K3003">
        <v>10</v>
      </c>
      <c r="L3003" t="s">
        <v>1520</v>
      </c>
      <c r="M3003" t="s">
        <v>22</v>
      </c>
      <c r="N3003" t="s">
        <v>304</v>
      </c>
      <c r="O3003" t="s">
        <v>280</v>
      </c>
      <c r="P3003" t="s">
        <v>9164</v>
      </c>
      <c r="Q3003" t="s">
        <v>5023</v>
      </c>
      <c r="R3003">
        <v>320</v>
      </c>
      <c r="S3003">
        <v>30</v>
      </c>
      <c r="T3003">
        <v>200</v>
      </c>
      <c r="U3003" t="s">
        <v>26</v>
      </c>
      <c r="V3003" t="s">
        <v>3660</v>
      </c>
      <c r="W3003" s="4">
        <v>45566</v>
      </c>
    </row>
    <row r="3004" spans="1:23" x14ac:dyDescent="0.25">
      <c r="A3004" t="s">
        <v>5024</v>
      </c>
      <c r="B3004" t="s">
        <v>7990</v>
      </c>
      <c r="C3004">
        <v>716</v>
      </c>
      <c r="D3004">
        <v>4416</v>
      </c>
      <c r="E3004" t="s">
        <v>29</v>
      </c>
      <c r="F3004" t="str">
        <f>VLOOKUP(E3004,centro_costo!A$1:C$100,3,0)</f>
        <v>UNIDAD DE COMEDOR Y RESIDENCIA</v>
      </c>
      <c r="G3004" t="s">
        <v>19</v>
      </c>
      <c r="H3004" t="str">
        <f>VLOOKUP(G3004,fuente_financiamiento!A$1:B$5,2,0)</f>
        <v>00:RECURSOS ORDINARIOS</v>
      </c>
      <c r="I3004" t="s">
        <v>1519</v>
      </c>
      <c r="J3004" t="str">
        <f>VLOOKUP(I3004,clasificador!A$1:C$1634,3,0)</f>
        <v>2.3. 1  8. 1  2:MEDICAMENTOS</v>
      </c>
      <c r="K3004">
        <v>10</v>
      </c>
      <c r="L3004" t="s">
        <v>1520</v>
      </c>
      <c r="M3004" t="s">
        <v>1108</v>
      </c>
      <c r="N3004" t="s">
        <v>205</v>
      </c>
      <c r="O3004" t="s">
        <v>33</v>
      </c>
      <c r="P3004" t="s">
        <v>9165</v>
      </c>
      <c r="Q3004" t="s">
        <v>5025</v>
      </c>
      <c r="R3004">
        <v>320</v>
      </c>
      <c r="S3004">
        <v>60</v>
      </c>
      <c r="T3004">
        <v>150</v>
      </c>
      <c r="U3004" t="s">
        <v>26</v>
      </c>
      <c r="V3004" t="s">
        <v>3660</v>
      </c>
      <c r="W3004" s="4">
        <v>45566</v>
      </c>
    </row>
    <row r="3005" spans="1:23" x14ac:dyDescent="0.25">
      <c r="A3005" t="s">
        <v>5026</v>
      </c>
      <c r="B3005" t="s">
        <v>7990</v>
      </c>
      <c r="C3005">
        <v>716</v>
      </c>
      <c r="D3005">
        <v>4416</v>
      </c>
      <c r="E3005" t="s">
        <v>29</v>
      </c>
      <c r="F3005" t="str">
        <f>VLOOKUP(E3005,centro_costo!A$1:C$100,3,0)</f>
        <v>UNIDAD DE COMEDOR Y RESIDENCIA</v>
      </c>
      <c r="G3005" t="s">
        <v>19</v>
      </c>
      <c r="H3005" t="str">
        <f>VLOOKUP(G3005,fuente_financiamiento!A$1:B$5,2,0)</f>
        <v>00:RECURSOS ORDINARIOS</v>
      </c>
      <c r="I3005" t="s">
        <v>1519</v>
      </c>
      <c r="J3005" t="str">
        <f>VLOOKUP(I3005,clasificador!A$1:C$1634,3,0)</f>
        <v>2.3. 1  8. 1  2:MEDICAMENTOS</v>
      </c>
      <c r="K3005">
        <v>10</v>
      </c>
      <c r="L3005" t="s">
        <v>1520</v>
      </c>
      <c r="M3005" t="s">
        <v>430</v>
      </c>
      <c r="N3005" t="s">
        <v>255</v>
      </c>
      <c r="O3005" t="s">
        <v>95</v>
      </c>
      <c r="P3005" t="s">
        <v>9166</v>
      </c>
      <c r="Q3005" t="s">
        <v>5027</v>
      </c>
      <c r="R3005">
        <v>320</v>
      </c>
      <c r="S3005">
        <v>78</v>
      </c>
      <c r="T3005">
        <v>200</v>
      </c>
      <c r="U3005" t="s">
        <v>26</v>
      </c>
      <c r="V3005" t="s">
        <v>3660</v>
      </c>
      <c r="W3005" s="4">
        <v>45566</v>
      </c>
    </row>
    <row r="3006" spans="1:23" x14ac:dyDescent="0.25">
      <c r="A3006" t="s">
        <v>5028</v>
      </c>
      <c r="B3006" t="s">
        <v>7990</v>
      </c>
      <c r="C3006">
        <v>716</v>
      </c>
      <c r="D3006">
        <v>4416</v>
      </c>
      <c r="E3006" t="s">
        <v>29</v>
      </c>
      <c r="F3006" t="str">
        <f>VLOOKUP(E3006,centro_costo!A$1:C$100,3,0)</f>
        <v>UNIDAD DE COMEDOR Y RESIDENCIA</v>
      </c>
      <c r="G3006" t="s">
        <v>19</v>
      </c>
      <c r="H3006" t="str">
        <f>VLOOKUP(G3006,fuente_financiamiento!A$1:B$5,2,0)</f>
        <v>00:RECURSOS ORDINARIOS</v>
      </c>
      <c r="I3006" t="s">
        <v>1519</v>
      </c>
      <c r="J3006" t="str">
        <f>VLOOKUP(I3006,clasificador!A$1:C$1634,3,0)</f>
        <v>2.3. 1  8. 1  2:MEDICAMENTOS</v>
      </c>
      <c r="K3006">
        <v>10</v>
      </c>
      <c r="L3006" t="s">
        <v>1520</v>
      </c>
      <c r="M3006" t="s">
        <v>296</v>
      </c>
      <c r="N3006" t="s">
        <v>1135</v>
      </c>
      <c r="O3006" t="s">
        <v>299</v>
      </c>
      <c r="P3006" t="s">
        <v>9167</v>
      </c>
      <c r="Q3006" t="s">
        <v>5029</v>
      </c>
      <c r="R3006">
        <v>320</v>
      </c>
      <c r="S3006">
        <v>170</v>
      </c>
      <c r="T3006">
        <v>10</v>
      </c>
      <c r="U3006" t="s">
        <v>26</v>
      </c>
      <c r="V3006" t="s">
        <v>3660</v>
      </c>
      <c r="W3006" s="4">
        <v>45566</v>
      </c>
    </row>
    <row r="3007" spans="1:23" x14ac:dyDescent="0.25">
      <c r="A3007" t="s">
        <v>5030</v>
      </c>
      <c r="B3007" t="s">
        <v>7990</v>
      </c>
      <c r="C3007">
        <v>716</v>
      </c>
      <c r="D3007">
        <v>4416</v>
      </c>
      <c r="E3007" t="s">
        <v>29</v>
      </c>
      <c r="F3007" t="str">
        <f>VLOOKUP(E3007,centro_costo!A$1:C$100,3,0)</f>
        <v>UNIDAD DE COMEDOR Y RESIDENCIA</v>
      </c>
      <c r="G3007" t="s">
        <v>19</v>
      </c>
      <c r="H3007" t="str">
        <f>VLOOKUP(G3007,fuente_financiamiento!A$1:B$5,2,0)</f>
        <v>00:RECURSOS ORDINARIOS</v>
      </c>
      <c r="I3007" t="s">
        <v>1519</v>
      </c>
      <c r="J3007" t="str">
        <f>VLOOKUP(I3007,clasificador!A$1:C$1634,3,0)</f>
        <v>2.3. 1  8. 1  2:MEDICAMENTOS</v>
      </c>
      <c r="K3007">
        <v>10</v>
      </c>
      <c r="L3007" t="s">
        <v>1520</v>
      </c>
      <c r="M3007" t="s">
        <v>5031</v>
      </c>
      <c r="N3007" t="s">
        <v>605</v>
      </c>
      <c r="O3007" t="s">
        <v>280</v>
      </c>
      <c r="P3007" t="s">
        <v>9168</v>
      </c>
      <c r="Q3007" t="s">
        <v>5032</v>
      </c>
      <c r="R3007">
        <v>320</v>
      </c>
      <c r="S3007">
        <v>133.5</v>
      </c>
      <c r="T3007">
        <v>150</v>
      </c>
      <c r="U3007" t="s">
        <v>26</v>
      </c>
      <c r="V3007" t="s">
        <v>3660</v>
      </c>
      <c r="W3007" s="4">
        <v>45566</v>
      </c>
    </row>
    <row r="3008" spans="1:23" x14ac:dyDescent="0.25">
      <c r="A3008" t="s">
        <v>5033</v>
      </c>
      <c r="B3008" t="s">
        <v>7990</v>
      </c>
      <c r="C3008">
        <v>716</v>
      </c>
      <c r="D3008">
        <v>4416</v>
      </c>
      <c r="E3008" t="s">
        <v>29</v>
      </c>
      <c r="F3008" t="str">
        <f>VLOOKUP(E3008,centro_costo!A$1:C$100,3,0)</f>
        <v>UNIDAD DE COMEDOR Y RESIDENCIA</v>
      </c>
      <c r="G3008" t="s">
        <v>19</v>
      </c>
      <c r="H3008" t="str">
        <f>VLOOKUP(G3008,fuente_financiamiento!A$1:B$5,2,0)</f>
        <v>00:RECURSOS ORDINARIOS</v>
      </c>
      <c r="I3008" t="s">
        <v>5034</v>
      </c>
      <c r="J3008" t="str">
        <f>VLOOKUP(I3008,clasificador!A$1:C$1634,3,0)</f>
        <v>2.3. 1  8. 1 99:OTROS PRODUCTOS SIMILARES</v>
      </c>
      <c r="K3008">
        <v>10</v>
      </c>
      <c r="L3008" t="s">
        <v>1520</v>
      </c>
      <c r="M3008" t="s">
        <v>3537</v>
      </c>
      <c r="N3008" t="s">
        <v>259</v>
      </c>
      <c r="O3008" t="s">
        <v>255</v>
      </c>
      <c r="P3008" t="s">
        <v>9169</v>
      </c>
      <c r="Q3008" t="s">
        <v>5035</v>
      </c>
      <c r="R3008">
        <v>320</v>
      </c>
      <c r="S3008">
        <v>550</v>
      </c>
      <c r="T3008">
        <v>50</v>
      </c>
      <c r="U3008" t="s">
        <v>26</v>
      </c>
      <c r="V3008" t="s">
        <v>3660</v>
      </c>
      <c r="W3008" s="4">
        <v>45566</v>
      </c>
    </row>
    <row r="3009" spans="1:23" x14ac:dyDescent="0.25">
      <c r="A3009" t="s">
        <v>5036</v>
      </c>
      <c r="B3009" t="s">
        <v>7990</v>
      </c>
      <c r="C3009">
        <v>717</v>
      </c>
      <c r="D3009">
        <v>4418</v>
      </c>
      <c r="E3009" t="s">
        <v>142</v>
      </c>
      <c r="F3009" t="str">
        <f>VLOOKUP(E3009,centro_costo!A$1:C$100,3,0)</f>
        <v>UNIDAD DE SALUD PSICOPEDAGOGICA Y SERVICIO SOCIAL</v>
      </c>
      <c r="G3009" t="s">
        <v>19</v>
      </c>
      <c r="H3009" t="str">
        <f>VLOOKUP(G3009,fuente_financiamiento!A$1:B$5,2,0)</f>
        <v>00:RECURSOS ORDINARIOS</v>
      </c>
      <c r="I3009" t="s">
        <v>58</v>
      </c>
      <c r="J3009" t="str">
        <f>VLOOKUP(I3009,clasificador!A$1:C$1634,3,0)</f>
        <v>2.3. 1  5. 1  2:PAPELERIA EN GENERAL, UTILES Y MATERIALES DE OFICINA</v>
      </c>
      <c r="K3009">
        <v>7</v>
      </c>
      <c r="L3009" t="s">
        <v>66</v>
      </c>
      <c r="M3009" t="s">
        <v>858</v>
      </c>
      <c r="N3009" t="s">
        <v>2027</v>
      </c>
      <c r="O3009" t="s">
        <v>95</v>
      </c>
      <c r="P3009" t="s">
        <v>8456</v>
      </c>
      <c r="Q3009" t="s">
        <v>2259</v>
      </c>
      <c r="R3009">
        <v>62</v>
      </c>
      <c r="S3009">
        <v>180</v>
      </c>
      <c r="T3009">
        <v>6</v>
      </c>
      <c r="U3009" t="s">
        <v>26</v>
      </c>
      <c r="V3009" t="s">
        <v>2635</v>
      </c>
      <c r="W3009" s="4">
        <v>45566</v>
      </c>
    </row>
    <row r="3010" spans="1:23" x14ac:dyDescent="0.25">
      <c r="A3010" t="s">
        <v>5037</v>
      </c>
      <c r="B3010" t="s">
        <v>7990</v>
      </c>
      <c r="C3010">
        <v>721</v>
      </c>
      <c r="D3010">
        <v>4423</v>
      </c>
      <c r="E3010" t="s">
        <v>601</v>
      </c>
      <c r="F3010" t="str">
        <f>VLOOKUP(E3010,centro_costo!A$1:C$100,3,0)</f>
        <v>UNIDAD DE SERVICIOS GENERALES</v>
      </c>
      <c r="G3010" t="s">
        <v>19</v>
      </c>
      <c r="H3010" t="str">
        <f>VLOOKUP(G3010,fuente_financiamiento!A$1:B$5,2,0)</f>
        <v>00:RECURSOS ORDINARIOS</v>
      </c>
      <c r="I3010" t="s">
        <v>3438</v>
      </c>
      <c r="J3010" t="str">
        <f>VLOOKUP(I3010,clasificador!A$1:C$1634,3,0)</f>
        <v>2.3. 1 11. 1  6:MATERIALES DE  ACONDICIONAMIENTO</v>
      </c>
      <c r="K3010">
        <v>13</v>
      </c>
      <c r="L3010" t="s">
        <v>1108</v>
      </c>
      <c r="M3010" t="s">
        <v>2299</v>
      </c>
      <c r="N3010" t="s">
        <v>544</v>
      </c>
      <c r="O3010" t="s">
        <v>3630</v>
      </c>
      <c r="P3010" t="s">
        <v>9170</v>
      </c>
      <c r="Q3010" t="s">
        <v>5038</v>
      </c>
      <c r="R3010">
        <v>393</v>
      </c>
      <c r="S3010">
        <v>20</v>
      </c>
      <c r="T3010">
        <v>10</v>
      </c>
      <c r="U3010" t="s">
        <v>26</v>
      </c>
      <c r="V3010" t="s">
        <v>5039</v>
      </c>
      <c r="W3010" s="4">
        <v>45566</v>
      </c>
    </row>
    <row r="3011" spans="1:23" x14ac:dyDescent="0.25">
      <c r="A3011" t="s">
        <v>5040</v>
      </c>
      <c r="B3011" t="s">
        <v>7990</v>
      </c>
      <c r="C3011">
        <v>721</v>
      </c>
      <c r="D3011">
        <v>4423</v>
      </c>
      <c r="E3011" t="s">
        <v>601</v>
      </c>
      <c r="F3011" t="str">
        <f>VLOOKUP(E3011,centro_costo!A$1:C$100,3,0)</f>
        <v>UNIDAD DE SERVICIOS GENERALES</v>
      </c>
      <c r="G3011" t="s">
        <v>19</v>
      </c>
      <c r="H3011" t="str">
        <f>VLOOKUP(G3011,fuente_financiamiento!A$1:B$5,2,0)</f>
        <v>00:RECURSOS ORDINARIOS</v>
      </c>
      <c r="I3011" t="s">
        <v>3438</v>
      </c>
      <c r="J3011" t="str">
        <f>VLOOKUP(I3011,clasificador!A$1:C$1634,3,0)</f>
        <v>2.3. 1 11. 1  6:MATERIALES DE  ACONDICIONAMIENTO</v>
      </c>
      <c r="K3011">
        <v>13</v>
      </c>
      <c r="L3011" t="s">
        <v>32</v>
      </c>
      <c r="M3011" t="s">
        <v>1108</v>
      </c>
      <c r="N3011" t="s">
        <v>205</v>
      </c>
      <c r="O3011" t="s">
        <v>764</v>
      </c>
      <c r="P3011" t="s">
        <v>9171</v>
      </c>
      <c r="Q3011" t="s">
        <v>5041</v>
      </c>
      <c r="R3011">
        <v>393</v>
      </c>
      <c r="S3011">
        <v>50</v>
      </c>
      <c r="T3011">
        <v>4</v>
      </c>
      <c r="U3011" t="s">
        <v>26</v>
      </c>
      <c r="V3011" t="s">
        <v>5039</v>
      </c>
      <c r="W3011" s="4">
        <v>45566</v>
      </c>
    </row>
    <row r="3012" spans="1:23" x14ac:dyDescent="0.25">
      <c r="A3012" t="s">
        <v>5042</v>
      </c>
      <c r="B3012" t="s">
        <v>7990</v>
      </c>
      <c r="C3012">
        <v>721</v>
      </c>
      <c r="D3012">
        <v>4423</v>
      </c>
      <c r="E3012" t="s">
        <v>601</v>
      </c>
      <c r="F3012" t="str">
        <f>VLOOKUP(E3012,centro_costo!A$1:C$100,3,0)</f>
        <v>UNIDAD DE SERVICIOS GENERALES</v>
      </c>
      <c r="G3012" t="s">
        <v>19</v>
      </c>
      <c r="H3012" t="str">
        <f>VLOOKUP(G3012,fuente_financiamiento!A$1:B$5,2,0)</f>
        <v>00:RECURSOS ORDINARIOS</v>
      </c>
      <c r="I3012" t="s">
        <v>3438</v>
      </c>
      <c r="J3012" t="str">
        <f>VLOOKUP(I3012,clasificador!A$1:C$1634,3,0)</f>
        <v>2.3. 1 11. 1  6:MATERIALES DE  ACONDICIONAMIENTO</v>
      </c>
      <c r="K3012">
        <v>13</v>
      </c>
      <c r="L3012" t="s">
        <v>32</v>
      </c>
      <c r="M3012" t="s">
        <v>422</v>
      </c>
      <c r="N3012" t="s">
        <v>544</v>
      </c>
      <c r="O3012" t="s">
        <v>300</v>
      </c>
      <c r="P3012" t="s">
        <v>9172</v>
      </c>
      <c r="Q3012" t="s">
        <v>5043</v>
      </c>
      <c r="R3012">
        <v>393</v>
      </c>
      <c r="S3012">
        <v>54</v>
      </c>
      <c r="T3012">
        <v>4</v>
      </c>
      <c r="U3012" t="s">
        <v>26</v>
      </c>
      <c r="V3012" t="s">
        <v>5039</v>
      </c>
      <c r="W3012" s="4">
        <v>45566</v>
      </c>
    </row>
    <row r="3013" spans="1:23" x14ac:dyDescent="0.25">
      <c r="A3013" t="s">
        <v>5044</v>
      </c>
      <c r="B3013" t="s">
        <v>7990</v>
      </c>
      <c r="C3013">
        <v>721</v>
      </c>
      <c r="D3013">
        <v>4423</v>
      </c>
      <c r="E3013" t="s">
        <v>601</v>
      </c>
      <c r="F3013" t="str">
        <f>VLOOKUP(E3013,centro_costo!A$1:C$100,3,0)</f>
        <v>UNIDAD DE SERVICIOS GENERALES</v>
      </c>
      <c r="G3013" t="s">
        <v>19</v>
      </c>
      <c r="H3013" t="str">
        <f>VLOOKUP(G3013,fuente_financiamiento!A$1:B$5,2,0)</f>
        <v>00:RECURSOS ORDINARIOS</v>
      </c>
      <c r="I3013" t="s">
        <v>3668</v>
      </c>
      <c r="J3013" t="str">
        <f>VLOOKUP(I3013,clasificador!A$1:C$1634,3,0)</f>
        <v>2.3. 1 11. 1  5:OTROS MATERIALES DE MANTENIMIENTO</v>
      </c>
      <c r="K3013">
        <v>13</v>
      </c>
      <c r="L3013" t="s">
        <v>32</v>
      </c>
      <c r="M3013" t="s">
        <v>3502</v>
      </c>
      <c r="N3013" t="s">
        <v>255</v>
      </c>
      <c r="O3013" t="s">
        <v>1127</v>
      </c>
      <c r="P3013" t="s">
        <v>9173</v>
      </c>
      <c r="Q3013" t="s">
        <v>5045</v>
      </c>
      <c r="R3013">
        <v>393</v>
      </c>
      <c r="S3013">
        <v>414</v>
      </c>
      <c r="T3013">
        <v>2</v>
      </c>
      <c r="U3013" t="s">
        <v>26</v>
      </c>
      <c r="V3013" t="s">
        <v>5039</v>
      </c>
      <c r="W3013" s="4">
        <v>45566</v>
      </c>
    </row>
    <row r="3014" spans="1:23" x14ac:dyDescent="0.25">
      <c r="A3014" t="s">
        <v>5046</v>
      </c>
      <c r="B3014" t="s">
        <v>7990</v>
      </c>
      <c r="C3014">
        <v>722</v>
      </c>
      <c r="D3014">
        <v>4460</v>
      </c>
      <c r="E3014" t="s">
        <v>155</v>
      </c>
      <c r="F3014" t="str">
        <f>VLOOKUP(E3014,centro_costo!A$1:C$100,3,0)</f>
        <v>DIRECCION DE RESPONSABILIDAD SOCIAL</v>
      </c>
      <c r="G3014" t="s">
        <v>19</v>
      </c>
      <c r="H3014" t="str">
        <f>VLOOKUP(G3014,fuente_financiamiento!A$1:B$5,2,0)</f>
        <v>00:RECURSOS ORDINARIOS</v>
      </c>
      <c r="I3014" t="s">
        <v>3488</v>
      </c>
      <c r="J3014" t="str">
        <f>VLOOKUP(I3014,clasificador!A$1:C$1634,3,0)</f>
        <v>2.3. 1  5. 2  1:AGROPECUARIO, GANADERO Y DE JARDINERIA</v>
      </c>
      <c r="K3014">
        <v>24</v>
      </c>
      <c r="L3014" t="s">
        <v>2235</v>
      </c>
      <c r="M3014" t="s">
        <v>2235</v>
      </c>
      <c r="N3014" t="s">
        <v>23</v>
      </c>
      <c r="O3014" t="s">
        <v>62</v>
      </c>
      <c r="P3014" t="s">
        <v>9174</v>
      </c>
      <c r="Q3014" t="s">
        <v>5047</v>
      </c>
      <c r="R3014">
        <v>347</v>
      </c>
      <c r="S3014">
        <v>50</v>
      </c>
      <c r="T3014">
        <v>5</v>
      </c>
      <c r="U3014" t="s">
        <v>36</v>
      </c>
      <c r="V3014" t="s">
        <v>5048</v>
      </c>
      <c r="W3014" s="4">
        <v>45566</v>
      </c>
    </row>
    <row r="3015" spans="1:23" x14ac:dyDescent="0.25">
      <c r="A3015" t="s">
        <v>5049</v>
      </c>
      <c r="B3015" t="s">
        <v>7990</v>
      </c>
      <c r="C3015">
        <v>722</v>
      </c>
      <c r="D3015">
        <v>4460</v>
      </c>
      <c r="E3015" t="s">
        <v>155</v>
      </c>
      <c r="F3015" t="str">
        <f>VLOOKUP(E3015,centro_costo!A$1:C$100,3,0)</f>
        <v>DIRECCION DE RESPONSABILIDAD SOCIAL</v>
      </c>
      <c r="G3015" t="s">
        <v>19</v>
      </c>
      <c r="H3015" t="str">
        <f>VLOOKUP(G3015,fuente_financiamiento!A$1:B$5,2,0)</f>
        <v>00:RECURSOS ORDINARIOS</v>
      </c>
      <c r="I3015" t="s">
        <v>3488</v>
      </c>
      <c r="J3015" t="str">
        <f>VLOOKUP(I3015,clasificador!A$1:C$1634,3,0)</f>
        <v>2.3. 1  5. 2  1:AGROPECUARIO, GANADERO Y DE JARDINERIA</v>
      </c>
      <c r="K3015">
        <v>24</v>
      </c>
      <c r="L3015" t="s">
        <v>2235</v>
      </c>
      <c r="M3015" t="s">
        <v>2235</v>
      </c>
      <c r="N3015" t="s">
        <v>23</v>
      </c>
      <c r="O3015" t="s">
        <v>1159</v>
      </c>
      <c r="P3015" t="s">
        <v>9175</v>
      </c>
      <c r="Q3015" t="s">
        <v>5050</v>
      </c>
      <c r="R3015">
        <v>347</v>
      </c>
      <c r="S3015">
        <v>50</v>
      </c>
      <c r="T3015">
        <v>1</v>
      </c>
      <c r="U3015" t="s">
        <v>36</v>
      </c>
      <c r="V3015" t="s">
        <v>5048</v>
      </c>
      <c r="W3015" s="4">
        <v>45566</v>
      </c>
    </row>
    <row r="3016" spans="1:23" x14ac:dyDescent="0.25">
      <c r="A3016" t="s">
        <v>5051</v>
      </c>
      <c r="B3016" t="s">
        <v>7990</v>
      </c>
      <c r="C3016">
        <v>722</v>
      </c>
      <c r="D3016">
        <v>4460</v>
      </c>
      <c r="E3016" t="s">
        <v>155</v>
      </c>
      <c r="F3016" t="str">
        <f>VLOOKUP(E3016,centro_costo!A$1:C$100,3,0)</f>
        <v>DIRECCION DE RESPONSABILIDAD SOCIAL</v>
      </c>
      <c r="G3016" t="s">
        <v>19</v>
      </c>
      <c r="H3016" t="str">
        <f>VLOOKUP(G3016,fuente_financiamiento!A$1:B$5,2,0)</f>
        <v>00:RECURSOS ORDINARIOS</v>
      </c>
      <c r="I3016" t="s">
        <v>30</v>
      </c>
      <c r="J3016" t="str">
        <f>VLOOKUP(I3016,clasificador!A$1:C$1634,3,0)</f>
        <v>2.3. 1  1. 1  1:ALIMENTOS Y BEBIDAS PARA CONSUMO HUMANO</v>
      </c>
      <c r="K3016">
        <v>24</v>
      </c>
      <c r="L3016" t="s">
        <v>31</v>
      </c>
      <c r="M3016" t="s">
        <v>276</v>
      </c>
      <c r="N3016" t="s">
        <v>255</v>
      </c>
      <c r="O3016" t="s">
        <v>412</v>
      </c>
      <c r="P3016" t="s">
        <v>9176</v>
      </c>
      <c r="Q3016" t="s">
        <v>5052</v>
      </c>
      <c r="R3016">
        <v>347</v>
      </c>
      <c r="S3016">
        <v>120</v>
      </c>
      <c r="T3016">
        <v>4</v>
      </c>
      <c r="U3016" t="s">
        <v>26</v>
      </c>
      <c r="V3016" t="s">
        <v>5048</v>
      </c>
      <c r="W3016" s="4">
        <v>45566</v>
      </c>
    </row>
    <row r="3017" spans="1:23" x14ac:dyDescent="0.25">
      <c r="A3017" t="s">
        <v>5053</v>
      </c>
      <c r="B3017" t="s">
        <v>7990</v>
      </c>
      <c r="C3017">
        <v>722</v>
      </c>
      <c r="D3017">
        <v>4460</v>
      </c>
      <c r="E3017" t="s">
        <v>155</v>
      </c>
      <c r="F3017" t="str">
        <f>VLOOKUP(E3017,centro_costo!A$1:C$100,3,0)</f>
        <v>DIRECCION DE RESPONSABILIDAD SOCIAL</v>
      </c>
      <c r="G3017" t="s">
        <v>19</v>
      </c>
      <c r="H3017" t="str">
        <f>VLOOKUP(G3017,fuente_financiamiento!A$1:B$5,2,0)</f>
        <v>00:RECURSOS ORDINARIOS</v>
      </c>
      <c r="I3017" t="s">
        <v>30</v>
      </c>
      <c r="J3017" t="str">
        <f>VLOOKUP(I3017,clasificador!A$1:C$1634,3,0)</f>
        <v>2.3. 1  1. 1  1:ALIMENTOS Y BEBIDAS PARA CONSUMO HUMANO</v>
      </c>
      <c r="K3017">
        <v>24</v>
      </c>
      <c r="L3017" t="s">
        <v>31</v>
      </c>
      <c r="M3017" t="s">
        <v>276</v>
      </c>
      <c r="N3017" t="s">
        <v>255</v>
      </c>
      <c r="O3017" t="s">
        <v>5054</v>
      </c>
      <c r="P3017" t="s">
        <v>9177</v>
      </c>
      <c r="Q3017" t="s">
        <v>5055</v>
      </c>
      <c r="R3017">
        <v>347</v>
      </c>
      <c r="S3017">
        <v>30</v>
      </c>
      <c r="T3017">
        <v>1</v>
      </c>
      <c r="U3017" t="s">
        <v>26</v>
      </c>
      <c r="V3017" t="s">
        <v>5048</v>
      </c>
      <c r="W3017" s="4">
        <v>45566</v>
      </c>
    </row>
    <row r="3018" spans="1:23" x14ac:dyDescent="0.25">
      <c r="A3018" t="s">
        <v>5056</v>
      </c>
      <c r="B3018" t="s">
        <v>7990</v>
      </c>
      <c r="C3018">
        <v>722</v>
      </c>
      <c r="D3018">
        <v>4460</v>
      </c>
      <c r="E3018" t="s">
        <v>155</v>
      </c>
      <c r="F3018" t="str">
        <f>VLOOKUP(E3018,centro_costo!A$1:C$100,3,0)</f>
        <v>DIRECCION DE RESPONSABILIDAD SOCIAL</v>
      </c>
      <c r="G3018" t="s">
        <v>19</v>
      </c>
      <c r="H3018" t="str">
        <f>VLOOKUP(G3018,fuente_financiamiento!A$1:B$5,2,0)</f>
        <v>00:RECURSOS ORDINARIOS</v>
      </c>
      <c r="I3018" t="s">
        <v>30</v>
      </c>
      <c r="J3018" t="str">
        <f>VLOOKUP(I3018,clasificador!A$1:C$1634,3,0)</f>
        <v>2.3. 1  1. 1  1:ALIMENTOS Y BEBIDAS PARA CONSUMO HUMANO</v>
      </c>
      <c r="K3018">
        <v>24</v>
      </c>
      <c r="L3018" t="s">
        <v>31</v>
      </c>
      <c r="M3018" t="s">
        <v>719</v>
      </c>
      <c r="N3018" t="s">
        <v>61</v>
      </c>
      <c r="O3018" t="s">
        <v>1984</v>
      </c>
      <c r="P3018" t="s">
        <v>9178</v>
      </c>
      <c r="Q3018" t="s">
        <v>5057</v>
      </c>
      <c r="R3018">
        <v>347</v>
      </c>
      <c r="S3018">
        <v>240</v>
      </c>
      <c r="T3018">
        <v>10</v>
      </c>
      <c r="U3018" t="s">
        <v>26</v>
      </c>
      <c r="V3018" t="s">
        <v>5048</v>
      </c>
      <c r="W3018" s="4">
        <v>45566</v>
      </c>
    </row>
    <row r="3019" spans="1:23" x14ac:dyDescent="0.25">
      <c r="A3019" t="s">
        <v>5058</v>
      </c>
      <c r="B3019" t="s">
        <v>7990</v>
      </c>
      <c r="C3019">
        <v>722</v>
      </c>
      <c r="D3019">
        <v>4460</v>
      </c>
      <c r="E3019" t="s">
        <v>155</v>
      </c>
      <c r="F3019" t="str">
        <f>VLOOKUP(E3019,centro_costo!A$1:C$100,3,0)</f>
        <v>DIRECCION DE RESPONSABILIDAD SOCIAL</v>
      </c>
      <c r="G3019" t="s">
        <v>19</v>
      </c>
      <c r="H3019" t="str">
        <f>VLOOKUP(G3019,fuente_financiamiento!A$1:B$5,2,0)</f>
        <v>00:RECURSOS ORDINARIOS</v>
      </c>
      <c r="I3019" t="s">
        <v>30</v>
      </c>
      <c r="J3019" t="str">
        <f>VLOOKUP(I3019,clasificador!A$1:C$1634,3,0)</f>
        <v>2.3. 1  1. 1  1:ALIMENTOS Y BEBIDAS PARA CONSUMO HUMANO</v>
      </c>
      <c r="K3019">
        <v>24</v>
      </c>
      <c r="L3019" t="s">
        <v>31</v>
      </c>
      <c r="M3019" t="s">
        <v>719</v>
      </c>
      <c r="N3019" t="s">
        <v>205</v>
      </c>
      <c r="O3019" t="s">
        <v>455</v>
      </c>
      <c r="P3019" t="s">
        <v>9015</v>
      </c>
      <c r="Q3019" t="s">
        <v>4383</v>
      </c>
      <c r="R3019">
        <v>347</v>
      </c>
      <c r="S3019">
        <v>360</v>
      </c>
      <c r="T3019">
        <v>15</v>
      </c>
      <c r="U3019" t="s">
        <v>1378</v>
      </c>
      <c r="V3019" t="s">
        <v>5048</v>
      </c>
      <c r="W3019" s="4">
        <v>45566</v>
      </c>
    </row>
    <row r="3020" spans="1:23" x14ac:dyDescent="0.25">
      <c r="A3020" t="s">
        <v>5059</v>
      </c>
      <c r="B3020" t="s">
        <v>7990</v>
      </c>
      <c r="C3020">
        <v>722</v>
      </c>
      <c r="D3020">
        <v>4460</v>
      </c>
      <c r="E3020" t="s">
        <v>155</v>
      </c>
      <c r="F3020" t="str">
        <f>VLOOKUP(E3020,centro_costo!A$1:C$100,3,0)</f>
        <v>DIRECCION DE RESPONSABILIDAD SOCIAL</v>
      </c>
      <c r="G3020" t="s">
        <v>19</v>
      </c>
      <c r="H3020" t="str">
        <f>VLOOKUP(G3020,fuente_financiamiento!A$1:B$5,2,0)</f>
        <v>00:RECURSOS ORDINARIOS</v>
      </c>
      <c r="I3020" t="s">
        <v>30</v>
      </c>
      <c r="J3020" t="str">
        <f>VLOOKUP(I3020,clasificador!A$1:C$1634,3,0)</f>
        <v>2.3. 1  1. 1  1:ALIMENTOS Y BEBIDAS PARA CONSUMO HUMANO</v>
      </c>
      <c r="K3020">
        <v>24</v>
      </c>
      <c r="L3020" t="s">
        <v>31</v>
      </c>
      <c r="M3020" t="s">
        <v>254</v>
      </c>
      <c r="N3020" t="s">
        <v>255</v>
      </c>
      <c r="O3020" t="s">
        <v>23</v>
      </c>
      <c r="P3020" t="s">
        <v>8916</v>
      </c>
      <c r="Q3020" t="s">
        <v>4019</v>
      </c>
      <c r="R3020">
        <v>347</v>
      </c>
      <c r="S3020">
        <v>190</v>
      </c>
      <c r="T3020">
        <v>5</v>
      </c>
      <c r="U3020" t="s">
        <v>36</v>
      </c>
      <c r="V3020" t="s">
        <v>5048</v>
      </c>
      <c r="W3020" s="4">
        <v>45566</v>
      </c>
    </row>
    <row r="3021" spans="1:23" x14ac:dyDescent="0.25">
      <c r="A3021" t="s">
        <v>5060</v>
      </c>
      <c r="B3021" t="s">
        <v>7990</v>
      </c>
      <c r="C3021">
        <v>722</v>
      </c>
      <c r="D3021">
        <v>4460</v>
      </c>
      <c r="E3021" t="s">
        <v>155</v>
      </c>
      <c r="F3021" t="str">
        <f>VLOOKUP(E3021,centro_costo!A$1:C$100,3,0)</f>
        <v>DIRECCION DE RESPONSABILIDAD SOCIAL</v>
      </c>
      <c r="G3021" t="s">
        <v>19</v>
      </c>
      <c r="H3021" t="str">
        <f>VLOOKUP(G3021,fuente_financiamiento!A$1:B$5,2,0)</f>
        <v>00:RECURSOS ORDINARIOS</v>
      </c>
      <c r="I3021" t="s">
        <v>30</v>
      </c>
      <c r="J3021" t="str">
        <f>VLOOKUP(I3021,clasificador!A$1:C$1634,3,0)</f>
        <v>2.3. 1  1. 1  1:ALIMENTOS Y BEBIDAS PARA CONSUMO HUMANO</v>
      </c>
      <c r="K3021">
        <v>24</v>
      </c>
      <c r="L3021" t="s">
        <v>31</v>
      </c>
      <c r="M3021" t="s">
        <v>254</v>
      </c>
      <c r="N3021" t="s">
        <v>255</v>
      </c>
      <c r="O3021" t="s">
        <v>4730</v>
      </c>
      <c r="P3021" t="s">
        <v>9179</v>
      </c>
      <c r="Q3021" t="s">
        <v>5061</v>
      </c>
      <c r="R3021">
        <v>347</v>
      </c>
      <c r="S3021">
        <v>276</v>
      </c>
      <c r="T3021">
        <v>6</v>
      </c>
      <c r="U3021" t="s">
        <v>36</v>
      </c>
      <c r="V3021" t="s">
        <v>5048</v>
      </c>
      <c r="W3021" s="4">
        <v>45566</v>
      </c>
    </row>
    <row r="3022" spans="1:23" x14ac:dyDescent="0.25">
      <c r="A3022" t="s">
        <v>5062</v>
      </c>
      <c r="B3022" t="s">
        <v>7990</v>
      </c>
      <c r="C3022">
        <v>722</v>
      </c>
      <c r="D3022">
        <v>4460</v>
      </c>
      <c r="E3022" t="s">
        <v>155</v>
      </c>
      <c r="F3022" t="str">
        <f>VLOOKUP(E3022,centro_costo!A$1:C$100,3,0)</f>
        <v>DIRECCION DE RESPONSABILIDAD SOCIAL</v>
      </c>
      <c r="G3022" t="s">
        <v>19</v>
      </c>
      <c r="H3022" t="str">
        <f>VLOOKUP(G3022,fuente_financiamiento!A$1:B$5,2,0)</f>
        <v>00:RECURSOS ORDINARIOS</v>
      </c>
      <c r="I3022" t="s">
        <v>30</v>
      </c>
      <c r="J3022" t="str">
        <f>VLOOKUP(I3022,clasificador!A$1:C$1634,3,0)</f>
        <v>2.3. 1  1. 1  1:ALIMENTOS Y BEBIDAS PARA CONSUMO HUMANO</v>
      </c>
      <c r="K3022">
        <v>24</v>
      </c>
      <c r="L3022" t="s">
        <v>31</v>
      </c>
      <c r="M3022" t="s">
        <v>254</v>
      </c>
      <c r="N3022" t="s">
        <v>255</v>
      </c>
      <c r="O3022" t="s">
        <v>5063</v>
      </c>
      <c r="P3022" t="s">
        <v>9180</v>
      </c>
      <c r="Q3022" t="s">
        <v>5064</v>
      </c>
      <c r="R3022">
        <v>347</v>
      </c>
      <c r="S3022">
        <v>156</v>
      </c>
      <c r="T3022">
        <v>6</v>
      </c>
      <c r="U3022" t="s">
        <v>36</v>
      </c>
      <c r="V3022" t="s">
        <v>5048</v>
      </c>
      <c r="W3022" s="4">
        <v>45566</v>
      </c>
    </row>
    <row r="3023" spans="1:23" x14ac:dyDescent="0.25">
      <c r="A3023" t="s">
        <v>5065</v>
      </c>
      <c r="B3023" t="s">
        <v>7990</v>
      </c>
      <c r="C3023">
        <v>722</v>
      </c>
      <c r="D3023">
        <v>4460</v>
      </c>
      <c r="E3023" t="s">
        <v>155</v>
      </c>
      <c r="F3023" t="str">
        <f>VLOOKUP(E3023,centro_costo!A$1:C$100,3,0)</f>
        <v>DIRECCION DE RESPONSABILIDAD SOCIAL</v>
      </c>
      <c r="G3023" t="s">
        <v>19</v>
      </c>
      <c r="H3023" t="str">
        <f>VLOOKUP(G3023,fuente_financiamiento!A$1:B$5,2,0)</f>
        <v>00:RECURSOS ORDINARIOS</v>
      </c>
      <c r="I3023" t="s">
        <v>30</v>
      </c>
      <c r="J3023" t="str">
        <f>VLOOKUP(I3023,clasificador!A$1:C$1634,3,0)</f>
        <v>2.3. 1  1. 1  1:ALIMENTOS Y BEBIDAS PARA CONSUMO HUMANO</v>
      </c>
      <c r="K3023">
        <v>24</v>
      </c>
      <c r="L3023" t="s">
        <v>31</v>
      </c>
      <c r="M3023" t="s">
        <v>254</v>
      </c>
      <c r="N3023" t="s">
        <v>280</v>
      </c>
      <c r="O3023" t="s">
        <v>544</v>
      </c>
      <c r="P3023" t="s">
        <v>8917</v>
      </c>
      <c r="Q3023" t="s">
        <v>4021</v>
      </c>
      <c r="R3023">
        <v>347</v>
      </c>
      <c r="S3023">
        <v>408</v>
      </c>
      <c r="T3023">
        <v>6</v>
      </c>
      <c r="U3023" t="s">
        <v>36</v>
      </c>
      <c r="V3023" t="s">
        <v>5048</v>
      </c>
      <c r="W3023" s="4">
        <v>45566</v>
      </c>
    </row>
    <row r="3024" spans="1:23" x14ac:dyDescent="0.25">
      <c r="A3024" t="s">
        <v>5066</v>
      </c>
      <c r="B3024" t="s">
        <v>7990</v>
      </c>
      <c r="C3024">
        <v>722</v>
      </c>
      <c r="D3024">
        <v>4460</v>
      </c>
      <c r="E3024" t="s">
        <v>155</v>
      </c>
      <c r="F3024" t="str">
        <f>VLOOKUP(E3024,centro_costo!A$1:C$100,3,0)</f>
        <v>DIRECCION DE RESPONSABILIDAD SOCIAL</v>
      </c>
      <c r="G3024" t="s">
        <v>19</v>
      </c>
      <c r="H3024" t="str">
        <f>VLOOKUP(G3024,fuente_financiamiento!A$1:B$5,2,0)</f>
        <v>00:RECURSOS ORDINARIOS</v>
      </c>
      <c r="I3024" t="s">
        <v>30</v>
      </c>
      <c r="J3024" t="str">
        <f>VLOOKUP(I3024,clasificador!A$1:C$1634,3,0)</f>
        <v>2.3. 1  1. 1  1:ALIMENTOS Y BEBIDAS PARA CONSUMO HUMANO</v>
      </c>
      <c r="K3024">
        <v>24</v>
      </c>
      <c r="L3024" t="s">
        <v>31</v>
      </c>
      <c r="M3024" t="s">
        <v>254</v>
      </c>
      <c r="N3024" t="s">
        <v>280</v>
      </c>
      <c r="O3024" t="s">
        <v>215</v>
      </c>
      <c r="P3024" t="s">
        <v>8943</v>
      </c>
      <c r="Q3024" t="s">
        <v>4095</v>
      </c>
      <c r="R3024">
        <v>347</v>
      </c>
      <c r="S3024">
        <v>90</v>
      </c>
      <c r="T3024">
        <v>6</v>
      </c>
      <c r="U3024" t="s">
        <v>36</v>
      </c>
      <c r="V3024" t="s">
        <v>5048</v>
      </c>
      <c r="W3024" s="4">
        <v>45566</v>
      </c>
    </row>
    <row r="3025" spans="1:23" x14ac:dyDescent="0.25">
      <c r="A3025" t="s">
        <v>5067</v>
      </c>
      <c r="B3025" t="s">
        <v>7990</v>
      </c>
      <c r="C3025">
        <v>722</v>
      </c>
      <c r="D3025">
        <v>4460</v>
      </c>
      <c r="E3025" t="s">
        <v>155</v>
      </c>
      <c r="F3025" t="str">
        <f>VLOOKUP(E3025,centro_costo!A$1:C$100,3,0)</f>
        <v>DIRECCION DE RESPONSABILIDAD SOCIAL</v>
      </c>
      <c r="G3025" t="s">
        <v>19</v>
      </c>
      <c r="H3025" t="str">
        <f>VLOOKUP(G3025,fuente_financiamiento!A$1:B$5,2,0)</f>
        <v>00:RECURSOS ORDINARIOS</v>
      </c>
      <c r="I3025" t="s">
        <v>30</v>
      </c>
      <c r="J3025" t="str">
        <f>VLOOKUP(I3025,clasificador!A$1:C$1634,3,0)</f>
        <v>2.3. 1  1. 1  1:ALIMENTOS Y BEBIDAS PARA CONSUMO HUMANO</v>
      </c>
      <c r="K3025">
        <v>24</v>
      </c>
      <c r="L3025" t="s">
        <v>31</v>
      </c>
      <c r="M3025" t="s">
        <v>291</v>
      </c>
      <c r="N3025" t="s">
        <v>23</v>
      </c>
      <c r="O3025" t="s">
        <v>5068</v>
      </c>
      <c r="P3025" t="s">
        <v>9181</v>
      </c>
      <c r="Q3025" t="s">
        <v>5069</v>
      </c>
      <c r="R3025">
        <v>347</v>
      </c>
      <c r="S3025">
        <v>240</v>
      </c>
      <c r="T3025">
        <v>60</v>
      </c>
      <c r="U3025" t="s">
        <v>26</v>
      </c>
      <c r="V3025" t="s">
        <v>5048</v>
      </c>
      <c r="W3025" s="4">
        <v>45566</v>
      </c>
    </row>
    <row r="3026" spans="1:23" x14ac:dyDescent="0.25">
      <c r="A3026" t="s">
        <v>5070</v>
      </c>
      <c r="B3026" t="s">
        <v>7990</v>
      </c>
      <c r="C3026">
        <v>722</v>
      </c>
      <c r="D3026">
        <v>4460</v>
      </c>
      <c r="E3026" t="s">
        <v>155</v>
      </c>
      <c r="F3026" t="str">
        <f>VLOOKUP(E3026,centro_costo!A$1:C$100,3,0)</f>
        <v>DIRECCION DE RESPONSABILIDAD SOCIAL</v>
      </c>
      <c r="G3026" t="s">
        <v>19</v>
      </c>
      <c r="H3026" t="str">
        <f>VLOOKUP(G3026,fuente_financiamiento!A$1:B$5,2,0)</f>
        <v>00:RECURSOS ORDINARIOS</v>
      </c>
      <c r="I3026" t="s">
        <v>30</v>
      </c>
      <c r="J3026" t="str">
        <f>VLOOKUP(I3026,clasificador!A$1:C$1634,3,0)</f>
        <v>2.3. 1  1. 1  1:ALIMENTOS Y BEBIDAS PARA CONSUMO HUMANO</v>
      </c>
      <c r="K3026">
        <v>24</v>
      </c>
      <c r="L3026" t="s">
        <v>31</v>
      </c>
      <c r="M3026" t="s">
        <v>2938</v>
      </c>
      <c r="N3026" t="s">
        <v>95</v>
      </c>
      <c r="O3026" t="s">
        <v>5071</v>
      </c>
      <c r="P3026" t="s">
        <v>9182</v>
      </c>
      <c r="Q3026" t="s">
        <v>5072</v>
      </c>
      <c r="R3026">
        <v>347</v>
      </c>
      <c r="S3026">
        <v>80</v>
      </c>
      <c r="T3026">
        <v>2</v>
      </c>
      <c r="U3026" t="s">
        <v>26</v>
      </c>
      <c r="V3026" t="s">
        <v>5048</v>
      </c>
      <c r="W3026" s="4">
        <v>45566</v>
      </c>
    </row>
    <row r="3027" spans="1:23" x14ac:dyDescent="0.25">
      <c r="A3027" t="s">
        <v>5073</v>
      </c>
      <c r="B3027" t="s">
        <v>7990</v>
      </c>
      <c r="C3027">
        <v>724</v>
      </c>
      <c r="D3027">
        <v>4469</v>
      </c>
      <c r="E3027" t="s">
        <v>29</v>
      </c>
      <c r="F3027" t="str">
        <f>VLOOKUP(E3027,centro_costo!A$1:C$100,3,0)</f>
        <v>UNIDAD DE COMEDOR Y RESIDENCIA</v>
      </c>
      <c r="G3027" t="s">
        <v>19</v>
      </c>
      <c r="H3027" t="str">
        <f>VLOOKUP(G3027,fuente_financiamiento!A$1:B$5,2,0)</f>
        <v>00:RECURSOS ORDINARIOS</v>
      </c>
      <c r="I3027" t="s">
        <v>30</v>
      </c>
      <c r="J3027" t="str">
        <f>VLOOKUP(I3027,clasificador!A$1:C$1634,3,0)</f>
        <v>2.3. 1  1. 1  1:ALIMENTOS Y BEBIDAS PARA CONSUMO HUMANO</v>
      </c>
      <c r="K3027">
        <v>10</v>
      </c>
      <c r="L3027" t="s">
        <v>31</v>
      </c>
      <c r="M3027" t="s">
        <v>85</v>
      </c>
      <c r="N3027" t="s">
        <v>299</v>
      </c>
      <c r="O3027" t="s">
        <v>300</v>
      </c>
      <c r="P3027" t="s">
        <v>8028</v>
      </c>
      <c r="Q3027" t="s">
        <v>301</v>
      </c>
      <c r="R3027">
        <v>320</v>
      </c>
      <c r="S3027">
        <v>8820</v>
      </c>
      <c r="T3027">
        <v>315</v>
      </c>
      <c r="U3027" t="s">
        <v>26</v>
      </c>
      <c r="V3027" t="s">
        <v>353</v>
      </c>
      <c r="W3027" s="4">
        <v>45566</v>
      </c>
    </row>
    <row r="3028" spans="1:23" x14ac:dyDescent="0.25">
      <c r="A3028" t="s">
        <v>5074</v>
      </c>
      <c r="B3028" t="s">
        <v>7990</v>
      </c>
      <c r="C3028">
        <v>725</v>
      </c>
      <c r="D3028">
        <v>4468</v>
      </c>
      <c r="E3028" t="s">
        <v>29</v>
      </c>
      <c r="F3028" t="str">
        <f>VLOOKUP(E3028,centro_costo!A$1:C$100,3,0)</f>
        <v>UNIDAD DE COMEDOR Y RESIDENCIA</v>
      </c>
      <c r="G3028" t="s">
        <v>19</v>
      </c>
      <c r="H3028" t="str">
        <f>VLOOKUP(G3028,fuente_financiamiento!A$1:B$5,2,0)</f>
        <v>00:RECURSOS ORDINARIOS</v>
      </c>
      <c r="I3028" t="s">
        <v>30</v>
      </c>
      <c r="J3028" t="str">
        <f>VLOOKUP(I3028,clasificador!A$1:C$1634,3,0)</f>
        <v>2.3. 1  1. 1  1:ALIMENTOS Y BEBIDAS PARA CONSUMO HUMANO</v>
      </c>
      <c r="K3028">
        <v>10</v>
      </c>
      <c r="L3028" t="s">
        <v>31</v>
      </c>
      <c r="M3028" t="s">
        <v>254</v>
      </c>
      <c r="N3028" t="s">
        <v>255</v>
      </c>
      <c r="O3028" t="s">
        <v>225</v>
      </c>
      <c r="P3028" t="s">
        <v>8015</v>
      </c>
      <c r="Q3028" t="s">
        <v>256</v>
      </c>
      <c r="R3028">
        <v>320</v>
      </c>
      <c r="S3028">
        <v>978</v>
      </c>
      <c r="T3028">
        <v>163</v>
      </c>
      <c r="U3028" t="s">
        <v>36</v>
      </c>
      <c r="V3028" t="s">
        <v>257</v>
      </c>
      <c r="W3028" s="4">
        <v>45566</v>
      </c>
    </row>
    <row r="3029" spans="1:23" x14ac:dyDescent="0.25">
      <c r="A3029" t="s">
        <v>5075</v>
      </c>
      <c r="B3029" t="s">
        <v>7990</v>
      </c>
      <c r="C3029">
        <v>725</v>
      </c>
      <c r="D3029">
        <v>4468</v>
      </c>
      <c r="E3029" t="s">
        <v>29</v>
      </c>
      <c r="F3029" t="str">
        <f>VLOOKUP(E3029,centro_costo!A$1:C$100,3,0)</f>
        <v>UNIDAD DE COMEDOR Y RESIDENCIA</v>
      </c>
      <c r="G3029" t="s">
        <v>19</v>
      </c>
      <c r="H3029" t="str">
        <f>VLOOKUP(G3029,fuente_financiamiento!A$1:B$5,2,0)</f>
        <v>00:RECURSOS ORDINARIOS</v>
      </c>
      <c r="I3029" t="s">
        <v>30</v>
      </c>
      <c r="J3029" t="str">
        <f>VLOOKUP(I3029,clasificador!A$1:C$1634,3,0)</f>
        <v>2.3. 1  1. 1  1:ALIMENTOS Y BEBIDAS PARA CONSUMO HUMANO</v>
      </c>
      <c r="K3029">
        <v>10</v>
      </c>
      <c r="L3029" t="s">
        <v>31</v>
      </c>
      <c r="M3029" t="s">
        <v>254</v>
      </c>
      <c r="N3029" t="s">
        <v>255</v>
      </c>
      <c r="O3029" t="s">
        <v>259</v>
      </c>
      <c r="P3029" t="s">
        <v>8016</v>
      </c>
      <c r="Q3029" t="s">
        <v>260</v>
      </c>
      <c r="R3029">
        <v>320</v>
      </c>
      <c r="S3029">
        <v>360</v>
      </c>
      <c r="T3029">
        <v>36</v>
      </c>
      <c r="U3029" t="s">
        <v>36</v>
      </c>
      <c r="V3029" t="s">
        <v>257</v>
      </c>
      <c r="W3029" s="4">
        <v>45566</v>
      </c>
    </row>
    <row r="3030" spans="1:23" x14ac:dyDescent="0.25">
      <c r="A3030" t="s">
        <v>5076</v>
      </c>
      <c r="B3030" t="s">
        <v>7990</v>
      </c>
      <c r="C3030">
        <v>725</v>
      </c>
      <c r="D3030">
        <v>4468</v>
      </c>
      <c r="E3030" t="s">
        <v>29</v>
      </c>
      <c r="F3030" t="str">
        <f>VLOOKUP(E3030,centro_costo!A$1:C$100,3,0)</f>
        <v>UNIDAD DE COMEDOR Y RESIDENCIA</v>
      </c>
      <c r="G3030" t="s">
        <v>19</v>
      </c>
      <c r="H3030" t="str">
        <f>VLOOKUP(G3030,fuente_financiamiento!A$1:B$5,2,0)</f>
        <v>00:RECURSOS ORDINARIOS</v>
      </c>
      <c r="I3030" t="s">
        <v>30</v>
      </c>
      <c r="J3030" t="str">
        <f>VLOOKUP(I3030,clasificador!A$1:C$1634,3,0)</f>
        <v>2.3. 1  1. 1  1:ALIMENTOS Y BEBIDAS PARA CONSUMO HUMANO</v>
      </c>
      <c r="K3030">
        <v>10</v>
      </c>
      <c r="L3030" t="s">
        <v>31</v>
      </c>
      <c r="M3030" t="s">
        <v>254</v>
      </c>
      <c r="N3030" t="s">
        <v>255</v>
      </c>
      <c r="O3030" t="s">
        <v>853</v>
      </c>
      <c r="P3030" t="s">
        <v>8170</v>
      </c>
      <c r="Q3030" t="s">
        <v>854</v>
      </c>
      <c r="R3030">
        <v>320</v>
      </c>
      <c r="S3030">
        <v>7816</v>
      </c>
      <c r="T3030">
        <v>977</v>
      </c>
      <c r="U3030" t="s">
        <v>36</v>
      </c>
      <c r="V3030" t="s">
        <v>257</v>
      </c>
      <c r="W3030" s="4">
        <v>45566</v>
      </c>
    </row>
    <row r="3031" spans="1:23" x14ac:dyDescent="0.25">
      <c r="A3031" t="s">
        <v>5077</v>
      </c>
      <c r="B3031" t="s">
        <v>7990</v>
      </c>
      <c r="C3031">
        <v>725</v>
      </c>
      <c r="D3031">
        <v>4468</v>
      </c>
      <c r="E3031" t="s">
        <v>29</v>
      </c>
      <c r="F3031" t="str">
        <f>VLOOKUP(E3031,centro_costo!A$1:C$100,3,0)</f>
        <v>UNIDAD DE COMEDOR Y RESIDENCIA</v>
      </c>
      <c r="G3031" t="s">
        <v>19</v>
      </c>
      <c r="H3031" t="str">
        <f>VLOOKUP(G3031,fuente_financiamiento!A$1:B$5,2,0)</f>
        <v>00:RECURSOS ORDINARIOS</v>
      </c>
      <c r="I3031" t="s">
        <v>30</v>
      </c>
      <c r="J3031" t="str">
        <f>VLOOKUP(I3031,clasificador!A$1:C$1634,3,0)</f>
        <v>2.3. 1  1. 1  1:ALIMENTOS Y BEBIDAS PARA CONSUMO HUMANO</v>
      </c>
      <c r="K3031">
        <v>10</v>
      </c>
      <c r="L3031" t="s">
        <v>31</v>
      </c>
      <c r="M3031" t="s">
        <v>254</v>
      </c>
      <c r="N3031" t="s">
        <v>255</v>
      </c>
      <c r="O3031" t="s">
        <v>273</v>
      </c>
      <c r="P3031" t="s">
        <v>8021</v>
      </c>
      <c r="Q3031" t="s">
        <v>274</v>
      </c>
      <c r="R3031">
        <v>320</v>
      </c>
      <c r="S3031">
        <v>1150</v>
      </c>
      <c r="T3031">
        <v>115</v>
      </c>
      <c r="U3031" t="s">
        <v>26</v>
      </c>
      <c r="V3031" t="s">
        <v>257</v>
      </c>
      <c r="W3031" s="4">
        <v>45566</v>
      </c>
    </row>
    <row r="3032" spans="1:23" x14ac:dyDescent="0.25">
      <c r="A3032" t="s">
        <v>5078</v>
      </c>
      <c r="B3032" t="s">
        <v>7990</v>
      </c>
      <c r="C3032">
        <v>726</v>
      </c>
      <c r="D3032">
        <v>4467</v>
      </c>
      <c r="E3032" t="s">
        <v>29</v>
      </c>
      <c r="F3032" t="str">
        <f>VLOOKUP(E3032,centro_costo!A$1:C$100,3,0)</f>
        <v>UNIDAD DE COMEDOR Y RESIDENCIA</v>
      </c>
      <c r="G3032" t="s">
        <v>19</v>
      </c>
      <c r="H3032" t="str">
        <f>VLOOKUP(G3032,fuente_financiamiento!A$1:B$5,2,0)</f>
        <v>00:RECURSOS ORDINARIOS</v>
      </c>
      <c r="I3032" t="s">
        <v>30</v>
      </c>
      <c r="J3032" t="str">
        <f>VLOOKUP(I3032,clasificador!A$1:C$1634,3,0)</f>
        <v>2.3. 1  1. 1  1:ALIMENTOS Y BEBIDAS PARA CONSUMO HUMANO</v>
      </c>
      <c r="K3032">
        <v>10</v>
      </c>
      <c r="L3032" t="s">
        <v>31</v>
      </c>
      <c r="M3032" t="s">
        <v>296</v>
      </c>
      <c r="N3032" t="s">
        <v>61</v>
      </c>
      <c r="O3032" t="s">
        <v>219</v>
      </c>
      <c r="P3032" t="s">
        <v>8027</v>
      </c>
      <c r="Q3032" t="s">
        <v>297</v>
      </c>
      <c r="R3032">
        <v>320</v>
      </c>
      <c r="S3032">
        <v>8154</v>
      </c>
      <c r="T3032">
        <v>604</v>
      </c>
      <c r="U3032" t="s">
        <v>36</v>
      </c>
      <c r="V3032" t="s">
        <v>257</v>
      </c>
      <c r="W3032" s="4">
        <v>45566</v>
      </c>
    </row>
    <row r="3033" spans="1:23" x14ac:dyDescent="0.25">
      <c r="A3033" t="s">
        <v>5079</v>
      </c>
      <c r="B3033" t="s">
        <v>7990</v>
      </c>
      <c r="C3033">
        <v>727</v>
      </c>
      <c r="D3033">
        <v>4462</v>
      </c>
      <c r="E3033" t="s">
        <v>29</v>
      </c>
      <c r="F3033" t="str">
        <f>VLOOKUP(E3033,centro_costo!A$1:C$100,3,0)</f>
        <v>UNIDAD DE COMEDOR Y RESIDENCIA</v>
      </c>
      <c r="G3033" t="s">
        <v>19</v>
      </c>
      <c r="H3033" t="str">
        <f>VLOOKUP(G3033,fuente_financiamiento!A$1:B$5,2,0)</f>
        <v>00:RECURSOS ORDINARIOS</v>
      </c>
      <c r="I3033" t="s">
        <v>30</v>
      </c>
      <c r="J3033" t="str">
        <f>VLOOKUP(I3033,clasificador!A$1:C$1634,3,0)</f>
        <v>2.3. 1  1. 1  1:ALIMENTOS Y BEBIDAS PARA CONSUMO HUMANO</v>
      </c>
      <c r="K3033">
        <v>10</v>
      </c>
      <c r="L3033" t="s">
        <v>31</v>
      </c>
      <c r="M3033" t="s">
        <v>291</v>
      </c>
      <c r="N3033" t="s">
        <v>61</v>
      </c>
      <c r="O3033" t="s">
        <v>292</v>
      </c>
      <c r="P3033" t="s">
        <v>8026</v>
      </c>
      <c r="Q3033" t="s">
        <v>293</v>
      </c>
      <c r="R3033">
        <v>320</v>
      </c>
      <c r="S3033">
        <v>6855</v>
      </c>
      <c r="T3033">
        <v>22850</v>
      </c>
      <c r="U3033" t="s">
        <v>26</v>
      </c>
      <c r="V3033" t="s">
        <v>4062</v>
      </c>
      <c r="W3033" s="4">
        <v>45566</v>
      </c>
    </row>
    <row r="3034" spans="1:23" x14ac:dyDescent="0.25">
      <c r="A3034" t="s">
        <v>5080</v>
      </c>
      <c r="B3034" t="s">
        <v>7990</v>
      </c>
      <c r="C3034">
        <v>728</v>
      </c>
      <c r="D3034">
        <v>4470</v>
      </c>
      <c r="E3034" t="s">
        <v>29</v>
      </c>
      <c r="F3034" t="str">
        <f>VLOOKUP(E3034,centro_costo!A$1:C$100,3,0)</f>
        <v>UNIDAD DE COMEDOR Y RESIDENCIA</v>
      </c>
      <c r="G3034" t="s">
        <v>19</v>
      </c>
      <c r="H3034" t="str">
        <f>VLOOKUP(G3034,fuente_financiamiento!A$1:B$5,2,0)</f>
        <v>00:RECURSOS ORDINARIOS</v>
      </c>
      <c r="I3034" t="s">
        <v>30</v>
      </c>
      <c r="J3034" t="str">
        <f>VLOOKUP(I3034,clasificador!A$1:C$1634,3,0)</f>
        <v>2.3. 1  1. 1  1:ALIMENTOS Y BEBIDAS PARA CONSUMO HUMANO</v>
      </c>
      <c r="K3034">
        <v>10</v>
      </c>
      <c r="L3034" t="s">
        <v>31</v>
      </c>
      <c r="M3034" t="s">
        <v>303</v>
      </c>
      <c r="N3034" t="s">
        <v>23</v>
      </c>
      <c r="O3034" t="s">
        <v>281</v>
      </c>
      <c r="P3034" t="s">
        <v>8035</v>
      </c>
      <c r="Q3034" t="s">
        <v>320</v>
      </c>
      <c r="R3034">
        <v>320</v>
      </c>
      <c r="S3034">
        <v>42006.5</v>
      </c>
      <c r="T3034">
        <v>2897</v>
      </c>
      <c r="U3034" t="s">
        <v>36</v>
      </c>
      <c r="V3034" t="s">
        <v>306</v>
      </c>
      <c r="W3034" s="4">
        <v>45566</v>
      </c>
    </row>
    <row r="3035" spans="1:23" x14ac:dyDescent="0.25">
      <c r="A3035" t="s">
        <v>5081</v>
      </c>
      <c r="B3035" t="s">
        <v>7990</v>
      </c>
      <c r="C3035">
        <v>728</v>
      </c>
      <c r="D3035">
        <v>4470</v>
      </c>
      <c r="E3035" t="s">
        <v>29</v>
      </c>
      <c r="F3035" t="str">
        <f>VLOOKUP(E3035,centro_costo!A$1:C$100,3,0)</f>
        <v>UNIDAD DE COMEDOR Y RESIDENCIA</v>
      </c>
      <c r="G3035" t="s">
        <v>19</v>
      </c>
      <c r="H3035" t="str">
        <f>VLOOKUP(G3035,fuente_financiamiento!A$1:B$5,2,0)</f>
        <v>00:RECURSOS ORDINARIOS</v>
      </c>
      <c r="I3035" t="s">
        <v>30</v>
      </c>
      <c r="J3035" t="str">
        <f>VLOOKUP(I3035,clasificador!A$1:C$1634,3,0)</f>
        <v>2.3. 1  1. 1  1:ALIMENTOS Y BEBIDAS PARA CONSUMO HUMANO</v>
      </c>
      <c r="K3035">
        <v>10</v>
      </c>
      <c r="L3035" t="s">
        <v>31</v>
      </c>
      <c r="M3035" t="s">
        <v>296</v>
      </c>
      <c r="N3035" t="s">
        <v>23</v>
      </c>
      <c r="O3035" t="s">
        <v>299</v>
      </c>
      <c r="P3035" t="s">
        <v>8036</v>
      </c>
      <c r="Q3035" t="s">
        <v>322</v>
      </c>
      <c r="R3035">
        <v>320</v>
      </c>
      <c r="S3035">
        <v>300</v>
      </c>
      <c r="T3035">
        <v>12</v>
      </c>
      <c r="U3035" t="s">
        <v>36</v>
      </c>
      <c r="V3035" t="s">
        <v>306</v>
      </c>
      <c r="W3035" s="4">
        <v>45566</v>
      </c>
    </row>
    <row r="3036" spans="1:23" x14ac:dyDescent="0.25">
      <c r="A3036" t="s">
        <v>5082</v>
      </c>
      <c r="B3036" t="s">
        <v>7990</v>
      </c>
      <c r="C3036">
        <v>729</v>
      </c>
      <c r="D3036">
        <v>4466</v>
      </c>
      <c r="E3036" t="s">
        <v>29</v>
      </c>
      <c r="F3036" t="str">
        <f>VLOOKUP(E3036,centro_costo!A$1:C$100,3,0)</f>
        <v>UNIDAD DE COMEDOR Y RESIDENCIA</v>
      </c>
      <c r="G3036" t="s">
        <v>19</v>
      </c>
      <c r="H3036" t="str">
        <f>VLOOKUP(G3036,fuente_financiamiento!A$1:B$5,2,0)</f>
        <v>00:RECURSOS ORDINARIOS</v>
      </c>
      <c r="I3036" t="s">
        <v>30</v>
      </c>
      <c r="J3036" t="str">
        <f>VLOOKUP(I3036,clasificador!A$1:C$1634,3,0)</f>
        <v>2.3. 1  1. 1  1:ALIMENTOS Y BEBIDAS PARA CONSUMO HUMANO</v>
      </c>
      <c r="K3036">
        <v>10</v>
      </c>
      <c r="L3036" t="s">
        <v>31</v>
      </c>
      <c r="M3036" t="s">
        <v>276</v>
      </c>
      <c r="N3036" t="s">
        <v>255</v>
      </c>
      <c r="O3036" t="s">
        <v>324</v>
      </c>
      <c r="P3036" t="s">
        <v>8037</v>
      </c>
      <c r="Q3036" t="s">
        <v>325</v>
      </c>
      <c r="R3036">
        <v>320</v>
      </c>
      <c r="S3036">
        <v>831</v>
      </c>
      <c r="T3036">
        <v>277</v>
      </c>
      <c r="U3036" t="s">
        <v>26</v>
      </c>
      <c r="V3036" t="s">
        <v>4668</v>
      </c>
      <c r="W3036" s="4">
        <v>45566</v>
      </c>
    </row>
    <row r="3037" spans="1:23" x14ac:dyDescent="0.25">
      <c r="A3037" t="s">
        <v>5083</v>
      </c>
      <c r="B3037" t="s">
        <v>7990</v>
      </c>
      <c r="C3037">
        <v>729</v>
      </c>
      <c r="D3037">
        <v>4466</v>
      </c>
      <c r="E3037" t="s">
        <v>29</v>
      </c>
      <c r="F3037" t="str">
        <f>VLOOKUP(E3037,centro_costo!A$1:C$100,3,0)</f>
        <v>UNIDAD DE COMEDOR Y RESIDENCIA</v>
      </c>
      <c r="G3037" t="s">
        <v>19</v>
      </c>
      <c r="H3037" t="str">
        <f>VLOOKUP(G3037,fuente_financiamiento!A$1:B$5,2,0)</f>
        <v>00:RECURSOS ORDINARIOS</v>
      </c>
      <c r="I3037" t="s">
        <v>30</v>
      </c>
      <c r="J3037" t="str">
        <f>VLOOKUP(I3037,clasificador!A$1:C$1634,3,0)</f>
        <v>2.3. 1  1. 1  1:ALIMENTOS Y BEBIDAS PARA CONSUMO HUMANO</v>
      </c>
      <c r="K3037">
        <v>10</v>
      </c>
      <c r="L3037" t="s">
        <v>31</v>
      </c>
      <c r="M3037" t="s">
        <v>254</v>
      </c>
      <c r="N3037" t="s">
        <v>255</v>
      </c>
      <c r="O3037" t="s">
        <v>328</v>
      </c>
      <c r="P3037" t="s">
        <v>8038</v>
      </c>
      <c r="Q3037" t="s">
        <v>329</v>
      </c>
      <c r="R3037">
        <v>320</v>
      </c>
      <c r="S3037">
        <v>392</v>
      </c>
      <c r="T3037">
        <v>49</v>
      </c>
      <c r="U3037" t="s">
        <v>36</v>
      </c>
      <c r="V3037" t="s">
        <v>4668</v>
      </c>
      <c r="W3037" s="4">
        <v>45566</v>
      </c>
    </row>
    <row r="3038" spans="1:23" x14ac:dyDescent="0.25">
      <c r="A3038" t="s">
        <v>5084</v>
      </c>
      <c r="B3038" t="s">
        <v>7990</v>
      </c>
      <c r="C3038">
        <v>729</v>
      </c>
      <c r="D3038">
        <v>4466</v>
      </c>
      <c r="E3038" t="s">
        <v>29</v>
      </c>
      <c r="F3038" t="str">
        <f>VLOOKUP(E3038,centro_costo!A$1:C$100,3,0)</f>
        <v>UNIDAD DE COMEDOR Y RESIDENCIA</v>
      </c>
      <c r="G3038" t="s">
        <v>19</v>
      </c>
      <c r="H3038" t="str">
        <f>VLOOKUP(G3038,fuente_financiamiento!A$1:B$5,2,0)</f>
        <v>00:RECURSOS ORDINARIOS</v>
      </c>
      <c r="I3038" t="s">
        <v>30</v>
      </c>
      <c r="J3038" t="str">
        <f>VLOOKUP(I3038,clasificador!A$1:C$1634,3,0)</f>
        <v>2.3. 1  1. 1  1:ALIMENTOS Y BEBIDAS PARA CONSUMO HUMANO</v>
      </c>
      <c r="K3038">
        <v>10</v>
      </c>
      <c r="L3038" t="s">
        <v>31</v>
      </c>
      <c r="M3038" t="s">
        <v>32</v>
      </c>
      <c r="N3038" t="s">
        <v>23</v>
      </c>
      <c r="O3038" t="s">
        <v>331</v>
      </c>
      <c r="P3038" t="s">
        <v>8039</v>
      </c>
      <c r="Q3038" t="s">
        <v>332</v>
      </c>
      <c r="R3038">
        <v>320</v>
      </c>
      <c r="S3038">
        <v>87</v>
      </c>
      <c r="T3038">
        <v>87</v>
      </c>
      <c r="U3038" t="s">
        <v>26</v>
      </c>
      <c r="V3038" t="s">
        <v>4668</v>
      </c>
      <c r="W3038" s="4">
        <v>45566</v>
      </c>
    </row>
    <row r="3039" spans="1:23" x14ac:dyDescent="0.25">
      <c r="A3039" t="s">
        <v>5085</v>
      </c>
      <c r="B3039" t="s">
        <v>7990</v>
      </c>
      <c r="C3039">
        <v>729</v>
      </c>
      <c r="D3039">
        <v>4466</v>
      </c>
      <c r="E3039" t="s">
        <v>29</v>
      </c>
      <c r="F3039" t="str">
        <f>VLOOKUP(E3039,centro_costo!A$1:C$100,3,0)</f>
        <v>UNIDAD DE COMEDOR Y RESIDENCIA</v>
      </c>
      <c r="G3039" t="s">
        <v>19</v>
      </c>
      <c r="H3039" t="str">
        <f>VLOOKUP(G3039,fuente_financiamiento!A$1:B$5,2,0)</f>
        <v>00:RECURSOS ORDINARIOS</v>
      </c>
      <c r="I3039" t="s">
        <v>30</v>
      </c>
      <c r="J3039" t="str">
        <f>VLOOKUP(I3039,clasificador!A$1:C$1634,3,0)</f>
        <v>2.3. 1  1. 1  1:ALIMENTOS Y BEBIDAS PARA CONSUMO HUMANO</v>
      </c>
      <c r="K3039">
        <v>10</v>
      </c>
      <c r="L3039" t="s">
        <v>31</v>
      </c>
      <c r="M3039" t="s">
        <v>32</v>
      </c>
      <c r="N3039" t="s">
        <v>23</v>
      </c>
      <c r="O3039" t="s">
        <v>334</v>
      </c>
      <c r="P3039" t="s">
        <v>8040</v>
      </c>
      <c r="Q3039" t="s">
        <v>335</v>
      </c>
      <c r="R3039">
        <v>320</v>
      </c>
      <c r="S3039">
        <v>1815</v>
      </c>
      <c r="T3039">
        <v>121</v>
      </c>
      <c r="U3039" t="s">
        <v>36</v>
      </c>
      <c r="V3039" t="s">
        <v>4668</v>
      </c>
      <c r="W3039" s="4">
        <v>45566</v>
      </c>
    </row>
    <row r="3040" spans="1:23" x14ac:dyDescent="0.25">
      <c r="A3040" t="s">
        <v>5086</v>
      </c>
      <c r="B3040" t="s">
        <v>7990</v>
      </c>
      <c r="C3040">
        <v>729</v>
      </c>
      <c r="D3040">
        <v>4466</v>
      </c>
      <c r="E3040" t="s">
        <v>29</v>
      </c>
      <c r="F3040" t="str">
        <f>VLOOKUP(E3040,centro_costo!A$1:C$100,3,0)</f>
        <v>UNIDAD DE COMEDOR Y RESIDENCIA</v>
      </c>
      <c r="G3040" t="s">
        <v>19</v>
      </c>
      <c r="H3040" t="str">
        <f>VLOOKUP(G3040,fuente_financiamiento!A$1:B$5,2,0)</f>
        <v>00:RECURSOS ORDINARIOS</v>
      </c>
      <c r="I3040" t="s">
        <v>30</v>
      </c>
      <c r="J3040" t="str">
        <f>VLOOKUP(I3040,clasificador!A$1:C$1634,3,0)</f>
        <v>2.3. 1  1. 1  1:ALIMENTOS Y BEBIDAS PARA CONSUMO HUMANO</v>
      </c>
      <c r="K3040">
        <v>10</v>
      </c>
      <c r="L3040" t="s">
        <v>31</v>
      </c>
      <c r="M3040" t="s">
        <v>32</v>
      </c>
      <c r="N3040" t="s">
        <v>23</v>
      </c>
      <c r="O3040" t="s">
        <v>337</v>
      </c>
      <c r="P3040" t="s">
        <v>8041</v>
      </c>
      <c r="Q3040" t="s">
        <v>338</v>
      </c>
      <c r="R3040">
        <v>320</v>
      </c>
      <c r="S3040">
        <v>90</v>
      </c>
      <c r="T3040">
        <v>15</v>
      </c>
      <c r="U3040" t="s">
        <v>36</v>
      </c>
      <c r="V3040" t="s">
        <v>4668</v>
      </c>
      <c r="W3040" s="4">
        <v>45566</v>
      </c>
    </row>
    <row r="3041" spans="1:23" x14ac:dyDescent="0.25">
      <c r="A3041" t="s">
        <v>5087</v>
      </c>
      <c r="B3041" t="s">
        <v>7990</v>
      </c>
      <c r="C3041">
        <v>729</v>
      </c>
      <c r="D3041">
        <v>4466</v>
      </c>
      <c r="E3041" t="s">
        <v>29</v>
      </c>
      <c r="F3041" t="str">
        <f>VLOOKUP(E3041,centro_costo!A$1:C$100,3,0)</f>
        <v>UNIDAD DE COMEDOR Y RESIDENCIA</v>
      </c>
      <c r="G3041" t="s">
        <v>19</v>
      </c>
      <c r="H3041" t="str">
        <f>VLOOKUP(G3041,fuente_financiamiento!A$1:B$5,2,0)</f>
        <v>00:RECURSOS ORDINARIOS</v>
      </c>
      <c r="I3041" t="s">
        <v>30</v>
      </c>
      <c r="J3041" t="str">
        <f>VLOOKUP(I3041,clasificador!A$1:C$1634,3,0)</f>
        <v>2.3. 1  1. 1  1:ALIMENTOS Y BEBIDAS PARA CONSUMO HUMANO</v>
      </c>
      <c r="K3041">
        <v>10</v>
      </c>
      <c r="L3041" t="s">
        <v>31</v>
      </c>
      <c r="M3041" t="s">
        <v>32</v>
      </c>
      <c r="N3041" t="s">
        <v>23</v>
      </c>
      <c r="O3041" t="s">
        <v>340</v>
      </c>
      <c r="P3041" t="s">
        <v>8042</v>
      </c>
      <c r="Q3041" t="s">
        <v>341</v>
      </c>
      <c r="R3041">
        <v>320</v>
      </c>
      <c r="S3041">
        <v>2328</v>
      </c>
      <c r="T3041">
        <v>776</v>
      </c>
      <c r="U3041" t="s">
        <v>36</v>
      </c>
      <c r="V3041" t="s">
        <v>4668</v>
      </c>
      <c r="W3041" s="4">
        <v>45566</v>
      </c>
    </row>
    <row r="3042" spans="1:23" x14ac:dyDescent="0.25">
      <c r="A3042" t="s">
        <v>5088</v>
      </c>
      <c r="B3042" t="s">
        <v>7990</v>
      </c>
      <c r="C3042">
        <v>729</v>
      </c>
      <c r="D3042">
        <v>4466</v>
      </c>
      <c r="E3042" t="s">
        <v>29</v>
      </c>
      <c r="F3042" t="str">
        <f>VLOOKUP(E3042,centro_costo!A$1:C$100,3,0)</f>
        <v>UNIDAD DE COMEDOR Y RESIDENCIA</v>
      </c>
      <c r="G3042" t="s">
        <v>19</v>
      </c>
      <c r="H3042" t="str">
        <f>VLOOKUP(G3042,fuente_financiamiento!A$1:B$5,2,0)</f>
        <v>00:RECURSOS ORDINARIOS</v>
      </c>
      <c r="I3042" t="s">
        <v>30</v>
      </c>
      <c r="J3042" t="str">
        <f>VLOOKUP(I3042,clasificador!A$1:C$1634,3,0)</f>
        <v>2.3. 1  1. 1  1:ALIMENTOS Y BEBIDAS PARA CONSUMO HUMANO</v>
      </c>
      <c r="K3042">
        <v>10</v>
      </c>
      <c r="L3042" t="s">
        <v>31</v>
      </c>
      <c r="M3042" t="s">
        <v>32</v>
      </c>
      <c r="N3042" t="s">
        <v>23</v>
      </c>
      <c r="O3042" t="s">
        <v>343</v>
      </c>
      <c r="P3042" t="s">
        <v>8043</v>
      </c>
      <c r="Q3042" t="s">
        <v>344</v>
      </c>
      <c r="R3042">
        <v>320</v>
      </c>
      <c r="S3042">
        <v>3825</v>
      </c>
      <c r="T3042">
        <v>425</v>
      </c>
      <c r="U3042" t="s">
        <v>36</v>
      </c>
      <c r="V3042" t="s">
        <v>4668</v>
      </c>
      <c r="W3042" s="4">
        <v>45566</v>
      </c>
    </row>
    <row r="3043" spans="1:23" x14ac:dyDescent="0.25">
      <c r="A3043" t="s">
        <v>5089</v>
      </c>
      <c r="B3043" t="s">
        <v>7990</v>
      </c>
      <c r="C3043">
        <v>729</v>
      </c>
      <c r="D3043">
        <v>4466</v>
      </c>
      <c r="E3043" t="s">
        <v>29</v>
      </c>
      <c r="F3043" t="str">
        <f>VLOOKUP(E3043,centro_costo!A$1:C$100,3,0)</f>
        <v>UNIDAD DE COMEDOR Y RESIDENCIA</v>
      </c>
      <c r="G3043" t="s">
        <v>19</v>
      </c>
      <c r="H3043" t="str">
        <f>VLOOKUP(G3043,fuente_financiamiento!A$1:B$5,2,0)</f>
        <v>00:RECURSOS ORDINARIOS</v>
      </c>
      <c r="I3043" t="s">
        <v>30</v>
      </c>
      <c r="J3043" t="str">
        <f>VLOOKUP(I3043,clasificador!A$1:C$1634,3,0)</f>
        <v>2.3. 1  1. 1  1:ALIMENTOS Y BEBIDAS PARA CONSUMO HUMANO</v>
      </c>
      <c r="K3043">
        <v>10</v>
      </c>
      <c r="L3043" t="s">
        <v>31</v>
      </c>
      <c r="M3043" t="s">
        <v>32</v>
      </c>
      <c r="N3043" t="s">
        <v>61</v>
      </c>
      <c r="O3043" t="s">
        <v>226</v>
      </c>
      <c r="P3043" t="s">
        <v>8044</v>
      </c>
      <c r="Q3043" t="s">
        <v>346</v>
      </c>
      <c r="R3043">
        <v>320</v>
      </c>
      <c r="S3043">
        <v>11397.96</v>
      </c>
      <c r="T3043">
        <v>4793</v>
      </c>
      <c r="U3043" t="s">
        <v>36</v>
      </c>
      <c r="V3043" t="s">
        <v>4668</v>
      </c>
      <c r="W3043" s="4">
        <v>45566</v>
      </c>
    </row>
    <row r="3044" spans="1:23" x14ac:dyDescent="0.25">
      <c r="A3044" t="s">
        <v>5090</v>
      </c>
      <c r="B3044" t="s">
        <v>7990</v>
      </c>
      <c r="C3044">
        <v>729</v>
      </c>
      <c r="D3044">
        <v>4466</v>
      </c>
      <c r="E3044" t="s">
        <v>29</v>
      </c>
      <c r="F3044" t="str">
        <f>VLOOKUP(E3044,centro_costo!A$1:C$100,3,0)</f>
        <v>UNIDAD DE COMEDOR Y RESIDENCIA</v>
      </c>
      <c r="G3044" t="s">
        <v>19</v>
      </c>
      <c r="H3044" t="str">
        <f>VLOOKUP(G3044,fuente_financiamiento!A$1:B$5,2,0)</f>
        <v>00:RECURSOS ORDINARIOS</v>
      </c>
      <c r="I3044" t="s">
        <v>30</v>
      </c>
      <c r="J3044" t="str">
        <f>VLOOKUP(I3044,clasificador!A$1:C$1634,3,0)</f>
        <v>2.3. 1  1. 1  1:ALIMENTOS Y BEBIDAS PARA CONSUMO HUMANO</v>
      </c>
      <c r="K3044">
        <v>10</v>
      </c>
      <c r="L3044" t="s">
        <v>31</v>
      </c>
      <c r="M3044" t="s">
        <v>32</v>
      </c>
      <c r="N3044" t="s">
        <v>61</v>
      </c>
      <c r="O3044" t="s">
        <v>348</v>
      </c>
      <c r="P3044" t="s">
        <v>8045</v>
      </c>
      <c r="Q3044" t="s">
        <v>349</v>
      </c>
      <c r="R3044">
        <v>320</v>
      </c>
      <c r="S3044">
        <v>100</v>
      </c>
      <c r="T3044">
        <v>20</v>
      </c>
      <c r="U3044" t="s">
        <v>36</v>
      </c>
      <c r="V3044" t="s">
        <v>4668</v>
      </c>
      <c r="W3044" s="4">
        <v>45566</v>
      </c>
    </row>
    <row r="3045" spans="1:23" x14ac:dyDescent="0.25">
      <c r="A3045" t="s">
        <v>5091</v>
      </c>
      <c r="B3045" t="s">
        <v>7990</v>
      </c>
      <c r="C3045">
        <v>730</v>
      </c>
      <c r="D3045">
        <v>4464</v>
      </c>
      <c r="E3045" t="s">
        <v>29</v>
      </c>
      <c r="F3045" t="str">
        <f>VLOOKUP(E3045,centro_costo!A$1:C$100,3,0)</f>
        <v>UNIDAD DE COMEDOR Y RESIDENCIA</v>
      </c>
      <c r="G3045" t="s">
        <v>19</v>
      </c>
      <c r="H3045" t="str">
        <f>VLOOKUP(G3045,fuente_financiamiento!A$1:B$5,2,0)</f>
        <v>00:RECURSOS ORDINARIOS</v>
      </c>
      <c r="I3045" t="s">
        <v>30</v>
      </c>
      <c r="J3045" t="str">
        <f>VLOOKUP(I3045,clasificador!A$1:C$1634,3,0)</f>
        <v>2.3. 1  1. 1  1:ALIMENTOS Y BEBIDAS PARA CONSUMO HUMANO</v>
      </c>
      <c r="K3045">
        <v>10</v>
      </c>
      <c r="L3045" t="s">
        <v>31</v>
      </c>
      <c r="M3045" t="s">
        <v>303</v>
      </c>
      <c r="N3045" t="s">
        <v>61</v>
      </c>
      <c r="O3045" t="s">
        <v>277</v>
      </c>
      <c r="P3045" t="s">
        <v>8031</v>
      </c>
      <c r="Q3045" t="s">
        <v>311</v>
      </c>
      <c r="R3045">
        <v>320</v>
      </c>
      <c r="S3045">
        <v>29020</v>
      </c>
      <c r="T3045">
        <v>1451</v>
      </c>
      <c r="U3045" t="s">
        <v>36</v>
      </c>
      <c r="V3045" t="s">
        <v>306</v>
      </c>
      <c r="W3045" s="4">
        <v>45566</v>
      </c>
    </row>
    <row r="3046" spans="1:23" x14ac:dyDescent="0.25">
      <c r="A3046" t="s">
        <v>5092</v>
      </c>
      <c r="B3046" t="s">
        <v>7990</v>
      </c>
      <c r="C3046">
        <v>730</v>
      </c>
      <c r="D3046">
        <v>4464</v>
      </c>
      <c r="E3046" t="s">
        <v>29</v>
      </c>
      <c r="F3046" t="str">
        <f>VLOOKUP(E3046,centro_costo!A$1:C$100,3,0)</f>
        <v>UNIDAD DE COMEDOR Y RESIDENCIA</v>
      </c>
      <c r="G3046" t="s">
        <v>19</v>
      </c>
      <c r="H3046" t="str">
        <f>VLOOKUP(G3046,fuente_financiamiento!A$1:B$5,2,0)</f>
        <v>00:RECURSOS ORDINARIOS</v>
      </c>
      <c r="I3046" t="s">
        <v>30</v>
      </c>
      <c r="J3046" t="str">
        <f>VLOOKUP(I3046,clasificador!A$1:C$1634,3,0)</f>
        <v>2.3. 1  1. 1  1:ALIMENTOS Y BEBIDAS PARA CONSUMO HUMANO</v>
      </c>
      <c r="K3046">
        <v>10</v>
      </c>
      <c r="L3046" t="s">
        <v>31</v>
      </c>
      <c r="M3046" t="s">
        <v>303</v>
      </c>
      <c r="N3046" t="s">
        <v>255</v>
      </c>
      <c r="O3046" t="s">
        <v>95</v>
      </c>
      <c r="P3046" t="s">
        <v>8032</v>
      </c>
      <c r="Q3046" t="s">
        <v>313</v>
      </c>
      <c r="R3046">
        <v>320</v>
      </c>
      <c r="S3046">
        <v>35780</v>
      </c>
      <c r="T3046">
        <v>1789</v>
      </c>
      <c r="U3046" t="s">
        <v>36</v>
      </c>
      <c r="V3046" t="s">
        <v>306</v>
      </c>
      <c r="W3046" s="4">
        <v>45566</v>
      </c>
    </row>
    <row r="3047" spans="1:23" x14ac:dyDescent="0.25">
      <c r="A3047" t="s">
        <v>5093</v>
      </c>
      <c r="B3047" t="s">
        <v>7990</v>
      </c>
      <c r="C3047">
        <v>730</v>
      </c>
      <c r="D3047">
        <v>4464</v>
      </c>
      <c r="E3047" t="s">
        <v>29</v>
      </c>
      <c r="F3047" t="str">
        <f>VLOOKUP(E3047,centro_costo!A$1:C$100,3,0)</f>
        <v>UNIDAD DE COMEDOR Y RESIDENCIA</v>
      </c>
      <c r="G3047" t="s">
        <v>19</v>
      </c>
      <c r="H3047" t="str">
        <f>VLOOKUP(G3047,fuente_financiamiento!A$1:B$5,2,0)</f>
        <v>00:RECURSOS ORDINARIOS</v>
      </c>
      <c r="I3047" t="s">
        <v>30</v>
      </c>
      <c r="J3047" t="str">
        <f>VLOOKUP(I3047,clasificador!A$1:C$1634,3,0)</f>
        <v>2.3. 1  1. 1  1:ALIMENTOS Y BEBIDAS PARA CONSUMO HUMANO</v>
      </c>
      <c r="K3047">
        <v>10</v>
      </c>
      <c r="L3047" t="s">
        <v>31</v>
      </c>
      <c r="M3047" t="s">
        <v>303</v>
      </c>
      <c r="N3047" t="s">
        <v>255</v>
      </c>
      <c r="O3047" t="s">
        <v>317</v>
      </c>
      <c r="P3047" t="s">
        <v>8034</v>
      </c>
      <c r="Q3047" t="s">
        <v>318</v>
      </c>
      <c r="R3047">
        <v>320</v>
      </c>
      <c r="S3047">
        <v>2200</v>
      </c>
      <c r="T3047">
        <v>220</v>
      </c>
      <c r="U3047" t="s">
        <v>36</v>
      </c>
      <c r="V3047" t="s">
        <v>306</v>
      </c>
      <c r="W3047" s="4">
        <v>45566</v>
      </c>
    </row>
    <row r="3048" spans="1:23" x14ac:dyDescent="0.25">
      <c r="A3048" t="s">
        <v>5094</v>
      </c>
      <c r="B3048" t="s">
        <v>7990</v>
      </c>
      <c r="C3048">
        <v>731</v>
      </c>
      <c r="D3048">
        <v>4465</v>
      </c>
      <c r="E3048" t="s">
        <v>29</v>
      </c>
      <c r="F3048" t="str">
        <f>VLOOKUP(E3048,centro_costo!A$1:C$100,3,0)</f>
        <v>UNIDAD DE COMEDOR Y RESIDENCIA</v>
      </c>
      <c r="G3048" t="s">
        <v>19</v>
      </c>
      <c r="H3048" t="str">
        <f>VLOOKUP(G3048,fuente_financiamiento!A$1:B$5,2,0)</f>
        <v>00:RECURSOS ORDINARIOS</v>
      </c>
      <c r="I3048" t="s">
        <v>30</v>
      </c>
      <c r="J3048" t="str">
        <f>VLOOKUP(I3048,clasificador!A$1:C$1634,3,0)</f>
        <v>2.3. 1  1. 1  1:ALIMENTOS Y BEBIDAS PARA CONSUMO HUMANO</v>
      </c>
      <c r="K3048">
        <v>10</v>
      </c>
      <c r="L3048" t="s">
        <v>31</v>
      </c>
      <c r="M3048" t="s">
        <v>303</v>
      </c>
      <c r="N3048" t="s">
        <v>95</v>
      </c>
      <c r="O3048" t="s">
        <v>304</v>
      </c>
      <c r="P3048" t="s">
        <v>8029</v>
      </c>
      <c r="Q3048" t="s">
        <v>305</v>
      </c>
      <c r="R3048">
        <v>320</v>
      </c>
      <c r="S3048">
        <v>27360</v>
      </c>
      <c r="T3048">
        <v>2880</v>
      </c>
      <c r="U3048" t="s">
        <v>36</v>
      </c>
      <c r="V3048" t="s">
        <v>326</v>
      </c>
      <c r="W3048" s="4">
        <v>45566</v>
      </c>
    </row>
    <row r="3049" spans="1:23" x14ac:dyDescent="0.25">
      <c r="A3049" t="s">
        <v>5095</v>
      </c>
      <c r="B3049" t="s">
        <v>7990</v>
      </c>
      <c r="C3049">
        <v>732</v>
      </c>
      <c r="D3049">
        <v>4463</v>
      </c>
      <c r="E3049" t="s">
        <v>29</v>
      </c>
      <c r="F3049" t="str">
        <f>VLOOKUP(E3049,centro_costo!A$1:C$100,3,0)</f>
        <v>UNIDAD DE COMEDOR Y RESIDENCIA</v>
      </c>
      <c r="G3049" t="s">
        <v>19</v>
      </c>
      <c r="H3049" t="str">
        <f>VLOOKUP(G3049,fuente_financiamiento!A$1:B$5,2,0)</f>
        <v>00:RECURSOS ORDINARIOS</v>
      </c>
      <c r="I3049" t="s">
        <v>30</v>
      </c>
      <c r="J3049" t="str">
        <f>VLOOKUP(I3049,clasificador!A$1:C$1634,3,0)</f>
        <v>2.3. 1  1. 1  1:ALIMENTOS Y BEBIDAS PARA CONSUMO HUMANO</v>
      </c>
      <c r="K3049">
        <v>10</v>
      </c>
      <c r="L3049" t="s">
        <v>31</v>
      </c>
      <c r="M3049" t="s">
        <v>254</v>
      </c>
      <c r="N3049" t="s">
        <v>95</v>
      </c>
      <c r="O3049" t="s">
        <v>23</v>
      </c>
      <c r="P3049" t="s">
        <v>8025</v>
      </c>
      <c r="Q3049" t="s">
        <v>288</v>
      </c>
      <c r="R3049">
        <v>320</v>
      </c>
      <c r="S3049">
        <v>1420</v>
      </c>
      <c r="T3049">
        <v>71</v>
      </c>
      <c r="U3049" t="s">
        <v>36</v>
      </c>
      <c r="V3049" t="s">
        <v>4668</v>
      </c>
      <c r="W3049" s="4">
        <v>45566</v>
      </c>
    </row>
    <row r="3050" spans="1:23" x14ac:dyDescent="0.25">
      <c r="A3050" t="s">
        <v>5096</v>
      </c>
      <c r="B3050" t="s">
        <v>7990</v>
      </c>
      <c r="C3050">
        <v>732</v>
      </c>
      <c r="D3050">
        <v>4463</v>
      </c>
      <c r="E3050" t="s">
        <v>29</v>
      </c>
      <c r="F3050" t="str">
        <f>VLOOKUP(E3050,centro_costo!A$1:C$100,3,0)</f>
        <v>UNIDAD DE COMEDOR Y RESIDENCIA</v>
      </c>
      <c r="G3050" t="s">
        <v>19</v>
      </c>
      <c r="H3050" t="str">
        <f>VLOOKUP(G3050,fuente_financiamiento!A$1:B$5,2,0)</f>
        <v>00:RECURSOS ORDINARIOS</v>
      </c>
      <c r="I3050" t="s">
        <v>30</v>
      </c>
      <c r="J3050" t="str">
        <f>VLOOKUP(I3050,clasificador!A$1:C$1634,3,0)</f>
        <v>2.3. 1  1. 1  1:ALIMENTOS Y BEBIDAS PARA CONSUMO HUMANO</v>
      </c>
      <c r="K3050">
        <v>10</v>
      </c>
      <c r="L3050" t="s">
        <v>31</v>
      </c>
      <c r="M3050" t="s">
        <v>32</v>
      </c>
      <c r="N3050" t="s">
        <v>23</v>
      </c>
      <c r="O3050" t="s">
        <v>205</v>
      </c>
      <c r="P3050" t="s">
        <v>8133</v>
      </c>
      <c r="Q3050" t="s">
        <v>760</v>
      </c>
      <c r="R3050">
        <v>320</v>
      </c>
      <c r="S3050">
        <v>769.5</v>
      </c>
      <c r="T3050">
        <v>171</v>
      </c>
      <c r="U3050" t="s">
        <v>36</v>
      </c>
      <c r="V3050" t="s">
        <v>4668</v>
      </c>
      <c r="W3050" s="4">
        <v>45566</v>
      </c>
    </row>
    <row r="3051" spans="1:23" x14ac:dyDescent="0.25">
      <c r="A3051" t="s">
        <v>5097</v>
      </c>
      <c r="B3051" t="s">
        <v>7990</v>
      </c>
      <c r="C3051">
        <v>732</v>
      </c>
      <c r="D3051">
        <v>4463</v>
      </c>
      <c r="E3051" t="s">
        <v>29</v>
      </c>
      <c r="F3051" t="str">
        <f>VLOOKUP(E3051,centro_costo!A$1:C$100,3,0)</f>
        <v>UNIDAD DE COMEDOR Y RESIDENCIA</v>
      </c>
      <c r="G3051" t="s">
        <v>19</v>
      </c>
      <c r="H3051" t="str">
        <f>VLOOKUP(G3051,fuente_financiamiento!A$1:B$5,2,0)</f>
        <v>00:RECURSOS ORDINARIOS</v>
      </c>
      <c r="I3051" t="s">
        <v>30</v>
      </c>
      <c r="J3051" t="str">
        <f>VLOOKUP(I3051,clasificador!A$1:C$1634,3,0)</f>
        <v>2.3. 1  1. 1  1:ALIMENTOS Y BEBIDAS PARA CONSUMO HUMANO</v>
      </c>
      <c r="K3051">
        <v>10</v>
      </c>
      <c r="L3051" t="s">
        <v>31</v>
      </c>
      <c r="M3051" t="s">
        <v>32</v>
      </c>
      <c r="N3051" t="s">
        <v>23</v>
      </c>
      <c r="O3051" t="s">
        <v>616</v>
      </c>
      <c r="P3051" t="s">
        <v>8134</v>
      </c>
      <c r="Q3051" t="s">
        <v>762</v>
      </c>
      <c r="R3051">
        <v>320</v>
      </c>
      <c r="S3051">
        <v>250</v>
      </c>
      <c r="T3051">
        <v>50</v>
      </c>
      <c r="U3051" t="s">
        <v>26</v>
      </c>
      <c r="V3051" t="s">
        <v>4668</v>
      </c>
      <c r="W3051" s="4">
        <v>45566</v>
      </c>
    </row>
    <row r="3052" spans="1:23" x14ac:dyDescent="0.25">
      <c r="A3052" t="s">
        <v>5098</v>
      </c>
      <c r="B3052" t="s">
        <v>7990</v>
      </c>
      <c r="C3052">
        <v>732</v>
      </c>
      <c r="D3052">
        <v>4463</v>
      </c>
      <c r="E3052" t="s">
        <v>29</v>
      </c>
      <c r="F3052" t="str">
        <f>VLOOKUP(E3052,centro_costo!A$1:C$100,3,0)</f>
        <v>UNIDAD DE COMEDOR Y RESIDENCIA</v>
      </c>
      <c r="G3052" t="s">
        <v>19</v>
      </c>
      <c r="H3052" t="str">
        <f>VLOOKUP(G3052,fuente_financiamiento!A$1:B$5,2,0)</f>
        <v>00:RECURSOS ORDINARIOS</v>
      </c>
      <c r="I3052" t="s">
        <v>30</v>
      </c>
      <c r="J3052" t="str">
        <f>VLOOKUP(I3052,clasificador!A$1:C$1634,3,0)</f>
        <v>2.3. 1  1. 1  1:ALIMENTOS Y BEBIDAS PARA CONSUMO HUMANO</v>
      </c>
      <c r="K3052">
        <v>10</v>
      </c>
      <c r="L3052" t="s">
        <v>31</v>
      </c>
      <c r="M3052" t="s">
        <v>32</v>
      </c>
      <c r="N3052" t="s">
        <v>23</v>
      </c>
      <c r="O3052" t="s">
        <v>764</v>
      </c>
      <c r="P3052" t="s">
        <v>8135</v>
      </c>
      <c r="Q3052" t="s">
        <v>765</v>
      </c>
      <c r="R3052">
        <v>320</v>
      </c>
      <c r="S3052">
        <v>1850.6</v>
      </c>
      <c r="T3052">
        <v>487</v>
      </c>
      <c r="U3052" t="s">
        <v>36</v>
      </c>
      <c r="V3052" t="s">
        <v>4668</v>
      </c>
      <c r="W3052" s="4">
        <v>45566</v>
      </c>
    </row>
    <row r="3053" spans="1:23" x14ac:dyDescent="0.25">
      <c r="A3053" t="s">
        <v>5099</v>
      </c>
      <c r="B3053" t="s">
        <v>7990</v>
      </c>
      <c r="C3053">
        <v>732</v>
      </c>
      <c r="D3053">
        <v>4463</v>
      </c>
      <c r="E3053" t="s">
        <v>29</v>
      </c>
      <c r="F3053" t="str">
        <f>VLOOKUP(E3053,centro_costo!A$1:C$100,3,0)</f>
        <v>UNIDAD DE COMEDOR Y RESIDENCIA</v>
      </c>
      <c r="G3053" t="s">
        <v>19</v>
      </c>
      <c r="H3053" t="str">
        <f>VLOOKUP(G3053,fuente_financiamiento!A$1:B$5,2,0)</f>
        <v>00:RECURSOS ORDINARIOS</v>
      </c>
      <c r="I3053" t="s">
        <v>30</v>
      </c>
      <c r="J3053" t="str">
        <f>VLOOKUP(I3053,clasificador!A$1:C$1634,3,0)</f>
        <v>2.3. 1  1. 1  1:ALIMENTOS Y BEBIDAS PARA CONSUMO HUMANO</v>
      </c>
      <c r="K3053">
        <v>10</v>
      </c>
      <c r="L3053" t="s">
        <v>31</v>
      </c>
      <c r="M3053" t="s">
        <v>32</v>
      </c>
      <c r="N3053" t="s">
        <v>23</v>
      </c>
      <c r="O3053" t="s">
        <v>494</v>
      </c>
      <c r="P3053" t="s">
        <v>8136</v>
      </c>
      <c r="Q3053" t="s">
        <v>767</v>
      </c>
      <c r="R3053">
        <v>320</v>
      </c>
      <c r="S3053">
        <v>396</v>
      </c>
      <c r="T3053">
        <v>99</v>
      </c>
      <c r="U3053" t="s">
        <v>26</v>
      </c>
      <c r="V3053" t="s">
        <v>4668</v>
      </c>
      <c r="W3053" s="4">
        <v>45566</v>
      </c>
    </row>
    <row r="3054" spans="1:23" x14ac:dyDescent="0.25">
      <c r="A3054" t="s">
        <v>5100</v>
      </c>
      <c r="B3054" t="s">
        <v>7990</v>
      </c>
      <c r="C3054">
        <v>732</v>
      </c>
      <c r="D3054">
        <v>4463</v>
      </c>
      <c r="E3054" t="s">
        <v>29</v>
      </c>
      <c r="F3054" t="str">
        <f>VLOOKUP(E3054,centro_costo!A$1:C$100,3,0)</f>
        <v>UNIDAD DE COMEDOR Y RESIDENCIA</v>
      </c>
      <c r="G3054" t="s">
        <v>19</v>
      </c>
      <c r="H3054" t="str">
        <f>VLOOKUP(G3054,fuente_financiamiento!A$1:B$5,2,0)</f>
        <v>00:RECURSOS ORDINARIOS</v>
      </c>
      <c r="I3054" t="s">
        <v>30</v>
      </c>
      <c r="J3054" t="str">
        <f>VLOOKUP(I3054,clasificador!A$1:C$1634,3,0)</f>
        <v>2.3. 1  1. 1  1:ALIMENTOS Y BEBIDAS PARA CONSUMO HUMANO</v>
      </c>
      <c r="K3054">
        <v>10</v>
      </c>
      <c r="L3054" t="s">
        <v>31</v>
      </c>
      <c r="M3054" t="s">
        <v>32</v>
      </c>
      <c r="N3054" t="s">
        <v>23</v>
      </c>
      <c r="O3054" t="s">
        <v>772</v>
      </c>
      <c r="P3054" t="s">
        <v>8138</v>
      </c>
      <c r="Q3054" t="s">
        <v>773</v>
      </c>
      <c r="R3054">
        <v>320</v>
      </c>
      <c r="S3054">
        <v>9</v>
      </c>
      <c r="T3054">
        <v>3</v>
      </c>
      <c r="U3054" t="s">
        <v>26</v>
      </c>
      <c r="V3054" t="s">
        <v>4668</v>
      </c>
      <c r="W3054" s="4">
        <v>45566</v>
      </c>
    </row>
    <row r="3055" spans="1:23" x14ac:dyDescent="0.25">
      <c r="A3055" t="s">
        <v>5101</v>
      </c>
      <c r="B3055" t="s">
        <v>7990</v>
      </c>
      <c r="C3055">
        <v>732</v>
      </c>
      <c r="D3055">
        <v>4463</v>
      </c>
      <c r="E3055" t="s">
        <v>29</v>
      </c>
      <c r="F3055" t="str">
        <f>VLOOKUP(E3055,centro_costo!A$1:C$100,3,0)</f>
        <v>UNIDAD DE COMEDOR Y RESIDENCIA</v>
      </c>
      <c r="G3055" t="s">
        <v>19</v>
      </c>
      <c r="H3055" t="str">
        <f>VLOOKUP(G3055,fuente_financiamiento!A$1:B$5,2,0)</f>
        <v>00:RECURSOS ORDINARIOS</v>
      </c>
      <c r="I3055" t="s">
        <v>30</v>
      </c>
      <c r="J3055" t="str">
        <f>VLOOKUP(I3055,clasificador!A$1:C$1634,3,0)</f>
        <v>2.3. 1  1. 1  1:ALIMENTOS Y BEBIDAS PARA CONSUMO HUMANO</v>
      </c>
      <c r="K3055">
        <v>10</v>
      </c>
      <c r="L3055" t="s">
        <v>31</v>
      </c>
      <c r="M3055" t="s">
        <v>32</v>
      </c>
      <c r="N3055" t="s">
        <v>23</v>
      </c>
      <c r="O3055" t="s">
        <v>778</v>
      </c>
      <c r="P3055" t="s">
        <v>8140</v>
      </c>
      <c r="Q3055" t="s">
        <v>779</v>
      </c>
      <c r="R3055">
        <v>320</v>
      </c>
      <c r="S3055">
        <v>626.5</v>
      </c>
      <c r="T3055">
        <v>179</v>
      </c>
      <c r="U3055" t="s">
        <v>26</v>
      </c>
      <c r="V3055" t="s">
        <v>4668</v>
      </c>
      <c r="W3055" s="4">
        <v>45566</v>
      </c>
    </row>
    <row r="3056" spans="1:23" x14ac:dyDescent="0.25">
      <c r="A3056" t="s">
        <v>5102</v>
      </c>
      <c r="B3056" t="s">
        <v>7990</v>
      </c>
      <c r="C3056">
        <v>732</v>
      </c>
      <c r="D3056">
        <v>4463</v>
      </c>
      <c r="E3056" t="s">
        <v>29</v>
      </c>
      <c r="F3056" t="str">
        <f>VLOOKUP(E3056,centro_costo!A$1:C$100,3,0)</f>
        <v>UNIDAD DE COMEDOR Y RESIDENCIA</v>
      </c>
      <c r="G3056" t="s">
        <v>19</v>
      </c>
      <c r="H3056" t="str">
        <f>VLOOKUP(G3056,fuente_financiamiento!A$1:B$5,2,0)</f>
        <v>00:RECURSOS ORDINARIOS</v>
      </c>
      <c r="I3056" t="s">
        <v>30</v>
      </c>
      <c r="J3056" t="str">
        <f>VLOOKUP(I3056,clasificador!A$1:C$1634,3,0)</f>
        <v>2.3. 1  1. 1  1:ALIMENTOS Y BEBIDAS PARA CONSUMO HUMANO</v>
      </c>
      <c r="K3056">
        <v>10</v>
      </c>
      <c r="L3056" t="s">
        <v>31</v>
      </c>
      <c r="M3056" t="s">
        <v>32</v>
      </c>
      <c r="N3056" t="s">
        <v>23</v>
      </c>
      <c r="O3056" t="s">
        <v>781</v>
      </c>
      <c r="P3056" t="s">
        <v>8141</v>
      </c>
      <c r="Q3056" t="s">
        <v>782</v>
      </c>
      <c r="R3056">
        <v>320</v>
      </c>
      <c r="S3056">
        <v>2276.4</v>
      </c>
      <c r="T3056">
        <v>813</v>
      </c>
      <c r="U3056" t="s">
        <v>36</v>
      </c>
      <c r="V3056" t="s">
        <v>4668</v>
      </c>
      <c r="W3056" s="4">
        <v>45566</v>
      </c>
    </row>
    <row r="3057" spans="1:23" x14ac:dyDescent="0.25">
      <c r="A3057" t="s">
        <v>5103</v>
      </c>
      <c r="B3057" t="s">
        <v>7990</v>
      </c>
      <c r="C3057">
        <v>732</v>
      </c>
      <c r="D3057">
        <v>4463</v>
      </c>
      <c r="E3057" t="s">
        <v>29</v>
      </c>
      <c r="F3057" t="str">
        <f>VLOOKUP(E3057,centro_costo!A$1:C$100,3,0)</f>
        <v>UNIDAD DE COMEDOR Y RESIDENCIA</v>
      </c>
      <c r="G3057" t="s">
        <v>19</v>
      </c>
      <c r="H3057" t="str">
        <f>VLOOKUP(G3057,fuente_financiamiento!A$1:B$5,2,0)</f>
        <v>00:RECURSOS ORDINARIOS</v>
      </c>
      <c r="I3057" t="s">
        <v>30</v>
      </c>
      <c r="J3057" t="str">
        <f>VLOOKUP(I3057,clasificador!A$1:C$1634,3,0)</f>
        <v>2.3. 1  1. 1  1:ALIMENTOS Y BEBIDAS PARA CONSUMO HUMANO</v>
      </c>
      <c r="K3057">
        <v>10</v>
      </c>
      <c r="L3057" t="s">
        <v>31</v>
      </c>
      <c r="M3057" t="s">
        <v>32</v>
      </c>
      <c r="N3057" t="s">
        <v>23</v>
      </c>
      <c r="O3057" t="s">
        <v>42</v>
      </c>
      <c r="P3057" t="s">
        <v>9093</v>
      </c>
      <c r="Q3057" t="s">
        <v>4677</v>
      </c>
      <c r="R3057">
        <v>320</v>
      </c>
      <c r="S3057">
        <v>1596</v>
      </c>
      <c r="T3057">
        <v>420</v>
      </c>
      <c r="U3057" t="s">
        <v>26</v>
      </c>
      <c r="V3057" t="s">
        <v>4668</v>
      </c>
      <c r="W3057" s="4">
        <v>45566</v>
      </c>
    </row>
    <row r="3058" spans="1:23" x14ac:dyDescent="0.25">
      <c r="A3058" t="s">
        <v>5104</v>
      </c>
      <c r="B3058" t="s">
        <v>7990</v>
      </c>
      <c r="C3058">
        <v>732</v>
      </c>
      <c r="D3058">
        <v>4463</v>
      </c>
      <c r="E3058" t="s">
        <v>29</v>
      </c>
      <c r="F3058" t="str">
        <f>VLOOKUP(E3058,centro_costo!A$1:C$100,3,0)</f>
        <v>UNIDAD DE COMEDOR Y RESIDENCIA</v>
      </c>
      <c r="G3058" t="s">
        <v>19</v>
      </c>
      <c r="H3058" t="str">
        <f>VLOOKUP(G3058,fuente_financiamiento!A$1:B$5,2,0)</f>
        <v>00:RECURSOS ORDINARIOS</v>
      </c>
      <c r="I3058" t="s">
        <v>30</v>
      </c>
      <c r="J3058" t="str">
        <f>VLOOKUP(I3058,clasificador!A$1:C$1634,3,0)</f>
        <v>2.3. 1  1. 1  1:ALIMENTOS Y BEBIDAS PARA CONSUMO HUMANO</v>
      </c>
      <c r="K3058">
        <v>10</v>
      </c>
      <c r="L3058" t="s">
        <v>31</v>
      </c>
      <c r="M3058" t="s">
        <v>32</v>
      </c>
      <c r="N3058" t="s">
        <v>23</v>
      </c>
      <c r="O3058" t="s">
        <v>787</v>
      </c>
      <c r="P3058" t="s">
        <v>8143</v>
      </c>
      <c r="Q3058" t="s">
        <v>788</v>
      </c>
      <c r="R3058">
        <v>320</v>
      </c>
      <c r="S3058">
        <v>200</v>
      </c>
      <c r="T3058">
        <v>40</v>
      </c>
      <c r="U3058" t="s">
        <v>26</v>
      </c>
      <c r="V3058" t="s">
        <v>4668</v>
      </c>
      <c r="W3058" s="4">
        <v>45566</v>
      </c>
    </row>
    <row r="3059" spans="1:23" x14ac:dyDescent="0.25">
      <c r="A3059" t="s">
        <v>5105</v>
      </c>
      <c r="B3059" t="s">
        <v>7990</v>
      </c>
      <c r="C3059">
        <v>732</v>
      </c>
      <c r="D3059">
        <v>4463</v>
      </c>
      <c r="E3059" t="s">
        <v>29</v>
      </c>
      <c r="F3059" t="str">
        <f>VLOOKUP(E3059,centro_costo!A$1:C$100,3,0)</f>
        <v>UNIDAD DE COMEDOR Y RESIDENCIA</v>
      </c>
      <c r="G3059" t="s">
        <v>19</v>
      </c>
      <c r="H3059" t="str">
        <f>VLOOKUP(G3059,fuente_financiamiento!A$1:B$5,2,0)</f>
        <v>00:RECURSOS ORDINARIOS</v>
      </c>
      <c r="I3059" t="s">
        <v>30</v>
      </c>
      <c r="J3059" t="str">
        <f>VLOOKUP(I3059,clasificador!A$1:C$1634,3,0)</f>
        <v>2.3. 1  1. 1  1:ALIMENTOS Y BEBIDAS PARA CONSUMO HUMANO</v>
      </c>
      <c r="K3059">
        <v>10</v>
      </c>
      <c r="L3059" t="s">
        <v>31</v>
      </c>
      <c r="M3059" t="s">
        <v>32</v>
      </c>
      <c r="N3059" t="s">
        <v>23</v>
      </c>
      <c r="O3059" t="s">
        <v>790</v>
      </c>
      <c r="P3059" t="s">
        <v>8144</v>
      </c>
      <c r="Q3059" t="s">
        <v>791</v>
      </c>
      <c r="R3059">
        <v>320</v>
      </c>
      <c r="S3059">
        <v>88</v>
      </c>
      <c r="T3059">
        <v>11</v>
      </c>
      <c r="U3059" t="s">
        <v>36</v>
      </c>
      <c r="V3059" t="s">
        <v>4668</v>
      </c>
      <c r="W3059" s="4">
        <v>45566</v>
      </c>
    </row>
    <row r="3060" spans="1:23" x14ac:dyDescent="0.25">
      <c r="A3060" t="s">
        <v>5106</v>
      </c>
      <c r="B3060" t="s">
        <v>7990</v>
      </c>
      <c r="C3060">
        <v>732</v>
      </c>
      <c r="D3060">
        <v>4463</v>
      </c>
      <c r="E3060" t="s">
        <v>29</v>
      </c>
      <c r="F3060" t="str">
        <f>VLOOKUP(E3060,centro_costo!A$1:C$100,3,0)</f>
        <v>UNIDAD DE COMEDOR Y RESIDENCIA</v>
      </c>
      <c r="G3060" t="s">
        <v>19</v>
      </c>
      <c r="H3060" t="str">
        <f>VLOOKUP(G3060,fuente_financiamiento!A$1:B$5,2,0)</f>
        <v>00:RECURSOS ORDINARIOS</v>
      </c>
      <c r="I3060" t="s">
        <v>30</v>
      </c>
      <c r="J3060" t="str">
        <f>VLOOKUP(I3060,clasificador!A$1:C$1634,3,0)</f>
        <v>2.3. 1  1. 1  1:ALIMENTOS Y BEBIDAS PARA CONSUMO HUMANO</v>
      </c>
      <c r="K3060">
        <v>10</v>
      </c>
      <c r="L3060" t="s">
        <v>31</v>
      </c>
      <c r="M3060" t="s">
        <v>32</v>
      </c>
      <c r="N3060" t="s">
        <v>23</v>
      </c>
      <c r="O3060" t="s">
        <v>96</v>
      </c>
      <c r="P3060" t="s">
        <v>8145</v>
      </c>
      <c r="Q3060" t="s">
        <v>793</v>
      </c>
      <c r="R3060">
        <v>320</v>
      </c>
      <c r="S3060">
        <v>60</v>
      </c>
      <c r="T3060">
        <v>5</v>
      </c>
      <c r="U3060" t="s">
        <v>36</v>
      </c>
      <c r="V3060" t="s">
        <v>4668</v>
      </c>
      <c r="W3060" s="4">
        <v>45566</v>
      </c>
    </row>
    <row r="3061" spans="1:23" x14ac:dyDescent="0.25">
      <c r="A3061" t="s">
        <v>5107</v>
      </c>
      <c r="B3061" t="s">
        <v>7990</v>
      </c>
      <c r="C3061">
        <v>732</v>
      </c>
      <c r="D3061">
        <v>4463</v>
      </c>
      <c r="E3061" t="s">
        <v>29</v>
      </c>
      <c r="F3061" t="str">
        <f>VLOOKUP(E3061,centro_costo!A$1:C$100,3,0)</f>
        <v>UNIDAD DE COMEDOR Y RESIDENCIA</v>
      </c>
      <c r="G3061" t="s">
        <v>19</v>
      </c>
      <c r="H3061" t="str">
        <f>VLOOKUP(G3061,fuente_financiamiento!A$1:B$5,2,0)</f>
        <v>00:RECURSOS ORDINARIOS</v>
      </c>
      <c r="I3061" t="s">
        <v>30</v>
      </c>
      <c r="J3061" t="str">
        <f>VLOOKUP(I3061,clasificador!A$1:C$1634,3,0)</f>
        <v>2.3. 1  1. 1  1:ALIMENTOS Y BEBIDAS PARA CONSUMO HUMANO</v>
      </c>
      <c r="K3061">
        <v>10</v>
      </c>
      <c r="L3061" t="s">
        <v>31</v>
      </c>
      <c r="M3061" t="s">
        <v>32</v>
      </c>
      <c r="N3061" t="s">
        <v>23</v>
      </c>
      <c r="O3061" t="s">
        <v>795</v>
      </c>
      <c r="P3061" t="s">
        <v>8146</v>
      </c>
      <c r="Q3061" t="s">
        <v>796</v>
      </c>
      <c r="R3061">
        <v>320</v>
      </c>
      <c r="S3061">
        <v>432</v>
      </c>
      <c r="T3061">
        <v>24</v>
      </c>
      <c r="U3061" t="s">
        <v>26</v>
      </c>
      <c r="V3061" t="s">
        <v>4668</v>
      </c>
      <c r="W3061" s="4">
        <v>45566</v>
      </c>
    </row>
    <row r="3062" spans="1:23" x14ac:dyDescent="0.25">
      <c r="A3062" t="s">
        <v>5108</v>
      </c>
      <c r="B3062" t="s">
        <v>7990</v>
      </c>
      <c r="C3062">
        <v>732</v>
      </c>
      <c r="D3062">
        <v>4463</v>
      </c>
      <c r="E3062" t="s">
        <v>29</v>
      </c>
      <c r="F3062" t="str">
        <f>VLOOKUP(E3062,centro_costo!A$1:C$100,3,0)</f>
        <v>UNIDAD DE COMEDOR Y RESIDENCIA</v>
      </c>
      <c r="G3062" t="s">
        <v>19</v>
      </c>
      <c r="H3062" t="str">
        <f>VLOOKUP(G3062,fuente_financiamiento!A$1:B$5,2,0)</f>
        <v>00:RECURSOS ORDINARIOS</v>
      </c>
      <c r="I3062" t="s">
        <v>30</v>
      </c>
      <c r="J3062" t="str">
        <f>VLOOKUP(I3062,clasificador!A$1:C$1634,3,0)</f>
        <v>2.3. 1  1. 1  1:ALIMENTOS Y BEBIDAS PARA CONSUMO HUMANO</v>
      </c>
      <c r="K3062">
        <v>10</v>
      </c>
      <c r="L3062" t="s">
        <v>31</v>
      </c>
      <c r="M3062" t="s">
        <v>32</v>
      </c>
      <c r="N3062" t="s">
        <v>23</v>
      </c>
      <c r="O3062" t="s">
        <v>798</v>
      </c>
      <c r="P3062" t="s">
        <v>8147</v>
      </c>
      <c r="Q3062" t="s">
        <v>799</v>
      </c>
      <c r="R3062">
        <v>320</v>
      </c>
      <c r="S3062">
        <v>176</v>
      </c>
      <c r="T3062">
        <v>22</v>
      </c>
      <c r="U3062" t="s">
        <v>26</v>
      </c>
      <c r="V3062" t="s">
        <v>4668</v>
      </c>
      <c r="W3062" s="4">
        <v>45566</v>
      </c>
    </row>
    <row r="3063" spans="1:23" x14ac:dyDescent="0.25">
      <c r="A3063" t="s">
        <v>5109</v>
      </c>
      <c r="B3063" t="s">
        <v>7990</v>
      </c>
      <c r="C3063">
        <v>732</v>
      </c>
      <c r="D3063">
        <v>4463</v>
      </c>
      <c r="E3063" t="s">
        <v>29</v>
      </c>
      <c r="F3063" t="str">
        <f>VLOOKUP(E3063,centro_costo!A$1:C$100,3,0)</f>
        <v>UNIDAD DE COMEDOR Y RESIDENCIA</v>
      </c>
      <c r="G3063" t="s">
        <v>19</v>
      </c>
      <c r="H3063" t="str">
        <f>VLOOKUP(G3063,fuente_financiamiento!A$1:B$5,2,0)</f>
        <v>00:RECURSOS ORDINARIOS</v>
      </c>
      <c r="I3063" t="s">
        <v>30</v>
      </c>
      <c r="J3063" t="str">
        <f>VLOOKUP(I3063,clasificador!A$1:C$1634,3,0)</f>
        <v>2.3. 1  1. 1  1:ALIMENTOS Y BEBIDAS PARA CONSUMO HUMANO</v>
      </c>
      <c r="K3063">
        <v>10</v>
      </c>
      <c r="L3063" t="s">
        <v>31</v>
      </c>
      <c r="M3063" t="s">
        <v>32</v>
      </c>
      <c r="N3063" t="s">
        <v>23</v>
      </c>
      <c r="O3063" t="s">
        <v>801</v>
      </c>
      <c r="P3063" t="s">
        <v>8148</v>
      </c>
      <c r="Q3063" t="s">
        <v>802</v>
      </c>
      <c r="R3063">
        <v>320</v>
      </c>
      <c r="S3063">
        <v>112</v>
      </c>
      <c r="T3063">
        <v>40</v>
      </c>
      <c r="U3063" t="s">
        <v>26</v>
      </c>
      <c r="V3063" t="s">
        <v>4668</v>
      </c>
      <c r="W3063" s="4">
        <v>45566</v>
      </c>
    </row>
    <row r="3064" spans="1:23" x14ac:dyDescent="0.25">
      <c r="A3064" t="s">
        <v>5110</v>
      </c>
      <c r="B3064" t="s">
        <v>7990</v>
      </c>
      <c r="C3064">
        <v>732</v>
      </c>
      <c r="D3064">
        <v>4463</v>
      </c>
      <c r="E3064" t="s">
        <v>29</v>
      </c>
      <c r="F3064" t="str">
        <f>VLOOKUP(E3064,centro_costo!A$1:C$100,3,0)</f>
        <v>UNIDAD DE COMEDOR Y RESIDENCIA</v>
      </c>
      <c r="G3064" t="s">
        <v>19</v>
      </c>
      <c r="H3064" t="str">
        <f>VLOOKUP(G3064,fuente_financiamiento!A$1:B$5,2,0)</f>
        <v>00:RECURSOS ORDINARIOS</v>
      </c>
      <c r="I3064" t="s">
        <v>30</v>
      </c>
      <c r="J3064" t="str">
        <f>VLOOKUP(I3064,clasificador!A$1:C$1634,3,0)</f>
        <v>2.3. 1  1. 1  1:ALIMENTOS Y BEBIDAS PARA CONSUMO HUMANO</v>
      </c>
      <c r="K3064">
        <v>10</v>
      </c>
      <c r="L3064" t="s">
        <v>31</v>
      </c>
      <c r="M3064" t="s">
        <v>32</v>
      </c>
      <c r="N3064" t="s">
        <v>23</v>
      </c>
      <c r="O3064" t="s">
        <v>807</v>
      </c>
      <c r="P3064" t="s">
        <v>8150</v>
      </c>
      <c r="Q3064" t="s">
        <v>808</v>
      </c>
      <c r="R3064">
        <v>320</v>
      </c>
      <c r="S3064">
        <v>1064.9000000000001</v>
      </c>
      <c r="T3064">
        <v>463</v>
      </c>
      <c r="U3064" t="s">
        <v>26</v>
      </c>
      <c r="V3064" t="s">
        <v>4668</v>
      </c>
      <c r="W3064" s="4">
        <v>45566</v>
      </c>
    </row>
    <row r="3065" spans="1:23" x14ac:dyDescent="0.25">
      <c r="A3065" t="s">
        <v>5111</v>
      </c>
      <c r="B3065" t="s">
        <v>7990</v>
      </c>
      <c r="C3065">
        <v>732</v>
      </c>
      <c r="D3065">
        <v>4463</v>
      </c>
      <c r="E3065" t="s">
        <v>29</v>
      </c>
      <c r="F3065" t="str">
        <f>VLOOKUP(E3065,centro_costo!A$1:C$100,3,0)</f>
        <v>UNIDAD DE COMEDOR Y RESIDENCIA</v>
      </c>
      <c r="G3065" t="s">
        <v>19</v>
      </c>
      <c r="H3065" t="str">
        <f>VLOOKUP(G3065,fuente_financiamiento!A$1:B$5,2,0)</f>
        <v>00:RECURSOS ORDINARIOS</v>
      </c>
      <c r="I3065" t="s">
        <v>30</v>
      </c>
      <c r="J3065" t="str">
        <f>VLOOKUP(I3065,clasificador!A$1:C$1634,3,0)</f>
        <v>2.3. 1  1. 1  1:ALIMENTOS Y BEBIDAS PARA CONSUMO HUMANO</v>
      </c>
      <c r="K3065">
        <v>10</v>
      </c>
      <c r="L3065" t="s">
        <v>31</v>
      </c>
      <c r="M3065" t="s">
        <v>32</v>
      </c>
      <c r="N3065" t="s">
        <v>23</v>
      </c>
      <c r="O3065" t="s">
        <v>810</v>
      </c>
      <c r="P3065" t="s">
        <v>8151</v>
      </c>
      <c r="Q3065" t="s">
        <v>811</v>
      </c>
      <c r="R3065">
        <v>320</v>
      </c>
      <c r="S3065">
        <v>294</v>
      </c>
      <c r="T3065">
        <v>42</v>
      </c>
      <c r="U3065" t="s">
        <v>36</v>
      </c>
      <c r="V3065" t="s">
        <v>4668</v>
      </c>
      <c r="W3065" s="4">
        <v>45566</v>
      </c>
    </row>
    <row r="3066" spans="1:23" x14ac:dyDescent="0.25">
      <c r="A3066" t="s">
        <v>5112</v>
      </c>
      <c r="B3066" t="s">
        <v>7990</v>
      </c>
      <c r="C3066">
        <v>732</v>
      </c>
      <c r="D3066">
        <v>4463</v>
      </c>
      <c r="E3066" t="s">
        <v>29</v>
      </c>
      <c r="F3066" t="str">
        <f>VLOOKUP(E3066,centro_costo!A$1:C$100,3,0)</f>
        <v>UNIDAD DE COMEDOR Y RESIDENCIA</v>
      </c>
      <c r="G3066" t="s">
        <v>19</v>
      </c>
      <c r="H3066" t="str">
        <f>VLOOKUP(G3066,fuente_financiamiento!A$1:B$5,2,0)</f>
        <v>00:RECURSOS ORDINARIOS</v>
      </c>
      <c r="I3066" t="s">
        <v>30</v>
      </c>
      <c r="J3066" t="str">
        <f>VLOOKUP(I3066,clasificador!A$1:C$1634,3,0)</f>
        <v>2.3. 1  1. 1  1:ALIMENTOS Y BEBIDAS PARA CONSUMO HUMANO</v>
      </c>
      <c r="K3066">
        <v>10</v>
      </c>
      <c r="L3066" t="s">
        <v>31</v>
      </c>
      <c r="M3066" t="s">
        <v>32</v>
      </c>
      <c r="N3066" t="s">
        <v>23</v>
      </c>
      <c r="O3066" t="s">
        <v>813</v>
      </c>
      <c r="P3066" t="s">
        <v>8152</v>
      </c>
      <c r="Q3066" t="s">
        <v>814</v>
      </c>
      <c r="R3066">
        <v>320</v>
      </c>
      <c r="S3066">
        <v>82.5</v>
      </c>
      <c r="T3066">
        <v>11</v>
      </c>
      <c r="U3066" t="s">
        <v>26</v>
      </c>
      <c r="V3066" t="s">
        <v>4668</v>
      </c>
      <c r="W3066" s="4">
        <v>45566</v>
      </c>
    </row>
    <row r="3067" spans="1:23" x14ac:dyDescent="0.25">
      <c r="A3067" t="s">
        <v>5113</v>
      </c>
      <c r="B3067" t="s">
        <v>7990</v>
      </c>
      <c r="C3067">
        <v>732</v>
      </c>
      <c r="D3067">
        <v>4463</v>
      </c>
      <c r="E3067" t="s">
        <v>29</v>
      </c>
      <c r="F3067" t="str">
        <f>VLOOKUP(E3067,centro_costo!A$1:C$100,3,0)</f>
        <v>UNIDAD DE COMEDOR Y RESIDENCIA</v>
      </c>
      <c r="G3067" t="s">
        <v>19</v>
      </c>
      <c r="H3067" t="str">
        <f>VLOOKUP(G3067,fuente_financiamiento!A$1:B$5,2,0)</f>
        <v>00:RECURSOS ORDINARIOS</v>
      </c>
      <c r="I3067" t="s">
        <v>30</v>
      </c>
      <c r="J3067" t="str">
        <f>VLOOKUP(I3067,clasificador!A$1:C$1634,3,0)</f>
        <v>2.3. 1  1. 1  1:ALIMENTOS Y BEBIDAS PARA CONSUMO HUMANO</v>
      </c>
      <c r="K3067">
        <v>10</v>
      </c>
      <c r="L3067" t="s">
        <v>31</v>
      </c>
      <c r="M3067" t="s">
        <v>32</v>
      </c>
      <c r="N3067" t="s">
        <v>61</v>
      </c>
      <c r="O3067" t="s">
        <v>255</v>
      </c>
      <c r="P3067" t="s">
        <v>8153</v>
      </c>
      <c r="Q3067" t="s">
        <v>816</v>
      </c>
      <c r="R3067">
        <v>320</v>
      </c>
      <c r="S3067">
        <v>2532</v>
      </c>
      <c r="T3067">
        <v>844</v>
      </c>
      <c r="U3067" t="s">
        <v>36</v>
      </c>
      <c r="V3067" t="s">
        <v>4668</v>
      </c>
      <c r="W3067" s="4">
        <v>45566</v>
      </c>
    </row>
    <row r="3068" spans="1:23" x14ac:dyDescent="0.25">
      <c r="A3068" t="s">
        <v>5114</v>
      </c>
      <c r="B3068" t="s">
        <v>7990</v>
      </c>
      <c r="C3068">
        <v>732</v>
      </c>
      <c r="D3068">
        <v>4463</v>
      </c>
      <c r="E3068" t="s">
        <v>29</v>
      </c>
      <c r="F3068" t="str">
        <f>VLOOKUP(E3068,centro_costo!A$1:C$100,3,0)</f>
        <v>UNIDAD DE COMEDOR Y RESIDENCIA</v>
      </c>
      <c r="G3068" t="s">
        <v>19</v>
      </c>
      <c r="H3068" t="str">
        <f>VLOOKUP(G3068,fuente_financiamiento!A$1:B$5,2,0)</f>
        <v>00:RECURSOS ORDINARIOS</v>
      </c>
      <c r="I3068" t="s">
        <v>30</v>
      </c>
      <c r="J3068" t="str">
        <f>VLOOKUP(I3068,clasificador!A$1:C$1634,3,0)</f>
        <v>2.3. 1  1. 1  1:ALIMENTOS Y BEBIDAS PARA CONSUMO HUMANO</v>
      </c>
      <c r="K3068">
        <v>10</v>
      </c>
      <c r="L3068" t="s">
        <v>31</v>
      </c>
      <c r="M3068" t="s">
        <v>32</v>
      </c>
      <c r="N3068" t="s">
        <v>61</v>
      </c>
      <c r="O3068" t="s">
        <v>280</v>
      </c>
      <c r="P3068" t="s">
        <v>8154</v>
      </c>
      <c r="Q3068" t="s">
        <v>818</v>
      </c>
      <c r="R3068">
        <v>320</v>
      </c>
      <c r="S3068">
        <v>1000</v>
      </c>
      <c r="T3068">
        <v>200</v>
      </c>
      <c r="U3068" t="s">
        <v>36</v>
      </c>
      <c r="V3068" t="s">
        <v>4668</v>
      </c>
      <c r="W3068" s="4">
        <v>45566</v>
      </c>
    </row>
    <row r="3069" spans="1:23" x14ac:dyDescent="0.25">
      <c r="A3069" t="s">
        <v>5115</v>
      </c>
      <c r="B3069" t="s">
        <v>7990</v>
      </c>
      <c r="C3069">
        <v>732</v>
      </c>
      <c r="D3069">
        <v>4463</v>
      </c>
      <c r="E3069" t="s">
        <v>29</v>
      </c>
      <c r="F3069" t="str">
        <f>VLOOKUP(E3069,centro_costo!A$1:C$100,3,0)</f>
        <v>UNIDAD DE COMEDOR Y RESIDENCIA</v>
      </c>
      <c r="G3069" t="s">
        <v>19</v>
      </c>
      <c r="H3069" t="str">
        <f>VLOOKUP(G3069,fuente_financiamiento!A$1:B$5,2,0)</f>
        <v>00:RECURSOS ORDINARIOS</v>
      </c>
      <c r="I3069" t="s">
        <v>30</v>
      </c>
      <c r="J3069" t="str">
        <f>VLOOKUP(I3069,clasificador!A$1:C$1634,3,0)</f>
        <v>2.3. 1  1. 1  1:ALIMENTOS Y BEBIDAS PARA CONSUMO HUMANO</v>
      </c>
      <c r="K3069">
        <v>10</v>
      </c>
      <c r="L3069" t="s">
        <v>31</v>
      </c>
      <c r="M3069" t="s">
        <v>32</v>
      </c>
      <c r="N3069" t="s">
        <v>61</v>
      </c>
      <c r="O3069" t="s">
        <v>684</v>
      </c>
      <c r="P3069" t="s">
        <v>8155</v>
      </c>
      <c r="Q3069" t="s">
        <v>820</v>
      </c>
      <c r="R3069">
        <v>320</v>
      </c>
      <c r="S3069">
        <v>121.6</v>
      </c>
      <c r="T3069">
        <v>32</v>
      </c>
      <c r="U3069" t="s">
        <v>26</v>
      </c>
      <c r="V3069" t="s">
        <v>4668</v>
      </c>
      <c r="W3069" s="4">
        <v>45566</v>
      </c>
    </row>
    <row r="3070" spans="1:23" x14ac:dyDescent="0.25">
      <c r="A3070" t="s">
        <v>5116</v>
      </c>
      <c r="B3070" t="s">
        <v>7990</v>
      </c>
      <c r="C3070">
        <v>732</v>
      </c>
      <c r="D3070">
        <v>4463</v>
      </c>
      <c r="E3070" t="s">
        <v>29</v>
      </c>
      <c r="F3070" t="str">
        <f>VLOOKUP(E3070,centro_costo!A$1:C$100,3,0)</f>
        <v>UNIDAD DE COMEDOR Y RESIDENCIA</v>
      </c>
      <c r="G3070" t="s">
        <v>19</v>
      </c>
      <c r="H3070" t="str">
        <f>VLOOKUP(G3070,fuente_financiamiento!A$1:B$5,2,0)</f>
        <v>00:RECURSOS ORDINARIOS</v>
      </c>
      <c r="I3070" t="s">
        <v>30</v>
      </c>
      <c r="J3070" t="str">
        <f>VLOOKUP(I3070,clasificador!A$1:C$1634,3,0)</f>
        <v>2.3. 1  1. 1  1:ALIMENTOS Y BEBIDAS PARA CONSUMO HUMANO</v>
      </c>
      <c r="K3070">
        <v>10</v>
      </c>
      <c r="L3070" t="s">
        <v>31</v>
      </c>
      <c r="M3070" t="s">
        <v>32</v>
      </c>
      <c r="N3070" t="s">
        <v>61</v>
      </c>
      <c r="O3070" t="s">
        <v>285</v>
      </c>
      <c r="P3070" t="s">
        <v>8156</v>
      </c>
      <c r="Q3070" t="s">
        <v>822</v>
      </c>
      <c r="R3070">
        <v>320</v>
      </c>
      <c r="S3070">
        <v>2070</v>
      </c>
      <c r="T3070">
        <v>690</v>
      </c>
      <c r="U3070" t="s">
        <v>36</v>
      </c>
      <c r="V3070" t="s">
        <v>4668</v>
      </c>
      <c r="W3070" s="4">
        <v>45566</v>
      </c>
    </row>
    <row r="3071" spans="1:23" x14ac:dyDescent="0.25">
      <c r="A3071" t="s">
        <v>5117</v>
      </c>
      <c r="B3071" t="s">
        <v>7990</v>
      </c>
      <c r="C3071">
        <v>732</v>
      </c>
      <c r="D3071">
        <v>4463</v>
      </c>
      <c r="E3071" t="s">
        <v>29</v>
      </c>
      <c r="F3071" t="str">
        <f>VLOOKUP(E3071,centro_costo!A$1:C$100,3,0)</f>
        <v>UNIDAD DE COMEDOR Y RESIDENCIA</v>
      </c>
      <c r="G3071" t="s">
        <v>19</v>
      </c>
      <c r="H3071" t="str">
        <f>VLOOKUP(G3071,fuente_financiamiento!A$1:B$5,2,0)</f>
        <v>00:RECURSOS ORDINARIOS</v>
      </c>
      <c r="I3071" t="s">
        <v>30</v>
      </c>
      <c r="J3071" t="str">
        <f>VLOOKUP(I3071,clasificador!A$1:C$1634,3,0)</f>
        <v>2.3. 1  1. 1  1:ALIMENTOS Y BEBIDAS PARA CONSUMO HUMANO</v>
      </c>
      <c r="K3071">
        <v>10</v>
      </c>
      <c r="L3071" t="s">
        <v>31</v>
      </c>
      <c r="M3071" t="s">
        <v>32</v>
      </c>
      <c r="N3071" t="s">
        <v>61</v>
      </c>
      <c r="O3071" t="s">
        <v>524</v>
      </c>
      <c r="P3071" t="s">
        <v>8157</v>
      </c>
      <c r="Q3071" t="s">
        <v>824</v>
      </c>
      <c r="R3071">
        <v>320</v>
      </c>
      <c r="S3071">
        <v>91</v>
      </c>
      <c r="T3071">
        <v>13</v>
      </c>
      <c r="U3071" t="s">
        <v>36</v>
      </c>
      <c r="V3071" t="s">
        <v>4668</v>
      </c>
      <c r="W3071" s="4">
        <v>45566</v>
      </c>
    </row>
    <row r="3072" spans="1:23" x14ac:dyDescent="0.25">
      <c r="A3072" t="s">
        <v>5118</v>
      </c>
      <c r="B3072" t="s">
        <v>7990</v>
      </c>
      <c r="C3072">
        <v>732</v>
      </c>
      <c r="D3072">
        <v>4463</v>
      </c>
      <c r="E3072" t="s">
        <v>29</v>
      </c>
      <c r="F3072" t="str">
        <f>VLOOKUP(E3072,centro_costo!A$1:C$100,3,0)</f>
        <v>UNIDAD DE COMEDOR Y RESIDENCIA</v>
      </c>
      <c r="G3072" t="s">
        <v>19</v>
      </c>
      <c r="H3072" t="str">
        <f>VLOOKUP(G3072,fuente_financiamiento!A$1:B$5,2,0)</f>
        <v>00:RECURSOS ORDINARIOS</v>
      </c>
      <c r="I3072" t="s">
        <v>30</v>
      </c>
      <c r="J3072" t="str">
        <f>VLOOKUP(I3072,clasificador!A$1:C$1634,3,0)</f>
        <v>2.3. 1  1. 1  1:ALIMENTOS Y BEBIDAS PARA CONSUMO HUMANO</v>
      </c>
      <c r="K3072">
        <v>10</v>
      </c>
      <c r="L3072" t="s">
        <v>31</v>
      </c>
      <c r="M3072" t="s">
        <v>32</v>
      </c>
      <c r="N3072" t="s">
        <v>33</v>
      </c>
      <c r="O3072" t="s">
        <v>61</v>
      </c>
      <c r="P3072" t="s">
        <v>8160</v>
      </c>
      <c r="Q3072" t="s">
        <v>830</v>
      </c>
      <c r="R3072">
        <v>320</v>
      </c>
      <c r="S3072">
        <v>154</v>
      </c>
      <c r="T3072">
        <v>11</v>
      </c>
      <c r="U3072" t="s">
        <v>36</v>
      </c>
      <c r="V3072" t="s">
        <v>4668</v>
      </c>
      <c r="W3072" s="4">
        <v>45566</v>
      </c>
    </row>
    <row r="3073" spans="1:23" x14ac:dyDescent="0.25">
      <c r="A3073" t="s">
        <v>5119</v>
      </c>
      <c r="B3073" t="s">
        <v>7990</v>
      </c>
      <c r="C3073">
        <v>732</v>
      </c>
      <c r="D3073">
        <v>4463</v>
      </c>
      <c r="E3073" t="s">
        <v>29</v>
      </c>
      <c r="F3073" t="str">
        <f>VLOOKUP(E3073,centro_costo!A$1:C$100,3,0)</f>
        <v>UNIDAD DE COMEDOR Y RESIDENCIA</v>
      </c>
      <c r="G3073" t="s">
        <v>19</v>
      </c>
      <c r="H3073" t="str">
        <f>VLOOKUP(G3073,fuente_financiamiento!A$1:B$5,2,0)</f>
        <v>00:RECURSOS ORDINARIOS</v>
      </c>
      <c r="I3073" t="s">
        <v>30</v>
      </c>
      <c r="J3073" t="str">
        <f>VLOOKUP(I3073,clasificador!A$1:C$1634,3,0)</f>
        <v>2.3. 1  1. 1  1:ALIMENTOS Y BEBIDAS PARA CONSUMO HUMANO</v>
      </c>
      <c r="K3073">
        <v>10</v>
      </c>
      <c r="L3073" t="s">
        <v>31</v>
      </c>
      <c r="M3073" t="s">
        <v>32</v>
      </c>
      <c r="N3073" t="s">
        <v>33</v>
      </c>
      <c r="O3073" t="s">
        <v>68</v>
      </c>
      <c r="P3073" t="s">
        <v>8161</v>
      </c>
      <c r="Q3073" t="s">
        <v>832</v>
      </c>
      <c r="R3073">
        <v>320</v>
      </c>
      <c r="S3073">
        <v>90</v>
      </c>
      <c r="T3073">
        <v>18</v>
      </c>
      <c r="U3073" t="s">
        <v>36</v>
      </c>
      <c r="V3073" t="s">
        <v>4668</v>
      </c>
      <c r="W3073" s="4">
        <v>45566</v>
      </c>
    </row>
    <row r="3074" spans="1:23" x14ac:dyDescent="0.25">
      <c r="A3074" t="s">
        <v>5120</v>
      </c>
      <c r="B3074" t="s">
        <v>7990</v>
      </c>
      <c r="C3074">
        <v>732</v>
      </c>
      <c r="D3074">
        <v>4463</v>
      </c>
      <c r="E3074" t="s">
        <v>29</v>
      </c>
      <c r="F3074" t="str">
        <f>VLOOKUP(E3074,centro_costo!A$1:C$100,3,0)</f>
        <v>UNIDAD DE COMEDOR Y RESIDENCIA</v>
      </c>
      <c r="G3074" t="s">
        <v>19</v>
      </c>
      <c r="H3074" t="str">
        <f>VLOOKUP(G3074,fuente_financiamiento!A$1:B$5,2,0)</f>
        <v>00:RECURSOS ORDINARIOS</v>
      </c>
      <c r="I3074" t="s">
        <v>30</v>
      </c>
      <c r="J3074" t="str">
        <f>VLOOKUP(I3074,clasificador!A$1:C$1634,3,0)</f>
        <v>2.3. 1  1. 1  1:ALIMENTOS Y BEBIDAS PARA CONSUMO HUMANO</v>
      </c>
      <c r="K3074">
        <v>10</v>
      </c>
      <c r="L3074" t="s">
        <v>31</v>
      </c>
      <c r="M3074" t="s">
        <v>32</v>
      </c>
      <c r="N3074" t="s">
        <v>33</v>
      </c>
      <c r="O3074" t="s">
        <v>33</v>
      </c>
      <c r="P3074" t="s">
        <v>8162</v>
      </c>
      <c r="Q3074" t="s">
        <v>834</v>
      </c>
      <c r="R3074">
        <v>320</v>
      </c>
      <c r="S3074">
        <v>2588</v>
      </c>
      <c r="T3074">
        <v>647</v>
      </c>
      <c r="U3074" t="s">
        <v>36</v>
      </c>
      <c r="V3074" t="s">
        <v>4668</v>
      </c>
      <c r="W3074" s="4">
        <v>45566</v>
      </c>
    </row>
    <row r="3075" spans="1:23" x14ac:dyDescent="0.25">
      <c r="A3075" t="s">
        <v>5121</v>
      </c>
      <c r="B3075" t="s">
        <v>7990</v>
      </c>
      <c r="C3075">
        <v>732</v>
      </c>
      <c r="D3075">
        <v>4463</v>
      </c>
      <c r="E3075" t="s">
        <v>29</v>
      </c>
      <c r="F3075" t="str">
        <f>VLOOKUP(E3075,centro_costo!A$1:C$100,3,0)</f>
        <v>UNIDAD DE COMEDOR Y RESIDENCIA</v>
      </c>
      <c r="G3075" t="s">
        <v>19</v>
      </c>
      <c r="H3075" t="str">
        <f>VLOOKUP(G3075,fuente_financiamiento!A$1:B$5,2,0)</f>
        <v>00:RECURSOS ORDINARIOS</v>
      </c>
      <c r="I3075" t="s">
        <v>30</v>
      </c>
      <c r="J3075" t="str">
        <f>VLOOKUP(I3075,clasificador!A$1:C$1634,3,0)</f>
        <v>2.3. 1  1. 1  1:ALIMENTOS Y BEBIDAS PARA CONSUMO HUMANO</v>
      </c>
      <c r="K3075">
        <v>10</v>
      </c>
      <c r="L3075" t="s">
        <v>31</v>
      </c>
      <c r="M3075" t="s">
        <v>32</v>
      </c>
      <c r="N3075" t="s">
        <v>434</v>
      </c>
      <c r="O3075" t="s">
        <v>255</v>
      </c>
      <c r="P3075" t="s">
        <v>8163</v>
      </c>
      <c r="Q3075" t="s">
        <v>836</v>
      </c>
      <c r="R3075">
        <v>320</v>
      </c>
      <c r="S3075">
        <v>51</v>
      </c>
      <c r="T3075">
        <v>17</v>
      </c>
      <c r="U3075" t="s">
        <v>26</v>
      </c>
      <c r="V3075" t="s">
        <v>4668</v>
      </c>
      <c r="W3075" s="4">
        <v>45566</v>
      </c>
    </row>
    <row r="3076" spans="1:23" x14ac:dyDescent="0.25">
      <c r="A3076" t="s">
        <v>5122</v>
      </c>
      <c r="B3076" t="s">
        <v>7990</v>
      </c>
      <c r="C3076">
        <v>732</v>
      </c>
      <c r="D3076">
        <v>4463</v>
      </c>
      <c r="E3076" t="s">
        <v>29</v>
      </c>
      <c r="F3076" t="str">
        <f>VLOOKUP(E3076,centro_costo!A$1:C$100,3,0)</f>
        <v>UNIDAD DE COMEDOR Y RESIDENCIA</v>
      </c>
      <c r="G3076" t="s">
        <v>19</v>
      </c>
      <c r="H3076" t="str">
        <f>VLOOKUP(G3076,fuente_financiamiento!A$1:B$5,2,0)</f>
        <v>00:RECURSOS ORDINARIOS</v>
      </c>
      <c r="I3076" t="s">
        <v>30</v>
      </c>
      <c r="J3076" t="str">
        <f>VLOOKUP(I3076,clasificador!A$1:C$1634,3,0)</f>
        <v>2.3. 1  1. 1  1:ALIMENTOS Y BEBIDAS PARA CONSUMO HUMANO</v>
      </c>
      <c r="K3076">
        <v>10</v>
      </c>
      <c r="L3076" t="s">
        <v>31</v>
      </c>
      <c r="M3076" t="s">
        <v>32</v>
      </c>
      <c r="N3076" t="s">
        <v>434</v>
      </c>
      <c r="O3076" t="s">
        <v>434</v>
      </c>
      <c r="P3076" t="s">
        <v>8164</v>
      </c>
      <c r="Q3076" t="s">
        <v>838</v>
      </c>
      <c r="R3076">
        <v>320</v>
      </c>
      <c r="S3076">
        <v>288</v>
      </c>
      <c r="T3076">
        <v>96</v>
      </c>
      <c r="U3076" t="s">
        <v>26</v>
      </c>
      <c r="V3076" t="s">
        <v>4668</v>
      </c>
      <c r="W3076" s="4">
        <v>45566</v>
      </c>
    </row>
    <row r="3077" spans="1:23" x14ac:dyDescent="0.25">
      <c r="A3077" t="s">
        <v>5123</v>
      </c>
      <c r="B3077" t="s">
        <v>7990</v>
      </c>
      <c r="C3077">
        <v>732</v>
      </c>
      <c r="D3077">
        <v>4463</v>
      </c>
      <c r="E3077" t="s">
        <v>29</v>
      </c>
      <c r="F3077" t="str">
        <f>VLOOKUP(E3077,centro_costo!A$1:C$100,3,0)</f>
        <v>UNIDAD DE COMEDOR Y RESIDENCIA</v>
      </c>
      <c r="G3077" t="s">
        <v>19</v>
      </c>
      <c r="H3077" t="str">
        <f>VLOOKUP(G3077,fuente_financiamiento!A$1:B$5,2,0)</f>
        <v>00:RECURSOS ORDINARIOS</v>
      </c>
      <c r="I3077" t="s">
        <v>30</v>
      </c>
      <c r="J3077" t="str">
        <f>VLOOKUP(I3077,clasificador!A$1:C$1634,3,0)</f>
        <v>2.3. 1  1. 1  1:ALIMENTOS Y BEBIDAS PARA CONSUMO HUMANO</v>
      </c>
      <c r="K3077">
        <v>10</v>
      </c>
      <c r="L3077" t="s">
        <v>31</v>
      </c>
      <c r="M3077" t="s">
        <v>32</v>
      </c>
      <c r="N3077" t="s">
        <v>434</v>
      </c>
      <c r="O3077" t="s">
        <v>231</v>
      </c>
      <c r="P3077" t="s">
        <v>8165</v>
      </c>
      <c r="Q3077" t="s">
        <v>840</v>
      </c>
      <c r="R3077">
        <v>320</v>
      </c>
      <c r="S3077">
        <v>22.5</v>
      </c>
      <c r="T3077">
        <v>9</v>
      </c>
      <c r="U3077" t="s">
        <v>26</v>
      </c>
      <c r="V3077" t="s">
        <v>4668</v>
      </c>
      <c r="W3077" s="4">
        <v>45566</v>
      </c>
    </row>
    <row r="3078" spans="1:23" x14ac:dyDescent="0.25">
      <c r="A3078" t="s">
        <v>5124</v>
      </c>
      <c r="B3078" t="s">
        <v>7990</v>
      </c>
      <c r="C3078">
        <v>732</v>
      </c>
      <c r="D3078">
        <v>4463</v>
      </c>
      <c r="E3078" t="s">
        <v>29</v>
      </c>
      <c r="F3078" t="str">
        <f>VLOOKUP(E3078,centro_costo!A$1:C$100,3,0)</f>
        <v>UNIDAD DE COMEDOR Y RESIDENCIA</v>
      </c>
      <c r="G3078" t="s">
        <v>19</v>
      </c>
      <c r="H3078" t="str">
        <f>VLOOKUP(G3078,fuente_financiamiento!A$1:B$5,2,0)</f>
        <v>00:RECURSOS ORDINARIOS</v>
      </c>
      <c r="I3078" t="s">
        <v>30</v>
      </c>
      <c r="J3078" t="str">
        <f>VLOOKUP(I3078,clasificador!A$1:C$1634,3,0)</f>
        <v>2.3. 1  1. 1  1:ALIMENTOS Y BEBIDAS PARA CONSUMO HUMANO</v>
      </c>
      <c r="K3078">
        <v>10</v>
      </c>
      <c r="L3078" t="s">
        <v>31</v>
      </c>
      <c r="M3078" t="s">
        <v>32</v>
      </c>
      <c r="N3078" t="s">
        <v>434</v>
      </c>
      <c r="O3078" t="s">
        <v>564</v>
      </c>
      <c r="P3078" t="s">
        <v>8166</v>
      </c>
      <c r="Q3078" t="s">
        <v>842</v>
      </c>
      <c r="R3078">
        <v>320</v>
      </c>
      <c r="S3078">
        <v>69</v>
      </c>
      <c r="T3078">
        <v>23</v>
      </c>
      <c r="U3078" t="s">
        <v>26</v>
      </c>
      <c r="V3078" t="s">
        <v>4668</v>
      </c>
      <c r="W3078" s="4">
        <v>45566</v>
      </c>
    </row>
    <row r="3079" spans="1:23" x14ac:dyDescent="0.25">
      <c r="A3079" t="s">
        <v>5125</v>
      </c>
      <c r="B3079" t="s">
        <v>7990</v>
      </c>
      <c r="C3079">
        <v>732</v>
      </c>
      <c r="D3079">
        <v>4463</v>
      </c>
      <c r="E3079" t="s">
        <v>29</v>
      </c>
      <c r="F3079" t="str">
        <f>VLOOKUP(E3079,centro_costo!A$1:C$100,3,0)</f>
        <v>UNIDAD DE COMEDOR Y RESIDENCIA</v>
      </c>
      <c r="G3079" t="s">
        <v>19</v>
      </c>
      <c r="H3079" t="str">
        <f>VLOOKUP(G3079,fuente_financiamiento!A$1:B$5,2,0)</f>
        <v>00:RECURSOS ORDINARIOS</v>
      </c>
      <c r="I3079" t="s">
        <v>30</v>
      </c>
      <c r="J3079" t="str">
        <f>VLOOKUP(I3079,clasificador!A$1:C$1634,3,0)</f>
        <v>2.3. 1  1. 1  1:ALIMENTOS Y BEBIDAS PARA CONSUMO HUMANO</v>
      </c>
      <c r="K3079">
        <v>10</v>
      </c>
      <c r="L3079" t="s">
        <v>31</v>
      </c>
      <c r="M3079" t="s">
        <v>32</v>
      </c>
      <c r="N3079" t="s">
        <v>434</v>
      </c>
      <c r="O3079" t="s">
        <v>616</v>
      </c>
      <c r="P3079" t="s">
        <v>8167</v>
      </c>
      <c r="Q3079" t="s">
        <v>844</v>
      </c>
      <c r="R3079">
        <v>320</v>
      </c>
      <c r="S3079">
        <v>339</v>
      </c>
      <c r="T3079">
        <v>113</v>
      </c>
      <c r="U3079" t="s">
        <v>26</v>
      </c>
      <c r="V3079" t="s">
        <v>4668</v>
      </c>
      <c r="W3079" s="4">
        <v>45566</v>
      </c>
    </row>
    <row r="3080" spans="1:23" x14ac:dyDescent="0.25">
      <c r="A3080" t="s">
        <v>5126</v>
      </c>
      <c r="B3080" t="s">
        <v>7990</v>
      </c>
      <c r="C3080">
        <v>732</v>
      </c>
      <c r="D3080">
        <v>4463</v>
      </c>
      <c r="E3080" t="s">
        <v>29</v>
      </c>
      <c r="F3080" t="str">
        <f>VLOOKUP(E3080,centro_costo!A$1:C$100,3,0)</f>
        <v>UNIDAD DE COMEDOR Y RESIDENCIA</v>
      </c>
      <c r="G3080" t="s">
        <v>19</v>
      </c>
      <c r="H3080" t="str">
        <f>VLOOKUP(G3080,fuente_financiamiento!A$1:B$5,2,0)</f>
        <v>00:RECURSOS ORDINARIOS</v>
      </c>
      <c r="I3080" t="s">
        <v>30</v>
      </c>
      <c r="J3080" t="str">
        <f>VLOOKUP(I3080,clasificador!A$1:C$1634,3,0)</f>
        <v>2.3. 1  1. 1  1:ALIMENTOS Y BEBIDAS PARA CONSUMO HUMANO</v>
      </c>
      <c r="K3080">
        <v>10</v>
      </c>
      <c r="L3080" t="s">
        <v>31</v>
      </c>
      <c r="M3080" t="s">
        <v>32</v>
      </c>
      <c r="N3080" t="s">
        <v>434</v>
      </c>
      <c r="O3080" t="s">
        <v>521</v>
      </c>
      <c r="P3080" t="s">
        <v>8168</v>
      </c>
      <c r="Q3080" t="s">
        <v>846</v>
      </c>
      <c r="R3080">
        <v>320</v>
      </c>
      <c r="S3080">
        <v>553</v>
      </c>
      <c r="T3080">
        <v>158</v>
      </c>
      <c r="U3080" t="s">
        <v>26</v>
      </c>
      <c r="V3080" t="s">
        <v>4668</v>
      </c>
      <c r="W3080" s="4">
        <v>45566</v>
      </c>
    </row>
    <row r="3081" spans="1:23" x14ac:dyDescent="0.25">
      <c r="A3081" t="s">
        <v>5127</v>
      </c>
      <c r="B3081" t="s">
        <v>7990</v>
      </c>
      <c r="C3081">
        <v>733</v>
      </c>
      <c r="D3081">
        <v>4445</v>
      </c>
      <c r="E3081" t="s">
        <v>449</v>
      </c>
      <c r="F3081" t="str">
        <f>VLOOKUP(E3081,centro_costo!A$1:C$100,3,0)</f>
        <v>OFICINA DE COOPERACIÓN Y RELACIONES INTERINSTITUCIONALES</v>
      </c>
      <c r="G3081" t="s">
        <v>19</v>
      </c>
      <c r="H3081" t="str">
        <f>VLOOKUP(G3081,fuente_financiamiento!A$1:B$5,2,0)</f>
        <v>00:RECURSOS ORDINARIOS</v>
      </c>
      <c r="I3081" t="s">
        <v>58</v>
      </c>
      <c r="J3081" t="str">
        <f>VLOOKUP(I3081,clasificador!A$1:C$1634,3,0)</f>
        <v>2.3. 1  5. 1  2:PAPELERIA EN GENERAL, UTILES Y MATERIALES DE OFICINA</v>
      </c>
      <c r="K3081">
        <v>40</v>
      </c>
      <c r="L3081" t="s">
        <v>77</v>
      </c>
      <c r="M3081" t="s">
        <v>22</v>
      </c>
      <c r="N3081" t="s">
        <v>515</v>
      </c>
      <c r="O3081" t="s">
        <v>95</v>
      </c>
      <c r="P3081" t="s">
        <v>9183</v>
      </c>
      <c r="Q3081" t="s">
        <v>5128</v>
      </c>
      <c r="R3081">
        <v>203</v>
      </c>
      <c r="S3081">
        <v>750</v>
      </c>
      <c r="T3081">
        <v>25</v>
      </c>
      <c r="U3081" t="s">
        <v>26</v>
      </c>
      <c r="V3081" t="s">
        <v>1102</v>
      </c>
      <c r="W3081" s="4">
        <v>45566</v>
      </c>
    </row>
    <row r="3082" spans="1:23" x14ac:dyDescent="0.25">
      <c r="A3082" t="s">
        <v>5129</v>
      </c>
      <c r="B3082" t="s">
        <v>7990</v>
      </c>
      <c r="C3082">
        <v>736</v>
      </c>
      <c r="D3082">
        <v>4498</v>
      </c>
      <c r="E3082" t="s">
        <v>251</v>
      </c>
      <c r="F3082" t="str">
        <f>VLOOKUP(E3082,centro_costo!A$1:C$100,3,0)</f>
        <v>UNIDAD DE ADMINISTRACION DOCUMENTARIA Y ARCHIVO CENTRAL</v>
      </c>
      <c r="G3082" t="s">
        <v>19</v>
      </c>
      <c r="H3082" t="str">
        <f>VLOOKUP(G3082,fuente_financiamiento!A$1:B$5,2,0)</f>
        <v>00:RECURSOS ORDINARIOS</v>
      </c>
      <c r="I3082" t="s">
        <v>30</v>
      </c>
      <c r="J3082" t="str">
        <f>VLOOKUP(I3082,clasificador!A$1:C$1634,3,0)</f>
        <v>2.3. 1  1. 1  1:ALIMENTOS Y BEBIDAS PARA CONSUMO HUMANO</v>
      </c>
      <c r="K3082">
        <v>41</v>
      </c>
      <c r="L3082" t="s">
        <v>31</v>
      </c>
      <c r="M3082" t="s">
        <v>85</v>
      </c>
      <c r="N3082" t="s">
        <v>95</v>
      </c>
      <c r="O3082" t="s">
        <v>684</v>
      </c>
      <c r="P3082" t="s">
        <v>9184</v>
      </c>
      <c r="Q3082" t="s">
        <v>5130</v>
      </c>
      <c r="R3082">
        <v>170</v>
      </c>
      <c r="S3082">
        <v>500</v>
      </c>
      <c r="T3082">
        <v>200</v>
      </c>
      <c r="U3082" t="s">
        <v>26</v>
      </c>
      <c r="V3082" t="s">
        <v>1796</v>
      </c>
      <c r="W3082" s="4">
        <v>45566</v>
      </c>
    </row>
    <row r="3083" spans="1:23" x14ac:dyDescent="0.25">
      <c r="A3083" t="s">
        <v>5131</v>
      </c>
      <c r="B3083" t="s">
        <v>7990</v>
      </c>
      <c r="C3083">
        <v>746</v>
      </c>
      <c r="D3083">
        <v>4525</v>
      </c>
      <c r="E3083" t="s">
        <v>1443</v>
      </c>
      <c r="F3083" t="str">
        <f>VLOOKUP(E3083,centro_costo!A$1:C$100,3,0)</f>
        <v>CENTRO EXPERIMENTAL WAYLLAPAMPA</v>
      </c>
      <c r="G3083" t="s">
        <v>19</v>
      </c>
      <c r="H3083" t="str">
        <f>VLOOKUP(G3083,fuente_financiamiento!A$1:B$5,2,0)</f>
        <v>00:RECURSOS ORDINARIOS</v>
      </c>
      <c r="I3083" t="s">
        <v>1117</v>
      </c>
      <c r="J3083" t="str">
        <f>VLOOKUP(I3083,clasificador!A$1:C$1634,3,0)</f>
        <v>2.3. 1  3. 1  3:LUBRICANTES, GRASAS Y AFINES</v>
      </c>
      <c r="K3083">
        <v>26</v>
      </c>
      <c r="L3083" t="s">
        <v>755</v>
      </c>
      <c r="M3083" t="s">
        <v>1118</v>
      </c>
      <c r="N3083" t="s">
        <v>205</v>
      </c>
      <c r="O3083" t="s">
        <v>3058</v>
      </c>
      <c r="P3083" t="s">
        <v>9185</v>
      </c>
      <c r="Q3083" t="s">
        <v>5132</v>
      </c>
      <c r="R3083">
        <v>380</v>
      </c>
      <c r="S3083">
        <v>730</v>
      </c>
      <c r="T3083">
        <v>2</v>
      </c>
      <c r="U3083" t="s">
        <v>26</v>
      </c>
      <c r="V3083" t="s">
        <v>2306</v>
      </c>
      <c r="W3083" s="4">
        <v>45566</v>
      </c>
    </row>
    <row r="3084" spans="1:23" x14ac:dyDescent="0.25">
      <c r="A3084" t="s">
        <v>5133</v>
      </c>
      <c r="B3084" t="s">
        <v>7990</v>
      </c>
      <c r="C3084">
        <v>746</v>
      </c>
      <c r="D3084">
        <v>4525</v>
      </c>
      <c r="E3084" t="s">
        <v>1443</v>
      </c>
      <c r="F3084" t="str">
        <f>VLOOKUP(E3084,centro_costo!A$1:C$100,3,0)</f>
        <v>CENTRO EXPERIMENTAL WAYLLAPAMPA</v>
      </c>
      <c r="G3084" t="s">
        <v>19</v>
      </c>
      <c r="H3084" t="str">
        <f>VLOOKUP(G3084,fuente_financiamiento!A$1:B$5,2,0)</f>
        <v>00:RECURSOS ORDINARIOS</v>
      </c>
      <c r="I3084" t="s">
        <v>1117</v>
      </c>
      <c r="J3084" t="str">
        <f>VLOOKUP(I3084,clasificador!A$1:C$1634,3,0)</f>
        <v>2.3. 1  3. 1  3:LUBRICANTES, GRASAS Y AFINES</v>
      </c>
      <c r="K3084">
        <v>26</v>
      </c>
      <c r="L3084" t="s">
        <v>755</v>
      </c>
      <c r="M3084" t="s">
        <v>1118</v>
      </c>
      <c r="N3084" t="s">
        <v>205</v>
      </c>
      <c r="O3084" t="s">
        <v>5134</v>
      </c>
      <c r="P3084" t="s">
        <v>9186</v>
      </c>
      <c r="Q3084" t="s">
        <v>5135</v>
      </c>
      <c r="R3084">
        <v>380</v>
      </c>
      <c r="S3084">
        <v>980</v>
      </c>
      <c r="T3084">
        <v>2</v>
      </c>
      <c r="U3084" t="s">
        <v>26</v>
      </c>
      <c r="V3084" t="s">
        <v>2306</v>
      </c>
      <c r="W3084" s="4">
        <v>45566</v>
      </c>
    </row>
    <row r="3085" spans="1:23" x14ac:dyDescent="0.25">
      <c r="A3085" t="s">
        <v>5136</v>
      </c>
      <c r="B3085" t="s">
        <v>7990</v>
      </c>
      <c r="C3085">
        <v>746</v>
      </c>
      <c r="D3085">
        <v>4525</v>
      </c>
      <c r="E3085" t="s">
        <v>1443</v>
      </c>
      <c r="F3085" t="str">
        <f>VLOOKUP(E3085,centro_costo!A$1:C$100,3,0)</f>
        <v>CENTRO EXPERIMENTAL WAYLLAPAMPA</v>
      </c>
      <c r="G3085" t="s">
        <v>19</v>
      </c>
      <c r="H3085" t="str">
        <f>VLOOKUP(G3085,fuente_financiamiento!A$1:B$5,2,0)</f>
        <v>00:RECURSOS ORDINARIOS</v>
      </c>
      <c r="I3085" t="s">
        <v>1107</v>
      </c>
      <c r="J3085" t="str">
        <f>VLOOKUP(I3085,clasificador!A$1:C$1634,3,0)</f>
        <v>2.3. 1  6. 1  1:DE VEHICULOS</v>
      </c>
      <c r="K3085">
        <v>26</v>
      </c>
      <c r="L3085" t="s">
        <v>1122</v>
      </c>
      <c r="M3085" t="s">
        <v>1123</v>
      </c>
      <c r="N3085" t="s">
        <v>68</v>
      </c>
      <c r="O3085" t="s">
        <v>367</v>
      </c>
      <c r="P3085" t="s">
        <v>9187</v>
      </c>
      <c r="Q3085" t="s">
        <v>5137</v>
      </c>
      <c r="R3085">
        <v>380</v>
      </c>
      <c r="S3085">
        <v>960</v>
      </c>
      <c r="T3085">
        <v>2</v>
      </c>
      <c r="U3085" t="s">
        <v>26</v>
      </c>
      <c r="V3085" t="s">
        <v>2306</v>
      </c>
      <c r="W3085" s="4">
        <v>45566</v>
      </c>
    </row>
    <row r="3086" spans="1:23" x14ac:dyDescent="0.25">
      <c r="A3086" t="s">
        <v>5138</v>
      </c>
      <c r="B3086" t="s">
        <v>7990</v>
      </c>
      <c r="C3086">
        <v>747</v>
      </c>
      <c r="D3086">
        <v>4530</v>
      </c>
      <c r="E3086" t="s">
        <v>101</v>
      </c>
      <c r="F3086" t="str">
        <f>VLOOKUP(E3086,centro_costo!A$1:C$100,3,0)</f>
        <v>ESCUELA PROFESIONAL DE ECONOMIA</v>
      </c>
      <c r="G3086" t="s">
        <v>19</v>
      </c>
      <c r="H3086" t="str">
        <f>VLOOKUP(G3086,fuente_financiamiento!A$1:B$5,2,0)</f>
        <v>00:RECURSOS ORDINARIOS</v>
      </c>
      <c r="I3086" t="s">
        <v>4165</v>
      </c>
      <c r="J3086" t="str">
        <f>VLOOKUP(I3086,clasificador!A$1:C$1634,3,0)</f>
        <v>2.6. 3  2. 1  2:MOBILIARIO</v>
      </c>
      <c r="K3086">
        <v>5</v>
      </c>
      <c r="L3086" t="s">
        <v>67</v>
      </c>
      <c r="M3086" t="s">
        <v>636</v>
      </c>
      <c r="N3086" t="s">
        <v>3601</v>
      </c>
      <c r="O3086" t="s">
        <v>215</v>
      </c>
      <c r="P3086" t="s">
        <v>9188</v>
      </c>
      <c r="Q3086" t="s">
        <v>5139</v>
      </c>
      <c r="R3086">
        <v>379</v>
      </c>
      <c r="S3086">
        <v>400</v>
      </c>
      <c r="T3086">
        <v>1</v>
      </c>
      <c r="U3086" t="s">
        <v>26</v>
      </c>
      <c r="V3086" t="s">
        <v>5140</v>
      </c>
      <c r="W3086" s="4">
        <v>45566</v>
      </c>
    </row>
    <row r="3087" spans="1:23" x14ac:dyDescent="0.25">
      <c r="A3087" t="s">
        <v>5141</v>
      </c>
      <c r="B3087" t="s">
        <v>7990</v>
      </c>
      <c r="C3087">
        <v>747</v>
      </c>
      <c r="D3087">
        <v>4530</v>
      </c>
      <c r="E3087" t="s">
        <v>101</v>
      </c>
      <c r="F3087" t="str">
        <f>VLOOKUP(E3087,centro_costo!A$1:C$100,3,0)</f>
        <v>ESCUELA PROFESIONAL DE ECONOMIA</v>
      </c>
      <c r="G3087" t="s">
        <v>19</v>
      </c>
      <c r="H3087" t="str">
        <f>VLOOKUP(G3087,fuente_financiamiento!A$1:B$5,2,0)</f>
        <v>00:RECURSOS ORDINARIOS</v>
      </c>
      <c r="I3087" t="s">
        <v>5142</v>
      </c>
      <c r="J3087" t="str">
        <f>VLOOKUP(I3087,clasificador!A$1:C$1634,3,0)</f>
        <v>2.6. 3  2. 3  3:EQUIPOS DE TELECOMUNICACIONES</v>
      </c>
      <c r="K3087">
        <v>5</v>
      </c>
      <c r="L3087" t="s">
        <v>5143</v>
      </c>
      <c r="M3087" t="s">
        <v>747</v>
      </c>
      <c r="N3087" t="s">
        <v>5144</v>
      </c>
      <c r="O3087" t="s">
        <v>304</v>
      </c>
      <c r="P3087" t="s">
        <v>9189</v>
      </c>
      <c r="Q3087" t="s">
        <v>5145</v>
      </c>
      <c r="R3087">
        <v>379</v>
      </c>
      <c r="S3087">
        <v>1500</v>
      </c>
      <c r="T3087">
        <v>1</v>
      </c>
      <c r="U3087" t="s">
        <v>26</v>
      </c>
      <c r="V3087" t="s">
        <v>5140</v>
      </c>
      <c r="W3087" s="4">
        <v>45566</v>
      </c>
    </row>
    <row r="3088" spans="1:23" x14ac:dyDescent="0.25">
      <c r="A3088" t="s">
        <v>5146</v>
      </c>
      <c r="B3088" t="s">
        <v>7990</v>
      </c>
      <c r="C3088">
        <v>747</v>
      </c>
      <c r="D3088">
        <v>4530</v>
      </c>
      <c r="E3088" t="s">
        <v>101</v>
      </c>
      <c r="F3088" t="str">
        <f>VLOOKUP(E3088,centro_costo!A$1:C$100,3,0)</f>
        <v>ESCUELA PROFESIONAL DE ECONOMIA</v>
      </c>
      <c r="G3088" t="s">
        <v>19</v>
      </c>
      <c r="H3088" t="str">
        <f>VLOOKUP(G3088,fuente_financiamiento!A$1:B$5,2,0)</f>
        <v>00:RECURSOS ORDINARIOS</v>
      </c>
      <c r="I3088" t="s">
        <v>5142</v>
      </c>
      <c r="J3088" t="str">
        <f>VLOOKUP(I3088,clasificador!A$1:C$1634,3,0)</f>
        <v>2.6. 3  2. 3  3:EQUIPOS DE TELECOMUNICACIONES</v>
      </c>
      <c r="K3088">
        <v>5</v>
      </c>
      <c r="L3088" t="s">
        <v>5143</v>
      </c>
      <c r="M3088" t="s">
        <v>747</v>
      </c>
      <c r="N3088" t="s">
        <v>5147</v>
      </c>
      <c r="O3088" t="s">
        <v>23</v>
      </c>
      <c r="P3088" t="s">
        <v>9190</v>
      </c>
      <c r="Q3088" t="s">
        <v>5148</v>
      </c>
      <c r="R3088">
        <v>379</v>
      </c>
      <c r="S3088">
        <v>450</v>
      </c>
      <c r="T3088">
        <v>1</v>
      </c>
      <c r="U3088" t="s">
        <v>26</v>
      </c>
      <c r="V3088" t="s">
        <v>5140</v>
      </c>
      <c r="W3088" s="4">
        <v>45566</v>
      </c>
    </row>
    <row r="3089" spans="1:23" x14ac:dyDescent="0.25">
      <c r="A3089" t="s">
        <v>5149</v>
      </c>
      <c r="B3089" t="s">
        <v>7990</v>
      </c>
      <c r="C3089">
        <v>766</v>
      </c>
      <c r="D3089">
        <v>4620</v>
      </c>
      <c r="E3089" t="s">
        <v>29</v>
      </c>
      <c r="F3089" t="str">
        <f>VLOOKUP(E3089,centro_costo!A$1:C$100,3,0)</f>
        <v>UNIDAD DE COMEDOR Y RESIDENCIA</v>
      </c>
      <c r="G3089" t="s">
        <v>19</v>
      </c>
      <c r="H3089" t="str">
        <f>VLOOKUP(G3089,fuente_financiamiento!A$1:B$5,2,0)</f>
        <v>00:RECURSOS ORDINARIOS</v>
      </c>
      <c r="I3089" t="s">
        <v>30</v>
      </c>
      <c r="J3089" t="str">
        <f>VLOOKUP(I3089,clasificador!A$1:C$1634,3,0)</f>
        <v>2.3. 1  1. 1  1:ALIMENTOS Y BEBIDAS PARA CONSUMO HUMANO</v>
      </c>
      <c r="K3089">
        <v>10</v>
      </c>
      <c r="L3089" t="s">
        <v>31</v>
      </c>
      <c r="M3089" t="s">
        <v>291</v>
      </c>
      <c r="N3089" t="s">
        <v>68</v>
      </c>
      <c r="O3089" t="s">
        <v>205</v>
      </c>
      <c r="P3089" t="s">
        <v>9191</v>
      </c>
      <c r="Q3089" t="s">
        <v>5150</v>
      </c>
      <c r="R3089">
        <v>320</v>
      </c>
      <c r="S3089">
        <v>20570</v>
      </c>
      <c r="T3089">
        <v>850</v>
      </c>
      <c r="U3089" t="s">
        <v>26</v>
      </c>
      <c r="V3089" t="s">
        <v>5151</v>
      </c>
      <c r="W3089" s="4">
        <v>45566</v>
      </c>
    </row>
    <row r="3090" spans="1:23" x14ac:dyDescent="0.25">
      <c r="A3090" t="s">
        <v>5152</v>
      </c>
      <c r="B3090" t="s">
        <v>7990</v>
      </c>
      <c r="C3090">
        <v>1</v>
      </c>
      <c r="D3090">
        <v>61</v>
      </c>
      <c r="E3090" t="s">
        <v>110</v>
      </c>
      <c r="F3090" t="str">
        <f>VLOOKUP(E3090,centro_costo!A$1:C$100,3,0)</f>
        <v>RECTORADO</v>
      </c>
      <c r="G3090" t="s">
        <v>31</v>
      </c>
      <c r="H3090" t="str">
        <f>VLOOKUP(G3090,fuente_financiamiento!A$1:B$5,2,0)</f>
        <v>09:RECURSOS DIRECTAMENTE RECAUDADOS</v>
      </c>
      <c r="I3090" t="s">
        <v>30</v>
      </c>
      <c r="J3090" t="str">
        <f>VLOOKUP(I3090,clasificador!A$1:C$1634,3,0)</f>
        <v>2.3. 1  1. 1  1:ALIMENTOS Y BEBIDAS PARA CONSUMO HUMANO</v>
      </c>
      <c r="K3090">
        <v>16</v>
      </c>
      <c r="L3090" t="s">
        <v>31</v>
      </c>
      <c r="M3090" t="s">
        <v>2938</v>
      </c>
      <c r="N3090" t="s">
        <v>564</v>
      </c>
      <c r="O3090" t="s">
        <v>205</v>
      </c>
      <c r="P3090" t="s">
        <v>9192</v>
      </c>
      <c r="Q3090" t="s">
        <v>5153</v>
      </c>
      <c r="R3090">
        <v>241</v>
      </c>
      <c r="S3090">
        <v>84800</v>
      </c>
      <c r="T3090">
        <v>439</v>
      </c>
      <c r="U3090" t="s">
        <v>26</v>
      </c>
      <c r="V3090" t="s">
        <v>5154</v>
      </c>
      <c r="W3090" s="4">
        <v>45323</v>
      </c>
    </row>
    <row r="3091" spans="1:23" x14ac:dyDescent="0.25">
      <c r="A3091" t="s">
        <v>5155</v>
      </c>
      <c r="B3091" t="s">
        <v>7990</v>
      </c>
      <c r="C3091">
        <v>15</v>
      </c>
      <c r="D3091">
        <v>363</v>
      </c>
      <c r="E3091" t="s">
        <v>5156</v>
      </c>
      <c r="F3091" t="str">
        <f>VLOOKUP(E3091,centro_costo!A$1:C$100,3,0)</f>
        <v>DIRECCIÓN DE ADMISION Y ESTUDIOS GENERALES</v>
      </c>
      <c r="G3091" t="s">
        <v>31</v>
      </c>
      <c r="H3091" t="str">
        <f>VLOOKUP(G3091,fuente_financiamiento!A$1:B$5,2,0)</f>
        <v>09:RECURSOS DIRECTAMENTE RECAUDADOS</v>
      </c>
      <c r="I3091" t="s">
        <v>58</v>
      </c>
      <c r="J3091" t="str">
        <f>VLOOKUP(I3091,clasificador!A$1:C$1634,3,0)</f>
        <v>2.3. 1  5. 1  2:PAPELERIA EN GENERAL, UTILES Y MATERIALES DE OFICINA</v>
      </c>
      <c r="K3091">
        <v>2</v>
      </c>
      <c r="L3091" t="s">
        <v>59</v>
      </c>
      <c r="M3091" t="s">
        <v>60</v>
      </c>
      <c r="N3091" t="s">
        <v>95</v>
      </c>
      <c r="O3091" t="s">
        <v>96</v>
      </c>
      <c r="P3091" t="s">
        <v>8006</v>
      </c>
      <c r="Q3091" t="s">
        <v>97</v>
      </c>
      <c r="R3091">
        <v>376</v>
      </c>
      <c r="S3091">
        <v>1510.4</v>
      </c>
      <c r="T3091">
        <v>100</v>
      </c>
      <c r="U3091" t="s">
        <v>98</v>
      </c>
      <c r="V3091" t="s">
        <v>99</v>
      </c>
      <c r="W3091" s="4">
        <v>45352</v>
      </c>
    </row>
    <row r="3092" spans="1:23" x14ac:dyDescent="0.25">
      <c r="A3092" t="s">
        <v>5157</v>
      </c>
      <c r="B3092" t="s">
        <v>7990</v>
      </c>
      <c r="C3092">
        <v>15</v>
      </c>
      <c r="D3092">
        <v>363</v>
      </c>
      <c r="E3092" t="s">
        <v>5158</v>
      </c>
      <c r="F3092" t="str">
        <f>VLOOKUP(E3092,centro_costo!A$1:C$100,3,0)</f>
        <v>ESCUELA DE POST GRADO</v>
      </c>
      <c r="G3092" t="s">
        <v>31</v>
      </c>
      <c r="H3092" t="str">
        <f>VLOOKUP(G3092,fuente_financiamiento!A$1:B$5,2,0)</f>
        <v>09:RECURSOS DIRECTAMENTE RECAUDADOS</v>
      </c>
      <c r="I3092" t="s">
        <v>58</v>
      </c>
      <c r="J3092" t="str">
        <f>VLOOKUP(I3092,clasificador!A$1:C$1634,3,0)</f>
        <v>2.3. 1  5. 1  2:PAPELERIA EN GENERAL, UTILES Y MATERIALES DE OFICINA</v>
      </c>
      <c r="K3092">
        <v>21</v>
      </c>
      <c r="L3092" t="s">
        <v>59</v>
      </c>
      <c r="M3092" t="s">
        <v>60</v>
      </c>
      <c r="N3092" t="s">
        <v>95</v>
      </c>
      <c r="O3092" t="s">
        <v>96</v>
      </c>
      <c r="P3092" t="s">
        <v>8006</v>
      </c>
      <c r="Q3092" t="s">
        <v>97</v>
      </c>
      <c r="R3092">
        <v>17</v>
      </c>
      <c r="S3092">
        <v>302.08</v>
      </c>
      <c r="T3092">
        <v>20</v>
      </c>
      <c r="U3092" t="s">
        <v>98</v>
      </c>
      <c r="V3092" t="s">
        <v>99</v>
      </c>
      <c r="W3092" s="4">
        <v>45352</v>
      </c>
    </row>
    <row r="3093" spans="1:23" x14ac:dyDescent="0.25">
      <c r="A3093" t="s">
        <v>5159</v>
      </c>
      <c r="B3093" t="s">
        <v>7990</v>
      </c>
      <c r="C3093">
        <v>15</v>
      </c>
      <c r="D3093">
        <v>363</v>
      </c>
      <c r="E3093" t="s">
        <v>5158</v>
      </c>
      <c r="F3093" t="str">
        <f>VLOOKUP(E3093,centro_costo!A$1:C$100,3,0)</f>
        <v>ESCUELA DE POST GRADO</v>
      </c>
      <c r="G3093" t="s">
        <v>31</v>
      </c>
      <c r="H3093" t="str">
        <f>VLOOKUP(G3093,fuente_financiamiento!A$1:B$5,2,0)</f>
        <v>09:RECURSOS DIRECTAMENTE RECAUDADOS</v>
      </c>
      <c r="I3093" t="s">
        <v>58</v>
      </c>
      <c r="J3093" t="str">
        <f>VLOOKUP(I3093,clasificador!A$1:C$1634,3,0)</f>
        <v>2.3. 1  5. 1  2:PAPELERIA EN GENERAL, UTILES Y MATERIALES DE OFICINA</v>
      </c>
      <c r="K3093">
        <v>21</v>
      </c>
      <c r="L3093" t="s">
        <v>59</v>
      </c>
      <c r="M3093" t="s">
        <v>60</v>
      </c>
      <c r="N3093" t="s">
        <v>95</v>
      </c>
      <c r="O3093" t="s">
        <v>96</v>
      </c>
      <c r="P3093" t="s">
        <v>8006</v>
      </c>
      <c r="Q3093" t="s">
        <v>97</v>
      </c>
      <c r="R3093">
        <v>19</v>
      </c>
      <c r="S3093">
        <v>906.24</v>
      </c>
      <c r="T3093">
        <v>60</v>
      </c>
      <c r="U3093" t="s">
        <v>98</v>
      </c>
      <c r="V3093" t="s">
        <v>99</v>
      </c>
      <c r="W3093" s="4">
        <v>45352</v>
      </c>
    </row>
    <row r="3094" spans="1:23" x14ac:dyDescent="0.25">
      <c r="A3094" t="s">
        <v>5160</v>
      </c>
      <c r="B3094" t="s">
        <v>7990</v>
      </c>
      <c r="C3094">
        <v>15</v>
      </c>
      <c r="D3094">
        <v>363</v>
      </c>
      <c r="E3094" t="s">
        <v>5156</v>
      </c>
      <c r="F3094" t="str">
        <f>VLOOKUP(E3094,centro_costo!A$1:C$100,3,0)</f>
        <v>DIRECCIÓN DE ADMISION Y ESTUDIOS GENERALES</v>
      </c>
      <c r="G3094" t="s">
        <v>31</v>
      </c>
      <c r="H3094" t="str">
        <f>VLOOKUP(G3094,fuente_financiamiento!A$1:B$5,2,0)</f>
        <v>09:RECURSOS DIRECTAMENTE RECAUDADOS</v>
      </c>
      <c r="I3094" t="s">
        <v>58</v>
      </c>
      <c r="J3094" t="str">
        <f>VLOOKUP(I3094,clasificador!A$1:C$1634,3,0)</f>
        <v>2.3. 1  5. 1  2:PAPELERIA EN GENERAL, UTILES Y MATERIALES DE OFICINA</v>
      </c>
      <c r="K3094">
        <v>2</v>
      </c>
      <c r="L3094" t="s">
        <v>59</v>
      </c>
      <c r="M3094" t="s">
        <v>60</v>
      </c>
      <c r="N3094" t="s">
        <v>95</v>
      </c>
      <c r="O3094" t="s">
        <v>96</v>
      </c>
      <c r="P3094" t="s">
        <v>8006</v>
      </c>
      <c r="Q3094" t="s">
        <v>97</v>
      </c>
      <c r="R3094">
        <v>52</v>
      </c>
      <c r="S3094">
        <v>75.52</v>
      </c>
      <c r="T3094">
        <v>5</v>
      </c>
      <c r="U3094" t="s">
        <v>98</v>
      </c>
      <c r="V3094" t="s">
        <v>99</v>
      </c>
      <c r="W3094" s="4">
        <v>45352</v>
      </c>
    </row>
    <row r="3095" spans="1:23" x14ac:dyDescent="0.25">
      <c r="A3095" t="s">
        <v>5161</v>
      </c>
      <c r="B3095" t="s">
        <v>7990</v>
      </c>
      <c r="C3095">
        <v>15</v>
      </c>
      <c r="D3095">
        <v>363</v>
      </c>
      <c r="E3095" t="s">
        <v>5156</v>
      </c>
      <c r="F3095" t="str">
        <f>VLOOKUP(E3095,centro_costo!A$1:C$100,3,0)</f>
        <v>DIRECCIÓN DE ADMISION Y ESTUDIOS GENERALES</v>
      </c>
      <c r="G3095" t="s">
        <v>31</v>
      </c>
      <c r="H3095" t="str">
        <f>VLOOKUP(G3095,fuente_financiamiento!A$1:B$5,2,0)</f>
        <v>09:RECURSOS DIRECTAMENTE RECAUDADOS</v>
      </c>
      <c r="I3095" t="s">
        <v>58</v>
      </c>
      <c r="J3095" t="str">
        <f>VLOOKUP(I3095,clasificador!A$1:C$1634,3,0)</f>
        <v>2.3. 1  5. 1  2:PAPELERIA EN GENERAL, UTILES Y MATERIALES DE OFICINA</v>
      </c>
      <c r="K3095">
        <v>2</v>
      </c>
      <c r="L3095" t="s">
        <v>59</v>
      </c>
      <c r="M3095" t="s">
        <v>230</v>
      </c>
      <c r="N3095" t="s">
        <v>68</v>
      </c>
      <c r="O3095" t="s">
        <v>231</v>
      </c>
      <c r="P3095" t="s">
        <v>8014</v>
      </c>
      <c r="Q3095" t="s">
        <v>232</v>
      </c>
      <c r="R3095">
        <v>376</v>
      </c>
      <c r="S3095">
        <v>14160</v>
      </c>
      <c r="T3095">
        <v>10000</v>
      </c>
      <c r="U3095" t="s">
        <v>26</v>
      </c>
      <c r="V3095" t="s">
        <v>99</v>
      </c>
      <c r="W3095" s="4">
        <v>45352</v>
      </c>
    </row>
    <row r="3096" spans="1:23" x14ac:dyDescent="0.25">
      <c r="A3096" t="s">
        <v>5162</v>
      </c>
      <c r="B3096" t="s">
        <v>7990</v>
      </c>
      <c r="C3096">
        <v>17</v>
      </c>
      <c r="D3096">
        <v>374</v>
      </c>
      <c r="E3096" t="s">
        <v>244</v>
      </c>
      <c r="F3096" t="str">
        <f>VLOOKUP(E3096,centro_costo!A$1:C$100,3,0)</f>
        <v>UNIDAD DE ABASTECIMIENTO</v>
      </c>
      <c r="G3096" t="s">
        <v>31</v>
      </c>
      <c r="H3096" t="str">
        <f>VLOOKUP(G3096,fuente_financiamiento!A$1:B$5,2,0)</f>
        <v>09:RECURSOS DIRECTAMENTE RECAUDADOS</v>
      </c>
      <c r="I3096" t="s">
        <v>2298</v>
      </c>
      <c r="J3096" t="str">
        <f>VLOOKUP(I3096,clasificador!A$1:C$1634,3,0)</f>
        <v>2.6. 6  1. 3  2:SOFTWARES</v>
      </c>
      <c r="K3096">
        <v>46</v>
      </c>
      <c r="L3096" t="s">
        <v>303</v>
      </c>
      <c r="M3096" t="s">
        <v>2299</v>
      </c>
      <c r="N3096" t="s">
        <v>255</v>
      </c>
      <c r="O3096" t="s">
        <v>5163</v>
      </c>
      <c r="P3096" t="s">
        <v>9193</v>
      </c>
      <c r="Q3096" t="s">
        <v>5164</v>
      </c>
      <c r="R3096">
        <v>439</v>
      </c>
      <c r="S3096">
        <v>1100</v>
      </c>
      <c r="T3096">
        <v>1</v>
      </c>
      <c r="U3096" t="s">
        <v>26</v>
      </c>
      <c r="V3096" t="s">
        <v>5165</v>
      </c>
      <c r="W3096" s="4">
        <v>45352</v>
      </c>
    </row>
    <row r="3097" spans="1:23" x14ac:dyDescent="0.25">
      <c r="A3097" t="s">
        <v>5166</v>
      </c>
      <c r="B3097" t="s">
        <v>7990</v>
      </c>
      <c r="C3097">
        <v>17</v>
      </c>
      <c r="D3097">
        <v>374</v>
      </c>
      <c r="E3097" t="s">
        <v>244</v>
      </c>
      <c r="F3097" t="str">
        <f>VLOOKUP(E3097,centro_costo!A$1:C$100,3,0)</f>
        <v>UNIDAD DE ABASTECIMIENTO</v>
      </c>
      <c r="G3097" t="s">
        <v>31</v>
      </c>
      <c r="H3097" t="str">
        <f>VLOOKUP(G3097,fuente_financiamiento!A$1:B$5,2,0)</f>
        <v>09:RECURSOS DIRECTAMENTE RECAUDADOS</v>
      </c>
      <c r="I3097" t="s">
        <v>3838</v>
      </c>
      <c r="J3097" t="str">
        <f>VLOOKUP(I3097,clasificador!A$1:C$1634,3,0)</f>
        <v>2.6. 3  2. 3  1:EQUIPOS COMPUTACIONALES Y PERIFERICOS</v>
      </c>
      <c r="K3097">
        <v>46</v>
      </c>
      <c r="L3097" t="s">
        <v>67</v>
      </c>
      <c r="M3097" t="s">
        <v>21</v>
      </c>
      <c r="N3097" t="s">
        <v>5167</v>
      </c>
      <c r="O3097" t="s">
        <v>23</v>
      </c>
      <c r="P3097" t="s">
        <v>9194</v>
      </c>
      <c r="Q3097" t="s">
        <v>5168</v>
      </c>
      <c r="R3097">
        <v>439</v>
      </c>
      <c r="S3097">
        <v>4237</v>
      </c>
      <c r="T3097">
        <v>1</v>
      </c>
      <c r="U3097" t="s">
        <v>26</v>
      </c>
      <c r="V3097" t="s">
        <v>5165</v>
      </c>
      <c r="W3097" s="4">
        <v>45352</v>
      </c>
    </row>
    <row r="3098" spans="1:23" x14ac:dyDescent="0.25">
      <c r="A3098" t="s">
        <v>5169</v>
      </c>
      <c r="B3098" t="s">
        <v>7990</v>
      </c>
      <c r="C3098">
        <v>17</v>
      </c>
      <c r="D3098">
        <v>374</v>
      </c>
      <c r="E3098" t="s">
        <v>244</v>
      </c>
      <c r="F3098" t="str">
        <f>VLOOKUP(E3098,centro_costo!A$1:C$100,3,0)</f>
        <v>UNIDAD DE ABASTECIMIENTO</v>
      </c>
      <c r="G3098" t="s">
        <v>31</v>
      </c>
      <c r="H3098" t="str">
        <f>VLOOKUP(G3098,fuente_financiamiento!A$1:B$5,2,0)</f>
        <v>09:RECURSOS DIRECTAMENTE RECAUDADOS</v>
      </c>
      <c r="I3098" t="s">
        <v>3838</v>
      </c>
      <c r="J3098" t="str">
        <f>VLOOKUP(I3098,clasificador!A$1:C$1634,3,0)</f>
        <v>2.6. 3  2. 3  1:EQUIPOS COMPUTACIONALES Y PERIFERICOS</v>
      </c>
      <c r="K3098">
        <v>46</v>
      </c>
      <c r="L3098" t="s">
        <v>67</v>
      </c>
      <c r="M3098" t="s">
        <v>21</v>
      </c>
      <c r="N3098" t="s">
        <v>5170</v>
      </c>
      <c r="O3098" t="s">
        <v>23</v>
      </c>
      <c r="P3098" t="s">
        <v>9195</v>
      </c>
      <c r="Q3098" t="s">
        <v>5171</v>
      </c>
      <c r="R3098">
        <v>439</v>
      </c>
      <c r="S3098">
        <v>4500</v>
      </c>
      <c r="T3098">
        <v>1</v>
      </c>
      <c r="U3098" t="s">
        <v>26</v>
      </c>
      <c r="V3098" t="s">
        <v>5165</v>
      </c>
      <c r="W3098" s="4">
        <v>45352</v>
      </c>
    </row>
    <row r="3099" spans="1:23" x14ac:dyDescent="0.25">
      <c r="A3099" t="s">
        <v>5172</v>
      </c>
      <c r="B3099" t="s">
        <v>7990</v>
      </c>
      <c r="C3099">
        <v>47</v>
      </c>
      <c r="D3099">
        <v>596</v>
      </c>
      <c r="E3099" t="s">
        <v>5156</v>
      </c>
      <c r="F3099" t="str">
        <f>VLOOKUP(E3099,centro_costo!A$1:C$100,3,0)</f>
        <v>DIRECCIÓN DE ADMISION Y ESTUDIOS GENERALES</v>
      </c>
      <c r="G3099" t="s">
        <v>31</v>
      </c>
      <c r="H3099" t="str">
        <f>VLOOKUP(G3099,fuente_financiamiento!A$1:B$5,2,0)</f>
        <v>09:RECURSOS DIRECTAMENTE RECAUDADOS</v>
      </c>
      <c r="I3099" t="s">
        <v>385</v>
      </c>
      <c r="J3099" t="str">
        <f>VLOOKUP(I3099,clasificador!A$1:C$1634,3,0)</f>
        <v>2.3. 1  5. 3  1:ASEO, LIMPIEZA Y TOCADOR</v>
      </c>
      <c r="K3099">
        <v>2</v>
      </c>
      <c r="L3099" t="s">
        <v>678</v>
      </c>
      <c r="M3099" t="s">
        <v>679</v>
      </c>
      <c r="N3099" t="s">
        <v>434</v>
      </c>
      <c r="O3099" t="s">
        <v>693</v>
      </c>
      <c r="P3099" t="s">
        <v>8118</v>
      </c>
      <c r="Q3099" t="s">
        <v>694</v>
      </c>
      <c r="R3099">
        <v>52</v>
      </c>
      <c r="S3099">
        <v>90</v>
      </c>
      <c r="T3099">
        <v>12</v>
      </c>
      <c r="U3099" t="s">
        <v>682</v>
      </c>
      <c r="V3099" t="s">
        <v>661</v>
      </c>
      <c r="W3099" s="4">
        <v>45383</v>
      </c>
    </row>
    <row r="3100" spans="1:23" x14ac:dyDescent="0.25">
      <c r="A3100" t="s">
        <v>5173</v>
      </c>
      <c r="B3100" t="s">
        <v>7990</v>
      </c>
      <c r="C3100">
        <v>47</v>
      </c>
      <c r="D3100">
        <v>596</v>
      </c>
      <c r="E3100" t="s">
        <v>5156</v>
      </c>
      <c r="F3100" t="str">
        <f>VLOOKUP(E3100,centro_costo!A$1:C$100,3,0)</f>
        <v>DIRECCIÓN DE ADMISION Y ESTUDIOS GENERALES</v>
      </c>
      <c r="G3100" t="s">
        <v>31</v>
      </c>
      <c r="H3100" t="str">
        <f>VLOOKUP(G3100,fuente_financiamiento!A$1:B$5,2,0)</f>
        <v>09:RECURSOS DIRECTAMENTE RECAUDADOS</v>
      </c>
      <c r="I3100" t="s">
        <v>385</v>
      </c>
      <c r="J3100" t="str">
        <f>VLOOKUP(I3100,clasificador!A$1:C$1634,3,0)</f>
        <v>2.3. 1  5. 3  1:ASEO, LIMPIEZA Y TOCADOR</v>
      </c>
      <c r="K3100">
        <v>2</v>
      </c>
      <c r="L3100" t="s">
        <v>678</v>
      </c>
      <c r="M3100" t="s">
        <v>679</v>
      </c>
      <c r="N3100" t="s">
        <v>434</v>
      </c>
      <c r="O3100" t="s">
        <v>693</v>
      </c>
      <c r="P3100" t="s">
        <v>8118</v>
      </c>
      <c r="Q3100" t="s">
        <v>694</v>
      </c>
      <c r="R3100">
        <v>376</v>
      </c>
      <c r="S3100">
        <v>375</v>
      </c>
      <c r="T3100">
        <v>50</v>
      </c>
      <c r="U3100" t="s">
        <v>682</v>
      </c>
      <c r="V3100" t="s">
        <v>661</v>
      </c>
      <c r="W3100" s="4">
        <v>45383</v>
      </c>
    </row>
    <row r="3101" spans="1:23" x14ac:dyDescent="0.25">
      <c r="A3101" t="s">
        <v>5174</v>
      </c>
      <c r="B3101" t="s">
        <v>7990</v>
      </c>
      <c r="C3101">
        <v>49</v>
      </c>
      <c r="D3101">
        <v>638</v>
      </c>
      <c r="E3101" t="s">
        <v>5156</v>
      </c>
      <c r="F3101" t="str">
        <f>VLOOKUP(E3101,centro_costo!A$1:C$100,3,0)</f>
        <v>DIRECCIÓN DE ADMISION Y ESTUDIOS GENERALES</v>
      </c>
      <c r="G3101" t="s">
        <v>31</v>
      </c>
      <c r="H3101" t="str">
        <f>VLOOKUP(G3101,fuente_financiamiento!A$1:B$5,2,0)</f>
        <v>09:RECURSOS DIRECTAMENTE RECAUDADOS</v>
      </c>
      <c r="I3101" t="s">
        <v>385</v>
      </c>
      <c r="J3101" t="str">
        <f>VLOOKUP(I3101,clasificador!A$1:C$1634,3,0)</f>
        <v>2.3. 1  5. 3  1:ASEO, LIMPIEZA Y TOCADOR</v>
      </c>
      <c r="K3101">
        <v>2</v>
      </c>
      <c r="L3101" t="s">
        <v>86</v>
      </c>
      <c r="M3101" t="s">
        <v>719</v>
      </c>
      <c r="N3101" t="s">
        <v>280</v>
      </c>
      <c r="O3101" t="s">
        <v>5175</v>
      </c>
      <c r="P3101" t="s">
        <v>9196</v>
      </c>
      <c r="Q3101" t="s">
        <v>5176</v>
      </c>
      <c r="R3101">
        <v>376</v>
      </c>
      <c r="S3101">
        <v>2080</v>
      </c>
      <c r="T3101">
        <v>26</v>
      </c>
      <c r="U3101" t="s">
        <v>26</v>
      </c>
      <c r="V3101" t="s">
        <v>722</v>
      </c>
      <c r="W3101" s="4">
        <v>45352</v>
      </c>
    </row>
    <row r="3102" spans="1:23" x14ac:dyDescent="0.25">
      <c r="A3102" t="s">
        <v>5177</v>
      </c>
      <c r="B3102" t="s">
        <v>7990</v>
      </c>
      <c r="C3102">
        <v>63</v>
      </c>
      <c r="D3102">
        <v>779</v>
      </c>
      <c r="E3102" t="s">
        <v>5156</v>
      </c>
      <c r="F3102" t="str">
        <f>VLOOKUP(E3102,centro_costo!A$1:C$100,3,0)</f>
        <v>DIRECCIÓN DE ADMISION Y ESTUDIOS GENERALES</v>
      </c>
      <c r="G3102" t="s">
        <v>31</v>
      </c>
      <c r="H3102" t="str">
        <f>VLOOKUP(G3102,fuente_financiamiento!A$1:B$5,2,0)</f>
        <v>09:RECURSOS DIRECTAMENTE RECAUDADOS</v>
      </c>
      <c r="I3102" t="s">
        <v>58</v>
      </c>
      <c r="J3102" t="str">
        <f>VLOOKUP(I3102,clasificador!A$1:C$1634,3,0)</f>
        <v>2.3. 1  5. 1  2:PAPELERIA EN GENERAL, UTILES Y MATERIALES DE OFICINA</v>
      </c>
      <c r="K3102">
        <v>2</v>
      </c>
      <c r="L3102" t="s">
        <v>59</v>
      </c>
      <c r="M3102" t="s">
        <v>22</v>
      </c>
      <c r="N3102" t="s">
        <v>616</v>
      </c>
      <c r="O3102" t="s">
        <v>521</v>
      </c>
      <c r="P3102" t="s">
        <v>8173</v>
      </c>
      <c r="Q3102" t="s">
        <v>869</v>
      </c>
      <c r="R3102">
        <v>376</v>
      </c>
      <c r="S3102">
        <v>966.42</v>
      </c>
      <c r="T3102">
        <v>84</v>
      </c>
      <c r="U3102" t="s">
        <v>26</v>
      </c>
      <c r="V3102" t="s">
        <v>870</v>
      </c>
      <c r="W3102" s="4">
        <v>45413</v>
      </c>
    </row>
    <row r="3103" spans="1:23" x14ac:dyDescent="0.25">
      <c r="A3103" t="s">
        <v>5178</v>
      </c>
      <c r="B3103" t="s">
        <v>7990</v>
      </c>
      <c r="C3103">
        <v>63</v>
      </c>
      <c r="D3103">
        <v>779</v>
      </c>
      <c r="E3103" t="s">
        <v>5156</v>
      </c>
      <c r="F3103" t="str">
        <f>VLOOKUP(E3103,centro_costo!A$1:C$100,3,0)</f>
        <v>DIRECCIÓN DE ADMISION Y ESTUDIOS GENERALES</v>
      </c>
      <c r="G3103" t="s">
        <v>31</v>
      </c>
      <c r="H3103" t="str">
        <f>VLOOKUP(G3103,fuente_financiamiento!A$1:B$5,2,0)</f>
        <v>09:RECURSOS DIRECTAMENTE RECAUDADOS</v>
      </c>
      <c r="I3103" t="s">
        <v>58</v>
      </c>
      <c r="J3103" t="str">
        <f>VLOOKUP(I3103,clasificador!A$1:C$1634,3,0)</f>
        <v>2.3. 1  5. 1  2:PAPELERIA EN GENERAL, UTILES Y MATERIALES DE OFICINA</v>
      </c>
      <c r="K3103">
        <v>2</v>
      </c>
      <c r="L3103" t="s">
        <v>59</v>
      </c>
      <c r="M3103" t="s">
        <v>877</v>
      </c>
      <c r="N3103" t="s">
        <v>23</v>
      </c>
      <c r="O3103" t="s">
        <v>878</v>
      </c>
      <c r="P3103" t="s">
        <v>8175</v>
      </c>
      <c r="Q3103" t="s">
        <v>879</v>
      </c>
      <c r="R3103">
        <v>52</v>
      </c>
      <c r="S3103">
        <v>5.66</v>
      </c>
      <c r="T3103">
        <v>12</v>
      </c>
      <c r="U3103" t="s">
        <v>26</v>
      </c>
      <c r="V3103" t="s">
        <v>870</v>
      </c>
      <c r="W3103" s="4">
        <v>45413</v>
      </c>
    </row>
    <row r="3104" spans="1:23" x14ac:dyDescent="0.25">
      <c r="A3104" t="s">
        <v>5179</v>
      </c>
      <c r="B3104" t="s">
        <v>7990</v>
      </c>
      <c r="C3104">
        <v>106</v>
      </c>
      <c r="D3104">
        <v>1075</v>
      </c>
      <c r="E3104" t="s">
        <v>5156</v>
      </c>
      <c r="F3104" t="str">
        <f>VLOOKUP(E3104,centro_costo!A$1:C$100,3,0)</f>
        <v>DIRECCIÓN DE ADMISION Y ESTUDIOS GENERALES</v>
      </c>
      <c r="G3104" t="s">
        <v>31</v>
      </c>
      <c r="H3104" t="str">
        <f>VLOOKUP(G3104,fuente_financiamiento!A$1:B$5,2,0)</f>
        <v>09:RECURSOS DIRECTAMENTE RECAUDADOS</v>
      </c>
      <c r="I3104" t="s">
        <v>58</v>
      </c>
      <c r="J3104" t="str">
        <f>VLOOKUP(I3104,clasificador!A$1:C$1634,3,0)</f>
        <v>2.3. 1  5. 1  2:PAPELERIA EN GENERAL, UTILES Y MATERIALES DE OFICINA</v>
      </c>
      <c r="K3104">
        <v>2</v>
      </c>
      <c r="L3104" t="s">
        <v>59</v>
      </c>
      <c r="M3104" t="s">
        <v>877</v>
      </c>
      <c r="N3104" t="s">
        <v>68</v>
      </c>
      <c r="O3104" t="s">
        <v>1172</v>
      </c>
      <c r="P3104" t="s">
        <v>8222</v>
      </c>
      <c r="Q3104" t="s">
        <v>1173</v>
      </c>
      <c r="R3104">
        <v>376</v>
      </c>
      <c r="S3104">
        <v>50</v>
      </c>
      <c r="T3104">
        <v>20</v>
      </c>
      <c r="U3104" t="s">
        <v>26</v>
      </c>
      <c r="V3104" t="s">
        <v>1142</v>
      </c>
      <c r="W3104" s="4">
        <v>45383</v>
      </c>
    </row>
    <row r="3105" spans="1:23" x14ac:dyDescent="0.25">
      <c r="A3105" t="s">
        <v>5180</v>
      </c>
      <c r="B3105" t="s">
        <v>7990</v>
      </c>
      <c r="C3105">
        <v>106</v>
      </c>
      <c r="D3105">
        <v>1075</v>
      </c>
      <c r="E3105" t="s">
        <v>5158</v>
      </c>
      <c r="F3105" t="str">
        <f>VLOOKUP(E3105,centro_costo!A$1:C$100,3,0)</f>
        <v>ESCUELA DE POST GRADO</v>
      </c>
      <c r="G3105" t="s">
        <v>31</v>
      </c>
      <c r="H3105" t="str">
        <f>VLOOKUP(G3105,fuente_financiamiento!A$1:B$5,2,0)</f>
        <v>09:RECURSOS DIRECTAMENTE RECAUDADOS</v>
      </c>
      <c r="I3105" t="s">
        <v>58</v>
      </c>
      <c r="J3105" t="str">
        <f>VLOOKUP(I3105,clasificador!A$1:C$1634,3,0)</f>
        <v>2.3. 1  5. 1  2:PAPELERIA EN GENERAL, UTILES Y MATERIALES DE OFICINA</v>
      </c>
      <c r="K3105">
        <v>21</v>
      </c>
      <c r="L3105" t="s">
        <v>59</v>
      </c>
      <c r="M3105" t="s">
        <v>877</v>
      </c>
      <c r="N3105" t="s">
        <v>68</v>
      </c>
      <c r="O3105" t="s">
        <v>1172</v>
      </c>
      <c r="P3105" t="s">
        <v>8222</v>
      </c>
      <c r="Q3105" t="s">
        <v>1173</v>
      </c>
      <c r="R3105">
        <v>19</v>
      </c>
      <c r="S3105">
        <v>22.5</v>
      </c>
      <c r="T3105">
        <v>9</v>
      </c>
      <c r="U3105" t="s">
        <v>26</v>
      </c>
      <c r="V3105" t="s">
        <v>1142</v>
      </c>
      <c r="W3105" s="4">
        <v>45383</v>
      </c>
    </row>
    <row r="3106" spans="1:23" x14ac:dyDescent="0.25">
      <c r="A3106" t="s">
        <v>5181</v>
      </c>
      <c r="B3106" t="s">
        <v>7990</v>
      </c>
      <c r="C3106">
        <v>106</v>
      </c>
      <c r="D3106">
        <v>1075</v>
      </c>
      <c r="E3106" t="s">
        <v>5156</v>
      </c>
      <c r="F3106" t="str">
        <f>VLOOKUP(E3106,centro_costo!A$1:C$100,3,0)</f>
        <v>DIRECCIÓN DE ADMISION Y ESTUDIOS GENERALES</v>
      </c>
      <c r="G3106" t="s">
        <v>31</v>
      </c>
      <c r="H3106" t="str">
        <f>VLOOKUP(G3106,fuente_financiamiento!A$1:B$5,2,0)</f>
        <v>09:RECURSOS DIRECTAMENTE RECAUDADOS</v>
      </c>
      <c r="I3106" t="s">
        <v>58</v>
      </c>
      <c r="J3106" t="str">
        <f>VLOOKUP(I3106,clasificador!A$1:C$1634,3,0)</f>
        <v>2.3. 1  5. 1  2:PAPELERIA EN GENERAL, UTILES Y MATERIALES DE OFICINA</v>
      </c>
      <c r="K3106">
        <v>2</v>
      </c>
      <c r="L3106" t="s">
        <v>59</v>
      </c>
      <c r="M3106" t="s">
        <v>877</v>
      </c>
      <c r="N3106" t="s">
        <v>68</v>
      </c>
      <c r="O3106" t="s">
        <v>1172</v>
      </c>
      <c r="P3106" t="s">
        <v>8222</v>
      </c>
      <c r="Q3106" t="s">
        <v>1173</v>
      </c>
      <c r="R3106">
        <v>52</v>
      </c>
      <c r="S3106">
        <v>47.5</v>
      </c>
      <c r="T3106">
        <v>19</v>
      </c>
      <c r="U3106" t="s">
        <v>26</v>
      </c>
      <c r="V3106" t="s">
        <v>1142</v>
      </c>
      <c r="W3106" s="4">
        <v>45383</v>
      </c>
    </row>
    <row r="3107" spans="1:23" x14ac:dyDescent="0.25">
      <c r="A3107" t="s">
        <v>5182</v>
      </c>
      <c r="B3107" t="s">
        <v>7990</v>
      </c>
      <c r="C3107">
        <v>106</v>
      </c>
      <c r="D3107">
        <v>1075</v>
      </c>
      <c r="E3107" t="s">
        <v>5156</v>
      </c>
      <c r="F3107" t="str">
        <f>VLOOKUP(E3107,centro_costo!A$1:C$100,3,0)</f>
        <v>DIRECCIÓN DE ADMISION Y ESTUDIOS GENERALES</v>
      </c>
      <c r="G3107" t="s">
        <v>31</v>
      </c>
      <c r="H3107" t="str">
        <f>VLOOKUP(G3107,fuente_financiamiento!A$1:B$5,2,0)</f>
        <v>09:RECURSOS DIRECTAMENTE RECAUDADOS</v>
      </c>
      <c r="I3107" t="s">
        <v>58</v>
      </c>
      <c r="J3107" t="str">
        <f>VLOOKUP(I3107,clasificador!A$1:C$1634,3,0)</f>
        <v>2.3. 1  5. 1  2:PAPELERIA EN GENERAL, UTILES Y MATERIALES DE OFICINA</v>
      </c>
      <c r="K3107">
        <v>2</v>
      </c>
      <c r="L3107" t="s">
        <v>59</v>
      </c>
      <c r="M3107" t="s">
        <v>877</v>
      </c>
      <c r="N3107" t="s">
        <v>68</v>
      </c>
      <c r="O3107" t="s">
        <v>1207</v>
      </c>
      <c r="P3107" t="s">
        <v>8228</v>
      </c>
      <c r="Q3107" t="s">
        <v>1208</v>
      </c>
      <c r="R3107">
        <v>52</v>
      </c>
      <c r="S3107">
        <v>60</v>
      </c>
      <c r="T3107">
        <v>1</v>
      </c>
      <c r="U3107" t="s">
        <v>26</v>
      </c>
      <c r="V3107" t="s">
        <v>1142</v>
      </c>
      <c r="W3107" s="4">
        <v>45383</v>
      </c>
    </row>
    <row r="3108" spans="1:23" x14ac:dyDescent="0.25">
      <c r="A3108" t="s">
        <v>5183</v>
      </c>
      <c r="B3108" t="s">
        <v>7990</v>
      </c>
      <c r="C3108">
        <v>107</v>
      </c>
      <c r="D3108">
        <v>1072</v>
      </c>
      <c r="E3108" t="s">
        <v>5158</v>
      </c>
      <c r="F3108" t="str">
        <f>VLOOKUP(E3108,centro_costo!A$1:C$100,3,0)</f>
        <v>ESCUELA DE POST GRADO</v>
      </c>
      <c r="G3108" t="s">
        <v>31</v>
      </c>
      <c r="H3108" t="str">
        <f>VLOOKUP(G3108,fuente_financiamiento!A$1:B$5,2,0)</f>
        <v>09:RECURSOS DIRECTAMENTE RECAUDADOS</v>
      </c>
      <c r="I3108" t="s">
        <v>58</v>
      </c>
      <c r="J3108" t="str">
        <f>VLOOKUP(I3108,clasificador!A$1:C$1634,3,0)</f>
        <v>2.3. 1  5. 1  2:PAPELERIA EN GENERAL, UTILES Y MATERIALES DE OFICINA</v>
      </c>
      <c r="K3108">
        <v>21</v>
      </c>
      <c r="L3108" t="s">
        <v>59</v>
      </c>
      <c r="M3108" t="s">
        <v>877</v>
      </c>
      <c r="N3108" t="s">
        <v>299</v>
      </c>
      <c r="O3108" t="s">
        <v>1215</v>
      </c>
      <c r="P3108" t="s">
        <v>8230</v>
      </c>
      <c r="Q3108" t="s">
        <v>1216</v>
      </c>
      <c r="R3108">
        <v>19</v>
      </c>
      <c r="S3108">
        <v>18</v>
      </c>
      <c r="T3108">
        <v>4</v>
      </c>
      <c r="U3108" t="s">
        <v>26</v>
      </c>
      <c r="V3108" t="s">
        <v>1142</v>
      </c>
      <c r="W3108" s="4">
        <v>45383</v>
      </c>
    </row>
    <row r="3109" spans="1:23" x14ac:dyDescent="0.25">
      <c r="A3109" t="s">
        <v>5184</v>
      </c>
      <c r="B3109" t="s">
        <v>7990</v>
      </c>
      <c r="C3109">
        <v>107</v>
      </c>
      <c r="D3109">
        <v>1072</v>
      </c>
      <c r="E3109" t="s">
        <v>5158</v>
      </c>
      <c r="F3109" t="str">
        <f>VLOOKUP(E3109,centro_costo!A$1:C$100,3,0)</f>
        <v>ESCUELA DE POST GRADO</v>
      </c>
      <c r="G3109" t="s">
        <v>31</v>
      </c>
      <c r="H3109" t="str">
        <f>VLOOKUP(G3109,fuente_financiamiento!A$1:B$5,2,0)</f>
        <v>09:RECURSOS DIRECTAMENTE RECAUDADOS</v>
      </c>
      <c r="I3109" t="s">
        <v>58</v>
      </c>
      <c r="J3109" t="str">
        <f>VLOOKUP(I3109,clasificador!A$1:C$1634,3,0)</f>
        <v>2.3. 1  5. 1  2:PAPELERIA EN GENERAL, UTILES Y MATERIALES DE OFICINA</v>
      </c>
      <c r="K3109">
        <v>21</v>
      </c>
      <c r="L3109" t="s">
        <v>59</v>
      </c>
      <c r="M3109" t="s">
        <v>877</v>
      </c>
      <c r="N3109" t="s">
        <v>299</v>
      </c>
      <c r="O3109" t="s">
        <v>300</v>
      </c>
      <c r="P3109" t="s">
        <v>9197</v>
      </c>
      <c r="Q3109" t="s">
        <v>5185</v>
      </c>
      <c r="R3109">
        <v>19</v>
      </c>
      <c r="S3109">
        <v>18</v>
      </c>
      <c r="T3109">
        <v>4</v>
      </c>
      <c r="U3109" t="s">
        <v>26</v>
      </c>
      <c r="V3109" t="s">
        <v>1142</v>
      </c>
      <c r="W3109" s="4">
        <v>45383</v>
      </c>
    </row>
    <row r="3110" spans="1:23" x14ac:dyDescent="0.25">
      <c r="A3110" t="s">
        <v>5186</v>
      </c>
      <c r="B3110" t="s">
        <v>7990</v>
      </c>
      <c r="C3110">
        <v>107</v>
      </c>
      <c r="D3110">
        <v>1072</v>
      </c>
      <c r="E3110" t="s">
        <v>5158</v>
      </c>
      <c r="F3110" t="str">
        <f>VLOOKUP(E3110,centro_costo!A$1:C$100,3,0)</f>
        <v>ESCUELA DE POST GRADO</v>
      </c>
      <c r="G3110" t="s">
        <v>31</v>
      </c>
      <c r="H3110" t="str">
        <f>VLOOKUP(G3110,fuente_financiamiento!A$1:B$5,2,0)</f>
        <v>09:RECURSOS DIRECTAMENTE RECAUDADOS</v>
      </c>
      <c r="I3110" t="s">
        <v>58</v>
      </c>
      <c r="J3110" t="str">
        <f>VLOOKUP(I3110,clasificador!A$1:C$1634,3,0)</f>
        <v>2.3. 1  5. 1  2:PAPELERIA EN GENERAL, UTILES Y MATERIALES DE OFICINA</v>
      </c>
      <c r="K3110">
        <v>21</v>
      </c>
      <c r="L3110" t="s">
        <v>59</v>
      </c>
      <c r="M3110" t="s">
        <v>877</v>
      </c>
      <c r="N3110" t="s">
        <v>299</v>
      </c>
      <c r="O3110" t="s">
        <v>521</v>
      </c>
      <c r="P3110" t="s">
        <v>8231</v>
      </c>
      <c r="Q3110" t="s">
        <v>1220</v>
      </c>
      <c r="R3110">
        <v>19</v>
      </c>
      <c r="S3110">
        <v>18</v>
      </c>
      <c r="T3110">
        <v>4</v>
      </c>
      <c r="U3110" t="s">
        <v>26</v>
      </c>
      <c r="V3110" t="s">
        <v>1142</v>
      </c>
      <c r="W3110" s="4">
        <v>45383</v>
      </c>
    </row>
    <row r="3111" spans="1:23" x14ac:dyDescent="0.25">
      <c r="A3111" t="s">
        <v>5187</v>
      </c>
      <c r="B3111" t="s">
        <v>7990</v>
      </c>
      <c r="C3111">
        <v>108</v>
      </c>
      <c r="D3111">
        <v>1074</v>
      </c>
      <c r="E3111" t="s">
        <v>5156</v>
      </c>
      <c r="F3111" t="str">
        <f>VLOOKUP(E3111,centro_costo!A$1:C$100,3,0)</f>
        <v>DIRECCIÓN DE ADMISION Y ESTUDIOS GENERALES</v>
      </c>
      <c r="G3111" t="s">
        <v>31</v>
      </c>
      <c r="H3111" t="str">
        <f>VLOOKUP(G3111,fuente_financiamiento!A$1:B$5,2,0)</f>
        <v>09:RECURSOS DIRECTAMENTE RECAUDADOS</v>
      </c>
      <c r="I3111" t="s">
        <v>58</v>
      </c>
      <c r="J3111" t="str">
        <f>VLOOKUP(I3111,clasificador!A$1:C$1634,3,0)</f>
        <v>2.3. 1  5. 1  2:PAPELERIA EN GENERAL, UTILES Y MATERIALES DE OFICINA</v>
      </c>
      <c r="K3111">
        <v>2</v>
      </c>
      <c r="L3111" t="s">
        <v>86</v>
      </c>
      <c r="M3111" t="s">
        <v>296</v>
      </c>
      <c r="N3111" t="s">
        <v>277</v>
      </c>
      <c r="O3111" t="s">
        <v>3132</v>
      </c>
      <c r="P3111" t="s">
        <v>9198</v>
      </c>
      <c r="Q3111" t="s">
        <v>5188</v>
      </c>
      <c r="R3111">
        <v>52</v>
      </c>
      <c r="S3111">
        <v>40</v>
      </c>
      <c r="T3111">
        <v>10</v>
      </c>
      <c r="U3111" t="s">
        <v>26</v>
      </c>
      <c r="V3111" t="s">
        <v>1142</v>
      </c>
      <c r="W3111" s="4">
        <v>45383</v>
      </c>
    </row>
    <row r="3112" spans="1:23" x14ac:dyDescent="0.25">
      <c r="A3112" t="s">
        <v>5189</v>
      </c>
      <c r="B3112" t="s">
        <v>7990</v>
      </c>
      <c r="C3112">
        <v>108</v>
      </c>
      <c r="D3112">
        <v>1074</v>
      </c>
      <c r="E3112" t="s">
        <v>5158</v>
      </c>
      <c r="F3112" t="str">
        <f>VLOOKUP(E3112,centro_costo!A$1:C$100,3,0)</f>
        <v>ESCUELA DE POST GRADO</v>
      </c>
      <c r="G3112" t="s">
        <v>31</v>
      </c>
      <c r="H3112" t="str">
        <f>VLOOKUP(G3112,fuente_financiamiento!A$1:B$5,2,0)</f>
        <v>09:RECURSOS DIRECTAMENTE RECAUDADOS</v>
      </c>
      <c r="I3112" t="s">
        <v>58</v>
      </c>
      <c r="J3112" t="str">
        <f>VLOOKUP(I3112,clasificador!A$1:C$1634,3,0)</f>
        <v>2.3. 1  5. 1  2:PAPELERIA EN GENERAL, UTILES Y MATERIALES DE OFICINA</v>
      </c>
      <c r="K3112">
        <v>21</v>
      </c>
      <c r="L3112" t="s">
        <v>59</v>
      </c>
      <c r="M3112" t="s">
        <v>22</v>
      </c>
      <c r="N3112" t="s">
        <v>23</v>
      </c>
      <c r="O3112" t="s">
        <v>280</v>
      </c>
      <c r="P3112" t="s">
        <v>8246</v>
      </c>
      <c r="Q3112" t="s">
        <v>1275</v>
      </c>
      <c r="R3112">
        <v>19</v>
      </c>
      <c r="S3112">
        <v>11</v>
      </c>
      <c r="T3112">
        <v>2</v>
      </c>
      <c r="U3112" t="s">
        <v>26</v>
      </c>
      <c r="V3112" t="s">
        <v>1142</v>
      </c>
      <c r="W3112" s="4">
        <v>45383</v>
      </c>
    </row>
    <row r="3113" spans="1:23" x14ac:dyDescent="0.25">
      <c r="A3113" t="s">
        <v>5190</v>
      </c>
      <c r="B3113" t="s">
        <v>7990</v>
      </c>
      <c r="C3113">
        <v>108</v>
      </c>
      <c r="D3113">
        <v>1074</v>
      </c>
      <c r="E3113" t="s">
        <v>5156</v>
      </c>
      <c r="F3113" t="str">
        <f>VLOOKUP(E3113,centro_costo!A$1:C$100,3,0)</f>
        <v>DIRECCIÓN DE ADMISION Y ESTUDIOS GENERALES</v>
      </c>
      <c r="G3113" t="s">
        <v>31</v>
      </c>
      <c r="H3113" t="str">
        <f>VLOOKUP(G3113,fuente_financiamiento!A$1:B$5,2,0)</f>
        <v>09:RECURSOS DIRECTAMENTE RECAUDADOS</v>
      </c>
      <c r="I3113" t="s">
        <v>58</v>
      </c>
      <c r="J3113" t="str">
        <f>VLOOKUP(I3113,clasificador!A$1:C$1634,3,0)</f>
        <v>2.3. 1  5. 1  2:PAPELERIA EN GENERAL, UTILES Y MATERIALES DE OFICINA</v>
      </c>
      <c r="K3113">
        <v>2</v>
      </c>
      <c r="L3113" t="s">
        <v>59</v>
      </c>
      <c r="M3113" t="s">
        <v>60</v>
      </c>
      <c r="N3113" t="s">
        <v>255</v>
      </c>
      <c r="O3113" t="s">
        <v>455</v>
      </c>
      <c r="P3113" t="s">
        <v>8253</v>
      </c>
      <c r="Q3113" t="s">
        <v>1303</v>
      </c>
      <c r="R3113">
        <v>52</v>
      </c>
      <c r="S3113">
        <v>48</v>
      </c>
      <c r="T3113">
        <v>12</v>
      </c>
      <c r="U3113" t="s">
        <v>26</v>
      </c>
      <c r="V3113" t="s">
        <v>1142</v>
      </c>
      <c r="W3113" s="4">
        <v>45383</v>
      </c>
    </row>
    <row r="3114" spans="1:23" x14ac:dyDescent="0.25">
      <c r="A3114" t="s">
        <v>5191</v>
      </c>
      <c r="B3114" t="s">
        <v>7990</v>
      </c>
      <c r="C3114">
        <v>108</v>
      </c>
      <c r="D3114">
        <v>1074</v>
      </c>
      <c r="E3114" t="s">
        <v>5158</v>
      </c>
      <c r="F3114" t="str">
        <f>VLOOKUP(E3114,centro_costo!A$1:C$100,3,0)</f>
        <v>ESCUELA DE POST GRADO</v>
      </c>
      <c r="G3114" t="s">
        <v>31</v>
      </c>
      <c r="H3114" t="str">
        <f>VLOOKUP(G3114,fuente_financiamiento!A$1:B$5,2,0)</f>
        <v>09:RECURSOS DIRECTAMENTE RECAUDADOS</v>
      </c>
      <c r="I3114" t="s">
        <v>58</v>
      </c>
      <c r="J3114" t="str">
        <f>VLOOKUP(I3114,clasificador!A$1:C$1634,3,0)</f>
        <v>2.3. 1  5. 1  2:PAPELERIA EN GENERAL, UTILES Y MATERIALES DE OFICINA</v>
      </c>
      <c r="K3114">
        <v>21</v>
      </c>
      <c r="L3114" t="s">
        <v>59</v>
      </c>
      <c r="M3114" t="s">
        <v>60</v>
      </c>
      <c r="N3114" t="s">
        <v>255</v>
      </c>
      <c r="O3114" t="s">
        <v>331</v>
      </c>
      <c r="P3114" t="s">
        <v>8254</v>
      </c>
      <c r="Q3114" t="s">
        <v>1315</v>
      </c>
      <c r="R3114">
        <v>17</v>
      </c>
      <c r="S3114">
        <v>24</v>
      </c>
      <c r="T3114">
        <v>2</v>
      </c>
      <c r="U3114" t="s">
        <v>26</v>
      </c>
      <c r="V3114" t="s">
        <v>1142</v>
      </c>
      <c r="W3114" s="4">
        <v>45383</v>
      </c>
    </row>
    <row r="3115" spans="1:23" x14ac:dyDescent="0.25">
      <c r="A3115" t="s">
        <v>5192</v>
      </c>
      <c r="B3115" t="s">
        <v>7990</v>
      </c>
      <c r="C3115">
        <v>108</v>
      </c>
      <c r="D3115">
        <v>1074</v>
      </c>
      <c r="E3115" t="s">
        <v>5156</v>
      </c>
      <c r="F3115" t="str">
        <f>VLOOKUP(E3115,centro_costo!A$1:C$100,3,0)</f>
        <v>DIRECCIÓN DE ADMISION Y ESTUDIOS GENERALES</v>
      </c>
      <c r="G3115" t="s">
        <v>31</v>
      </c>
      <c r="H3115" t="str">
        <f>VLOOKUP(G3115,fuente_financiamiento!A$1:B$5,2,0)</f>
        <v>09:RECURSOS DIRECTAMENTE RECAUDADOS</v>
      </c>
      <c r="I3115" t="s">
        <v>58</v>
      </c>
      <c r="J3115" t="str">
        <f>VLOOKUP(I3115,clasificador!A$1:C$1634,3,0)</f>
        <v>2.3. 1  5. 1  2:PAPELERIA EN GENERAL, UTILES Y MATERIALES DE OFICINA</v>
      </c>
      <c r="K3115">
        <v>2</v>
      </c>
      <c r="L3115" t="s">
        <v>230</v>
      </c>
      <c r="M3115" t="s">
        <v>1346</v>
      </c>
      <c r="N3115" t="s">
        <v>23</v>
      </c>
      <c r="O3115" t="s">
        <v>423</v>
      </c>
      <c r="P3115" t="s">
        <v>8262</v>
      </c>
      <c r="Q3115" t="s">
        <v>1347</v>
      </c>
      <c r="R3115">
        <v>376</v>
      </c>
      <c r="S3115">
        <v>15</v>
      </c>
      <c r="T3115">
        <v>3</v>
      </c>
      <c r="U3115" t="s">
        <v>26</v>
      </c>
      <c r="V3115" t="s">
        <v>1142</v>
      </c>
      <c r="W3115" s="4">
        <v>45383</v>
      </c>
    </row>
    <row r="3116" spans="1:23" x14ac:dyDescent="0.25">
      <c r="A3116" t="s">
        <v>5193</v>
      </c>
      <c r="B3116" t="s">
        <v>7990</v>
      </c>
      <c r="C3116">
        <v>109</v>
      </c>
      <c r="D3116">
        <v>1073</v>
      </c>
      <c r="E3116" t="s">
        <v>5156</v>
      </c>
      <c r="F3116" t="str">
        <f>VLOOKUP(E3116,centro_costo!A$1:C$100,3,0)</f>
        <v>DIRECCIÓN DE ADMISION Y ESTUDIOS GENERALES</v>
      </c>
      <c r="G3116" t="s">
        <v>31</v>
      </c>
      <c r="H3116" t="str">
        <f>VLOOKUP(G3116,fuente_financiamiento!A$1:B$5,2,0)</f>
        <v>09:RECURSOS DIRECTAMENTE RECAUDADOS</v>
      </c>
      <c r="I3116" t="s">
        <v>58</v>
      </c>
      <c r="J3116" t="str">
        <f>VLOOKUP(I3116,clasificador!A$1:C$1634,3,0)</f>
        <v>2.3. 1  5. 1  2:PAPELERIA EN GENERAL, UTILES Y MATERIALES DE OFICINA</v>
      </c>
      <c r="K3116">
        <v>2</v>
      </c>
      <c r="L3116" t="s">
        <v>59</v>
      </c>
      <c r="M3116" t="s">
        <v>276</v>
      </c>
      <c r="N3116" t="s">
        <v>231</v>
      </c>
      <c r="O3116" t="s">
        <v>616</v>
      </c>
      <c r="P3116" t="s">
        <v>9199</v>
      </c>
      <c r="Q3116" t="s">
        <v>5194</v>
      </c>
      <c r="R3116">
        <v>375</v>
      </c>
      <c r="S3116">
        <v>700</v>
      </c>
      <c r="T3116">
        <v>1400</v>
      </c>
      <c r="U3116" t="s">
        <v>26</v>
      </c>
      <c r="V3116" t="s">
        <v>1142</v>
      </c>
      <c r="W3116" s="4">
        <v>45383</v>
      </c>
    </row>
    <row r="3117" spans="1:23" x14ac:dyDescent="0.25">
      <c r="A3117" t="s">
        <v>5195</v>
      </c>
      <c r="B3117" t="s">
        <v>7990</v>
      </c>
      <c r="C3117">
        <v>109</v>
      </c>
      <c r="D3117">
        <v>1073</v>
      </c>
      <c r="E3117" t="s">
        <v>5156</v>
      </c>
      <c r="F3117" t="str">
        <f>VLOOKUP(E3117,centro_costo!A$1:C$100,3,0)</f>
        <v>DIRECCIÓN DE ADMISION Y ESTUDIOS GENERALES</v>
      </c>
      <c r="G3117" t="s">
        <v>31</v>
      </c>
      <c r="H3117" t="str">
        <f>VLOOKUP(G3117,fuente_financiamiento!A$1:B$5,2,0)</f>
        <v>09:RECURSOS DIRECTAMENTE RECAUDADOS</v>
      </c>
      <c r="I3117" t="s">
        <v>58</v>
      </c>
      <c r="J3117" t="str">
        <f>VLOOKUP(I3117,clasificador!A$1:C$1634,3,0)</f>
        <v>2.3. 1  5. 1  2:PAPELERIA EN GENERAL, UTILES Y MATERIALES DE OFICINA</v>
      </c>
      <c r="K3117">
        <v>2</v>
      </c>
      <c r="L3117" t="s">
        <v>59</v>
      </c>
      <c r="M3117" t="s">
        <v>719</v>
      </c>
      <c r="N3117" t="s">
        <v>255</v>
      </c>
      <c r="O3117" t="s">
        <v>23</v>
      </c>
      <c r="P3117" t="s">
        <v>8265</v>
      </c>
      <c r="Q3117" t="s">
        <v>1355</v>
      </c>
      <c r="R3117">
        <v>376</v>
      </c>
      <c r="S3117">
        <v>20</v>
      </c>
      <c r="T3117">
        <v>8</v>
      </c>
      <c r="U3117" t="s">
        <v>26</v>
      </c>
      <c r="V3117" t="s">
        <v>1142</v>
      </c>
      <c r="W3117" s="4">
        <v>45383</v>
      </c>
    </row>
    <row r="3118" spans="1:23" x14ac:dyDescent="0.25">
      <c r="A3118" t="s">
        <v>5196</v>
      </c>
      <c r="B3118" t="s">
        <v>7990</v>
      </c>
      <c r="C3118">
        <v>109</v>
      </c>
      <c r="D3118">
        <v>1073</v>
      </c>
      <c r="E3118" t="s">
        <v>5156</v>
      </c>
      <c r="F3118" t="str">
        <f>VLOOKUP(E3118,centro_costo!A$1:C$100,3,0)</f>
        <v>DIRECCIÓN DE ADMISION Y ESTUDIOS GENERALES</v>
      </c>
      <c r="G3118" t="s">
        <v>31</v>
      </c>
      <c r="H3118" t="str">
        <f>VLOOKUP(G3118,fuente_financiamiento!A$1:B$5,2,0)</f>
        <v>09:RECURSOS DIRECTAMENTE RECAUDADOS</v>
      </c>
      <c r="I3118" t="s">
        <v>58</v>
      </c>
      <c r="J3118" t="str">
        <f>VLOOKUP(I3118,clasificador!A$1:C$1634,3,0)</f>
        <v>2.3. 1  5. 1  2:PAPELERIA EN GENERAL, UTILES Y MATERIALES DE OFICINA</v>
      </c>
      <c r="K3118">
        <v>2</v>
      </c>
      <c r="L3118" t="s">
        <v>59</v>
      </c>
      <c r="M3118" t="s">
        <v>719</v>
      </c>
      <c r="N3118" t="s">
        <v>255</v>
      </c>
      <c r="O3118" t="s">
        <v>23</v>
      </c>
      <c r="P3118" t="s">
        <v>8265</v>
      </c>
      <c r="Q3118" t="s">
        <v>1355</v>
      </c>
      <c r="R3118">
        <v>52</v>
      </c>
      <c r="S3118">
        <v>20</v>
      </c>
      <c r="T3118">
        <v>8</v>
      </c>
      <c r="U3118" t="s">
        <v>26</v>
      </c>
      <c r="V3118" t="s">
        <v>1142</v>
      </c>
      <c r="W3118" s="4">
        <v>45383</v>
      </c>
    </row>
    <row r="3119" spans="1:23" x14ac:dyDescent="0.25">
      <c r="A3119" t="s">
        <v>5197</v>
      </c>
      <c r="B3119" t="s">
        <v>7990</v>
      </c>
      <c r="C3119">
        <v>109</v>
      </c>
      <c r="D3119">
        <v>1073</v>
      </c>
      <c r="E3119" t="s">
        <v>5158</v>
      </c>
      <c r="F3119" t="str">
        <f>VLOOKUP(E3119,centro_costo!A$1:C$100,3,0)</f>
        <v>ESCUELA DE POST GRADO</v>
      </c>
      <c r="G3119" t="s">
        <v>31</v>
      </c>
      <c r="H3119" t="str">
        <f>VLOOKUP(G3119,fuente_financiamiento!A$1:B$5,2,0)</f>
        <v>09:RECURSOS DIRECTAMENTE RECAUDADOS</v>
      </c>
      <c r="I3119" t="s">
        <v>58</v>
      </c>
      <c r="J3119" t="str">
        <f>VLOOKUP(I3119,clasificador!A$1:C$1634,3,0)</f>
        <v>2.3. 1  5. 1  2:PAPELERIA EN GENERAL, UTILES Y MATERIALES DE OFICINA</v>
      </c>
      <c r="K3119">
        <v>21</v>
      </c>
      <c r="L3119" t="s">
        <v>59</v>
      </c>
      <c r="M3119" t="s">
        <v>719</v>
      </c>
      <c r="N3119" t="s">
        <v>255</v>
      </c>
      <c r="O3119" t="s">
        <v>95</v>
      </c>
      <c r="P3119" t="s">
        <v>8266</v>
      </c>
      <c r="Q3119" t="s">
        <v>1369</v>
      </c>
      <c r="R3119">
        <v>19</v>
      </c>
      <c r="S3119">
        <v>10</v>
      </c>
      <c r="T3119">
        <v>4</v>
      </c>
      <c r="U3119" t="s">
        <v>26</v>
      </c>
      <c r="V3119" t="s">
        <v>1142</v>
      </c>
      <c r="W3119" s="4">
        <v>45383</v>
      </c>
    </row>
    <row r="3120" spans="1:23" x14ac:dyDescent="0.25">
      <c r="A3120" t="s">
        <v>5198</v>
      </c>
      <c r="B3120" t="s">
        <v>7990</v>
      </c>
      <c r="C3120">
        <v>109</v>
      </c>
      <c r="D3120">
        <v>1073</v>
      </c>
      <c r="E3120" t="s">
        <v>5158</v>
      </c>
      <c r="F3120" t="str">
        <f>VLOOKUP(E3120,centro_costo!A$1:C$100,3,0)</f>
        <v>ESCUELA DE POST GRADO</v>
      </c>
      <c r="G3120" t="s">
        <v>31</v>
      </c>
      <c r="H3120" t="str">
        <f>VLOOKUP(G3120,fuente_financiamiento!A$1:B$5,2,0)</f>
        <v>09:RECURSOS DIRECTAMENTE RECAUDADOS</v>
      </c>
      <c r="I3120" t="s">
        <v>58</v>
      </c>
      <c r="J3120" t="str">
        <f>VLOOKUP(I3120,clasificador!A$1:C$1634,3,0)</f>
        <v>2.3. 1  5. 1  2:PAPELERIA EN GENERAL, UTILES Y MATERIALES DE OFICINA</v>
      </c>
      <c r="K3120">
        <v>21</v>
      </c>
      <c r="L3120" t="s">
        <v>59</v>
      </c>
      <c r="M3120" t="s">
        <v>1039</v>
      </c>
      <c r="N3120" t="s">
        <v>95</v>
      </c>
      <c r="O3120" t="s">
        <v>95</v>
      </c>
      <c r="P3120" t="s">
        <v>8270</v>
      </c>
      <c r="Q3120" t="s">
        <v>1389</v>
      </c>
      <c r="R3120">
        <v>19</v>
      </c>
      <c r="S3120">
        <v>25</v>
      </c>
      <c r="T3120">
        <v>5</v>
      </c>
      <c r="U3120" t="s">
        <v>26</v>
      </c>
      <c r="V3120" t="s">
        <v>1142</v>
      </c>
      <c r="W3120" s="4">
        <v>45383</v>
      </c>
    </row>
    <row r="3121" spans="1:23" x14ac:dyDescent="0.25">
      <c r="A3121" t="s">
        <v>5199</v>
      </c>
      <c r="B3121" t="s">
        <v>7990</v>
      </c>
      <c r="C3121">
        <v>109</v>
      </c>
      <c r="D3121">
        <v>1073</v>
      </c>
      <c r="E3121" t="s">
        <v>5156</v>
      </c>
      <c r="F3121" t="str">
        <f>VLOOKUP(E3121,centro_costo!A$1:C$100,3,0)</f>
        <v>DIRECCIÓN DE ADMISION Y ESTUDIOS GENERALES</v>
      </c>
      <c r="G3121" t="s">
        <v>31</v>
      </c>
      <c r="H3121" t="str">
        <f>VLOOKUP(G3121,fuente_financiamiento!A$1:B$5,2,0)</f>
        <v>09:RECURSOS DIRECTAMENTE RECAUDADOS</v>
      </c>
      <c r="I3121" t="s">
        <v>58</v>
      </c>
      <c r="J3121" t="str">
        <f>VLOOKUP(I3121,clasificador!A$1:C$1634,3,0)</f>
        <v>2.3. 1  5. 1  2:PAPELERIA EN GENERAL, UTILES Y MATERIALES DE OFICINA</v>
      </c>
      <c r="K3121">
        <v>2</v>
      </c>
      <c r="L3121" t="s">
        <v>59</v>
      </c>
      <c r="M3121" t="s">
        <v>1039</v>
      </c>
      <c r="N3121" t="s">
        <v>95</v>
      </c>
      <c r="O3121" t="s">
        <v>219</v>
      </c>
      <c r="P3121" t="s">
        <v>8273</v>
      </c>
      <c r="Q3121" t="s">
        <v>1399</v>
      </c>
      <c r="R3121">
        <v>376</v>
      </c>
      <c r="S3121">
        <v>15</v>
      </c>
      <c r="T3121">
        <v>10</v>
      </c>
      <c r="U3121" t="s">
        <v>26</v>
      </c>
      <c r="V3121" t="s">
        <v>1142</v>
      </c>
      <c r="W3121" s="4">
        <v>45383</v>
      </c>
    </row>
    <row r="3122" spans="1:23" x14ac:dyDescent="0.25">
      <c r="A3122" t="s">
        <v>5200</v>
      </c>
      <c r="B3122" t="s">
        <v>7990</v>
      </c>
      <c r="C3122">
        <v>125</v>
      </c>
      <c r="D3122">
        <v>1158</v>
      </c>
      <c r="E3122" t="s">
        <v>101</v>
      </c>
      <c r="F3122" t="str">
        <f>VLOOKUP(E3122,centro_costo!A$1:C$100,3,0)</f>
        <v>ESCUELA PROFESIONAL DE ECONOMIA</v>
      </c>
      <c r="G3122" t="s">
        <v>31</v>
      </c>
      <c r="H3122" t="str">
        <f>VLOOKUP(G3122,fuente_financiamiento!A$1:B$5,2,0)</f>
        <v>09:RECURSOS DIRECTAMENTE RECAUDADOS</v>
      </c>
      <c r="I3122" t="s">
        <v>3373</v>
      </c>
      <c r="J3122" t="str">
        <f>VLOOKUP(I3122,clasificador!A$1:C$1634,3,0)</f>
        <v>2.3. 1  6. 1 99:OTROS ACCESORIOS Y REPUESTOS</v>
      </c>
      <c r="K3122">
        <v>5</v>
      </c>
      <c r="L3122" t="s">
        <v>5201</v>
      </c>
      <c r="M3122" t="s">
        <v>1109</v>
      </c>
      <c r="N3122" t="s">
        <v>23</v>
      </c>
      <c r="O3122" t="s">
        <v>5202</v>
      </c>
      <c r="P3122" t="s">
        <v>9200</v>
      </c>
      <c r="Q3122" t="s">
        <v>5203</v>
      </c>
      <c r="R3122">
        <v>160</v>
      </c>
      <c r="S3122">
        <v>1150</v>
      </c>
      <c r="T3122">
        <v>23</v>
      </c>
      <c r="U3122" t="s">
        <v>26</v>
      </c>
      <c r="V3122" t="s">
        <v>1558</v>
      </c>
      <c r="W3122" s="4">
        <v>45383</v>
      </c>
    </row>
    <row r="3123" spans="1:23" x14ac:dyDescent="0.25">
      <c r="A3123" t="s">
        <v>5204</v>
      </c>
      <c r="B3123" t="s">
        <v>7990</v>
      </c>
      <c r="C3123">
        <v>127</v>
      </c>
      <c r="D3123">
        <v>1159</v>
      </c>
      <c r="E3123" t="s">
        <v>601</v>
      </c>
      <c r="F3123" t="str">
        <f>VLOOKUP(E3123,centro_costo!A$1:C$100,3,0)</f>
        <v>UNIDAD DE SERVICIOS GENERALES</v>
      </c>
      <c r="G3123" t="s">
        <v>31</v>
      </c>
      <c r="H3123" t="str">
        <f>VLOOKUP(G3123,fuente_financiamiento!A$1:B$5,2,0)</f>
        <v>09:RECURSOS DIRECTAMENTE RECAUDADOS</v>
      </c>
      <c r="I3123" t="s">
        <v>3438</v>
      </c>
      <c r="J3123" t="str">
        <f>VLOOKUP(I3123,clasificador!A$1:C$1634,3,0)</f>
        <v>2.3. 1 11. 1  6:MATERIALES DE  ACONDICIONAMIENTO</v>
      </c>
      <c r="K3123">
        <v>13</v>
      </c>
      <c r="L3123" t="s">
        <v>636</v>
      </c>
      <c r="M3123" t="s">
        <v>2019</v>
      </c>
      <c r="N3123" t="s">
        <v>23</v>
      </c>
      <c r="O3123" t="s">
        <v>23</v>
      </c>
      <c r="P3123" t="s">
        <v>9201</v>
      </c>
      <c r="Q3123" t="s">
        <v>5205</v>
      </c>
      <c r="R3123">
        <v>393</v>
      </c>
      <c r="S3123">
        <v>1197.48</v>
      </c>
      <c r="T3123">
        <v>17.61</v>
      </c>
      <c r="U3123" t="s">
        <v>5206</v>
      </c>
      <c r="V3123" t="s">
        <v>5207</v>
      </c>
      <c r="W3123" s="4">
        <v>45383</v>
      </c>
    </row>
    <row r="3124" spans="1:23" x14ac:dyDescent="0.25">
      <c r="A3124" t="s">
        <v>5208</v>
      </c>
      <c r="B3124" t="s">
        <v>7990</v>
      </c>
      <c r="C3124">
        <v>127</v>
      </c>
      <c r="D3124">
        <v>1159</v>
      </c>
      <c r="E3124" t="s">
        <v>601</v>
      </c>
      <c r="F3124" t="str">
        <f>VLOOKUP(E3124,centro_costo!A$1:C$100,3,0)</f>
        <v>UNIDAD DE SERVICIOS GENERALES</v>
      </c>
      <c r="G3124" t="s">
        <v>31</v>
      </c>
      <c r="H3124" t="str">
        <f>VLOOKUP(G3124,fuente_financiamiento!A$1:B$5,2,0)</f>
        <v>09:RECURSOS DIRECTAMENTE RECAUDADOS</v>
      </c>
      <c r="I3124" t="s">
        <v>3438</v>
      </c>
      <c r="J3124" t="str">
        <f>VLOOKUP(I3124,clasificador!A$1:C$1634,3,0)</f>
        <v>2.3. 1 11. 1  6:MATERIALES DE  ACONDICIONAMIENTO</v>
      </c>
      <c r="K3124">
        <v>13</v>
      </c>
      <c r="L3124" t="s">
        <v>636</v>
      </c>
      <c r="M3124" t="s">
        <v>2019</v>
      </c>
      <c r="N3124" t="s">
        <v>23</v>
      </c>
      <c r="O3124" t="s">
        <v>778</v>
      </c>
      <c r="P3124" t="s">
        <v>9202</v>
      </c>
      <c r="Q3124" t="s">
        <v>5209</v>
      </c>
      <c r="R3124">
        <v>393</v>
      </c>
      <c r="S3124">
        <v>1269.56</v>
      </c>
      <c r="T3124">
        <v>18.670000000000002</v>
      </c>
      <c r="U3124" t="s">
        <v>26</v>
      </c>
      <c r="V3124" t="s">
        <v>5207</v>
      </c>
      <c r="W3124" s="4">
        <v>45383</v>
      </c>
    </row>
    <row r="3125" spans="1:23" x14ac:dyDescent="0.25">
      <c r="A3125" t="s">
        <v>5210</v>
      </c>
      <c r="B3125" t="s">
        <v>7990</v>
      </c>
      <c r="C3125">
        <v>127</v>
      </c>
      <c r="D3125">
        <v>1159</v>
      </c>
      <c r="E3125" t="s">
        <v>601</v>
      </c>
      <c r="F3125" t="str">
        <f>VLOOKUP(E3125,centro_costo!A$1:C$100,3,0)</f>
        <v>UNIDAD DE SERVICIOS GENERALES</v>
      </c>
      <c r="G3125" t="s">
        <v>31</v>
      </c>
      <c r="H3125" t="str">
        <f>VLOOKUP(G3125,fuente_financiamiento!A$1:B$5,2,0)</f>
        <v>09:RECURSOS DIRECTAMENTE RECAUDADOS</v>
      </c>
      <c r="I3125" t="s">
        <v>3438</v>
      </c>
      <c r="J3125" t="str">
        <f>VLOOKUP(I3125,clasificador!A$1:C$1634,3,0)</f>
        <v>2.3. 1 11. 1  6:MATERIALES DE  ACONDICIONAMIENTO</v>
      </c>
      <c r="K3125">
        <v>13</v>
      </c>
      <c r="L3125" t="s">
        <v>636</v>
      </c>
      <c r="M3125" t="s">
        <v>2019</v>
      </c>
      <c r="N3125" t="s">
        <v>23</v>
      </c>
      <c r="O3125" t="s">
        <v>5211</v>
      </c>
      <c r="P3125" t="s">
        <v>9203</v>
      </c>
      <c r="Q3125" t="s">
        <v>5212</v>
      </c>
      <c r="R3125">
        <v>393</v>
      </c>
      <c r="S3125">
        <v>1211.08</v>
      </c>
      <c r="T3125">
        <v>17.809999999999999</v>
      </c>
      <c r="U3125" t="s">
        <v>5206</v>
      </c>
      <c r="V3125" t="s">
        <v>5207</v>
      </c>
      <c r="W3125" s="4">
        <v>45383</v>
      </c>
    </row>
    <row r="3126" spans="1:23" x14ac:dyDescent="0.25">
      <c r="A3126" t="s">
        <v>5213</v>
      </c>
      <c r="B3126" t="s">
        <v>7990</v>
      </c>
      <c r="C3126">
        <v>127</v>
      </c>
      <c r="D3126">
        <v>1159</v>
      </c>
      <c r="E3126" t="s">
        <v>601</v>
      </c>
      <c r="F3126" t="str">
        <f>VLOOKUP(E3126,centro_costo!A$1:C$100,3,0)</f>
        <v>UNIDAD DE SERVICIOS GENERALES</v>
      </c>
      <c r="G3126" t="s">
        <v>31</v>
      </c>
      <c r="H3126" t="str">
        <f>VLOOKUP(G3126,fuente_financiamiento!A$1:B$5,2,0)</f>
        <v>09:RECURSOS DIRECTAMENTE RECAUDADOS</v>
      </c>
      <c r="I3126" t="s">
        <v>3438</v>
      </c>
      <c r="J3126" t="str">
        <f>VLOOKUP(I3126,clasificador!A$1:C$1634,3,0)</f>
        <v>2.3. 1 11. 1  6:MATERIALES DE  ACONDICIONAMIENTO</v>
      </c>
      <c r="K3126">
        <v>13</v>
      </c>
      <c r="L3126" t="s">
        <v>636</v>
      </c>
      <c r="M3126" t="s">
        <v>2019</v>
      </c>
      <c r="N3126" t="s">
        <v>23</v>
      </c>
      <c r="O3126" t="s">
        <v>1508</v>
      </c>
      <c r="P3126" t="s">
        <v>9204</v>
      </c>
      <c r="Q3126" t="s">
        <v>5214</v>
      </c>
      <c r="R3126">
        <v>393</v>
      </c>
      <c r="S3126">
        <v>1211.08</v>
      </c>
      <c r="T3126">
        <v>17.809999999999999</v>
      </c>
      <c r="U3126" t="s">
        <v>5206</v>
      </c>
      <c r="V3126" t="s">
        <v>5207</v>
      </c>
      <c r="W3126" s="4">
        <v>45383</v>
      </c>
    </row>
    <row r="3127" spans="1:23" x14ac:dyDescent="0.25">
      <c r="A3127" t="s">
        <v>5215</v>
      </c>
      <c r="B3127" t="s">
        <v>7990</v>
      </c>
      <c r="C3127">
        <v>127</v>
      </c>
      <c r="D3127">
        <v>1159</v>
      </c>
      <c r="E3127" t="s">
        <v>601</v>
      </c>
      <c r="F3127" t="str">
        <f>VLOOKUP(E3127,centro_costo!A$1:C$100,3,0)</f>
        <v>UNIDAD DE SERVICIOS GENERALES</v>
      </c>
      <c r="G3127" t="s">
        <v>31</v>
      </c>
      <c r="H3127" t="str">
        <f>VLOOKUP(G3127,fuente_financiamiento!A$1:B$5,2,0)</f>
        <v>09:RECURSOS DIRECTAMENTE RECAUDADOS</v>
      </c>
      <c r="I3127" t="s">
        <v>3438</v>
      </c>
      <c r="J3127" t="str">
        <f>VLOOKUP(I3127,clasificador!A$1:C$1634,3,0)</f>
        <v>2.3. 1 11. 1  6:MATERIALES DE  ACONDICIONAMIENTO</v>
      </c>
      <c r="K3127">
        <v>13</v>
      </c>
      <c r="L3127" t="s">
        <v>636</v>
      </c>
      <c r="M3127" t="s">
        <v>2019</v>
      </c>
      <c r="N3127" t="s">
        <v>61</v>
      </c>
      <c r="O3127" t="s">
        <v>5216</v>
      </c>
      <c r="P3127" t="s">
        <v>9205</v>
      </c>
      <c r="Q3127" t="s">
        <v>5217</v>
      </c>
      <c r="R3127">
        <v>393</v>
      </c>
      <c r="S3127">
        <v>550</v>
      </c>
      <c r="T3127">
        <v>1</v>
      </c>
      <c r="U3127" t="s">
        <v>26</v>
      </c>
      <c r="V3127" t="s">
        <v>5207</v>
      </c>
      <c r="W3127" s="4">
        <v>45383</v>
      </c>
    </row>
    <row r="3128" spans="1:23" x14ac:dyDescent="0.25">
      <c r="A3128" t="s">
        <v>5218</v>
      </c>
      <c r="B3128" t="s">
        <v>7990</v>
      </c>
      <c r="C3128">
        <v>127</v>
      </c>
      <c r="D3128">
        <v>1159</v>
      </c>
      <c r="E3128" t="s">
        <v>601</v>
      </c>
      <c r="F3128" t="str">
        <f>VLOOKUP(E3128,centro_costo!A$1:C$100,3,0)</f>
        <v>UNIDAD DE SERVICIOS GENERALES</v>
      </c>
      <c r="G3128" t="s">
        <v>31</v>
      </c>
      <c r="H3128" t="str">
        <f>VLOOKUP(G3128,fuente_financiamiento!A$1:B$5,2,0)</f>
        <v>09:RECURSOS DIRECTAMENTE RECAUDADOS</v>
      </c>
      <c r="I3128" t="s">
        <v>3438</v>
      </c>
      <c r="J3128" t="str">
        <f>VLOOKUP(I3128,clasificador!A$1:C$1634,3,0)</f>
        <v>2.3. 1 11. 1  6:MATERIALES DE  ACONDICIONAMIENTO</v>
      </c>
      <c r="K3128">
        <v>13</v>
      </c>
      <c r="L3128" t="s">
        <v>636</v>
      </c>
      <c r="M3128" t="s">
        <v>2019</v>
      </c>
      <c r="N3128" t="s">
        <v>61</v>
      </c>
      <c r="O3128" t="s">
        <v>5219</v>
      </c>
      <c r="P3128" t="s">
        <v>9206</v>
      </c>
      <c r="Q3128" t="s">
        <v>5220</v>
      </c>
      <c r="R3128">
        <v>393</v>
      </c>
      <c r="S3128">
        <v>416</v>
      </c>
      <c r="T3128">
        <v>1</v>
      </c>
      <c r="U3128" t="s">
        <v>26</v>
      </c>
      <c r="V3128" t="s">
        <v>5207</v>
      </c>
      <c r="W3128" s="4">
        <v>45383</v>
      </c>
    </row>
    <row r="3129" spans="1:23" x14ac:dyDescent="0.25">
      <c r="A3129" t="s">
        <v>5221</v>
      </c>
      <c r="B3129" t="s">
        <v>7990</v>
      </c>
      <c r="C3129">
        <v>127</v>
      </c>
      <c r="D3129">
        <v>1159</v>
      </c>
      <c r="E3129" t="s">
        <v>601</v>
      </c>
      <c r="F3129" t="str">
        <f>VLOOKUP(E3129,centro_costo!A$1:C$100,3,0)</f>
        <v>UNIDAD DE SERVICIOS GENERALES</v>
      </c>
      <c r="G3129" t="s">
        <v>31</v>
      </c>
      <c r="H3129" t="str">
        <f>VLOOKUP(G3129,fuente_financiamiento!A$1:B$5,2,0)</f>
        <v>09:RECURSOS DIRECTAMENTE RECAUDADOS</v>
      </c>
      <c r="I3129" t="s">
        <v>3438</v>
      </c>
      <c r="J3129" t="str">
        <f>VLOOKUP(I3129,clasificador!A$1:C$1634,3,0)</f>
        <v>2.3. 1 11. 1  6:MATERIALES DE  ACONDICIONAMIENTO</v>
      </c>
      <c r="K3129">
        <v>13</v>
      </c>
      <c r="L3129" t="s">
        <v>636</v>
      </c>
      <c r="M3129" t="s">
        <v>2019</v>
      </c>
      <c r="N3129" t="s">
        <v>61</v>
      </c>
      <c r="O3129" t="s">
        <v>5222</v>
      </c>
      <c r="P3129" t="s">
        <v>9207</v>
      </c>
      <c r="Q3129" t="s">
        <v>5223</v>
      </c>
      <c r="R3129">
        <v>393</v>
      </c>
      <c r="S3129">
        <v>636</v>
      </c>
      <c r="T3129">
        <v>1</v>
      </c>
      <c r="U3129" t="s">
        <v>26</v>
      </c>
      <c r="V3129" t="s">
        <v>5207</v>
      </c>
      <c r="W3129" s="4">
        <v>45383</v>
      </c>
    </row>
    <row r="3130" spans="1:23" x14ac:dyDescent="0.25">
      <c r="A3130" t="s">
        <v>5224</v>
      </c>
      <c r="B3130" t="s">
        <v>7990</v>
      </c>
      <c r="C3130">
        <v>127</v>
      </c>
      <c r="D3130">
        <v>1159</v>
      </c>
      <c r="E3130" t="s">
        <v>601</v>
      </c>
      <c r="F3130" t="str">
        <f>VLOOKUP(E3130,centro_costo!A$1:C$100,3,0)</f>
        <v>UNIDAD DE SERVICIOS GENERALES</v>
      </c>
      <c r="G3130" t="s">
        <v>31</v>
      </c>
      <c r="H3130" t="str">
        <f>VLOOKUP(G3130,fuente_financiamiento!A$1:B$5,2,0)</f>
        <v>09:RECURSOS DIRECTAMENTE RECAUDADOS</v>
      </c>
      <c r="I3130" t="s">
        <v>3438</v>
      </c>
      <c r="J3130" t="str">
        <f>VLOOKUP(I3130,clasificador!A$1:C$1634,3,0)</f>
        <v>2.3. 1 11. 1  6:MATERIALES DE  ACONDICIONAMIENTO</v>
      </c>
      <c r="K3130">
        <v>13</v>
      </c>
      <c r="L3130" t="s">
        <v>636</v>
      </c>
      <c r="M3130" t="s">
        <v>2019</v>
      </c>
      <c r="N3130" t="s">
        <v>61</v>
      </c>
      <c r="O3130" t="s">
        <v>5225</v>
      </c>
      <c r="P3130" t="s">
        <v>9208</v>
      </c>
      <c r="Q3130" t="s">
        <v>5226</v>
      </c>
      <c r="R3130">
        <v>393</v>
      </c>
      <c r="S3130">
        <v>416</v>
      </c>
      <c r="T3130">
        <v>1</v>
      </c>
      <c r="U3130" t="s">
        <v>26</v>
      </c>
      <c r="V3130" t="s">
        <v>5207</v>
      </c>
      <c r="W3130" s="4">
        <v>45383</v>
      </c>
    </row>
    <row r="3131" spans="1:23" x14ac:dyDescent="0.25">
      <c r="A3131" t="s">
        <v>5227</v>
      </c>
      <c r="B3131" t="s">
        <v>7990</v>
      </c>
      <c r="C3131">
        <v>127</v>
      </c>
      <c r="D3131">
        <v>1159</v>
      </c>
      <c r="E3131" t="s">
        <v>601</v>
      </c>
      <c r="F3131" t="str">
        <f>VLOOKUP(E3131,centro_costo!A$1:C$100,3,0)</f>
        <v>UNIDAD DE SERVICIOS GENERALES</v>
      </c>
      <c r="G3131" t="s">
        <v>31</v>
      </c>
      <c r="H3131" t="str">
        <f>VLOOKUP(G3131,fuente_financiamiento!A$1:B$5,2,0)</f>
        <v>09:RECURSOS DIRECTAMENTE RECAUDADOS</v>
      </c>
      <c r="I3131" t="s">
        <v>3438</v>
      </c>
      <c r="J3131" t="str">
        <f>VLOOKUP(I3131,clasificador!A$1:C$1634,3,0)</f>
        <v>2.3. 1 11. 1  6:MATERIALES DE  ACONDICIONAMIENTO</v>
      </c>
      <c r="K3131">
        <v>13</v>
      </c>
      <c r="L3131" t="s">
        <v>636</v>
      </c>
      <c r="M3131" t="s">
        <v>2019</v>
      </c>
      <c r="N3131" t="s">
        <v>61</v>
      </c>
      <c r="O3131" t="s">
        <v>5228</v>
      </c>
      <c r="P3131" t="s">
        <v>9209</v>
      </c>
      <c r="Q3131" t="s">
        <v>5229</v>
      </c>
      <c r="R3131">
        <v>393</v>
      </c>
      <c r="S3131">
        <v>550</v>
      </c>
      <c r="T3131">
        <v>1</v>
      </c>
      <c r="U3131" t="s">
        <v>26</v>
      </c>
      <c r="V3131" t="s">
        <v>5207</v>
      </c>
      <c r="W3131" s="4">
        <v>45383</v>
      </c>
    </row>
    <row r="3132" spans="1:23" x14ac:dyDescent="0.25">
      <c r="A3132" t="s">
        <v>5230</v>
      </c>
      <c r="B3132" t="s">
        <v>7990</v>
      </c>
      <c r="C3132">
        <v>128</v>
      </c>
      <c r="D3132">
        <v>1168</v>
      </c>
      <c r="E3132" t="s">
        <v>134</v>
      </c>
      <c r="F3132" t="str">
        <f>VLOOKUP(E3132,centro_costo!A$1:C$100,3,0)</f>
        <v>ESCUELA PROFESIONAL DE INGENIERIA QUIMICA</v>
      </c>
      <c r="G3132" t="s">
        <v>31</v>
      </c>
      <c r="H3132" t="str">
        <f>VLOOKUP(G3132,fuente_financiamiento!A$1:B$5,2,0)</f>
        <v>09:RECURSOS DIRECTAMENTE RECAUDADOS</v>
      </c>
      <c r="I3132" t="s">
        <v>1811</v>
      </c>
      <c r="J3132" t="str">
        <f>VLOOKUP(I3132,clasificador!A$1:C$1634,3,0)</f>
        <v>2.3. 1  9. 1 99:OTROS MATERIALES DIVERSOS DE ENSEÑANZA</v>
      </c>
      <c r="K3132">
        <v>5</v>
      </c>
      <c r="L3132" t="s">
        <v>78</v>
      </c>
      <c r="M3132" t="s">
        <v>1109</v>
      </c>
      <c r="N3132" t="s">
        <v>231</v>
      </c>
      <c r="O3132" t="s">
        <v>5231</v>
      </c>
      <c r="P3132" t="s">
        <v>9210</v>
      </c>
      <c r="Q3132" t="s">
        <v>5232</v>
      </c>
      <c r="R3132">
        <v>490</v>
      </c>
      <c r="S3132">
        <v>292</v>
      </c>
      <c r="T3132">
        <v>4</v>
      </c>
      <c r="U3132" t="s">
        <v>26</v>
      </c>
      <c r="V3132" t="s">
        <v>5233</v>
      </c>
      <c r="W3132" s="4">
        <v>45413</v>
      </c>
    </row>
    <row r="3133" spans="1:23" x14ac:dyDescent="0.25">
      <c r="A3133" t="s">
        <v>5234</v>
      </c>
      <c r="B3133" t="s">
        <v>7990</v>
      </c>
      <c r="C3133">
        <v>128</v>
      </c>
      <c r="D3133">
        <v>1168</v>
      </c>
      <c r="E3133" t="s">
        <v>134</v>
      </c>
      <c r="F3133" t="str">
        <f>VLOOKUP(E3133,centro_costo!A$1:C$100,3,0)</f>
        <v>ESCUELA PROFESIONAL DE INGENIERIA QUIMICA</v>
      </c>
      <c r="G3133" t="s">
        <v>31</v>
      </c>
      <c r="H3133" t="str">
        <f>VLOOKUP(G3133,fuente_financiamiento!A$1:B$5,2,0)</f>
        <v>09:RECURSOS DIRECTAMENTE RECAUDADOS</v>
      </c>
      <c r="I3133" t="s">
        <v>1514</v>
      </c>
      <c r="J3133" t="str">
        <f>VLOOKUP(I3133,clasificador!A$1:C$1634,3,0)</f>
        <v>2.3. 1  8. 2  1:MATERIAL, INSUMOS, INSTRUMENTAL Y ACCESORIOS  MEDICOS, QUIRURGICOS, ODONTOLOGICOS Y DE LABORATORIO</v>
      </c>
      <c r="K3133">
        <v>5</v>
      </c>
      <c r="L3133" t="s">
        <v>78</v>
      </c>
      <c r="M3133" t="s">
        <v>1109</v>
      </c>
      <c r="N3133" t="s">
        <v>605</v>
      </c>
      <c r="O3133" t="s">
        <v>5235</v>
      </c>
      <c r="P3133" t="s">
        <v>9211</v>
      </c>
      <c r="Q3133" t="s">
        <v>5236</v>
      </c>
      <c r="R3133">
        <v>490</v>
      </c>
      <c r="S3133">
        <v>290</v>
      </c>
      <c r="T3133">
        <v>2</v>
      </c>
      <c r="U3133" t="s">
        <v>26</v>
      </c>
      <c r="V3133" t="s">
        <v>5233</v>
      </c>
      <c r="W3133" s="4">
        <v>45413</v>
      </c>
    </row>
    <row r="3134" spans="1:23" x14ac:dyDescent="0.25">
      <c r="A3134" t="s">
        <v>5237</v>
      </c>
      <c r="B3134" t="s">
        <v>7990</v>
      </c>
      <c r="C3134">
        <v>129</v>
      </c>
      <c r="D3134">
        <v>1167</v>
      </c>
      <c r="E3134" t="s">
        <v>200</v>
      </c>
      <c r="F3134" t="str">
        <f>VLOOKUP(E3134,centro_costo!A$1:C$100,3,0)</f>
        <v>ESCUELA PROFESIONAL DE BIOLOGIA</v>
      </c>
      <c r="G3134" t="s">
        <v>31</v>
      </c>
      <c r="H3134" t="str">
        <f>VLOOKUP(G3134,fuente_financiamiento!A$1:B$5,2,0)</f>
        <v>09:RECURSOS DIRECTAMENTE RECAUDADOS</v>
      </c>
      <c r="I3134" t="s">
        <v>3570</v>
      </c>
      <c r="J3134" t="str">
        <f>VLOOKUP(I3134,clasificador!A$1:C$1634,3,0)</f>
        <v>2.3. 1 99. 1  2:PRODUCTOS QUIMICOS</v>
      </c>
      <c r="K3134">
        <v>5</v>
      </c>
      <c r="L3134" t="s">
        <v>386</v>
      </c>
      <c r="M3134" t="s">
        <v>1109</v>
      </c>
      <c r="N3134" t="s">
        <v>61</v>
      </c>
      <c r="O3134" t="s">
        <v>5238</v>
      </c>
      <c r="P3134" t="s">
        <v>9212</v>
      </c>
      <c r="Q3134" t="s">
        <v>5239</v>
      </c>
      <c r="R3134">
        <v>249</v>
      </c>
      <c r="S3134">
        <v>300</v>
      </c>
      <c r="T3134">
        <v>1</v>
      </c>
      <c r="U3134" t="s">
        <v>26</v>
      </c>
      <c r="V3134" t="s">
        <v>3572</v>
      </c>
      <c r="W3134" s="4">
        <v>45383</v>
      </c>
    </row>
    <row r="3135" spans="1:23" x14ac:dyDescent="0.25">
      <c r="A3135" t="s">
        <v>5240</v>
      </c>
      <c r="B3135" t="s">
        <v>7990</v>
      </c>
      <c r="C3135">
        <v>129</v>
      </c>
      <c r="D3135">
        <v>1167</v>
      </c>
      <c r="E3135" t="s">
        <v>200</v>
      </c>
      <c r="F3135" t="str">
        <f>VLOOKUP(E3135,centro_costo!A$1:C$100,3,0)</f>
        <v>ESCUELA PROFESIONAL DE BIOLOGIA</v>
      </c>
      <c r="G3135" t="s">
        <v>31</v>
      </c>
      <c r="H3135" t="str">
        <f>VLOOKUP(G3135,fuente_financiamiento!A$1:B$5,2,0)</f>
        <v>09:RECURSOS DIRECTAMENTE RECAUDADOS</v>
      </c>
      <c r="I3135" t="s">
        <v>3570</v>
      </c>
      <c r="J3135" t="str">
        <f>VLOOKUP(I3135,clasificador!A$1:C$1634,3,0)</f>
        <v>2.3. 1 99. 1  2:PRODUCTOS QUIMICOS</v>
      </c>
      <c r="K3135">
        <v>5</v>
      </c>
      <c r="L3135" t="s">
        <v>386</v>
      </c>
      <c r="M3135" t="s">
        <v>1109</v>
      </c>
      <c r="N3135" t="s">
        <v>61</v>
      </c>
      <c r="O3135" t="s">
        <v>5241</v>
      </c>
      <c r="P3135" t="s">
        <v>9213</v>
      </c>
      <c r="Q3135" t="s">
        <v>5242</v>
      </c>
      <c r="R3135">
        <v>249</v>
      </c>
      <c r="S3135">
        <v>850</v>
      </c>
      <c r="T3135">
        <v>1</v>
      </c>
      <c r="U3135" t="s">
        <v>26</v>
      </c>
      <c r="V3135" t="s">
        <v>3572</v>
      </c>
      <c r="W3135" s="4">
        <v>45383</v>
      </c>
    </row>
    <row r="3136" spans="1:23" x14ac:dyDescent="0.25">
      <c r="A3136" t="s">
        <v>5243</v>
      </c>
      <c r="B3136" t="s">
        <v>7990</v>
      </c>
      <c r="C3136">
        <v>129</v>
      </c>
      <c r="D3136">
        <v>1167</v>
      </c>
      <c r="E3136" t="s">
        <v>200</v>
      </c>
      <c r="F3136" t="str">
        <f>VLOOKUP(E3136,centro_costo!A$1:C$100,3,0)</f>
        <v>ESCUELA PROFESIONAL DE BIOLOGIA</v>
      </c>
      <c r="G3136" t="s">
        <v>31</v>
      </c>
      <c r="H3136" t="str">
        <f>VLOOKUP(G3136,fuente_financiamiento!A$1:B$5,2,0)</f>
        <v>09:RECURSOS DIRECTAMENTE RECAUDADOS</v>
      </c>
      <c r="I3136" t="s">
        <v>3570</v>
      </c>
      <c r="J3136" t="str">
        <f>VLOOKUP(I3136,clasificador!A$1:C$1634,3,0)</f>
        <v>2.3. 1 99. 1  2:PRODUCTOS QUIMICOS</v>
      </c>
      <c r="K3136">
        <v>5</v>
      </c>
      <c r="L3136" t="s">
        <v>386</v>
      </c>
      <c r="M3136" t="s">
        <v>1109</v>
      </c>
      <c r="N3136" t="s">
        <v>61</v>
      </c>
      <c r="O3136" t="s">
        <v>5244</v>
      </c>
      <c r="P3136" t="s">
        <v>9214</v>
      </c>
      <c r="Q3136" t="s">
        <v>5245</v>
      </c>
      <c r="R3136">
        <v>249</v>
      </c>
      <c r="S3136">
        <v>120</v>
      </c>
      <c r="T3136">
        <v>1</v>
      </c>
      <c r="U3136" t="s">
        <v>26</v>
      </c>
      <c r="V3136" t="s">
        <v>3572</v>
      </c>
      <c r="W3136" s="4">
        <v>45383</v>
      </c>
    </row>
    <row r="3137" spans="1:23" x14ac:dyDescent="0.25">
      <c r="A3137" t="s">
        <v>5246</v>
      </c>
      <c r="B3137" t="s">
        <v>7990</v>
      </c>
      <c r="C3137">
        <v>129</v>
      </c>
      <c r="D3137">
        <v>1167</v>
      </c>
      <c r="E3137" t="s">
        <v>200</v>
      </c>
      <c r="F3137" t="str">
        <f>VLOOKUP(E3137,centro_costo!A$1:C$100,3,0)</f>
        <v>ESCUELA PROFESIONAL DE BIOLOGIA</v>
      </c>
      <c r="G3137" t="s">
        <v>31</v>
      </c>
      <c r="H3137" t="str">
        <f>VLOOKUP(G3137,fuente_financiamiento!A$1:B$5,2,0)</f>
        <v>09:RECURSOS DIRECTAMENTE RECAUDADOS</v>
      </c>
      <c r="I3137" t="s">
        <v>3570</v>
      </c>
      <c r="J3137" t="str">
        <f>VLOOKUP(I3137,clasificador!A$1:C$1634,3,0)</f>
        <v>2.3. 1 99. 1  2:PRODUCTOS QUIMICOS</v>
      </c>
      <c r="K3137">
        <v>5</v>
      </c>
      <c r="L3137" t="s">
        <v>386</v>
      </c>
      <c r="M3137" t="s">
        <v>1109</v>
      </c>
      <c r="N3137" t="s">
        <v>61</v>
      </c>
      <c r="O3137" t="s">
        <v>5247</v>
      </c>
      <c r="P3137" t="s">
        <v>9215</v>
      </c>
      <c r="Q3137" t="s">
        <v>5248</v>
      </c>
      <c r="R3137">
        <v>249</v>
      </c>
      <c r="S3137">
        <v>160</v>
      </c>
      <c r="T3137">
        <v>2</v>
      </c>
      <c r="U3137" t="s">
        <v>26</v>
      </c>
      <c r="V3137" t="s">
        <v>3572</v>
      </c>
      <c r="W3137" s="4">
        <v>45383</v>
      </c>
    </row>
    <row r="3138" spans="1:23" x14ac:dyDescent="0.25">
      <c r="A3138" t="s">
        <v>5249</v>
      </c>
      <c r="B3138" t="s">
        <v>7990</v>
      </c>
      <c r="C3138">
        <v>129</v>
      </c>
      <c r="D3138">
        <v>1167</v>
      </c>
      <c r="E3138" t="s">
        <v>200</v>
      </c>
      <c r="F3138" t="str">
        <f>VLOOKUP(E3138,centro_costo!A$1:C$100,3,0)</f>
        <v>ESCUELA PROFESIONAL DE BIOLOGIA</v>
      </c>
      <c r="G3138" t="s">
        <v>31</v>
      </c>
      <c r="H3138" t="str">
        <f>VLOOKUP(G3138,fuente_financiamiento!A$1:B$5,2,0)</f>
        <v>09:RECURSOS DIRECTAMENTE RECAUDADOS</v>
      </c>
      <c r="I3138" t="s">
        <v>3570</v>
      </c>
      <c r="J3138" t="str">
        <f>VLOOKUP(I3138,clasificador!A$1:C$1634,3,0)</f>
        <v>2.3. 1 99. 1  2:PRODUCTOS QUIMICOS</v>
      </c>
      <c r="K3138">
        <v>5</v>
      </c>
      <c r="L3138" t="s">
        <v>386</v>
      </c>
      <c r="M3138" t="s">
        <v>1109</v>
      </c>
      <c r="N3138" t="s">
        <v>61</v>
      </c>
      <c r="O3138" t="s">
        <v>5250</v>
      </c>
      <c r="P3138" t="s">
        <v>9216</v>
      </c>
      <c r="Q3138" t="s">
        <v>5251</v>
      </c>
      <c r="R3138">
        <v>249</v>
      </c>
      <c r="S3138">
        <v>300</v>
      </c>
      <c r="T3138">
        <v>1</v>
      </c>
      <c r="U3138" t="s">
        <v>26</v>
      </c>
      <c r="V3138" t="s">
        <v>3572</v>
      </c>
      <c r="W3138" s="4">
        <v>45383</v>
      </c>
    </row>
    <row r="3139" spans="1:23" x14ac:dyDescent="0.25">
      <c r="A3139" t="s">
        <v>5252</v>
      </c>
      <c r="B3139" t="s">
        <v>7990</v>
      </c>
      <c r="C3139">
        <v>129</v>
      </c>
      <c r="D3139">
        <v>1167</v>
      </c>
      <c r="E3139" t="s">
        <v>200</v>
      </c>
      <c r="F3139" t="str">
        <f>VLOOKUP(E3139,centro_costo!A$1:C$100,3,0)</f>
        <v>ESCUELA PROFESIONAL DE BIOLOGIA</v>
      </c>
      <c r="G3139" t="s">
        <v>31</v>
      </c>
      <c r="H3139" t="str">
        <f>VLOOKUP(G3139,fuente_financiamiento!A$1:B$5,2,0)</f>
        <v>09:RECURSOS DIRECTAMENTE RECAUDADOS</v>
      </c>
      <c r="I3139" t="s">
        <v>3570</v>
      </c>
      <c r="J3139" t="str">
        <f>VLOOKUP(I3139,clasificador!A$1:C$1634,3,0)</f>
        <v>2.3. 1 99. 1  2:PRODUCTOS QUIMICOS</v>
      </c>
      <c r="K3139">
        <v>5</v>
      </c>
      <c r="L3139" t="s">
        <v>386</v>
      </c>
      <c r="M3139" t="s">
        <v>1109</v>
      </c>
      <c r="N3139" t="s">
        <v>61</v>
      </c>
      <c r="O3139" t="s">
        <v>5253</v>
      </c>
      <c r="P3139" t="s">
        <v>9217</v>
      </c>
      <c r="Q3139" t="s">
        <v>5254</v>
      </c>
      <c r="R3139">
        <v>249</v>
      </c>
      <c r="S3139">
        <v>150</v>
      </c>
      <c r="T3139">
        <v>1</v>
      </c>
      <c r="U3139" t="s">
        <v>26</v>
      </c>
      <c r="V3139" t="s">
        <v>3572</v>
      </c>
      <c r="W3139" s="4">
        <v>45383</v>
      </c>
    </row>
    <row r="3140" spans="1:23" x14ac:dyDescent="0.25">
      <c r="A3140" t="s">
        <v>5255</v>
      </c>
      <c r="B3140" t="s">
        <v>7990</v>
      </c>
      <c r="C3140">
        <v>129</v>
      </c>
      <c r="D3140">
        <v>1167</v>
      </c>
      <c r="E3140" t="s">
        <v>200</v>
      </c>
      <c r="F3140" t="str">
        <f>VLOOKUP(E3140,centro_costo!A$1:C$100,3,0)</f>
        <v>ESCUELA PROFESIONAL DE BIOLOGIA</v>
      </c>
      <c r="G3140" t="s">
        <v>31</v>
      </c>
      <c r="H3140" t="str">
        <f>VLOOKUP(G3140,fuente_financiamiento!A$1:B$5,2,0)</f>
        <v>09:RECURSOS DIRECTAMENTE RECAUDADOS</v>
      </c>
      <c r="I3140" t="s">
        <v>3570</v>
      </c>
      <c r="J3140" t="str">
        <f>VLOOKUP(I3140,clasificador!A$1:C$1634,3,0)</f>
        <v>2.3. 1 99. 1  2:PRODUCTOS QUIMICOS</v>
      </c>
      <c r="K3140">
        <v>5</v>
      </c>
      <c r="L3140" t="s">
        <v>386</v>
      </c>
      <c r="M3140" t="s">
        <v>1109</v>
      </c>
      <c r="N3140" t="s">
        <v>61</v>
      </c>
      <c r="O3140" t="s">
        <v>5256</v>
      </c>
      <c r="P3140" t="s">
        <v>9218</v>
      </c>
      <c r="Q3140" t="s">
        <v>5257</v>
      </c>
      <c r="R3140">
        <v>249</v>
      </c>
      <c r="S3140">
        <v>150</v>
      </c>
      <c r="T3140">
        <v>1</v>
      </c>
      <c r="U3140" t="s">
        <v>26</v>
      </c>
      <c r="V3140" t="s">
        <v>3572</v>
      </c>
      <c r="W3140" s="4">
        <v>45383</v>
      </c>
    </row>
    <row r="3141" spans="1:23" x14ac:dyDescent="0.25">
      <c r="A3141" t="s">
        <v>5258</v>
      </c>
      <c r="B3141" t="s">
        <v>7990</v>
      </c>
      <c r="C3141">
        <v>129</v>
      </c>
      <c r="D3141">
        <v>1167</v>
      </c>
      <c r="E3141" t="s">
        <v>200</v>
      </c>
      <c r="F3141" t="str">
        <f>VLOOKUP(E3141,centro_costo!A$1:C$100,3,0)</f>
        <v>ESCUELA PROFESIONAL DE BIOLOGIA</v>
      </c>
      <c r="G3141" t="s">
        <v>31</v>
      </c>
      <c r="H3141" t="str">
        <f>VLOOKUP(G3141,fuente_financiamiento!A$1:B$5,2,0)</f>
        <v>09:RECURSOS DIRECTAMENTE RECAUDADOS</v>
      </c>
      <c r="I3141" t="s">
        <v>3570</v>
      </c>
      <c r="J3141" t="str">
        <f>VLOOKUP(I3141,clasificador!A$1:C$1634,3,0)</f>
        <v>2.3. 1 99. 1  2:PRODUCTOS QUIMICOS</v>
      </c>
      <c r="K3141">
        <v>5</v>
      </c>
      <c r="L3141" t="s">
        <v>386</v>
      </c>
      <c r="M3141" t="s">
        <v>1109</v>
      </c>
      <c r="N3141" t="s">
        <v>61</v>
      </c>
      <c r="O3141" t="s">
        <v>5259</v>
      </c>
      <c r="P3141" t="s">
        <v>9219</v>
      </c>
      <c r="Q3141" t="s">
        <v>5260</v>
      </c>
      <c r="R3141">
        <v>249</v>
      </c>
      <c r="S3141">
        <v>580</v>
      </c>
      <c r="T3141">
        <v>1</v>
      </c>
      <c r="U3141" t="s">
        <v>26</v>
      </c>
      <c r="V3141" t="s">
        <v>3572</v>
      </c>
      <c r="W3141" s="4">
        <v>45383</v>
      </c>
    </row>
    <row r="3142" spans="1:23" x14ac:dyDescent="0.25">
      <c r="A3142" t="s">
        <v>5261</v>
      </c>
      <c r="B3142" t="s">
        <v>7990</v>
      </c>
      <c r="C3142">
        <v>129</v>
      </c>
      <c r="D3142">
        <v>1167</v>
      </c>
      <c r="E3142" t="s">
        <v>200</v>
      </c>
      <c r="F3142" t="str">
        <f>VLOOKUP(E3142,centro_costo!A$1:C$100,3,0)</f>
        <v>ESCUELA PROFESIONAL DE BIOLOGIA</v>
      </c>
      <c r="G3142" t="s">
        <v>31</v>
      </c>
      <c r="H3142" t="str">
        <f>VLOOKUP(G3142,fuente_financiamiento!A$1:B$5,2,0)</f>
        <v>09:RECURSOS DIRECTAMENTE RECAUDADOS</v>
      </c>
      <c r="I3142" t="s">
        <v>3570</v>
      </c>
      <c r="J3142" t="str">
        <f>VLOOKUP(I3142,clasificador!A$1:C$1634,3,0)</f>
        <v>2.3. 1 99. 1  2:PRODUCTOS QUIMICOS</v>
      </c>
      <c r="K3142">
        <v>5</v>
      </c>
      <c r="L3142" t="s">
        <v>386</v>
      </c>
      <c r="M3142" t="s">
        <v>1109</v>
      </c>
      <c r="N3142" t="s">
        <v>61</v>
      </c>
      <c r="O3142" t="s">
        <v>5262</v>
      </c>
      <c r="P3142" t="s">
        <v>9220</v>
      </c>
      <c r="Q3142" t="s">
        <v>5263</v>
      </c>
      <c r="R3142">
        <v>249</v>
      </c>
      <c r="S3142">
        <v>150</v>
      </c>
      <c r="T3142">
        <v>1</v>
      </c>
      <c r="U3142" t="s">
        <v>26</v>
      </c>
      <c r="V3142" t="s">
        <v>3572</v>
      </c>
      <c r="W3142" s="4">
        <v>45383</v>
      </c>
    </row>
    <row r="3143" spans="1:23" x14ac:dyDescent="0.25">
      <c r="A3143" t="s">
        <v>5264</v>
      </c>
      <c r="B3143" t="s">
        <v>7990</v>
      </c>
      <c r="C3143">
        <v>129</v>
      </c>
      <c r="D3143">
        <v>1167</v>
      </c>
      <c r="E3143" t="s">
        <v>200</v>
      </c>
      <c r="F3143" t="str">
        <f>VLOOKUP(E3143,centro_costo!A$1:C$100,3,0)</f>
        <v>ESCUELA PROFESIONAL DE BIOLOGIA</v>
      </c>
      <c r="G3143" t="s">
        <v>31</v>
      </c>
      <c r="H3143" t="str">
        <f>VLOOKUP(G3143,fuente_financiamiento!A$1:B$5,2,0)</f>
        <v>09:RECURSOS DIRECTAMENTE RECAUDADOS</v>
      </c>
      <c r="I3143" t="s">
        <v>3570</v>
      </c>
      <c r="J3143" t="str">
        <f>VLOOKUP(I3143,clasificador!A$1:C$1634,3,0)</f>
        <v>2.3. 1 99. 1  2:PRODUCTOS QUIMICOS</v>
      </c>
      <c r="K3143">
        <v>5</v>
      </c>
      <c r="L3143" t="s">
        <v>386</v>
      </c>
      <c r="M3143" t="s">
        <v>1109</v>
      </c>
      <c r="N3143" t="s">
        <v>61</v>
      </c>
      <c r="O3143" t="s">
        <v>5265</v>
      </c>
      <c r="P3143" t="s">
        <v>9221</v>
      </c>
      <c r="Q3143" t="s">
        <v>5266</v>
      </c>
      <c r="R3143">
        <v>249</v>
      </c>
      <c r="S3143">
        <v>89</v>
      </c>
      <c r="T3143">
        <v>1</v>
      </c>
      <c r="U3143" t="s">
        <v>26</v>
      </c>
      <c r="V3143" t="s">
        <v>3572</v>
      </c>
      <c r="W3143" s="4">
        <v>45383</v>
      </c>
    </row>
    <row r="3144" spans="1:23" x14ac:dyDescent="0.25">
      <c r="A3144" t="s">
        <v>5267</v>
      </c>
      <c r="B3144" t="s">
        <v>7990</v>
      </c>
      <c r="C3144">
        <v>129</v>
      </c>
      <c r="D3144">
        <v>1167</v>
      </c>
      <c r="E3144" t="s">
        <v>200</v>
      </c>
      <c r="F3144" t="str">
        <f>VLOOKUP(E3144,centro_costo!A$1:C$100,3,0)</f>
        <v>ESCUELA PROFESIONAL DE BIOLOGIA</v>
      </c>
      <c r="G3144" t="s">
        <v>31</v>
      </c>
      <c r="H3144" t="str">
        <f>VLOOKUP(G3144,fuente_financiamiento!A$1:B$5,2,0)</f>
        <v>09:RECURSOS DIRECTAMENTE RECAUDADOS</v>
      </c>
      <c r="I3144" t="s">
        <v>3570</v>
      </c>
      <c r="J3144" t="str">
        <f>VLOOKUP(I3144,clasificador!A$1:C$1634,3,0)</f>
        <v>2.3. 1 99. 1  2:PRODUCTOS QUIMICOS</v>
      </c>
      <c r="K3144">
        <v>5</v>
      </c>
      <c r="L3144" t="s">
        <v>386</v>
      </c>
      <c r="M3144" t="s">
        <v>1109</v>
      </c>
      <c r="N3144" t="s">
        <v>280</v>
      </c>
      <c r="O3144" t="s">
        <v>2414</v>
      </c>
      <c r="P3144" t="s">
        <v>9222</v>
      </c>
      <c r="Q3144" t="s">
        <v>5268</v>
      </c>
      <c r="R3144">
        <v>249</v>
      </c>
      <c r="S3144">
        <v>120</v>
      </c>
      <c r="T3144">
        <v>1</v>
      </c>
      <c r="U3144" t="s">
        <v>26</v>
      </c>
      <c r="V3144" t="s">
        <v>3572</v>
      </c>
      <c r="W3144" s="4">
        <v>45383</v>
      </c>
    </row>
    <row r="3145" spans="1:23" x14ac:dyDescent="0.25">
      <c r="A3145" t="s">
        <v>5269</v>
      </c>
      <c r="B3145" t="s">
        <v>7990</v>
      </c>
      <c r="C3145">
        <v>129</v>
      </c>
      <c r="D3145">
        <v>1167</v>
      </c>
      <c r="E3145" t="s">
        <v>200</v>
      </c>
      <c r="F3145" t="str">
        <f>VLOOKUP(E3145,centro_costo!A$1:C$100,3,0)</f>
        <v>ESCUELA PROFESIONAL DE BIOLOGIA</v>
      </c>
      <c r="G3145" t="s">
        <v>31</v>
      </c>
      <c r="H3145" t="str">
        <f>VLOOKUP(G3145,fuente_financiamiento!A$1:B$5,2,0)</f>
        <v>09:RECURSOS DIRECTAMENTE RECAUDADOS</v>
      </c>
      <c r="I3145" t="s">
        <v>3570</v>
      </c>
      <c r="J3145" t="str">
        <f>VLOOKUP(I3145,clasificador!A$1:C$1634,3,0)</f>
        <v>2.3. 1 99. 1  2:PRODUCTOS QUIMICOS</v>
      </c>
      <c r="K3145">
        <v>5</v>
      </c>
      <c r="L3145" t="s">
        <v>386</v>
      </c>
      <c r="M3145" t="s">
        <v>1109</v>
      </c>
      <c r="N3145" t="s">
        <v>280</v>
      </c>
      <c r="O3145" t="s">
        <v>5270</v>
      </c>
      <c r="P3145" t="s">
        <v>9223</v>
      </c>
      <c r="Q3145" t="s">
        <v>5271</v>
      </c>
      <c r="R3145">
        <v>249</v>
      </c>
      <c r="S3145">
        <v>300</v>
      </c>
      <c r="T3145">
        <v>2</v>
      </c>
      <c r="U3145" t="s">
        <v>26</v>
      </c>
      <c r="V3145" t="s">
        <v>3572</v>
      </c>
      <c r="W3145" s="4">
        <v>45383</v>
      </c>
    </row>
    <row r="3146" spans="1:23" x14ac:dyDescent="0.25">
      <c r="A3146" t="s">
        <v>5272</v>
      </c>
      <c r="B3146" t="s">
        <v>7990</v>
      </c>
      <c r="C3146">
        <v>129</v>
      </c>
      <c r="D3146">
        <v>1167</v>
      </c>
      <c r="E3146" t="s">
        <v>200</v>
      </c>
      <c r="F3146" t="str">
        <f>VLOOKUP(E3146,centro_costo!A$1:C$100,3,0)</f>
        <v>ESCUELA PROFESIONAL DE BIOLOGIA</v>
      </c>
      <c r="G3146" t="s">
        <v>31</v>
      </c>
      <c r="H3146" t="str">
        <f>VLOOKUP(G3146,fuente_financiamiento!A$1:B$5,2,0)</f>
        <v>09:RECURSOS DIRECTAMENTE RECAUDADOS</v>
      </c>
      <c r="I3146" t="s">
        <v>3570</v>
      </c>
      <c r="J3146" t="str">
        <f>VLOOKUP(I3146,clasificador!A$1:C$1634,3,0)</f>
        <v>2.3. 1 99. 1  2:PRODUCTOS QUIMICOS</v>
      </c>
      <c r="K3146">
        <v>5</v>
      </c>
      <c r="L3146" t="s">
        <v>386</v>
      </c>
      <c r="M3146" t="s">
        <v>1109</v>
      </c>
      <c r="N3146" t="s">
        <v>280</v>
      </c>
      <c r="O3146" t="s">
        <v>5273</v>
      </c>
      <c r="P3146" t="s">
        <v>9224</v>
      </c>
      <c r="Q3146" t="s">
        <v>5274</v>
      </c>
      <c r="R3146">
        <v>249</v>
      </c>
      <c r="S3146">
        <v>150</v>
      </c>
      <c r="T3146">
        <v>1</v>
      </c>
      <c r="U3146" t="s">
        <v>26</v>
      </c>
      <c r="V3146" t="s">
        <v>3572</v>
      </c>
      <c r="W3146" s="4">
        <v>45383</v>
      </c>
    </row>
    <row r="3147" spans="1:23" x14ac:dyDescent="0.25">
      <c r="A3147" t="s">
        <v>5275</v>
      </c>
      <c r="B3147" t="s">
        <v>7990</v>
      </c>
      <c r="C3147">
        <v>129</v>
      </c>
      <c r="D3147">
        <v>1167</v>
      </c>
      <c r="E3147" t="s">
        <v>200</v>
      </c>
      <c r="F3147" t="str">
        <f>VLOOKUP(E3147,centro_costo!A$1:C$100,3,0)</f>
        <v>ESCUELA PROFESIONAL DE BIOLOGIA</v>
      </c>
      <c r="G3147" t="s">
        <v>31</v>
      </c>
      <c r="H3147" t="str">
        <f>VLOOKUP(G3147,fuente_financiamiento!A$1:B$5,2,0)</f>
        <v>09:RECURSOS DIRECTAMENTE RECAUDADOS</v>
      </c>
      <c r="I3147" t="s">
        <v>3570</v>
      </c>
      <c r="J3147" t="str">
        <f>VLOOKUP(I3147,clasificador!A$1:C$1634,3,0)</f>
        <v>2.3. 1 99. 1  2:PRODUCTOS QUIMICOS</v>
      </c>
      <c r="K3147">
        <v>5</v>
      </c>
      <c r="L3147" t="s">
        <v>386</v>
      </c>
      <c r="M3147" t="s">
        <v>5276</v>
      </c>
      <c r="N3147" t="s">
        <v>255</v>
      </c>
      <c r="O3147" t="s">
        <v>1418</v>
      </c>
      <c r="P3147" t="s">
        <v>9225</v>
      </c>
      <c r="Q3147" t="s">
        <v>5277</v>
      </c>
      <c r="R3147">
        <v>249</v>
      </c>
      <c r="S3147">
        <v>95</v>
      </c>
      <c r="T3147">
        <v>1</v>
      </c>
      <c r="U3147" t="s">
        <v>26</v>
      </c>
      <c r="V3147" t="s">
        <v>3572</v>
      </c>
      <c r="W3147" s="4">
        <v>45383</v>
      </c>
    </row>
    <row r="3148" spans="1:23" x14ac:dyDescent="0.25">
      <c r="A3148" t="s">
        <v>5278</v>
      </c>
      <c r="B3148" t="s">
        <v>7990</v>
      </c>
      <c r="C3148">
        <v>129</v>
      </c>
      <c r="D3148">
        <v>1167</v>
      </c>
      <c r="E3148" t="s">
        <v>200</v>
      </c>
      <c r="F3148" t="str">
        <f>VLOOKUP(E3148,centro_costo!A$1:C$100,3,0)</f>
        <v>ESCUELA PROFESIONAL DE BIOLOGIA</v>
      </c>
      <c r="G3148" t="s">
        <v>31</v>
      </c>
      <c r="H3148" t="str">
        <f>VLOOKUP(G3148,fuente_financiamiento!A$1:B$5,2,0)</f>
        <v>09:RECURSOS DIRECTAMENTE RECAUDADOS</v>
      </c>
      <c r="I3148" t="s">
        <v>3570</v>
      </c>
      <c r="J3148" t="str">
        <f>VLOOKUP(I3148,clasificador!A$1:C$1634,3,0)</f>
        <v>2.3. 1 99. 1  2:PRODUCTOS QUIMICOS</v>
      </c>
      <c r="K3148">
        <v>5</v>
      </c>
      <c r="L3148" t="s">
        <v>386</v>
      </c>
      <c r="M3148" t="s">
        <v>4327</v>
      </c>
      <c r="N3148" t="s">
        <v>205</v>
      </c>
      <c r="O3148" t="s">
        <v>2015</v>
      </c>
      <c r="P3148" t="s">
        <v>9226</v>
      </c>
      <c r="Q3148" t="s">
        <v>5279</v>
      </c>
      <c r="R3148">
        <v>249</v>
      </c>
      <c r="S3148">
        <v>490</v>
      </c>
      <c r="T3148">
        <v>1</v>
      </c>
      <c r="U3148" t="s">
        <v>26</v>
      </c>
      <c r="V3148" t="s">
        <v>3572</v>
      </c>
      <c r="W3148" s="4">
        <v>45383</v>
      </c>
    </row>
    <row r="3149" spans="1:23" x14ac:dyDescent="0.25">
      <c r="A3149" t="s">
        <v>5280</v>
      </c>
      <c r="B3149" t="s">
        <v>7990</v>
      </c>
      <c r="C3149">
        <v>129</v>
      </c>
      <c r="D3149">
        <v>1167</v>
      </c>
      <c r="E3149" t="s">
        <v>200</v>
      </c>
      <c r="F3149" t="str">
        <f>VLOOKUP(E3149,centro_costo!A$1:C$100,3,0)</f>
        <v>ESCUELA PROFESIONAL DE BIOLOGIA</v>
      </c>
      <c r="G3149" t="s">
        <v>31</v>
      </c>
      <c r="H3149" t="str">
        <f>VLOOKUP(G3149,fuente_financiamiento!A$1:B$5,2,0)</f>
        <v>09:RECURSOS DIRECTAMENTE RECAUDADOS</v>
      </c>
      <c r="I3149" t="s">
        <v>3570</v>
      </c>
      <c r="J3149" t="str">
        <f>VLOOKUP(I3149,clasificador!A$1:C$1634,3,0)</f>
        <v>2.3. 1 99. 1  2:PRODUCTOS QUIMICOS</v>
      </c>
      <c r="K3149">
        <v>5</v>
      </c>
      <c r="L3149" t="s">
        <v>386</v>
      </c>
      <c r="M3149" t="s">
        <v>4327</v>
      </c>
      <c r="N3149" t="s">
        <v>205</v>
      </c>
      <c r="O3149" t="s">
        <v>5281</v>
      </c>
      <c r="P3149" t="s">
        <v>9227</v>
      </c>
      <c r="Q3149" t="s">
        <v>5282</v>
      </c>
      <c r="R3149">
        <v>249</v>
      </c>
      <c r="S3149">
        <v>150</v>
      </c>
      <c r="T3149">
        <v>1</v>
      </c>
      <c r="U3149" t="s">
        <v>26</v>
      </c>
      <c r="V3149" t="s">
        <v>3572</v>
      </c>
      <c r="W3149" s="4">
        <v>45383</v>
      </c>
    </row>
    <row r="3150" spans="1:23" x14ac:dyDescent="0.25">
      <c r="A3150" t="s">
        <v>5283</v>
      </c>
      <c r="B3150" t="s">
        <v>7990</v>
      </c>
      <c r="C3150">
        <v>129</v>
      </c>
      <c r="D3150">
        <v>1167</v>
      </c>
      <c r="E3150" t="s">
        <v>200</v>
      </c>
      <c r="F3150" t="str">
        <f>VLOOKUP(E3150,centro_costo!A$1:C$100,3,0)</f>
        <v>ESCUELA PROFESIONAL DE BIOLOGIA</v>
      </c>
      <c r="G3150" t="s">
        <v>31</v>
      </c>
      <c r="H3150" t="str">
        <f>VLOOKUP(G3150,fuente_financiamiento!A$1:B$5,2,0)</f>
        <v>09:RECURSOS DIRECTAMENTE RECAUDADOS</v>
      </c>
      <c r="I3150" t="s">
        <v>1811</v>
      </c>
      <c r="J3150" t="str">
        <f>VLOOKUP(I3150,clasificador!A$1:C$1634,3,0)</f>
        <v>2.3. 1  9. 1 99:OTROS MATERIALES DIVERSOS DE ENSEÑANZA</v>
      </c>
      <c r="K3150">
        <v>5</v>
      </c>
      <c r="L3150" t="s">
        <v>78</v>
      </c>
      <c r="M3150" t="s">
        <v>1099</v>
      </c>
      <c r="N3150" t="s">
        <v>515</v>
      </c>
      <c r="O3150" t="s">
        <v>5284</v>
      </c>
      <c r="P3150" t="s">
        <v>9228</v>
      </c>
      <c r="Q3150" t="s">
        <v>5285</v>
      </c>
      <c r="R3150">
        <v>249</v>
      </c>
      <c r="S3150">
        <v>456</v>
      </c>
      <c r="T3150">
        <v>152</v>
      </c>
      <c r="U3150" t="s">
        <v>26</v>
      </c>
      <c r="V3150" t="s">
        <v>3572</v>
      </c>
      <c r="W3150" s="4">
        <v>45383</v>
      </c>
    </row>
    <row r="3151" spans="1:23" x14ac:dyDescent="0.25">
      <c r="A3151" t="s">
        <v>5286</v>
      </c>
      <c r="B3151" t="s">
        <v>7990</v>
      </c>
      <c r="C3151">
        <v>130</v>
      </c>
      <c r="D3151">
        <v>1174</v>
      </c>
      <c r="E3151" t="s">
        <v>110</v>
      </c>
      <c r="F3151" t="str">
        <f>VLOOKUP(E3151,centro_costo!A$1:C$100,3,0)</f>
        <v>RECTORADO</v>
      </c>
      <c r="G3151" t="s">
        <v>31</v>
      </c>
      <c r="H3151" t="str">
        <f>VLOOKUP(G3151,fuente_financiamiento!A$1:B$5,2,0)</f>
        <v>09:RECURSOS DIRECTAMENTE RECAUDADOS</v>
      </c>
      <c r="I3151" t="s">
        <v>4165</v>
      </c>
      <c r="J3151" t="str">
        <f>VLOOKUP(I3151,clasificador!A$1:C$1634,3,0)</f>
        <v>2.6. 3  2. 1  2:MOBILIARIO</v>
      </c>
      <c r="K3151">
        <v>16</v>
      </c>
      <c r="L3151" t="s">
        <v>67</v>
      </c>
      <c r="M3151" t="s">
        <v>636</v>
      </c>
      <c r="N3151" t="s">
        <v>5287</v>
      </c>
      <c r="O3151" t="s">
        <v>231</v>
      </c>
      <c r="P3151" t="s">
        <v>9229</v>
      </c>
      <c r="Q3151" t="s">
        <v>5288</v>
      </c>
      <c r="R3151">
        <v>251</v>
      </c>
      <c r="S3151">
        <v>500</v>
      </c>
      <c r="T3151">
        <v>1</v>
      </c>
      <c r="U3151" t="s">
        <v>26</v>
      </c>
      <c r="V3151" t="s">
        <v>2635</v>
      </c>
      <c r="W3151" s="4">
        <v>45413</v>
      </c>
    </row>
    <row r="3152" spans="1:23" x14ac:dyDescent="0.25">
      <c r="A3152" t="s">
        <v>5289</v>
      </c>
      <c r="B3152" t="s">
        <v>7990</v>
      </c>
      <c r="C3152">
        <v>130</v>
      </c>
      <c r="D3152">
        <v>1174</v>
      </c>
      <c r="E3152" t="s">
        <v>110</v>
      </c>
      <c r="F3152" t="str">
        <f>VLOOKUP(E3152,centro_costo!A$1:C$100,3,0)</f>
        <v>RECTORADO</v>
      </c>
      <c r="G3152" t="s">
        <v>31</v>
      </c>
      <c r="H3152" t="str">
        <f>VLOOKUP(G3152,fuente_financiamiento!A$1:B$5,2,0)</f>
        <v>09:RECURSOS DIRECTAMENTE RECAUDADOS</v>
      </c>
      <c r="I3152" t="s">
        <v>4165</v>
      </c>
      <c r="J3152" t="str">
        <f>VLOOKUP(I3152,clasificador!A$1:C$1634,3,0)</f>
        <v>2.6. 3  2. 1  2:MOBILIARIO</v>
      </c>
      <c r="K3152">
        <v>16</v>
      </c>
      <c r="L3152" t="s">
        <v>67</v>
      </c>
      <c r="M3152" t="s">
        <v>636</v>
      </c>
      <c r="N3152" t="s">
        <v>5290</v>
      </c>
      <c r="O3152" t="s">
        <v>23</v>
      </c>
      <c r="P3152" t="s">
        <v>9230</v>
      </c>
      <c r="Q3152" t="s">
        <v>5291</v>
      </c>
      <c r="R3152">
        <v>251</v>
      </c>
      <c r="S3152">
        <v>350</v>
      </c>
      <c r="T3152">
        <v>1</v>
      </c>
      <c r="U3152" t="s">
        <v>26</v>
      </c>
      <c r="V3152" t="s">
        <v>2635</v>
      </c>
      <c r="W3152" s="4">
        <v>45413</v>
      </c>
    </row>
    <row r="3153" spans="1:23" x14ac:dyDescent="0.25">
      <c r="A3153" t="s">
        <v>5292</v>
      </c>
      <c r="B3153" t="s">
        <v>7990</v>
      </c>
      <c r="C3153">
        <v>131</v>
      </c>
      <c r="D3153">
        <v>1175</v>
      </c>
      <c r="E3153" t="s">
        <v>140</v>
      </c>
      <c r="F3153" t="str">
        <f>VLOOKUP(E3153,centro_costo!A$1:C$100,3,0)</f>
        <v>DIRECCIÓN DE INCUBADORA DE EMPRESAS</v>
      </c>
      <c r="G3153" t="s">
        <v>31</v>
      </c>
      <c r="H3153" t="str">
        <f>VLOOKUP(G3153,fuente_financiamiento!A$1:B$5,2,0)</f>
        <v>09:RECURSOS DIRECTAMENTE RECAUDADOS</v>
      </c>
      <c r="I3153" t="s">
        <v>4165</v>
      </c>
      <c r="J3153" t="str">
        <f>VLOOKUP(I3153,clasificador!A$1:C$1634,3,0)</f>
        <v>2.6. 3  2. 1  2:MOBILIARIO</v>
      </c>
      <c r="K3153">
        <v>2</v>
      </c>
      <c r="L3153" t="s">
        <v>67</v>
      </c>
      <c r="M3153" t="s">
        <v>636</v>
      </c>
      <c r="N3153" t="s">
        <v>5293</v>
      </c>
      <c r="O3153" t="s">
        <v>23</v>
      </c>
      <c r="P3153" t="s">
        <v>9231</v>
      </c>
      <c r="Q3153" t="s">
        <v>5294</v>
      </c>
      <c r="R3153">
        <v>223</v>
      </c>
      <c r="S3153">
        <v>979.4</v>
      </c>
      <c r="T3153">
        <v>1</v>
      </c>
      <c r="U3153" t="s">
        <v>26</v>
      </c>
      <c r="V3153" t="s">
        <v>5295</v>
      </c>
      <c r="W3153" s="4">
        <v>45383</v>
      </c>
    </row>
    <row r="3154" spans="1:23" x14ac:dyDescent="0.25">
      <c r="A3154" t="s">
        <v>5296</v>
      </c>
      <c r="B3154" t="s">
        <v>7990</v>
      </c>
      <c r="C3154">
        <v>132</v>
      </c>
      <c r="D3154">
        <v>1176</v>
      </c>
      <c r="E3154" t="s">
        <v>29</v>
      </c>
      <c r="F3154" t="str">
        <f>VLOOKUP(E3154,centro_costo!A$1:C$100,3,0)</f>
        <v>UNIDAD DE COMEDOR Y RESIDENCIA</v>
      </c>
      <c r="G3154" t="s">
        <v>31</v>
      </c>
      <c r="H3154" t="str">
        <f>VLOOKUP(G3154,fuente_financiamiento!A$1:B$5,2,0)</f>
        <v>09:RECURSOS DIRECTAMENTE RECAUDADOS</v>
      </c>
      <c r="I3154" t="s">
        <v>30</v>
      </c>
      <c r="J3154" t="str">
        <f>VLOOKUP(I3154,clasificador!A$1:C$1634,3,0)</f>
        <v>2.3. 1  1. 1  1:ALIMENTOS Y BEBIDAS PARA CONSUMO HUMANO</v>
      </c>
      <c r="K3154">
        <v>10</v>
      </c>
      <c r="L3154" t="s">
        <v>31</v>
      </c>
      <c r="M3154" t="s">
        <v>291</v>
      </c>
      <c r="N3154" t="s">
        <v>61</v>
      </c>
      <c r="O3154" t="s">
        <v>292</v>
      </c>
      <c r="P3154" t="s">
        <v>8026</v>
      </c>
      <c r="Q3154" t="s">
        <v>293</v>
      </c>
      <c r="R3154">
        <v>320</v>
      </c>
      <c r="S3154">
        <v>4032.9</v>
      </c>
      <c r="T3154">
        <v>13443</v>
      </c>
      <c r="U3154" t="s">
        <v>26</v>
      </c>
      <c r="V3154" t="s">
        <v>294</v>
      </c>
      <c r="W3154" s="4">
        <v>45383</v>
      </c>
    </row>
    <row r="3155" spans="1:23" x14ac:dyDescent="0.25">
      <c r="A3155" t="s">
        <v>5297</v>
      </c>
      <c r="B3155" t="s">
        <v>7990</v>
      </c>
      <c r="C3155">
        <v>134</v>
      </c>
      <c r="D3155">
        <v>1180</v>
      </c>
      <c r="E3155" t="s">
        <v>110</v>
      </c>
      <c r="F3155" t="str">
        <f>VLOOKUP(E3155,centro_costo!A$1:C$100,3,0)</f>
        <v>RECTORADO</v>
      </c>
      <c r="G3155" t="s">
        <v>31</v>
      </c>
      <c r="H3155" t="str">
        <f>VLOOKUP(G3155,fuente_financiamiento!A$1:B$5,2,0)</f>
        <v>09:RECURSOS DIRECTAMENTE RECAUDADOS</v>
      </c>
      <c r="I3155" t="s">
        <v>5298</v>
      </c>
      <c r="J3155" t="str">
        <f>VLOOKUP(I3155,clasificador!A$1:C$1634,3,0)</f>
        <v>2.1. 2  1. 1  1:UNIFORME PERSONAL ADMINISTRATIVO</v>
      </c>
      <c r="K3155">
        <v>16</v>
      </c>
      <c r="L3155" t="s">
        <v>678</v>
      </c>
      <c r="M3155" t="s">
        <v>32</v>
      </c>
      <c r="N3155" t="s">
        <v>68</v>
      </c>
      <c r="O3155" t="s">
        <v>300</v>
      </c>
      <c r="P3155" t="s">
        <v>9232</v>
      </c>
      <c r="Q3155" t="s">
        <v>5299</v>
      </c>
      <c r="R3155">
        <v>241</v>
      </c>
      <c r="S3155">
        <v>118763.5</v>
      </c>
      <c r="T3155">
        <v>269</v>
      </c>
      <c r="U3155" t="s">
        <v>26</v>
      </c>
      <c r="V3155" t="s">
        <v>4352</v>
      </c>
      <c r="W3155" s="4">
        <v>45383</v>
      </c>
    </row>
    <row r="3156" spans="1:23" x14ac:dyDescent="0.25">
      <c r="A3156" t="s">
        <v>5300</v>
      </c>
      <c r="B3156" t="s">
        <v>7990</v>
      </c>
      <c r="C3156">
        <v>134</v>
      </c>
      <c r="D3156">
        <v>1180</v>
      </c>
      <c r="E3156" t="s">
        <v>110</v>
      </c>
      <c r="F3156" t="str">
        <f>VLOOKUP(E3156,centro_costo!A$1:C$100,3,0)</f>
        <v>RECTORADO</v>
      </c>
      <c r="G3156" t="s">
        <v>31</v>
      </c>
      <c r="H3156" t="str">
        <f>VLOOKUP(G3156,fuente_financiamiento!A$1:B$5,2,0)</f>
        <v>09:RECURSOS DIRECTAMENTE RECAUDADOS</v>
      </c>
      <c r="I3156" t="s">
        <v>1560</v>
      </c>
      <c r="J3156" t="str">
        <f>VLOOKUP(I3156,clasificador!A$1:C$1634,3,0)</f>
        <v>2.3. 1  2. 1  1:VESTUARIO, ACCESORIOS Y PRENDAS DIVERSAS</v>
      </c>
      <c r="K3156">
        <v>16</v>
      </c>
      <c r="L3156" t="s">
        <v>678</v>
      </c>
      <c r="M3156" t="s">
        <v>32</v>
      </c>
      <c r="N3156" t="s">
        <v>68</v>
      </c>
      <c r="O3156" t="s">
        <v>206</v>
      </c>
      <c r="P3156" t="s">
        <v>9233</v>
      </c>
      <c r="Q3156" t="s">
        <v>5301</v>
      </c>
      <c r="R3156">
        <v>241</v>
      </c>
      <c r="S3156">
        <v>241500.5</v>
      </c>
      <c r="T3156">
        <v>547</v>
      </c>
      <c r="U3156" t="s">
        <v>26</v>
      </c>
      <c r="V3156" t="s">
        <v>4352</v>
      </c>
      <c r="W3156" s="4">
        <v>45383</v>
      </c>
    </row>
    <row r="3157" spans="1:23" x14ac:dyDescent="0.25">
      <c r="A3157" t="s">
        <v>5302</v>
      </c>
      <c r="B3157" t="s">
        <v>7990</v>
      </c>
      <c r="C3157">
        <v>135</v>
      </c>
      <c r="D3157">
        <v>1181</v>
      </c>
      <c r="E3157" t="s">
        <v>5156</v>
      </c>
      <c r="F3157" t="str">
        <f>VLOOKUP(E3157,centro_costo!A$1:C$100,3,0)</f>
        <v>DIRECCIÓN DE ADMISION Y ESTUDIOS GENERALES</v>
      </c>
      <c r="G3157" t="s">
        <v>31</v>
      </c>
      <c r="H3157" t="str">
        <f>VLOOKUP(G3157,fuente_financiamiento!A$1:B$5,2,0)</f>
        <v>09:RECURSOS DIRECTAMENTE RECAUDADOS</v>
      </c>
      <c r="I3157" t="s">
        <v>58</v>
      </c>
      <c r="J3157" t="str">
        <f>VLOOKUP(I3157,clasificador!A$1:C$1634,3,0)</f>
        <v>2.3. 1  5. 1  2:PAPELERIA EN GENERAL, UTILES Y MATERIALES DE OFICINA</v>
      </c>
      <c r="K3157">
        <v>2</v>
      </c>
      <c r="L3157" t="s">
        <v>59</v>
      </c>
      <c r="M3157" t="s">
        <v>22</v>
      </c>
      <c r="N3157" t="s">
        <v>616</v>
      </c>
      <c r="O3157" t="s">
        <v>95</v>
      </c>
      <c r="P3157" t="s">
        <v>8307</v>
      </c>
      <c r="Q3157" t="s">
        <v>1581</v>
      </c>
      <c r="R3157">
        <v>52</v>
      </c>
      <c r="S3157">
        <v>54.99</v>
      </c>
      <c r="T3157">
        <v>5</v>
      </c>
      <c r="U3157" t="s">
        <v>26</v>
      </c>
      <c r="V3157" t="s">
        <v>1569</v>
      </c>
      <c r="W3157" s="4">
        <v>45413</v>
      </c>
    </row>
    <row r="3158" spans="1:23" x14ac:dyDescent="0.25">
      <c r="A3158" t="s">
        <v>5303</v>
      </c>
      <c r="B3158" t="s">
        <v>7990</v>
      </c>
      <c r="C3158">
        <v>135</v>
      </c>
      <c r="D3158">
        <v>1181</v>
      </c>
      <c r="E3158" t="s">
        <v>5156</v>
      </c>
      <c r="F3158" t="str">
        <f>VLOOKUP(E3158,centro_costo!A$1:C$100,3,0)</f>
        <v>DIRECCIÓN DE ADMISION Y ESTUDIOS GENERALES</v>
      </c>
      <c r="G3158" t="s">
        <v>31</v>
      </c>
      <c r="H3158" t="str">
        <f>VLOOKUP(G3158,fuente_financiamiento!A$1:B$5,2,0)</f>
        <v>09:RECURSOS DIRECTAMENTE RECAUDADOS</v>
      </c>
      <c r="I3158" t="s">
        <v>58</v>
      </c>
      <c r="J3158" t="str">
        <f>VLOOKUP(I3158,clasificador!A$1:C$1634,3,0)</f>
        <v>2.3. 1  5. 1  2:PAPELERIA EN GENERAL, UTILES Y MATERIALES DE OFICINA</v>
      </c>
      <c r="K3158">
        <v>2</v>
      </c>
      <c r="L3158" t="s">
        <v>59</v>
      </c>
      <c r="M3158" t="s">
        <v>22</v>
      </c>
      <c r="N3158" t="s">
        <v>616</v>
      </c>
      <c r="O3158" t="s">
        <v>95</v>
      </c>
      <c r="P3158" t="s">
        <v>8307</v>
      </c>
      <c r="Q3158" t="s">
        <v>1581</v>
      </c>
      <c r="R3158">
        <v>376</v>
      </c>
      <c r="S3158">
        <v>1319.71</v>
      </c>
      <c r="T3158">
        <v>120</v>
      </c>
      <c r="U3158" t="s">
        <v>26</v>
      </c>
      <c r="V3158" t="s">
        <v>1569</v>
      </c>
      <c r="W3158" s="4">
        <v>45413</v>
      </c>
    </row>
    <row r="3159" spans="1:23" x14ac:dyDescent="0.25">
      <c r="A3159" t="s">
        <v>5304</v>
      </c>
      <c r="B3159" t="s">
        <v>7990</v>
      </c>
      <c r="C3159">
        <v>135</v>
      </c>
      <c r="D3159">
        <v>1181</v>
      </c>
      <c r="E3159" t="s">
        <v>5156</v>
      </c>
      <c r="F3159" t="str">
        <f>VLOOKUP(E3159,centro_costo!A$1:C$100,3,0)</f>
        <v>DIRECCIÓN DE ADMISION Y ESTUDIOS GENERALES</v>
      </c>
      <c r="G3159" t="s">
        <v>31</v>
      </c>
      <c r="H3159" t="str">
        <f>VLOOKUP(G3159,fuente_financiamiento!A$1:B$5,2,0)</f>
        <v>09:RECURSOS DIRECTAMENTE RECAUDADOS</v>
      </c>
      <c r="I3159" t="s">
        <v>58</v>
      </c>
      <c r="J3159" t="str">
        <f>VLOOKUP(I3159,clasificador!A$1:C$1634,3,0)</f>
        <v>2.3. 1  5. 1  2:PAPELERIA EN GENERAL, UTILES Y MATERIALES DE OFICINA</v>
      </c>
      <c r="K3159">
        <v>2</v>
      </c>
      <c r="L3159" t="s">
        <v>59</v>
      </c>
      <c r="M3159" t="s">
        <v>22</v>
      </c>
      <c r="N3159" t="s">
        <v>616</v>
      </c>
      <c r="O3159" t="s">
        <v>231</v>
      </c>
      <c r="P3159" t="s">
        <v>8308</v>
      </c>
      <c r="Q3159" t="s">
        <v>1589</v>
      </c>
      <c r="R3159">
        <v>376</v>
      </c>
      <c r="S3159">
        <v>424.8</v>
      </c>
      <c r="T3159">
        <v>120</v>
      </c>
      <c r="U3159" t="s">
        <v>26</v>
      </c>
      <c r="V3159" t="s">
        <v>1569</v>
      </c>
      <c r="W3159" s="4">
        <v>45413</v>
      </c>
    </row>
    <row r="3160" spans="1:23" x14ac:dyDescent="0.25">
      <c r="A3160" t="s">
        <v>5305</v>
      </c>
      <c r="B3160" t="s">
        <v>7990</v>
      </c>
      <c r="C3160">
        <v>135</v>
      </c>
      <c r="D3160">
        <v>1181</v>
      </c>
      <c r="E3160" t="s">
        <v>5158</v>
      </c>
      <c r="F3160" t="str">
        <f>VLOOKUP(E3160,centro_costo!A$1:C$100,3,0)</f>
        <v>ESCUELA DE POST GRADO</v>
      </c>
      <c r="G3160" t="s">
        <v>31</v>
      </c>
      <c r="H3160" t="str">
        <f>VLOOKUP(G3160,fuente_financiamiento!A$1:B$5,2,0)</f>
        <v>09:RECURSOS DIRECTAMENTE RECAUDADOS</v>
      </c>
      <c r="I3160" t="s">
        <v>58</v>
      </c>
      <c r="J3160" t="str">
        <f>VLOOKUP(I3160,clasificador!A$1:C$1634,3,0)</f>
        <v>2.3. 1  5. 1  2:PAPELERIA EN GENERAL, UTILES Y MATERIALES DE OFICINA</v>
      </c>
      <c r="K3160">
        <v>21</v>
      </c>
      <c r="L3160" t="s">
        <v>59</v>
      </c>
      <c r="M3160" t="s">
        <v>276</v>
      </c>
      <c r="N3160" t="s">
        <v>23</v>
      </c>
      <c r="O3160" t="s">
        <v>1591</v>
      </c>
      <c r="P3160" t="s">
        <v>8309</v>
      </c>
      <c r="Q3160" t="s">
        <v>1592</v>
      </c>
      <c r="R3160">
        <v>17</v>
      </c>
      <c r="S3160">
        <v>30.09</v>
      </c>
      <c r="T3160">
        <v>5</v>
      </c>
      <c r="U3160" t="s">
        <v>26</v>
      </c>
      <c r="V3160" t="s">
        <v>1569</v>
      </c>
      <c r="W3160" s="4">
        <v>45413</v>
      </c>
    </row>
    <row r="3161" spans="1:23" x14ac:dyDescent="0.25">
      <c r="A3161" t="s">
        <v>5306</v>
      </c>
      <c r="B3161" t="s">
        <v>7990</v>
      </c>
      <c r="C3161">
        <v>135</v>
      </c>
      <c r="D3161">
        <v>1181</v>
      </c>
      <c r="E3161" t="s">
        <v>5158</v>
      </c>
      <c r="F3161" t="str">
        <f>VLOOKUP(E3161,centro_costo!A$1:C$100,3,0)</f>
        <v>ESCUELA DE POST GRADO</v>
      </c>
      <c r="G3161" t="s">
        <v>31</v>
      </c>
      <c r="H3161" t="str">
        <f>VLOOKUP(G3161,fuente_financiamiento!A$1:B$5,2,0)</f>
        <v>09:RECURSOS DIRECTAMENTE RECAUDADOS</v>
      </c>
      <c r="I3161" t="s">
        <v>58</v>
      </c>
      <c r="J3161" t="str">
        <f>VLOOKUP(I3161,clasificador!A$1:C$1634,3,0)</f>
        <v>2.3. 1  5. 1  2:PAPELERIA EN GENERAL, UTILES Y MATERIALES DE OFICINA</v>
      </c>
      <c r="K3161">
        <v>21</v>
      </c>
      <c r="L3161" t="s">
        <v>59</v>
      </c>
      <c r="M3161" t="s">
        <v>276</v>
      </c>
      <c r="N3161" t="s">
        <v>68</v>
      </c>
      <c r="O3161" t="s">
        <v>262</v>
      </c>
      <c r="P3161" t="s">
        <v>8310</v>
      </c>
      <c r="Q3161" t="s">
        <v>1596</v>
      </c>
      <c r="R3161">
        <v>17</v>
      </c>
      <c r="S3161">
        <v>30.21</v>
      </c>
      <c r="T3161">
        <v>4</v>
      </c>
      <c r="U3161" t="s">
        <v>26</v>
      </c>
      <c r="V3161" t="s">
        <v>1569</v>
      </c>
      <c r="W3161" s="4">
        <v>45413</v>
      </c>
    </row>
    <row r="3162" spans="1:23" x14ac:dyDescent="0.25">
      <c r="A3162" t="s">
        <v>5307</v>
      </c>
      <c r="B3162" t="s">
        <v>7990</v>
      </c>
      <c r="C3162">
        <v>135</v>
      </c>
      <c r="D3162">
        <v>1181</v>
      </c>
      <c r="E3162" t="s">
        <v>5156</v>
      </c>
      <c r="F3162" t="str">
        <f>VLOOKUP(E3162,centro_costo!A$1:C$100,3,0)</f>
        <v>DIRECCIÓN DE ADMISION Y ESTUDIOS GENERALES</v>
      </c>
      <c r="G3162" t="s">
        <v>31</v>
      </c>
      <c r="H3162" t="str">
        <f>VLOOKUP(G3162,fuente_financiamiento!A$1:B$5,2,0)</f>
        <v>09:RECURSOS DIRECTAMENTE RECAUDADOS</v>
      </c>
      <c r="I3162" t="s">
        <v>58</v>
      </c>
      <c r="J3162" t="str">
        <f>VLOOKUP(I3162,clasificador!A$1:C$1634,3,0)</f>
        <v>2.3. 1  5. 1  2:PAPELERIA EN GENERAL, UTILES Y MATERIALES DE OFICINA</v>
      </c>
      <c r="K3162">
        <v>2</v>
      </c>
      <c r="L3162" t="s">
        <v>59</v>
      </c>
      <c r="M3162" t="s">
        <v>276</v>
      </c>
      <c r="N3162" t="s">
        <v>68</v>
      </c>
      <c r="O3162" t="s">
        <v>262</v>
      </c>
      <c r="P3162" t="s">
        <v>8310</v>
      </c>
      <c r="Q3162" t="s">
        <v>1596</v>
      </c>
      <c r="R3162">
        <v>52</v>
      </c>
      <c r="S3162">
        <v>75.52</v>
      </c>
      <c r="T3162">
        <v>10</v>
      </c>
      <c r="U3162" t="s">
        <v>26</v>
      </c>
      <c r="V3162" t="s">
        <v>1569</v>
      </c>
      <c r="W3162" s="4">
        <v>45413</v>
      </c>
    </row>
    <row r="3163" spans="1:23" x14ac:dyDescent="0.25">
      <c r="A3163" t="s">
        <v>5308</v>
      </c>
      <c r="B3163" t="s">
        <v>7990</v>
      </c>
      <c r="C3163">
        <v>135</v>
      </c>
      <c r="D3163">
        <v>1181</v>
      </c>
      <c r="E3163" t="s">
        <v>5158</v>
      </c>
      <c r="F3163" t="str">
        <f>VLOOKUP(E3163,centro_costo!A$1:C$100,3,0)</f>
        <v>ESCUELA DE POST GRADO</v>
      </c>
      <c r="G3163" t="s">
        <v>31</v>
      </c>
      <c r="H3163" t="str">
        <f>VLOOKUP(G3163,fuente_financiamiento!A$1:B$5,2,0)</f>
        <v>09:RECURSOS DIRECTAMENTE RECAUDADOS</v>
      </c>
      <c r="I3163" t="s">
        <v>58</v>
      </c>
      <c r="J3163" t="str">
        <f>VLOOKUP(I3163,clasificador!A$1:C$1634,3,0)</f>
        <v>2.3. 1  5. 1  2:PAPELERIA EN GENERAL, UTILES Y MATERIALES DE OFICINA</v>
      </c>
      <c r="K3163">
        <v>21</v>
      </c>
      <c r="L3163" t="s">
        <v>59</v>
      </c>
      <c r="M3163" t="s">
        <v>86</v>
      </c>
      <c r="N3163" t="s">
        <v>231</v>
      </c>
      <c r="O3163" t="s">
        <v>211</v>
      </c>
      <c r="P3163" t="s">
        <v>8311</v>
      </c>
      <c r="Q3163" t="s">
        <v>1612</v>
      </c>
      <c r="R3163">
        <v>19</v>
      </c>
      <c r="S3163">
        <v>224.2</v>
      </c>
      <c r="T3163">
        <v>5</v>
      </c>
      <c r="U3163" t="s">
        <v>26</v>
      </c>
      <c r="V3163" t="s">
        <v>1569</v>
      </c>
      <c r="W3163" s="4">
        <v>45413</v>
      </c>
    </row>
    <row r="3164" spans="1:23" x14ac:dyDescent="0.25">
      <c r="A3164" t="s">
        <v>5309</v>
      </c>
      <c r="B3164" t="s">
        <v>7990</v>
      </c>
      <c r="C3164">
        <v>135</v>
      </c>
      <c r="D3164">
        <v>1181</v>
      </c>
      <c r="E3164" t="s">
        <v>5158</v>
      </c>
      <c r="F3164" t="str">
        <f>VLOOKUP(E3164,centro_costo!A$1:C$100,3,0)</f>
        <v>ESCUELA DE POST GRADO</v>
      </c>
      <c r="G3164" t="s">
        <v>31</v>
      </c>
      <c r="H3164" t="str">
        <f>VLOOKUP(G3164,fuente_financiamiento!A$1:B$5,2,0)</f>
        <v>09:RECURSOS DIRECTAMENTE RECAUDADOS</v>
      </c>
      <c r="I3164" t="s">
        <v>58</v>
      </c>
      <c r="J3164" t="str">
        <f>VLOOKUP(I3164,clasificador!A$1:C$1634,3,0)</f>
        <v>2.3. 1  5. 1  2:PAPELERIA EN GENERAL, UTILES Y MATERIALES DE OFICINA</v>
      </c>
      <c r="K3164">
        <v>21</v>
      </c>
      <c r="L3164" t="s">
        <v>59</v>
      </c>
      <c r="M3164" t="s">
        <v>877</v>
      </c>
      <c r="N3164" t="s">
        <v>23</v>
      </c>
      <c r="O3164" t="s">
        <v>23</v>
      </c>
      <c r="P3164" t="s">
        <v>8313</v>
      </c>
      <c r="Q3164" t="s">
        <v>1638</v>
      </c>
      <c r="R3164">
        <v>17</v>
      </c>
      <c r="S3164">
        <v>19.82</v>
      </c>
      <c r="T3164">
        <v>12</v>
      </c>
      <c r="U3164" t="s">
        <v>26</v>
      </c>
      <c r="V3164" t="s">
        <v>1569</v>
      </c>
      <c r="W3164" s="4">
        <v>45413</v>
      </c>
    </row>
    <row r="3165" spans="1:23" x14ac:dyDescent="0.25">
      <c r="A3165" t="s">
        <v>5310</v>
      </c>
      <c r="B3165" t="s">
        <v>7990</v>
      </c>
      <c r="C3165">
        <v>135</v>
      </c>
      <c r="D3165">
        <v>1181</v>
      </c>
      <c r="E3165" t="s">
        <v>5158</v>
      </c>
      <c r="F3165" t="str">
        <f>VLOOKUP(E3165,centro_costo!A$1:C$100,3,0)</f>
        <v>ESCUELA DE POST GRADO</v>
      </c>
      <c r="G3165" t="s">
        <v>31</v>
      </c>
      <c r="H3165" t="str">
        <f>VLOOKUP(G3165,fuente_financiamiento!A$1:B$5,2,0)</f>
        <v>09:RECURSOS DIRECTAMENTE RECAUDADOS</v>
      </c>
      <c r="I3165" t="s">
        <v>58</v>
      </c>
      <c r="J3165" t="str">
        <f>VLOOKUP(I3165,clasificador!A$1:C$1634,3,0)</f>
        <v>2.3. 1  5. 1  2:PAPELERIA EN GENERAL, UTILES Y MATERIALES DE OFICINA</v>
      </c>
      <c r="K3165">
        <v>21</v>
      </c>
      <c r="L3165" t="s">
        <v>59</v>
      </c>
      <c r="M3165" t="s">
        <v>877</v>
      </c>
      <c r="N3165" t="s">
        <v>23</v>
      </c>
      <c r="O3165" t="s">
        <v>61</v>
      </c>
      <c r="P3165" t="s">
        <v>8314</v>
      </c>
      <c r="Q3165" t="s">
        <v>1647</v>
      </c>
      <c r="R3165">
        <v>17</v>
      </c>
      <c r="S3165">
        <v>19.82</v>
      </c>
      <c r="T3165">
        <v>12</v>
      </c>
      <c r="U3165" t="s">
        <v>26</v>
      </c>
      <c r="V3165" t="s">
        <v>1569</v>
      </c>
      <c r="W3165" s="4">
        <v>45413</v>
      </c>
    </row>
    <row r="3166" spans="1:23" x14ac:dyDescent="0.25">
      <c r="A3166" t="s">
        <v>5311</v>
      </c>
      <c r="B3166" t="s">
        <v>7990</v>
      </c>
      <c r="C3166">
        <v>135</v>
      </c>
      <c r="D3166">
        <v>1181</v>
      </c>
      <c r="E3166" t="s">
        <v>5158</v>
      </c>
      <c r="F3166" t="str">
        <f>VLOOKUP(E3166,centro_costo!A$1:C$100,3,0)</f>
        <v>ESCUELA DE POST GRADO</v>
      </c>
      <c r="G3166" t="s">
        <v>31</v>
      </c>
      <c r="H3166" t="str">
        <f>VLOOKUP(G3166,fuente_financiamiento!A$1:B$5,2,0)</f>
        <v>09:RECURSOS DIRECTAMENTE RECAUDADOS</v>
      </c>
      <c r="I3166" t="s">
        <v>58</v>
      </c>
      <c r="J3166" t="str">
        <f>VLOOKUP(I3166,clasificador!A$1:C$1634,3,0)</f>
        <v>2.3. 1  5. 1  2:PAPELERIA EN GENERAL, UTILES Y MATERIALES DE OFICINA</v>
      </c>
      <c r="K3166">
        <v>21</v>
      </c>
      <c r="L3166" t="s">
        <v>59</v>
      </c>
      <c r="M3166" t="s">
        <v>877</v>
      </c>
      <c r="N3166" t="s">
        <v>23</v>
      </c>
      <c r="O3166" t="s">
        <v>61</v>
      </c>
      <c r="P3166" t="s">
        <v>8314</v>
      </c>
      <c r="Q3166" t="s">
        <v>1647</v>
      </c>
      <c r="R3166">
        <v>19</v>
      </c>
      <c r="S3166">
        <v>82.6</v>
      </c>
      <c r="T3166">
        <v>50</v>
      </c>
      <c r="U3166" t="s">
        <v>26</v>
      </c>
      <c r="V3166" t="s">
        <v>1569</v>
      </c>
      <c r="W3166" s="4">
        <v>45413</v>
      </c>
    </row>
    <row r="3167" spans="1:23" x14ac:dyDescent="0.25">
      <c r="A3167" t="s">
        <v>5312</v>
      </c>
      <c r="B3167" t="s">
        <v>7990</v>
      </c>
      <c r="C3167">
        <v>135</v>
      </c>
      <c r="D3167">
        <v>1181</v>
      </c>
      <c r="E3167" t="s">
        <v>5156</v>
      </c>
      <c r="F3167" t="str">
        <f>VLOOKUP(E3167,centro_costo!A$1:C$100,3,0)</f>
        <v>DIRECCIÓN DE ADMISION Y ESTUDIOS GENERALES</v>
      </c>
      <c r="G3167" t="s">
        <v>31</v>
      </c>
      <c r="H3167" t="str">
        <f>VLOOKUP(G3167,fuente_financiamiento!A$1:B$5,2,0)</f>
        <v>09:RECURSOS DIRECTAMENTE RECAUDADOS</v>
      </c>
      <c r="I3167" t="s">
        <v>58</v>
      </c>
      <c r="J3167" t="str">
        <f>VLOOKUP(I3167,clasificador!A$1:C$1634,3,0)</f>
        <v>2.3. 1  5. 1  2:PAPELERIA EN GENERAL, UTILES Y MATERIALES DE OFICINA</v>
      </c>
      <c r="K3167">
        <v>2</v>
      </c>
      <c r="L3167" t="s">
        <v>59</v>
      </c>
      <c r="M3167" t="s">
        <v>877</v>
      </c>
      <c r="N3167" t="s">
        <v>23</v>
      </c>
      <c r="O3167" t="s">
        <v>1656</v>
      </c>
      <c r="P3167" t="s">
        <v>8315</v>
      </c>
      <c r="Q3167" t="s">
        <v>1657</v>
      </c>
      <c r="R3167">
        <v>52</v>
      </c>
      <c r="S3167">
        <v>5.66</v>
      </c>
      <c r="T3167">
        <v>12</v>
      </c>
      <c r="U3167" t="s">
        <v>26</v>
      </c>
      <c r="V3167" t="s">
        <v>1569</v>
      </c>
      <c r="W3167" s="4">
        <v>45413</v>
      </c>
    </row>
    <row r="3168" spans="1:23" x14ac:dyDescent="0.25">
      <c r="A3168" t="s">
        <v>5313</v>
      </c>
      <c r="B3168" t="s">
        <v>7990</v>
      </c>
      <c r="C3168">
        <v>135</v>
      </c>
      <c r="D3168">
        <v>1181</v>
      </c>
      <c r="E3168" t="s">
        <v>5158</v>
      </c>
      <c r="F3168" t="str">
        <f>VLOOKUP(E3168,centro_costo!A$1:C$100,3,0)</f>
        <v>ESCUELA DE POST GRADO</v>
      </c>
      <c r="G3168" t="s">
        <v>31</v>
      </c>
      <c r="H3168" t="str">
        <f>VLOOKUP(G3168,fuente_financiamiento!A$1:B$5,2,0)</f>
        <v>09:RECURSOS DIRECTAMENTE RECAUDADOS</v>
      </c>
      <c r="I3168" t="s">
        <v>58</v>
      </c>
      <c r="J3168" t="str">
        <f>VLOOKUP(I3168,clasificador!A$1:C$1634,3,0)</f>
        <v>2.3. 1  5. 1  2:PAPELERIA EN GENERAL, UTILES Y MATERIALES DE OFICINA</v>
      </c>
      <c r="K3168">
        <v>21</v>
      </c>
      <c r="L3168" t="s">
        <v>59</v>
      </c>
      <c r="M3168" t="s">
        <v>877</v>
      </c>
      <c r="N3168" t="s">
        <v>280</v>
      </c>
      <c r="O3168" t="s">
        <v>511</v>
      </c>
      <c r="P3168" t="s">
        <v>8317</v>
      </c>
      <c r="Q3168" t="s">
        <v>1671</v>
      </c>
      <c r="R3168">
        <v>19</v>
      </c>
      <c r="S3168">
        <v>20.239999999999998</v>
      </c>
      <c r="T3168">
        <v>5</v>
      </c>
      <c r="U3168" t="s">
        <v>26</v>
      </c>
      <c r="V3168" t="s">
        <v>1569</v>
      </c>
      <c r="W3168" s="4">
        <v>45413</v>
      </c>
    </row>
    <row r="3169" spans="1:23" x14ac:dyDescent="0.25">
      <c r="A3169" t="s">
        <v>5314</v>
      </c>
      <c r="B3169" t="s">
        <v>7990</v>
      </c>
      <c r="C3169">
        <v>135</v>
      </c>
      <c r="D3169">
        <v>1181</v>
      </c>
      <c r="E3169" t="s">
        <v>5156</v>
      </c>
      <c r="F3169" t="str">
        <f>VLOOKUP(E3169,centro_costo!A$1:C$100,3,0)</f>
        <v>DIRECCIÓN DE ADMISION Y ESTUDIOS GENERALES</v>
      </c>
      <c r="G3169" t="s">
        <v>31</v>
      </c>
      <c r="H3169" t="str">
        <f>VLOOKUP(G3169,fuente_financiamiento!A$1:B$5,2,0)</f>
        <v>09:RECURSOS DIRECTAMENTE RECAUDADOS</v>
      </c>
      <c r="I3169" t="s">
        <v>58</v>
      </c>
      <c r="J3169" t="str">
        <f>VLOOKUP(I3169,clasificador!A$1:C$1634,3,0)</f>
        <v>2.3. 1  5. 1  2:PAPELERIA EN GENERAL, UTILES Y MATERIALES DE OFICINA</v>
      </c>
      <c r="K3169">
        <v>2</v>
      </c>
      <c r="L3169" t="s">
        <v>59</v>
      </c>
      <c r="M3169" t="s">
        <v>877</v>
      </c>
      <c r="N3169" t="s">
        <v>68</v>
      </c>
      <c r="O3169" t="s">
        <v>1683</v>
      </c>
      <c r="P3169" t="s">
        <v>8318</v>
      </c>
      <c r="Q3169" t="s">
        <v>1684</v>
      </c>
      <c r="R3169">
        <v>375</v>
      </c>
      <c r="S3169">
        <v>672.6</v>
      </c>
      <c r="T3169">
        <v>100</v>
      </c>
      <c r="U3169" t="s">
        <v>26</v>
      </c>
      <c r="V3169" t="s">
        <v>1569</v>
      </c>
      <c r="W3169" s="4">
        <v>45413</v>
      </c>
    </row>
    <row r="3170" spans="1:23" x14ac:dyDescent="0.25">
      <c r="A3170" t="s">
        <v>5315</v>
      </c>
      <c r="B3170" t="s">
        <v>7990</v>
      </c>
      <c r="C3170">
        <v>135</v>
      </c>
      <c r="D3170">
        <v>1181</v>
      </c>
      <c r="E3170" t="s">
        <v>5156</v>
      </c>
      <c r="F3170" t="str">
        <f>VLOOKUP(E3170,centro_costo!A$1:C$100,3,0)</f>
        <v>DIRECCIÓN DE ADMISION Y ESTUDIOS GENERALES</v>
      </c>
      <c r="G3170" t="s">
        <v>31</v>
      </c>
      <c r="H3170" t="str">
        <f>VLOOKUP(G3170,fuente_financiamiento!A$1:B$5,2,0)</f>
        <v>09:RECURSOS DIRECTAMENTE RECAUDADOS</v>
      </c>
      <c r="I3170" t="s">
        <v>58</v>
      </c>
      <c r="J3170" t="str">
        <f>VLOOKUP(I3170,clasificador!A$1:C$1634,3,0)</f>
        <v>2.3. 1  5. 1  2:PAPELERIA EN GENERAL, UTILES Y MATERIALES DE OFICINA</v>
      </c>
      <c r="K3170">
        <v>2</v>
      </c>
      <c r="L3170" t="s">
        <v>59</v>
      </c>
      <c r="M3170" t="s">
        <v>60</v>
      </c>
      <c r="N3170" t="s">
        <v>255</v>
      </c>
      <c r="O3170" t="s">
        <v>764</v>
      </c>
      <c r="P3170" t="s">
        <v>8327</v>
      </c>
      <c r="Q3170" t="s">
        <v>1737</v>
      </c>
      <c r="R3170">
        <v>376</v>
      </c>
      <c r="S3170">
        <v>155.76</v>
      </c>
      <c r="T3170">
        <v>12</v>
      </c>
      <c r="U3170" t="s">
        <v>26</v>
      </c>
      <c r="V3170" t="s">
        <v>1569</v>
      </c>
      <c r="W3170" s="4">
        <v>45413</v>
      </c>
    </row>
    <row r="3171" spans="1:23" x14ac:dyDescent="0.25">
      <c r="A3171" t="s">
        <v>5316</v>
      </c>
      <c r="B3171" t="s">
        <v>7990</v>
      </c>
      <c r="C3171">
        <v>135</v>
      </c>
      <c r="D3171">
        <v>1181</v>
      </c>
      <c r="E3171" t="s">
        <v>5156</v>
      </c>
      <c r="F3171" t="str">
        <f>VLOOKUP(E3171,centro_costo!A$1:C$100,3,0)</f>
        <v>DIRECCIÓN DE ADMISION Y ESTUDIOS GENERALES</v>
      </c>
      <c r="G3171" t="s">
        <v>31</v>
      </c>
      <c r="H3171" t="str">
        <f>VLOOKUP(G3171,fuente_financiamiento!A$1:B$5,2,0)</f>
        <v>09:RECURSOS DIRECTAMENTE RECAUDADOS</v>
      </c>
      <c r="I3171" t="s">
        <v>58</v>
      </c>
      <c r="J3171" t="str">
        <f>VLOOKUP(I3171,clasificador!A$1:C$1634,3,0)</f>
        <v>2.3. 1  5. 1  2:PAPELERIA EN GENERAL, UTILES Y MATERIALES DE OFICINA</v>
      </c>
      <c r="K3171">
        <v>2</v>
      </c>
      <c r="L3171" t="s">
        <v>59</v>
      </c>
      <c r="M3171" t="s">
        <v>60</v>
      </c>
      <c r="N3171" t="s">
        <v>255</v>
      </c>
      <c r="O3171" t="s">
        <v>764</v>
      </c>
      <c r="P3171" t="s">
        <v>8327</v>
      </c>
      <c r="Q3171" t="s">
        <v>1737</v>
      </c>
      <c r="R3171">
        <v>52</v>
      </c>
      <c r="S3171">
        <v>103.84</v>
      </c>
      <c r="T3171">
        <v>8</v>
      </c>
      <c r="U3171" t="s">
        <v>26</v>
      </c>
      <c r="V3171" t="s">
        <v>1569</v>
      </c>
      <c r="W3171" s="4">
        <v>45413</v>
      </c>
    </row>
    <row r="3172" spans="1:23" x14ac:dyDescent="0.25">
      <c r="A3172" t="s">
        <v>5317</v>
      </c>
      <c r="B3172" t="s">
        <v>7990</v>
      </c>
      <c r="C3172">
        <v>135</v>
      </c>
      <c r="D3172">
        <v>1181</v>
      </c>
      <c r="E3172" t="s">
        <v>5156</v>
      </c>
      <c r="F3172" t="str">
        <f>VLOOKUP(E3172,centro_costo!A$1:C$100,3,0)</f>
        <v>DIRECCIÓN DE ADMISION Y ESTUDIOS GENERALES</v>
      </c>
      <c r="G3172" t="s">
        <v>31</v>
      </c>
      <c r="H3172" t="str">
        <f>VLOOKUP(G3172,fuente_financiamiento!A$1:B$5,2,0)</f>
        <v>09:RECURSOS DIRECTAMENTE RECAUDADOS</v>
      </c>
      <c r="I3172" t="s">
        <v>58</v>
      </c>
      <c r="J3172" t="str">
        <f>VLOOKUP(I3172,clasificador!A$1:C$1634,3,0)</f>
        <v>2.3. 1  5. 1  2:PAPELERIA EN GENERAL, UTILES Y MATERIALES DE OFICINA</v>
      </c>
      <c r="K3172">
        <v>2</v>
      </c>
      <c r="L3172" t="s">
        <v>59</v>
      </c>
      <c r="M3172" t="s">
        <v>1039</v>
      </c>
      <c r="N3172" t="s">
        <v>95</v>
      </c>
      <c r="O3172" t="s">
        <v>23</v>
      </c>
      <c r="P3172" t="s">
        <v>8329</v>
      </c>
      <c r="Q3172" t="s">
        <v>1744</v>
      </c>
      <c r="R3172">
        <v>52</v>
      </c>
      <c r="S3172">
        <v>8.85</v>
      </c>
      <c r="T3172">
        <v>10</v>
      </c>
      <c r="U3172" t="s">
        <v>26</v>
      </c>
      <c r="V3172" t="s">
        <v>1569</v>
      </c>
      <c r="W3172" s="4">
        <v>45413</v>
      </c>
    </row>
    <row r="3173" spans="1:23" x14ac:dyDescent="0.25">
      <c r="A3173" t="s">
        <v>5318</v>
      </c>
      <c r="B3173" t="s">
        <v>7990</v>
      </c>
      <c r="C3173">
        <v>135</v>
      </c>
      <c r="D3173">
        <v>1181</v>
      </c>
      <c r="E3173" t="s">
        <v>5158</v>
      </c>
      <c r="F3173" t="str">
        <f>VLOOKUP(E3173,centro_costo!A$1:C$100,3,0)</f>
        <v>ESCUELA DE POST GRADO</v>
      </c>
      <c r="G3173" t="s">
        <v>31</v>
      </c>
      <c r="H3173" t="str">
        <f>VLOOKUP(G3173,fuente_financiamiento!A$1:B$5,2,0)</f>
        <v>09:RECURSOS DIRECTAMENTE RECAUDADOS</v>
      </c>
      <c r="I3173" t="s">
        <v>58</v>
      </c>
      <c r="J3173" t="str">
        <f>VLOOKUP(I3173,clasificador!A$1:C$1634,3,0)</f>
        <v>2.3. 1  5. 1  2:PAPELERIA EN GENERAL, UTILES Y MATERIALES DE OFICINA</v>
      </c>
      <c r="K3173">
        <v>21</v>
      </c>
      <c r="L3173" t="s">
        <v>59</v>
      </c>
      <c r="M3173" t="s">
        <v>1039</v>
      </c>
      <c r="N3173" t="s">
        <v>95</v>
      </c>
      <c r="O3173" t="s">
        <v>23</v>
      </c>
      <c r="P3173" t="s">
        <v>8329</v>
      </c>
      <c r="Q3173" t="s">
        <v>1744</v>
      </c>
      <c r="R3173">
        <v>19</v>
      </c>
      <c r="S3173">
        <v>8.85</v>
      </c>
      <c r="T3173">
        <v>10</v>
      </c>
      <c r="U3173" t="s">
        <v>26</v>
      </c>
      <c r="V3173" t="s">
        <v>1569</v>
      </c>
      <c r="W3173" s="4">
        <v>45413</v>
      </c>
    </row>
    <row r="3174" spans="1:23" x14ac:dyDescent="0.25">
      <c r="A3174" t="s">
        <v>5319</v>
      </c>
      <c r="B3174" t="s">
        <v>7990</v>
      </c>
      <c r="C3174">
        <v>135</v>
      </c>
      <c r="D3174">
        <v>1181</v>
      </c>
      <c r="E3174" t="s">
        <v>5158</v>
      </c>
      <c r="F3174" t="str">
        <f>VLOOKUP(E3174,centro_costo!A$1:C$100,3,0)</f>
        <v>ESCUELA DE POST GRADO</v>
      </c>
      <c r="G3174" t="s">
        <v>31</v>
      </c>
      <c r="H3174" t="str">
        <f>VLOOKUP(G3174,fuente_financiamiento!A$1:B$5,2,0)</f>
        <v>09:RECURSOS DIRECTAMENTE RECAUDADOS</v>
      </c>
      <c r="I3174" t="s">
        <v>58</v>
      </c>
      <c r="J3174" t="str">
        <f>VLOOKUP(I3174,clasificador!A$1:C$1634,3,0)</f>
        <v>2.3. 1  5. 1  2:PAPELERIA EN GENERAL, UTILES Y MATERIALES DE OFICINA</v>
      </c>
      <c r="K3174">
        <v>21</v>
      </c>
      <c r="L3174" t="s">
        <v>59</v>
      </c>
      <c r="M3174" t="s">
        <v>1039</v>
      </c>
      <c r="N3174" t="s">
        <v>434</v>
      </c>
      <c r="O3174" t="s">
        <v>225</v>
      </c>
      <c r="P3174" t="s">
        <v>8330</v>
      </c>
      <c r="Q3174" t="s">
        <v>1758</v>
      </c>
      <c r="R3174">
        <v>19</v>
      </c>
      <c r="S3174">
        <v>36.82</v>
      </c>
      <c r="T3174">
        <v>12</v>
      </c>
      <c r="U3174" t="s">
        <v>26</v>
      </c>
      <c r="V3174" t="s">
        <v>1569</v>
      </c>
      <c r="W3174" s="4">
        <v>45413</v>
      </c>
    </row>
    <row r="3175" spans="1:23" x14ac:dyDescent="0.25">
      <c r="A3175" t="s">
        <v>5320</v>
      </c>
      <c r="B3175" t="s">
        <v>7990</v>
      </c>
      <c r="C3175">
        <v>135</v>
      </c>
      <c r="D3175">
        <v>1181</v>
      </c>
      <c r="E3175" t="s">
        <v>5156</v>
      </c>
      <c r="F3175" t="str">
        <f>VLOOKUP(E3175,centro_costo!A$1:C$100,3,0)</f>
        <v>DIRECCIÓN DE ADMISION Y ESTUDIOS GENERALES</v>
      </c>
      <c r="G3175" t="s">
        <v>31</v>
      </c>
      <c r="H3175" t="str">
        <f>VLOOKUP(G3175,fuente_financiamiento!A$1:B$5,2,0)</f>
        <v>09:RECURSOS DIRECTAMENTE RECAUDADOS</v>
      </c>
      <c r="I3175" t="s">
        <v>58</v>
      </c>
      <c r="J3175" t="str">
        <f>VLOOKUP(I3175,clasificador!A$1:C$1634,3,0)</f>
        <v>2.3. 1  5. 1  2:PAPELERIA EN GENERAL, UTILES Y MATERIALES DE OFICINA</v>
      </c>
      <c r="K3175">
        <v>2</v>
      </c>
      <c r="L3175" t="s">
        <v>59</v>
      </c>
      <c r="M3175" t="s">
        <v>1039</v>
      </c>
      <c r="N3175" t="s">
        <v>434</v>
      </c>
      <c r="O3175" t="s">
        <v>225</v>
      </c>
      <c r="P3175" t="s">
        <v>8330</v>
      </c>
      <c r="Q3175" t="s">
        <v>1758</v>
      </c>
      <c r="R3175">
        <v>375</v>
      </c>
      <c r="S3175">
        <v>1227.19</v>
      </c>
      <c r="T3175">
        <v>400</v>
      </c>
      <c r="U3175" t="s">
        <v>26</v>
      </c>
      <c r="V3175" t="s">
        <v>1569</v>
      </c>
      <c r="W3175" s="4">
        <v>45413</v>
      </c>
    </row>
    <row r="3176" spans="1:23" x14ac:dyDescent="0.25">
      <c r="A3176" t="s">
        <v>5321</v>
      </c>
      <c r="B3176" t="s">
        <v>7990</v>
      </c>
      <c r="C3176">
        <v>159</v>
      </c>
      <c r="D3176">
        <v>1322</v>
      </c>
      <c r="E3176" t="s">
        <v>5156</v>
      </c>
      <c r="F3176" t="str">
        <f>VLOOKUP(E3176,centro_costo!A$1:C$100,3,0)</f>
        <v>DIRECCIÓN DE ADMISION Y ESTUDIOS GENERALES</v>
      </c>
      <c r="G3176" t="s">
        <v>31</v>
      </c>
      <c r="H3176" t="str">
        <f>VLOOKUP(G3176,fuente_financiamiento!A$1:B$5,2,0)</f>
        <v>09:RECURSOS DIRECTAMENTE RECAUDADOS</v>
      </c>
      <c r="I3176" t="s">
        <v>108</v>
      </c>
      <c r="J3176" t="str">
        <f>VLOOKUP(I3176,clasificador!A$1:C$1634,3,0)</f>
        <v>2.3. 1  9. 1  2:MATERIAL DIDACTICO, ACCESORIOS Y UTILES DE ENSEÑANZA</v>
      </c>
      <c r="K3176">
        <v>2</v>
      </c>
      <c r="L3176" t="s">
        <v>59</v>
      </c>
      <c r="M3176" t="s">
        <v>877</v>
      </c>
      <c r="N3176" t="s">
        <v>68</v>
      </c>
      <c r="O3176" t="s">
        <v>3323</v>
      </c>
      <c r="P3176" t="s">
        <v>8727</v>
      </c>
      <c r="Q3176" t="s">
        <v>3324</v>
      </c>
      <c r="R3176">
        <v>52</v>
      </c>
      <c r="S3176">
        <v>8</v>
      </c>
      <c r="T3176">
        <v>1</v>
      </c>
      <c r="U3176" t="s">
        <v>26</v>
      </c>
      <c r="V3176" t="s">
        <v>1854</v>
      </c>
      <c r="W3176" s="4">
        <v>45413</v>
      </c>
    </row>
    <row r="3177" spans="1:23" x14ac:dyDescent="0.25">
      <c r="A3177" t="s">
        <v>5322</v>
      </c>
      <c r="B3177" t="s">
        <v>7990</v>
      </c>
      <c r="C3177">
        <v>160</v>
      </c>
      <c r="D3177">
        <v>1324</v>
      </c>
      <c r="E3177" t="s">
        <v>5156</v>
      </c>
      <c r="F3177" t="str">
        <f>VLOOKUP(E3177,centro_costo!A$1:C$100,3,0)</f>
        <v>DIRECCIÓN DE ADMISION Y ESTUDIOS GENERALES</v>
      </c>
      <c r="G3177" t="s">
        <v>31</v>
      </c>
      <c r="H3177" t="str">
        <f>VLOOKUP(G3177,fuente_financiamiento!A$1:B$5,2,0)</f>
        <v>09:RECURSOS DIRECTAMENTE RECAUDADOS</v>
      </c>
      <c r="I3177" t="s">
        <v>108</v>
      </c>
      <c r="J3177" t="str">
        <f>VLOOKUP(I3177,clasificador!A$1:C$1634,3,0)</f>
        <v>2.3. 1  9. 1  2:MATERIAL DIDACTICO, ACCESORIOS Y UTILES DE ENSEÑANZA</v>
      </c>
      <c r="K3177">
        <v>2</v>
      </c>
      <c r="L3177" t="s">
        <v>59</v>
      </c>
      <c r="M3177" t="s">
        <v>276</v>
      </c>
      <c r="N3177" t="s">
        <v>95</v>
      </c>
      <c r="O3177" t="s">
        <v>564</v>
      </c>
      <c r="P3177" t="s">
        <v>8383</v>
      </c>
      <c r="Q3177" t="s">
        <v>1948</v>
      </c>
      <c r="R3177">
        <v>52</v>
      </c>
      <c r="S3177">
        <v>38.5</v>
      </c>
      <c r="T3177">
        <v>7</v>
      </c>
      <c r="U3177" t="s">
        <v>26</v>
      </c>
      <c r="V3177" t="s">
        <v>64</v>
      </c>
      <c r="W3177" s="4">
        <v>45413</v>
      </c>
    </row>
    <row r="3178" spans="1:23" x14ac:dyDescent="0.25">
      <c r="A3178" t="s">
        <v>5323</v>
      </c>
      <c r="B3178" t="s">
        <v>7990</v>
      </c>
      <c r="C3178">
        <v>160</v>
      </c>
      <c r="D3178">
        <v>1324</v>
      </c>
      <c r="E3178" t="s">
        <v>5156</v>
      </c>
      <c r="F3178" t="str">
        <f>VLOOKUP(E3178,centro_costo!A$1:C$100,3,0)</f>
        <v>DIRECCIÓN DE ADMISION Y ESTUDIOS GENERALES</v>
      </c>
      <c r="G3178" t="s">
        <v>31</v>
      </c>
      <c r="H3178" t="str">
        <f>VLOOKUP(G3178,fuente_financiamiento!A$1:B$5,2,0)</f>
        <v>09:RECURSOS DIRECTAMENTE RECAUDADOS</v>
      </c>
      <c r="I3178" t="s">
        <v>58</v>
      </c>
      <c r="J3178" t="str">
        <f>VLOOKUP(I3178,clasificador!A$1:C$1634,3,0)</f>
        <v>2.3. 1  5. 1  2:PAPELERIA EN GENERAL, UTILES Y MATERIALES DE OFICINA</v>
      </c>
      <c r="K3178">
        <v>2</v>
      </c>
      <c r="L3178" t="s">
        <v>59</v>
      </c>
      <c r="M3178" t="s">
        <v>276</v>
      </c>
      <c r="N3178" t="s">
        <v>95</v>
      </c>
      <c r="O3178" t="s">
        <v>1962</v>
      </c>
      <c r="P3178" t="s">
        <v>8386</v>
      </c>
      <c r="Q3178" t="s">
        <v>1963</v>
      </c>
      <c r="R3178">
        <v>376</v>
      </c>
      <c r="S3178">
        <v>71.5</v>
      </c>
      <c r="T3178">
        <v>13</v>
      </c>
      <c r="U3178" t="s">
        <v>26</v>
      </c>
      <c r="V3178" t="s">
        <v>64</v>
      </c>
      <c r="W3178" s="4">
        <v>45413</v>
      </c>
    </row>
    <row r="3179" spans="1:23" x14ac:dyDescent="0.25">
      <c r="A3179" t="s">
        <v>5324</v>
      </c>
      <c r="B3179" t="s">
        <v>7990</v>
      </c>
      <c r="C3179">
        <v>160</v>
      </c>
      <c r="D3179">
        <v>1324</v>
      </c>
      <c r="E3179" t="s">
        <v>5156</v>
      </c>
      <c r="F3179" t="str">
        <f>VLOOKUP(E3179,centro_costo!A$1:C$100,3,0)</f>
        <v>DIRECCIÓN DE ADMISION Y ESTUDIOS GENERALES</v>
      </c>
      <c r="G3179" t="s">
        <v>31</v>
      </c>
      <c r="H3179" t="str">
        <f>VLOOKUP(G3179,fuente_financiamiento!A$1:B$5,2,0)</f>
        <v>09:RECURSOS DIRECTAMENTE RECAUDADOS</v>
      </c>
      <c r="I3179" t="s">
        <v>58</v>
      </c>
      <c r="J3179" t="str">
        <f>VLOOKUP(I3179,clasificador!A$1:C$1634,3,0)</f>
        <v>2.3. 1  5. 1  2:PAPELERIA EN GENERAL, UTILES Y MATERIALES DE OFICINA</v>
      </c>
      <c r="K3179">
        <v>2</v>
      </c>
      <c r="L3179" t="s">
        <v>59</v>
      </c>
      <c r="M3179" t="s">
        <v>86</v>
      </c>
      <c r="N3179" t="s">
        <v>219</v>
      </c>
      <c r="O3179" t="s">
        <v>33</v>
      </c>
      <c r="P3179" t="s">
        <v>8388</v>
      </c>
      <c r="Q3179" t="s">
        <v>1967</v>
      </c>
      <c r="R3179">
        <v>376</v>
      </c>
      <c r="S3179">
        <v>35</v>
      </c>
      <c r="T3179">
        <v>10</v>
      </c>
      <c r="U3179" t="s">
        <v>26</v>
      </c>
      <c r="V3179" t="s">
        <v>64</v>
      </c>
      <c r="W3179" s="4">
        <v>45413</v>
      </c>
    </row>
    <row r="3180" spans="1:23" x14ac:dyDescent="0.25">
      <c r="A3180" t="s">
        <v>5325</v>
      </c>
      <c r="B3180" t="s">
        <v>7990</v>
      </c>
      <c r="C3180">
        <v>160</v>
      </c>
      <c r="D3180">
        <v>1324</v>
      </c>
      <c r="E3180" t="s">
        <v>5156</v>
      </c>
      <c r="F3180" t="str">
        <f>VLOOKUP(E3180,centro_costo!A$1:C$100,3,0)</f>
        <v>DIRECCIÓN DE ADMISION Y ESTUDIOS GENERALES</v>
      </c>
      <c r="G3180" t="s">
        <v>31</v>
      </c>
      <c r="H3180" t="str">
        <f>VLOOKUP(G3180,fuente_financiamiento!A$1:B$5,2,0)</f>
        <v>09:RECURSOS DIRECTAMENTE RECAUDADOS</v>
      </c>
      <c r="I3180" t="s">
        <v>58</v>
      </c>
      <c r="J3180" t="str">
        <f>VLOOKUP(I3180,clasificador!A$1:C$1634,3,0)</f>
        <v>2.3. 1  5. 1  2:PAPELERIA EN GENERAL, UTILES Y MATERIALES DE OFICINA</v>
      </c>
      <c r="K3180">
        <v>2</v>
      </c>
      <c r="L3180" t="s">
        <v>59</v>
      </c>
      <c r="M3180" t="s">
        <v>86</v>
      </c>
      <c r="N3180" t="s">
        <v>219</v>
      </c>
      <c r="O3180" t="s">
        <v>33</v>
      </c>
      <c r="P3180" t="s">
        <v>8388</v>
      </c>
      <c r="Q3180" t="s">
        <v>1967</v>
      </c>
      <c r="R3180">
        <v>52</v>
      </c>
      <c r="S3180">
        <v>17.5</v>
      </c>
      <c r="T3180">
        <v>5</v>
      </c>
      <c r="U3180" t="s">
        <v>26</v>
      </c>
      <c r="V3180" t="s">
        <v>64</v>
      </c>
      <c r="W3180" s="4">
        <v>45413</v>
      </c>
    </row>
    <row r="3181" spans="1:23" x14ac:dyDescent="0.25">
      <c r="A3181" t="s">
        <v>5326</v>
      </c>
      <c r="B3181" t="s">
        <v>7990</v>
      </c>
      <c r="C3181">
        <v>160</v>
      </c>
      <c r="D3181">
        <v>1324</v>
      </c>
      <c r="E3181" t="s">
        <v>5156</v>
      </c>
      <c r="F3181" t="str">
        <f>VLOOKUP(E3181,centro_costo!A$1:C$100,3,0)</f>
        <v>DIRECCIÓN DE ADMISION Y ESTUDIOS GENERALES</v>
      </c>
      <c r="G3181" t="s">
        <v>31</v>
      </c>
      <c r="H3181" t="str">
        <f>VLOOKUP(G3181,fuente_financiamiento!A$1:B$5,2,0)</f>
        <v>09:RECURSOS DIRECTAMENTE RECAUDADOS</v>
      </c>
      <c r="I3181" t="s">
        <v>58</v>
      </c>
      <c r="J3181" t="str">
        <f>VLOOKUP(I3181,clasificador!A$1:C$1634,3,0)</f>
        <v>2.3. 1  5. 1  2:PAPELERIA EN GENERAL, UTILES Y MATERIALES DE OFICINA</v>
      </c>
      <c r="K3181">
        <v>2</v>
      </c>
      <c r="L3181" t="s">
        <v>59</v>
      </c>
      <c r="M3181" t="s">
        <v>60</v>
      </c>
      <c r="N3181" t="s">
        <v>455</v>
      </c>
      <c r="O3181" t="s">
        <v>2684</v>
      </c>
      <c r="P3181" t="s">
        <v>9234</v>
      </c>
      <c r="Q3181" t="s">
        <v>5327</v>
      </c>
      <c r="R3181">
        <v>52</v>
      </c>
      <c r="S3181">
        <v>56</v>
      </c>
      <c r="T3181">
        <v>2</v>
      </c>
      <c r="U3181" t="s">
        <v>26</v>
      </c>
      <c r="V3181" t="s">
        <v>64</v>
      </c>
      <c r="W3181" s="4">
        <v>45413</v>
      </c>
    </row>
    <row r="3182" spans="1:23" x14ac:dyDescent="0.25">
      <c r="A3182" t="s">
        <v>5328</v>
      </c>
      <c r="B3182" t="s">
        <v>7990</v>
      </c>
      <c r="C3182">
        <v>160</v>
      </c>
      <c r="D3182">
        <v>1324</v>
      </c>
      <c r="E3182" t="s">
        <v>5156</v>
      </c>
      <c r="F3182" t="str">
        <f>VLOOKUP(E3182,centro_costo!A$1:C$100,3,0)</f>
        <v>DIRECCIÓN DE ADMISION Y ESTUDIOS GENERALES</v>
      </c>
      <c r="G3182" t="s">
        <v>31</v>
      </c>
      <c r="H3182" t="str">
        <f>VLOOKUP(G3182,fuente_financiamiento!A$1:B$5,2,0)</f>
        <v>09:RECURSOS DIRECTAMENTE RECAUDADOS</v>
      </c>
      <c r="I3182" t="s">
        <v>58</v>
      </c>
      <c r="J3182" t="str">
        <f>VLOOKUP(I3182,clasificador!A$1:C$1634,3,0)</f>
        <v>2.3. 1  5. 1  2:PAPELERIA EN GENERAL, UTILES Y MATERIALES DE OFICINA</v>
      </c>
      <c r="K3182">
        <v>2</v>
      </c>
      <c r="L3182" t="s">
        <v>59</v>
      </c>
      <c r="M3182" t="s">
        <v>60</v>
      </c>
      <c r="N3182" t="s">
        <v>455</v>
      </c>
      <c r="O3182" t="s">
        <v>2684</v>
      </c>
      <c r="P3182" t="s">
        <v>9234</v>
      </c>
      <c r="Q3182" t="s">
        <v>5327</v>
      </c>
      <c r="R3182">
        <v>376</v>
      </c>
      <c r="S3182">
        <v>28</v>
      </c>
      <c r="T3182">
        <v>1</v>
      </c>
      <c r="U3182" t="s">
        <v>26</v>
      </c>
      <c r="V3182" t="s">
        <v>64</v>
      </c>
      <c r="W3182" s="4">
        <v>45413</v>
      </c>
    </row>
    <row r="3183" spans="1:23" x14ac:dyDescent="0.25">
      <c r="A3183" t="s">
        <v>5329</v>
      </c>
      <c r="B3183" t="s">
        <v>7990</v>
      </c>
      <c r="C3183">
        <v>161</v>
      </c>
      <c r="D3183">
        <v>1321</v>
      </c>
      <c r="E3183" t="s">
        <v>5156</v>
      </c>
      <c r="F3183" t="str">
        <f>VLOOKUP(E3183,centro_costo!A$1:C$100,3,0)</f>
        <v>DIRECCIÓN DE ADMISION Y ESTUDIOS GENERALES</v>
      </c>
      <c r="G3183" t="s">
        <v>31</v>
      </c>
      <c r="H3183" t="str">
        <f>VLOOKUP(G3183,fuente_financiamiento!A$1:B$5,2,0)</f>
        <v>09:RECURSOS DIRECTAMENTE RECAUDADOS</v>
      </c>
      <c r="I3183" t="s">
        <v>58</v>
      </c>
      <c r="J3183" t="str">
        <f>VLOOKUP(I3183,clasificador!A$1:C$1634,3,0)</f>
        <v>2.3. 1  5. 1  2:PAPELERIA EN GENERAL, UTILES Y MATERIALES DE OFICINA</v>
      </c>
      <c r="K3183">
        <v>2</v>
      </c>
      <c r="L3183" t="s">
        <v>59</v>
      </c>
      <c r="M3183" t="s">
        <v>276</v>
      </c>
      <c r="N3183" t="s">
        <v>231</v>
      </c>
      <c r="O3183" t="s">
        <v>259</v>
      </c>
      <c r="P3183" t="s">
        <v>9235</v>
      </c>
      <c r="Q3183" t="s">
        <v>5330</v>
      </c>
      <c r="R3183">
        <v>375</v>
      </c>
      <c r="S3183">
        <v>980</v>
      </c>
      <c r="T3183">
        <v>2000</v>
      </c>
      <c r="U3183" t="s">
        <v>26</v>
      </c>
      <c r="V3183" t="s">
        <v>1854</v>
      </c>
      <c r="W3183" s="4">
        <v>45413</v>
      </c>
    </row>
    <row r="3184" spans="1:23" x14ac:dyDescent="0.25">
      <c r="A3184" t="s">
        <v>5331</v>
      </c>
      <c r="B3184" t="s">
        <v>7990</v>
      </c>
      <c r="C3184">
        <v>162</v>
      </c>
      <c r="D3184">
        <v>1323</v>
      </c>
      <c r="E3184" t="s">
        <v>5156</v>
      </c>
      <c r="F3184" t="str">
        <f>VLOOKUP(E3184,centro_costo!A$1:C$100,3,0)</f>
        <v>DIRECCIÓN DE ADMISION Y ESTUDIOS GENERALES</v>
      </c>
      <c r="G3184" t="s">
        <v>31</v>
      </c>
      <c r="H3184" t="str">
        <f>VLOOKUP(G3184,fuente_financiamiento!A$1:B$5,2,0)</f>
        <v>09:RECURSOS DIRECTAMENTE RECAUDADOS</v>
      </c>
      <c r="I3184" t="s">
        <v>58</v>
      </c>
      <c r="J3184" t="str">
        <f>VLOOKUP(I3184,clasificador!A$1:C$1634,3,0)</f>
        <v>2.3. 1  5. 1  2:PAPELERIA EN GENERAL, UTILES Y MATERIALES DE OFICINA</v>
      </c>
      <c r="K3184">
        <v>2</v>
      </c>
      <c r="L3184" t="s">
        <v>59</v>
      </c>
      <c r="M3184" t="s">
        <v>86</v>
      </c>
      <c r="N3184" t="s">
        <v>764</v>
      </c>
      <c r="O3184" t="s">
        <v>455</v>
      </c>
      <c r="P3184" t="s">
        <v>8427</v>
      </c>
      <c r="Q3184" t="s">
        <v>2096</v>
      </c>
      <c r="R3184">
        <v>376</v>
      </c>
      <c r="S3184">
        <v>48</v>
      </c>
      <c r="T3184">
        <v>8</v>
      </c>
      <c r="U3184" t="s">
        <v>26</v>
      </c>
      <c r="V3184" t="s">
        <v>64</v>
      </c>
      <c r="W3184" s="4">
        <v>45413</v>
      </c>
    </row>
    <row r="3185" spans="1:23" x14ac:dyDescent="0.25">
      <c r="A3185" t="s">
        <v>5332</v>
      </c>
      <c r="B3185" t="s">
        <v>7990</v>
      </c>
      <c r="C3185">
        <v>165</v>
      </c>
      <c r="D3185">
        <v>1345</v>
      </c>
      <c r="E3185" t="s">
        <v>5156</v>
      </c>
      <c r="F3185" t="str">
        <f>VLOOKUP(E3185,centro_costo!A$1:C$100,3,0)</f>
        <v>DIRECCIÓN DE ADMISION Y ESTUDIOS GENERALES</v>
      </c>
      <c r="G3185" t="s">
        <v>31</v>
      </c>
      <c r="H3185" t="str">
        <f>VLOOKUP(G3185,fuente_financiamiento!A$1:B$5,2,0)</f>
        <v>09:RECURSOS DIRECTAMENTE RECAUDADOS</v>
      </c>
      <c r="I3185" t="s">
        <v>58</v>
      </c>
      <c r="J3185" t="str">
        <f>VLOOKUP(I3185,clasificador!A$1:C$1634,3,0)</f>
        <v>2.3. 1  5. 1  2:PAPELERIA EN GENERAL, UTILES Y MATERIALES DE OFICINA</v>
      </c>
      <c r="K3185">
        <v>2</v>
      </c>
      <c r="L3185" t="s">
        <v>66</v>
      </c>
      <c r="M3185" t="s">
        <v>67</v>
      </c>
      <c r="N3185" t="s">
        <v>68</v>
      </c>
      <c r="O3185" t="s">
        <v>5333</v>
      </c>
      <c r="P3185" t="s">
        <v>9236</v>
      </c>
      <c r="Q3185" t="s">
        <v>5334</v>
      </c>
      <c r="R3185">
        <v>376</v>
      </c>
      <c r="S3185">
        <v>726</v>
      </c>
      <c r="T3185">
        <v>1</v>
      </c>
      <c r="U3185" t="s">
        <v>26</v>
      </c>
      <c r="V3185" t="s">
        <v>1553</v>
      </c>
      <c r="W3185" s="4">
        <v>45413</v>
      </c>
    </row>
    <row r="3186" spans="1:23" x14ac:dyDescent="0.25">
      <c r="A3186" t="s">
        <v>5335</v>
      </c>
      <c r="B3186" t="s">
        <v>7990</v>
      </c>
      <c r="C3186">
        <v>172</v>
      </c>
      <c r="D3186">
        <v>1353</v>
      </c>
      <c r="E3186" t="s">
        <v>248</v>
      </c>
      <c r="F3186" t="str">
        <f>VLOOKUP(E3186,centro_costo!A$1:C$100,3,0)</f>
        <v>UNIDAD DE RECURSOS HUMANOS</v>
      </c>
      <c r="G3186" t="s">
        <v>31</v>
      </c>
      <c r="H3186" t="str">
        <f>VLOOKUP(G3186,fuente_financiamiento!A$1:B$5,2,0)</f>
        <v>09:RECURSOS DIRECTAMENTE RECAUDADOS</v>
      </c>
      <c r="I3186" t="s">
        <v>2298</v>
      </c>
      <c r="J3186" t="str">
        <f>VLOOKUP(I3186,clasificador!A$1:C$1634,3,0)</f>
        <v>2.6. 6  1. 3  2:SOFTWARES</v>
      </c>
      <c r="K3186">
        <v>30</v>
      </c>
      <c r="L3186" t="s">
        <v>303</v>
      </c>
      <c r="M3186" t="s">
        <v>2299</v>
      </c>
      <c r="N3186" t="s">
        <v>255</v>
      </c>
      <c r="O3186" t="s">
        <v>5336</v>
      </c>
      <c r="P3186" t="s">
        <v>9237</v>
      </c>
      <c r="Q3186" t="s">
        <v>5337</v>
      </c>
      <c r="R3186">
        <v>530</v>
      </c>
      <c r="S3186">
        <v>63425</v>
      </c>
      <c r="T3186">
        <v>1</v>
      </c>
      <c r="U3186" t="s">
        <v>26</v>
      </c>
      <c r="V3186" t="s">
        <v>5338</v>
      </c>
      <c r="W3186" s="4">
        <v>45383</v>
      </c>
    </row>
    <row r="3187" spans="1:23" x14ac:dyDescent="0.25">
      <c r="A3187" t="s">
        <v>5339</v>
      </c>
      <c r="B3187" t="s">
        <v>7990</v>
      </c>
      <c r="C3187">
        <v>172</v>
      </c>
      <c r="D3187">
        <v>1353</v>
      </c>
      <c r="E3187" t="s">
        <v>248</v>
      </c>
      <c r="F3187" t="str">
        <f>VLOOKUP(E3187,centro_costo!A$1:C$100,3,0)</f>
        <v>UNIDAD DE RECURSOS HUMANOS</v>
      </c>
      <c r="G3187" t="s">
        <v>31</v>
      </c>
      <c r="H3187" t="str">
        <f>VLOOKUP(G3187,fuente_financiamiento!A$1:B$5,2,0)</f>
        <v>09:RECURSOS DIRECTAMENTE RECAUDADOS</v>
      </c>
      <c r="I3187" t="s">
        <v>3838</v>
      </c>
      <c r="J3187" t="str">
        <f>VLOOKUP(I3187,clasificador!A$1:C$1634,3,0)</f>
        <v>2.6. 3  2. 3  1:EQUIPOS COMPUTACIONALES Y PERIFERICOS</v>
      </c>
      <c r="K3187">
        <v>30</v>
      </c>
      <c r="L3187" t="s">
        <v>67</v>
      </c>
      <c r="M3187" t="s">
        <v>21</v>
      </c>
      <c r="N3187" t="s">
        <v>5340</v>
      </c>
      <c r="O3187" t="s">
        <v>23</v>
      </c>
      <c r="P3187" t="s">
        <v>9238</v>
      </c>
      <c r="Q3187" t="s">
        <v>5341</v>
      </c>
      <c r="R3187">
        <v>530</v>
      </c>
      <c r="S3187">
        <v>516250</v>
      </c>
      <c r="T3187">
        <v>140</v>
      </c>
      <c r="U3187" t="s">
        <v>26</v>
      </c>
      <c r="V3187" t="s">
        <v>5338</v>
      </c>
      <c r="W3187" s="4">
        <v>45383</v>
      </c>
    </row>
    <row r="3188" spans="1:23" x14ac:dyDescent="0.25">
      <c r="A3188" t="s">
        <v>5342</v>
      </c>
      <c r="B3188" t="s">
        <v>7990</v>
      </c>
      <c r="C3188">
        <v>172</v>
      </c>
      <c r="D3188">
        <v>1353</v>
      </c>
      <c r="E3188" t="s">
        <v>248</v>
      </c>
      <c r="F3188" t="str">
        <f>VLOOKUP(E3188,centro_costo!A$1:C$100,3,0)</f>
        <v>UNIDAD DE RECURSOS HUMANOS</v>
      </c>
      <c r="G3188" t="s">
        <v>31</v>
      </c>
      <c r="H3188" t="str">
        <f>VLOOKUP(G3188,fuente_financiamiento!A$1:B$5,2,0)</f>
        <v>09:RECURSOS DIRECTAMENTE RECAUDADOS</v>
      </c>
      <c r="I3188" t="s">
        <v>3838</v>
      </c>
      <c r="J3188" t="str">
        <f>VLOOKUP(I3188,clasificador!A$1:C$1634,3,0)</f>
        <v>2.6. 3  2. 3  1:EQUIPOS COMPUTACIONALES Y PERIFERICOS</v>
      </c>
      <c r="K3188">
        <v>30</v>
      </c>
      <c r="L3188" t="s">
        <v>67</v>
      </c>
      <c r="M3188" t="s">
        <v>21</v>
      </c>
      <c r="N3188" t="s">
        <v>5343</v>
      </c>
      <c r="O3188" t="s">
        <v>23</v>
      </c>
      <c r="P3188" t="s">
        <v>9239</v>
      </c>
      <c r="Q3188" t="s">
        <v>5344</v>
      </c>
      <c r="R3188">
        <v>530</v>
      </c>
      <c r="S3188">
        <v>8850</v>
      </c>
      <c r="T3188">
        <v>2</v>
      </c>
      <c r="U3188" t="s">
        <v>26</v>
      </c>
      <c r="V3188" t="s">
        <v>5338</v>
      </c>
      <c r="W3188" s="4">
        <v>45383</v>
      </c>
    </row>
    <row r="3189" spans="1:23" x14ac:dyDescent="0.25">
      <c r="A3189" t="s">
        <v>5345</v>
      </c>
      <c r="B3189" t="s">
        <v>7990</v>
      </c>
      <c r="C3189">
        <v>172</v>
      </c>
      <c r="D3189">
        <v>1353</v>
      </c>
      <c r="E3189" t="s">
        <v>248</v>
      </c>
      <c r="F3189" t="str">
        <f>VLOOKUP(E3189,centro_costo!A$1:C$100,3,0)</f>
        <v>UNIDAD DE RECURSOS HUMANOS</v>
      </c>
      <c r="G3189" t="s">
        <v>31</v>
      </c>
      <c r="H3189" t="str">
        <f>VLOOKUP(G3189,fuente_financiamiento!A$1:B$5,2,0)</f>
        <v>09:RECURSOS DIRECTAMENTE RECAUDADOS</v>
      </c>
      <c r="I3189" t="s">
        <v>3838</v>
      </c>
      <c r="J3189" t="str">
        <f>VLOOKUP(I3189,clasificador!A$1:C$1634,3,0)</f>
        <v>2.6. 3  2. 3  1:EQUIPOS COMPUTACIONALES Y PERIFERICOS</v>
      </c>
      <c r="K3189">
        <v>30</v>
      </c>
      <c r="L3189" t="s">
        <v>5143</v>
      </c>
      <c r="M3189" t="s">
        <v>747</v>
      </c>
      <c r="N3189" t="s">
        <v>5346</v>
      </c>
      <c r="O3189" t="s">
        <v>3849</v>
      </c>
      <c r="P3189" t="s">
        <v>9240</v>
      </c>
      <c r="Q3189" t="s">
        <v>5347</v>
      </c>
      <c r="R3189">
        <v>530</v>
      </c>
      <c r="S3189">
        <v>103250</v>
      </c>
      <c r="T3189">
        <v>2</v>
      </c>
      <c r="U3189" t="s">
        <v>26</v>
      </c>
      <c r="V3189" t="s">
        <v>5338</v>
      </c>
      <c r="W3189" s="4">
        <v>45383</v>
      </c>
    </row>
    <row r="3190" spans="1:23" x14ac:dyDescent="0.25">
      <c r="A3190" t="s">
        <v>5348</v>
      </c>
      <c r="B3190" t="s">
        <v>7990</v>
      </c>
      <c r="C3190">
        <v>183</v>
      </c>
      <c r="D3190">
        <v>1468</v>
      </c>
      <c r="E3190" t="s">
        <v>5156</v>
      </c>
      <c r="F3190" t="str">
        <f>VLOOKUP(E3190,centro_costo!A$1:C$100,3,0)</f>
        <v>DIRECCIÓN DE ADMISION Y ESTUDIOS GENERALES</v>
      </c>
      <c r="G3190" t="s">
        <v>31</v>
      </c>
      <c r="H3190" t="str">
        <f>VLOOKUP(G3190,fuente_financiamiento!A$1:B$5,2,0)</f>
        <v>09:RECURSOS DIRECTAMENTE RECAUDADOS</v>
      </c>
      <c r="I3190" t="s">
        <v>58</v>
      </c>
      <c r="J3190" t="str">
        <f>VLOOKUP(I3190,clasificador!A$1:C$1634,3,0)</f>
        <v>2.3. 1  5. 1  2:PAPELERIA EN GENERAL, UTILES Y MATERIALES DE OFICINA</v>
      </c>
      <c r="K3190">
        <v>2</v>
      </c>
      <c r="L3190" t="s">
        <v>66</v>
      </c>
      <c r="M3190" t="s">
        <v>67</v>
      </c>
      <c r="N3190" t="s">
        <v>68</v>
      </c>
      <c r="O3190" t="s">
        <v>5349</v>
      </c>
      <c r="P3190" t="s">
        <v>9241</v>
      </c>
      <c r="Q3190" t="s">
        <v>5350</v>
      </c>
      <c r="R3190">
        <v>376</v>
      </c>
      <c r="S3190">
        <v>607.20000000000005</v>
      </c>
      <c r="T3190">
        <v>1</v>
      </c>
      <c r="U3190" t="s">
        <v>26</v>
      </c>
      <c r="V3190" t="s">
        <v>2233</v>
      </c>
      <c r="W3190" s="4">
        <v>45413</v>
      </c>
    </row>
    <row r="3191" spans="1:23" x14ac:dyDescent="0.25">
      <c r="A3191" t="s">
        <v>5351</v>
      </c>
      <c r="B3191" t="s">
        <v>7990</v>
      </c>
      <c r="C3191">
        <v>191</v>
      </c>
      <c r="D3191">
        <v>1474</v>
      </c>
      <c r="E3191" t="s">
        <v>5156</v>
      </c>
      <c r="F3191" t="str">
        <f>VLOOKUP(E3191,centro_costo!A$1:C$100,3,0)</f>
        <v>DIRECCIÓN DE ADMISION Y ESTUDIOS GENERALES</v>
      </c>
      <c r="G3191" t="s">
        <v>31</v>
      </c>
      <c r="H3191" t="str">
        <f>VLOOKUP(G3191,fuente_financiamiento!A$1:B$5,2,0)</f>
        <v>09:RECURSOS DIRECTAMENTE RECAUDADOS</v>
      </c>
      <c r="I3191" t="s">
        <v>58</v>
      </c>
      <c r="J3191" t="str">
        <f>VLOOKUP(I3191,clasificador!A$1:C$1634,3,0)</f>
        <v>2.3. 1  5. 1  2:PAPELERIA EN GENERAL, UTILES Y MATERIALES DE OFICINA</v>
      </c>
      <c r="K3191">
        <v>2</v>
      </c>
      <c r="L3191" t="s">
        <v>66</v>
      </c>
      <c r="M3191" t="s">
        <v>67</v>
      </c>
      <c r="N3191" t="s">
        <v>68</v>
      </c>
      <c r="O3191" t="s">
        <v>5352</v>
      </c>
      <c r="P3191" t="s">
        <v>9242</v>
      </c>
      <c r="Q3191" t="s">
        <v>5353</v>
      </c>
      <c r="R3191">
        <v>376</v>
      </c>
      <c r="S3191">
        <v>607.20000000000005</v>
      </c>
      <c r="T3191">
        <v>1</v>
      </c>
      <c r="U3191" t="s">
        <v>26</v>
      </c>
      <c r="V3191" t="s">
        <v>2233</v>
      </c>
      <c r="W3191" s="4">
        <v>45413</v>
      </c>
    </row>
    <row r="3192" spans="1:23" x14ac:dyDescent="0.25">
      <c r="A3192" t="s">
        <v>5354</v>
      </c>
      <c r="B3192" t="s">
        <v>7990</v>
      </c>
      <c r="C3192">
        <v>196</v>
      </c>
      <c r="D3192">
        <v>1505</v>
      </c>
      <c r="E3192" t="s">
        <v>5156</v>
      </c>
      <c r="F3192" t="str">
        <f>VLOOKUP(E3192,centro_costo!A$1:C$100,3,0)</f>
        <v>DIRECCIÓN DE ADMISION Y ESTUDIOS GENERALES</v>
      </c>
      <c r="G3192" t="s">
        <v>31</v>
      </c>
      <c r="H3192" t="str">
        <f>VLOOKUP(G3192,fuente_financiamiento!A$1:B$5,2,0)</f>
        <v>09:RECURSOS DIRECTAMENTE RECAUDADOS</v>
      </c>
      <c r="I3192" t="s">
        <v>1560</v>
      </c>
      <c r="J3192" t="str">
        <f>VLOOKUP(I3192,clasificador!A$1:C$1634,3,0)</f>
        <v>2.3. 1  2. 1  1:VESTUARIO, ACCESORIOS Y PRENDAS DIVERSAS</v>
      </c>
      <c r="K3192">
        <v>2</v>
      </c>
      <c r="L3192" t="s">
        <v>678</v>
      </c>
      <c r="M3192" t="s">
        <v>32</v>
      </c>
      <c r="N3192" t="s">
        <v>33</v>
      </c>
      <c r="O3192" t="s">
        <v>2548</v>
      </c>
      <c r="P3192" t="s">
        <v>8526</v>
      </c>
      <c r="Q3192" t="s">
        <v>2549</v>
      </c>
      <c r="R3192">
        <v>375</v>
      </c>
      <c r="S3192">
        <v>2970</v>
      </c>
      <c r="T3192">
        <v>54</v>
      </c>
      <c r="U3192" t="s">
        <v>26</v>
      </c>
      <c r="V3192" t="s">
        <v>5355</v>
      </c>
      <c r="W3192" s="4">
        <v>45444</v>
      </c>
    </row>
    <row r="3193" spans="1:23" x14ac:dyDescent="0.25">
      <c r="A3193" t="s">
        <v>5356</v>
      </c>
      <c r="B3193" t="s">
        <v>7990</v>
      </c>
      <c r="C3193">
        <v>196</v>
      </c>
      <c r="D3193">
        <v>1505</v>
      </c>
      <c r="E3193" t="s">
        <v>5156</v>
      </c>
      <c r="F3193" t="str">
        <f>VLOOKUP(E3193,centro_costo!A$1:C$100,3,0)</f>
        <v>DIRECCIÓN DE ADMISION Y ESTUDIOS GENERALES</v>
      </c>
      <c r="G3193" t="s">
        <v>31</v>
      </c>
      <c r="H3193" t="str">
        <f>VLOOKUP(G3193,fuente_financiamiento!A$1:B$5,2,0)</f>
        <v>09:RECURSOS DIRECTAMENTE RECAUDADOS</v>
      </c>
      <c r="I3193" t="s">
        <v>1560</v>
      </c>
      <c r="J3193" t="str">
        <f>VLOOKUP(I3193,clasificador!A$1:C$1634,3,0)</f>
        <v>2.3. 1  2. 1  1:VESTUARIO, ACCESORIOS Y PRENDAS DIVERSAS</v>
      </c>
      <c r="K3193">
        <v>2</v>
      </c>
      <c r="L3193" t="s">
        <v>678</v>
      </c>
      <c r="M3193" t="s">
        <v>32</v>
      </c>
      <c r="N3193" t="s">
        <v>33</v>
      </c>
      <c r="O3193" t="s">
        <v>4005</v>
      </c>
      <c r="P3193" t="s">
        <v>9243</v>
      </c>
      <c r="Q3193" t="s">
        <v>5357</v>
      </c>
      <c r="R3193">
        <v>375</v>
      </c>
      <c r="S3193">
        <v>1200</v>
      </c>
      <c r="T3193">
        <v>20</v>
      </c>
      <c r="U3193" t="s">
        <v>26</v>
      </c>
      <c r="V3193" t="s">
        <v>5355</v>
      </c>
      <c r="W3193" s="4">
        <v>45444</v>
      </c>
    </row>
    <row r="3194" spans="1:23" x14ac:dyDescent="0.25">
      <c r="A3194" t="s">
        <v>5358</v>
      </c>
      <c r="B3194" t="s">
        <v>7990</v>
      </c>
      <c r="C3194">
        <v>206</v>
      </c>
      <c r="D3194">
        <v>1553</v>
      </c>
      <c r="E3194" t="s">
        <v>5156</v>
      </c>
      <c r="F3194" t="str">
        <f>VLOOKUP(E3194,centro_costo!A$1:C$100,3,0)</f>
        <v>DIRECCIÓN DE ADMISION Y ESTUDIOS GENERALES</v>
      </c>
      <c r="G3194" t="s">
        <v>31</v>
      </c>
      <c r="H3194" t="str">
        <f>VLOOKUP(G3194,fuente_financiamiento!A$1:B$5,2,0)</f>
        <v>09:RECURSOS DIRECTAMENTE RECAUDADOS</v>
      </c>
      <c r="I3194" t="s">
        <v>30</v>
      </c>
      <c r="J3194" t="str">
        <f>VLOOKUP(I3194,clasificador!A$1:C$1634,3,0)</f>
        <v>2.3. 1  1. 1  1:ALIMENTOS Y BEBIDAS PARA CONSUMO HUMANO</v>
      </c>
      <c r="K3194">
        <v>2</v>
      </c>
      <c r="L3194" t="s">
        <v>31</v>
      </c>
      <c r="M3194" t="s">
        <v>276</v>
      </c>
      <c r="N3194" t="s">
        <v>255</v>
      </c>
      <c r="O3194" t="s">
        <v>501</v>
      </c>
      <c r="P3194" t="s">
        <v>8494</v>
      </c>
      <c r="Q3194" t="s">
        <v>2391</v>
      </c>
      <c r="R3194">
        <v>375</v>
      </c>
      <c r="S3194">
        <v>426</v>
      </c>
      <c r="T3194">
        <v>12</v>
      </c>
      <c r="U3194" t="s">
        <v>26</v>
      </c>
      <c r="V3194" t="s">
        <v>1796</v>
      </c>
      <c r="W3194" s="4">
        <v>45413</v>
      </c>
    </row>
    <row r="3195" spans="1:23" x14ac:dyDescent="0.25">
      <c r="A3195" t="s">
        <v>5359</v>
      </c>
      <c r="B3195" t="s">
        <v>7990</v>
      </c>
      <c r="C3195">
        <v>206</v>
      </c>
      <c r="D3195">
        <v>1553</v>
      </c>
      <c r="E3195" t="s">
        <v>5156</v>
      </c>
      <c r="F3195" t="str">
        <f>VLOOKUP(E3195,centro_costo!A$1:C$100,3,0)</f>
        <v>DIRECCIÓN DE ADMISION Y ESTUDIOS GENERALES</v>
      </c>
      <c r="G3195" t="s">
        <v>31</v>
      </c>
      <c r="H3195" t="str">
        <f>VLOOKUP(G3195,fuente_financiamiento!A$1:B$5,2,0)</f>
        <v>09:RECURSOS DIRECTAMENTE RECAUDADOS</v>
      </c>
      <c r="I3195" t="s">
        <v>30</v>
      </c>
      <c r="J3195" t="str">
        <f>VLOOKUP(I3195,clasificador!A$1:C$1634,3,0)</f>
        <v>2.3. 1  1. 1  1:ALIMENTOS Y BEBIDAS PARA CONSUMO HUMANO</v>
      </c>
      <c r="K3195">
        <v>2</v>
      </c>
      <c r="L3195" t="s">
        <v>31</v>
      </c>
      <c r="M3195" t="s">
        <v>276</v>
      </c>
      <c r="N3195" t="s">
        <v>255</v>
      </c>
      <c r="O3195" t="s">
        <v>5360</v>
      </c>
      <c r="P3195" t="s">
        <v>9244</v>
      </c>
      <c r="Q3195" t="s">
        <v>5361</v>
      </c>
      <c r="R3195">
        <v>375</v>
      </c>
      <c r="S3195">
        <v>450</v>
      </c>
      <c r="T3195">
        <v>20</v>
      </c>
      <c r="U3195" t="s">
        <v>26</v>
      </c>
      <c r="V3195" t="s">
        <v>1796</v>
      </c>
      <c r="W3195" s="4">
        <v>45413</v>
      </c>
    </row>
    <row r="3196" spans="1:23" x14ac:dyDescent="0.25">
      <c r="A3196" t="s">
        <v>5362</v>
      </c>
      <c r="B3196" t="s">
        <v>7990</v>
      </c>
      <c r="C3196">
        <v>206</v>
      </c>
      <c r="D3196">
        <v>1553</v>
      </c>
      <c r="E3196" t="s">
        <v>5156</v>
      </c>
      <c r="F3196" t="str">
        <f>VLOOKUP(E3196,centro_costo!A$1:C$100,3,0)</f>
        <v>DIRECCIÓN DE ADMISION Y ESTUDIOS GENERALES</v>
      </c>
      <c r="G3196" t="s">
        <v>31</v>
      </c>
      <c r="H3196" t="str">
        <f>VLOOKUP(G3196,fuente_financiamiento!A$1:B$5,2,0)</f>
        <v>09:RECURSOS DIRECTAMENTE RECAUDADOS</v>
      </c>
      <c r="I3196" t="s">
        <v>30</v>
      </c>
      <c r="J3196" t="str">
        <f>VLOOKUP(I3196,clasificador!A$1:C$1634,3,0)</f>
        <v>2.3. 1  1. 1  1:ALIMENTOS Y BEBIDAS PARA CONSUMO HUMANO</v>
      </c>
      <c r="K3196">
        <v>2</v>
      </c>
      <c r="L3196" t="s">
        <v>31</v>
      </c>
      <c r="M3196" t="s">
        <v>276</v>
      </c>
      <c r="N3196" t="s">
        <v>95</v>
      </c>
      <c r="O3196" t="s">
        <v>521</v>
      </c>
      <c r="P3196" t="s">
        <v>8195</v>
      </c>
      <c r="Q3196" t="s">
        <v>1069</v>
      </c>
      <c r="R3196">
        <v>375</v>
      </c>
      <c r="S3196">
        <v>120</v>
      </c>
      <c r="T3196">
        <v>20</v>
      </c>
      <c r="U3196" t="s">
        <v>36</v>
      </c>
      <c r="V3196" t="s">
        <v>1796</v>
      </c>
      <c r="W3196" s="4">
        <v>45413</v>
      </c>
    </row>
    <row r="3197" spans="1:23" x14ac:dyDescent="0.25">
      <c r="A3197" t="s">
        <v>5363</v>
      </c>
      <c r="B3197" t="s">
        <v>7990</v>
      </c>
      <c r="C3197">
        <v>206</v>
      </c>
      <c r="D3197">
        <v>1553</v>
      </c>
      <c r="E3197" t="s">
        <v>5156</v>
      </c>
      <c r="F3197" t="str">
        <f>VLOOKUP(E3197,centro_costo!A$1:C$100,3,0)</f>
        <v>DIRECCIÓN DE ADMISION Y ESTUDIOS GENERALES</v>
      </c>
      <c r="G3197" t="s">
        <v>31</v>
      </c>
      <c r="H3197" t="str">
        <f>VLOOKUP(G3197,fuente_financiamiento!A$1:B$5,2,0)</f>
        <v>09:RECURSOS DIRECTAMENTE RECAUDADOS</v>
      </c>
      <c r="I3197" t="s">
        <v>30</v>
      </c>
      <c r="J3197" t="str">
        <f>VLOOKUP(I3197,clasificador!A$1:C$1634,3,0)</f>
        <v>2.3. 1  1. 1  1:ALIMENTOS Y BEBIDAS PARA CONSUMO HUMANO</v>
      </c>
      <c r="K3197">
        <v>2</v>
      </c>
      <c r="L3197" t="s">
        <v>31</v>
      </c>
      <c r="M3197" t="s">
        <v>719</v>
      </c>
      <c r="N3197" t="s">
        <v>23</v>
      </c>
      <c r="O3197" t="s">
        <v>3563</v>
      </c>
      <c r="P3197" t="s">
        <v>9245</v>
      </c>
      <c r="Q3197" t="s">
        <v>5364</v>
      </c>
      <c r="R3197">
        <v>375</v>
      </c>
      <c r="S3197">
        <v>1125</v>
      </c>
      <c r="T3197">
        <v>30</v>
      </c>
      <c r="U3197" t="s">
        <v>1378</v>
      </c>
      <c r="V3197" t="s">
        <v>1796</v>
      </c>
      <c r="W3197" s="4">
        <v>45413</v>
      </c>
    </row>
    <row r="3198" spans="1:23" x14ac:dyDescent="0.25">
      <c r="A3198" t="s">
        <v>5365</v>
      </c>
      <c r="B3198" t="s">
        <v>7990</v>
      </c>
      <c r="C3198">
        <v>206</v>
      </c>
      <c r="D3198">
        <v>1553</v>
      </c>
      <c r="E3198" t="s">
        <v>5156</v>
      </c>
      <c r="F3198" t="str">
        <f>VLOOKUP(E3198,centro_costo!A$1:C$100,3,0)</f>
        <v>DIRECCIÓN DE ADMISION Y ESTUDIOS GENERALES</v>
      </c>
      <c r="G3198" t="s">
        <v>31</v>
      </c>
      <c r="H3198" t="str">
        <f>VLOOKUP(G3198,fuente_financiamiento!A$1:B$5,2,0)</f>
        <v>09:RECURSOS DIRECTAMENTE RECAUDADOS</v>
      </c>
      <c r="I3198" t="s">
        <v>30</v>
      </c>
      <c r="J3198" t="str">
        <f>VLOOKUP(I3198,clasificador!A$1:C$1634,3,0)</f>
        <v>2.3. 1  1. 1  1:ALIMENTOS Y BEBIDAS PARA CONSUMO HUMANO</v>
      </c>
      <c r="K3198">
        <v>2</v>
      </c>
      <c r="L3198" t="s">
        <v>31</v>
      </c>
      <c r="M3198" t="s">
        <v>719</v>
      </c>
      <c r="N3198" t="s">
        <v>23</v>
      </c>
      <c r="O3198" t="s">
        <v>5366</v>
      </c>
      <c r="P3198" t="s">
        <v>9246</v>
      </c>
      <c r="Q3198" t="s">
        <v>5367</v>
      </c>
      <c r="R3198">
        <v>375</v>
      </c>
      <c r="S3198">
        <v>862.5</v>
      </c>
      <c r="T3198">
        <v>23</v>
      </c>
      <c r="U3198" t="s">
        <v>1378</v>
      </c>
      <c r="V3198" t="s">
        <v>1796</v>
      </c>
      <c r="W3198" s="4">
        <v>45413</v>
      </c>
    </row>
    <row r="3199" spans="1:23" x14ac:dyDescent="0.25">
      <c r="A3199" t="s">
        <v>5368</v>
      </c>
      <c r="B3199" t="s">
        <v>7990</v>
      </c>
      <c r="C3199">
        <v>206</v>
      </c>
      <c r="D3199">
        <v>1553</v>
      </c>
      <c r="E3199" t="s">
        <v>5156</v>
      </c>
      <c r="F3199" t="str">
        <f>VLOOKUP(E3199,centro_costo!A$1:C$100,3,0)</f>
        <v>DIRECCIÓN DE ADMISION Y ESTUDIOS GENERALES</v>
      </c>
      <c r="G3199" t="s">
        <v>31</v>
      </c>
      <c r="H3199" t="str">
        <f>VLOOKUP(G3199,fuente_financiamiento!A$1:B$5,2,0)</f>
        <v>09:RECURSOS DIRECTAMENTE RECAUDADOS</v>
      </c>
      <c r="I3199" t="s">
        <v>30</v>
      </c>
      <c r="J3199" t="str">
        <f>VLOOKUP(I3199,clasificador!A$1:C$1634,3,0)</f>
        <v>2.3. 1  1. 1  1:ALIMENTOS Y BEBIDAS PARA CONSUMO HUMANO</v>
      </c>
      <c r="K3199">
        <v>2</v>
      </c>
      <c r="L3199" t="s">
        <v>31</v>
      </c>
      <c r="M3199" t="s">
        <v>719</v>
      </c>
      <c r="N3199" t="s">
        <v>61</v>
      </c>
      <c r="O3199" t="s">
        <v>1984</v>
      </c>
      <c r="P3199" t="s">
        <v>9178</v>
      </c>
      <c r="Q3199" t="s">
        <v>5057</v>
      </c>
      <c r="R3199">
        <v>375</v>
      </c>
      <c r="S3199">
        <v>1015</v>
      </c>
      <c r="T3199">
        <v>70</v>
      </c>
      <c r="U3199" t="s">
        <v>26</v>
      </c>
      <c r="V3199" t="s">
        <v>1796</v>
      </c>
      <c r="W3199" s="4">
        <v>45413</v>
      </c>
    </row>
    <row r="3200" spans="1:23" x14ac:dyDescent="0.25">
      <c r="A3200" t="s">
        <v>5369</v>
      </c>
      <c r="B3200" t="s">
        <v>7990</v>
      </c>
      <c r="C3200">
        <v>206</v>
      </c>
      <c r="D3200">
        <v>1553</v>
      </c>
      <c r="E3200" t="s">
        <v>5156</v>
      </c>
      <c r="F3200" t="str">
        <f>VLOOKUP(E3200,centro_costo!A$1:C$100,3,0)</f>
        <v>DIRECCIÓN DE ADMISION Y ESTUDIOS GENERALES</v>
      </c>
      <c r="G3200" t="s">
        <v>31</v>
      </c>
      <c r="H3200" t="str">
        <f>VLOOKUP(G3200,fuente_financiamiento!A$1:B$5,2,0)</f>
        <v>09:RECURSOS DIRECTAMENTE RECAUDADOS</v>
      </c>
      <c r="I3200" t="s">
        <v>30</v>
      </c>
      <c r="J3200" t="str">
        <f>VLOOKUP(I3200,clasificador!A$1:C$1634,3,0)</f>
        <v>2.3. 1  1. 1  1:ALIMENTOS Y BEBIDAS PARA CONSUMO HUMANO</v>
      </c>
      <c r="K3200">
        <v>2</v>
      </c>
      <c r="L3200" t="s">
        <v>31</v>
      </c>
      <c r="M3200" t="s">
        <v>719</v>
      </c>
      <c r="N3200" t="s">
        <v>33</v>
      </c>
      <c r="O3200" t="s">
        <v>5008</v>
      </c>
      <c r="P3200" t="s">
        <v>9247</v>
      </c>
      <c r="Q3200" t="s">
        <v>5370</v>
      </c>
      <c r="R3200">
        <v>375</v>
      </c>
      <c r="S3200">
        <v>118</v>
      </c>
      <c r="T3200">
        <v>4</v>
      </c>
      <c r="U3200" t="s">
        <v>26</v>
      </c>
      <c r="V3200" t="s">
        <v>1796</v>
      </c>
      <c r="W3200" s="4">
        <v>45413</v>
      </c>
    </row>
    <row r="3201" spans="1:23" x14ac:dyDescent="0.25">
      <c r="A3201" t="s">
        <v>5371</v>
      </c>
      <c r="B3201" t="s">
        <v>7990</v>
      </c>
      <c r="C3201">
        <v>206</v>
      </c>
      <c r="D3201">
        <v>1553</v>
      </c>
      <c r="E3201" t="s">
        <v>5156</v>
      </c>
      <c r="F3201" t="str">
        <f>VLOOKUP(E3201,centro_costo!A$1:C$100,3,0)</f>
        <v>DIRECCIÓN DE ADMISION Y ESTUDIOS GENERALES</v>
      </c>
      <c r="G3201" t="s">
        <v>31</v>
      </c>
      <c r="H3201" t="str">
        <f>VLOOKUP(G3201,fuente_financiamiento!A$1:B$5,2,0)</f>
        <v>09:RECURSOS DIRECTAMENTE RECAUDADOS</v>
      </c>
      <c r="I3201" t="s">
        <v>30</v>
      </c>
      <c r="J3201" t="str">
        <f>VLOOKUP(I3201,clasificador!A$1:C$1634,3,0)</f>
        <v>2.3. 1  1. 1  1:ALIMENTOS Y BEBIDAS PARA CONSUMO HUMANO</v>
      </c>
      <c r="K3201">
        <v>2</v>
      </c>
      <c r="L3201" t="s">
        <v>31</v>
      </c>
      <c r="M3201" t="s">
        <v>422</v>
      </c>
      <c r="N3201" t="s">
        <v>61</v>
      </c>
      <c r="O3201" t="s">
        <v>859</v>
      </c>
      <c r="P3201" t="s">
        <v>9248</v>
      </c>
      <c r="Q3201" t="s">
        <v>5372</v>
      </c>
      <c r="R3201">
        <v>375</v>
      </c>
      <c r="S3201">
        <v>130</v>
      </c>
      <c r="T3201">
        <v>5</v>
      </c>
      <c r="U3201" t="s">
        <v>26</v>
      </c>
      <c r="V3201" t="s">
        <v>1796</v>
      </c>
      <c r="W3201" s="4">
        <v>45413</v>
      </c>
    </row>
    <row r="3202" spans="1:23" x14ac:dyDescent="0.25">
      <c r="A3202" t="s">
        <v>5373</v>
      </c>
      <c r="B3202" t="s">
        <v>7990</v>
      </c>
      <c r="C3202">
        <v>206</v>
      </c>
      <c r="D3202">
        <v>1553</v>
      </c>
      <c r="E3202" t="s">
        <v>5156</v>
      </c>
      <c r="F3202" t="str">
        <f>VLOOKUP(E3202,centro_costo!A$1:C$100,3,0)</f>
        <v>DIRECCIÓN DE ADMISION Y ESTUDIOS GENERALES</v>
      </c>
      <c r="G3202" t="s">
        <v>31</v>
      </c>
      <c r="H3202" t="str">
        <f>VLOOKUP(G3202,fuente_financiamiento!A$1:B$5,2,0)</f>
        <v>09:RECURSOS DIRECTAMENTE RECAUDADOS</v>
      </c>
      <c r="I3202" t="s">
        <v>30</v>
      </c>
      <c r="J3202" t="str">
        <f>VLOOKUP(I3202,clasificador!A$1:C$1634,3,0)</f>
        <v>2.3. 1  1. 1  1:ALIMENTOS Y BEBIDAS PARA CONSUMO HUMANO</v>
      </c>
      <c r="K3202">
        <v>2</v>
      </c>
      <c r="L3202" t="s">
        <v>31</v>
      </c>
      <c r="M3202" t="s">
        <v>422</v>
      </c>
      <c r="N3202" t="s">
        <v>61</v>
      </c>
      <c r="O3202" t="s">
        <v>1132</v>
      </c>
      <c r="P3202" t="s">
        <v>9249</v>
      </c>
      <c r="Q3202" t="s">
        <v>5374</v>
      </c>
      <c r="R3202">
        <v>375</v>
      </c>
      <c r="S3202">
        <v>222</v>
      </c>
      <c r="T3202">
        <v>12</v>
      </c>
      <c r="U3202" t="s">
        <v>26</v>
      </c>
      <c r="V3202" t="s">
        <v>1796</v>
      </c>
      <c r="W3202" s="4">
        <v>45413</v>
      </c>
    </row>
    <row r="3203" spans="1:23" x14ac:dyDescent="0.25">
      <c r="A3203" t="s">
        <v>5375</v>
      </c>
      <c r="B3203" t="s">
        <v>7990</v>
      </c>
      <c r="C3203">
        <v>206</v>
      </c>
      <c r="D3203">
        <v>1553</v>
      </c>
      <c r="E3203" t="s">
        <v>5156</v>
      </c>
      <c r="F3203" t="str">
        <f>VLOOKUP(E3203,centro_costo!A$1:C$100,3,0)</f>
        <v>DIRECCIÓN DE ADMISION Y ESTUDIOS GENERALES</v>
      </c>
      <c r="G3203" t="s">
        <v>31</v>
      </c>
      <c r="H3203" t="str">
        <f>VLOOKUP(G3203,fuente_financiamiento!A$1:B$5,2,0)</f>
        <v>09:RECURSOS DIRECTAMENTE RECAUDADOS</v>
      </c>
      <c r="I3203" t="s">
        <v>30</v>
      </c>
      <c r="J3203" t="str">
        <f>VLOOKUP(I3203,clasificador!A$1:C$1634,3,0)</f>
        <v>2.3. 1  1. 1  1:ALIMENTOS Y BEBIDAS PARA CONSUMO HUMANO</v>
      </c>
      <c r="K3203">
        <v>2</v>
      </c>
      <c r="L3203" t="s">
        <v>31</v>
      </c>
      <c r="M3203" t="s">
        <v>422</v>
      </c>
      <c r="N3203" t="s">
        <v>255</v>
      </c>
      <c r="O3203" t="s">
        <v>1814</v>
      </c>
      <c r="P3203" t="s">
        <v>9250</v>
      </c>
      <c r="Q3203" t="s">
        <v>5376</v>
      </c>
      <c r="R3203">
        <v>375</v>
      </c>
      <c r="S3203">
        <v>585</v>
      </c>
      <c r="T3203">
        <v>45</v>
      </c>
      <c r="U3203" t="s">
        <v>26</v>
      </c>
      <c r="V3203" t="s">
        <v>1796</v>
      </c>
      <c r="W3203" s="4">
        <v>45413</v>
      </c>
    </row>
    <row r="3204" spans="1:23" x14ac:dyDescent="0.25">
      <c r="A3204" t="s">
        <v>5377</v>
      </c>
      <c r="B3204" t="s">
        <v>7990</v>
      </c>
      <c r="C3204">
        <v>206</v>
      </c>
      <c r="D3204">
        <v>1553</v>
      </c>
      <c r="E3204" t="s">
        <v>5156</v>
      </c>
      <c r="F3204" t="str">
        <f>VLOOKUP(E3204,centro_costo!A$1:C$100,3,0)</f>
        <v>DIRECCIÓN DE ADMISION Y ESTUDIOS GENERALES</v>
      </c>
      <c r="G3204" t="s">
        <v>31</v>
      </c>
      <c r="H3204" t="str">
        <f>VLOOKUP(G3204,fuente_financiamiento!A$1:B$5,2,0)</f>
        <v>09:RECURSOS DIRECTAMENTE RECAUDADOS</v>
      </c>
      <c r="I3204" t="s">
        <v>30</v>
      </c>
      <c r="J3204" t="str">
        <f>VLOOKUP(I3204,clasificador!A$1:C$1634,3,0)</f>
        <v>2.3. 1  1. 1  1:ALIMENTOS Y BEBIDAS PARA CONSUMO HUMANO</v>
      </c>
      <c r="K3204">
        <v>2</v>
      </c>
      <c r="L3204" t="s">
        <v>31</v>
      </c>
      <c r="M3204" t="s">
        <v>85</v>
      </c>
      <c r="N3204" t="s">
        <v>95</v>
      </c>
      <c r="O3204" t="s">
        <v>317</v>
      </c>
      <c r="P3204" t="s">
        <v>9251</v>
      </c>
      <c r="Q3204" t="s">
        <v>5378</v>
      </c>
      <c r="R3204">
        <v>375</v>
      </c>
      <c r="S3204">
        <v>228</v>
      </c>
      <c r="T3204">
        <v>2</v>
      </c>
      <c r="U3204" t="s">
        <v>1458</v>
      </c>
      <c r="V3204" t="s">
        <v>1796</v>
      </c>
      <c r="W3204" s="4">
        <v>45413</v>
      </c>
    </row>
    <row r="3205" spans="1:23" x14ac:dyDescent="0.25">
      <c r="A3205" t="s">
        <v>5379</v>
      </c>
      <c r="B3205" t="s">
        <v>7990</v>
      </c>
      <c r="C3205">
        <v>206</v>
      </c>
      <c r="D3205">
        <v>1553</v>
      </c>
      <c r="E3205" t="s">
        <v>5156</v>
      </c>
      <c r="F3205" t="str">
        <f>VLOOKUP(E3205,centro_costo!A$1:C$100,3,0)</f>
        <v>DIRECCIÓN DE ADMISION Y ESTUDIOS GENERALES</v>
      </c>
      <c r="G3205" t="s">
        <v>31</v>
      </c>
      <c r="H3205" t="str">
        <f>VLOOKUP(G3205,fuente_financiamiento!A$1:B$5,2,0)</f>
        <v>09:RECURSOS DIRECTAMENTE RECAUDADOS</v>
      </c>
      <c r="I3205" t="s">
        <v>30</v>
      </c>
      <c r="J3205" t="str">
        <f>VLOOKUP(I3205,clasificador!A$1:C$1634,3,0)</f>
        <v>2.3. 1  1. 1  1:ALIMENTOS Y BEBIDAS PARA CONSUMO HUMANO</v>
      </c>
      <c r="K3205">
        <v>2</v>
      </c>
      <c r="L3205" t="s">
        <v>31</v>
      </c>
      <c r="M3205" t="s">
        <v>291</v>
      </c>
      <c r="N3205" t="s">
        <v>23</v>
      </c>
      <c r="O3205" t="s">
        <v>1928</v>
      </c>
      <c r="P3205" t="s">
        <v>9252</v>
      </c>
      <c r="Q3205" t="s">
        <v>5380</v>
      </c>
      <c r="R3205">
        <v>375</v>
      </c>
      <c r="S3205">
        <v>190</v>
      </c>
      <c r="T3205">
        <v>95</v>
      </c>
      <c r="U3205" t="s">
        <v>26</v>
      </c>
      <c r="V3205" t="s">
        <v>1796</v>
      </c>
      <c r="W3205" s="4">
        <v>45413</v>
      </c>
    </row>
    <row r="3206" spans="1:23" x14ac:dyDescent="0.25">
      <c r="A3206" t="s">
        <v>5381</v>
      </c>
      <c r="B3206" t="s">
        <v>7990</v>
      </c>
      <c r="C3206">
        <v>206</v>
      </c>
      <c r="D3206">
        <v>1553</v>
      </c>
      <c r="E3206" t="s">
        <v>5156</v>
      </c>
      <c r="F3206" t="str">
        <f>VLOOKUP(E3206,centro_costo!A$1:C$100,3,0)</f>
        <v>DIRECCIÓN DE ADMISION Y ESTUDIOS GENERALES</v>
      </c>
      <c r="G3206" t="s">
        <v>31</v>
      </c>
      <c r="H3206" t="str">
        <f>VLOOKUP(G3206,fuente_financiamiento!A$1:B$5,2,0)</f>
        <v>09:RECURSOS DIRECTAMENTE RECAUDADOS</v>
      </c>
      <c r="I3206" t="s">
        <v>30</v>
      </c>
      <c r="J3206" t="str">
        <f>VLOOKUP(I3206,clasificador!A$1:C$1634,3,0)</f>
        <v>2.3. 1  1. 1  1:ALIMENTOS Y BEBIDAS PARA CONSUMO HUMANO</v>
      </c>
      <c r="K3206">
        <v>2</v>
      </c>
      <c r="L3206" t="s">
        <v>31</v>
      </c>
      <c r="M3206" t="s">
        <v>32</v>
      </c>
      <c r="N3206" t="s">
        <v>299</v>
      </c>
      <c r="O3206" t="s">
        <v>491</v>
      </c>
      <c r="P3206" t="s">
        <v>9253</v>
      </c>
      <c r="Q3206" t="s">
        <v>5382</v>
      </c>
      <c r="R3206">
        <v>375</v>
      </c>
      <c r="S3206">
        <v>172.5</v>
      </c>
      <c r="T3206">
        <v>25</v>
      </c>
      <c r="U3206" t="s">
        <v>26</v>
      </c>
      <c r="V3206" t="s">
        <v>1796</v>
      </c>
      <c r="W3206" s="4">
        <v>45413</v>
      </c>
    </row>
    <row r="3207" spans="1:23" x14ac:dyDescent="0.25">
      <c r="A3207" t="s">
        <v>5383</v>
      </c>
      <c r="B3207" t="s">
        <v>7990</v>
      </c>
      <c r="C3207">
        <v>209</v>
      </c>
      <c r="D3207">
        <v>1592</v>
      </c>
      <c r="E3207" t="s">
        <v>895</v>
      </c>
      <c r="F3207" t="str">
        <f>VLOOKUP(E3207,centro_costo!A$1:C$100,3,0)</f>
        <v>ESCUELA PROFESIONAL DE ARQUEOLOGIA E HISTORIA</v>
      </c>
      <c r="G3207" t="s">
        <v>31</v>
      </c>
      <c r="H3207" t="str">
        <f>VLOOKUP(G3207,fuente_financiamiento!A$1:B$5,2,0)</f>
        <v>09:RECURSOS DIRECTAMENTE RECAUDADOS</v>
      </c>
      <c r="I3207" t="s">
        <v>4165</v>
      </c>
      <c r="J3207" t="str">
        <f>VLOOKUP(I3207,clasificador!A$1:C$1634,3,0)</f>
        <v>2.6. 3  2. 1  2:MOBILIARIO</v>
      </c>
      <c r="K3207">
        <v>59</v>
      </c>
      <c r="L3207" t="s">
        <v>67</v>
      </c>
      <c r="M3207" t="s">
        <v>636</v>
      </c>
      <c r="N3207" t="s">
        <v>5384</v>
      </c>
      <c r="O3207" t="s">
        <v>23</v>
      </c>
      <c r="P3207" t="s">
        <v>9254</v>
      </c>
      <c r="Q3207" t="s">
        <v>5385</v>
      </c>
      <c r="R3207">
        <v>487</v>
      </c>
      <c r="S3207">
        <v>2100</v>
      </c>
      <c r="T3207">
        <v>5</v>
      </c>
      <c r="U3207" t="s">
        <v>26</v>
      </c>
      <c r="V3207" t="s">
        <v>5386</v>
      </c>
      <c r="W3207" s="4">
        <v>45413</v>
      </c>
    </row>
    <row r="3208" spans="1:23" x14ac:dyDescent="0.25">
      <c r="A3208" t="s">
        <v>5387</v>
      </c>
      <c r="B3208" t="s">
        <v>7990</v>
      </c>
      <c r="C3208">
        <v>209</v>
      </c>
      <c r="D3208">
        <v>1592</v>
      </c>
      <c r="E3208" t="s">
        <v>895</v>
      </c>
      <c r="F3208" t="str">
        <f>VLOOKUP(E3208,centro_costo!A$1:C$100,3,0)</f>
        <v>ESCUELA PROFESIONAL DE ARQUEOLOGIA E HISTORIA</v>
      </c>
      <c r="G3208" t="s">
        <v>31</v>
      </c>
      <c r="H3208" t="str">
        <f>VLOOKUP(G3208,fuente_financiamiento!A$1:B$5,2,0)</f>
        <v>09:RECURSOS DIRECTAMENTE RECAUDADOS</v>
      </c>
      <c r="I3208" t="s">
        <v>4165</v>
      </c>
      <c r="J3208" t="str">
        <f>VLOOKUP(I3208,clasificador!A$1:C$1634,3,0)</f>
        <v>2.6. 3  2. 1  2:MOBILIARIO</v>
      </c>
      <c r="K3208">
        <v>59</v>
      </c>
      <c r="L3208" t="s">
        <v>67</v>
      </c>
      <c r="M3208" t="s">
        <v>636</v>
      </c>
      <c r="N3208" t="s">
        <v>5388</v>
      </c>
      <c r="O3208" t="s">
        <v>23</v>
      </c>
      <c r="P3208" t="s">
        <v>9255</v>
      </c>
      <c r="Q3208" t="s">
        <v>5389</v>
      </c>
      <c r="R3208">
        <v>487</v>
      </c>
      <c r="S3208">
        <v>990</v>
      </c>
      <c r="T3208">
        <v>1</v>
      </c>
      <c r="U3208" t="s">
        <v>26</v>
      </c>
      <c r="V3208" t="s">
        <v>5386</v>
      </c>
      <c r="W3208" s="4">
        <v>45413</v>
      </c>
    </row>
    <row r="3209" spans="1:23" x14ac:dyDescent="0.25">
      <c r="A3209" t="s">
        <v>5390</v>
      </c>
      <c r="B3209" t="s">
        <v>7990</v>
      </c>
      <c r="C3209">
        <v>213</v>
      </c>
      <c r="D3209">
        <v>1589</v>
      </c>
      <c r="E3209" t="s">
        <v>5156</v>
      </c>
      <c r="F3209" t="str">
        <f>VLOOKUP(E3209,centro_costo!A$1:C$100,3,0)</f>
        <v>DIRECCIÓN DE ADMISION Y ESTUDIOS GENERALES</v>
      </c>
      <c r="G3209" t="s">
        <v>31</v>
      </c>
      <c r="H3209" t="str">
        <f>VLOOKUP(G3209,fuente_financiamiento!A$1:B$5,2,0)</f>
        <v>09:RECURSOS DIRECTAMENTE RECAUDADOS</v>
      </c>
      <c r="I3209" t="s">
        <v>58</v>
      </c>
      <c r="J3209" t="str">
        <f>VLOOKUP(I3209,clasificador!A$1:C$1634,3,0)</f>
        <v>2.3. 1  5. 1  2:PAPELERIA EN GENERAL, UTILES Y MATERIALES DE OFICINA</v>
      </c>
      <c r="K3209">
        <v>2</v>
      </c>
      <c r="L3209" t="s">
        <v>66</v>
      </c>
      <c r="M3209" t="s">
        <v>67</v>
      </c>
      <c r="N3209" t="s">
        <v>68</v>
      </c>
      <c r="O3209" t="s">
        <v>5391</v>
      </c>
      <c r="P3209" t="s">
        <v>9256</v>
      </c>
      <c r="Q3209" t="s">
        <v>5392</v>
      </c>
      <c r="R3209">
        <v>376</v>
      </c>
      <c r="S3209">
        <v>619.83000000000004</v>
      </c>
      <c r="T3209">
        <v>1</v>
      </c>
      <c r="U3209" t="s">
        <v>26</v>
      </c>
      <c r="V3209" t="s">
        <v>5393</v>
      </c>
      <c r="W3209" s="4">
        <v>45444</v>
      </c>
    </row>
    <row r="3210" spans="1:23" x14ac:dyDescent="0.25">
      <c r="A3210" t="s">
        <v>5394</v>
      </c>
      <c r="B3210" t="s">
        <v>7990</v>
      </c>
      <c r="C3210">
        <v>229</v>
      </c>
      <c r="D3210">
        <v>1628</v>
      </c>
      <c r="E3210" t="s">
        <v>5156</v>
      </c>
      <c r="F3210" t="str">
        <f>VLOOKUP(E3210,centro_costo!A$1:C$100,3,0)</f>
        <v>DIRECCIÓN DE ADMISION Y ESTUDIOS GENERALES</v>
      </c>
      <c r="G3210" t="s">
        <v>31</v>
      </c>
      <c r="H3210" t="str">
        <f>VLOOKUP(G3210,fuente_financiamiento!A$1:B$5,2,0)</f>
        <v>09:RECURSOS DIRECTAMENTE RECAUDADOS</v>
      </c>
      <c r="I3210" t="s">
        <v>58</v>
      </c>
      <c r="J3210" t="str">
        <f>VLOOKUP(I3210,clasificador!A$1:C$1634,3,0)</f>
        <v>2.3. 1  5. 1  2:PAPELERIA EN GENERAL, UTILES Y MATERIALES DE OFICINA</v>
      </c>
      <c r="K3210">
        <v>2</v>
      </c>
      <c r="L3210" t="s">
        <v>66</v>
      </c>
      <c r="M3210" t="s">
        <v>67</v>
      </c>
      <c r="N3210" t="s">
        <v>68</v>
      </c>
      <c r="O3210" t="s">
        <v>69</v>
      </c>
      <c r="P3210" t="s">
        <v>8001</v>
      </c>
      <c r="Q3210" t="s">
        <v>70</v>
      </c>
      <c r="R3210">
        <v>376</v>
      </c>
      <c r="S3210">
        <v>263.42</v>
      </c>
      <c r="T3210">
        <v>1</v>
      </c>
      <c r="U3210" t="s">
        <v>26</v>
      </c>
      <c r="V3210" t="s">
        <v>2360</v>
      </c>
      <c r="W3210" s="4">
        <v>45444</v>
      </c>
    </row>
    <row r="3211" spans="1:23" x14ac:dyDescent="0.25">
      <c r="A3211" t="s">
        <v>5395</v>
      </c>
      <c r="B3211" t="s">
        <v>7990</v>
      </c>
      <c r="C3211">
        <v>241</v>
      </c>
      <c r="D3211">
        <v>1666</v>
      </c>
      <c r="E3211" t="s">
        <v>103</v>
      </c>
      <c r="F3211" t="str">
        <f>VLOOKUP(E3211,centro_costo!A$1:C$100,3,0)</f>
        <v>ESCUELA PROFESIONAL DE AGRONOMIA</v>
      </c>
      <c r="G3211" t="s">
        <v>31</v>
      </c>
      <c r="H3211" t="str">
        <f>VLOOKUP(G3211,fuente_financiamiento!A$1:B$5,2,0)</f>
        <v>09:RECURSOS DIRECTAMENTE RECAUDADOS</v>
      </c>
      <c r="I3211" t="s">
        <v>3838</v>
      </c>
      <c r="J3211" t="str">
        <f>VLOOKUP(I3211,clasificador!A$1:C$1634,3,0)</f>
        <v>2.6. 3  2. 3  1:EQUIPOS COMPUTACIONALES Y PERIFERICOS</v>
      </c>
      <c r="K3211">
        <v>59</v>
      </c>
      <c r="L3211" t="s">
        <v>67</v>
      </c>
      <c r="M3211" t="s">
        <v>21</v>
      </c>
      <c r="N3211" t="s">
        <v>5396</v>
      </c>
      <c r="O3211" t="s">
        <v>23</v>
      </c>
      <c r="P3211" t="s">
        <v>9257</v>
      </c>
      <c r="Q3211" t="s">
        <v>5397</v>
      </c>
      <c r="R3211">
        <v>495</v>
      </c>
      <c r="S3211">
        <v>230962.88</v>
      </c>
      <c r="T3211">
        <v>33</v>
      </c>
      <c r="U3211" t="s">
        <v>26</v>
      </c>
      <c r="V3211" t="s">
        <v>5398</v>
      </c>
      <c r="W3211" s="4">
        <v>45474</v>
      </c>
    </row>
    <row r="3212" spans="1:23" x14ac:dyDescent="0.25">
      <c r="A3212" t="s">
        <v>5399</v>
      </c>
      <c r="B3212" t="s">
        <v>7990</v>
      </c>
      <c r="C3212">
        <v>245</v>
      </c>
      <c r="D3212">
        <v>1695</v>
      </c>
      <c r="E3212" t="s">
        <v>126</v>
      </c>
      <c r="F3212" t="str">
        <f>VLOOKUP(E3212,centro_costo!A$1:C$100,3,0)</f>
        <v>ESCUELA PROFESIONAL DE INGENIERIA DE SISTEMAS</v>
      </c>
      <c r="G3212" t="s">
        <v>31</v>
      </c>
      <c r="H3212" t="str">
        <f>VLOOKUP(G3212,fuente_financiamiento!A$1:B$5,2,0)</f>
        <v>09:RECURSOS DIRECTAMENTE RECAUDADOS</v>
      </c>
      <c r="I3212" t="s">
        <v>3030</v>
      </c>
      <c r="J3212" t="str">
        <f>VLOOKUP(I3212,clasificador!A$1:C$1634,3,0)</f>
        <v>2.3. 1  7. 1  1:ENSERES</v>
      </c>
      <c r="K3212">
        <v>59</v>
      </c>
      <c r="L3212" t="s">
        <v>636</v>
      </c>
      <c r="M3212" t="s">
        <v>2019</v>
      </c>
      <c r="N3212" t="s">
        <v>616</v>
      </c>
      <c r="O3212" t="s">
        <v>34</v>
      </c>
      <c r="P3212" t="s">
        <v>9258</v>
      </c>
      <c r="Q3212" t="s">
        <v>5400</v>
      </c>
      <c r="R3212">
        <v>483</v>
      </c>
      <c r="S3212">
        <v>1320</v>
      </c>
      <c r="T3212">
        <v>8</v>
      </c>
      <c r="U3212" t="s">
        <v>26</v>
      </c>
      <c r="V3212" t="s">
        <v>5401</v>
      </c>
      <c r="W3212" s="4">
        <v>45444</v>
      </c>
    </row>
    <row r="3213" spans="1:23" x14ac:dyDescent="0.25">
      <c r="A3213" t="s">
        <v>5402</v>
      </c>
      <c r="B3213" t="s">
        <v>7990</v>
      </c>
      <c r="C3213">
        <v>245</v>
      </c>
      <c r="D3213">
        <v>1695</v>
      </c>
      <c r="E3213" t="s">
        <v>126</v>
      </c>
      <c r="F3213" t="str">
        <f>VLOOKUP(E3213,centro_costo!A$1:C$100,3,0)</f>
        <v>ESCUELA PROFESIONAL DE INGENIERIA DE SISTEMAS</v>
      </c>
      <c r="G3213" t="s">
        <v>31</v>
      </c>
      <c r="H3213" t="str">
        <f>VLOOKUP(G3213,fuente_financiamiento!A$1:B$5,2,0)</f>
        <v>09:RECURSOS DIRECTAMENTE RECAUDADOS</v>
      </c>
      <c r="I3213" t="s">
        <v>3030</v>
      </c>
      <c r="J3213" t="str">
        <f>VLOOKUP(I3213,clasificador!A$1:C$1634,3,0)</f>
        <v>2.3. 1  7. 1  1:ENSERES</v>
      </c>
      <c r="K3213">
        <v>59</v>
      </c>
      <c r="L3213" t="s">
        <v>636</v>
      </c>
      <c r="M3213" t="s">
        <v>2019</v>
      </c>
      <c r="N3213" t="s">
        <v>616</v>
      </c>
      <c r="O3213" t="s">
        <v>5403</v>
      </c>
      <c r="P3213" t="s">
        <v>9259</v>
      </c>
      <c r="Q3213" t="s">
        <v>5404</v>
      </c>
      <c r="R3213">
        <v>483</v>
      </c>
      <c r="S3213">
        <v>172</v>
      </c>
      <c r="T3213">
        <v>1</v>
      </c>
      <c r="U3213" t="s">
        <v>26</v>
      </c>
      <c r="V3213" t="s">
        <v>5401</v>
      </c>
      <c r="W3213" s="4">
        <v>45444</v>
      </c>
    </row>
    <row r="3214" spans="1:23" x14ac:dyDescent="0.25">
      <c r="A3214" t="s">
        <v>5405</v>
      </c>
      <c r="B3214" t="s">
        <v>7990</v>
      </c>
      <c r="C3214">
        <v>245</v>
      </c>
      <c r="D3214">
        <v>1695</v>
      </c>
      <c r="E3214" t="s">
        <v>126</v>
      </c>
      <c r="F3214" t="str">
        <f>VLOOKUP(E3214,centro_costo!A$1:C$100,3,0)</f>
        <v>ESCUELA PROFESIONAL DE INGENIERIA DE SISTEMAS</v>
      </c>
      <c r="G3214" t="s">
        <v>31</v>
      </c>
      <c r="H3214" t="str">
        <f>VLOOKUP(G3214,fuente_financiamiento!A$1:B$5,2,0)</f>
        <v>09:RECURSOS DIRECTAMENTE RECAUDADOS</v>
      </c>
      <c r="I3214" t="s">
        <v>3030</v>
      </c>
      <c r="J3214" t="str">
        <f>VLOOKUP(I3214,clasificador!A$1:C$1634,3,0)</f>
        <v>2.3. 1  7. 1  1:ENSERES</v>
      </c>
      <c r="K3214">
        <v>59</v>
      </c>
      <c r="L3214" t="s">
        <v>636</v>
      </c>
      <c r="M3214" t="s">
        <v>2019</v>
      </c>
      <c r="N3214" t="s">
        <v>616</v>
      </c>
      <c r="O3214" t="s">
        <v>645</v>
      </c>
      <c r="P3214" t="s">
        <v>9260</v>
      </c>
      <c r="Q3214" t="s">
        <v>5406</v>
      </c>
      <c r="R3214">
        <v>483</v>
      </c>
      <c r="S3214">
        <v>600</v>
      </c>
      <c r="T3214">
        <v>5</v>
      </c>
      <c r="U3214" t="s">
        <v>26</v>
      </c>
      <c r="V3214" t="s">
        <v>5401</v>
      </c>
      <c r="W3214" s="4">
        <v>45444</v>
      </c>
    </row>
    <row r="3215" spans="1:23" x14ac:dyDescent="0.25">
      <c r="A3215" t="s">
        <v>5407</v>
      </c>
      <c r="B3215" t="s">
        <v>7990</v>
      </c>
      <c r="C3215">
        <v>245</v>
      </c>
      <c r="D3215">
        <v>1695</v>
      </c>
      <c r="E3215" t="s">
        <v>126</v>
      </c>
      <c r="F3215" t="str">
        <f>VLOOKUP(E3215,centro_costo!A$1:C$100,3,0)</f>
        <v>ESCUELA PROFESIONAL DE INGENIERIA DE SISTEMAS</v>
      </c>
      <c r="G3215" t="s">
        <v>31</v>
      </c>
      <c r="H3215" t="str">
        <f>VLOOKUP(G3215,fuente_financiamiento!A$1:B$5,2,0)</f>
        <v>09:RECURSOS DIRECTAMENTE RECAUDADOS</v>
      </c>
      <c r="I3215" t="s">
        <v>1555</v>
      </c>
      <c r="J3215" t="str">
        <f>VLOOKUP(I3215,clasificador!A$1:C$1634,3,0)</f>
        <v>2.3. 1  6. 1  4:DE SEGURIDAD</v>
      </c>
      <c r="K3215">
        <v>59</v>
      </c>
      <c r="L3215" t="s">
        <v>1556</v>
      </c>
      <c r="M3215" t="s">
        <v>2131</v>
      </c>
      <c r="N3215" t="s">
        <v>255</v>
      </c>
      <c r="O3215" t="s">
        <v>515</v>
      </c>
      <c r="P3215" t="s">
        <v>9261</v>
      </c>
      <c r="Q3215" t="s">
        <v>5408</v>
      </c>
      <c r="R3215">
        <v>483</v>
      </c>
      <c r="S3215">
        <v>265.2</v>
      </c>
      <c r="T3215">
        <v>51</v>
      </c>
      <c r="U3215" t="s">
        <v>26</v>
      </c>
      <c r="V3215" t="s">
        <v>5401</v>
      </c>
      <c r="W3215" s="4">
        <v>45444</v>
      </c>
    </row>
    <row r="3216" spans="1:23" x14ac:dyDescent="0.25">
      <c r="A3216" t="s">
        <v>5409</v>
      </c>
      <c r="B3216" t="s">
        <v>7990</v>
      </c>
      <c r="C3216">
        <v>245</v>
      </c>
      <c r="D3216">
        <v>1695</v>
      </c>
      <c r="E3216" t="s">
        <v>126</v>
      </c>
      <c r="F3216" t="str">
        <f>VLOOKUP(E3216,centro_costo!A$1:C$100,3,0)</f>
        <v>ESCUELA PROFESIONAL DE INGENIERIA DE SISTEMAS</v>
      </c>
      <c r="G3216" t="s">
        <v>31</v>
      </c>
      <c r="H3216" t="str">
        <f>VLOOKUP(G3216,fuente_financiamiento!A$1:B$5,2,0)</f>
        <v>09:RECURSOS DIRECTAMENTE RECAUDADOS</v>
      </c>
      <c r="I3216" t="s">
        <v>1555</v>
      </c>
      <c r="J3216" t="str">
        <f>VLOOKUP(I3216,clasificador!A$1:C$1634,3,0)</f>
        <v>2.3. 1  6. 1  4:DE SEGURIDAD</v>
      </c>
      <c r="K3216">
        <v>59</v>
      </c>
      <c r="L3216" t="s">
        <v>1556</v>
      </c>
      <c r="M3216" t="s">
        <v>387</v>
      </c>
      <c r="N3216" t="s">
        <v>23</v>
      </c>
      <c r="O3216" t="s">
        <v>544</v>
      </c>
      <c r="P3216" t="s">
        <v>9262</v>
      </c>
      <c r="Q3216" t="s">
        <v>5410</v>
      </c>
      <c r="R3216">
        <v>483</v>
      </c>
      <c r="S3216">
        <v>1955</v>
      </c>
      <c r="T3216">
        <v>5</v>
      </c>
      <c r="U3216" t="s">
        <v>26</v>
      </c>
      <c r="V3216" t="s">
        <v>5401</v>
      </c>
      <c r="W3216" s="4">
        <v>45444</v>
      </c>
    </row>
    <row r="3217" spans="1:23" x14ac:dyDescent="0.25">
      <c r="A3217" t="s">
        <v>5411</v>
      </c>
      <c r="B3217" t="s">
        <v>7990</v>
      </c>
      <c r="C3217">
        <v>259</v>
      </c>
      <c r="D3217">
        <v>1787</v>
      </c>
      <c r="E3217" t="s">
        <v>202</v>
      </c>
      <c r="F3217" t="str">
        <f>VLOOKUP(E3217,centro_costo!A$1:C$100,3,0)</f>
        <v>ESCUELA PROFESIONAL DE ENFERMERÍA</v>
      </c>
      <c r="G3217" t="s">
        <v>31</v>
      </c>
      <c r="H3217" t="str">
        <f>VLOOKUP(G3217,fuente_financiamiento!A$1:B$5,2,0)</f>
        <v>09:RECURSOS DIRECTAMENTE RECAUDADOS</v>
      </c>
      <c r="I3217" t="s">
        <v>58</v>
      </c>
      <c r="J3217" t="str">
        <f>VLOOKUP(I3217,clasificador!A$1:C$1634,3,0)</f>
        <v>2.3. 1  5. 1  2:PAPELERIA EN GENERAL, UTILES Y MATERIALES DE OFICINA</v>
      </c>
      <c r="K3217">
        <v>59</v>
      </c>
      <c r="L3217" t="s">
        <v>59</v>
      </c>
      <c r="M3217" t="s">
        <v>877</v>
      </c>
      <c r="N3217" t="s">
        <v>23</v>
      </c>
      <c r="O3217" t="s">
        <v>23</v>
      </c>
      <c r="P3217" t="s">
        <v>8313</v>
      </c>
      <c r="Q3217" t="s">
        <v>1638</v>
      </c>
      <c r="R3217">
        <v>479</v>
      </c>
      <c r="S3217">
        <v>60</v>
      </c>
      <c r="T3217">
        <v>20</v>
      </c>
      <c r="U3217" t="s">
        <v>26</v>
      </c>
      <c r="V3217" t="s">
        <v>1553</v>
      </c>
      <c r="W3217" s="4">
        <v>45444</v>
      </c>
    </row>
    <row r="3218" spans="1:23" x14ac:dyDescent="0.25">
      <c r="A3218" t="s">
        <v>5412</v>
      </c>
      <c r="B3218" t="s">
        <v>7990</v>
      </c>
      <c r="C3218">
        <v>259</v>
      </c>
      <c r="D3218">
        <v>1787</v>
      </c>
      <c r="E3218" t="s">
        <v>202</v>
      </c>
      <c r="F3218" t="str">
        <f>VLOOKUP(E3218,centro_costo!A$1:C$100,3,0)</f>
        <v>ESCUELA PROFESIONAL DE ENFERMERÍA</v>
      </c>
      <c r="G3218" t="s">
        <v>31</v>
      </c>
      <c r="H3218" t="str">
        <f>VLOOKUP(G3218,fuente_financiamiento!A$1:B$5,2,0)</f>
        <v>09:RECURSOS DIRECTAMENTE RECAUDADOS</v>
      </c>
      <c r="I3218" t="s">
        <v>58</v>
      </c>
      <c r="J3218" t="str">
        <f>VLOOKUP(I3218,clasificador!A$1:C$1634,3,0)</f>
        <v>2.3. 1  5. 1  2:PAPELERIA EN GENERAL, UTILES Y MATERIALES DE OFICINA</v>
      </c>
      <c r="K3218">
        <v>59</v>
      </c>
      <c r="L3218" t="s">
        <v>59</v>
      </c>
      <c r="M3218" t="s">
        <v>877</v>
      </c>
      <c r="N3218" t="s">
        <v>23</v>
      </c>
      <c r="O3218" t="s">
        <v>61</v>
      </c>
      <c r="P3218" t="s">
        <v>8314</v>
      </c>
      <c r="Q3218" t="s">
        <v>1647</v>
      </c>
      <c r="R3218">
        <v>479</v>
      </c>
      <c r="S3218">
        <v>30</v>
      </c>
      <c r="T3218">
        <v>10</v>
      </c>
      <c r="U3218" t="s">
        <v>26</v>
      </c>
      <c r="V3218" t="s">
        <v>1553</v>
      </c>
      <c r="W3218" s="4">
        <v>45444</v>
      </c>
    </row>
    <row r="3219" spans="1:23" x14ac:dyDescent="0.25">
      <c r="A3219" t="s">
        <v>5413</v>
      </c>
      <c r="B3219" t="s">
        <v>7990</v>
      </c>
      <c r="C3219">
        <v>259</v>
      </c>
      <c r="D3219">
        <v>1787</v>
      </c>
      <c r="E3219" t="s">
        <v>202</v>
      </c>
      <c r="F3219" t="str">
        <f>VLOOKUP(E3219,centro_costo!A$1:C$100,3,0)</f>
        <v>ESCUELA PROFESIONAL DE ENFERMERÍA</v>
      </c>
      <c r="G3219" t="s">
        <v>31</v>
      </c>
      <c r="H3219" t="str">
        <f>VLOOKUP(G3219,fuente_financiamiento!A$1:B$5,2,0)</f>
        <v>09:RECURSOS DIRECTAMENTE RECAUDADOS</v>
      </c>
      <c r="I3219" t="s">
        <v>58</v>
      </c>
      <c r="J3219" t="str">
        <f>VLOOKUP(I3219,clasificador!A$1:C$1634,3,0)</f>
        <v>2.3. 1  5. 1  2:PAPELERIA EN GENERAL, UTILES Y MATERIALES DE OFICINA</v>
      </c>
      <c r="K3219">
        <v>59</v>
      </c>
      <c r="L3219" t="s">
        <v>59</v>
      </c>
      <c r="M3219" t="s">
        <v>877</v>
      </c>
      <c r="N3219" t="s">
        <v>23</v>
      </c>
      <c r="O3219" t="s">
        <v>488</v>
      </c>
      <c r="P3219" t="s">
        <v>8537</v>
      </c>
      <c r="Q3219" t="s">
        <v>2579</v>
      </c>
      <c r="R3219">
        <v>479</v>
      </c>
      <c r="S3219">
        <v>60</v>
      </c>
      <c r="T3219">
        <v>20</v>
      </c>
      <c r="U3219" t="s">
        <v>26</v>
      </c>
      <c r="V3219" t="s">
        <v>1553</v>
      </c>
      <c r="W3219" s="4">
        <v>45444</v>
      </c>
    </row>
    <row r="3220" spans="1:23" x14ac:dyDescent="0.25">
      <c r="A3220" t="s">
        <v>5414</v>
      </c>
      <c r="B3220" t="s">
        <v>7990</v>
      </c>
      <c r="C3220">
        <v>259</v>
      </c>
      <c r="D3220">
        <v>1787</v>
      </c>
      <c r="E3220" t="s">
        <v>202</v>
      </c>
      <c r="F3220" t="str">
        <f>VLOOKUP(E3220,centro_costo!A$1:C$100,3,0)</f>
        <v>ESCUELA PROFESIONAL DE ENFERMERÍA</v>
      </c>
      <c r="G3220" t="s">
        <v>31</v>
      </c>
      <c r="H3220" t="str">
        <f>VLOOKUP(G3220,fuente_financiamiento!A$1:B$5,2,0)</f>
        <v>09:RECURSOS DIRECTAMENTE RECAUDADOS</v>
      </c>
      <c r="I3220" t="s">
        <v>58</v>
      </c>
      <c r="J3220" t="str">
        <f>VLOOKUP(I3220,clasificador!A$1:C$1634,3,0)</f>
        <v>2.3. 1  5. 1  2:PAPELERIA EN GENERAL, UTILES Y MATERIALES DE OFICINA</v>
      </c>
      <c r="K3220">
        <v>59</v>
      </c>
      <c r="L3220" t="s">
        <v>59</v>
      </c>
      <c r="M3220" t="s">
        <v>877</v>
      </c>
      <c r="N3220" t="s">
        <v>68</v>
      </c>
      <c r="O3220" t="s">
        <v>958</v>
      </c>
      <c r="P3220" t="s">
        <v>8179</v>
      </c>
      <c r="Q3220" t="s">
        <v>959</v>
      </c>
      <c r="R3220">
        <v>479</v>
      </c>
      <c r="S3220">
        <v>180</v>
      </c>
      <c r="T3220">
        <v>30</v>
      </c>
      <c r="U3220" t="s">
        <v>26</v>
      </c>
      <c r="V3220" t="s">
        <v>1553</v>
      </c>
      <c r="W3220" s="4">
        <v>45444</v>
      </c>
    </row>
    <row r="3221" spans="1:23" x14ac:dyDescent="0.25">
      <c r="A3221" t="s">
        <v>5415</v>
      </c>
      <c r="B3221" t="s">
        <v>7990</v>
      </c>
      <c r="C3221">
        <v>259</v>
      </c>
      <c r="D3221">
        <v>1787</v>
      </c>
      <c r="E3221" t="s">
        <v>202</v>
      </c>
      <c r="F3221" t="str">
        <f>VLOOKUP(E3221,centro_costo!A$1:C$100,3,0)</f>
        <v>ESCUELA PROFESIONAL DE ENFERMERÍA</v>
      </c>
      <c r="G3221" t="s">
        <v>31</v>
      </c>
      <c r="H3221" t="str">
        <f>VLOOKUP(G3221,fuente_financiamiento!A$1:B$5,2,0)</f>
        <v>09:RECURSOS DIRECTAMENTE RECAUDADOS</v>
      </c>
      <c r="I3221" t="s">
        <v>58</v>
      </c>
      <c r="J3221" t="str">
        <f>VLOOKUP(I3221,clasificador!A$1:C$1634,3,0)</f>
        <v>2.3. 1  5. 1  2:PAPELERIA EN GENERAL, UTILES Y MATERIALES DE OFICINA</v>
      </c>
      <c r="K3221">
        <v>59</v>
      </c>
      <c r="L3221" t="s">
        <v>59</v>
      </c>
      <c r="M3221" t="s">
        <v>877</v>
      </c>
      <c r="N3221" t="s">
        <v>68</v>
      </c>
      <c r="O3221" t="s">
        <v>1147</v>
      </c>
      <c r="P3221" t="s">
        <v>8215</v>
      </c>
      <c r="Q3221" t="s">
        <v>1148</v>
      </c>
      <c r="R3221">
        <v>479</v>
      </c>
      <c r="S3221">
        <v>180</v>
      </c>
      <c r="T3221">
        <v>30</v>
      </c>
      <c r="U3221" t="s">
        <v>26</v>
      </c>
      <c r="V3221" t="s">
        <v>1553</v>
      </c>
      <c r="W3221" s="4">
        <v>45444</v>
      </c>
    </row>
    <row r="3222" spans="1:23" x14ac:dyDescent="0.25">
      <c r="A3222" t="s">
        <v>5416</v>
      </c>
      <c r="B3222" t="s">
        <v>7990</v>
      </c>
      <c r="C3222">
        <v>259</v>
      </c>
      <c r="D3222">
        <v>1787</v>
      </c>
      <c r="E3222" t="s">
        <v>202</v>
      </c>
      <c r="F3222" t="str">
        <f>VLOOKUP(E3222,centro_costo!A$1:C$100,3,0)</f>
        <v>ESCUELA PROFESIONAL DE ENFERMERÍA</v>
      </c>
      <c r="G3222" t="s">
        <v>31</v>
      </c>
      <c r="H3222" t="str">
        <f>VLOOKUP(G3222,fuente_financiamiento!A$1:B$5,2,0)</f>
        <v>09:RECURSOS DIRECTAMENTE RECAUDADOS</v>
      </c>
      <c r="I3222" t="s">
        <v>58</v>
      </c>
      <c r="J3222" t="str">
        <f>VLOOKUP(I3222,clasificador!A$1:C$1634,3,0)</f>
        <v>2.3. 1  5. 1  2:PAPELERIA EN GENERAL, UTILES Y MATERIALES DE OFICINA</v>
      </c>
      <c r="K3222">
        <v>59</v>
      </c>
      <c r="L3222" t="s">
        <v>59</v>
      </c>
      <c r="M3222" t="s">
        <v>877</v>
      </c>
      <c r="N3222" t="s">
        <v>68</v>
      </c>
      <c r="O3222" t="s">
        <v>1704</v>
      </c>
      <c r="P3222" t="s">
        <v>8320</v>
      </c>
      <c r="Q3222" t="s">
        <v>1705</v>
      </c>
      <c r="R3222">
        <v>479</v>
      </c>
      <c r="S3222">
        <v>120</v>
      </c>
      <c r="T3222">
        <v>20</v>
      </c>
      <c r="U3222" t="s">
        <v>26</v>
      </c>
      <c r="V3222" t="s">
        <v>1553</v>
      </c>
      <c r="W3222" s="4">
        <v>45444</v>
      </c>
    </row>
    <row r="3223" spans="1:23" x14ac:dyDescent="0.25">
      <c r="A3223" t="s">
        <v>5417</v>
      </c>
      <c r="B3223" t="s">
        <v>7990</v>
      </c>
      <c r="C3223">
        <v>259</v>
      </c>
      <c r="D3223">
        <v>1787</v>
      </c>
      <c r="E3223" t="s">
        <v>202</v>
      </c>
      <c r="F3223" t="str">
        <f>VLOOKUP(E3223,centro_costo!A$1:C$100,3,0)</f>
        <v>ESCUELA PROFESIONAL DE ENFERMERÍA</v>
      </c>
      <c r="G3223" t="s">
        <v>31</v>
      </c>
      <c r="H3223" t="str">
        <f>VLOOKUP(G3223,fuente_financiamiento!A$1:B$5,2,0)</f>
        <v>09:RECURSOS DIRECTAMENTE RECAUDADOS</v>
      </c>
      <c r="I3223" t="s">
        <v>58</v>
      </c>
      <c r="J3223" t="str">
        <f>VLOOKUP(I3223,clasificador!A$1:C$1634,3,0)</f>
        <v>2.3. 1  5. 1  2:PAPELERIA EN GENERAL, UTILES Y MATERIALES DE OFICINA</v>
      </c>
      <c r="K3223">
        <v>59</v>
      </c>
      <c r="L3223" t="s">
        <v>59</v>
      </c>
      <c r="M3223" t="s">
        <v>877</v>
      </c>
      <c r="N3223" t="s">
        <v>68</v>
      </c>
      <c r="O3223" t="s">
        <v>1153</v>
      </c>
      <c r="P3223" t="s">
        <v>8216</v>
      </c>
      <c r="Q3223" t="s">
        <v>1154</v>
      </c>
      <c r="R3223">
        <v>479</v>
      </c>
      <c r="S3223">
        <v>120</v>
      </c>
      <c r="T3223">
        <v>20</v>
      </c>
      <c r="U3223" t="s">
        <v>26</v>
      </c>
      <c r="V3223" t="s">
        <v>1553</v>
      </c>
      <c r="W3223" s="4">
        <v>45444</v>
      </c>
    </row>
    <row r="3224" spans="1:23" x14ac:dyDescent="0.25">
      <c r="A3224" t="s">
        <v>5418</v>
      </c>
      <c r="B3224" t="s">
        <v>7990</v>
      </c>
      <c r="C3224">
        <v>259</v>
      </c>
      <c r="D3224">
        <v>1787</v>
      </c>
      <c r="E3224" t="s">
        <v>202</v>
      </c>
      <c r="F3224" t="str">
        <f>VLOOKUP(E3224,centro_costo!A$1:C$100,3,0)</f>
        <v>ESCUELA PROFESIONAL DE ENFERMERÍA</v>
      </c>
      <c r="G3224" t="s">
        <v>31</v>
      </c>
      <c r="H3224" t="str">
        <f>VLOOKUP(G3224,fuente_financiamiento!A$1:B$5,2,0)</f>
        <v>09:RECURSOS DIRECTAMENTE RECAUDADOS</v>
      </c>
      <c r="I3224" t="s">
        <v>58</v>
      </c>
      <c r="J3224" t="str">
        <f>VLOOKUP(I3224,clasificador!A$1:C$1634,3,0)</f>
        <v>2.3. 1  5. 1  2:PAPELERIA EN GENERAL, UTILES Y MATERIALES DE OFICINA</v>
      </c>
      <c r="K3224">
        <v>59</v>
      </c>
      <c r="L3224" t="s">
        <v>59</v>
      </c>
      <c r="M3224" t="s">
        <v>60</v>
      </c>
      <c r="N3224" t="s">
        <v>95</v>
      </c>
      <c r="O3224" t="s">
        <v>189</v>
      </c>
      <c r="P3224" t="s">
        <v>8007</v>
      </c>
      <c r="Q3224" t="s">
        <v>190</v>
      </c>
      <c r="R3224">
        <v>479</v>
      </c>
      <c r="S3224">
        <v>60</v>
      </c>
      <c r="T3224">
        <v>4</v>
      </c>
      <c r="U3224" t="s">
        <v>98</v>
      </c>
      <c r="V3224" t="s">
        <v>1553</v>
      </c>
      <c r="W3224" s="4">
        <v>45444</v>
      </c>
    </row>
    <row r="3225" spans="1:23" x14ac:dyDescent="0.25">
      <c r="A3225" t="s">
        <v>5419</v>
      </c>
      <c r="B3225" t="s">
        <v>7990</v>
      </c>
      <c r="C3225">
        <v>259</v>
      </c>
      <c r="D3225">
        <v>1787</v>
      </c>
      <c r="E3225" t="s">
        <v>202</v>
      </c>
      <c r="F3225" t="str">
        <f>VLOOKUP(E3225,centro_costo!A$1:C$100,3,0)</f>
        <v>ESCUELA PROFESIONAL DE ENFERMERÍA</v>
      </c>
      <c r="G3225" t="s">
        <v>31</v>
      </c>
      <c r="H3225" t="str">
        <f>VLOOKUP(G3225,fuente_financiamiento!A$1:B$5,2,0)</f>
        <v>09:RECURSOS DIRECTAMENTE RECAUDADOS</v>
      </c>
      <c r="I3225" t="s">
        <v>58</v>
      </c>
      <c r="J3225" t="str">
        <f>VLOOKUP(I3225,clasificador!A$1:C$1634,3,0)</f>
        <v>2.3. 1  5. 1  2:PAPELERIA EN GENERAL, UTILES Y MATERIALES DE OFICINA</v>
      </c>
      <c r="K3225">
        <v>59</v>
      </c>
      <c r="L3225" t="s">
        <v>66</v>
      </c>
      <c r="M3225" t="s">
        <v>67</v>
      </c>
      <c r="N3225" t="s">
        <v>68</v>
      </c>
      <c r="O3225" t="s">
        <v>645</v>
      </c>
      <c r="P3225" t="s">
        <v>9263</v>
      </c>
      <c r="Q3225" t="s">
        <v>5420</v>
      </c>
      <c r="R3225">
        <v>479</v>
      </c>
      <c r="S3225">
        <v>535.5</v>
      </c>
      <c r="T3225">
        <v>1</v>
      </c>
      <c r="U3225" t="s">
        <v>26</v>
      </c>
      <c r="V3225" t="s">
        <v>1553</v>
      </c>
      <c r="W3225" s="4">
        <v>45444</v>
      </c>
    </row>
    <row r="3226" spans="1:23" x14ac:dyDescent="0.25">
      <c r="A3226" t="s">
        <v>5421</v>
      </c>
      <c r="B3226" t="s">
        <v>7990</v>
      </c>
      <c r="C3226">
        <v>263</v>
      </c>
      <c r="D3226">
        <v>1859</v>
      </c>
      <c r="E3226" t="s">
        <v>202</v>
      </c>
      <c r="F3226" t="str">
        <f>VLOOKUP(E3226,centro_costo!A$1:C$100,3,0)</f>
        <v>ESCUELA PROFESIONAL DE ENFERMERÍA</v>
      </c>
      <c r="G3226" t="s">
        <v>31</v>
      </c>
      <c r="H3226" t="str">
        <f>VLOOKUP(G3226,fuente_financiamiento!A$1:B$5,2,0)</f>
        <v>09:RECURSOS DIRECTAMENTE RECAUDADOS</v>
      </c>
      <c r="I3226" t="s">
        <v>385</v>
      </c>
      <c r="J3226" t="str">
        <f>VLOOKUP(I3226,clasificador!A$1:C$1634,3,0)</f>
        <v>2.3. 1  5. 3  1:ASEO, LIMPIEZA Y TOCADOR</v>
      </c>
      <c r="K3226">
        <v>59</v>
      </c>
      <c r="L3226" t="s">
        <v>430</v>
      </c>
      <c r="M3226" t="s">
        <v>627</v>
      </c>
      <c r="N3226" t="s">
        <v>455</v>
      </c>
      <c r="O3226" t="s">
        <v>680</v>
      </c>
      <c r="P3226" t="s">
        <v>9264</v>
      </c>
      <c r="Q3226" t="s">
        <v>5422</v>
      </c>
      <c r="R3226">
        <v>479</v>
      </c>
      <c r="S3226">
        <v>160</v>
      </c>
      <c r="T3226">
        <v>4</v>
      </c>
      <c r="U3226" t="s">
        <v>26</v>
      </c>
      <c r="V3226" t="s">
        <v>2518</v>
      </c>
      <c r="W3226" s="4">
        <v>45444</v>
      </c>
    </row>
    <row r="3227" spans="1:23" x14ac:dyDescent="0.25">
      <c r="A3227" t="s">
        <v>5423</v>
      </c>
      <c r="B3227" t="s">
        <v>7990</v>
      </c>
      <c r="C3227">
        <v>263</v>
      </c>
      <c r="D3227">
        <v>1859</v>
      </c>
      <c r="E3227" t="s">
        <v>202</v>
      </c>
      <c r="F3227" t="str">
        <f>VLOOKUP(E3227,centro_costo!A$1:C$100,3,0)</f>
        <v>ESCUELA PROFESIONAL DE ENFERMERÍA</v>
      </c>
      <c r="G3227" t="s">
        <v>31</v>
      </c>
      <c r="H3227" t="str">
        <f>VLOOKUP(G3227,fuente_financiamiento!A$1:B$5,2,0)</f>
        <v>09:RECURSOS DIRECTAMENTE RECAUDADOS</v>
      </c>
      <c r="I3227" t="s">
        <v>1514</v>
      </c>
      <c r="J3227" t="str">
        <f>VLOOKUP(I3227,clasificador!A$1:C$1634,3,0)</f>
        <v>2.3. 1  8. 2  1:MATERIAL, INSUMOS, INSTRUMENTAL Y ACCESORIOS  MEDICOS, QUIRURGICOS, ODONTOLOGICOS Y DE LABORATORIO</v>
      </c>
      <c r="K3227">
        <v>59</v>
      </c>
      <c r="L3227" t="s">
        <v>386</v>
      </c>
      <c r="M3227" t="s">
        <v>2235</v>
      </c>
      <c r="N3227" t="s">
        <v>255</v>
      </c>
      <c r="O3227" t="s">
        <v>423</v>
      </c>
      <c r="P3227" t="s">
        <v>9265</v>
      </c>
      <c r="Q3227" t="s">
        <v>5424</v>
      </c>
      <c r="R3227">
        <v>479</v>
      </c>
      <c r="S3227">
        <v>25</v>
      </c>
      <c r="T3227">
        <v>5</v>
      </c>
      <c r="U3227" t="s">
        <v>26</v>
      </c>
      <c r="V3227" t="s">
        <v>2518</v>
      </c>
      <c r="W3227" s="4">
        <v>45444</v>
      </c>
    </row>
    <row r="3228" spans="1:23" x14ac:dyDescent="0.25">
      <c r="A3228" t="s">
        <v>5425</v>
      </c>
      <c r="B3228" t="s">
        <v>7990</v>
      </c>
      <c r="C3228">
        <v>263</v>
      </c>
      <c r="D3228">
        <v>1859</v>
      </c>
      <c r="E3228" t="s">
        <v>202</v>
      </c>
      <c r="F3228" t="str">
        <f>VLOOKUP(E3228,centro_costo!A$1:C$100,3,0)</f>
        <v>ESCUELA PROFESIONAL DE ENFERMERÍA</v>
      </c>
      <c r="G3228" t="s">
        <v>31</v>
      </c>
      <c r="H3228" t="str">
        <f>VLOOKUP(G3228,fuente_financiamiento!A$1:B$5,2,0)</f>
        <v>09:RECURSOS DIRECTAMENTE RECAUDADOS</v>
      </c>
      <c r="I3228" t="s">
        <v>1514</v>
      </c>
      <c r="J3228" t="str">
        <f>VLOOKUP(I3228,clasificador!A$1:C$1634,3,0)</f>
        <v>2.3. 1  8. 2  1:MATERIAL, INSUMOS, INSTRUMENTAL Y ACCESORIOS  MEDICOS, QUIRURGICOS, ODONTOLOGICOS Y DE LABORATORIO</v>
      </c>
      <c r="K3228">
        <v>59</v>
      </c>
      <c r="L3228" t="s">
        <v>1515</v>
      </c>
      <c r="M3228" t="s">
        <v>679</v>
      </c>
      <c r="N3228" t="s">
        <v>680</v>
      </c>
      <c r="O3228" t="s">
        <v>5403</v>
      </c>
      <c r="P3228" t="s">
        <v>9266</v>
      </c>
      <c r="Q3228" t="s">
        <v>5426</v>
      </c>
      <c r="R3228">
        <v>479</v>
      </c>
      <c r="S3228">
        <v>130</v>
      </c>
      <c r="T3228">
        <v>10</v>
      </c>
      <c r="U3228" t="s">
        <v>26</v>
      </c>
      <c r="V3228" t="s">
        <v>2518</v>
      </c>
      <c r="W3228" s="4">
        <v>45444</v>
      </c>
    </row>
    <row r="3229" spans="1:23" x14ac:dyDescent="0.25">
      <c r="A3229" t="s">
        <v>5427</v>
      </c>
      <c r="B3229" t="s">
        <v>7990</v>
      </c>
      <c r="C3229">
        <v>263</v>
      </c>
      <c r="D3229">
        <v>1859</v>
      </c>
      <c r="E3229" t="s">
        <v>202</v>
      </c>
      <c r="F3229" t="str">
        <f>VLOOKUP(E3229,centro_costo!A$1:C$100,3,0)</f>
        <v>ESCUELA PROFESIONAL DE ENFERMERÍA</v>
      </c>
      <c r="G3229" t="s">
        <v>31</v>
      </c>
      <c r="H3229" t="str">
        <f>VLOOKUP(G3229,fuente_financiamiento!A$1:B$5,2,0)</f>
        <v>09:RECURSOS DIRECTAMENTE RECAUDADOS</v>
      </c>
      <c r="I3229" t="s">
        <v>1514</v>
      </c>
      <c r="J3229" t="str">
        <f>VLOOKUP(I3229,clasificador!A$1:C$1634,3,0)</f>
        <v>2.3. 1  8. 2  1:MATERIAL, INSUMOS, INSTRUMENTAL Y ACCESORIOS  MEDICOS, QUIRURGICOS, ODONTOLOGICOS Y DE LABORATORIO</v>
      </c>
      <c r="K3229">
        <v>59</v>
      </c>
      <c r="L3229" t="s">
        <v>1515</v>
      </c>
      <c r="M3229" t="s">
        <v>4149</v>
      </c>
      <c r="N3229" t="s">
        <v>299</v>
      </c>
      <c r="O3229" t="s">
        <v>23</v>
      </c>
      <c r="P3229" t="s">
        <v>9267</v>
      </c>
      <c r="Q3229" t="s">
        <v>5428</v>
      </c>
      <c r="R3229">
        <v>479</v>
      </c>
      <c r="S3229">
        <v>240</v>
      </c>
      <c r="T3229">
        <v>1</v>
      </c>
      <c r="U3229" t="s">
        <v>26</v>
      </c>
      <c r="V3229" t="s">
        <v>2518</v>
      </c>
      <c r="W3229" s="4">
        <v>45444</v>
      </c>
    </row>
    <row r="3230" spans="1:23" x14ac:dyDescent="0.25">
      <c r="A3230" t="s">
        <v>5429</v>
      </c>
      <c r="B3230" t="s">
        <v>7990</v>
      </c>
      <c r="C3230">
        <v>263</v>
      </c>
      <c r="D3230">
        <v>1859</v>
      </c>
      <c r="E3230" t="s">
        <v>202</v>
      </c>
      <c r="F3230" t="str">
        <f>VLOOKUP(E3230,centro_costo!A$1:C$100,3,0)</f>
        <v>ESCUELA PROFESIONAL DE ENFERMERÍA</v>
      </c>
      <c r="G3230" t="s">
        <v>31</v>
      </c>
      <c r="H3230" t="str">
        <f>VLOOKUP(G3230,fuente_financiamiento!A$1:B$5,2,0)</f>
        <v>09:RECURSOS DIRECTAMENTE RECAUDADOS</v>
      </c>
      <c r="I3230" t="s">
        <v>1514</v>
      </c>
      <c r="J3230" t="str">
        <f>VLOOKUP(I3230,clasificador!A$1:C$1634,3,0)</f>
        <v>2.3. 1  8. 2  1:MATERIAL, INSUMOS, INSTRUMENTAL Y ACCESORIOS  MEDICOS, QUIRURGICOS, ODONTOLOGICOS Y DE LABORATORIO</v>
      </c>
      <c r="K3230">
        <v>59</v>
      </c>
      <c r="L3230" t="s">
        <v>78</v>
      </c>
      <c r="M3230" t="s">
        <v>1099</v>
      </c>
      <c r="N3230" t="s">
        <v>280</v>
      </c>
      <c r="O3230" t="s">
        <v>3480</v>
      </c>
      <c r="P3230" t="s">
        <v>9268</v>
      </c>
      <c r="Q3230" t="s">
        <v>5430</v>
      </c>
      <c r="R3230">
        <v>479</v>
      </c>
      <c r="S3230">
        <v>278.8</v>
      </c>
      <c r="T3230">
        <v>41</v>
      </c>
      <c r="U3230" t="s">
        <v>26</v>
      </c>
      <c r="V3230" t="s">
        <v>2518</v>
      </c>
      <c r="W3230" s="4">
        <v>45444</v>
      </c>
    </row>
    <row r="3231" spans="1:23" x14ac:dyDescent="0.25">
      <c r="A3231" t="s">
        <v>5431</v>
      </c>
      <c r="B3231" t="s">
        <v>7990</v>
      </c>
      <c r="C3231">
        <v>272</v>
      </c>
      <c r="D3231">
        <v>1860</v>
      </c>
      <c r="E3231" t="s">
        <v>202</v>
      </c>
      <c r="F3231" t="str">
        <f>VLOOKUP(E3231,centro_costo!A$1:C$100,3,0)</f>
        <v>ESCUELA PROFESIONAL DE ENFERMERÍA</v>
      </c>
      <c r="G3231" t="s">
        <v>31</v>
      </c>
      <c r="H3231" t="str">
        <f>VLOOKUP(G3231,fuente_financiamiento!A$1:B$5,2,0)</f>
        <v>09:RECURSOS DIRECTAMENTE RECAUDADOS</v>
      </c>
      <c r="I3231" t="s">
        <v>385</v>
      </c>
      <c r="J3231" t="str">
        <f>VLOOKUP(I3231,clasificador!A$1:C$1634,3,0)</f>
        <v>2.3. 1  5. 3  1:ASEO, LIMPIEZA Y TOCADOR</v>
      </c>
      <c r="K3231">
        <v>59</v>
      </c>
      <c r="L3231" t="s">
        <v>430</v>
      </c>
      <c r="M3231" t="s">
        <v>431</v>
      </c>
      <c r="N3231" t="s">
        <v>33</v>
      </c>
      <c r="O3231" t="s">
        <v>3849</v>
      </c>
      <c r="P3231" t="s">
        <v>9084</v>
      </c>
      <c r="Q3231" t="s">
        <v>4633</v>
      </c>
      <c r="R3231">
        <v>479</v>
      </c>
      <c r="S3231">
        <v>90</v>
      </c>
      <c r="T3231">
        <v>3</v>
      </c>
      <c r="U3231" t="s">
        <v>26</v>
      </c>
      <c r="V3231" t="s">
        <v>2518</v>
      </c>
      <c r="W3231" s="4">
        <v>45474</v>
      </c>
    </row>
    <row r="3232" spans="1:23" x14ac:dyDescent="0.25">
      <c r="A3232" t="s">
        <v>5432</v>
      </c>
      <c r="B3232" t="s">
        <v>7990</v>
      </c>
      <c r="C3232">
        <v>272</v>
      </c>
      <c r="D3232">
        <v>1860</v>
      </c>
      <c r="E3232" t="s">
        <v>202</v>
      </c>
      <c r="F3232" t="str">
        <f>VLOOKUP(E3232,centro_costo!A$1:C$100,3,0)</f>
        <v>ESCUELA PROFESIONAL DE ENFERMERÍA</v>
      </c>
      <c r="G3232" t="s">
        <v>31</v>
      </c>
      <c r="H3232" t="str">
        <f>VLOOKUP(G3232,fuente_financiamiento!A$1:B$5,2,0)</f>
        <v>09:RECURSOS DIRECTAMENTE RECAUDADOS</v>
      </c>
      <c r="I3232" t="s">
        <v>385</v>
      </c>
      <c r="J3232" t="str">
        <f>VLOOKUP(I3232,clasificador!A$1:C$1634,3,0)</f>
        <v>2.3. 1  5. 3  1:ASEO, LIMPIEZA Y TOCADOR</v>
      </c>
      <c r="K3232">
        <v>59</v>
      </c>
      <c r="L3232" t="s">
        <v>430</v>
      </c>
      <c r="M3232" t="s">
        <v>627</v>
      </c>
      <c r="N3232" t="s">
        <v>616</v>
      </c>
      <c r="O3232" t="s">
        <v>5433</v>
      </c>
      <c r="P3232" t="s">
        <v>9269</v>
      </c>
      <c r="Q3232" t="s">
        <v>5434</v>
      </c>
      <c r="R3232">
        <v>479</v>
      </c>
      <c r="S3232">
        <v>340</v>
      </c>
      <c r="T3232">
        <v>4</v>
      </c>
      <c r="U3232" t="s">
        <v>26</v>
      </c>
      <c r="V3232" t="s">
        <v>2518</v>
      </c>
      <c r="W3232" s="4">
        <v>45474</v>
      </c>
    </row>
    <row r="3233" spans="1:23" x14ac:dyDescent="0.25">
      <c r="A3233" t="s">
        <v>5435</v>
      </c>
      <c r="B3233" t="s">
        <v>7990</v>
      </c>
      <c r="C3233">
        <v>272</v>
      </c>
      <c r="D3233">
        <v>1860</v>
      </c>
      <c r="E3233" t="s">
        <v>202</v>
      </c>
      <c r="F3233" t="str">
        <f>VLOOKUP(E3233,centro_costo!A$1:C$100,3,0)</f>
        <v>ESCUELA PROFESIONAL DE ENFERMERÍA</v>
      </c>
      <c r="G3233" t="s">
        <v>31</v>
      </c>
      <c r="H3233" t="str">
        <f>VLOOKUP(G3233,fuente_financiamiento!A$1:B$5,2,0)</f>
        <v>09:RECURSOS DIRECTAMENTE RECAUDADOS</v>
      </c>
      <c r="I3233" t="s">
        <v>385</v>
      </c>
      <c r="J3233" t="str">
        <f>VLOOKUP(I3233,clasificador!A$1:C$1634,3,0)</f>
        <v>2.3. 1  5. 3  1:ASEO, LIMPIEZA Y TOCADOR</v>
      </c>
      <c r="K3233">
        <v>59</v>
      </c>
      <c r="L3233" t="s">
        <v>2131</v>
      </c>
      <c r="M3233" t="s">
        <v>4385</v>
      </c>
      <c r="N3233" t="s">
        <v>87</v>
      </c>
      <c r="O3233" t="s">
        <v>5436</v>
      </c>
      <c r="P3233" t="s">
        <v>9270</v>
      </c>
      <c r="Q3233" t="s">
        <v>5437</v>
      </c>
      <c r="R3233">
        <v>479</v>
      </c>
      <c r="S3233">
        <v>50</v>
      </c>
      <c r="T3233">
        <v>1</v>
      </c>
      <c r="U3233" t="s">
        <v>26</v>
      </c>
      <c r="V3233" t="s">
        <v>2518</v>
      </c>
      <c r="W3233" s="4">
        <v>45474</v>
      </c>
    </row>
    <row r="3234" spans="1:23" x14ac:dyDescent="0.25">
      <c r="A3234" t="s">
        <v>5438</v>
      </c>
      <c r="B3234" t="s">
        <v>7990</v>
      </c>
      <c r="C3234">
        <v>272</v>
      </c>
      <c r="D3234">
        <v>1860</v>
      </c>
      <c r="E3234" t="s">
        <v>202</v>
      </c>
      <c r="F3234" t="str">
        <f>VLOOKUP(E3234,centro_costo!A$1:C$100,3,0)</f>
        <v>ESCUELA PROFESIONAL DE ENFERMERÍA</v>
      </c>
      <c r="G3234" t="s">
        <v>31</v>
      </c>
      <c r="H3234" t="str">
        <f>VLOOKUP(G3234,fuente_financiamiento!A$1:B$5,2,0)</f>
        <v>09:RECURSOS DIRECTAMENTE RECAUDADOS</v>
      </c>
      <c r="I3234" t="s">
        <v>385</v>
      </c>
      <c r="J3234" t="str">
        <f>VLOOKUP(I3234,clasificador!A$1:C$1634,3,0)</f>
        <v>2.3. 1  5. 3  1:ASEO, LIMPIEZA Y TOCADOR</v>
      </c>
      <c r="K3234">
        <v>59</v>
      </c>
      <c r="L3234" t="s">
        <v>386</v>
      </c>
      <c r="M3234" t="s">
        <v>387</v>
      </c>
      <c r="N3234" t="s">
        <v>23</v>
      </c>
      <c r="O3234" t="s">
        <v>33</v>
      </c>
      <c r="P3234" t="s">
        <v>8058</v>
      </c>
      <c r="Q3234" t="s">
        <v>396</v>
      </c>
      <c r="R3234">
        <v>479</v>
      </c>
      <c r="S3234">
        <v>160</v>
      </c>
      <c r="T3234">
        <v>16</v>
      </c>
      <c r="U3234" t="s">
        <v>26</v>
      </c>
      <c r="V3234" t="s">
        <v>2518</v>
      </c>
      <c r="W3234" s="4">
        <v>45474</v>
      </c>
    </row>
    <row r="3235" spans="1:23" x14ac:dyDescent="0.25">
      <c r="A3235" t="s">
        <v>5439</v>
      </c>
      <c r="B3235" t="s">
        <v>7990</v>
      </c>
      <c r="C3235">
        <v>272</v>
      </c>
      <c r="D3235">
        <v>1860</v>
      </c>
      <c r="E3235" t="s">
        <v>202</v>
      </c>
      <c r="F3235" t="str">
        <f>VLOOKUP(E3235,centro_costo!A$1:C$100,3,0)</f>
        <v>ESCUELA PROFESIONAL DE ENFERMERÍA</v>
      </c>
      <c r="G3235" t="s">
        <v>31</v>
      </c>
      <c r="H3235" t="str">
        <f>VLOOKUP(G3235,fuente_financiamiento!A$1:B$5,2,0)</f>
        <v>09:RECURSOS DIRECTAMENTE RECAUDADOS</v>
      </c>
      <c r="I3235" t="s">
        <v>385</v>
      </c>
      <c r="J3235" t="str">
        <f>VLOOKUP(I3235,clasificador!A$1:C$1634,3,0)</f>
        <v>2.3. 1  5. 3  1:ASEO, LIMPIEZA Y TOCADOR</v>
      </c>
      <c r="K3235">
        <v>59</v>
      </c>
      <c r="L3235" t="s">
        <v>86</v>
      </c>
      <c r="M3235" t="s">
        <v>719</v>
      </c>
      <c r="N3235" t="s">
        <v>280</v>
      </c>
      <c r="O3235" t="s">
        <v>5440</v>
      </c>
      <c r="P3235" t="s">
        <v>9271</v>
      </c>
      <c r="Q3235" t="s">
        <v>5441</v>
      </c>
      <c r="R3235">
        <v>479</v>
      </c>
      <c r="S3235">
        <v>196</v>
      </c>
      <c r="T3235">
        <v>7</v>
      </c>
      <c r="U3235" t="s">
        <v>26</v>
      </c>
      <c r="V3235" t="s">
        <v>2518</v>
      </c>
      <c r="W3235" s="4">
        <v>45474</v>
      </c>
    </row>
    <row r="3236" spans="1:23" x14ac:dyDescent="0.25">
      <c r="A3236" t="s">
        <v>5442</v>
      </c>
      <c r="B3236" t="s">
        <v>7990</v>
      </c>
      <c r="C3236">
        <v>272</v>
      </c>
      <c r="D3236">
        <v>1860</v>
      </c>
      <c r="E3236" t="s">
        <v>202</v>
      </c>
      <c r="F3236" t="str">
        <f>VLOOKUP(E3236,centro_costo!A$1:C$100,3,0)</f>
        <v>ESCUELA PROFESIONAL DE ENFERMERÍA</v>
      </c>
      <c r="G3236" t="s">
        <v>31</v>
      </c>
      <c r="H3236" t="str">
        <f>VLOOKUP(G3236,fuente_financiamiento!A$1:B$5,2,0)</f>
        <v>09:RECURSOS DIRECTAMENTE RECAUDADOS</v>
      </c>
      <c r="I3236" t="s">
        <v>385</v>
      </c>
      <c r="J3236" t="str">
        <f>VLOOKUP(I3236,clasificador!A$1:C$1634,3,0)</f>
        <v>2.3. 1  5. 3  1:ASEO, LIMPIEZA Y TOCADOR</v>
      </c>
      <c r="K3236">
        <v>59</v>
      </c>
      <c r="L3236" t="s">
        <v>86</v>
      </c>
      <c r="M3236" t="s">
        <v>719</v>
      </c>
      <c r="N3236" t="s">
        <v>280</v>
      </c>
      <c r="O3236" t="s">
        <v>5443</v>
      </c>
      <c r="P3236" t="s">
        <v>9272</v>
      </c>
      <c r="Q3236" t="s">
        <v>5444</v>
      </c>
      <c r="R3236">
        <v>479</v>
      </c>
      <c r="S3236">
        <v>140</v>
      </c>
      <c r="T3236">
        <v>5</v>
      </c>
      <c r="U3236" t="s">
        <v>26</v>
      </c>
      <c r="V3236" t="s">
        <v>2518</v>
      </c>
      <c r="W3236" s="4">
        <v>45474</v>
      </c>
    </row>
    <row r="3237" spans="1:23" x14ac:dyDescent="0.25">
      <c r="A3237" t="s">
        <v>5445</v>
      </c>
      <c r="B3237" t="s">
        <v>7990</v>
      </c>
      <c r="C3237">
        <v>272</v>
      </c>
      <c r="D3237">
        <v>1860</v>
      </c>
      <c r="E3237" t="s">
        <v>202</v>
      </c>
      <c r="F3237" t="str">
        <f>VLOOKUP(E3237,centro_costo!A$1:C$100,3,0)</f>
        <v>ESCUELA PROFESIONAL DE ENFERMERÍA</v>
      </c>
      <c r="G3237" t="s">
        <v>31</v>
      </c>
      <c r="H3237" t="str">
        <f>VLOOKUP(G3237,fuente_financiamiento!A$1:B$5,2,0)</f>
        <v>09:RECURSOS DIRECTAMENTE RECAUDADOS</v>
      </c>
      <c r="I3237" t="s">
        <v>385</v>
      </c>
      <c r="J3237" t="str">
        <f>VLOOKUP(I3237,clasificador!A$1:C$1634,3,0)</f>
        <v>2.3. 1  5. 3  1:ASEO, LIMPIEZA Y TOCADOR</v>
      </c>
      <c r="K3237">
        <v>59</v>
      </c>
      <c r="L3237" t="s">
        <v>86</v>
      </c>
      <c r="M3237" t="s">
        <v>719</v>
      </c>
      <c r="N3237" t="s">
        <v>280</v>
      </c>
      <c r="O3237" t="s">
        <v>5446</v>
      </c>
      <c r="P3237" t="s">
        <v>9273</v>
      </c>
      <c r="Q3237" t="s">
        <v>5447</v>
      </c>
      <c r="R3237">
        <v>479</v>
      </c>
      <c r="S3237">
        <v>140</v>
      </c>
      <c r="T3237">
        <v>5</v>
      </c>
      <c r="U3237" t="s">
        <v>26</v>
      </c>
      <c r="V3237" t="s">
        <v>2518</v>
      </c>
      <c r="W3237" s="4">
        <v>45474</v>
      </c>
    </row>
    <row r="3238" spans="1:23" x14ac:dyDescent="0.25">
      <c r="A3238" t="s">
        <v>5448</v>
      </c>
      <c r="B3238" t="s">
        <v>7990</v>
      </c>
      <c r="C3238">
        <v>274</v>
      </c>
      <c r="D3238">
        <v>1820</v>
      </c>
      <c r="E3238" t="s">
        <v>5158</v>
      </c>
      <c r="F3238" t="str">
        <f>VLOOKUP(E3238,centro_costo!A$1:C$100,3,0)</f>
        <v>ESCUELA DE POST GRADO</v>
      </c>
      <c r="G3238" t="s">
        <v>31</v>
      </c>
      <c r="H3238" t="str">
        <f>VLOOKUP(G3238,fuente_financiamiento!A$1:B$5,2,0)</f>
        <v>09:RECURSOS DIRECTAMENTE RECAUDADOS</v>
      </c>
      <c r="I3238" t="s">
        <v>385</v>
      </c>
      <c r="J3238" t="str">
        <f>VLOOKUP(I3238,clasificador!A$1:C$1634,3,0)</f>
        <v>2.3. 1  5. 3  1:ASEO, LIMPIEZA Y TOCADOR</v>
      </c>
      <c r="K3238">
        <v>21</v>
      </c>
      <c r="L3238" t="s">
        <v>430</v>
      </c>
      <c r="M3238" t="s">
        <v>86</v>
      </c>
      <c r="N3238" t="s">
        <v>95</v>
      </c>
      <c r="O3238" t="s">
        <v>524</v>
      </c>
      <c r="P3238" t="s">
        <v>8516</v>
      </c>
      <c r="Q3238" t="s">
        <v>2482</v>
      </c>
      <c r="R3238">
        <v>19</v>
      </c>
      <c r="S3238">
        <v>189.04</v>
      </c>
      <c r="T3238">
        <v>12</v>
      </c>
      <c r="U3238" t="s">
        <v>26</v>
      </c>
      <c r="V3238" t="s">
        <v>2439</v>
      </c>
      <c r="W3238" s="4">
        <v>45444</v>
      </c>
    </row>
    <row r="3239" spans="1:23" x14ac:dyDescent="0.25">
      <c r="A3239" t="s">
        <v>5449</v>
      </c>
      <c r="B3239" t="s">
        <v>7990</v>
      </c>
      <c r="C3239">
        <v>276</v>
      </c>
      <c r="D3239">
        <v>1865</v>
      </c>
      <c r="E3239" t="s">
        <v>895</v>
      </c>
      <c r="F3239" t="str">
        <f>VLOOKUP(E3239,centro_costo!A$1:C$100,3,0)</f>
        <v>ESCUELA PROFESIONAL DE ARQUEOLOGIA E HISTORIA</v>
      </c>
      <c r="G3239" t="s">
        <v>31</v>
      </c>
      <c r="H3239" t="str">
        <f>VLOOKUP(G3239,fuente_financiamiento!A$1:B$5,2,0)</f>
        <v>09:RECURSOS DIRECTAMENTE RECAUDADOS</v>
      </c>
      <c r="I3239" t="s">
        <v>5450</v>
      </c>
      <c r="J3239" t="str">
        <f>VLOOKUP(I3239,clasificador!A$1:C$1634,3,0)</f>
        <v>2.6. 3  2. 1  1:MAQUINAS Y EQUIPOS</v>
      </c>
      <c r="K3239">
        <v>59</v>
      </c>
      <c r="L3239" t="s">
        <v>67</v>
      </c>
      <c r="M3239" t="s">
        <v>747</v>
      </c>
      <c r="N3239" t="s">
        <v>5451</v>
      </c>
      <c r="O3239" t="s">
        <v>23</v>
      </c>
      <c r="P3239" t="s">
        <v>9274</v>
      </c>
      <c r="Q3239" t="s">
        <v>5452</v>
      </c>
      <c r="R3239">
        <v>487</v>
      </c>
      <c r="S3239">
        <v>12297</v>
      </c>
      <c r="T3239">
        <v>3</v>
      </c>
      <c r="U3239" t="s">
        <v>26</v>
      </c>
      <c r="V3239" t="s">
        <v>5453</v>
      </c>
      <c r="W3239" s="4">
        <v>45474</v>
      </c>
    </row>
    <row r="3240" spans="1:23" x14ac:dyDescent="0.25">
      <c r="A3240" t="s">
        <v>5454</v>
      </c>
      <c r="B3240" t="s">
        <v>7990</v>
      </c>
      <c r="C3240">
        <v>279</v>
      </c>
      <c r="D3240">
        <v>1883</v>
      </c>
      <c r="E3240" t="s">
        <v>895</v>
      </c>
      <c r="F3240" t="str">
        <f>VLOOKUP(E3240,centro_costo!A$1:C$100,3,0)</f>
        <v>ESCUELA PROFESIONAL DE ARQUEOLOGIA E HISTORIA</v>
      </c>
      <c r="G3240" t="s">
        <v>31</v>
      </c>
      <c r="H3240" t="str">
        <f>VLOOKUP(G3240,fuente_financiamiento!A$1:B$5,2,0)</f>
        <v>09:RECURSOS DIRECTAMENTE RECAUDADOS</v>
      </c>
      <c r="I3240" t="s">
        <v>5142</v>
      </c>
      <c r="J3240" t="str">
        <f>VLOOKUP(I3240,clasificador!A$1:C$1634,3,0)</f>
        <v>2.6. 3  2. 3  3:EQUIPOS DE TELECOMUNICACIONES</v>
      </c>
      <c r="K3240">
        <v>59</v>
      </c>
      <c r="L3240" t="s">
        <v>5143</v>
      </c>
      <c r="M3240" t="s">
        <v>747</v>
      </c>
      <c r="N3240" t="s">
        <v>5455</v>
      </c>
      <c r="O3240" t="s">
        <v>23</v>
      </c>
      <c r="P3240" t="s">
        <v>9275</v>
      </c>
      <c r="Q3240" t="s">
        <v>5456</v>
      </c>
      <c r="R3240">
        <v>487</v>
      </c>
      <c r="S3240">
        <v>17880</v>
      </c>
      <c r="T3240">
        <v>6</v>
      </c>
      <c r="U3240" t="s">
        <v>26</v>
      </c>
      <c r="V3240" t="s">
        <v>5457</v>
      </c>
      <c r="W3240" s="4">
        <v>45474</v>
      </c>
    </row>
    <row r="3241" spans="1:23" x14ac:dyDescent="0.25">
      <c r="A3241" t="s">
        <v>5458</v>
      </c>
      <c r="B3241" t="s">
        <v>7990</v>
      </c>
      <c r="C3241">
        <v>280</v>
      </c>
      <c r="D3241">
        <v>1882</v>
      </c>
      <c r="E3241" t="s">
        <v>895</v>
      </c>
      <c r="F3241" t="str">
        <f>VLOOKUP(E3241,centro_costo!A$1:C$100,3,0)</f>
        <v>ESCUELA PROFESIONAL DE ARQUEOLOGIA E HISTORIA</v>
      </c>
      <c r="G3241" t="s">
        <v>31</v>
      </c>
      <c r="H3241" t="str">
        <f>VLOOKUP(G3241,fuente_financiamiento!A$1:B$5,2,0)</f>
        <v>09:RECURSOS DIRECTAMENTE RECAUDADOS</v>
      </c>
      <c r="I3241" t="s">
        <v>5459</v>
      </c>
      <c r="J3241" t="str">
        <f>VLOOKUP(I3241,clasificador!A$1:C$1634,3,0)</f>
        <v>2.6. 3  2. 9  5:EQUIPOS E INSTRUMENTOS DE MEDICION</v>
      </c>
      <c r="K3241">
        <v>59</v>
      </c>
      <c r="L3241" t="s">
        <v>877</v>
      </c>
      <c r="M3241" t="s">
        <v>747</v>
      </c>
      <c r="N3241" t="s">
        <v>5460</v>
      </c>
      <c r="O3241" t="s">
        <v>23</v>
      </c>
      <c r="P3241" t="s">
        <v>9276</v>
      </c>
      <c r="Q3241" t="s">
        <v>5461</v>
      </c>
      <c r="R3241">
        <v>487</v>
      </c>
      <c r="S3241">
        <v>34860</v>
      </c>
      <c r="T3241">
        <v>1</v>
      </c>
      <c r="U3241" t="s">
        <v>26</v>
      </c>
      <c r="V3241" t="s">
        <v>5462</v>
      </c>
      <c r="W3241" s="4">
        <v>45474</v>
      </c>
    </row>
    <row r="3242" spans="1:23" x14ac:dyDescent="0.25">
      <c r="A3242" t="s">
        <v>5463</v>
      </c>
      <c r="B3242" t="s">
        <v>7990</v>
      </c>
      <c r="C3242">
        <v>281</v>
      </c>
      <c r="D3242">
        <v>1906</v>
      </c>
      <c r="E3242" t="s">
        <v>5156</v>
      </c>
      <c r="F3242" t="str">
        <f>VLOOKUP(E3242,centro_costo!A$1:C$100,3,0)</f>
        <v>DIRECCIÓN DE ADMISION Y ESTUDIOS GENERALES</v>
      </c>
      <c r="G3242" t="s">
        <v>31</v>
      </c>
      <c r="H3242" t="str">
        <f>VLOOKUP(G3242,fuente_financiamiento!A$1:B$5,2,0)</f>
        <v>09:RECURSOS DIRECTAMENTE RECAUDADOS</v>
      </c>
      <c r="I3242" t="s">
        <v>857</v>
      </c>
      <c r="J3242" t="str">
        <f>VLOOKUP(I3242,clasificador!A$1:C$1634,3,0)</f>
        <v>2.3. 1  5. 1  1:REPUESTOS Y ACCESORIOS</v>
      </c>
      <c r="K3242">
        <v>2</v>
      </c>
      <c r="L3242" t="s">
        <v>66</v>
      </c>
      <c r="M3242" t="s">
        <v>858</v>
      </c>
      <c r="N3242" t="s">
        <v>521</v>
      </c>
      <c r="O3242" t="s">
        <v>2396</v>
      </c>
      <c r="P3242" t="s">
        <v>9277</v>
      </c>
      <c r="Q3242" t="s">
        <v>5464</v>
      </c>
      <c r="R3242">
        <v>375</v>
      </c>
      <c r="S3242">
        <v>600</v>
      </c>
      <c r="T3242">
        <v>6</v>
      </c>
      <c r="U3242" t="s">
        <v>26</v>
      </c>
      <c r="V3242" t="s">
        <v>2505</v>
      </c>
      <c r="W3242" s="4">
        <v>45444</v>
      </c>
    </row>
    <row r="3243" spans="1:23" x14ac:dyDescent="0.25">
      <c r="A3243" t="s">
        <v>5465</v>
      </c>
      <c r="B3243" t="s">
        <v>7990</v>
      </c>
      <c r="C3243">
        <v>288</v>
      </c>
      <c r="D3243">
        <v>1921</v>
      </c>
      <c r="E3243" t="s">
        <v>110</v>
      </c>
      <c r="F3243" t="str">
        <f>VLOOKUP(E3243,centro_costo!A$1:C$100,3,0)</f>
        <v>RECTORADO</v>
      </c>
      <c r="G3243" t="s">
        <v>31</v>
      </c>
      <c r="H3243" t="str">
        <f>VLOOKUP(G3243,fuente_financiamiento!A$1:B$5,2,0)</f>
        <v>09:RECURSOS DIRECTAMENTE RECAUDADOS</v>
      </c>
      <c r="I3243" t="s">
        <v>5450</v>
      </c>
      <c r="J3243" t="str">
        <f>VLOOKUP(I3243,clasificador!A$1:C$1634,3,0)</f>
        <v>2.6. 3  2. 1  1:MAQUINAS Y EQUIPOS</v>
      </c>
      <c r="K3243">
        <v>65</v>
      </c>
      <c r="L3243" t="s">
        <v>67</v>
      </c>
      <c r="M3243" t="s">
        <v>747</v>
      </c>
      <c r="N3243" t="s">
        <v>5466</v>
      </c>
      <c r="O3243" t="s">
        <v>434</v>
      </c>
      <c r="P3243" t="s">
        <v>9278</v>
      </c>
      <c r="Q3243" t="s">
        <v>5467</v>
      </c>
      <c r="R3243">
        <v>72</v>
      </c>
      <c r="S3243">
        <v>9129.66</v>
      </c>
      <c r="T3243">
        <v>1</v>
      </c>
      <c r="U3243" t="s">
        <v>26</v>
      </c>
      <c r="V3243" t="s">
        <v>5468</v>
      </c>
      <c r="W3243" s="4">
        <v>45474</v>
      </c>
    </row>
    <row r="3244" spans="1:23" x14ac:dyDescent="0.25">
      <c r="A3244" t="s">
        <v>5469</v>
      </c>
      <c r="B3244" t="s">
        <v>7990</v>
      </c>
      <c r="C3244">
        <v>289</v>
      </c>
      <c r="D3244">
        <v>1922</v>
      </c>
      <c r="E3244" t="s">
        <v>110</v>
      </c>
      <c r="F3244" t="str">
        <f>VLOOKUP(E3244,centro_costo!A$1:C$100,3,0)</f>
        <v>RECTORADO</v>
      </c>
      <c r="G3244" t="s">
        <v>31</v>
      </c>
      <c r="H3244" t="str">
        <f>VLOOKUP(G3244,fuente_financiamiento!A$1:B$5,2,0)</f>
        <v>09:RECURSOS DIRECTAMENTE RECAUDADOS</v>
      </c>
      <c r="I3244" t="s">
        <v>3838</v>
      </c>
      <c r="J3244" t="str">
        <f>VLOOKUP(I3244,clasificador!A$1:C$1634,3,0)</f>
        <v>2.6. 3  2. 3  1:EQUIPOS COMPUTACIONALES Y PERIFERICOS</v>
      </c>
      <c r="K3244">
        <v>65</v>
      </c>
      <c r="L3244" t="s">
        <v>67</v>
      </c>
      <c r="M3244" t="s">
        <v>21</v>
      </c>
      <c r="N3244" t="s">
        <v>5343</v>
      </c>
      <c r="O3244" t="s">
        <v>23</v>
      </c>
      <c r="P3244" t="s">
        <v>9239</v>
      </c>
      <c r="Q3244" t="s">
        <v>5344</v>
      </c>
      <c r="R3244">
        <v>72</v>
      </c>
      <c r="S3244">
        <v>866.38</v>
      </c>
      <c r="T3244">
        <v>1</v>
      </c>
      <c r="U3244" t="s">
        <v>26</v>
      </c>
      <c r="V3244" t="s">
        <v>5470</v>
      </c>
      <c r="W3244" s="4">
        <v>45444</v>
      </c>
    </row>
    <row r="3245" spans="1:23" x14ac:dyDescent="0.25">
      <c r="A3245" t="s">
        <v>5471</v>
      </c>
      <c r="B3245" t="s">
        <v>7990</v>
      </c>
      <c r="C3245">
        <v>289</v>
      </c>
      <c r="D3245">
        <v>1922</v>
      </c>
      <c r="E3245" t="s">
        <v>110</v>
      </c>
      <c r="F3245" t="str">
        <f>VLOOKUP(E3245,centro_costo!A$1:C$100,3,0)</f>
        <v>RECTORADO</v>
      </c>
      <c r="G3245" t="s">
        <v>31</v>
      </c>
      <c r="H3245" t="str">
        <f>VLOOKUP(G3245,fuente_financiamiento!A$1:B$5,2,0)</f>
        <v>09:RECURSOS DIRECTAMENTE RECAUDADOS</v>
      </c>
      <c r="I3245" t="s">
        <v>3838</v>
      </c>
      <c r="J3245" t="str">
        <f>VLOOKUP(I3245,clasificador!A$1:C$1634,3,0)</f>
        <v>2.6. 3  2. 3  1:EQUIPOS COMPUTACIONALES Y PERIFERICOS</v>
      </c>
      <c r="K3245">
        <v>65</v>
      </c>
      <c r="L3245" t="s">
        <v>67</v>
      </c>
      <c r="M3245" t="s">
        <v>21</v>
      </c>
      <c r="N3245" t="s">
        <v>5472</v>
      </c>
      <c r="O3245" t="s">
        <v>23</v>
      </c>
      <c r="P3245" t="s">
        <v>9279</v>
      </c>
      <c r="Q3245" t="s">
        <v>5473</v>
      </c>
      <c r="R3245">
        <v>72</v>
      </c>
      <c r="S3245">
        <v>50</v>
      </c>
      <c r="T3245">
        <v>1</v>
      </c>
      <c r="U3245" t="s">
        <v>26</v>
      </c>
      <c r="V3245" t="s">
        <v>5470</v>
      </c>
      <c r="W3245" s="4">
        <v>45444</v>
      </c>
    </row>
    <row r="3246" spans="1:23" x14ac:dyDescent="0.25">
      <c r="A3246" t="s">
        <v>5474</v>
      </c>
      <c r="B3246" t="s">
        <v>7990</v>
      </c>
      <c r="C3246">
        <v>289</v>
      </c>
      <c r="D3246">
        <v>1922</v>
      </c>
      <c r="E3246" t="s">
        <v>110</v>
      </c>
      <c r="F3246" t="str">
        <f>VLOOKUP(E3246,centro_costo!A$1:C$100,3,0)</f>
        <v>RECTORADO</v>
      </c>
      <c r="G3246" t="s">
        <v>31</v>
      </c>
      <c r="H3246" t="str">
        <f>VLOOKUP(G3246,fuente_financiamiento!A$1:B$5,2,0)</f>
        <v>09:RECURSOS DIRECTAMENTE RECAUDADOS</v>
      </c>
      <c r="I3246" t="s">
        <v>3838</v>
      </c>
      <c r="J3246" t="str">
        <f>VLOOKUP(I3246,clasificador!A$1:C$1634,3,0)</f>
        <v>2.6. 3  2. 3  1:EQUIPOS COMPUTACIONALES Y PERIFERICOS</v>
      </c>
      <c r="K3246">
        <v>65</v>
      </c>
      <c r="L3246" t="s">
        <v>67</v>
      </c>
      <c r="M3246" t="s">
        <v>21</v>
      </c>
      <c r="N3246" t="s">
        <v>5475</v>
      </c>
      <c r="O3246" t="s">
        <v>23</v>
      </c>
      <c r="P3246" t="s">
        <v>9280</v>
      </c>
      <c r="Q3246" t="s">
        <v>5476</v>
      </c>
      <c r="R3246">
        <v>72</v>
      </c>
      <c r="S3246">
        <v>6580.42</v>
      </c>
      <c r="T3246">
        <v>1</v>
      </c>
      <c r="U3246" t="s">
        <v>26</v>
      </c>
      <c r="V3246" t="s">
        <v>5470</v>
      </c>
      <c r="W3246" s="4">
        <v>45444</v>
      </c>
    </row>
    <row r="3247" spans="1:23" x14ac:dyDescent="0.25">
      <c r="A3247" t="s">
        <v>5477</v>
      </c>
      <c r="B3247" t="s">
        <v>7990</v>
      </c>
      <c r="C3247">
        <v>291</v>
      </c>
      <c r="D3247">
        <v>1932</v>
      </c>
      <c r="E3247" t="s">
        <v>103</v>
      </c>
      <c r="F3247" t="str">
        <f>VLOOKUP(E3247,centro_costo!A$1:C$100,3,0)</f>
        <v>ESCUELA PROFESIONAL DE AGRONOMIA</v>
      </c>
      <c r="G3247" t="s">
        <v>31</v>
      </c>
      <c r="H3247" t="str">
        <f>VLOOKUP(G3247,fuente_financiamiento!A$1:B$5,2,0)</f>
        <v>09:RECURSOS DIRECTAMENTE RECAUDADOS</v>
      </c>
      <c r="I3247" t="s">
        <v>4148</v>
      </c>
      <c r="J3247" t="str">
        <f>VLOOKUP(I3247,clasificador!A$1:C$1634,3,0)</f>
        <v>2.6. 3  2. 9 99:MAQUINARIAS, EQUIPOS Y MOBILIARIOS DE OTRAS INSTALACIONES</v>
      </c>
      <c r="K3247">
        <v>59</v>
      </c>
      <c r="L3247" t="s">
        <v>4149</v>
      </c>
      <c r="M3247" t="s">
        <v>2299</v>
      </c>
      <c r="N3247" t="s">
        <v>5478</v>
      </c>
      <c r="O3247" t="s">
        <v>23</v>
      </c>
      <c r="P3247" t="s">
        <v>9281</v>
      </c>
      <c r="Q3247" t="s">
        <v>5479</v>
      </c>
      <c r="R3247">
        <v>495</v>
      </c>
      <c r="S3247">
        <v>26515</v>
      </c>
      <c r="T3247">
        <v>1</v>
      </c>
      <c r="U3247" t="s">
        <v>26</v>
      </c>
      <c r="V3247" t="s">
        <v>1142</v>
      </c>
      <c r="W3247" s="4">
        <v>45444</v>
      </c>
    </row>
    <row r="3248" spans="1:23" x14ac:dyDescent="0.25">
      <c r="A3248" t="s">
        <v>5480</v>
      </c>
      <c r="B3248" t="s">
        <v>7990</v>
      </c>
      <c r="C3248">
        <v>292</v>
      </c>
      <c r="D3248">
        <v>1940</v>
      </c>
      <c r="E3248" t="s">
        <v>134</v>
      </c>
      <c r="F3248" t="str">
        <f>VLOOKUP(E3248,centro_costo!A$1:C$100,3,0)</f>
        <v>ESCUELA PROFESIONAL DE INGENIERIA QUIMICA</v>
      </c>
      <c r="G3248" t="s">
        <v>31</v>
      </c>
      <c r="H3248" t="str">
        <f>VLOOKUP(G3248,fuente_financiamiento!A$1:B$5,2,0)</f>
        <v>09:RECURSOS DIRECTAMENTE RECAUDADOS</v>
      </c>
      <c r="I3248" t="s">
        <v>5481</v>
      </c>
      <c r="J3248" t="str">
        <f>VLOOKUP(I3248,clasificador!A$1:C$1634,3,0)</f>
        <v>2.6. 3  2. 5  2:EQUIPO DE USO AGRICOLA Y PESQUERO</v>
      </c>
      <c r="K3248">
        <v>59</v>
      </c>
      <c r="L3248" t="s">
        <v>2299</v>
      </c>
      <c r="M3248" t="s">
        <v>747</v>
      </c>
      <c r="N3248" t="s">
        <v>801</v>
      </c>
      <c r="O3248" t="s">
        <v>23</v>
      </c>
      <c r="P3248" t="s">
        <v>9282</v>
      </c>
      <c r="Q3248" t="s">
        <v>5482</v>
      </c>
      <c r="R3248">
        <v>490</v>
      </c>
      <c r="S3248">
        <v>1600</v>
      </c>
      <c r="T3248">
        <v>1</v>
      </c>
      <c r="U3248" t="s">
        <v>26</v>
      </c>
      <c r="V3248" t="s">
        <v>5233</v>
      </c>
      <c r="W3248" s="4">
        <v>45444</v>
      </c>
    </row>
    <row r="3249" spans="1:23" x14ac:dyDescent="0.25">
      <c r="A3249" t="s">
        <v>5483</v>
      </c>
      <c r="B3249" t="s">
        <v>7990</v>
      </c>
      <c r="C3249">
        <v>292</v>
      </c>
      <c r="D3249">
        <v>1940</v>
      </c>
      <c r="E3249" t="s">
        <v>134</v>
      </c>
      <c r="F3249" t="str">
        <f>VLOOKUP(E3249,centro_costo!A$1:C$100,3,0)</f>
        <v>ESCUELA PROFESIONAL DE INGENIERIA QUIMICA</v>
      </c>
      <c r="G3249" t="s">
        <v>31</v>
      </c>
      <c r="H3249" t="str">
        <f>VLOOKUP(G3249,fuente_financiamiento!A$1:B$5,2,0)</f>
        <v>09:RECURSOS DIRECTAMENTE RECAUDADOS</v>
      </c>
      <c r="I3249" t="s">
        <v>5459</v>
      </c>
      <c r="J3249" t="str">
        <f>VLOOKUP(I3249,clasificador!A$1:C$1634,3,0)</f>
        <v>2.6. 3  2. 9  5:EQUIPOS E INSTRUMENTOS DE MEDICION</v>
      </c>
      <c r="K3249">
        <v>59</v>
      </c>
      <c r="L3249" t="s">
        <v>877</v>
      </c>
      <c r="M3249" t="s">
        <v>747</v>
      </c>
      <c r="N3249" t="s">
        <v>5484</v>
      </c>
      <c r="O3249" t="s">
        <v>23</v>
      </c>
      <c r="P3249" t="s">
        <v>9283</v>
      </c>
      <c r="Q3249" t="s">
        <v>5485</v>
      </c>
      <c r="R3249">
        <v>490</v>
      </c>
      <c r="S3249">
        <v>312</v>
      </c>
      <c r="T3249">
        <v>4</v>
      </c>
      <c r="U3249" t="s">
        <v>26</v>
      </c>
      <c r="V3249" t="s">
        <v>5233</v>
      </c>
      <c r="W3249" s="4">
        <v>45444</v>
      </c>
    </row>
    <row r="3250" spans="1:23" x14ac:dyDescent="0.25">
      <c r="A3250" t="s">
        <v>5486</v>
      </c>
      <c r="B3250" t="s">
        <v>7990</v>
      </c>
      <c r="C3250">
        <v>292</v>
      </c>
      <c r="D3250">
        <v>1940</v>
      </c>
      <c r="E3250" t="s">
        <v>134</v>
      </c>
      <c r="F3250" t="str">
        <f>VLOOKUP(E3250,centro_costo!A$1:C$100,3,0)</f>
        <v>ESCUELA PROFESIONAL DE INGENIERIA QUIMICA</v>
      </c>
      <c r="G3250" t="s">
        <v>31</v>
      </c>
      <c r="H3250" t="str">
        <f>VLOOKUP(G3250,fuente_financiamiento!A$1:B$5,2,0)</f>
        <v>09:RECURSOS DIRECTAMENTE RECAUDADOS</v>
      </c>
      <c r="I3250" t="s">
        <v>5459</v>
      </c>
      <c r="J3250" t="str">
        <f>VLOOKUP(I3250,clasificador!A$1:C$1634,3,0)</f>
        <v>2.6. 3  2. 9  5:EQUIPOS E INSTRUMENTOS DE MEDICION</v>
      </c>
      <c r="K3250">
        <v>59</v>
      </c>
      <c r="L3250" t="s">
        <v>877</v>
      </c>
      <c r="M3250" t="s">
        <v>747</v>
      </c>
      <c r="N3250" t="s">
        <v>5487</v>
      </c>
      <c r="O3250" t="s">
        <v>23</v>
      </c>
      <c r="P3250" t="s">
        <v>9284</v>
      </c>
      <c r="Q3250" t="s">
        <v>5488</v>
      </c>
      <c r="R3250">
        <v>490</v>
      </c>
      <c r="S3250">
        <v>4550</v>
      </c>
      <c r="T3250">
        <v>1</v>
      </c>
      <c r="U3250" t="s">
        <v>26</v>
      </c>
      <c r="V3250" t="s">
        <v>5233</v>
      </c>
      <c r="W3250" s="4">
        <v>45444</v>
      </c>
    </row>
    <row r="3251" spans="1:23" x14ac:dyDescent="0.25">
      <c r="A3251" t="s">
        <v>5489</v>
      </c>
      <c r="B3251" t="s">
        <v>7990</v>
      </c>
      <c r="C3251">
        <v>292</v>
      </c>
      <c r="D3251">
        <v>1940</v>
      </c>
      <c r="E3251" t="s">
        <v>134</v>
      </c>
      <c r="F3251" t="str">
        <f>VLOOKUP(E3251,centro_costo!A$1:C$100,3,0)</f>
        <v>ESCUELA PROFESIONAL DE INGENIERIA QUIMICA</v>
      </c>
      <c r="G3251" t="s">
        <v>31</v>
      </c>
      <c r="H3251" t="str">
        <f>VLOOKUP(G3251,fuente_financiamiento!A$1:B$5,2,0)</f>
        <v>09:RECURSOS DIRECTAMENTE RECAUDADOS</v>
      </c>
      <c r="I3251" t="s">
        <v>5459</v>
      </c>
      <c r="J3251" t="str">
        <f>VLOOKUP(I3251,clasificador!A$1:C$1634,3,0)</f>
        <v>2.6. 3  2. 9  5:EQUIPOS E INSTRUMENTOS DE MEDICION</v>
      </c>
      <c r="K3251">
        <v>59</v>
      </c>
      <c r="L3251" t="s">
        <v>877</v>
      </c>
      <c r="M3251" t="s">
        <v>747</v>
      </c>
      <c r="N3251" t="s">
        <v>5490</v>
      </c>
      <c r="O3251" t="s">
        <v>61</v>
      </c>
      <c r="P3251" t="s">
        <v>9285</v>
      </c>
      <c r="Q3251" t="s">
        <v>5491</v>
      </c>
      <c r="R3251">
        <v>490</v>
      </c>
      <c r="S3251">
        <v>27350</v>
      </c>
      <c r="T3251">
        <v>1</v>
      </c>
      <c r="U3251" t="s">
        <v>26</v>
      </c>
      <c r="V3251" t="s">
        <v>5233</v>
      </c>
      <c r="W3251" s="4">
        <v>45444</v>
      </c>
    </row>
    <row r="3252" spans="1:23" x14ac:dyDescent="0.25">
      <c r="A3252" t="s">
        <v>5492</v>
      </c>
      <c r="B3252" t="s">
        <v>7990</v>
      </c>
      <c r="C3252">
        <v>292</v>
      </c>
      <c r="D3252">
        <v>1940</v>
      </c>
      <c r="E3252" t="s">
        <v>134</v>
      </c>
      <c r="F3252" t="str">
        <f>VLOOKUP(E3252,centro_costo!A$1:C$100,3,0)</f>
        <v>ESCUELA PROFESIONAL DE INGENIERIA QUIMICA</v>
      </c>
      <c r="G3252" t="s">
        <v>31</v>
      </c>
      <c r="H3252" t="str">
        <f>VLOOKUP(G3252,fuente_financiamiento!A$1:B$5,2,0)</f>
        <v>09:RECURSOS DIRECTAMENTE RECAUDADOS</v>
      </c>
      <c r="I3252" t="s">
        <v>5459</v>
      </c>
      <c r="J3252" t="str">
        <f>VLOOKUP(I3252,clasificador!A$1:C$1634,3,0)</f>
        <v>2.6. 3  2. 9  5:EQUIPOS E INSTRUMENTOS DE MEDICION</v>
      </c>
      <c r="K3252">
        <v>59</v>
      </c>
      <c r="L3252" t="s">
        <v>877</v>
      </c>
      <c r="M3252" t="s">
        <v>747</v>
      </c>
      <c r="N3252" t="s">
        <v>5493</v>
      </c>
      <c r="O3252" t="s">
        <v>628</v>
      </c>
      <c r="P3252" t="s">
        <v>9286</v>
      </c>
      <c r="Q3252" t="s">
        <v>5494</v>
      </c>
      <c r="R3252">
        <v>490</v>
      </c>
      <c r="S3252">
        <v>3900</v>
      </c>
      <c r="T3252">
        <v>1</v>
      </c>
      <c r="U3252" t="s">
        <v>26</v>
      </c>
      <c r="V3252" t="s">
        <v>5233</v>
      </c>
      <c r="W3252" s="4">
        <v>45444</v>
      </c>
    </row>
    <row r="3253" spans="1:23" x14ac:dyDescent="0.25">
      <c r="A3253" t="s">
        <v>5495</v>
      </c>
      <c r="B3253" t="s">
        <v>7990</v>
      </c>
      <c r="C3253">
        <v>293</v>
      </c>
      <c r="D3253">
        <v>1933</v>
      </c>
      <c r="E3253" t="s">
        <v>103</v>
      </c>
      <c r="F3253" t="str">
        <f>VLOOKUP(E3253,centro_costo!A$1:C$100,3,0)</f>
        <v>ESCUELA PROFESIONAL DE AGRONOMIA</v>
      </c>
      <c r="G3253" t="s">
        <v>31</v>
      </c>
      <c r="H3253" t="str">
        <f>VLOOKUP(G3253,fuente_financiamiento!A$1:B$5,2,0)</f>
        <v>09:RECURSOS DIRECTAMENTE RECAUDADOS</v>
      </c>
      <c r="I3253" t="s">
        <v>5459</v>
      </c>
      <c r="J3253" t="str">
        <f>VLOOKUP(I3253,clasificador!A$1:C$1634,3,0)</f>
        <v>2.6. 3  2. 9  5:EQUIPOS E INSTRUMENTOS DE MEDICION</v>
      </c>
      <c r="K3253">
        <v>59</v>
      </c>
      <c r="L3253" t="s">
        <v>877</v>
      </c>
      <c r="M3253" t="s">
        <v>747</v>
      </c>
      <c r="N3253" t="s">
        <v>5496</v>
      </c>
      <c r="O3253" t="s">
        <v>23</v>
      </c>
      <c r="P3253" t="s">
        <v>9287</v>
      </c>
      <c r="Q3253" t="s">
        <v>5497</v>
      </c>
      <c r="R3253">
        <v>495</v>
      </c>
      <c r="S3253">
        <v>21980</v>
      </c>
      <c r="T3253">
        <v>1</v>
      </c>
      <c r="U3253" t="s">
        <v>26</v>
      </c>
      <c r="V3253" t="s">
        <v>2505</v>
      </c>
      <c r="W3253" s="4">
        <v>45474</v>
      </c>
    </row>
    <row r="3254" spans="1:23" x14ac:dyDescent="0.25">
      <c r="A3254" t="s">
        <v>5498</v>
      </c>
      <c r="B3254" t="s">
        <v>7990</v>
      </c>
      <c r="C3254">
        <v>294</v>
      </c>
      <c r="D3254">
        <v>1934</v>
      </c>
      <c r="E3254" t="s">
        <v>103</v>
      </c>
      <c r="F3254" t="str">
        <f>VLOOKUP(E3254,centro_costo!A$1:C$100,3,0)</f>
        <v>ESCUELA PROFESIONAL DE AGRONOMIA</v>
      </c>
      <c r="G3254" t="s">
        <v>31</v>
      </c>
      <c r="H3254" t="str">
        <f>VLOOKUP(G3254,fuente_financiamiento!A$1:B$5,2,0)</f>
        <v>09:RECURSOS DIRECTAMENTE RECAUDADOS</v>
      </c>
      <c r="I3254" t="s">
        <v>5450</v>
      </c>
      <c r="J3254" t="str">
        <f>VLOOKUP(I3254,clasificador!A$1:C$1634,3,0)</f>
        <v>2.6. 3  2. 1  1:MAQUINAS Y EQUIPOS</v>
      </c>
      <c r="K3254">
        <v>59</v>
      </c>
      <c r="L3254" t="s">
        <v>67</v>
      </c>
      <c r="M3254" t="s">
        <v>747</v>
      </c>
      <c r="N3254" t="s">
        <v>5466</v>
      </c>
      <c r="O3254" t="s">
        <v>434</v>
      </c>
      <c r="P3254" t="s">
        <v>9278</v>
      </c>
      <c r="Q3254" t="s">
        <v>5467</v>
      </c>
      <c r="R3254">
        <v>495</v>
      </c>
      <c r="S3254">
        <v>840</v>
      </c>
      <c r="T3254">
        <v>1</v>
      </c>
      <c r="U3254" t="s">
        <v>26</v>
      </c>
      <c r="V3254" t="s">
        <v>2505</v>
      </c>
      <c r="W3254" s="4">
        <v>45444</v>
      </c>
    </row>
    <row r="3255" spans="1:23" x14ac:dyDescent="0.25">
      <c r="A3255" t="s">
        <v>5499</v>
      </c>
      <c r="B3255" t="s">
        <v>7990</v>
      </c>
      <c r="C3255">
        <v>294</v>
      </c>
      <c r="D3255">
        <v>1934</v>
      </c>
      <c r="E3255" t="s">
        <v>103</v>
      </c>
      <c r="F3255" t="str">
        <f>VLOOKUP(E3255,centro_costo!A$1:C$100,3,0)</f>
        <v>ESCUELA PROFESIONAL DE AGRONOMIA</v>
      </c>
      <c r="G3255" t="s">
        <v>31</v>
      </c>
      <c r="H3255" t="str">
        <f>VLOOKUP(G3255,fuente_financiamiento!A$1:B$5,2,0)</f>
        <v>09:RECURSOS DIRECTAMENTE RECAUDADOS</v>
      </c>
      <c r="I3255" t="s">
        <v>5142</v>
      </c>
      <c r="J3255" t="str">
        <f>VLOOKUP(I3255,clasificador!A$1:C$1634,3,0)</f>
        <v>2.6. 3  2. 3  3:EQUIPOS DE TELECOMUNICACIONES</v>
      </c>
      <c r="K3255">
        <v>59</v>
      </c>
      <c r="L3255" t="s">
        <v>5143</v>
      </c>
      <c r="M3255" t="s">
        <v>747</v>
      </c>
      <c r="N3255" t="s">
        <v>5500</v>
      </c>
      <c r="O3255" t="s">
        <v>23</v>
      </c>
      <c r="P3255" t="s">
        <v>9288</v>
      </c>
      <c r="Q3255" t="s">
        <v>5501</v>
      </c>
      <c r="R3255">
        <v>495</v>
      </c>
      <c r="S3255">
        <v>3741</v>
      </c>
      <c r="T3255">
        <v>1</v>
      </c>
      <c r="U3255" t="s">
        <v>26</v>
      </c>
      <c r="V3255" t="s">
        <v>2505</v>
      </c>
      <c r="W3255" s="4">
        <v>45444</v>
      </c>
    </row>
    <row r="3256" spans="1:23" x14ac:dyDescent="0.25">
      <c r="A3256" t="s">
        <v>5502</v>
      </c>
      <c r="B3256" t="s">
        <v>7990</v>
      </c>
      <c r="C3256">
        <v>295</v>
      </c>
      <c r="D3256">
        <v>1930</v>
      </c>
      <c r="E3256" t="s">
        <v>103</v>
      </c>
      <c r="F3256" t="str">
        <f>VLOOKUP(E3256,centro_costo!A$1:C$100,3,0)</f>
        <v>ESCUELA PROFESIONAL DE AGRONOMIA</v>
      </c>
      <c r="G3256" t="s">
        <v>31</v>
      </c>
      <c r="H3256" t="str">
        <f>VLOOKUP(G3256,fuente_financiamiento!A$1:B$5,2,0)</f>
        <v>09:RECURSOS DIRECTAMENTE RECAUDADOS</v>
      </c>
      <c r="I3256" t="s">
        <v>5503</v>
      </c>
      <c r="J3256" t="str">
        <f>VLOOKUP(I3256,clasificador!A$1:C$1634,3,0)</f>
        <v>2.6. 3  2. 9  4:ELECTRICIDAD Y ELECTRONICA</v>
      </c>
      <c r="K3256">
        <v>59</v>
      </c>
      <c r="L3256" t="s">
        <v>5504</v>
      </c>
      <c r="M3256" t="s">
        <v>747</v>
      </c>
      <c r="N3256" t="s">
        <v>5505</v>
      </c>
      <c r="O3256" t="s">
        <v>23</v>
      </c>
      <c r="P3256" t="s">
        <v>9289</v>
      </c>
      <c r="Q3256" t="s">
        <v>5506</v>
      </c>
      <c r="R3256">
        <v>495</v>
      </c>
      <c r="S3256">
        <v>496</v>
      </c>
      <c r="T3256">
        <v>2</v>
      </c>
      <c r="U3256" t="s">
        <v>26</v>
      </c>
      <c r="V3256" t="s">
        <v>1142</v>
      </c>
      <c r="W3256" s="4">
        <v>45444</v>
      </c>
    </row>
    <row r="3257" spans="1:23" x14ac:dyDescent="0.25">
      <c r="A3257" t="s">
        <v>5507</v>
      </c>
      <c r="B3257" t="s">
        <v>7990</v>
      </c>
      <c r="C3257">
        <v>295</v>
      </c>
      <c r="D3257">
        <v>1930</v>
      </c>
      <c r="E3257" t="s">
        <v>103</v>
      </c>
      <c r="F3257" t="str">
        <f>VLOOKUP(E3257,centro_costo!A$1:C$100,3,0)</f>
        <v>ESCUELA PROFESIONAL DE AGRONOMIA</v>
      </c>
      <c r="G3257" t="s">
        <v>31</v>
      </c>
      <c r="H3257" t="str">
        <f>VLOOKUP(G3257,fuente_financiamiento!A$1:B$5,2,0)</f>
        <v>09:RECURSOS DIRECTAMENTE RECAUDADOS</v>
      </c>
      <c r="I3257" t="s">
        <v>3838</v>
      </c>
      <c r="J3257" t="str">
        <f>VLOOKUP(I3257,clasificador!A$1:C$1634,3,0)</f>
        <v>2.6. 3  2. 3  1:EQUIPOS COMPUTACIONALES Y PERIFERICOS</v>
      </c>
      <c r="K3257">
        <v>59</v>
      </c>
      <c r="L3257" t="s">
        <v>67</v>
      </c>
      <c r="M3257" t="s">
        <v>21</v>
      </c>
      <c r="N3257" t="s">
        <v>5508</v>
      </c>
      <c r="O3257" t="s">
        <v>23</v>
      </c>
      <c r="P3257" t="s">
        <v>9290</v>
      </c>
      <c r="Q3257" t="s">
        <v>5509</v>
      </c>
      <c r="R3257">
        <v>495</v>
      </c>
      <c r="S3257">
        <v>217</v>
      </c>
      <c r="T3257">
        <v>1</v>
      </c>
      <c r="U3257" t="s">
        <v>26</v>
      </c>
      <c r="V3257" t="s">
        <v>1142</v>
      </c>
      <c r="W3257" s="4">
        <v>45444</v>
      </c>
    </row>
    <row r="3258" spans="1:23" x14ac:dyDescent="0.25">
      <c r="A3258" t="s">
        <v>5510</v>
      </c>
      <c r="B3258" t="s">
        <v>7990</v>
      </c>
      <c r="C3258">
        <v>295</v>
      </c>
      <c r="D3258">
        <v>1930</v>
      </c>
      <c r="E3258" t="s">
        <v>103</v>
      </c>
      <c r="F3258" t="str">
        <f>VLOOKUP(E3258,centro_costo!A$1:C$100,3,0)</f>
        <v>ESCUELA PROFESIONAL DE AGRONOMIA</v>
      </c>
      <c r="G3258" t="s">
        <v>31</v>
      </c>
      <c r="H3258" t="str">
        <f>VLOOKUP(G3258,fuente_financiamiento!A$1:B$5,2,0)</f>
        <v>09:RECURSOS DIRECTAMENTE RECAUDADOS</v>
      </c>
      <c r="I3258" t="s">
        <v>5142</v>
      </c>
      <c r="J3258" t="str">
        <f>VLOOKUP(I3258,clasificador!A$1:C$1634,3,0)</f>
        <v>2.6. 3  2. 3  3:EQUIPOS DE TELECOMUNICACIONES</v>
      </c>
      <c r="K3258">
        <v>59</v>
      </c>
      <c r="L3258" t="s">
        <v>5143</v>
      </c>
      <c r="M3258" t="s">
        <v>747</v>
      </c>
      <c r="N3258" t="s">
        <v>5511</v>
      </c>
      <c r="O3258" t="s">
        <v>61</v>
      </c>
      <c r="P3258" t="s">
        <v>9291</v>
      </c>
      <c r="Q3258" t="s">
        <v>5512</v>
      </c>
      <c r="R3258">
        <v>495</v>
      </c>
      <c r="S3258">
        <v>135</v>
      </c>
      <c r="T3258">
        <v>1</v>
      </c>
      <c r="U3258" t="s">
        <v>26</v>
      </c>
      <c r="V3258" t="s">
        <v>1142</v>
      </c>
      <c r="W3258" s="4">
        <v>45444</v>
      </c>
    </row>
    <row r="3259" spans="1:23" x14ac:dyDescent="0.25">
      <c r="A3259" t="s">
        <v>5513</v>
      </c>
      <c r="B3259" t="s">
        <v>7990</v>
      </c>
      <c r="C3259">
        <v>297</v>
      </c>
      <c r="D3259">
        <v>1948</v>
      </c>
      <c r="E3259" t="s">
        <v>5156</v>
      </c>
      <c r="F3259" t="str">
        <f>VLOOKUP(E3259,centro_costo!A$1:C$100,3,0)</f>
        <v>DIRECCIÓN DE ADMISION Y ESTUDIOS GENERALES</v>
      </c>
      <c r="G3259" t="s">
        <v>31</v>
      </c>
      <c r="H3259" t="str">
        <f>VLOOKUP(G3259,fuente_financiamiento!A$1:B$5,2,0)</f>
        <v>09:RECURSOS DIRECTAMENTE RECAUDADOS</v>
      </c>
      <c r="I3259" t="s">
        <v>76</v>
      </c>
      <c r="J3259" t="str">
        <f>VLOOKUP(I3259,clasificador!A$1:C$1634,3,0)</f>
        <v>2.3. 1  9. 1  1:LIBROS, TEXTOS Y OTROS MATERIALES IMPRESOS</v>
      </c>
      <c r="K3259">
        <v>2</v>
      </c>
      <c r="L3259" t="s">
        <v>85</v>
      </c>
      <c r="M3259" t="s">
        <v>719</v>
      </c>
      <c r="N3259" t="s">
        <v>23</v>
      </c>
      <c r="O3259" t="s">
        <v>61</v>
      </c>
      <c r="P3259" t="s">
        <v>9292</v>
      </c>
      <c r="Q3259" t="s">
        <v>5514</v>
      </c>
      <c r="R3259">
        <v>375</v>
      </c>
      <c r="S3259">
        <v>2460</v>
      </c>
      <c r="T3259">
        <v>1</v>
      </c>
      <c r="U3259" t="s">
        <v>26</v>
      </c>
      <c r="V3259" t="s">
        <v>5515</v>
      </c>
      <c r="W3259" s="4">
        <v>45444</v>
      </c>
    </row>
    <row r="3260" spans="1:23" x14ac:dyDescent="0.25">
      <c r="A3260" t="s">
        <v>5516</v>
      </c>
      <c r="B3260" t="s">
        <v>7990</v>
      </c>
      <c r="C3260">
        <v>302</v>
      </c>
      <c r="D3260">
        <v>1994</v>
      </c>
      <c r="E3260" t="s">
        <v>120</v>
      </c>
      <c r="F3260" t="str">
        <f>VLOOKUP(E3260,centro_costo!A$1:C$100,3,0)</f>
        <v>ESCUELA PROFESIONAL DE INGENIERIA AGROFORESTAL</v>
      </c>
      <c r="G3260" t="s">
        <v>31</v>
      </c>
      <c r="H3260" t="str">
        <f>VLOOKUP(G3260,fuente_financiamiento!A$1:B$5,2,0)</f>
        <v>09:RECURSOS DIRECTAMENTE RECAUDADOS</v>
      </c>
      <c r="I3260" t="s">
        <v>58</v>
      </c>
      <c r="J3260" t="str">
        <f>VLOOKUP(I3260,clasificador!A$1:C$1634,3,0)</f>
        <v>2.3. 1  5. 1  2:PAPELERIA EN GENERAL, UTILES Y MATERIALES DE OFICINA</v>
      </c>
      <c r="K3260">
        <v>59</v>
      </c>
      <c r="L3260" t="s">
        <v>59</v>
      </c>
      <c r="M3260" t="s">
        <v>276</v>
      </c>
      <c r="N3260" t="s">
        <v>23</v>
      </c>
      <c r="O3260" t="s">
        <v>592</v>
      </c>
      <c r="P3260" t="s">
        <v>8508</v>
      </c>
      <c r="Q3260" t="s">
        <v>2430</v>
      </c>
      <c r="R3260">
        <v>480</v>
      </c>
      <c r="S3260">
        <v>168</v>
      </c>
      <c r="T3260">
        <v>24</v>
      </c>
      <c r="U3260" t="s">
        <v>26</v>
      </c>
      <c r="V3260" t="s">
        <v>2505</v>
      </c>
      <c r="W3260" s="4">
        <v>45444</v>
      </c>
    </row>
    <row r="3261" spans="1:23" x14ac:dyDescent="0.25">
      <c r="A3261" t="s">
        <v>5517</v>
      </c>
      <c r="B3261" t="s">
        <v>7990</v>
      </c>
      <c r="C3261">
        <v>302</v>
      </c>
      <c r="D3261">
        <v>1994</v>
      </c>
      <c r="E3261" t="s">
        <v>120</v>
      </c>
      <c r="F3261" t="str">
        <f>VLOOKUP(E3261,centro_costo!A$1:C$100,3,0)</f>
        <v>ESCUELA PROFESIONAL DE INGENIERIA AGROFORESTAL</v>
      </c>
      <c r="G3261" t="s">
        <v>31</v>
      </c>
      <c r="H3261" t="str">
        <f>VLOOKUP(G3261,fuente_financiamiento!A$1:B$5,2,0)</f>
        <v>09:RECURSOS DIRECTAMENTE RECAUDADOS</v>
      </c>
      <c r="I3261" t="s">
        <v>58</v>
      </c>
      <c r="J3261" t="str">
        <f>VLOOKUP(I3261,clasificador!A$1:C$1634,3,0)</f>
        <v>2.3. 1  5. 1  2:PAPELERIA EN GENERAL, UTILES Y MATERIALES DE OFICINA</v>
      </c>
      <c r="K3261">
        <v>59</v>
      </c>
      <c r="L3261" t="s">
        <v>59</v>
      </c>
      <c r="M3261" t="s">
        <v>60</v>
      </c>
      <c r="N3261" t="s">
        <v>95</v>
      </c>
      <c r="O3261" t="s">
        <v>96</v>
      </c>
      <c r="P3261" t="s">
        <v>8006</v>
      </c>
      <c r="Q3261" t="s">
        <v>97</v>
      </c>
      <c r="R3261">
        <v>480</v>
      </c>
      <c r="S3261">
        <v>180</v>
      </c>
      <c r="T3261">
        <v>10</v>
      </c>
      <c r="U3261" t="s">
        <v>98</v>
      </c>
      <c r="V3261" t="s">
        <v>2505</v>
      </c>
      <c r="W3261" s="4">
        <v>45444</v>
      </c>
    </row>
    <row r="3262" spans="1:23" x14ac:dyDescent="0.25">
      <c r="A3262" t="s">
        <v>5518</v>
      </c>
      <c r="B3262" t="s">
        <v>7990</v>
      </c>
      <c r="C3262">
        <v>302</v>
      </c>
      <c r="D3262">
        <v>1994</v>
      </c>
      <c r="E3262" t="s">
        <v>120</v>
      </c>
      <c r="F3262" t="str">
        <f>VLOOKUP(E3262,centro_costo!A$1:C$100,3,0)</f>
        <v>ESCUELA PROFESIONAL DE INGENIERIA AGROFORESTAL</v>
      </c>
      <c r="G3262" t="s">
        <v>31</v>
      </c>
      <c r="H3262" t="str">
        <f>VLOOKUP(G3262,fuente_financiamiento!A$1:B$5,2,0)</f>
        <v>09:RECURSOS DIRECTAMENTE RECAUDADOS</v>
      </c>
      <c r="I3262" t="s">
        <v>58</v>
      </c>
      <c r="J3262" t="str">
        <f>VLOOKUP(I3262,clasificador!A$1:C$1634,3,0)</f>
        <v>2.3. 1  5. 1  2:PAPELERIA EN GENERAL, UTILES Y MATERIALES DE OFICINA</v>
      </c>
      <c r="K3262">
        <v>59</v>
      </c>
      <c r="L3262" t="s">
        <v>66</v>
      </c>
      <c r="M3262" t="s">
        <v>67</v>
      </c>
      <c r="N3262" t="s">
        <v>68</v>
      </c>
      <c r="O3262" t="s">
        <v>5519</v>
      </c>
      <c r="P3262" t="s">
        <v>9293</v>
      </c>
      <c r="Q3262" t="s">
        <v>5520</v>
      </c>
      <c r="R3262">
        <v>480</v>
      </c>
      <c r="S3262">
        <v>690</v>
      </c>
      <c r="T3262">
        <v>2</v>
      </c>
      <c r="U3262" t="s">
        <v>26</v>
      </c>
      <c r="V3262" t="s">
        <v>2505</v>
      </c>
      <c r="W3262" s="4">
        <v>45444</v>
      </c>
    </row>
    <row r="3263" spans="1:23" x14ac:dyDescent="0.25">
      <c r="A3263" t="s">
        <v>5521</v>
      </c>
      <c r="B3263" t="s">
        <v>7990</v>
      </c>
      <c r="C3263">
        <v>304</v>
      </c>
      <c r="D3263">
        <v>2028</v>
      </c>
      <c r="E3263" t="s">
        <v>5156</v>
      </c>
      <c r="F3263" t="str">
        <f>VLOOKUP(E3263,centro_costo!A$1:C$100,3,0)</f>
        <v>DIRECCIÓN DE ADMISION Y ESTUDIOS GENERALES</v>
      </c>
      <c r="G3263" t="s">
        <v>31</v>
      </c>
      <c r="H3263" t="str">
        <f>VLOOKUP(G3263,fuente_financiamiento!A$1:B$5,2,0)</f>
        <v>09:RECURSOS DIRECTAMENTE RECAUDADOS</v>
      </c>
      <c r="I3263" t="s">
        <v>1107</v>
      </c>
      <c r="J3263" t="str">
        <f>VLOOKUP(I3263,clasificador!A$1:C$1634,3,0)</f>
        <v>2.3. 1  6. 1  1:DE VEHICULOS</v>
      </c>
      <c r="K3263">
        <v>2</v>
      </c>
      <c r="L3263" t="s">
        <v>2938</v>
      </c>
      <c r="M3263" t="s">
        <v>303</v>
      </c>
      <c r="N3263" t="s">
        <v>61</v>
      </c>
      <c r="O3263" t="s">
        <v>616</v>
      </c>
      <c r="P3263" t="s">
        <v>9294</v>
      </c>
      <c r="Q3263" t="s">
        <v>5522</v>
      </c>
      <c r="R3263">
        <v>375</v>
      </c>
      <c r="S3263">
        <v>790</v>
      </c>
      <c r="T3263">
        <v>1</v>
      </c>
      <c r="U3263" t="s">
        <v>26</v>
      </c>
      <c r="V3263" t="s">
        <v>5523</v>
      </c>
      <c r="W3263" s="4">
        <v>45474</v>
      </c>
    </row>
    <row r="3264" spans="1:23" x14ac:dyDescent="0.25">
      <c r="A3264" t="s">
        <v>5524</v>
      </c>
      <c r="B3264" t="s">
        <v>7990</v>
      </c>
      <c r="C3264">
        <v>304</v>
      </c>
      <c r="D3264">
        <v>2028</v>
      </c>
      <c r="E3264" t="s">
        <v>5156</v>
      </c>
      <c r="F3264" t="str">
        <f>VLOOKUP(E3264,centro_costo!A$1:C$100,3,0)</f>
        <v>DIRECCIÓN DE ADMISION Y ESTUDIOS GENERALES</v>
      </c>
      <c r="G3264" t="s">
        <v>31</v>
      </c>
      <c r="H3264" t="str">
        <f>VLOOKUP(G3264,fuente_financiamiento!A$1:B$5,2,0)</f>
        <v>09:RECURSOS DIRECTAMENTE RECAUDADOS</v>
      </c>
      <c r="I3264" t="s">
        <v>1107</v>
      </c>
      <c r="J3264" t="str">
        <f>VLOOKUP(I3264,clasificador!A$1:C$1634,3,0)</f>
        <v>2.3. 1  6. 1  1:DE VEHICULOS</v>
      </c>
      <c r="K3264">
        <v>2</v>
      </c>
      <c r="L3264" t="s">
        <v>1126</v>
      </c>
      <c r="M3264" t="s">
        <v>21</v>
      </c>
      <c r="N3264" t="s">
        <v>281</v>
      </c>
      <c r="O3264" t="s">
        <v>423</v>
      </c>
      <c r="P3264" t="s">
        <v>9295</v>
      </c>
      <c r="Q3264" t="s">
        <v>5525</v>
      </c>
      <c r="R3264">
        <v>375</v>
      </c>
      <c r="S3264">
        <v>35</v>
      </c>
      <c r="T3264">
        <v>1</v>
      </c>
      <c r="U3264" t="s">
        <v>26</v>
      </c>
      <c r="V3264" t="s">
        <v>5523</v>
      </c>
      <c r="W3264" s="4">
        <v>45474</v>
      </c>
    </row>
    <row r="3265" spans="1:23" x14ac:dyDescent="0.25">
      <c r="A3265" t="s">
        <v>5526</v>
      </c>
      <c r="B3265" t="s">
        <v>7990</v>
      </c>
      <c r="C3265">
        <v>304</v>
      </c>
      <c r="D3265">
        <v>2028</v>
      </c>
      <c r="E3265" t="s">
        <v>5156</v>
      </c>
      <c r="F3265" t="str">
        <f>VLOOKUP(E3265,centro_costo!A$1:C$100,3,0)</f>
        <v>DIRECCIÓN DE ADMISION Y ESTUDIOS GENERALES</v>
      </c>
      <c r="G3265" t="s">
        <v>31</v>
      </c>
      <c r="H3265" t="str">
        <f>VLOOKUP(G3265,fuente_financiamiento!A$1:B$5,2,0)</f>
        <v>09:RECURSOS DIRECTAMENTE RECAUDADOS</v>
      </c>
      <c r="I3265" t="s">
        <v>1107</v>
      </c>
      <c r="J3265" t="str">
        <f>VLOOKUP(I3265,clasificador!A$1:C$1634,3,0)</f>
        <v>2.3. 1  6. 1  1:DE VEHICULOS</v>
      </c>
      <c r="K3265">
        <v>2</v>
      </c>
      <c r="L3265" t="s">
        <v>1126</v>
      </c>
      <c r="M3265" t="s">
        <v>32</v>
      </c>
      <c r="N3265" t="s">
        <v>95</v>
      </c>
      <c r="O3265" t="s">
        <v>280</v>
      </c>
      <c r="P3265" t="s">
        <v>9296</v>
      </c>
      <c r="Q3265" t="s">
        <v>5527</v>
      </c>
      <c r="R3265">
        <v>375</v>
      </c>
      <c r="S3265">
        <v>400</v>
      </c>
      <c r="T3265">
        <v>1</v>
      </c>
      <c r="U3265" t="s">
        <v>26</v>
      </c>
      <c r="V3265" t="s">
        <v>5523</v>
      </c>
      <c r="W3265" s="4">
        <v>45474</v>
      </c>
    </row>
    <row r="3266" spans="1:23" x14ac:dyDescent="0.25">
      <c r="A3266" t="s">
        <v>5528</v>
      </c>
      <c r="B3266" t="s">
        <v>7990</v>
      </c>
      <c r="C3266">
        <v>306</v>
      </c>
      <c r="D3266">
        <v>2037</v>
      </c>
      <c r="E3266" t="s">
        <v>1601</v>
      </c>
      <c r="F3266" t="str">
        <f>VLOOKUP(E3266,centro_costo!A$1:C$100,3,0)</f>
        <v>ESCUELA PROFESIONAL DE TRABAJO SOCIAL</v>
      </c>
      <c r="G3266" t="s">
        <v>31</v>
      </c>
      <c r="H3266" t="str">
        <f>VLOOKUP(G3266,fuente_financiamiento!A$1:B$5,2,0)</f>
        <v>09:RECURSOS DIRECTAMENTE RECAUDADOS</v>
      </c>
      <c r="I3266" t="s">
        <v>30</v>
      </c>
      <c r="J3266" t="str">
        <f>VLOOKUP(I3266,clasificador!A$1:C$1634,3,0)</f>
        <v>2.3. 1  1. 1  1:ALIMENTOS Y BEBIDAS PARA CONSUMO HUMANO</v>
      </c>
      <c r="K3266">
        <v>59</v>
      </c>
      <c r="L3266" t="s">
        <v>31</v>
      </c>
      <c r="M3266" t="s">
        <v>719</v>
      </c>
      <c r="N3266" t="s">
        <v>61</v>
      </c>
      <c r="O3266" t="s">
        <v>1984</v>
      </c>
      <c r="P3266" t="s">
        <v>9178</v>
      </c>
      <c r="Q3266" t="s">
        <v>5057</v>
      </c>
      <c r="R3266">
        <v>491</v>
      </c>
      <c r="S3266">
        <v>220</v>
      </c>
      <c r="T3266">
        <v>11</v>
      </c>
      <c r="U3266" t="s">
        <v>26</v>
      </c>
      <c r="V3266" t="s">
        <v>1796</v>
      </c>
      <c r="W3266" s="4">
        <v>45444</v>
      </c>
    </row>
    <row r="3267" spans="1:23" x14ac:dyDescent="0.25">
      <c r="A3267" t="s">
        <v>5529</v>
      </c>
      <c r="B3267" t="s">
        <v>7990</v>
      </c>
      <c r="C3267">
        <v>315</v>
      </c>
      <c r="D3267">
        <v>2092</v>
      </c>
      <c r="E3267" t="s">
        <v>5158</v>
      </c>
      <c r="F3267" t="str">
        <f>VLOOKUP(E3267,centro_costo!A$1:C$100,3,0)</f>
        <v>ESCUELA DE POST GRADO</v>
      </c>
      <c r="G3267" t="s">
        <v>31</v>
      </c>
      <c r="H3267" t="str">
        <f>VLOOKUP(G3267,fuente_financiamiento!A$1:B$5,2,0)</f>
        <v>09:RECURSOS DIRECTAMENTE RECAUDADOS</v>
      </c>
      <c r="I3267" t="s">
        <v>58</v>
      </c>
      <c r="J3267" t="str">
        <f>VLOOKUP(I3267,clasificador!A$1:C$1634,3,0)</f>
        <v>2.3. 1  5. 1  2:PAPELERIA EN GENERAL, UTILES Y MATERIALES DE OFICINA</v>
      </c>
      <c r="K3267">
        <v>21</v>
      </c>
      <c r="L3267" t="s">
        <v>59</v>
      </c>
      <c r="M3267" t="s">
        <v>877</v>
      </c>
      <c r="N3267" t="s">
        <v>23</v>
      </c>
      <c r="O3267" t="s">
        <v>488</v>
      </c>
      <c r="P3267" t="s">
        <v>8537</v>
      </c>
      <c r="Q3267" t="s">
        <v>2579</v>
      </c>
      <c r="R3267">
        <v>19</v>
      </c>
      <c r="S3267">
        <v>143.96</v>
      </c>
      <c r="T3267">
        <v>100</v>
      </c>
      <c r="U3267" t="s">
        <v>26</v>
      </c>
      <c r="V3267" t="s">
        <v>2580</v>
      </c>
      <c r="W3267" s="4">
        <v>45505</v>
      </c>
    </row>
    <row r="3268" spans="1:23" x14ac:dyDescent="0.25">
      <c r="A3268" t="s">
        <v>5530</v>
      </c>
      <c r="B3268" t="s">
        <v>7990</v>
      </c>
      <c r="C3268">
        <v>315</v>
      </c>
      <c r="D3268">
        <v>2092</v>
      </c>
      <c r="E3268" t="s">
        <v>5158</v>
      </c>
      <c r="F3268" t="str">
        <f>VLOOKUP(E3268,centro_costo!A$1:C$100,3,0)</f>
        <v>ESCUELA DE POST GRADO</v>
      </c>
      <c r="G3268" t="s">
        <v>31</v>
      </c>
      <c r="H3268" t="str">
        <f>VLOOKUP(G3268,fuente_financiamiento!A$1:B$5,2,0)</f>
        <v>09:RECURSOS DIRECTAMENTE RECAUDADOS</v>
      </c>
      <c r="I3268" t="s">
        <v>58</v>
      </c>
      <c r="J3268" t="str">
        <f>VLOOKUP(I3268,clasificador!A$1:C$1634,3,0)</f>
        <v>2.3. 1  5. 1  2:PAPELERIA EN GENERAL, UTILES Y MATERIALES DE OFICINA</v>
      </c>
      <c r="K3268">
        <v>21</v>
      </c>
      <c r="L3268" t="s">
        <v>59</v>
      </c>
      <c r="M3268" t="s">
        <v>877</v>
      </c>
      <c r="N3268" t="s">
        <v>23</v>
      </c>
      <c r="O3268" t="s">
        <v>488</v>
      </c>
      <c r="P3268" t="s">
        <v>8537</v>
      </c>
      <c r="Q3268" t="s">
        <v>2579</v>
      </c>
      <c r="R3268">
        <v>17</v>
      </c>
      <c r="S3268">
        <v>34.549999999999997</v>
      </c>
      <c r="T3268">
        <v>24</v>
      </c>
      <c r="U3268" t="s">
        <v>26</v>
      </c>
      <c r="V3268" t="s">
        <v>2580</v>
      </c>
      <c r="W3268" s="4">
        <v>45505</v>
      </c>
    </row>
    <row r="3269" spans="1:23" x14ac:dyDescent="0.25">
      <c r="A3269" t="s">
        <v>5531</v>
      </c>
      <c r="B3269" t="s">
        <v>7990</v>
      </c>
      <c r="C3269">
        <v>315</v>
      </c>
      <c r="D3269">
        <v>2092</v>
      </c>
      <c r="E3269" t="s">
        <v>5156</v>
      </c>
      <c r="F3269" t="str">
        <f>VLOOKUP(E3269,centro_costo!A$1:C$100,3,0)</f>
        <v>DIRECCIÓN DE ADMISION Y ESTUDIOS GENERALES</v>
      </c>
      <c r="G3269" t="s">
        <v>31</v>
      </c>
      <c r="H3269" t="str">
        <f>VLOOKUP(G3269,fuente_financiamiento!A$1:B$5,2,0)</f>
        <v>09:RECURSOS DIRECTAMENTE RECAUDADOS</v>
      </c>
      <c r="I3269" t="s">
        <v>58</v>
      </c>
      <c r="J3269" t="str">
        <f>VLOOKUP(I3269,clasificador!A$1:C$1634,3,0)</f>
        <v>2.3. 1  5. 1  2:PAPELERIA EN GENERAL, UTILES Y MATERIALES DE OFICINA</v>
      </c>
      <c r="K3269">
        <v>2</v>
      </c>
      <c r="L3269" t="s">
        <v>59</v>
      </c>
      <c r="M3269" t="s">
        <v>877</v>
      </c>
      <c r="N3269" t="s">
        <v>23</v>
      </c>
      <c r="O3269" t="s">
        <v>2601</v>
      </c>
      <c r="P3269" t="s">
        <v>8538</v>
      </c>
      <c r="Q3269" t="s">
        <v>2602</v>
      </c>
      <c r="R3269">
        <v>52</v>
      </c>
      <c r="S3269">
        <v>5</v>
      </c>
      <c r="T3269">
        <v>8</v>
      </c>
      <c r="U3269" t="s">
        <v>26</v>
      </c>
      <c r="V3269" t="s">
        <v>2580</v>
      </c>
      <c r="W3269" s="4">
        <v>45505</v>
      </c>
    </row>
    <row r="3270" spans="1:23" x14ac:dyDescent="0.25">
      <c r="A3270" t="s">
        <v>5532</v>
      </c>
      <c r="B3270" t="s">
        <v>7990</v>
      </c>
      <c r="C3270">
        <v>322</v>
      </c>
      <c r="D3270">
        <v>2109</v>
      </c>
      <c r="E3270" t="s">
        <v>5156</v>
      </c>
      <c r="F3270" t="str">
        <f>VLOOKUP(E3270,centro_costo!A$1:C$100,3,0)</f>
        <v>DIRECCIÓN DE ADMISION Y ESTUDIOS GENERALES</v>
      </c>
      <c r="G3270" t="s">
        <v>31</v>
      </c>
      <c r="H3270" t="str">
        <f>VLOOKUP(G3270,fuente_financiamiento!A$1:B$5,2,0)</f>
        <v>09:RECURSOS DIRECTAMENTE RECAUDADOS</v>
      </c>
      <c r="I3270" t="s">
        <v>58</v>
      </c>
      <c r="J3270" t="str">
        <f>VLOOKUP(I3270,clasificador!A$1:C$1634,3,0)</f>
        <v>2.3. 1  5. 1  2:PAPELERIA EN GENERAL, UTILES Y MATERIALES DE OFICINA</v>
      </c>
      <c r="K3270">
        <v>2</v>
      </c>
      <c r="L3270" t="s">
        <v>59</v>
      </c>
      <c r="M3270" t="s">
        <v>276</v>
      </c>
      <c r="N3270" t="s">
        <v>23</v>
      </c>
      <c r="O3270" t="s">
        <v>592</v>
      </c>
      <c r="P3270" t="s">
        <v>8508</v>
      </c>
      <c r="Q3270" t="s">
        <v>2430</v>
      </c>
      <c r="R3270">
        <v>52</v>
      </c>
      <c r="S3270">
        <v>40</v>
      </c>
      <c r="T3270">
        <v>5</v>
      </c>
      <c r="U3270" t="s">
        <v>26</v>
      </c>
      <c r="V3270" t="s">
        <v>2635</v>
      </c>
      <c r="W3270" s="4">
        <v>45474</v>
      </c>
    </row>
    <row r="3271" spans="1:23" x14ac:dyDescent="0.25">
      <c r="A3271" t="s">
        <v>5533</v>
      </c>
      <c r="B3271" t="s">
        <v>7990</v>
      </c>
      <c r="C3271">
        <v>324</v>
      </c>
      <c r="D3271">
        <v>2111</v>
      </c>
      <c r="E3271" t="s">
        <v>5156</v>
      </c>
      <c r="F3271" t="str">
        <f>VLOOKUP(E3271,centro_costo!A$1:C$100,3,0)</f>
        <v>DIRECCIÓN DE ADMISION Y ESTUDIOS GENERALES</v>
      </c>
      <c r="G3271" t="s">
        <v>31</v>
      </c>
      <c r="H3271" t="str">
        <f>VLOOKUP(G3271,fuente_financiamiento!A$1:B$5,2,0)</f>
        <v>09:RECURSOS DIRECTAMENTE RECAUDADOS</v>
      </c>
      <c r="I3271" t="s">
        <v>2523</v>
      </c>
      <c r="J3271" t="str">
        <f>VLOOKUP(I3271,clasificador!A$1:C$1634,3,0)</f>
        <v>2.3. 1 99. 1 99:OTROS BIENES</v>
      </c>
      <c r="K3271">
        <v>2</v>
      </c>
      <c r="L3271" t="s">
        <v>2265</v>
      </c>
      <c r="M3271" t="s">
        <v>3341</v>
      </c>
      <c r="N3271" t="s">
        <v>95</v>
      </c>
      <c r="O3271" t="s">
        <v>3608</v>
      </c>
      <c r="P3271" t="s">
        <v>9297</v>
      </c>
      <c r="Q3271" t="s">
        <v>5534</v>
      </c>
      <c r="R3271">
        <v>375</v>
      </c>
      <c r="S3271">
        <v>5395</v>
      </c>
      <c r="T3271">
        <v>65</v>
      </c>
      <c r="U3271" t="s">
        <v>26</v>
      </c>
      <c r="V3271" t="s">
        <v>722</v>
      </c>
      <c r="W3271" s="4">
        <v>45474</v>
      </c>
    </row>
    <row r="3272" spans="1:23" x14ac:dyDescent="0.25">
      <c r="A3272" t="s">
        <v>5535</v>
      </c>
      <c r="B3272" t="s">
        <v>7990</v>
      </c>
      <c r="C3272">
        <v>325</v>
      </c>
      <c r="D3272">
        <v>2110</v>
      </c>
      <c r="E3272" t="s">
        <v>5156</v>
      </c>
      <c r="F3272" t="str">
        <f>VLOOKUP(E3272,centro_costo!A$1:C$100,3,0)</f>
        <v>DIRECCIÓN DE ADMISION Y ESTUDIOS GENERALES</v>
      </c>
      <c r="G3272" t="s">
        <v>31</v>
      </c>
      <c r="H3272" t="str">
        <f>VLOOKUP(G3272,fuente_financiamiento!A$1:B$5,2,0)</f>
        <v>09:RECURSOS DIRECTAMENTE RECAUDADOS</v>
      </c>
      <c r="I3272" t="s">
        <v>58</v>
      </c>
      <c r="J3272" t="str">
        <f>VLOOKUP(I3272,clasificador!A$1:C$1634,3,0)</f>
        <v>2.3. 1  5. 1  2:PAPELERIA EN GENERAL, UTILES Y MATERIALES DE OFICINA</v>
      </c>
      <c r="K3272">
        <v>2</v>
      </c>
      <c r="L3272" t="s">
        <v>59</v>
      </c>
      <c r="M3272" t="s">
        <v>86</v>
      </c>
      <c r="N3272" t="s">
        <v>544</v>
      </c>
      <c r="O3272" t="s">
        <v>23</v>
      </c>
      <c r="P3272" t="s">
        <v>8579</v>
      </c>
      <c r="Q3272" t="s">
        <v>2757</v>
      </c>
      <c r="R3272">
        <v>376</v>
      </c>
      <c r="S3272">
        <v>9</v>
      </c>
      <c r="T3272">
        <v>6</v>
      </c>
      <c r="U3272" t="s">
        <v>26</v>
      </c>
      <c r="V3272" t="s">
        <v>2635</v>
      </c>
      <c r="W3272" s="4">
        <v>45474</v>
      </c>
    </row>
    <row r="3273" spans="1:23" x14ac:dyDescent="0.25">
      <c r="A3273" t="s">
        <v>5536</v>
      </c>
      <c r="B3273" t="s">
        <v>7990</v>
      </c>
      <c r="C3273">
        <v>325</v>
      </c>
      <c r="D3273">
        <v>2110</v>
      </c>
      <c r="E3273" t="s">
        <v>5158</v>
      </c>
      <c r="F3273" t="str">
        <f>VLOOKUP(E3273,centro_costo!A$1:C$100,3,0)</f>
        <v>ESCUELA DE POST GRADO</v>
      </c>
      <c r="G3273" t="s">
        <v>31</v>
      </c>
      <c r="H3273" t="str">
        <f>VLOOKUP(G3273,fuente_financiamiento!A$1:B$5,2,0)</f>
        <v>09:RECURSOS DIRECTAMENTE RECAUDADOS</v>
      </c>
      <c r="I3273" t="s">
        <v>58</v>
      </c>
      <c r="J3273" t="str">
        <f>VLOOKUP(I3273,clasificador!A$1:C$1634,3,0)</f>
        <v>2.3. 1  5. 1  2:PAPELERIA EN GENERAL, UTILES Y MATERIALES DE OFICINA</v>
      </c>
      <c r="K3273">
        <v>21</v>
      </c>
      <c r="L3273" t="s">
        <v>59</v>
      </c>
      <c r="M3273" t="s">
        <v>86</v>
      </c>
      <c r="N3273" t="s">
        <v>544</v>
      </c>
      <c r="O3273" t="s">
        <v>23</v>
      </c>
      <c r="P3273" t="s">
        <v>8579</v>
      </c>
      <c r="Q3273" t="s">
        <v>2757</v>
      </c>
      <c r="R3273">
        <v>17</v>
      </c>
      <c r="S3273">
        <v>6</v>
      </c>
      <c r="T3273">
        <v>4</v>
      </c>
      <c r="U3273" t="s">
        <v>26</v>
      </c>
      <c r="V3273" t="s">
        <v>2635</v>
      </c>
      <c r="W3273" s="4">
        <v>45474</v>
      </c>
    </row>
    <row r="3274" spans="1:23" x14ac:dyDescent="0.25">
      <c r="A3274" t="s">
        <v>5537</v>
      </c>
      <c r="B3274" t="s">
        <v>7990</v>
      </c>
      <c r="C3274">
        <v>325</v>
      </c>
      <c r="D3274">
        <v>2110</v>
      </c>
      <c r="E3274" t="s">
        <v>5158</v>
      </c>
      <c r="F3274" t="str">
        <f>VLOOKUP(E3274,centro_costo!A$1:C$100,3,0)</f>
        <v>ESCUELA DE POST GRADO</v>
      </c>
      <c r="G3274" t="s">
        <v>31</v>
      </c>
      <c r="H3274" t="str">
        <f>VLOOKUP(G3274,fuente_financiamiento!A$1:B$5,2,0)</f>
        <v>09:RECURSOS DIRECTAMENTE RECAUDADOS</v>
      </c>
      <c r="I3274" t="s">
        <v>58</v>
      </c>
      <c r="J3274" t="str">
        <f>VLOOKUP(I3274,clasificador!A$1:C$1634,3,0)</f>
        <v>2.3. 1  5. 1  2:PAPELERIA EN GENERAL, UTILES Y MATERIALES DE OFICINA</v>
      </c>
      <c r="K3274">
        <v>21</v>
      </c>
      <c r="L3274" t="s">
        <v>59</v>
      </c>
      <c r="M3274" t="s">
        <v>1039</v>
      </c>
      <c r="N3274" t="s">
        <v>205</v>
      </c>
      <c r="O3274" t="s">
        <v>205</v>
      </c>
      <c r="P3274" t="s">
        <v>8584</v>
      </c>
      <c r="Q3274" t="s">
        <v>2772</v>
      </c>
      <c r="R3274">
        <v>17</v>
      </c>
      <c r="S3274">
        <v>143</v>
      </c>
      <c r="T3274">
        <v>13</v>
      </c>
      <c r="U3274" t="s">
        <v>26</v>
      </c>
      <c r="V3274" t="s">
        <v>2635</v>
      </c>
      <c r="W3274" s="4">
        <v>45474</v>
      </c>
    </row>
    <row r="3275" spans="1:23" x14ac:dyDescent="0.25">
      <c r="A3275" t="s">
        <v>5538</v>
      </c>
      <c r="B3275" t="s">
        <v>7990</v>
      </c>
      <c r="C3275">
        <v>325</v>
      </c>
      <c r="D3275">
        <v>2110</v>
      </c>
      <c r="E3275" t="s">
        <v>5156</v>
      </c>
      <c r="F3275" t="str">
        <f>VLOOKUP(E3275,centro_costo!A$1:C$100,3,0)</f>
        <v>DIRECCIÓN DE ADMISION Y ESTUDIOS GENERALES</v>
      </c>
      <c r="G3275" t="s">
        <v>31</v>
      </c>
      <c r="H3275" t="str">
        <f>VLOOKUP(G3275,fuente_financiamiento!A$1:B$5,2,0)</f>
        <v>09:RECURSOS DIRECTAMENTE RECAUDADOS</v>
      </c>
      <c r="I3275" t="s">
        <v>58</v>
      </c>
      <c r="J3275" t="str">
        <f>VLOOKUP(I3275,clasificador!A$1:C$1634,3,0)</f>
        <v>2.3. 1  5. 1  2:PAPELERIA EN GENERAL, UTILES Y MATERIALES DE OFICINA</v>
      </c>
      <c r="K3275">
        <v>2</v>
      </c>
      <c r="L3275" t="s">
        <v>59</v>
      </c>
      <c r="M3275" t="s">
        <v>1039</v>
      </c>
      <c r="N3275" t="s">
        <v>205</v>
      </c>
      <c r="O3275" t="s">
        <v>210</v>
      </c>
      <c r="P3275" t="s">
        <v>8586</v>
      </c>
      <c r="Q3275" t="s">
        <v>2779</v>
      </c>
      <c r="R3275">
        <v>52</v>
      </c>
      <c r="S3275">
        <v>82.5</v>
      </c>
      <c r="T3275">
        <v>15</v>
      </c>
      <c r="U3275" t="s">
        <v>1669</v>
      </c>
      <c r="V3275" t="s">
        <v>2635</v>
      </c>
      <c r="W3275" s="4">
        <v>45474</v>
      </c>
    </row>
    <row r="3276" spans="1:23" x14ac:dyDescent="0.25">
      <c r="A3276" t="s">
        <v>5539</v>
      </c>
      <c r="B3276" t="s">
        <v>7990</v>
      </c>
      <c r="C3276">
        <v>328</v>
      </c>
      <c r="D3276">
        <v>2157</v>
      </c>
      <c r="E3276" t="s">
        <v>5156</v>
      </c>
      <c r="F3276" t="str">
        <f>VLOOKUP(E3276,centro_costo!A$1:C$100,3,0)</f>
        <v>DIRECCIÓN DE ADMISION Y ESTUDIOS GENERALES</v>
      </c>
      <c r="G3276" t="s">
        <v>31</v>
      </c>
      <c r="H3276" t="str">
        <f>VLOOKUP(G3276,fuente_financiamiento!A$1:B$5,2,0)</f>
        <v>09:RECURSOS DIRECTAMENTE RECAUDADOS</v>
      </c>
      <c r="I3276" t="s">
        <v>58</v>
      </c>
      <c r="J3276" t="str">
        <f>VLOOKUP(I3276,clasificador!A$1:C$1634,3,0)</f>
        <v>2.3. 1  5. 1  2:PAPELERIA EN GENERAL, UTILES Y MATERIALES DE OFICINA</v>
      </c>
      <c r="K3276">
        <v>2</v>
      </c>
      <c r="L3276" t="s">
        <v>59</v>
      </c>
      <c r="M3276" t="s">
        <v>60</v>
      </c>
      <c r="N3276" t="s">
        <v>210</v>
      </c>
      <c r="O3276" t="s">
        <v>412</v>
      </c>
      <c r="P3276" t="s">
        <v>8951</v>
      </c>
      <c r="Q3276" t="s">
        <v>4143</v>
      </c>
      <c r="R3276">
        <v>52</v>
      </c>
      <c r="S3276">
        <v>24.75</v>
      </c>
      <c r="T3276">
        <v>33</v>
      </c>
      <c r="U3276" t="s">
        <v>26</v>
      </c>
      <c r="V3276" t="s">
        <v>2635</v>
      </c>
      <c r="W3276" s="4">
        <v>45474</v>
      </c>
    </row>
    <row r="3277" spans="1:23" x14ac:dyDescent="0.25">
      <c r="A3277" t="s">
        <v>5540</v>
      </c>
      <c r="B3277" t="s">
        <v>7990</v>
      </c>
      <c r="C3277">
        <v>328</v>
      </c>
      <c r="D3277">
        <v>2157</v>
      </c>
      <c r="E3277" t="s">
        <v>5156</v>
      </c>
      <c r="F3277" t="str">
        <f>VLOOKUP(E3277,centro_costo!A$1:C$100,3,0)</f>
        <v>DIRECCIÓN DE ADMISION Y ESTUDIOS GENERALES</v>
      </c>
      <c r="G3277" t="s">
        <v>31</v>
      </c>
      <c r="H3277" t="str">
        <f>VLOOKUP(G3277,fuente_financiamiento!A$1:B$5,2,0)</f>
        <v>09:RECURSOS DIRECTAMENTE RECAUDADOS</v>
      </c>
      <c r="I3277" t="s">
        <v>58</v>
      </c>
      <c r="J3277" t="str">
        <f>VLOOKUP(I3277,clasificador!A$1:C$1634,3,0)</f>
        <v>2.3. 1  5. 1  2:PAPELERIA EN GENERAL, UTILES Y MATERIALES DE OFICINA</v>
      </c>
      <c r="K3277">
        <v>2</v>
      </c>
      <c r="L3277" t="s">
        <v>59</v>
      </c>
      <c r="M3277" t="s">
        <v>60</v>
      </c>
      <c r="N3277" t="s">
        <v>210</v>
      </c>
      <c r="O3277" t="s">
        <v>684</v>
      </c>
      <c r="P3277" t="s">
        <v>8952</v>
      </c>
      <c r="Q3277" t="s">
        <v>4145</v>
      </c>
      <c r="R3277">
        <v>52</v>
      </c>
      <c r="S3277">
        <v>24.75</v>
      </c>
      <c r="T3277">
        <v>33</v>
      </c>
      <c r="U3277" t="s">
        <v>26</v>
      </c>
      <c r="V3277" t="s">
        <v>2635</v>
      </c>
      <c r="W3277" s="4">
        <v>45474</v>
      </c>
    </row>
    <row r="3278" spans="1:23" x14ac:dyDescent="0.25">
      <c r="A3278" t="s">
        <v>5541</v>
      </c>
      <c r="B3278" t="s">
        <v>7990</v>
      </c>
      <c r="C3278">
        <v>328</v>
      </c>
      <c r="D3278">
        <v>2157</v>
      </c>
      <c r="E3278" t="s">
        <v>5156</v>
      </c>
      <c r="F3278" t="str">
        <f>VLOOKUP(E3278,centro_costo!A$1:C$100,3,0)</f>
        <v>DIRECCIÓN DE ADMISION Y ESTUDIOS GENERALES</v>
      </c>
      <c r="G3278" t="s">
        <v>31</v>
      </c>
      <c r="H3278" t="str">
        <f>VLOOKUP(G3278,fuente_financiamiento!A$1:B$5,2,0)</f>
        <v>09:RECURSOS DIRECTAMENTE RECAUDADOS</v>
      </c>
      <c r="I3278" t="s">
        <v>58</v>
      </c>
      <c r="J3278" t="str">
        <f>VLOOKUP(I3278,clasificador!A$1:C$1634,3,0)</f>
        <v>2.3. 1  5. 1  2:PAPELERIA EN GENERAL, UTILES Y MATERIALES DE OFICINA</v>
      </c>
      <c r="K3278">
        <v>2</v>
      </c>
      <c r="L3278" t="s">
        <v>59</v>
      </c>
      <c r="M3278" t="s">
        <v>60</v>
      </c>
      <c r="N3278" t="s">
        <v>1128</v>
      </c>
      <c r="O3278" t="s">
        <v>488</v>
      </c>
      <c r="P3278" t="s">
        <v>9298</v>
      </c>
      <c r="Q3278" t="s">
        <v>5542</v>
      </c>
      <c r="R3278">
        <v>375</v>
      </c>
      <c r="S3278">
        <v>1652</v>
      </c>
      <c r="T3278">
        <v>59</v>
      </c>
      <c r="U3278" t="s">
        <v>208</v>
      </c>
      <c r="V3278" t="s">
        <v>2635</v>
      </c>
      <c r="W3278" s="4">
        <v>45474</v>
      </c>
    </row>
    <row r="3279" spans="1:23" x14ac:dyDescent="0.25">
      <c r="A3279" t="s">
        <v>5543</v>
      </c>
      <c r="B3279" t="s">
        <v>7990</v>
      </c>
      <c r="C3279">
        <v>329</v>
      </c>
      <c r="D3279">
        <v>2158</v>
      </c>
      <c r="E3279" t="s">
        <v>5156</v>
      </c>
      <c r="F3279" t="str">
        <f>VLOOKUP(E3279,centro_costo!A$1:C$100,3,0)</f>
        <v>DIRECCIÓN DE ADMISION Y ESTUDIOS GENERALES</v>
      </c>
      <c r="G3279" t="s">
        <v>31</v>
      </c>
      <c r="H3279" t="str">
        <f>VLOOKUP(G3279,fuente_financiamiento!A$1:B$5,2,0)</f>
        <v>09:RECURSOS DIRECTAMENTE RECAUDADOS</v>
      </c>
      <c r="I3279" t="s">
        <v>58</v>
      </c>
      <c r="J3279" t="str">
        <f>VLOOKUP(I3279,clasificador!A$1:C$1634,3,0)</f>
        <v>2.3. 1  5. 1  2:PAPELERIA EN GENERAL, UTILES Y MATERIALES DE OFICINA</v>
      </c>
      <c r="K3279">
        <v>2</v>
      </c>
      <c r="L3279" t="s">
        <v>59</v>
      </c>
      <c r="M3279" t="s">
        <v>877</v>
      </c>
      <c r="N3279" t="s">
        <v>23</v>
      </c>
      <c r="O3279" t="s">
        <v>2601</v>
      </c>
      <c r="P3279" t="s">
        <v>8538</v>
      </c>
      <c r="Q3279" t="s">
        <v>2602</v>
      </c>
      <c r="R3279">
        <v>52</v>
      </c>
      <c r="S3279">
        <v>28</v>
      </c>
      <c r="T3279">
        <v>28</v>
      </c>
      <c r="U3279" t="s">
        <v>26</v>
      </c>
      <c r="V3279" t="s">
        <v>2635</v>
      </c>
      <c r="W3279" s="4">
        <v>45474</v>
      </c>
    </row>
    <row r="3280" spans="1:23" x14ac:dyDescent="0.25">
      <c r="A3280" t="s">
        <v>5544</v>
      </c>
      <c r="B3280" t="s">
        <v>7990</v>
      </c>
      <c r="C3280">
        <v>330</v>
      </c>
      <c r="D3280">
        <v>2181</v>
      </c>
      <c r="E3280" t="s">
        <v>5156</v>
      </c>
      <c r="F3280" t="str">
        <f>VLOOKUP(E3280,centro_costo!A$1:C$100,3,0)</f>
        <v>DIRECCIÓN DE ADMISION Y ESTUDIOS GENERALES</v>
      </c>
      <c r="G3280" t="s">
        <v>31</v>
      </c>
      <c r="H3280" t="str">
        <f>VLOOKUP(G3280,fuente_financiamiento!A$1:B$5,2,0)</f>
        <v>09:RECURSOS DIRECTAMENTE RECAUDADOS</v>
      </c>
      <c r="I3280" t="s">
        <v>385</v>
      </c>
      <c r="J3280" t="str">
        <f>VLOOKUP(I3280,clasificador!A$1:C$1634,3,0)</f>
        <v>2.3. 1  5. 3  1:ASEO, LIMPIEZA Y TOCADOR</v>
      </c>
      <c r="K3280">
        <v>2</v>
      </c>
      <c r="L3280" t="s">
        <v>430</v>
      </c>
      <c r="M3280" t="s">
        <v>431</v>
      </c>
      <c r="N3280" t="s">
        <v>210</v>
      </c>
      <c r="O3280" t="s">
        <v>631</v>
      </c>
      <c r="P3280" t="s">
        <v>9299</v>
      </c>
      <c r="Q3280" t="s">
        <v>5545</v>
      </c>
      <c r="R3280">
        <v>375</v>
      </c>
      <c r="S3280">
        <v>50</v>
      </c>
      <c r="T3280">
        <v>5</v>
      </c>
      <c r="U3280" t="s">
        <v>26</v>
      </c>
      <c r="V3280" t="s">
        <v>722</v>
      </c>
      <c r="W3280" s="4">
        <v>45474</v>
      </c>
    </row>
    <row r="3281" spans="1:23" x14ac:dyDescent="0.25">
      <c r="A3281" t="s">
        <v>5546</v>
      </c>
      <c r="B3281" t="s">
        <v>7990</v>
      </c>
      <c r="C3281">
        <v>330</v>
      </c>
      <c r="D3281">
        <v>2181</v>
      </c>
      <c r="E3281" t="s">
        <v>5156</v>
      </c>
      <c r="F3281" t="str">
        <f>VLOOKUP(E3281,centro_costo!A$1:C$100,3,0)</f>
        <v>DIRECCIÓN DE ADMISION Y ESTUDIOS GENERALES</v>
      </c>
      <c r="G3281" t="s">
        <v>31</v>
      </c>
      <c r="H3281" t="str">
        <f>VLOOKUP(G3281,fuente_financiamiento!A$1:B$5,2,0)</f>
        <v>09:RECURSOS DIRECTAMENTE RECAUDADOS</v>
      </c>
      <c r="I3281" t="s">
        <v>5547</v>
      </c>
      <c r="J3281" t="str">
        <f>VLOOKUP(I3281,clasificador!A$1:C$1634,3,0)</f>
        <v>2.3. 1  5. 3  2:DE COCINA, COMEDOR Y CAFETERIA</v>
      </c>
      <c r="K3281">
        <v>2</v>
      </c>
      <c r="L3281" t="s">
        <v>2131</v>
      </c>
      <c r="M3281" t="s">
        <v>1126</v>
      </c>
      <c r="N3281" t="s">
        <v>23</v>
      </c>
      <c r="O3281" t="s">
        <v>524</v>
      </c>
      <c r="P3281" t="s">
        <v>9300</v>
      </c>
      <c r="Q3281" t="s">
        <v>5548</v>
      </c>
      <c r="R3281">
        <v>375</v>
      </c>
      <c r="S3281">
        <v>6</v>
      </c>
      <c r="T3281">
        <v>3</v>
      </c>
      <c r="U3281" t="s">
        <v>1378</v>
      </c>
      <c r="V3281" t="s">
        <v>722</v>
      </c>
      <c r="W3281" s="4">
        <v>45474</v>
      </c>
    </row>
    <row r="3282" spans="1:23" x14ac:dyDescent="0.25">
      <c r="A3282" t="s">
        <v>5549</v>
      </c>
      <c r="B3282" t="s">
        <v>7990</v>
      </c>
      <c r="C3282">
        <v>330</v>
      </c>
      <c r="D3282">
        <v>2181</v>
      </c>
      <c r="E3282" t="s">
        <v>5156</v>
      </c>
      <c r="F3282" t="str">
        <f>VLOOKUP(E3282,centro_costo!A$1:C$100,3,0)</f>
        <v>DIRECCIÓN DE ADMISION Y ESTUDIOS GENERALES</v>
      </c>
      <c r="G3282" t="s">
        <v>31</v>
      </c>
      <c r="H3282" t="str">
        <f>VLOOKUP(G3282,fuente_financiamiento!A$1:B$5,2,0)</f>
        <v>09:RECURSOS DIRECTAMENTE RECAUDADOS</v>
      </c>
      <c r="I3282" t="s">
        <v>5547</v>
      </c>
      <c r="J3282" t="str">
        <f>VLOOKUP(I3282,clasificador!A$1:C$1634,3,0)</f>
        <v>2.3. 1  5. 3  2:DE COCINA, COMEDOR Y CAFETERIA</v>
      </c>
      <c r="K3282">
        <v>2</v>
      </c>
      <c r="L3282" t="s">
        <v>2131</v>
      </c>
      <c r="M3282" t="s">
        <v>4385</v>
      </c>
      <c r="N3282" t="s">
        <v>87</v>
      </c>
      <c r="O3282" t="s">
        <v>222</v>
      </c>
      <c r="P3282" t="s">
        <v>9301</v>
      </c>
      <c r="Q3282" t="s">
        <v>5550</v>
      </c>
      <c r="R3282">
        <v>375</v>
      </c>
      <c r="S3282">
        <v>373.5</v>
      </c>
      <c r="T3282">
        <v>3</v>
      </c>
      <c r="U3282" t="s">
        <v>208</v>
      </c>
      <c r="V3282" t="s">
        <v>722</v>
      </c>
      <c r="W3282" s="4">
        <v>45474</v>
      </c>
    </row>
    <row r="3283" spans="1:23" x14ac:dyDescent="0.25">
      <c r="A3283" t="s">
        <v>5551</v>
      </c>
      <c r="B3283" t="s">
        <v>7990</v>
      </c>
      <c r="C3283">
        <v>332</v>
      </c>
      <c r="D3283">
        <v>2200</v>
      </c>
      <c r="E3283" t="s">
        <v>5156</v>
      </c>
      <c r="F3283" t="str">
        <f>VLOOKUP(E3283,centro_costo!A$1:C$100,3,0)</f>
        <v>DIRECCIÓN DE ADMISION Y ESTUDIOS GENERALES</v>
      </c>
      <c r="G3283" t="s">
        <v>31</v>
      </c>
      <c r="H3283" t="str">
        <f>VLOOKUP(G3283,fuente_financiamiento!A$1:B$5,2,0)</f>
        <v>09:RECURSOS DIRECTAMENTE RECAUDADOS</v>
      </c>
      <c r="I3283" t="s">
        <v>58</v>
      </c>
      <c r="J3283" t="str">
        <f>VLOOKUP(I3283,clasificador!A$1:C$1634,3,0)</f>
        <v>2.3. 1  5. 1  2:PAPELERIA EN GENERAL, UTILES Y MATERIALES DE OFICINA</v>
      </c>
      <c r="K3283">
        <v>2</v>
      </c>
      <c r="L3283" t="s">
        <v>66</v>
      </c>
      <c r="M3283" t="s">
        <v>858</v>
      </c>
      <c r="N3283" t="s">
        <v>2027</v>
      </c>
      <c r="O3283" t="s">
        <v>280</v>
      </c>
      <c r="P3283" t="s">
        <v>8611</v>
      </c>
      <c r="Q3283" t="s">
        <v>2888</v>
      </c>
      <c r="R3283">
        <v>376</v>
      </c>
      <c r="S3283">
        <v>400</v>
      </c>
      <c r="T3283">
        <v>20</v>
      </c>
      <c r="U3283" t="s">
        <v>26</v>
      </c>
      <c r="V3283" t="s">
        <v>2793</v>
      </c>
      <c r="W3283" s="4">
        <v>45505</v>
      </c>
    </row>
    <row r="3284" spans="1:23" x14ac:dyDescent="0.25">
      <c r="A3284" t="s">
        <v>5552</v>
      </c>
      <c r="B3284" t="s">
        <v>7990</v>
      </c>
      <c r="C3284">
        <v>332</v>
      </c>
      <c r="D3284">
        <v>2200</v>
      </c>
      <c r="E3284" t="s">
        <v>5158</v>
      </c>
      <c r="F3284" t="str">
        <f>VLOOKUP(E3284,centro_costo!A$1:C$100,3,0)</f>
        <v>ESCUELA DE POST GRADO</v>
      </c>
      <c r="G3284" t="s">
        <v>31</v>
      </c>
      <c r="H3284" t="str">
        <f>VLOOKUP(G3284,fuente_financiamiento!A$1:B$5,2,0)</f>
        <v>09:RECURSOS DIRECTAMENTE RECAUDADOS</v>
      </c>
      <c r="I3284" t="s">
        <v>58</v>
      </c>
      <c r="J3284" t="str">
        <f>VLOOKUP(I3284,clasificador!A$1:C$1634,3,0)</f>
        <v>2.3. 1  5. 1  2:PAPELERIA EN GENERAL, UTILES Y MATERIALES DE OFICINA</v>
      </c>
      <c r="K3284">
        <v>21</v>
      </c>
      <c r="L3284" t="s">
        <v>66</v>
      </c>
      <c r="M3284" t="s">
        <v>858</v>
      </c>
      <c r="N3284" t="s">
        <v>2027</v>
      </c>
      <c r="O3284" t="s">
        <v>205</v>
      </c>
      <c r="P3284" t="s">
        <v>8589</v>
      </c>
      <c r="Q3284" t="s">
        <v>2792</v>
      </c>
      <c r="R3284">
        <v>19</v>
      </c>
      <c r="S3284">
        <v>375</v>
      </c>
      <c r="T3284">
        <v>15</v>
      </c>
      <c r="U3284" t="s">
        <v>26</v>
      </c>
      <c r="V3284" t="s">
        <v>2793</v>
      </c>
      <c r="W3284" s="4">
        <v>45505</v>
      </c>
    </row>
    <row r="3285" spans="1:23" x14ac:dyDescent="0.25">
      <c r="A3285" t="s">
        <v>5553</v>
      </c>
      <c r="B3285" t="s">
        <v>7990</v>
      </c>
      <c r="C3285">
        <v>332</v>
      </c>
      <c r="D3285">
        <v>2200</v>
      </c>
      <c r="E3285" t="s">
        <v>5156</v>
      </c>
      <c r="F3285" t="str">
        <f>VLOOKUP(E3285,centro_costo!A$1:C$100,3,0)</f>
        <v>DIRECCIÓN DE ADMISION Y ESTUDIOS GENERALES</v>
      </c>
      <c r="G3285" t="s">
        <v>31</v>
      </c>
      <c r="H3285" t="str">
        <f>VLOOKUP(G3285,fuente_financiamiento!A$1:B$5,2,0)</f>
        <v>09:RECURSOS DIRECTAMENTE RECAUDADOS</v>
      </c>
      <c r="I3285" t="s">
        <v>58</v>
      </c>
      <c r="J3285" t="str">
        <f>VLOOKUP(I3285,clasificador!A$1:C$1634,3,0)</f>
        <v>2.3. 1  5. 1  2:PAPELERIA EN GENERAL, UTILES Y MATERIALES DE OFICINA</v>
      </c>
      <c r="K3285">
        <v>2</v>
      </c>
      <c r="L3285" t="s">
        <v>66</v>
      </c>
      <c r="M3285" t="s">
        <v>858</v>
      </c>
      <c r="N3285" t="s">
        <v>2027</v>
      </c>
      <c r="O3285" t="s">
        <v>205</v>
      </c>
      <c r="P3285" t="s">
        <v>8589</v>
      </c>
      <c r="Q3285" t="s">
        <v>2792</v>
      </c>
      <c r="R3285">
        <v>376</v>
      </c>
      <c r="S3285">
        <v>250</v>
      </c>
      <c r="T3285">
        <v>10</v>
      </c>
      <c r="U3285" t="s">
        <v>26</v>
      </c>
      <c r="V3285" t="s">
        <v>2793</v>
      </c>
      <c r="W3285" s="4">
        <v>45505</v>
      </c>
    </row>
    <row r="3286" spans="1:23" x14ac:dyDescent="0.25">
      <c r="A3286" t="s">
        <v>5554</v>
      </c>
      <c r="B3286" t="s">
        <v>7990</v>
      </c>
      <c r="C3286">
        <v>332</v>
      </c>
      <c r="D3286">
        <v>2200</v>
      </c>
      <c r="E3286" t="s">
        <v>5156</v>
      </c>
      <c r="F3286" t="str">
        <f>VLOOKUP(E3286,centro_costo!A$1:C$100,3,0)</f>
        <v>DIRECCIÓN DE ADMISION Y ESTUDIOS GENERALES</v>
      </c>
      <c r="G3286" t="s">
        <v>31</v>
      </c>
      <c r="H3286" t="str">
        <f>VLOOKUP(G3286,fuente_financiamiento!A$1:B$5,2,0)</f>
        <v>09:RECURSOS DIRECTAMENTE RECAUDADOS</v>
      </c>
      <c r="I3286" t="s">
        <v>58</v>
      </c>
      <c r="J3286" t="str">
        <f>VLOOKUP(I3286,clasificador!A$1:C$1634,3,0)</f>
        <v>2.3. 1  5. 1  2:PAPELERIA EN GENERAL, UTILES Y MATERIALES DE OFICINA</v>
      </c>
      <c r="K3286">
        <v>2</v>
      </c>
      <c r="L3286" t="s">
        <v>66</v>
      </c>
      <c r="M3286" t="s">
        <v>858</v>
      </c>
      <c r="N3286" t="s">
        <v>2027</v>
      </c>
      <c r="O3286" t="s">
        <v>205</v>
      </c>
      <c r="P3286" t="s">
        <v>8589</v>
      </c>
      <c r="Q3286" t="s">
        <v>2792</v>
      </c>
      <c r="R3286">
        <v>52</v>
      </c>
      <c r="S3286">
        <v>100</v>
      </c>
      <c r="T3286">
        <v>4</v>
      </c>
      <c r="U3286" t="s">
        <v>26</v>
      </c>
      <c r="V3286" t="s">
        <v>2793</v>
      </c>
      <c r="W3286" s="4">
        <v>45505</v>
      </c>
    </row>
    <row r="3287" spans="1:23" x14ac:dyDescent="0.25">
      <c r="A3287" t="s">
        <v>5555</v>
      </c>
      <c r="B3287" t="s">
        <v>7990</v>
      </c>
      <c r="C3287">
        <v>332</v>
      </c>
      <c r="D3287">
        <v>2200</v>
      </c>
      <c r="E3287" t="s">
        <v>5158</v>
      </c>
      <c r="F3287" t="str">
        <f>VLOOKUP(E3287,centro_costo!A$1:C$100,3,0)</f>
        <v>ESCUELA DE POST GRADO</v>
      </c>
      <c r="G3287" t="s">
        <v>31</v>
      </c>
      <c r="H3287" t="str">
        <f>VLOOKUP(G3287,fuente_financiamiento!A$1:B$5,2,0)</f>
        <v>09:RECURSOS DIRECTAMENTE RECAUDADOS</v>
      </c>
      <c r="I3287" t="s">
        <v>58</v>
      </c>
      <c r="J3287" t="str">
        <f>VLOOKUP(I3287,clasificador!A$1:C$1634,3,0)</f>
        <v>2.3. 1  5. 1  2:PAPELERIA EN GENERAL, UTILES Y MATERIALES DE OFICINA</v>
      </c>
      <c r="K3287">
        <v>21</v>
      </c>
      <c r="L3287" t="s">
        <v>66</v>
      </c>
      <c r="M3287" t="s">
        <v>858</v>
      </c>
      <c r="N3287" t="s">
        <v>2027</v>
      </c>
      <c r="O3287" t="s">
        <v>205</v>
      </c>
      <c r="P3287" t="s">
        <v>8589</v>
      </c>
      <c r="Q3287" t="s">
        <v>2792</v>
      </c>
      <c r="R3287">
        <v>17</v>
      </c>
      <c r="S3287">
        <v>125</v>
      </c>
      <c r="T3287">
        <v>5</v>
      </c>
      <c r="U3287" t="s">
        <v>26</v>
      </c>
      <c r="V3287" t="s">
        <v>2793</v>
      </c>
      <c r="W3287" s="4">
        <v>45505</v>
      </c>
    </row>
    <row r="3288" spans="1:23" x14ac:dyDescent="0.25">
      <c r="A3288" t="s">
        <v>5556</v>
      </c>
      <c r="B3288" t="s">
        <v>7990</v>
      </c>
      <c r="C3288">
        <v>336</v>
      </c>
      <c r="D3288">
        <v>2234</v>
      </c>
      <c r="E3288" t="s">
        <v>75</v>
      </c>
      <c r="F3288" t="str">
        <f>VLOOKUP(E3288,centro_costo!A$1:C$100,3,0)</f>
        <v>UNIDAD DE CERTIFICADOS GRADOS Y TITULOS</v>
      </c>
      <c r="G3288" t="s">
        <v>31</v>
      </c>
      <c r="H3288" t="str">
        <f>VLOOKUP(G3288,fuente_financiamiento!A$1:B$5,2,0)</f>
        <v>09:RECURSOS DIRECTAMENTE RECAUDADOS</v>
      </c>
      <c r="I3288" t="s">
        <v>58</v>
      </c>
      <c r="J3288" t="str">
        <f>VLOOKUP(I3288,clasificador!A$1:C$1634,3,0)</f>
        <v>2.3. 1  5. 1  2:PAPELERIA EN GENERAL, UTILES Y MATERIALES DE OFICINA</v>
      </c>
      <c r="K3288">
        <v>43</v>
      </c>
      <c r="L3288" t="s">
        <v>86</v>
      </c>
      <c r="M3288" t="s">
        <v>296</v>
      </c>
      <c r="N3288" t="s">
        <v>225</v>
      </c>
      <c r="O3288" t="s">
        <v>300</v>
      </c>
      <c r="P3288" t="s">
        <v>9302</v>
      </c>
      <c r="Q3288" t="s">
        <v>5557</v>
      </c>
      <c r="R3288">
        <v>407</v>
      </c>
      <c r="S3288">
        <v>540</v>
      </c>
      <c r="T3288">
        <v>15</v>
      </c>
      <c r="U3288" t="s">
        <v>26</v>
      </c>
      <c r="V3288" t="s">
        <v>2635</v>
      </c>
      <c r="W3288" s="4">
        <v>45474</v>
      </c>
    </row>
    <row r="3289" spans="1:23" x14ac:dyDescent="0.25">
      <c r="A3289" t="s">
        <v>5558</v>
      </c>
      <c r="B3289" t="s">
        <v>7990</v>
      </c>
      <c r="C3289">
        <v>336</v>
      </c>
      <c r="D3289">
        <v>2234</v>
      </c>
      <c r="E3289" t="s">
        <v>75</v>
      </c>
      <c r="F3289" t="str">
        <f>VLOOKUP(E3289,centro_costo!A$1:C$100,3,0)</f>
        <v>UNIDAD DE CERTIFICADOS GRADOS Y TITULOS</v>
      </c>
      <c r="G3289" t="s">
        <v>31</v>
      </c>
      <c r="H3289" t="str">
        <f>VLOOKUP(G3289,fuente_financiamiento!A$1:B$5,2,0)</f>
        <v>09:RECURSOS DIRECTAMENTE RECAUDADOS</v>
      </c>
      <c r="I3289" t="s">
        <v>58</v>
      </c>
      <c r="J3289" t="str">
        <f>VLOOKUP(I3289,clasificador!A$1:C$1634,3,0)</f>
        <v>2.3. 1  5. 1  2:PAPELERIA EN GENERAL, UTILES Y MATERIALES DE OFICINA</v>
      </c>
      <c r="K3289">
        <v>43</v>
      </c>
      <c r="L3289" t="s">
        <v>59</v>
      </c>
      <c r="M3289" t="s">
        <v>22</v>
      </c>
      <c r="N3289" t="s">
        <v>68</v>
      </c>
      <c r="O3289" t="s">
        <v>1265</v>
      </c>
      <c r="P3289" t="s">
        <v>8542</v>
      </c>
      <c r="Q3289" t="s">
        <v>2642</v>
      </c>
      <c r="R3289">
        <v>407</v>
      </c>
      <c r="S3289">
        <v>600</v>
      </c>
      <c r="T3289">
        <v>120</v>
      </c>
      <c r="U3289" t="s">
        <v>26</v>
      </c>
      <c r="V3289" t="s">
        <v>2635</v>
      </c>
      <c r="W3289" s="4">
        <v>45474</v>
      </c>
    </row>
    <row r="3290" spans="1:23" x14ac:dyDescent="0.25">
      <c r="A3290" t="s">
        <v>5559</v>
      </c>
      <c r="B3290" t="s">
        <v>7990</v>
      </c>
      <c r="C3290">
        <v>336</v>
      </c>
      <c r="D3290">
        <v>2234</v>
      </c>
      <c r="E3290" t="s">
        <v>75</v>
      </c>
      <c r="F3290" t="str">
        <f>VLOOKUP(E3290,centro_costo!A$1:C$100,3,0)</f>
        <v>UNIDAD DE CERTIFICADOS GRADOS Y TITULOS</v>
      </c>
      <c r="G3290" t="s">
        <v>31</v>
      </c>
      <c r="H3290" t="str">
        <f>VLOOKUP(G3290,fuente_financiamiento!A$1:B$5,2,0)</f>
        <v>09:RECURSOS DIRECTAMENTE RECAUDADOS</v>
      </c>
      <c r="I3290" t="s">
        <v>58</v>
      </c>
      <c r="J3290" t="str">
        <f>VLOOKUP(I3290,clasificador!A$1:C$1634,3,0)</f>
        <v>2.3. 1  5. 1  2:PAPELERIA EN GENERAL, UTILES Y MATERIALES DE OFICINA</v>
      </c>
      <c r="K3290">
        <v>43</v>
      </c>
      <c r="L3290" t="s">
        <v>59</v>
      </c>
      <c r="M3290" t="s">
        <v>22</v>
      </c>
      <c r="N3290" t="s">
        <v>423</v>
      </c>
      <c r="O3290" t="s">
        <v>2015</v>
      </c>
      <c r="P3290" t="s">
        <v>8696</v>
      </c>
      <c r="Q3290" t="s">
        <v>3168</v>
      </c>
      <c r="R3290">
        <v>407</v>
      </c>
      <c r="S3290">
        <v>600</v>
      </c>
      <c r="T3290">
        <v>60</v>
      </c>
      <c r="U3290" t="s">
        <v>26</v>
      </c>
      <c r="V3290" t="s">
        <v>2635</v>
      </c>
      <c r="W3290" s="4">
        <v>45474</v>
      </c>
    </row>
    <row r="3291" spans="1:23" x14ac:dyDescent="0.25">
      <c r="A3291" t="s">
        <v>5560</v>
      </c>
      <c r="B3291" t="s">
        <v>7990</v>
      </c>
      <c r="C3291">
        <v>336</v>
      </c>
      <c r="D3291">
        <v>2234</v>
      </c>
      <c r="E3291" t="s">
        <v>75</v>
      </c>
      <c r="F3291" t="str">
        <f>VLOOKUP(E3291,centro_costo!A$1:C$100,3,0)</f>
        <v>UNIDAD DE CERTIFICADOS GRADOS Y TITULOS</v>
      </c>
      <c r="G3291" t="s">
        <v>31</v>
      </c>
      <c r="H3291" t="str">
        <f>VLOOKUP(G3291,fuente_financiamiento!A$1:B$5,2,0)</f>
        <v>09:RECURSOS DIRECTAMENTE RECAUDADOS</v>
      </c>
      <c r="I3291" t="s">
        <v>58</v>
      </c>
      <c r="J3291" t="str">
        <f>VLOOKUP(I3291,clasificador!A$1:C$1634,3,0)</f>
        <v>2.3. 1  5. 1  2:PAPELERIA EN GENERAL, UTILES Y MATERIALES DE OFICINA</v>
      </c>
      <c r="K3291">
        <v>43</v>
      </c>
      <c r="L3291" t="s">
        <v>59</v>
      </c>
      <c r="M3291" t="s">
        <v>276</v>
      </c>
      <c r="N3291" t="s">
        <v>280</v>
      </c>
      <c r="O3291" t="s">
        <v>280</v>
      </c>
      <c r="P3291" t="s">
        <v>9303</v>
      </c>
      <c r="Q3291" t="s">
        <v>5561</v>
      </c>
      <c r="R3291">
        <v>407</v>
      </c>
      <c r="S3291">
        <v>80</v>
      </c>
      <c r="T3291">
        <v>100</v>
      </c>
      <c r="U3291" t="s">
        <v>26</v>
      </c>
      <c r="V3291" t="s">
        <v>2635</v>
      </c>
      <c r="W3291" s="4">
        <v>45474</v>
      </c>
    </row>
    <row r="3292" spans="1:23" x14ac:dyDescent="0.25">
      <c r="A3292" t="s">
        <v>5562</v>
      </c>
      <c r="B3292" t="s">
        <v>7990</v>
      </c>
      <c r="C3292">
        <v>336</v>
      </c>
      <c r="D3292">
        <v>2234</v>
      </c>
      <c r="E3292" t="s">
        <v>75</v>
      </c>
      <c r="F3292" t="str">
        <f>VLOOKUP(E3292,centro_costo!A$1:C$100,3,0)</f>
        <v>UNIDAD DE CERTIFICADOS GRADOS Y TITULOS</v>
      </c>
      <c r="G3292" t="s">
        <v>31</v>
      </c>
      <c r="H3292" t="str">
        <f>VLOOKUP(G3292,fuente_financiamiento!A$1:B$5,2,0)</f>
        <v>09:RECURSOS DIRECTAMENTE RECAUDADOS</v>
      </c>
      <c r="I3292" t="s">
        <v>58</v>
      </c>
      <c r="J3292" t="str">
        <f>VLOOKUP(I3292,clasificador!A$1:C$1634,3,0)</f>
        <v>2.3. 1  5. 1  2:PAPELERIA EN GENERAL, UTILES Y MATERIALES DE OFICINA</v>
      </c>
      <c r="K3292">
        <v>43</v>
      </c>
      <c r="L3292" t="s">
        <v>59</v>
      </c>
      <c r="M3292" t="s">
        <v>276</v>
      </c>
      <c r="N3292" t="s">
        <v>95</v>
      </c>
      <c r="O3292" t="s">
        <v>564</v>
      </c>
      <c r="P3292" t="s">
        <v>8383</v>
      </c>
      <c r="Q3292" t="s">
        <v>1948</v>
      </c>
      <c r="R3292">
        <v>407</v>
      </c>
      <c r="S3292">
        <v>360</v>
      </c>
      <c r="T3292">
        <v>60</v>
      </c>
      <c r="U3292" t="s">
        <v>26</v>
      </c>
      <c r="V3292" t="s">
        <v>2635</v>
      </c>
      <c r="W3292" s="4">
        <v>45474</v>
      </c>
    </row>
    <row r="3293" spans="1:23" x14ac:dyDescent="0.25">
      <c r="A3293" t="s">
        <v>5563</v>
      </c>
      <c r="B3293" t="s">
        <v>7990</v>
      </c>
      <c r="C3293">
        <v>336</v>
      </c>
      <c r="D3293">
        <v>2234</v>
      </c>
      <c r="E3293" t="s">
        <v>75</v>
      </c>
      <c r="F3293" t="str">
        <f>VLOOKUP(E3293,centro_costo!A$1:C$100,3,0)</f>
        <v>UNIDAD DE CERTIFICADOS GRADOS Y TITULOS</v>
      </c>
      <c r="G3293" t="s">
        <v>31</v>
      </c>
      <c r="H3293" t="str">
        <f>VLOOKUP(G3293,fuente_financiamiento!A$1:B$5,2,0)</f>
        <v>09:RECURSOS DIRECTAMENTE RECAUDADOS</v>
      </c>
      <c r="I3293" t="s">
        <v>58</v>
      </c>
      <c r="J3293" t="str">
        <f>VLOOKUP(I3293,clasificador!A$1:C$1634,3,0)</f>
        <v>2.3. 1  5. 1  2:PAPELERIA EN GENERAL, UTILES Y MATERIALES DE OFICINA</v>
      </c>
      <c r="K3293">
        <v>43</v>
      </c>
      <c r="L3293" t="s">
        <v>59</v>
      </c>
      <c r="M3293" t="s">
        <v>86</v>
      </c>
      <c r="N3293" t="s">
        <v>231</v>
      </c>
      <c r="O3293" t="s">
        <v>211</v>
      </c>
      <c r="P3293" t="s">
        <v>8311</v>
      </c>
      <c r="Q3293" t="s">
        <v>1612</v>
      </c>
      <c r="R3293">
        <v>407</v>
      </c>
      <c r="S3293">
        <v>336</v>
      </c>
      <c r="T3293">
        <v>12</v>
      </c>
      <c r="U3293" t="s">
        <v>26</v>
      </c>
      <c r="V3293" t="s">
        <v>2635</v>
      </c>
      <c r="W3293" s="4">
        <v>45474</v>
      </c>
    </row>
    <row r="3294" spans="1:23" x14ac:dyDescent="0.25">
      <c r="A3294" t="s">
        <v>5564</v>
      </c>
      <c r="B3294" t="s">
        <v>7990</v>
      </c>
      <c r="C3294">
        <v>336</v>
      </c>
      <c r="D3294">
        <v>2234</v>
      </c>
      <c r="E3294" t="s">
        <v>75</v>
      </c>
      <c r="F3294" t="str">
        <f>VLOOKUP(E3294,centro_costo!A$1:C$100,3,0)</f>
        <v>UNIDAD DE CERTIFICADOS GRADOS Y TITULOS</v>
      </c>
      <c r="G3294" t="s">
        <v>31</v>
      </c>
      <c r="H3294" t="str">
        <f>VLOOKUP(G3294,fuente_financiamiento!A$1:B$5,2,0)</f>
        <v>09:RECURSOS DIRECTAMENTE RECAUDADOS</v>
      </c>
      <c r="I3294" t="s">
        <v>58</v>
      </c>
      <c r="J3294" t="str">
        <f>VLOOKUP(I3294,clasificador!A$1:C$1634,3,0)</f>
        <v>2.3. 1  5. 1  2:PAPELERIA EN GENERAL, UTILES Y MATERIALES DE OFICINA</v>
      </c>
      <c r="K3294">
        <v>43</v>
      </c>
      <c r="L3294" t="s">
        <v>59</v>
      </c>
      <c r="M3294" t="s">
        <v>877</v>
      </c>
      <c r="N3294" t="s">
        <v>23</v>
      </c>
      <c r="O3294" t="s">
        <v>23</v>
      </c>
      <c r="P3294" t="s">
        <v>8313</v>
      </c>
      <c r="Q3294" t="s">
        <v>1638</v>
      </c>
      <c r="R3294">
        <v>407</v>
      </c>
      <c r="S3294">
        <v>600</v>
      </c>
      <c r="T3294">
        <v>120</v>
      </c>
      <c r="U3294" t="s">
        <v>26</v>
      </c>
      <c r="V3294" t="s">
        <v>2635</v>
      </c>
      <c r="W3294" s="4">
        <v>45474</v>
      </c>
    </row>
    <row r="3295" spans="1:23" x14ac:dyDescent="0.25">
      <c r="A3295" t="s">
        <v>5565</v>
      </c>
      <c r="B3295" t="s">
        <v>7990</v>
      </c>
      <c r="C3295">
        <v>336</v>
      </c>
      <c r="D3295">
        <v>2234</v>
      </c>
      <c r="E3295" t="s">
        <v>75</v>
      </c>
      <c r="F3295" t="str">
        <f>VLOOKUP(E3295,centro_costo!A$1:C$100,3,0)</f>
        <v>UNIDAD DE CERTIFICADOS GRADOS Y TITULOS</v>
      </c>
      <c r="G3295" t="s">
        <v>31</v>
      </c>
      <c r="H3295" t="str">
        <f>VLOOKUP(G3295,fuente_financiamiento!A$1:B$5,2,0)</f>
        <v>09:RECURSOS DIRECTAMENTE RECAUDADOS</v>
      </c>
      <c r="I3295" t="s">
        <v>58</v>
      </c>
      <c r="J3295" t="str">
        <f>VLOOKUP(I3295,clasificador!A$1:C$1634,3,0)</f>
        <v>2.3. 1  5. 1  2:PAPELERIA EN GENERAL, UTILES Y MATERIALES DE OFICINA</v>
      </c>
      <c r="K3295">
        <v>43</v>
      </c>
      <c r="L3295" t="s">
        <v>59</v>
      </c>
      <c r="M3295" t="s">
        <v>877</v>
      </c>
      <c r="N3295" t="s">
        <v>23</v>
      </c>
      <c r="O3295" t="s">
        <v>488</v>
      </c>
      <c r="P3295" t="s">
        <v>8537</v>
      </c>
      <c r="Q3295" t="s">
        <v>2579</v>
      </c>
      <c r="R3295">
        <v>407</v>
      </c>
      <c r="S3295">
        <v>300</v>
      </c>
      <c r="T3295">
        <v>60</v>
      </c>
      <c r="U3295" t="s">
        <v>26</v>
      </c>
      <c r="V3295" t="s">
        <v>2635</v>
      </c>
      <c r="W3295" s="4">
        <v>45474</v>
      </c>
    </row>
    <row r="3296" spans="1:23" x14ac:dyDescent="0.25">
      <c r="A3296" t="s">
        <v>5566</v>
      </c>
      <c r="B3296" t="s">
        <v>7990</v>
      </c>
      <c r="C3296">
        <v>336</v>
      </c>
      <c r="D3296">
        <v>2234</v>
      </c>
      <c r="E3296" t="s">
        <v>75</v>
      </c>
      <c r="F3296" t="str">
        <f>VLOOKUP(E3296,centro_costo!A$1:C$100,3,0)</f>
        <v>UNIDAD DE CERTIFICADOS GRADOS Y TITULOS</v>
      </c>
      <c r="G3296" t="s">
        <v>31</v>
      </c>
      <c r="H3296" t="str">
        <f>VLOOKUP(G3296,fuente_financiamiento!A$1:B$5,2,0)</f>
        <v>09:RECURSOS DIRECTAMENTE RECAUDADOS</v>
      </c>
      <c r="I3296" t="s">
        <v>58</v>
      </c>
      <c r="J3296" t="str">
        <f>VLOOKUP(I3296,clasificador!A$1:C$1634,3,0)</f>
        <v>2.3. 1  5. 1  2:PAPELERIA EN GENERAL, UTILES Y MATERIALES DE OFICINA</v>
      </c>
      <c r="K3296">
        <v>43</v>
      </c>
      <c r="L3296" t="s">
        <v>59</v>
      </c>
      <c r="M3296" t="s">
        <v>877</v>
      </c>
      <c r="N3296" t="s">
        <v>23</v>
      </c>
      <c r="O3296" t="s">
        <v>2247</v>
      </c>
      <c r="P3296" t="s">
        <v>8453</v>
      </c>
      <c r="Q3296" t="s">
        <v>2248</v>
      </c>
      <c r="R3296">
        <v>407</v>
      </c>
      <c r="S3296">
        <v>144</v>
      </c>
      <c r="T3296">
        <v>24</v>
      </c>
      <c r="U3296" t="s">
        <v>26</v>
      </c>
      <c r="V3296" t="s">
        <v>2635</v>
      </c>
      <c r="W3296" s="4">
        <v>45474</v>
      </c>
    </row>
    <row r="3297" spans="1:23" x14ac:dyDescent="0.25">
      <c r="A3297" t="s">
        <v>5567</v>
      </c>
      <c r="B3297" t="s">
        <v>7990</v>
      </c>
      <c r="C3297">
        <v>336</v>
      </c>
      <c r="D3297">
        <v>2234</v>
      </c>
      <c r="E3297" t="s">
        <v>75</v>
      </c>
      <c r="F3297" t="str">
        <f>VLOOKUP(E3297,centro_costo!A$1:C$100,3,0)</f>
        <v>UNIDAD DE CERTIFICADOS GRADOS Y TITULOS</v>
      </c>
      <c r="G3297" t="s">
        <v>31</v>
      </c>
      <c r="H3297" t="str">
        <f>VLOOKUP(G3297,fuente_financiamiento!A$1:B$5,2,0)</f>
        <v>09:RECURSOS DIRECTAMENTE RECAUDADOS</v>
      </c>
      <c r="I3297" t="s">
        <v>58</v>
      </c>
      <c r="J3297" t="str">
        <f>VLOOKUP(I3297,clasificador!A$1:C$1634,3,0)</f>
        <v>2.3. 1  5. 1  2:PAPELERIA EN GENERAL, UTILES Y MATERIALES DE OFICINA</v>
      </c>
      <c r="K3297">
        <v>43</v>
      </c>
      <c r="L3297" t="s">
        <v>59</v>
      </c>
      <c r="M3297" t="s">
        <v>877</v>
      </c>
      <c r="N3297" t="s">
        <v>23</v>
      </c>
      <c r="O3297" t="s">
        <v>2377</v>
      </c>
      <c r="P3297" t="s">
        <v>9304</v>
      </c>
      <c r="Q3297" t="s">
        <v>5568</v>
      </c>
      <c r="R3297">
        <v>407</v>
      </c>
      <c r="S3297">
        <v>360</v>
      </c>
      <c r="T3297">
        <v>60</v>
      </c>
      <c r="U3297" t="s">
        <v>26</v>
      </c>
      <c r="V3297" t="s">
        <v>2635</v>
      </c>
      <c r="W3297" s="4">
        <v>45474</v>
      </c>
    </row>
    <row r="3298" spans="1:23" x14ac:dyDescent="0.25">
      <c r="A3298" t="s">
        <v>5569</v>
      </c>
      <c r="B3298" t="s">
        <v>7990</v>
      </c>
      <c r="C3298">
        <v>336</v>
      </c>
      <c r="D3298">
        <v>2234</v>
      </c>
      <c r="E3298" t="s">
        <v>75</v>
      </c>
      <c r="F3298" t="str">
        <f>VLOOKUP(E3298,centro_costo!A$1:C$100,3,0)</f>
        <v>UNIDAD DE CERTIFICADOS GRADOS Y TITULOS</v>
      </c>
      <c r="G3298" t="s">
        <v>31</v>
      </c>
      <c r="H3298" t="str">
        <f>VLOOKUP(G3298,fuente_financiamiento!A$1:B$5,2,0)</f>
        <v>09:RECURSOS DIRECTAMENTE RECAUDADOS</v>
      </c>
      <c r="I3298" t="s">
        <v>58</v>
      </c>
      <c r="J3298" t="str">
        <f>VLOOKUP(I3298,clasificador!A$1:C$1634,3,0)</f>
        <v>2.3. 1  5. 1  2:PAPELERIA EN GENERAL, UTILES Y MATERIALES DE OFICINA</v>
      </c>
      <c r="K3298">
        <v>43</v>
      </c>
      <c r="L3298" t="s">
        <v>59</v>
      </c>
      <c r="M3298" t="s">
        <v>877</v>
      </c>
      <c r="N3298" t="s">
        <v>280</v>
      </c>
      <c r="O3298" t="s">
        <v>1254</v>
      </c>
      <c r="P3298" t="s">
        <v>8391</v>
      </c>
      <c r="Q3298" t="s">
        <v>1980</v>
      </c>
      <c r="R3298">
        <v>407</v>
      </c>
      <c r="S3298">
        <v>62</v>
      </c>
      <c r="T3298">
        <v>62</v>
      </c>
      <c r="U3298" t="s">
        <v>26</v>
      </c>
      <c r="V3298" t="s">
        <v>2635</v>
      </c>
      <c r="W3298" s="4">
        <v>45474</v>
      </c>
    </row>
    <row r="3299" spans="1:23" x14ac:dyDescent="0.25">
      <c r="A3299" t="s">
        <v>5570</v>
      </c>
      <c r="B3299" t="s">
        <v>7990</v>
      </c>
      <c r="C3299">
        <v>336</v>
      </c>
      <c r="D3299">
        <v>2234</v>
      </c>
      <c r="E3299" t="s">
        <v>75</v>
      </c>
      <c r="F3299" t="str">
        <f>VLOOKUP(E3299,centro_costo!A$1:C$100,3,0)</f>
        <v>UNIDAD DE CERTIFICADOS GRADOS Y TITULOS</v>
      </c>
      <c r="G3299" t="s">
        <v>31</v>
      </c>
      <c r="H3299" t="str">
        <f>VLOOKUP(G3299,fuente_financiamiento!A$1:B$5,2,0)</f>
        <v>09:RECURSOS DIRECTAMENTE RECAUDADOS</v>
      </c>
      <c r="I3299" t="s">
        <v>58</v>
      </c>
      <c r="J3299" t="str">
        <f>VLOOKUP(I3299,clasificador!A$1:C$1634,3,0)</f>
        <v>2.3. 1  5. 1  2:PAPELERIA EN GENERAL, UTILES Y MATERIALES DE OFICINA</v>
      </c>
      <c r="K3299">
        <v>43</v>
      </c>
      <c r="L3299" t="s">
        <v>59</v>
      </c>
      <c r="M3299" t="s">
        <v>877</v>
      </c>
      <c r="N3299" t="s">
        <v>68</v>
      </c>
      <c r="O3299" t="s">
        <v>1172</v>
      </c>
      <c r="P3299" t="s">
        <v>8222</v>
      </c>
      <c r="Q3299" t="s">
        <v>1173</v>
      </c>
      <c r="R3299">
        <v>407</v>
      </c>
      <c r="S3299">
        <v>384</v>
      </c>
      <c r="T3299">
        <v>96</v>
      </c>
      <c r="U3299" t="s">
        <v>26</v>
      </c>
      <c r="V3299" t="s">
        <v>2635</v>
      </c>
      <c r="W3299" s="4">
        <v>45474</v>
      </c>
    </row>
    <row r="3300" spans="1:23" x14ac:dyDescent="0.25">
      <c r="A3300" t="s">
        <v>5571</v>
      </c>
      <c r="B3300" t="s">
        <v>7990</v>
      </c>
      <c r="C3300">
        <v>336</v>
      </c>
      <c r="D3300">
        <v>2234</v>
      </c>
      <c r="E3300" t="s">
        <v>75</v>
      </c>
      <c r="F3300" t="str">
        <f>VLOOKUP(E3300,centro_costo!A$1:C$100,3,0)</f>
        <v>UNIDAD DE CERTIFICADOS GRADOS Y TITULOS</v>
      </c>
      <c r="G3300" t="s">
        <v>31</v>
      </c>
      <c r="H3300" t="str">
        <f>VLOOKUP(G3300,fuente_financiamiento!A$1:B$5,2,0)</f>
        <v>09:RECURSOS DIRECTAMENTE RECAUDADOS</v>
      </c>
      <c r="I3300" t="s">
        <v>58</v>
      </c>
      <c r="J3300" t="str">
        <f>VLOOKUP(I3300,clasificador!A$1:C$1634,3,0)</f>
        <v>2.3. 1  5. 1  2:PAPELERIA EN GENERAL, UTILES Y MATERIALES DE OFICINA</v>
      </c>
      <c r="K3300">
        <v>43</v>
      </c>
      <c r="L3300" t="s">
        <v>59</v>
      </c>
      <c r="M3300" t="s">
        <v>877</v>
      </c>
      <c r="N3300" t="s">
        <v>299</v>
      </c>
      <c r="O3300" t="s">
        <v>529</v>
      </c>
      <c r="P3300" t="s">
        <v>8234</v>
      </c>
      <c r="Q3300" t="s">
        <v>1230</v>
      </c>
      <c r="R3300">
        <v>407</v>
      </c>
      <c r="S3300">
        <v>126</v>
      </c>
      <c r="T3300">
        <v>18</v>
      </c>
      <c r="U3300" t="s">
        <v>26</v>
      </c>
      <c r="V3300" t="s">
        <v>2635</v>
      </c>
      <c r="W3300" s="4">
        <v>45474</v>
      </c>
    </row>
    <row r="3301" spans="1:23" x14ac:dyDescent="0.25">
      <c r="A3301" t="s">
        <v>5572</v>
      </c>
      <c r="B3301" t="s">
        <v>7990</v>
      </c>
      <c r="C3301">
        <v>336</v>
      </c>
      <c r="D3301">
        <v>2234</v>
      </c>
      <c r="E3301" t="s">
        <v>75</v>
      </c>
      <c r="F3301" t="str">
        <f>VLOOKUP(E3301,centro_costo!A$1:C$100,3,0)</f>
        <v>UNIDAD DE CERTIFICADOS GRADOS Y TITULOS</v>
      </c>
      <c r="G3301" t="s">
        <v>31</v>
      </c>
      <c r="H3301" t="str">
        <f>VLOOKUP(G3301,fuente_financiamiento!A$1:B$5,2,0)</f>
        <v>09:RECURSOS DIRECTAMENTE RECAUDADOS</v>
      </c>
      <c r="I3301" t="s">
        <v>58</v>
      </c>
      <c r="J3301" t="str">
        <f>VLOOKUP(I3301,clasificador!A$1:C$1634,3,0)</f>
        <v>2.3. 1  5. 1  2:PAPELERIA EN GENERAL, UTILES Y MATERIALES DE OFICINA</v>
      </c>
      <c r="K3301">
        <v>43</v>
      </c>
      <c r="L3301" t="s">
        <v>59</v>
      </c>
      <c r="M3301" t="s">
        <v>877</v>
      </c>
      <c r="N3301" t="s">
        <v>616</v>
      </c>
      <c r="O3301" t="s">
        <v>564</v>
      </c>
      <c r="P3301" t="s">
        <v>8235</v>
      </c>
      <c r="Q3301" t="s">
        <v>1232</v>
      </c>
      <c r="R3301">
        <v>407</v>
      </c>
      <c r="S3301">
        <v>36</v>
      </c>
      <c r="T3301">
        <v>12</v>
      </c>
      <c r="U3301" t="s">
        <v>26</v>
      </c>
      <c r="V3301" t="s">
        <v>2635</v>
      </c>
      <c r="W3301" s="4">
        <v>45474</v>
      </c>
    </row>
    <row r="3302" spans="1:23" x14ac:dyDescent="0.25">
      <c r="A3302" t="s">
        <v>5573</v>
      </c>
      <c r="B3302" t="s">
        <v>7990</v>
      </c>
      <c r="C3302">
        <v>336</v>
      </c>
      <c r="D3302">
        <v>2234</v>
      </c>
      <c r="E3302" t="s">
        <v>75</v>
      </c>
      <c r="F3302" t="str">
        <f>VLOOKUP(E3302,centro_costo!A$1:C$100,3,0)</f>
        <v>UNIDAD DE CERTIFICADOS GRADOS Y TITULOS</v>
      </c>
      <c r="G3302" t="s">
        <v>31</v>
      </c>
      <c r="H3302" t="str">
        <f>VLOOKUP(G3302,fuente_financiamiento!A$1:B$5,2,0)</f>
        <v>09:RECURSOS DIRECTAMENTE RECAUDADOS</v>
      </c>
      <c r="I3302" t="s">
        <v>58</v>
      </c>
      <c r="J3302" t="str">
        <f>VLOOKUP(I3302,clasificador!A$1:C$1634,3,0)</f>
        <v>2.3. 1  5. 1  2:PAPELERIA EN GENERAL, UTILES Y MATERIALES DE OFICINA</v>
      </c>
      <c r="K3302">
        <v>43</v>
      </c>
      <c r="L3302" t="s">
        <v>59</v>
      </c>
      <c r="M3302" t="s">
        <v>877</v>
      </c>
      <c r="N3302" t="s">
        <v>210</v>
      </c>
      <c r="O3302" t="s">
        <v>434</v>
      </c>
      <c r="P3302" t="s">
        <v>9305</v>
      </c>
      <c r="Q3302" t="s">
        <v>5574</v>
      </c>
      <c r="R3302">
        <v>407</v>
      </c>
      <c r="S3302">
        <v>140</v>
      </c>
      <c r="T3302">
        <v>10</v>
      </c>
      <c r="U3302" t="s">
        <v>26</v>
      </c>
      <c r="V3302" t="s">
        <v>2635</v>
      </c>
      <c r="W3302" s="4">
        <v>45474</v>
      </c>
    </row>
    <row r="3303" spans="1:23" x14ac:dyDescent="0.25">
      <c r="A3303" t="s">
        <v>5575</v>
      </c>
      <c r="B3303" t="s">
        <v>7990</v>
      </c>
      <c r="C3303">
        <v>336</v>
      </c>
      <c r="D3303">
        <v>2234</v>
      </c>
      <c r="E3303" t="s">
        <v>75</v>
      </c>
      <c r="F3303" t="str">
        <f>VLOOKUP(E3303,centro_costo!A$1:C$100,3,0)</f>
        <v>UNIDAD DE CERTIFICADOS GRADOS Y TITULOS</v>
      </c>
      <c r="G3303" t="s">
        <v>31</v>
      </c>
      <c r="H3303" t="str">
        <f>VLOOKUP(G3303,fuente_financiamiento!A$1:B$5,2,0)</f>
        <v>09:RECURSOS DIRECTAMENTE RECAUDADOS</v>
      </c>
      <c r="I3303" t="s">
        <v>58</v>
      </c>
      <c r="J3303" t="str">
        <f>VLOOKUP(I3303,clasificador!A$1:C$1634,3,0)</f>
        <v>2.3. 1  5. 1  2:PAPELERIA EN GENERAL, UTILES Y MATERIALES DE OFICINA</v>
      </c>
      <c r="K3303">
        <v>43</v>
      </c>
      <c r="L3303" t="s">
        <v>59</v>
      </c>
      <c r="M3303" t="s">
        <v>1039</v>
      </c>
      <c r="N3303" t="s">
        <v>434</v>
      </c>
      <c r="O3303" t="s">
        <v>225</v>
      </c>
      <c r="P3303" t="s">
        <v>8330</v>
      </c>
      <c r="Q3303" t="s">
        <v>1758</v>
      </c>
      <c r="R3303">
        <v>407</v>
      </c>
      <c r="S3303">
        <v>60</v>
      </c>
      <c r="T3303">
        <v>10</v>
      </c>
      <c r="U3303" t="s">
        <v>26</v>
      </c>
      <c r="V3303" t="s">
        <v>2635</v>
      </c>
      <c r="W3303" s="4">
        <v>45474</v>
      </c>
    </row>
    <row r="3304" spans="1:23" x14ac:dyDescent="0.25">
      <c r="A3304" t="s">
        <v>5576</v>
      </c>
      <c r="B3304" t="s">
        <v>7990</v>
      </c>
      <c r="C3304">
        <v>337</v>
      </c>
      <c r="D3304">
        <v>2235</v>
      </c>
      <c r="E3304" t="s">
        <v>5156</v>
      </c>
      <c r="F3304" t="str">
        <f>VLOOKUP(E3304,centro_costo!A$1:C$100,3,0)</f>
        <v>DIRECCIÓN DE ADMISION Y ESTUDIOS GENERALES</v>
      </c>
      <c r="G3304" t="s">
        <v>31</v>
      </c>
      <c r="H3304" t="str">
        <f>VLOOKUP(G3304,fuente_financiamiento!A$1:B$5,2,0)</f>
        <v>09:RECURSOS DIRECTAMENTE RECAUDADOS</v>
      </c>
      <c r="I3304" t="s">
        <v>58</v>
      </c>
      <c r="J3304" t="str">
        <f>VLOOKUP(I3304,clasificador!A$1:C$1634,3,0)</f>
        <v>2.3. 1  5. 1  2:PAPELERIA EN GENERAL, UTILES Y MATERIALES DE OFICINA</v>
      </c>
      <c r="K3304">
        <v>2</v>
      </c>
      <c r="L3304" t="s">
        <v>1561</v>
      </c>
      <c r="M3304" t="s">
        <v>78</v>
      </c>
      <c r="N3304" t="s">
        <v>225</v>
      </c>
      <c r="O3304" t="s">
        <v>259</v>
      </c>
      <c r="P3304" t="s">
        <v>9306</v>
      </c>
      <c r="Q3304" t="s">
        <v>5577</v>
      </c>
      <c r="R3304">
        <v>376</v>
      </c>
      <c r="S3304">
        <v>3150</v>
      </c>
      <c r="T3304">
        <v>15</v>
      </c>
      <c r="U3304" t="s">
        <v>26</v>
      </c>
      <c r="V3304" t="s">
        <v>5578</v>
      </c>
      <c r="W3304" s="4">
        <v>45444</v>
      </c>
    </row>
    <row r="3305" spans="1:23" x14ac:dyDescent="0.25">
      <c r="A3305" t="s">
        <v>5579</v>
      </c>
      <c r="B3305" t="s">
        <v>7990</v>
      </c>
      <c r="C3305">
        <v>338</v>
      </c>
      <c r="D3305">
        <v>2237</v>
      </c>
      <c r="E3305" t="s">
        <v>75</v>
      </c>
      <c r="F3305" t="str">
        <f>VLOOKUP(E3305,centro_costo!A$1:C$100,3,0)</f>
        <v>UNIDAD DE CERTIFICADOS GRADOS Y TITULOS</v>
      </c>
      <c r="G3305" t="s">
        <v>31</v>
      </c>
      <c r="H3305" t="str">
        <f>VLOOKUP(G3305,fuente_financiamiento!A$1:B$5,2,0)</f>
        <v>09:RECURSOS DIRECTAMENTE RECAUDADOS</v>
      </c>
      <c r="I3305" t="s">
        <v>1038</v>
      </c>
      <c r="J3305" t="str">
        <f>VLOOKUP(I3305,clasificador!A$1:C$1634,3,0)</f>
        <v>2.3. 1 99. 1  4:SIMBOLOS, DISTINTIVOS Y CONDECORACIONES</v>
      </c>
      <c r="K3305">
        <v>43</v>
      </c>
      <c r="L3305" t="s">
        <v>1039</v>
      </c>
      <c r="M3305" t="s">
        <v>1040</v>
      </c>
      <c r="N3305" t="s">
        <v>23</v>
      </c>
      <c r="O3305" t="s">
        <v>684</v>
      </c>
      <c r="P3305" t="s">
        <v>8190</v>
      </c>
      <c r="Q3305" t="s">
        <v>1044</v>
      </c>
      <c r="R3305">
        <v>407</v>
      </c>
      <c r="S3305">
        <v>30000</v>
      </c>
      <c r="T3305">
        <v>1500</v>
      </c>
      <c r="U3305" t="s">
        <v>26</v>
      </c>
      <c r="V3305" t="s">
        <v>1042</v>
      </c>
      <c r="W3305" s="4">
        <v>45474</v>
      </c>
    </row>
    <row r="3306" spans="1:23" x14ac:dyDescent="0.25">
      <c r="A3306" t="s">
        <v>5580</v>
      </c>
      <c r="B3306" t="s">
        <v>7990</v>
      </c>
      <c r="C3306">
        <v>339</v>
      </c>
      <c r="D3306">
        <v>2233</v>
      </c>
      <c r="E3306" t="s">
        <v>5156</v>
      </c>
      <c r="F3306" t="str">
        <f>VLOOKUP(E3306,centro_costo!A$1:C$100,3,0)</f>
        <v>DIRECCIÓN DE ADMISION Y ESTUDIOS GENERALES</v>
      </c>
      <c r="G3306" t="s">
        <v>31</v>
      </c>
      <c r="H3306" t="str">
        <f>VLOOKUP(G3306,fuente_financiamiento!A$1:B$5,2,0)</f>
        <v>09:RECURSOS DIRECTAMENTE RECAUDADOS</v>
      </c>
      <c r="I3306" t="s">
        <v>857</v>
      </c>
      <c r="J3306" t="str">
        <f>VLOOKUP(I3306,clasificador!A$1:C$1634,3,0)</f>
        <v>2.3. 1  5. 1  1:REPUESTOS Y ACCESORIOS</v>
      </c>
      <c r="K3306">
        <v>2</v>
      </c>
      <c r="L3306" t="s">
        <v>5581</v>
      </c>
      <c r="M3306" t="s">
        <v>276</v>
      </c>
      <c r="N3306" t="s">
        <v>455</v>
      </c>
      <c r="O3306" t="s">
        <v>5582</v>
      </c>
      <c r="P3306" t="s">
        <v>9307</v>
      </c>
      <c r="Q3306" t="s">
        <v>5583</v>
      </c>
      <c r="R3306">
        <v>376</v>
      </c>
      <c r="S3306">
        <v>2388</v>
      </c>
      <c r="T3306">
        <v>6</v>
      </c>
      <c r="U3306" t="s">
        <v>26</v>
      </c>
      <c r="V3306" t="s">
        <v>5578</v>
      </c>
      <c r="W3306" s="4">
        <v>45444</v>
      </c>
    </row>
    <row r="3307" spans="1:23" x14ac:dyDescent="0.25">
      <c r="A3307" t="s">
        <v>5584</v>
      </c>
      <c r="B3307" t="s">
        <v>7990</v>
      </c>
      <c r="C3307">
        <v>340</v>
      </c>
      <c r="D3307">
        <v>2260</v>
      </c>
      <c r="E3307" t="s">
        <v>75</v>
      </c>
      <c r="F3307" t="str">
        <f>VLOOKUP(E3307,centro_costo!A$1:C$100,3,0)</f>
        <v>UNIDAD DE CERTIFICADOS GRADOS Y TITULOS</v>
      </c>
      <c r="G3307" t="s">
        <v>31</v>
      </c>
      <c r="H3307" t="str">
        <f>VLOOKUP(G3307,fuente_financiamiento!A$1:B$5,2,0)</f>
        <v>09:RECURSOS DIRECTAMENTE RECAUDADOS</v>
      </c>
      <c r="I3307" t="s">
        <v>76</v>
      </c>
      <c r="J3307" t="str">
        <f>VLOOKUP(I3307,clasificador!A$1:C$1634,3,0)</f>
        <v>2.3. 1  9. 1  1:LIBROS, TEXTOS Y OTROS MATERIALES IMPRESOS</v>
      </c>
      <c r="K3307">
        <v>43</v>
      </c>
      <c r="L3307" t="s">
        <v>77</v>
      </c>
      <c r="M3307" t="s">
        <v>78</v>
      </c>
      <c r="N3307" t="s">
        <v>23</v>
      </c>
      <c r="O3307" t="s">
        <v>79</v>
      </c>
      <c r="P3307" t="s">
        <v>8003</v>
      </c>
      <c r="Q3307" t="s">
        <v>80</v>
      </c>
      <c r="R3307">
        <v>407</v>
      </c>
      <c r="S3307">
        <v>27000</v>
      </c>
      <c r="T3307">
        <v>1500</v>
      </c>
      <c r="U3307" t="s">
        <v>26</v>
      </c>
      <c r="V3307" t="s">
        <v>81</v>
      </c>
      <c r="W3307" s="4">
        <v>45566</v>
      </c>
    </row>
    <row r="3308" spans="1:23" x14ac:dyDescent="0.25">
      <c r="A3308" t="s">
        <v>5585</v>
      </c>
      <c r="B3308" t="s">
        <v>7990</v>
      </c>
      <c r="C3308">
        <v>345</v>
      </c>
      <c r="D3308">
        <v>2281</v>
      </c>
      <c r="E3308" t="s">
        <v>126</v>
      </c>
      <c r="F3308" t="str">
        <f>VLOOKUP(E3308,centro_costo!A$1:C$100,3,0)</f>
        <v>ESCUELA PROFESIONAL DE INGENIERIA DE SISTEMAS</v>
      </c>
      <c r="G3308" t="s">
        <v>31</v>
      </c>
      <c r="H3308" t="str">
        <f>VLOOKUP(G3308,fuente_financiamiento!A$1:B$5,2,0)</f>
        <v>09:RECURSOS DIRECTAMENTE RECAUDADOS</v>
      </c>
      <c r="I3308" t="s">
        <v>2130</v>
      </c>
      <c r="J3308" t="str">
        <f>VLOOKUP(I3308,clasificador!A$1:C$1634,3,0)</f>
        <v>2.3. 1  5. 4  1:ELECTRICIDAD, ILUMINACION Y ELECTRONICA</v>
      </c>
      <c r="K3308">
        <v>59</v>
      </c>
      <c r="L3308" t="s">
        <v>1122</v>
      </c>
      <c r="M3308" t="s">
        <v>85</v>
      </c>
      <c r="N3308" t="s">
        <v>515</v>
      </c>
      <c r="O3308" t="s">
        <v>3132</v>
      </c>
      <c r="P3308" t="s">
        <v>9308</v>
      </c>
      <c r="Q3308" t="s">
        <v>5586</v>
      </c>
      <c r="R3308">
        <v>483</v>
      </c>
      <c r="S3308">
        <v>21500</v>
      </c>
      <c r="T3308">
        <v>1</v>
      </c>
      <c r="U3308" t="s">
        <v>26</v>
      </c>
      <c r="V3308" t="s">
        <v>2237</v>
      </c>
      <c r="W3308" s="4">
        <v>45474</v>
      </c>
    </row>
    <row r="3309" spans="1:23" x14ac:dyDescent="0.25">
      <c r="A3309" t="s">
        <v>5587</v>
      </c>
      <c r="B3309" t="s">
        <v>7990</v>
      </c>
      <c r="C3309">
        <v>352</v>
      </c>
      <c r="D3309">
        <v>2324</v>
      </c>
      <c r="E3309" t="s">
        <v>5158</v>
      </c>
      <c r="F3309" t="str">
        <f>VLOOKUP(E3309,centro_costo!A$1:C$100,3,0)</f>
        <v>ESCUELA DE POST GRADO</v>
      </c>
      <c r="G3309" t="s">
        <v>31</v>
      </c>
      <c r="H3309" t="str">
        <f>VLOOKUP(G3309,fuente_financiamiento!A$1:B$5,2,0)</f>
        <v>09:RECURSOS DIRECTAMENTE RECAUDADOS</v>
      </c>
      <c r="I3309" t="s">
        <v>1514</v>
      </c>
      <c r="J3309" t="str">
        <f>VLOOKUP(I3309,clasificador!A$1:C$1634,3,0)</f>
        <v>2.3. 1  8. 2  1:MATERIAL, INSUMOS, INSTRUMENTAL Y ACCESORIOS  MEDICOS, QUIRURGICOS, ODONTOLOGICOS Y DE LABORATORIO</v>
      </c>
      <c r="K3309">
        <v>21</v>
      </c>
      <c r="L3309" t="s">
        <v>430</v>
      </c>
      <c r="M3309" t="s">
        <v>627</v>
      </c>
      <c r="N3309" t="s">
        <v>616</v>
      </c>
      <c r="O3309" t="s">
        <v>1114</v>
      </c>
      <c r="P3309" t="s">
        <v>8878</v>
      </c>
      <c r="Q3309" t="s">
        <v>3917</v>
      </c>
      <c r="R3309">
        <v>19</v>
      </c>
      <c r="S3309">
        <v>218.3</v>
      </c>
      <c r="T3309">
        <v>5</v>
      </c>
      <c r="U3309" t="s">
        <v>26</v>
      </c>
      <c r="V3309" t="s">
        <v>5588</v>
      </c>
      <c r="W3309" s="4">
        <v>45474</v>
      </c>
    </row>
    <row r="3310" spans="1:23" x14ac:dyDescent="0.25">
      <c r="A3310" t="s">
        <v>5589</v>
      </c>
      <c r="B3310" t="s">
        <v>7990</v>
      </c>
      <c r="C3310">
        <v>352</v>
      </c>
      <c r="D3310">
        <v>2324</v>
      </c>
      <c r="E3310" t="s">
        <v>5158</v>
      </c>
      <c r="F3310" t="str">
        <f>VLOOKUP(E3310,centro_costo!A$1:C$100,3,0)</f>
        <v>ESCUELA DE POST GRADO</v>
      </c>
      <c r="G3310" t="s">
        <v>31</v>
      </c>
      <c r="H3310" t="str">
        <f>VLOOKUP(G3310,fuente_financiamiento!A$1:B$5,2,0)</f>
        <v>09:RECURSOS DIRECTAMENTE RECAUDADOS</v>
      </c>
      <c r="I3310" t="s">
        <v>1514</v>
      </c>
      <c r="J3310" t="str">
        <f>VLOOKUP(I3310,clasificador!A$1:C$1634,3,0)</f>
        <v>2.3. 1  8. 2  1:MATERIAL, INSUMOS, INSTRUMENTAL Y ACCESORIOS  MEDICOS, QUIRURGICOS, ODONTOLOGICOS Y DE LABORATORIO</v>
      </c>
      <c r="K3310">
        <v>21</v>
      </c>
      <c r="L3310" t="s">
        <v>1515</v>
      </c>
      <c r="M3310" t="s">
        <v>679</v>
      </c>
      <c r="N3310" t="s">
        <v>34</v>
      </c>
      <c r="O3310" t="s">
        <v>4803</v>
      </c>
      <c r="P3310" t="s">
        <v>9309</v>
      </c>
      <c r="Q3310" t="s">
        <v>5590</v>
      </c>
      <c r="R3310">
        <v>19</v>
      </c>
      <c r="S3310">
        <v>37.76</v>
      </c>
      <c r="T3310">
        <v>1</v>
      </c>
      <c r="U3310" t="s">
        <v>26</v>
      </c>
      <c r="V3310" t="s">
        <v>5588</v>
      </c>
      <c r="W3310" s="4">
        <v>45474</v>
      </c>
    </row>
    <row r="3311" spans="1:23" x14ac:dyDescent="0.25">
      <c r="A3311" t="s">
        <v>5591</v>
      </c>
      <c r="B3311" t="s">
        <v>7990</v>
      </c>
      <c r="C3311">
        <v>352</v>
      </c>
      <c r="D3311">
        <v>2324</v>
      </c>
      <c r="E3311" t="s">
        <v>5158</v>
      </c>
      <c r="F3311" t="str">
        <f>VLOOKUP(E3311,centro_costo!A$1:C$100,3,0)</f>
        <v>ESCUELA DE POST GRADO</v>
      </c>
      <c r="G3311" t="s">
        <v>31</v>
      </c>
      <c r="H3311" t="str">
        <f>VLOOKUP(G3311,fuente_financiamiento!A$1:B$5,2,0)</f>
        <v>09:RECURSOS DIRECTAMENTE RECAUDADOS</v>
      </c>
      <c r="I3311" t="s">
        <v>1514</v>
      </c>
      <c r="J3311" t="str">
        <f>VLOOKUP(I3311,clasificador!A$1:C$1634,3,0)</f>
        <v>2.3. 1  8. 2  1:MATERIAL, INSUMOS, INSTRUMENTAL Y ACCESORIOS  MEDICOS, QUIRURGICOS, ODONTOLOGICOS Y DE LABORATORIO</v>
      </c>
      <c r="K3311">
        <v>21</v>
      </c>
      <c r="L3311" t="s">
        <v>1515</v>
      </c>
      <c r="M3311" t="s">
        <v>679</v>
      </c>
      <c r="N3311" t="s">
        <v>34</v>
      </c>
      <c r="O3311" t="s">
        <v>698</v>
      </c>
      <c r="P3311" t="s">
        <v>9310</v>
      </c>
      <c r="Q3311" t="s">
        <v>5592</v>
      </c>
      <c r="R3311">
        <v>19</v>
      </c>
      <c r="S3311">
        <v>2072.08</v>
      </c>
      <c r="T3311">
        <v>2</v>
      </c>
      <c r="U3311" t="s">
        <v>26</v>
      </c>
      <c r="V3311" t="s">
        <v>5588</v>
      </c>
      <c r="W3311" s="4">
        <v>45474</v>
      </c>
    </row>
    <row r="3312" spans="1:23" x14ac:dyDescent="0.25">
      <c r="A3312" t="s">
        <v>5593</v>
      </c>
      <c r="B3312" t="s">
        <v>7990</v>
      </c>
      <c r="C3312">
        <v>352</v>
      </c>
      <c r="D3312">
        <v>2324</v>
      </c>
      <c r="E3312" t="s">
        <v>5158</v>
      </c>
      <c r="F3312" t="str">
        <f>VLOOKUP(E3312,centro_costo!A$1:C$100,3,0)</f>
        <v>ESCUELA DE POST GRADO</v>
      </c>
      <c r="G3312" t="s">
        <v>31</v>
      </c>
      <c r="H3312" t="str">
        <f>VLOOKUP(G3312,fuente_financiamiento!A$1:B$5,2,0)</f>
        <v>09:RECURSOS DIRECTAMENTE RECAUDADOS</v>
      </c>
      <c r="I3312" t="s">
        <v>1514</v>
      </c>
      <c r="J3312" t="str">
        <f>VLOOKUP(I3312,clasificador!A$1:C$1634,3,0)</f>
        <v>2.3. 1  8. 2  1:MATERIAL, INSUMOS, INSTRUMENTAL Y ACCESORIOS  MEDICOS, QUIRURGICOS, ODONTOLOGICOS Y DE LABORATORIO</v>
      </c>
      <c r="K3312">
        <v>21</v>
      </c>
      <c r="L3312" t="s">
        <v>1515</v>
      </c>
      <c r="M3312" t="s">
        <v>679</v>
      </c>
      <c r="N3312" t="s">
        <v>2396</v>
      </c>
      <c r="O3312" t="s">
        <v>5008</v>
      </c>
      <c r="P3312" t="s">
        <v>9311</v>
      </c>
      <c r="Q3312" t="s">
        <v>5594</v>
      </c>
      <c r="R3312">
        <v>19</v>
      </c>
      <c r="S3312">
        <v>94.16</v>
      </c>
      <c r="T3312">
        <v>1</v>
      </c>
      <c r="U3312" t="s">
        <v>472</v>
      </c>
      <c r="V3312" t="s">
        <v>5588</v>
      </c>
      <c r="W3312" s="4">
        <v>45474</v>
      </c>
    </row>
    <row r="3313" spans="1:23" x14ac:dyDescent="0.25">
      <c r="A3313" t="s">
        <v>5595</v>
      </c>
      <c r="B3313" t="s">
        <v>7990</v>
      </c>
      <c r="C3313">
        <v>353</v>
      </c>
      <c r="D3313">
        <v>2323</v>
      </c>
      <c r="E3313" t="s">
        <v>5158</v>
      </c>
      <c r="F3313" t="str">
        <f>VLOOKUP(E3313,centro_costo!A$1:C$100,3,0)</f>
        <v>ESCUELA DE POST GRADO</v>
      </c>
      <c r="G3313" t="s">
        <v>31</v>
      </c>
      <c r="H3313" t="str">
        <f>VLOOKUP(G3313,fuente_financiamiento!A$1:B$5,2,0)</f>
        <v>09:RECURSOS DIRECTAMENTE RECAUDADOS</v>
      </c>
      <c r="I3313" t="s">
        <v>857</v>
      </c>
      <c r="J3313" t="str">
        <f>VLOOKUP(I3313,clasificador!A$1:C$1634,3,0)</f>
        <v>2.3. 1  5. 1  1:REPUESTOS Y ACCESORIOS</v>
      </c>
      <c r="K3313">
        <v>21</v>
      </c>
      <c r="L3313" t="s">
        <v>66</v>
      </c>
      <c r="M3313" t="s">
        <v>858</v>
      </c>
      <c r="N3313" t="s">
        <v>255</v>
      </c>
      <c r="O3313" t="s">
        <v>1100</v>
      </c>
      <c r="P3313" t="s">
        <v>9118</v>
      </c>
      <c r="Q3313" t="s">
        <v>4809</v>
      </c>
      <c r="R3313">
        <v>19</v>
      </c>
      <c r="S3313">
        <v>249</v>
      </c>
      <c r="T3313">
        <v>1</v>
      </c>
      <c r="U3313" t="s">
        <v>26</v>
      </c>
      <c r="V3313" t="s">
        <v>2505</v>
      </c>
      <c r="W3313" s="4">
        <v>45474</v>
      </c>
    </row>
    <row r="3314" spans="1:23" x14ac:dyDescent="0.25">
      <c r="A3314" t="s">
        <v>5596</v>
      </c>
      <c r="B3314" t="s">
        <v>7990</v>
      </c>
      <c r="C3314">
        <v>355</v>
      </c>
      <c r="D3314">
        <v>2319</v>
      </c>
      <c r="E3314" t="s">
        <v>148</v>
      </c>
      <c r="F3314" t="str">
        <f>VLOOKUP(E3314,centro_costo!A$1:C$100,3,0)</f>
        <v>ESCUELA PROFESIONAL DE INGENIERIA DE MINAS</v>
      </c>
      <c r="G3314" t="s">
        <v>31</v>
      </c>
      <c r="H3314" t="str">
        <f>VLOOKUP(G3314,fuente_financiamiento!A$1:B$5,2,0)</f>
        <v>09:RECURSOS DIRECTAMENTE RECAUDADOS</v>
      </c>
      <c r="I3314" t="s">
        <v>1038</v>
      </c>
      <c r="J3314" t="str">
        <f>VLOOKUP(I3314,clasificador!A$1:C$1634,3,0)</f>
        <v>2.3. 1 99. 1  4:SIMBOLOS, DISTINTIVOS Y CONDECORACIONES</v>
      </c>
      <c r="K3314">
        <v>59</v>
      </c>
      <c r="L3314" t="s">
        <v>1039</v>
      </c>
      <c r="M3314" t="s">
        <v>2019</v>
      </c>
      <c r="N3314" t="s">
        <v>255</v>
      </c>
      <c r="O3314" t="s">
        <v>515</v>
      </c>
      <c r="P3314" t="s">
        <v>9312</v>
      </c>
      <c r="Q3314" t="s">
        <v>5597</v>
      </c>
      <c r="R3314">
        <v>497</v>
      </c>
      <c r="S3314">
        <v>1125</v>
      </c>
      <c r="T3314">
        <v>45</v>
      </c>
      <c r="U3314" t="s">
        <v>26</v>
      </c>
      <c r="V3314" t="s">
        <v>4207</v>
      </c>
      <c r="W3314" s="4">
        <v>45566</v>
      </c>
    </row>
    <row r="3315" spans="1:23" x14ac:dyDescent="0.25">
      <c r="A3315" t="s">
        <v>5598</v>
      </c>
      <c r="B3315" t="s">
        <v>7990</v>
      </c>
      <c r="C3315">
        <v>358</v>
      </c>
      <c r="D3315">
        <v>2321</v>
      </c>
      <c r="E3315" t="s">
        <v>5156</v>
      </c>
      <c r="F3315" t="str">
        <f>VLOOKUP(E3315,centro_costo!A$1:C$100,3,0)</f>
        <v>DIRECCIÓN DE ADMISION Y ESTUDIOS GENERALES</v>
      </c>
      <c r="G3315" t="s">
        <v>31</v>
      </c>
      <c r="H3315" t="str">
        <f>VLOOKUP(G3315,fuente_financiamiento!A$1:B$5,2,0)</f>
        <v>09:RECURSOS DIRECTAMENTE RECAUDADOS</v>
      </c>
      <c r="I3315" t="s">
        <v>58</v>
      </c>
      <c r="J3315" t="str">
        <f>VLOOKUP(I3315,clasificador!A$1:C$1634,3,0)</f>
        <v>2.3. 1  5. 1  2:PAPELERIA EN GENERAL, UTILES Y MATERIALES DE OFICINA</v>
      </c>
      <c r="K3315">
        <v>2</v>
      </c>
      <c r="L3315" t="s">
        <v>66</v>
      </c>
      <c r="M3315" t="s">
        <v>67</v>
      </c>
      <c r="N3315" t="s">
        <v>68</v>
      </c>
      <c r="O3315" t="s">
        <v>2551</v>
      </c>
      <c r="P3315" t="s">
        <v>8527</v>
      </c>
      <c r="Q3315" t="s">
        <v>2552</v>
      </c>
      <c r="R3315">
        <v>376</v>
      </c>
      <c r="S3315">
        <v>712.1</v>
      </c>
      <c r="T3315">
        <v>1</v>
      </c>
      <c r="U3315" t="s">
        <v>26</v>
      </c>
      <c r="V3315" t="s">
        <v>2175</v>
      </c>
      <c r="W3315" s="4">
        <v>45474</v>
      </c>
    </row>
    <row r="3316" spans="1:23" x14ac:dyDescent="0.25">
      <c r="A3316" t="s">
        <v>5599</v>
      </c>
      <c r="B3316" t="s">
        <v>7990</v>
      </c>
      <c r="C3316">
        <v>367</v>
      </c>
      <c r="D3316">
        <v>2343</v>
      </c>
      <c r="E3316" t="s">
        <v>5158</v>
      </c>
      <c r="F3316" t="str">
        <f>VLOOKUP(E3316,centro_costo!A$1:C$100,3,0)</f>
        <v>ESCUELA DE POST GRADO</v>
      </c>
      <c r="G3316" t="s">
        <v>31</v>
      </c>
      <c r="H3316" t="str">
        <f>VLOOKUP(G3316,fuente_financiamiento!A$1:B$5,2,0)</f>
        <v>09:RECURSOS DIRECTAMENTE RECAUDADOS</v>
      </c>
      <c r="I3316" t="s">
        <v>58</v>
      </c>
      <c r="J3316" t="str">
        <f>VLOOKUP(I3316,clasificador!A$1:C$1634,3,0)</f>
        <v>2.3. 1  5. 1  2:PAPELERIA EN GENERAL, UTILES Y MATERIALES DE OFICINA</v>
      </c>
      <c r="K3316">
        <v>21</v>
      </c>
      <c r="L3316" t="s">
        <v>66</v>
      </c>
      <c r="M3316" t="s">
        <v>67</v>
      </c>
      <c r="N3316" t="s">
        <v>68</v>
      </c>
      <c r="O3316" t="s">
        <v>3020</v>
      </c>
      <c r="P3316" t="s">
        <v>8647</v>
      </c>
      <c r="Q3316" t="s">
        <v>3021</v>
      </c>
      <c r="R3316">
        <v>19</v>
      </c>
      <c r="S3316">
        <v>492.7</v>
      </c>
      <c r="T3316">
        <v>1</v>
      </c>
      <c r="U3316" t="s">
        <v>26</v>
      </c>
      <c r="V3316" t="s">
        <v>2175</v>
      </c>
      <c r="W3316" s="4">
        <v>45474</v>
      </c>
    </row>
    <row r="3317" spans="1:23" x14ac:dyDescent="0.25">
      <c r="A3317" t="s">
        <v>5600</v>
      </c>
      <c r="B3317" t="s">
        <v>7990</v>
      </c>
      <c r="C3317">
        <v>368</v>
      </c>
      <c r="D3317">
        <v>2342</v>
      </c>
      <c r="E3317" t="s">
        <v>5158</v>
      </c>
      <c r="F3317" t="str">
        <f>VLOOKUP(E3317,centro_costo!A$1:C$100,3,0)</f>
        <v>ESCUELA DE POST GRADO</v>
      </c>
      <c r="G3317" t="s">
        <v>31</v>
      </c>
      <c r="H3317" t="str">
        <f>VLOOKUP(G3317,fuente_financiamiento!A$1:B$5,2,0)</f>
        <v>09:RECURSOS DIRECTAMENTE RECAUDADOS</v>
      </c>
      <c r="I3317" t="s">
        <v>58</v>
      </c>
      <c r="J3317" t="str">
        <f>VLOOKUP(I3317,clasificador!A$1:C$1634,3,0)</f>
        <v>2.3. 1  5. 1  2:PAPELERIA EN GENERAL, UTILES Y MATERIALES DE OFICINA</v>
      </c>
      <c r="K3317">
        <v>21</v>
      </c>
      <c r="L3317" t="s">
        <v>66</v>
      </c>
      <c r="M3317" t="s">
        <v>67</v>
      </c>
      <c r="N3317" t="s">
        <v>68</v>
      </c>
      <c r="O3317" t="s">
        <v>3023</v>
      </c>
      <c r="P3317" t="s">
        <v>8648</v>
      </c>
      <c r="Q3317" t="s">
        <v>3024</v>
      </c>
      <c r="R3317">
        <v>19</v>
      </c>
      <c r="S3317">
        <v>492.7</v>
      </c>
      <c r="T3317">
        <v>1</v>
      </c>
      <c r="U3317" t="s">
        <v>26</v>
      </c>
      <c r="V3317" t="s">
        <v>2175</v>
      </c>
      <c r="W3317" s="4">
        <v>45505</v>
      </c>
    </row>
    <row r="3318" spans="1:23" x14ac:dyDescent="0.25">
      <c r="A3318" t="s">
        <v>5601</v>
      </c>
      <c r="B3318" t="s">
        <v>7990</v>
      </c>
      <c r="C3318">
        <v>373</v>
      </c>
      <c r="D3318">
        <v>2415</v>
      </c>
      <c r="E3318" t="s">
        <v>185</v>
      </c>
      <c r="F3318" t="str">
        <f>VLOOKUP(E3318,centro_costo!A$1:C$100,3,0)</f>
        <v>DIRECCION GENERAL DE ADMINISTRACION</v>
      </c>
      <c r="G3318" t="s">
        <v>31</v>
      </c>
      <c r="H3318" t="str">
        <f>VLOOKUP(G3318,fuente_financiamiento!A$1:B$5,2,0)</f>
        <v>09:RECURSOS DIRECTAMENTE RECAUDADOS</v>
      </c>
      <c r="I3318" t="s">
        <v>385</v>
      </c>
      <c r="J3318" t="str">
        <f>VLOOKUP(I3318,clasificador!A$1:C$1634,3,0)</f>
        <v>2.3. 1  5. 3  1:ASEO, LIMPIEZA Y TOCADOR</v>
      </c>
      <c r="K3318">
        <v>17</v>
      </c>
      <c r="L3318" t="s">
        <v>386</v>
      </c>
      <c r="M3318" t="s">
        <v>387</v>
      </c>
      <c r="N3318" t="s">
        <v>61</v>
      </c>
      <c r="O3318" t="s">
        <v>304</v>
      </c>
      <c r="P3318" t="s">
        <v>9313</v>
      </c>
      <c r="Q3318" t="s">
        <v>5602</v>
      </c>
      <c r="R3318">
        <v>568</v>
      </c>
      <c r="S3318">
        <v>75</v>
      </c>
      <c r="T3318">
        <v>25</v>
      </c>
      <c r="U3318" t="s">
        <v>26</v>
      </c>
      <c r="V3318" t="s">
        <v>5603</v>
      </c>
      <c r="W3318" s="4">
        <v>45474</v>
      </c>
    </row>
    <row r="3319" spans="1:23" x14ac:dyDescent="0.25">
      <c r="A3319" t="s">
        <v>5604</v>
      </c>
      <c r="B3319" t="s">
        <v>7990</v>
      </c>
      <c r="C3319">
        <v>373</v>
      </c>
      <c r="D3319">
        <v>2415</v>
      </c>
      <c r="E3319" t="s">
        <v>185</v>
      </c>
      <c r="F3319" t="str">
        <f>VLOOKUP(E3319,centro_costo!A$1:C$100,3,0)</f>
        <v>DIRECCION GENERAL DE ADMINISTRACION</v>
      </c>
      <c r="G3319" t="s">
        <v>31</v>
      </c>
      <c r="H3319" t="str">
        <f>VLOOKUP(G3319,fuente_financiamiento!A$1:B$5,2,0)</f>
        <v>09:RECURSOS DIRECTAMENTE RECAUDADOS</v>
      </c>
      <c r="I3319" t="s">
        <v>2523</v>
      </c>
      <c r="J3319" t="str">
        <f>VLOOKUP(I3319,clasificador!A$1:C$1634,3,0)</f>
        <v>2.3. 1 99. 1 99:OTROS BIENES</v>
      </c>
      <c r="K3319">
        <v>17</v>
      </c>
      <c r="L3319" t="s">
        <v>1515</v>
      </c>
      <c r="M3319" t="s">
        <v>679</v>
      </c>
      <c r="N3319" t="s">
        <v>33</v>
      </c>
      <c r="O3319" t="s">
        <v>231</v>
      </c>
      <c r="P3319" t="s">
        <v>9314</v>
      </c>
      <c r="Q3319" t="s">
        <v>5605</v>
      </c>
      <c r="R3319">
        <v>568</v>
      </c>
      <c r="S3319">
        <v>125</v>
      </c>
      <c r="T3319">
        <v>25</v>
      </c>
      <c r="U3319" t="s">
        <v>26</v>
      </c>
      <c r="V3319" t="s">
        <v>5603</v>
      </c>
      <c r="W3319" s="4">
        <v>45474</v>
      </c>
    </row>
    <row r="3320" spans="1:23" x14ac:dyDescent="0.25">
      <c r="A3320" t="s">
        <v>5606</v>
      </c>
      <c r="B3320" t="s">
        <v>7990</v>
      </c>
      <c r="C3320">
        <v>373</v>
      </c>
      <c r="D3320">
        <v>2415</v>
      </c>
      <c r="E3320" t="s">
        <v>185</v>
      </c>
      <c r="F3320" t="str">
        <f>VLOOKUP(E3320,centro_costo!A$1:C$100,3,0)</f>
        <v>DIRECCION GENERAL DE ADMINISTRACION</v>
      </c>
      <c r="G3320" t="s">
        <v>31</v>
      </c>
      <c r="H3320" t="str">
        <f>VLOOKUP(G3320,fuente_financiamiento!A$1:B$5,2,0)</f>
        <v>09:RECURSOS DIRECTAMENTE RECAUDADOS</v>
      </c>
      <c r="I3320" t="s">
        <v>1514</v>
      </c>
      <c r="J3320" t="str">
        <f>VLOOKUP(I3320,clasificador!A$1:C$1634,3,0)</f>
        <v>2.3. 1  8. 2  1:MATERIAL, INSUMOS, INSTRUMENTAL Y ACCESORIOS  MEDICOS, QUIRURGICOS, ODONTOLOGICOS Y DE LABORATORIO</v>
      </c>
      <c r="K3320">
        <v>17</v>
      </c>
      <c r="L3320" t="s">
        <v>1515</v>
      </c>
      <c r="M3320" t="s">
        <v>679</v>
      </c>
      <c r="N3320" t="s">
        <v>277</v>
      </c>
      <c r="O3320" t="s">
        <v>5607</v>
      </c>
      <c r="P3320" t="s">
        <v>9315</v>
      </c>
      <c r="Q3320" t="s">
        <v>5608</v>
      </c>
      <c r="R3320">
        <v>568</v>
      </c>
      <c r="S3320">
        <v>125</v>
      </c>
      <c r="T3320">
        <v>25</v>
      </c>
      <c r="U3320" t="s">
        <v>26</v>
      </c>
      <c r="V3320" t="s">
        <v>5603</v>
      </c>
      <c r="W3320" s="4">
        <v>45474</v>
      </c>
    </row>
    <row r="3321" spans="1:23" x14ac:dyDescent="0.25">
      <c r="A3321" t="s">
        <v>5609</v>
      </c>
      <c r="B3321" t="s">
        <v>7990</v>
      </c>
      <c r="C3321">
        <v>373</v>
      </c>
      <c r="D3321">
        <v>2415</v>
      </c>
      <c r="E3321" t="s">
        <v>185</v>
      </c>
      <c r="F3321" t="str">
        <f>VLOOKUP(E3321,centro_costo!A$1:C$100,3,0)</f>
        <v>DIRECCION GENERAL DE ADMINISTRACION</v>
      </c>
      <c r="G3321" t="s">
        <v>31</v>
      </c>
      <c r="H3321" t="str">
        <f>VLOOKUP(G3321,fuente_financiamiento!A$1:B$5,2,0)</f>
        <v>09:RECURSOS DIRECTAMENTE RECAUDADOS</v>
      </c>
      <c r="I3321" t="s">
        <v>1514</v>
      </c>
      <c r="J3321" t="str">
        <f>VLOOKUP(I3321,clasificador!A$1:C$1634,3,0)</f>
        <v>2.3. 1  8. 2  1:MATERIAL, INSUMOS, INSTRUMENTAL Y ACCESORIOS  MEDICOS, QUIRURGICOS, ODONTOLOGICOS Y DE LABORATORIO</v>
      </c>
      <c r="K3321">
        <v>17</v>
      </c>
      <c r="L3321" t="s">
        <v>1515</v>
      </c>
      <c r="M3321" t="s">
        <v>679</v>
      </c>
      <c r="N3321" t="s">
        <v>501</v>
      </c>
      <c r="O3321" t="s">
        <v>5610</v>
      </c>
      <c r="P3321" t="s">
        <v>9316</v>
      </c>
      <c r="Q3321" t="s">
        <v>5611</v>
      </c>
      <c r="R3321">
        <v>568</v>
      </c>
      <c r="S3321">
        <v>250</v>
      </c>
      <c r="T3321">
        <v>125</v>
      </c>
      <c r="U3321" t="s">
        <v>26</v>
      </c>
      <c r="V3321" t="s">
        <v>5603</v>
      </c>
      <c r="W3321" s="4">
        <v>45474</v>
      </c>
    </row>
    <row r="3322" spans="1:23" x14ac:dyDescent="0.25">
      <c r="A3322" t="s">
        <v>5612</v>
      </c>
      <c r="B3322" t="s">
        <v>7990</v>
      </c>
      <c r="C3322">
        <v>373</v>
      </c>
      <c r="D3322">
        <v>2415</v>
      </c>
      <c r="E3322" t="s">
        <v>185</v>
      </c>
      <c r="F3322" t="str">
        <f>VLOOKUP(E3322,centro_costo!A$1:C$100,3,0)</f>
        <v>DIRECCION GENERAL DE ADMINISTRACION</v>
      </c>
      <c r="G3322" t="s">
        <v>31</v>
      </c>
      <c r="H3322" t="str">
        <f>VLOOKUP(G3322,fuente_financiamiento!A$1:B$5,2,0)</f>
        <v>09:RECURSOS DIRECTAMENTE RECAUDADOS</v>
      </c>
      <c r="I3322" t="s">
        <v>1514</v>
      </c>
      <c r="J3322" t="str">
        <f>VLOOKUP(I3322,clasificador!A$1:C$1634,3,0)</f>
        <v>2.3. 1  8. 2  1:MATERIAL, INSUMOS, INSTRUMENTAL Y ACCESORIOS  MEDICOS, QUIRURGICOS, ODONTOLOGICOS Y DE LABORATORIO</v>
      </c>
      <c r="K3322">
        <v>17</v>
      </c>
      <c r="L3322" t="s">
        <v>1515</v>
      </c>
      <c r="M3322" t="s">
        <v>679</v>
      </c>
      <c r="N3322" t="s">
        <v>680</v>
      </c>
      <c r="O3322" t="s">
        <v>465</v>
      </c>
      <c r="P3322" t="s">
        <v>8500</v>
      </c>
      <c r="Q3322" t="s">
        <v>2408</v>
      </c>
      <c r="R3322">
        <v>568</v>
      </c>
      <c r="S3322">
        <v>45</v>
      </c>
      <c r="T3322">
        <v>150</v>
      </c>
      <c r="U3322" t="s">
        <v>599</v>
      </c>
      <c r="V3322" t="s">
        <v>5603</v>
      </c>
      <c r="W3322" s="4">
        <v>45474</v>
      </c>
    </row>
    <row r="3323" spans="1:23" x14ac:dyDescent="0.25">
      <c r="A3323" t="s">
        <v>5613</v>
      </c>
      <c r="B3323" t="s">
        <v>7990</v>
      </c>
      <c r="C3323">
        <v>373</v>
      </c>
      <c r="D3323">
        <v>2415</v>
      </c>
      <c r="E3323" t="s">
        <v>185</v>
      </c>
      <c r="F3323" t="str">
        <f>VLOOKUP(E3323,centro_costo!A$1:C$100,3,0)</f>
        <v>DIRECCION GENERAL DE ADMINISTRACION</v>
      </c>
      <c r="G3323" t="s">
        <v>31</v>
      </c>
      <c r="H3323" t="str">
        <f>VLOOKUP(G3323,fuente_financiamiento!A$1:B$5,2,0)</f>
        <v>09:RECURSOS DIRECTAMENTE RECAUDADOS</v>
      </c>
      <c r="I3323" t="s">
        <v>1514</v>
      </c>
      <c r="J3323" t="str">
        <f>VLOOKUP(I3323,clasificador!A$1:C$1634,3,0)</f>
        <v>2.3. 1  8. 2  1:MATERIAL, INSUMOS, INSTRUMENTAL Y ACCESORIOS  MEDICOS, QUIRURGICOS, ODONTOLOGICOS Y DE LABORATORIO</v>
      </c>
      <c r="K3323">
        <v>17</v>
      </c>
      <c r="L3323" t="s">
        <v>1515</v>
      </c>
      <c r="M3323" t="s">
        <v>679</v>
      </c>
      <c r="N3323" t="s">
        <v>259</v>
      </c>
      <c r="O3323" t="s">
        <v>280</v>
      </c>
      <c r="P3323" t="s">
        <v>9120</v>
      </c>
      <c r="Q3323" t="s">
        <v>4815</v>
      </c>
      <c r="R3323">
        <v>568</v>
      </c>
      <c r="S3323">
        <v>45</v>
      </c>
      <c r="T3323">
        <v>50</v>
      </c>
      <c r="U3323" t="s">
        <v>599</v>
      </c>
      <c r="V3323" t="s">
        <v>5603</v>
      </c>
      <c r="W3323" s="4">
        <v>45474</v>
      </c>
    </row>
    <row r="3324" spans="1:23" x14ac:dyDescent="0.25">
      <c r="A3324" t="s">
        <v>5614</v>
      </c>
      <c r="B3324" t="s">
        <v>7990</v>
      </c>
      <c r="C3324">
        <v>373</v>
      </c>
      <c r="D3324">
        <v>2415</v>
      </c>
      <c r="E3324" t="s">
        <v>185</v>
      </c>
      <c r="F3324" t="str">
        <f>VLOOKUP(E3324,centro_costo!A$1:C$100,3,0)</f>
        <v>DIRECCION GENERAL DE ADMINISTRACION</v>
      </c>
      <c r="G3324" t="s">
        <v>31</v>
      </c>
      <c r="H3324" t="str">
        <f>VLOOKUP(G3324,fuente_financiamiento!A$1:B$5,2,0)</f>
        <v>09:RECURSOS DIRECTAMENTE RECAUDADOS</v>
      </c>
      <c r="I3324" t="s">
        <v>1514</v>
      </c>
      <c r="J3324" t="str">
        <f>VLOOKUP(I3324,clasificador!A$1:C$1634,3,0)</f>
        <v>2.3. 1  8. 2  1:MATERIAL, INSUMOS, INSTRUMENTAL Y ACCESORIOS  MEDICOS, QUIRURGICOS, ODONTOLOGICOS Y DE LABORATORIO</v>
      </c>
      <c r="K3324">
        <v>17</v>
      </c>
      <c r="L3324" t="s">
        <v>1515</v>
      </c>
      <c r="M3324" t="s">
        <v>679</v>
      </c>
      <c r="N3324" t="s">
        <v>684</v>
      </c>
      <c r="O3324" t="s">
        <v>3849</v>
      </c>
      <c r="P3324" t="s">
        <v>9317</v>
      </c>
      <c r="Q3324" t="s">
        <v>5615</v>
      </c>
      <c r="R3324">
        <v>568</v>
      </c>
      <c r="S3324">
        <v>30</v>
      </c>
      <c r="T3324">
        <v>100</v>
      </c>
      <c r="U3324" t="s">
        <v>26</v>
      </c>
      <c r="V3324" t="s">
        <v>5603</v>
      </c>
      <c r="W3324" s="4">
        <v>45474</v>
      </c>
    </row>
    <row r="3325" spans="1:23" x14ac:dyDescent="0.25">
      <c r="A3325" t="s">
        <v>5616</v>
      </c>
      <c r="B3325" t="s">
        <v>7990</v>
      </c>
      <c r="C3325">
        <v>373</v>
      </c>
      <c r="D3325">
        <v>2415</v>
      </c>
      <c r="E3325" t="s">
        <v>185</v>
      </c>
      <c r="F3325" t="str">
        <f>VLOOKUP(E3325,centro_costo!A$1:C$100,3,0)</f>
        <v>DIRECCION GENERAL DE ADMINISTRACION</v>
      </c>
      <c r="G3325" t="s">
        <v>31</v>
      </c>
      <c r="H3325" t="str">
        <f>VLOOKUP(G3325,fuente_financiamiento!A$1:B$5,2,0)</f>
        <v>09:RECURSOS DIRECTAMENTE RECAUDADOS</v>
      </c>
      <c r="I3325" t="s">
        <v>1514</v>
      </c>
      <c r="J3325" t="str">
        <f>VLOOKUP(I3325,clasificador!A$1:C$1634,3,0)</f>
        <v>2.3. 1  8. 2  1:MATERIAL, INSUMOS, INSTRUMENTAL Y ACCESORIOS  MEDICOS, QUIRURGICOS, ODONTOLOGICOS Y DE LABORATORIO</v>
      </c>
      <c r="K3325">
        <v>17</v>
      </c>
      <c r="L3325" t="s">
        <v>1515</v>
      </c>
      <c r="M3325" t="s">
        <v>679</v>
      </c>
      <c r="N3325" t="s">
        <v>2414</v>
      </c>
      <c r="O3325" t="s">
        <v>61</v>
      </c>
      <c r="P3325" t="s">
        <v>8522</v>
      </c>
      <c r="Q3325" t="s">
        <v>2525</v>
      </c>
      <c r="R3325">
        <v>568</v>
      </c>
      <c r="S3325">
        <v>225</v>
      </c>
      <c r="T3325">
        <v>75</v>
      </c>
      <c r="U3325" t="s">
        <v>26</v>
      </c>
      <c r="V3325" t="s">
        <v>5603</v>
      </c>
      <c r="W3325" s="4">
        <v>45474</v>
      </c>
    </row>
    <row r="3326" spans="1:23" x14ac:dyDescent="0.25">
      <c r="A3326" t="s">
        <v>5617</v>
      </c>
      <c r="B3326" t="s">
        <v>7990</v>
      </c>
      <c r="C3326">
        <v>373</v>
      </c>
      <c r="D3326">
        <v>2415</v>
      </c>
      <c r="E3326" t="s">
        <v>185</v>
      </c>
      <c r="F3326" t="str">
        <f>VLOOKUP(E3326,centro_costo!A$1:C$100,3,0)</f>
        <v>DIRECCION GENERAL DE ADMINISTRACION</v>
      </c>
      <c r="G3326" t="s">
        <v>31</v>
      </c>
      <c r="H3326" t="str">
        <f>VLOOKUP(G3326,fuente_financiamiento!A$1:B$5,2,0)</f>
        <v>09:RECURSOS DIRECTAMENTE RECAUDADOS</v>
      </c>
      <c r="I3326" t="s">
        <v>1519</v>
      </c>
      <c r="J3326" t="str">
        <f>VLOOKUP(I3326,clasificador!A$1:C$1634,3,0)</f>
        <v>2.3. 1  8. 1  2:MEDICAMENTOS</v>
      </c>
      <c r="K3326">
        <v>17</v>
      </c>
      <c r="L3326" t="s">
        <v>1520</v>
      </c>
      <c r="M3326" t="s">
        <v>1521</v>
      </c>
      <c r="N3326" t="s">
        <v>1215</v>
      </c>
      <c r="O3326" t="s">
        <v>231</v>
      </c>
      <c r="P3326" t="s">
        <v>8297</v>
      </c>
      <c r="Q3326" t="s">
        <v>1524</v>
      </c>
      <c r="R3326">
        <v>568</v>
      </c>
      <c r="S3326">
        <v>60</v>
      </c>
      <c r="T3326">
        <v>300</v>
      </c>
      <c r="U3326" t="s">
        <v>26</v>
      </c>
      <c r="V3326" t="s">
        <v>5603</v>
      </c>
      <c r="W3326" s="4">
        <v>45474</v>
      </c>
    </row>
    <row r="3327" spans="1:23" x14ac:dyDescent="0.25">
      <c r="A3327" t="s">
        <v>5618</v>
      </c>
      <c r="B3327" t="s">
        <v>7990</v>
      </c>
      <c r="C3327">
        <v>373</v>
      </c>
      <c r="D3327">
        <v>2415</v>
      </c>
      <c r="E3327" t="s">
        <v>185</v>
      </c>
      <c r="F3327" t="str">
        <f>VLOOKUP(E3327,centro_costo!A$1:C$100,3,0)</f>
        <v>DIRECCION GENERAL DE ADMINISTRACION</v>
      </c>
      <c r="G3327" t="s">
        <v>31</v>
      </c>
      <c r="H3327" t="str">
        <f>VLOOKUP(G3327,fuente_financiamiento!A$1:B$5,2,0)</f>
        <v>09:RECURSOS DIRECTAMENTE RECAUDADOS</v>
      </c>
      <c r="I3327" t="s">
        <v>1519</v>
      </c>
      <c r="J3327" t="str">
        <f>VLOOKUP(I3327,clasificador!A$1:C$1634,3,0)</f>
        <v>2.3. 1  8. 1  2:MEDICAMENTOS</v>
      </c>
      <c r="K3327">
        <v>17</v>
      </c>
      <c r="L3327" t="s">
        <v>1520</v>
      </c>
      <c r="M3327" t="s">
        <v>1521</v>
      </c>
      <c r="N3327" t="s">
        <v>300</v>
      </c>
      <c r="O3327" t="s">
        <v>205</v>
      </c>
      <c r="P3327" t="s">
        <v>9163</v>
      </c>
      <c r="Q3327" t="s">
        <v>5021</v>
      </c>
      <c r="R3327">
        <v>568</v>
      </c>
      <c r="S3327">
        <v>200</v>
      </c>
      <c r="T3327">
        <v>25</v>
      </c>
      <c r="U3327" t="s">
        <v>26</v>
      </c>
      <c r="V3327" t="s">
        <v>5603</v>
      </c>
      <c r="W3327" s="4">
        <v>45474</v>
      </c>
    </row>
    <row r="3328" spans="1:23" x14ac:dyDescent="0.25">
      <c r="A3328" t="s">
        <v>5619</v>
      </c>
      <c r="B3328" t="s">
        <v>7990</v>
      </c>
      <c r="C3328">
        <v>373</v>
      </c>
      <c r="D3328">
        <v>2415</v>
      </c>
      <c r="E3328" t="s">
        <v>185</v>
      </c>
      <c r="F3328" t="str">
        <f>VLOOKUP(E3328,centro_costo!A$1:C$100,3,0)</f>
        <v>DIRECCION GENERAL DE ADMINISTRACION</v>
      </c>
      <c r="G3328" t="s">
        <v>31</v>
      </c>
      <c r="H3328" t="str">
        <f>VLOOKUP(G3328,fuente_financiamiento!A$1:B$5,2,0)</f>
        <v>09:RECURSOS DIRECTAMENTE RECAUDADOS</v>
      </c>
      <c r="I3328" t="s">
        <v>1519</v>
      </c>
      <c r="J3328" t="str">
        <f>VLOOKUP(I3328,clasificador!A$1:C$1634,3,0)</f>
        <v>2.3. 1  8. 1  2:MEDICAMENTOS</v>
      </c>
      <c r="K3328">
        <v>17</v>
      </c>
      <c r="L3328" t="s">
        <v>1520</v>
      </c>
      <c r="M3328" t="s">
        <v>1936</v>
      </c>
      <c r="N3328" t="s">
        <v>544</v>
      </c>
      <c r="O3328" t="s">
        <v>684</v>
      </c>
      <c r="P3328" t="s">
        <v>9318</v>
      </c>
      <c r="Q3328" t="s">
        <v>5620</v>
      </c>
      <c r="R3328">
        <v>568</v>
      </c>
      <c r="S3328">
        <v>200</v>
      </c>
      <c r="T3328">
        <v>25</v>
      </c>
      <c r="U3328" t="s">
        <v>26</v>
      </c>
      <c r="V3328" t="s">
        <v>5603</v>
      </c>
      <c r="W3328" s="4">
        <v>45474</v>
      </c>
    </row>
    <row r="3329" spans="1:23" x14ac:dyDescent="0.25">
      <c r="A3329" t="s">
        <v>5621</v>
      </c>
      <c r="B3329" t="s">
        <v>7990</v>
      </c>
      <c r="C3329">
        <v>373</v>
      </c>
      <c r="D3329">
        <v>2415</v>
      </c>
      <c r="E3329" t="s">
        <v>185</v>
      </c>
      <c r="F3329" t="str">
        <f>VLOOKUP(E3329,centro_costo!A$1:C$100,3,0)</f>
        <v>DIRECCION GENERAL DE ADMINISTRACION</v>
      </c>
      <c r="G3329" t="s">
        <v>31</v>
      </c>
      <c r="H3329" t="str">
        <f>VLOOKUP(G3329,fuente_financiamiento!A$1:B$5,2,0)</f>
        <v>09:RECURSOS DIRECTAMENTE RECAUDADOS</v>
      </c>
      <c r="I3329" t="s">
        <v>3030</v>
      </c>
      <c r="J3329" t="str">
        <f>VLOOKUP(I3329,clasificador!A$1:C$1634,3,0)</f>
        <v>2.3. 1  7. 1  1:ENSERES</v>
      </c>
      <c r="K3329">
        <v>17</v>
      </c>
      <c r="L3329" t="s">
        <v>678</v>
      </c>
      <c r="M3329" t="s">
        <v>22</v>
      </c>
      <c r="N3329" t="s">
        <v>23</v>
      </c>
      <c r="O3329" t="s">
        <v>5622</v>
      </c>
      <c r="P3329" t="s">
        <v>9319</v>
      </c>
      <c r="Q3329" t="s">
        <v>5623</v>
      </c>
      <c r="R3329">
        <v>568</v>
      </c>
      <c r="S3329">
        <v>1750</v>
      </c>
      <c r="T3329">
        <v>25</v>
      </c>
      <c r="U3329" t="s">
        <v>26</v>
      </c>
      <c r="V3329" t="s">
        <v>5603</v>
      </c>
      <c r="W3329" s="4">
        <v>45474</v>
      </c>
    </row>
    <row r="3330" spans="1:23" x14ac:dyDescent="0.25">
      <c r="A3330" t="s">
        <v>5624</v>
      </c>
      <c r="B3330" t="s">
        <v>7990</v>
      </c>
      <c r="C3330">
        <v>374</v>
      </c>
      <c r="D3330">
        <v>2399</v>
      </c>
      <c r="E3330" t="s">
        <v>449</v>
      </c>
      <c r="F3330" t="str">
        <f>VLOOKUP(E3330,centro_costo!A$1:C$100,3,0)</f>
        <v>OFICINA DE COOPERACIÓN Y RELACIONES INTERINSTITUCIONALES</v>
      </c>
      <c r="G3330" t="s">
        <v>31</v>
      </c>
      <c r="H3330" t="str">
        <f>VLOOKUP(G3330,fuente_financiamiento!A$1:B$5,2,0)</f>
        <v>09:RECURSOS DIRECTAMENTE RECAUDADOS</v>
      </c>
      <c r="I3330" t="s">
        <v>5625</v>
      </c>
      <c r="J3330" t="str">
        <f>VLOOKUP(I3330,clasificador!A$1:C$1634,3,0)</f>
        <v>2.6. 3  2. 9  2:ASEO,  LIMPIEZA Y COCINA</v>
      </c>
      <c r="K3330">
        <v>40</v>
      </c>
      <c r="L3330" t="s">
        <v>5626</v>
      </c>
      <c r="M3330" t="s">
        <v>747</v>
      </c>
      <c r="N3330" t="s">
        <v>5627</v>
      </c>
      <c r="O3330" t="s">
        <v>23</v>
      </c>
      <c r="P3330" t="s">
        <v>9320</v>
      </c>
      <c r="Q3330" t="s">
        <v>5628</v>
      </c>
      <c r="R3330">
        <v>567</v>
      </c>
      <c r="S3330">
        <v>350</v>
      </c>
      <c r="T3330">
        <v>1</v>
      </c>
      <c r="U3330" t="s">
        <v>26</v>
      </c>
      <c r="V3330" t="s">
        <v>3033</v>
      </c>
      <c r="W3330" s="4">
        <v>45474</v>
      </c>
    </row>
    <row r="3331" spans="1:23" x14ac:dyDescent="0.25">
      <c r="A3331" t="s">
        <v>5629</v>
      </c>
      <c r="B3331" t="s">
        <v>7990</v>
      </c>
      <c r="C3331">
        <v>374</v>
      </c>
      <c r="D3331">
        <v>2399</v>
      </c>
      <c r="E3331" t="s">
        <v>449</v>
      </c>
      <c r="F3331" t="str">
        <f>VLOOKUP(E3331,centro_costo!A$1:C$100,3,0)</f>
        <v>OFICINA DE COOPERACIÓN Y RELACIONES INTERINSTITUCIONALES</v>
      </c>
      <c r="G3331" t="s">
        <v>31</v>
      </c>
      <c r="H3331" t="str">
        <f>VLOOKUP(G3331,fuente_financiamiento!A$1:B$5,2,0)</f>
        <v>09:RECURSOS DIRECTAMENTE RECAUDADOS</v>
      </c>
      <c r="I3331" t="s">
        <v>5625</v>
      </c>
      <c r="J3331" t="str">
        <f>VLOOKUP(I3331,clasificador!A$1:C$1634,3,0)</f>
        <v>2.6. 3  2. 9  2:ASEO,  LIMPIEZA Y COCINA</v>
      </c>
      <c r="K3331">
        <v>40</v>
      </c>
      <c r="L3331" t="s">
        <v>5630</v>
      </c>
      <c r="M3331" t="s">
        <v>747</v>
      </c>
      <c r="N3331" t="s">
        <v>5631</v>
      </c>
      <c r="O3331" t="s">
        <v>23</v>
      </c>
      <c r="P3331" t="s">
        <v>9321</v>
      </c>
      <c r="Q3331" t="s">
        <v>5632</v>
      </c>
      <c r="R3331">
        <v>567</v>
      </c>
      <c r="S3331">
        <v>1650</v>
      </c>
      <c r="T3331">
        <v>1</v>
      </c>
      <c r="U3331" t="s">
        <v>26</v>
      </c>
      <c r="V3331" t="s">
        <v>3033</v>
      </c>
      <c r="W3331" s="4">
        <v>45474</v>
      </c>
    </row>
    <row r="3332" spans="1:23" x14ac:dyDescent="0.25">
      <c r="A3332" t="s">
        <v>5633</v>
      </c>
      <c r="B3332" t="s">
        <v>7990</v>
      </c>
      <c r="C3332">
        <v>374</v>
      </c>
      <c r="D3332">
        <v>2399</v>
      </c>
      <c r="E3332" t="s">
        <v>449</v>
      </c>
      <c r="F3332" t="str">
        <f>VLOOKUP(E3332,centro_costo!A$1:C$100,3,0)</f>
        <v>OFICINA DE COOPERACIÓN Y RELACIONES INTERINSTITUCIONALES</v>
      </c>
      <c r="G3332" t="s">
        <v>31</v>
      </c>
      <c r="H3332" t="str">
        <f>VLOOKUP(G3332,fuente_financiamiento!A$1:B$5,2,0)</f>
        <v>09:RECURSOS DIRECTAMENTE RECAUDADOS</v>
      </c>
      <c r="I3332" t="s">
        <v>4165</v>
      </c>
      <c r="J3332" t="str">
        <f>VLOOKUP(I3332,clasificador!A$1:C$1634,3,0)</f>
        <v>2.6. 3  2. 1  2:MOBILIARIO</v>
      </c>
      <c r="K3332">
        <v>40</v>
      </c>
      <c r="L3332" t="s">
        <v>67</v>
      </c>
      <c r="M3332" t="s">
        <v>636</v>
      </c>
      <c r="N3332" t="s">
        <v>5634</v>
      </c>
      <c r="O3332" t="s">
        <v>23</v>
      </c>
      <c r="P3332" t="s">
        <v>9322</v>
      </c>
      <c r="Q3332" t="s">
        <v>5635</v>
      </c>
      <c r="R3332">
        <v>567</v>
      </c>
      <c r="S3332">
        <v>1098</v>
      </c>
      <c r="T3332">
        <v>2</v>
      </c>
      <c r="U3332" t="s">
        <v>26</v>
      </c>
      <c r="V3332" t="s">
        <v>3033</v>
      </c>
      <c r="W3332" s="4">
        <v>45474</v>
      </c>
    </row>
    <row r="3333" spans="1:23" x14ac:dyDescent="0.25">
      <c r="A3333" t="s">
        <v>5636</v>
      </c>
      <c r="B3333" t="s">
        <v>7990</v>
      </c>
      <c r="C3333">
        <v>374</v>
      </c>
      <c r="D3333">
        <v>2399</v>
      </c>
      <c r="E3333" t="s">
        <v>449</v>
      </c>
      <c r="F3333" t="str">
        <f>VLOOKUP(E3333,centro_costo!A$1:C$100,3,0)</f>
        <v>OFICINA DE COOPERACIÓN Y RELACIONES INTERINSTITUCIONALES</v>
      </c>
      <c r="G3333" t="s">
        <v>31</v>
      </c>
      <c r="H3333" t="str">
        <f>VLOOKUP(G3333,fuente_financiamiento!A$1:B$5,2,0)</f>
        <v>09:RECURSOS DIRECTAMENTE RECAUDADOS</v>
      </c>
      <c r="I3333" t="s">
        <v>4165</v>
      </c>
      <c r="J3333" t="str">
        <f>VLOOKUP(I3333,clasificador!A$1:C$1634,3,0)</f>
        <v>2.6. 3  2. 1  2:MOBILIARIO</v>
      </c>
      <c r="K3333">
        <v>40</v>
      </c>
      <c r="L3333" t="s">
        <v>67</v>
      </c>
      <c r="M3333" t="s">
        <v>636</v>
      </c>
      <c r="N3333" t="s">
        <v>5634</v>
      </c>
      <c r="O3333" t="s">
        <v>277</v>
      </c>
      <c r="P3333" t="s">
        <v>9323</v>
      </c>
      <c r="Q3333" t="s">
        <v>5637</v>
      </c>
      <c r="R3333">
        <v>567</v>
      </c>
      <c r="S3333">
        <v>798</v>
      </c>
      <c r="T3333">
        <v>2</v>
      </c>
      <c r="U3333" t="s">
        <v>26</v>
      </c>
      <c r="V3333" t="s">
        <v>3033</v>
      </c>
      <c r="W3333" s="4">
        <v>45474</v>
      </c>
    </row>
    <row r="3334" spans="1:23" x14ac:dyDescent="0.25">
      <c r="A3334" t="s">
        <v>5638</v>
      </c>
      <c r="B3334" t="s">
        <v>7990</v>
      </c>
      <c r="C3334">
        <v>376</v>
      </c>
      <c r="D3334">
        <v>2422</v>
      </c>
      <c r="E3334" t="s">
        <v>5156</v>
      </c>
      <c r="F3334" t="str">
        <f>VLOOKUP(E3334,centro_costo!A$1:C$100,3,0)</f>
        <v>DIRECCIÓN DE ADMISION Y ESTUDIOS GENERALES</v>
      </c>
      <c r="G3334" t="s">
        <v>31</v>
      </c>
      <c r="H3334" t="str">
        <f>VLOOKUP(G3334,fuente_financiamiento!A$1:B$5,2,0)</f>
        <v>09:RECURSOS DIRECTAMENTE RECAUDADOS</v>
      </c>
      <c r="I3334" t="s">
        <v>1038</v>
      </c>
      <c r="J3334" t="str">
        <f>VLOOKUP(I3334,clasificador!A$1:C$1634,3,0)</f>
        <v>2.3. 1 99. 1  4:SIMBOLOS, DISTINTIVOS Y CONDECORACIONES</v>
      </c>
      <c r="K3334">
        <v>2</v>
      </c>
      <c r="L3334" t="s">
        <v>1039</v>
      </c>
      <c r="M3334" t="s">
        <v>1039</v>
      </c>
      <c r="N3334" t="s">
        <v>23</v>
      </c>
      <c r="O3334" t="s">
        <v>5639</v>
      </c>
      <c r="P3334" t="s">
        <v>9324</v>
      </c>
      <c r="Q3334" t="s">
        <v>5640</v>
      </c>
      <c r="R3334">
        <v>375</v>
      </c>
      <c r="S3334">
        <v>580</v>
      </c>
      <c r="T3334">
        <v>1</v>
      </c>
      <c r="U3334" t="s">
        <v>26</v>
      </c>
      <c r="V3334" t="s">
        <v>2557</v>
      </c>
      <c r="W3334" s="4">
        <v>45505</v>
      </c>
    </row>
    <row r="3335" spans="1:23" x14ac:dyDescent="0.25">
      <c r="A3335" t="s">
        <v>5641</v>
      </c>
      <c r="B3335" t="s">
        <v>7990</v>
      </c>
      <c r="C3335">
        <v>376</v>
      </c>
      <c r="D3335">
        <v>2422</v>
      </c>
      <c r="E3335" t="s">
        <v>5156</v>
      </c>
      <c r="F3335" t="str">
        <f>VLOOKUP(E3335,centro_costo!A$1:C$100,3,0)</f>
        <v>DIRECCIÓN DE ADMISION Y ESTUDIOS GENERALES</v>
      </c>
      <c r="G3335" t="s">
        <v>31</v>
      </c>
      <c r="H3335" t="str">
        <f>VLOOKUP(G3335,fuente_financiamiento!A$1:B$5,2,0)</f>
        <v>09:RECURSOS DIRECTAMENTE RECAUDADOS</v>
      </c>
      <c r="I3335" t="s">
        <v>1038</v>
      </c>
      <c r="J3335" t="str">
        <f>VLOOKUP(I3335,clasificador!A$1:C$1634,3,0)</f>
        <v>2.3. 1 99. 1  4:SIMBOLOS, DISTINTIVOS Y CONDECORACIONES</v>
      </c>
      <c r="K3335">
        <v>2</v>
      </c>
      <c r="L3335" t="s">
        <v>1039</v>
      </c>
      <c r="M3335" t="s">
        <v>1039</v>
      </c>
      <c r="N3335" t="s">
        <v>95</v>
      </c>
      <c r="O3335" t="s">
        <v>24</v>
      </c>
      <c r="P3335" t="s">
        <v>8532</v>
      </c>
      <c r="Q3335" t="s">
        <v>2565</v>
      </c>
      <c r="R3335">
        <v>375</v>
      </c>
      <c r="S3335">
        <v>480</v>
      </c>
      <c r="T3335">
        <v>1</v>
      </c>
      <c r="U3335" t="s">
        <v>26</v>
      </c>
      <c r="V3335" t="s">
        <v>2557</v>
      </c>
      <c r="W3335" s="4">
        <v>45505</v>
      </c>
    </row>
    <row r="3336" spans="1:23" x14ac:dyDescent="0.25">
      <c r="A3336" t="s">
        <v>5642</v>
      </c>
      <c r="B3336" t="s">
        <v>7990</v>
      </c>
      <c r="C3336">
        <v>378</v>
      </c>
      <c r="D3336">
        <v>2423</v>
      </c>
      <c r="E3336" t="s">
        <v>185</v>
      </c>
      <c r="F3336" t="str">
        <f>VLOOKUP(E3336,centro_costo!A$1:C$100,3,0)</f>
        <v>DIRECCION GENERAL DE ADMINISTRACION</v>
      </c>
      <c r="G3336" t="s">
        <v>31</v>
      </c>
      <c r="H3336" t="str">
        <f>VLOOKUP(G3336,fuente_financiamiento!A$1:B$5,2,0)</f>
        <v>09:RECURSOS DIRECTAMENTE RECAUDADOS</v>
      </c>
      <c r="I3336" t="s">
        <v>1560</v>
      </c>
      <c r="J3336" t="str">
        <f>VLOOKUP(I3336,clasificador!A$1:C$1634,3,0)</f>
        <v>2.3. 1  2. 1  1:VESTUARIO, ACCESORIOS Y PRENDAS DIVERSAS</v>
      </c>
      <c r="K3336">
        <v>17</v>
      </c>
      <c r="L3336" t="s">
        <v>678</v>
      </c>
      <c r="M3336" t="s">
        <v>32</v>
      </c>
      <c r="N3336" t="s">
        <v>544</v>
      </c>
      <c r="O3336" t="s">
        <v>91</v>
      </c>
      <c r="P3336" t="s">
        <v>9325</v>
      </c>
      <c r="Q3336" t="s">
        <v>5643</v>
      </c>
      <c r="R3336">
        <v>568</v>
      </c>
      <c r="S3336">
        <v>800</v>
      </c>
      <c r="T3336">
        <v>20</v>
      </c>
      <c r="U3336" t="s">
        <v>26</v>
      </c>
      <c r="V3336" t="s">
        <v>5644</v>
      </c>
      <c r="W3336" s="4">
        <v>45474</v>
      </c>
    </row>
    <row r="3337" spans="1:23" x14ac:dyDescent="0.25">
      <c r="A3337" t="s">
        <v>5645</v>
      </c>
      <c r="B3337" t="s">
        <v>7990</v>
      </c>
      <c r="C3337">
        <v>382</v>
      </c>
      <c r="D3337">
        <v>2443</v>
      </c>
      <c r="E3337" t="s">
        <v>248</v>
      </c>
      <c r="F3337" t="str">
        <f>VLOOKUP(E3337,centro_costo!A$1:C$100,3,0)</f>
        <v>UNIDAD DE RECURSOS HUMANOS</v>
      </c>
      <c r="G3337" t="s">
        <v>31</v>
      </c>
      <c r="H3337" t="str">
        <f>VLOOKUP(G3337,fuente_financiamiento!A$1:B$5,2,0)</f>
        <v>09:RECURSOS DIRECTAMENTE RECAUDADOS</v>
      </c>
      <c r="I3337" t="s">
        <v>1038</v>
      </c>
      <c r="J3337" t="str">
        <f>VLOOKUP(I3337,clasificador!A$1:C$1634,3,0)</f>
        <v>2.3. 1 99. 1  4:SIMBOLOS, DISTINTIVOS Y CONDECORACIONES</v>
      </c>
      <c r="K3337">
        <v>30</v>
      </c>
      <c r="L3337" t="s">
        <v>1039</v>
      </c>
      <c r="M3337" t="s">
        <v>1040</v>
      </c>
      <c r="N3337" t="s">
        <v>280</v>
      </c>
      <c r="O3337" t="s">
        <v>781</v>
      </c>
      <c r="P3337" t="s">
        <v>9326</v>
      </c>
      <c r="Q3337" t="s">
        <v>5646</v>
      </c>
      <c r="R3337">
        <v>563</v>
      </c>
      <c r="S3337">
        <v>900</v>
      </c>
      <c r="T3337">
        <v>2</v>
      </c>
      <c r="U3337" t="s">
        <v>26</v>
      </c>
      <c r="V3337" t="s">
        <v>5647</v>
      </c>
      <c r="W3337" s="4">
        <v>45474</v>
      </c>
    </row>
    <row r="3338" spans="1:23" x14ac:dyDescent="0.25">
      <c r="A3338" t="s">
        <v>5648</v>
      </c>
      <c r="B3338" t="s">
        <v>7990</v>
      </c>
      <c r="C3338">
        <v>391</v>
      </c>
      <c r="D3338">
        <v>2548</v>
      </c>
      <c r="E3338" t="s">
        <v>118</v>
      </c>
      <c r="F3338" t="str">
        <f>VLOOKUP(E3338,centro_costo!A$1:C$100,3,0)</f>
        <v>ESCUELA PROFESIONAL DE MEDICINA VETERINARIA</v>
      </c>
      <c r="G3338" t="s">
        <v>31</v>
      </c>
      <c r="H3338" t="str">
        <f>VLOOKUP(G3338,fuente_financiamiento!A$1:B$5,2,0)</f>
        <v>09:RECURSOS DIRECTAMENTE RECAUDADOS</v>
      </c>
      <c r="I3338" t="s">
        <v>5503</v>
      </c>
      <c r="J3338" t="str">
        <f>VLOOKUP(I3338,clasificador!A$1:C$1634,3,0)</f>
        <v>2.6. 3  2. 9  4:ELECTRICIDAD Y ELECTRONICA</v>
      </c>
      <c r="K3338">
        <v>5</v>
      </c>
      <c r="L3338" t="s">
        <v>5504</v>
      </c>
      <c r="M3338" t="s">
        <v>747</v>
      </c>
      <c r="N3338" t="s">
        <v>5505</v>
      </c>
      <c r="O3338" t="s">
        <v>23</v>
      </c>
      <c r="P3338" t="s">
        <v>9289</v>
      </c>
      <c r="Q3338" t="s">
        <v>5506</v>
      </c>
      <c r="R3338">
        <v>572</v>
      </c>
      <c r="S3338">
        <v>534</v>
      </c>
      <c r="T3338">
        <v>6</v>
      </c>
      <c r="U3338" t="s">
        <v>26</v>
      </c>
      <c r="V3338" t="s">
        <v>2505</v>
      </c>
      <c r="W3338" s="4">
        <v>45474</v>
      </c>
    </row>
    <row r="3339" spans="1:23" x14ac:dyDescent="0.25">
      <c r="A3339" t="s">
        <v>5649</v>
      </c>
      <c r="B3339" t="s">
        <v>7990</v>
      </c>
      <c r="C3339">
        <v>405</v>
      </c>
      <c r="D3339">
        <v>2589</v>
      </c>
      <c r="E3339" t="s">
        <v>1601</v>
      </c>
      <c r="F3339" t="str">
        <f>VLOOKUP(E3339,centro_costo!A$1:C$100,3,0)</f>
        <v>ESCUELA PROFESIONAL DE TRABAJO SOCIAL</v>
      </c>
      <c r="G3339" t="s">
        <v>31</v>
      </c>
      <c r="H3339" t="str">
        <f>VLOOKUP(G3339,fuente_financiamiento!A$1:B$5,2,0)</f>
        <v>09:RECURSOS DIRECTAMENTE RECAUDADOS</v>
      </c>
      <c r="I3339" t="s">
        <v>58</v>
      </c>
      <c r="J3339" t="str">
        <f>VLOOKUP(I3339,clasificador!A$1:C$1634,3,0)</f>
        <v>2.3. 1  5. 1  2:PAPELERIA EN GENERAL, UTILES Y MATERIALES DE OFICINA</v>
      </c>
      <c r="K3339">
        <v>59</v>
      </c>
      <c r="L3339" t="s">
        <v>1561</v>
      </c>
      <c r="M3339" t="s">
        <v>1936</v>
      </c>
      <c r="N3339" t="s">
        <v>564</v>
      </c>
      <c r="O3339" t="s">
        <v>222</v>
      </c>
      <c r="P3339" t="s">
        <v>9327</v>
      </c>
      <c r="Q3339" t="s">
        <v>5650</v>
      </c>
      <c r="R3339">
        <v>491</v>
      </c>
      <c r="S3339">
        <v>40</v>
      </c>
      <c r="T3339">
        <v>200</v>
      </c>
      <c r="U3339" t="s">
        <v>26</v>
      </c>
      <c r="V3339" t="s">
        <v>4108</v>
      </c>
      <c r="W3339" s="4">
        <v>45474</v>
      </c>
    </row>
    <row r="3340" spans="1:23" x14ac:dyDescent="0.25">
      <c r="A3340" t="s">
        <v>5651</v>
      </c>
      <c r="B3340" t="s">
        <v>7990</v>
      </c>
      <c r="C3340">
        <v>405</v>
      </c>
      <c r="D3340">
        <v>2589</v>
      </c>
      <c r="E3340" t="s">
        <v>1601</v>
      </c>
      <c r="F3340" t="str">
        <f>VLOOKUP(E3340,centro_costo!A$1:C$100,3,0)</f>
        <v>ESCUELA PROFESIONAL DE TRABAJO SOCIAL</v>
      </c>
      <c r="G3340" t="s">
        <v>31</v>
      </c>
      <c r="H3340" t="str">
        <f>VLOOKUP(G3340,fuente_financiamiento!A$1:B$5,2,0)</f>
        <v>09:RECURSOS DIRECTAMENTE RECAUDADOS</v>
      </c>
      <c r="I3340" t="s">
        <v>58</v>
      </c>
      <c r="J3340" t="str">
        <f>VLOOKUP(I3340,clasificador!A$1:C$1634,3,0)</f>
        <v>2.3. 1  5. 1  2:PAPELERIA EN GENERAL, UTILES Y MATERIALES DE OFICINA</v>
      </c>
      <c r="K3340">
        <v>59</v>
      </c>
      <c r="L3340" t="s">
        <v>1561</v>
      </c>
      <c r="M3340" t="s">
        <v>1936</v>
      </c>
      <c r="N3340" t="s">
        <v>564</v>
      </c>
      <c r="O3340" t="s">
        <v>628</v>
      </c>
      <c r="P3340" t="s">
        <v>9328</v>
      </c>
      <c r="Q3340" t="s">
        <v>5652</v>
      </c>
      <c r="R3340">
        <v>491</v>
      </c>
      <c r="S3340">
        <v>50</v>
      </c>
      <c r="T3340">
        <v>200</v>
      </c>
      <c r="U3340" t="s">
        <v>26</v>
      </c>
      <c r="V3340" t="s">
        <v>4108</v>
      </c>
      <c r="W3340" s="4">
        <v>45474</v>
      </c>
    </row>
    <row r="3341" spans="1:23" x14ac:dyDescent="0.25">
      <c r="A3341" t="s">
        <v>5653</v>
      </c>
      <c r="B3341" t="s">
        <v>7990</v>
      </c>
      <c r="C3341">
        <v>405</v>
      </c>
      <c r="D3341">
        <v>2589</v>
      </c>
      <c r="E3341" t="s">
        <v>1601</v>
      </c>
      <c r="F3341" t="str">
        <f>VLOOKUP(E3341,centro_costo!A$1:C$100,3,0)</f>
        <v>ESCUELA PROFESIONAL DE TRABAJO SOCIAL</v>
      </c>
      <c r="G3341" t="s">
        <v>31</v>
      </c>
      <c r="H3341" t="str">
        <f>VLOOKUP(G3341,fuente_financiamiento!A$1:B$5,2,0)</f>
        <v>09:RECURSOS DIRECTAMENTE RECAUDADOS</v>
      </c>
      <c r="I3341" t="s">
        <v>58</v>
      </c>
      <c r="J3341" t="str">
        <f>VLOOKUP(I3341,clasificador!A$1:C$1634,3,0)</f>
        <v>2.3. 1  5. 1  2:PAPELERIA EN GENERAL, UTILES Y MATERIALES DE OFICINA</v>
      </c>
      <c r="K3341">
        <v>59</v>
      </c>
      <c r="L3341" t="s">
        <v>1561</v>
      </c>
      <c r="M3341" t="s">
        <v>1936</v>
      </c>
      <c r="N3341" t="s">
        <v>564</v>
      </c>
      <c r="O3341" t="s">
        <v>5270</v>
      </c>
      <c r="P3341" t="s">
        <v>9329</v>
      </c>
      <c r="Q3341" t="s">
        <v>5654</v>
      </c>
      <c r="R3341">
        <v>491</v>
      </c>
      <c r="S3341">
        <v>100</v>
      </c>
      <c r="T3341">
        <v>200</v>
      </c>
      <c r="U3341" t="s">
        <v>26</v>
      </c>
      <c r="V3341" t="s">
        <v>4108</v>
      </c>
      <c r="W3341" s="4">
        <v>45474</v>
      </c>
    </row>
    <row r="3342" spans="1:23" x14ac:dyDescent="0.25">
      <c r="A3342" t="s">
        <v>5655</v>
      </c>
      <c r="B3342" t="s">
        <v>7990</v>
      </c>
      <c r="C3342">
        <v>405</v>
      </c>
      <c r="D3342">
        <v>2589</v>
      </c>
      <c r="E3342" t="s">
        <v>1601</v>
      </c>
      <c r="F3342" t="str">
        <f>VLOOKUP(E3342,centro_costo!A$1:C$100,3,0)</f>
        <v>ESCUELA PROFESIONAL DE TRABAJO SOCIAL</v>
      </c>
      <c r="G3342" t="s">
        <v>31</v>
      </c>
      <c r="H3342" t="str">
        <f>VLOOKUP(G3342,fuente_financiamiento!A$1:B$5,2,0)</f>
        <v>09:RECURSOS DIRECTAMENTE RECAUDADOS</v>
      </c>
      <c r="I3342" t="s">
        <v>58</v>
      </c>
      <c r="J3342" t="str">
        <f>VLOOKUP(I3342,clasificador!A$1:C$1634,3,0)</f>
        <v>2.3. 1  5. 1  2:PAPELERIA EN GENERAL, UTILES Y MATERIALES DE OFICINA</v>
      </c>
      <c r="K3342">
        <v>59</v>
      </c>
      <c r="L3342" t="s">
        <v>1561</v>
      </c>
      <c r="M3342" t="s">
        <v>1936</v>
      </c>
      <c r="N3342" t="s">
        <v>764</v>
      </c>
      <c r="O3342" t="s">
        <v>423</v>
      </c>
      <c r="P3342" t="s">
        <v>8721</v>
      </c>
      <c r="Q3342" t="s">
        <v>3273</v>
      </c>
      <c r="R3342">
        <v>491</v>
      </c>
      <c r="S3342">
        <v>30</v>
      </c>
      <c r="T3342">
        <v>100</v>
      </c>
      <c r="U3342" t="s">
        <v>26</v>
      </c>
      <c r="V3342" t="s">
        <v>4108</v>
      </c>
      <c r="W3342" s="4">
        <v>45474</v>
      </c>
    </row>
    <row r="3343" spans="1:23" x14ac:dyDescent="0.25">
      <c r="A3343" t="s">
        <v>5656</v>
      </c>
      <c r="B3343" t="s">
        <v>7990</v>
      </c>
      <c r="C3343">
        <v>405</v>
      </c>
      <c r="D3343">
        <v>2589</v>
      </c>
      <c r="E3343" t="s">
        <v>1601</v>
      </c>
      <c r="F3343" t="str">
        <f>VLOOKUP(E3343,centro_costo!A$1:C$100,3,0)</f>
        <v>ESCUELA PROFESIONAL DE TRABAJO SOCIAL</v>
      </c>
      <c r="G3343" t="s">
        <v>31</v>
      </c>
      <c r="H3343" t="str">
        <f>VLOOKUP(G3343,fuente_financiamiento!A$1:B$5,2,0)</f>
        <v>09:RECURSOS DIRECTAMENTE RECAUDADOS</v>
      </c>
      <c r="I3343" t="s">
        <v>58</v>
      </c>
      <c r="J3343" t="str">
        <f>VLOOKUP(I3343,clasificador!A$1:C$1634,3,0)</f>
        <v>2.3. 1  5. 1  2:PAPELERIA EN GENERAL, UTILES Y MATERIALES DE OFICINA</v>
      </c>
      <c r="K3343">
        <v>59</v>
      </c>
      <c r="L3343" t="s">
        <v>1561</v>
      </c>
      <c r="M3343" t="s">
        <v>1936</v>
      </c>
      <c r="N3343" t="s">
        <v>412</v>
      </c>
      <c r="O3343" t="s">
        <v>280</v>
      </c>
      <c r="P3343" t="s">
        <v>9330</v>
      </c>
      <c r="Q3343" t="s">
        <v>5657</v>
      </c>
      <c r="R3343">
        <v>491</v>
      </c>
      <c r="S3343">
        <v>40</v>
      </c>
      <c r="T3343">
        <v>100</v>
      </c>
      <c r="U3343" t="s">
        <v>26</v>
      </c>
      <c r="V3343" t="s">
        <v>4108</v>
      </c>
      <c r="W3343" s="4">
        <v>45474</v>
      </c>
    </row>
    <row r="3344" spans="1:23" x14ac:dyDescent="0.25">
      <c r="A3344" t="s">
        <v>5658</v>
      </c>
      <c r="B3344" t="s">
        <v>7990</v>
      </c>
      <c r="C3344">
        <v>405</v>
      </c>
      <c r="D3344">
        <v>2589</v>
      </c>
      <c r="E3344" t="s">
        <v>1601</v>
      </c>
      <c r="F3344" t="str">
        <f>VLOOKUP(E3344,centro_costo!A$1:C$100,3,0)</f>
        <v>ESCUELA PROFESIONAL DE TRABAJO SOCIAL</v>
      </c>
      <c r="G3344" t="s">
        <v>31</v>
      </c>
      <c r="H3344" t="str">
        <f>VLOOKUP(G3344,fuente_financiamiento!A$1:B$5,2,0)</f>
        <v>09:RECURSOS DIRECTAMENTE RECAUDADOS</v>
      </c>
      <c r="I3344" t="s">
        <v>58</v>
      </c>
      <c r="J3344" t="str">
        <f>VLOOKUP(I3344,clasificador!A$1:C$1634,3,0)</f>
        <v>2.3. 1  5. 1  2:PAPELERIA EN GENERAL, UTILES Y MATERIALES DE OFICINA</v>
      </c>
      <c r="K3344">
        <v>59</v>
      </c>
      <c r="L3344" t="s">
        <v>86</v>
      </c>
      <c r="M3344" t="s">
        <v>296</v>
      </c>
      <c r="N3344" t="s">
        <v>277</v>
      </c>
      <c r="O3344" t="s">
        <v>1254</v>
      </c>
      <c r="P3344" t="s">
        <v>8240</v>
      </c>
      <c r="Q3344" t="s">
        <v>1255</v>
      </c>
      <c r="R3344">
        <v>491</v>
      </c>
      <c r="S3344">
        <v>240</v>
      </c>
      <c r="T3344">
        <v>30</v>
      </c>
      <c r="U3344" t="s">
        <v>26</v>
      </c>
      <c r="V3344" t="s">
        <v>4108</v>
      </c>
      <c r="W3344" s="4">
        <v>45474</v>
      </c>
    </row>
    <row r="3345" spans="1:23" x14ac:dyDescent="0.25">
      <c r="A3345" t="s">
        <v>5659</v>
      </c>
      <c r="B3345" t="s">
        <v>7990</v>
      </c>
      <c r="C3345">
        <v>405</v>
      </c>
      <c r="D3345">
        <v>2589</v>
      </c>
      <c r="E3345" t="s">
        <v>1601</v>
      </c>
      <c r="F3345" t="str">
        <f>VLOOKUP(E3345,centro_costo!A$1:C$100,3,0)</f>
        <v>ESCUELA PROFESIONAL DE TRABAJO SOCIAL</v>
      </c>
      <c r="G3345" t="s">
        <v>31</v>
      </c>
      <c r="H3345" t="str">
        <f>VLOOKUP(G3345,fuente_financiamiento!A$1:B$5,2,0)</f>
        <v>09:RECURSOS DIRECTAMENTE RECAUDADOS</v>
      </c>
      <c r="I3345" t="s">
        <v>58</v>
      </c>
      <c r="J3345" t="str">
        <f>VLOOKUP(I3345,clasificador!A$1:C$1634,3,0)</f>
        <v>2.3. 1  5. 1  2:PAPELERIA EN GENERAL, UTILES Y MATERIALES DE OFICINA</v>
      </c>
      <c r="K3345">
        <v>59</v>
      </c>
      <c r="L3345" t="s">
        <v>59</v>
      </c>
      <c r="M3345" t="s">
        <v>22</v>
      </c>
      <c r="N3345" t="s">
        <v>23</v>
      </c>
      <c r="O3345" t="s">
        <v>521</v>
      </c>
      <c r="P3345" t="s">
        <v>8250</v>
      </c>
      <c r="Q3345" t="s">
        <v>1289</v>
      </c>
      <c r="R3345">
        <v>491</v>
      </c>
      <c r="S3345">
        <v>78</v>
      </c>
      <c r="T3345">
        <v>26</v>
      </c>
      <c r="U3345" t="s">
        <v>26</v>
      </c>
      <c r="V3345" t="s">
        <v>4108</v>
      </c>
      <c r="W3345" s="4">
        <v>45474</v>
      </c>
    </row>
    <row r="3346" spans="1:23" x14ac:dyDescent="0.25">
      <c r="A3346" t="s">
        <v>5660</v>
      </c>
      <c r="B3346" t="s">
        <v>7990</v>
      </c>
      <c r="C3346">
        <v>405</v>
      </c>
      <c r="D3346">
        <v>2589</v>
      </c>
      <c r="E3346" t="s">
        <v>1601</v>
      </c>
      <c r="F3346" t="str">
        <f>VLOOKUP(E3346,centro_costo!A$1:C$100,3,0)</f>
        <v>ESCUELA PROFESIONAL DE TRABAJO SOCIAL</v>
      </c>
      <c r="G3346" t="s">
        <v>31</v>
      </c>
      <c r="H3346" t="str">
        <f>VLOOKUP(G3346,fuente_financiamiento!A$1:B$5,2,0)</f>
        <v>09:RECURSOS DIRECTAMENTE RECAUDADOS</v>
      </c>
      <c r="I3346" t="s">
        <v>58</v>
      </c>
      <c r="J3346" t="str">
        <f>VLOOKUP(I3346,clasificador!A$1:C$1634,3,0)</f>
        <v>2.3. 1  5. 1  2:PAPELERIA EN GENERAL, UTILES Y MATERIALES DE OFICINA</v>
      </c>
      <c r="K3346">
        <v>59</v>
      </c>
      <c r="L3346" t="s">
        <v>59</v>
      </c>
      <c r="M3346" t="s">
        <v>22</v>
      </c>
      <c r="N3346" t="s">
        <v>68</v>
      </c>
      <c r="O3346" t="s">
        <v>424</v>
      </c>
      <c r="P3346" t="s">
        <v>9331</v>
      </c>
      <c r="Q3346" t="s">
        <v>5661</v>
      </c>
      <c r="R3346">
        <v>491</v>
      </c>
      <c r="S3346">
        <v>120</v>
      </c>
      <c r="T3346">
        <v>24</v>
      </c>
      <c r="U3346" t="s">
        <v>1378</v>
      </c>
      <c r="V3346" t="s">
        <v>4108</v>
      </c>
      <c r="W3346" s="4">
        <v>45474</v>
      </c>
    </row>
    <row r="3347" spans="1:23" x14ac:dyDescent="0.25">
      <c r="A3347" t="s">
        <v>5662</v>
      </c>
      <c r="B3347" t="s">
        <v>7990</v>
      </c>
      <c r="C3347">
        <v>405</v>
      </c>
      <c r="D3347">
        <v>2589</v>
      </c>
      <c r="E3347" t="s">
        <v>1601</v>
      </c>
      <c r="F3347" t="str">
        <f>VLOOKUP(E3347,centro_costo!A$1:C$100,3,0)</f>
        <v>ESCUELA PROFESIONAL DE TRABAJO SOCIAL</v>
      </c>
      <c r="G3347" t="s">
        <v>31</v>
      </c>
      <c r="H3347" t="str">
        <f>VLOOKUP(G3347,fuente_financiamiento!A$1:B$5,2,0)</f>
        <v>09:RECURSOS DIRECTAMENTE RECAUDADOS</v>
      </c>
      <c r="I3347" t="s">
        <v>58</v>
      </c>
      <c r="J3347" t="str">
        <f>VLOOKUP(I3347,clasificador!A$1:C$1634,3,0)</f>
        <v>2.3. 1  5. 1  2:PAPELERIA EN GENERAL, UTILES Y MATERIALES DE OFICINA</v>
      </c>
      <c r="K3347">
        <v>59</v>
      </c>
      <c r="L3347" t="s">
        <v>59</v>
      </c>
      <c r="M3347" t="s">
        <v>22</v>
      </c>
      <c r="N3347" t="s">
        <v>68</v>
      </c>
      <c r="O3347" t="s">
        <v>1504</v>
      </c>
      <c r="P3347" t="s">
        <v>9332</v>
      </c>
      <c r="Q3347" t="s">
        <v>5663</v>
      </c>
      <c r="R3347">
        <v>491</v>
      </c>
      <c r="S3347">
        <v>80</v>
      </c>
      <c r="T3347">
        <v>16</v>
      </c>
      <c r="U3347" t="s">
        <v>26</v>
      </c>
      <c r="V3347" t="s">
        <v>4108</v>
      </c>
      <c r="W3347" s="4">
        <v>45474</v>
      </c>
    </row>
    <row r="3348" spans="1:23" x14ac:dyDescent="0.25">
      <c r="A3348" t="s">
        <v>5664</v>
      </c>
      <c r="B3348" t="s">
        <v>7990</v>
      </c>
      <c r="C3348">
        <v>405</v>
      </c>
      <c r="D3348">
        <v>2589</v>
      </c>
      <c r="E3348" t="s">
        <v>1601</v>
      </c>
      <c r="F3348" t="str">
        <f>VLOOKUP(E3348,centro_costo!A$1:C$100,3,0)</f>
        <v>ESCUELA PROFESIONAL DE TRABAJO SOCIAL</v>
      </c>
      <c r="G3348" t="s">
        <v>31</v>
      </c>
      <c r="H3348" t="str">
        <f>VLOOKUP(G3348,fuente_financiamiento!A$1:B$5,2,0)</f>
        <v>09:RECURSOS DIRECTAMENTE RECAUDADOS</v>
      </c>
      <c r="I3348" t="s">
        <v>58</v>
      </c>
      <c r="J3348" t="str">
        <f>VLOOKUP(I3348,clasificador!A$1:C$1634,3,0)</f>
        <v>2.3. 1  5. 1  2:PAPELERIA EN GENERAL, UTILES Y MATERIALES DE OFICINA</v>
      </c>
      <c r="K3348">
        <v>59</v>
      </c>
      <c r="L3348" t="s">
        <v>59</v>
      </c>
      <c r="M3348" t="s">
        <v>22</v>
      </c>
      <c r="N3348" t="s">
        <v>616</v>
      </c>
      <c r="O3348" t="s">
        <v>2684</v>
      </c>
      <c r="P3348" t="s">
        <v>9333</v>
      </c>
      <c r="Q3348" t="s">
        <v>5665</v>
      </c>
      <c r="R3348">
        <v>491</v>
      </c>
      <c r="S3348">
        <v>104</v>
      </c>
      <c r="T3348">
        <v>26</v>
      </c>
      <c r="U3348" t="s">
        <v>26</v>
      </c>
      <c r="V3348" t="s">
        <v>4108</v>
      </c>
      <c r="W3348" s="4">
        <v>45474</v>
      </c>
    </row>
    <row r="3349" spans="1:23" x14ac:dyDescent="0.25">
      <c r="A3349" t="s">
        <v>5666</v>
      </c>
      <c r="B3349" t="s">
        <v>7990</v>
      </c>
      <c r="C3349">
        <v>405</v>
      </c>
      <c r="D3349">
        <v>2589</v>
      </c>
      <c r="E3349" t="s">
        <v>1601</v>
      </c>
      <c r="F3349" t="str">
        <f>VLOOKUP(E3349,centro_costo!A$1:C$100,3,0)</f>
        <v>ESCUELA PROFESIONAL DE TRABAJO SOCIAL</v>
      </c>
      <c r="G3349" t="s">
        <v>31</v>
      </c>
      <c r="H3349" t="str">
        <f>VLOOKUP(G3349,fuente_financiamiento!A$1:B$5,2,0)</f>
        <v>09:RECURSOS DIRECTAMENTE RECAUDADOS</v>
      </c>
      <c r="I3349" t="s">
        <v>58</v>
      </c>
      <c r="J3349" t="str">
        <f>VLOOKUP(I3349,clasificador!A$1:C$1634,3,0)</f>
        <v>2.3. 1  5. 1  2:PAPELERIA EN GENERAL, UTILES Y MATERIALES DE OFICINA</v>
      </c>
      <c r="K3349">
        <v>59</v>
      </c>
      <c r="L3349" t="s">
        <v>59</v>
      </c>
      <c r="M3349" t="s">
        <v>276</v>
      </c>
      <c r="N3349" t="s">
        <v>23</v>
      </c>
      <c r="O3349" t="s">
        <v>1591</v>
      </c>
      <c r="P3349" t="s">
        <v>8309</v>
      </c>
      <c r="Q3349" t="s">
        <v>1592</v>
      </c>
      <c r="R3349">
        <v>491</v>
      </c>
      <c r="S3349">
        <v>168</v>
      </c>
      <c r="T3349">
        <v>24</v>
      </c>
      <c r="U3349" t="s">
        <v>26</v>
      </c>
      <c r="V3349" t="s">
        <v>4108</v>
      </c>
      <c r="W3349" s="4">
        <v>45474</v>
      </c>
    </row>
    <row r="3350" spans="1:23" x14ac:dyDescent="0.25">
      <c r="A3350" t="s">
        <v>5667</v>
      </c>
      <c r="B3350" t="s">
        <v>7990</v>
      </c>
      <c r="C3350">
        <v>405</v>
      </c>
      <c r="D3350">
        <v>2589</v>
      </c>
      <c r="E3350" t="s">
        <v>1601</v>
      </c>
      <c r="F3350" t="str">
        <f>VLOOKUP(E3350,centro_costo!A$1:C$100,3,0)</f>
        <v>ESCUELA PROFESIONAL DE TRABAJO SOCIAL</v>
      </c>
      <c r="G3350" t="s">
        <v>31</v>
      </c>
      <c r="H3350" t="str">
        <f>VLOOKUP(G3350,fuente_financiamiento!A$1:B$5,2,0)</f>
        <v>09:RECURSOS DIRECTAMENTE RECAUDADOS</v>
      </c>
      <c r="I3350" t="s">
        <v>58</v>
      </c>
      <c r="J3350" t="str">
        <f>VLOOKUP(I3350,clasificador!A$1:C$1634,3,0)</f>
        <v>2.3. 1  5. 1  2:PAPELERIA EN GENERAL, UTILES Y MATERIALES DE OFICINA</v>
      </c>
      <c r="K3350">
        <v>59</v>
      </c>
      <c r="L3350" t="s">
        <v>59</v>
      </c>
      <c r="M3350" t="s">
        <v>276</v>
      </c>
      <c r="N3350" t="s">
        <v>280</v>
      </c>
      <c r="O3350" t="s">
        <v>280</v>
      </c>
      <c r="P3350" t="s">
        <v>9303</v>
      </c>
      <c r="Q3350" t="s">
        <v>5561</v>
      </c>
      <c r="R3350">
        <v>491</v>
      </c>
      <c r="S3350">
        <v>140</v>
      </c>
      <c r="T3350">
        <v>200</v>
      </c>
      <c r="U3350" t="s">
        <v>26</v>
      </c>
      <c r="V3350" t="s">
        <v>4108</v>
      </c>
      <c r="W3350" s="4">
        <v>45474</v>
      </c>
    </row>
    <row r="3351" spans="1:23" x14ac:dyDescent="0.25">
      <c r="A3351" t="s">
        <v>5668</v>
      </c>
      <c r="B3351" t="s">
        <v>7990</v>
      </c>
      <c r="C3351">
        <v>405</v>
      </c>
      <c r="D3351">
        <v>2589</v>
      </c>
      <c r="E3351" t="s">
        <v>1601</v>
      </c>
      <c r="F3351" t="str">
        <f>VLOOKUP(E3351,centro_costo!A$1:C$100,3,0)</f>
        <v>ESCUELA PROFESIONAL DE TRABAJO SOCIAL</v>
      </c>
      <c r="G3351" t="s">
        <v>31</v>
      </c>
      <c r="H3351" t="str">
        <f>VLOOKUP(G3351,fuente_financiamiento!A$1:B$5,2,0)</f>
        <v>09:RECURSOS DIRECTAMENTE RECAUDADOS</v>
      </c>
      <c r="I3351" t="s">
        <v>58</v>
      </c>
      <c r="J3351" t="str">
        <f>VLOOKUP(I3351,clasificador!A$1:C$1634,3,0)</f>
        <v>2.3. 1  5. 1  2:PAPELERIA EN GENERAL, UTILES Y MATERIALES DE OFICINA</v>
      </c>
      <c r="K3351">
        <v>59</v>
      </c>
      <c r="L3351" t="s">
        <v>59</v>
      </c>
      <c r="M3351" t="s">
        <v>276</v>
      </c>
      <c r="N3351" t="s">
        <v>68</v>
      </c>
      <c r="O3351" t="s">
        <v>262</v>
      </c>
      <c r="P3351" t="s">
        <v>8310</v>
      </c>
      <c r="Q3351" t="s">
        <v>1596</v>
      </c>
      <c r="R3351">
        <v>491</v>
      </c>
      <c r="S3351">
        <v>216</v>
      </c>
      <c r="T3351">
        <v>24</v>
      </c>
      <c r="U3351" t="s">
        <v>26</v>
      </c>
      <c r="V3351" t="s">
        <v>4108</v>
      </c>
      <c r="W3351" s="4">
        <v>45474</v>
      </c>
    </row>
    <row r="3352" spans="1:23" x14ac:dyDescent="0.25">
      <c r="A3352" t="s">
        <v>5669</v>
      </c>
      <c r="B3352" t="s">
        <v>7990</v>
      </c>
      <c r="C3352">
        <v>405</v>
      </c>
      <c r="D3352">
        <v>2589</v>
      </c>
      <c r="E3352" t="s">
        <v>1601</v>
      </c>
      <c r="F3352" t="str">
        <f>VLOOKUP(E3352,centro_costo!A$1:C$100,3,0)</f>
        <v>ESCUELA PROFESIONAL DE TRABAJO SOCIAL</v>
      </c>
      <c r="G3352" t="s">
        <v>31</v>
      </c>
      <c r="H3352" t="str">
        <f>VLOOKUP(G3352,fuente_financiamiento!A$1:B$5,2,0)</f>
        <v>09:RECURSOS DIRECTAMENTE RECAUDADOS</v>
      </c>
      <c r="I3352" t="s">
        <v>58</v>
      </c>
      <c r="J3352" t="str">
        <f>VLOOKUP(I3352,clasificador!A$1:C$1634,3,0)</f>
        <v>2.3. 1  5. 1  2:PAPELERIA EN GENERAL, UTILES Y MATERIALES DE OFICINA</v>
      </c>
      <c r="K3352">
        <v>59</v>
      </c>
      <c r="L3352" t="s">
        <v>59</v>
      </c>
      <c r="M3352" t="s">
        <v>276</v>
      </c>
      <c r="N3352" t="s">
        <v>205</v>
      </c>
      <c r="O3352" t="s">
        <v>3676</v>
      </c>
      <c r="P3352" t="s">
        <v>9334</v>
      </c>
      <c r="Q3352" t="s">
        <v>5670</v>
      </c>
      <c r="R3352">
        <v>491</v>
      </c>
      <c r="S3352">
        <v>80</v>
      </c>
      <c r="T3352">
        <v>200</v>
      </c>
      <c r="U3352" t="s">
        <v>26</v>
      </c>
      <c r="V3352" t="s">
        <v>4108</v>
      </c>
      <c r="W3352" s="4">
        <v>45474</v>
      </c>
    </row>
    <row r="3353" spans="1:23" x14ac:dyDescent="0.25">
      <c r="A3353" t="s">
        <v>5671</v>
      </c>
      <c r="B3353" t="s">
        <v>7990</v>
      </c>
      <c r="C3353">
        <v>405</v>
      </c>
      <c r="D3353">
        <v>2589</v>
      </c>
      <c r="E3353" t="s">
        <v>1601</v>
      </c>
      <c r="F3353" t="str">
        <f>VLOOKUP(E3353,centro_costo!A$1:C$100,3,0)</f>
        <v>ESCUELA PROFESIONAL DE TRABAJO SOCIAL</v>
      </c>
      <c r="G3353" t="s">
        <v>31</v>
      </c>
      <c r="H3353" t="str">
        <f>VLOOKUP(G3353,fuente_financiamiento!A$1:B$5,2,0)</f>
        <v>09:RECURSOS DIRECTAMENTE RECAUDADOS</v>
      </c>
      <c r="I3353" t="s">
        <v>58</v>
      </c>
      <c r="J3353" t="str">
        <f>VLOOKUP(I3353,clasificador!A$1:C$1634,3,0)</f>
        <v>2.3. 1  5. 1  2:PAPELERIA EN GENERAL, UTILES Y MATERIALES DE OFICINA</v>
      </c>
      <c r="K3353">
        <v>59</v>
      </c>
      <c r="L3353" t="s">
        <v>59</v>
      </c>
      <c r="M3353" t="s">
        <v>719</v>
      </c>
      <c r="N3353" t="s">
        <v>23</v>
      </c>
      <c r="O3353" t="s">
        <v>292</v>
      </c>
      <c r="P3353" t="s">
        <v>9335</v>
      </c>
      <c r="Q3353" t="s">
        <v>5672</v>
      </c>
      <c r="R3353">
        <v>491</v>
      </c>
      <c r="S3353">
        <v>48</v>
      </c>
      <c r="T3353">
        <v>24</v>
      </c>
      <c r="U3353" t="s">
        <v>26</v>
      </c>
      <c r="V3353" t="s">
        <v>4108</v>
      </c>
      <c r="W3353" s="4">
        <v>45474</v>
      </c>
    </row>
    <row r="3354" spans="1:23" x14ac:dyDescent="0.25">
      <c r="A3354" t="s">
        <v>5673</v>
      </c>
      <c r="B3354" t="s">
        <v>7990</v>
      </c>
      <c r="C3354">
        <v>405</v>
      </c>
      <c r="D3354">
        <v>2589</v>
      </c>
      <c r="E3354" t="s">
        <v>1601</v>
      </c>
      <c r="F3354" t="str">
        <f>VLOOKUP(E3354,centro_costo!A$1:C$100,3,0)</f>
        <v>ESCUELA PROFESIONAL DE TRABAJO SOCIAL</v>
      </c>
      <c r="G3354" t="s">
        <v>31</v>
      </c>
      <c r="H3354" t="str">
        <f>VLOOKUP(G3354,fuente_financiamiento!A$1:B$5,2,0)</f>
        <v>09:RECURSOS DIRECTAMENTE RECAUDADOS</v>
      </c>
      <c r="I3354" t="s">
        <v>58</v>
      </c>
      <c r="J3354" t="str">
        <f>VLOOKUP(I3354,clasificador!A$1:C$1634,3,0)</f>
        <v>2.3. 1  5. 1  2:PAPELERIA EN GENERAL, UTILES Y MATERIALES DE OFICINA</v>
      </c>
      <c r="K3354">
        <v>59</v>
      </c>
      <c r="L3354" t="s">
        <v>59</v>
      </c>
      <c r="M3354" t="s">
        <v>719</v>
      </c>
      <c r="N3354" t="s">
        <v>255</v>
      </c>
      <c r="O3354" t="s">
        <v>23</v>
      </c>
      <c r="P3354" t="s">
        <v>8265</v>
      </c>
      <c r="Q3354" t="s">
        <v>1355</v>
      </c>
      <c r="R3354">
        <v>491</v>
      </c>
      <c r="S3354">
        <v>36</v>
      </c>
      <c r="T3354">
        <v>12</v>
      </c>
      <c r="U3354" t="s">
        <v>26</v>
      </c>
      <c r="V3354" t="s">
        <v>4108</v>
      </c>
      <c r="W3354" s="4">
        <v>45474</v>
      </c>
    </row>
    <row r="3355" spans="1:23" x14ac:dyDescent="0.25">
      <c r="A3355" t="s">
        <v>5674</v>
      </c>
      <c r="B3355" t="s">
        <v>7990</v>
      </c>
      <c r="C3355">
        <v>405</v>
      </c>
      <c r="D3355">
        <v>2589</v>
      </c>
      <c r="E3355" t="s">
        <v>1601</v>
      </c>
      <c r="F3355" t="str">
        <f>VLOOKUP(E3355,centro_costo!A$1:C$100,3,0)</f>
        <v>ESCUELA PROFESIONAL DE TRABAJO SOCIAL</v>
      </c>
      <c r="G3355" t="s">
        <v>31</v>
      </c>
      <c r="H3355" t="str">
        <f>VLOOKUP(G3355,fuente_financiamiento!A$1:B$5,2,0)</f>
        <v>09:RECURSOS DIRECTAMENTE RECAUDADOS</v>
      </c>
      <c r="I3355" t="s">
        <v>58</v>
      </c>
      <c r="J3355" t="str">
        <f>VLOOKUP(I3355,clasificador!A$1:C$1634,3,0)</f>
        <v>2.3. 1  5. 1  2:PAPELERIA EN GENERAL, UTILES Y MATERIALES DE OFICINA</v>
      </c>
      <c r="K3355">
        <v>59</v>
      </c>
      <c r="L3355" t="s">
        <v>59</v>
      </c>
      <c r="M3355" t="s">
        <v>86</v>
      </c>
      <c r="N3355" t="s">
        <v>231</v>
      </c>
      <c r="O3355" t="s">
        <v>95</v>
      </c>
      <c r="P3355" t="s">
        <v>8713</v>
      </c>
      <c r="Q3355" t="s">
        <v>3249</v>
      </c>
      <c r="R3355">
        <v>491</v>
      </c>
      <c r="S3355">
        <v>190</v>
      </c>
      <c r="T3355">
        <v>1</v>
      </c>
      <c r="U3355" t="s">
        <v>26</v>
      </c>
      <c r="V3355" t="s">
        <v>4108</v>
      </c>
      <c r="W3355" s="4">
        <v>45474</v>
      </c>
    </row>
    <row r="3356" spans="1:23" x14ac:dyDescent="0.25">
      <c r="A3356" t="s">
        <v>5675</v>
      </c>
      <c r="B3356" t="s">
        <v>7990</v>
      </c>
      <c r="C3356">
        <v>405</v>
      </c>
      <c r="D3356">
        <v>2589</v>
      </c>
      <c r="E3356" t="s">
        <v>1601</v>
      </c>
      <c r="F3356" t="str">
        <f>VLOOKUP(E3356,centro_costo!A$1:C$100,3,0)</f>
        <v>ESCUELA PROFESIONAL DE TRABAJO SOCIAL</v>
      </c>
      <c r="G3356" t="s">
        <v>31</v>
      </c>
      <c r="H3356" t="str">
        <f>VLOOKUP(G3356,fuente_financiamiento!A$1:B$5,2,0)</f>
        <v>09:RECURSOS DIRECTAMENTE RECAUDADOS</v>
      </c>
      <c r="I3356" t="s">
        <v>58</v>
      </c>
      <c r="J3356" t="str">
        <f>VLOOKUP(I3356,clasificador!A$1:C$1634,3,0)</f>
        <v>2.3. 1  5. 1  2:PAPELERIA EN GENERAL, UTILES Y MATERIALES DE OFICINA</v>
      </c>
      <c r="K3356">
        <v>59</v>
      </c>
      <c r="L3356" t="s">
        <v>59</v>
      </c>
      <c r="M3356" t="s">
        <v>86</v>
      </c>
      <c r="N3356" t="s">
        <v>231</v>
      </c>
      <c r="O3356" t="s">
        <v>211</v>
      </c>
      <c r="P3356" t="s">
        <v>8311</v>
      </c>
      <c r="Q3356" t="s">
        <v>1612</v>
      </c>
      <c r="R3356">
        <v>491</v>
      </c>
      <c r="S3356">
        <v>170</v>
      </c>
      <c r="T3356">
        <v>2</v>
      </c>
      <c r="U3356" t="s">
        <v>26</v>
      </c>
      <c r="V3356" t="s">
        <v>4108</v>
      </c>
      <c r="W3356" s="4">
        <v>45474</v>
      </c>
    </row>
    <row r="3357" spans="1:23" x14ac:dyDescent="0.25">
      <c r="A3357" t="s">
        <v>5676</v>
      </c>
      <c r="B3357" t="s">
        <v>7990</v>
      </c>
      <c r="C3357">
        <v>405</v>
      </c>
      <c r="D3357">
        <v>2589</v>
      </c>
      <c r="E3357" t="s">
        <v>1601</v>
      </c>
      <c r="F3357" t="str">
        <f>VLOOKUP(E3357,centro_costo!A$1:C$100,3,0)</f>
        <v>ESCUELA PROFESIONAL DE TRABAJO SOCIAL</v>
      </c>
      <c r="G3357" t="s">
        <v>31</v>
      </c>
      <c r="H3357" t="str">
        <f>VLOOKUP(G3357,fuente_financiamiento!A$1:B$5,2,0)</f>
        <v>09:RECURSOS DIRECTAMENTE RECAUDADOS</v>
      </c>
      <c r="I3357" t="s">
        <v>58</v>
      </c>
      <c r="J3357" t="str">
        <f>VLOOKUP(I3357,clasificador!A$1:C$1634,3,0)</f>
        <v>2.3. 1  5. 1  2:PAPELERIA EN GENERAL, UTILES Y MATERIALES DE OFICINA</v>
      </c>
      <c r="K3357">
        <v>59</v>
      </c>
      <c r="L3357" t="s">
        <v>59</v>
      </c>
      <c r="M3357" t="s">
        <v>86</v>
      </c>
      <c r="N3357" t="s">
        <v>544</v>
      </c>
      <c r="O3357" t="s">
        <v>616</v>
      </c>
      <c r="P3357" t="s">
        <v>9336</v>
      </c>
      <c r="Q3357" t="s">
        <v>5677</v>
      </c>
      <c r="R3357">
        <v>491</v>
      </c>
      <c r="S3357">
        <v>27</v>
      </c>
      <c r="T3357">
        <v>3</v>
      </c>
      <c r="U3357" t="s">
        <v>26</v>
      </c>
      <c r="V3357" t="s">
        <v>4108</v>
      </c>
      <c r="W3357" s="4">
        <v>45474</v>
      </c>
    </row>
    <row r="3358" spans="1:23" x14ac:dyDescent="0.25">
      <c r="A3358" t="s">
        <v>5678</v>
      </c>
      <c r="B3358" t="s">
        <v>7990</v>
      </c>
      <c r="C3358">
        <v>405</v>
      </c>
      <c r="D3358">
        <v>2589</v>
      </c>
      <c r="E3358" t="s">
        <v>1601</v>
      </c>
      <c r="F3358" t="str">
        <f>VLOOKUP(E3358,centro_costo!A$1:C$100,3,0)</f>
        <v>ESCUELA PROFESIONAL DE TRABAJO SOCIAL</v>
      </c>
      <c r="G3358" t="s">
        <v>31</v>
      </c>
      <c r="H3358" t="str">
        <f>VLOOKUP(G3358,fuente_financiamiento!A$1:B$5,2,0)</f>
        <v>09:RECURSOS DIRECTAMENTE RECAUDADOS</v>
      </c>
      <c r="I3358" t="s">
        <v>58</v>
      </c>
      <c r="J3358" t="str">
        <f>VLOOKUP(I3358,clasificador!A$1:C$1634,3,0)</f>
        <v>2.3. 1  5. 1  2:PAPELERIA EN GENERAL, UTILES Y MATERIALES DE OFICINA</v>
      </c>
      <c r="K3358">
        <v>59</v>
      </c>
      <c r="L3358" t="s">
        <v>59</v>
      </c>
      <c r="M3358" t="s">
        <v>86</v>
      </c>
      <c r="N3358" t="s">
        <v>764</v>
      </c>
      <c r="O3358" t="s">
        <v>456</v>
      </c>
      <c r="P3358" t="s">
        <v>9337</v>
      </c>
      <c r="Q3358" t="s">
        <v>5679</v>
      </c>
      <c r="R3358">
        <v>491</v>
      </c>
      <c r="S3358">
        <v>75</v>
      </c>
      <c r="T3358">
        <v>3</v>
      </c>
      <c r="U3358" t="s">
        <v>26</v>
      </c>
      <c r="V3358" t="s">
        <v>4108</v>
      </c>
      <c r="W3358" s="4">
        <v>45474</v>
      </c>
    </row>
    <row r="3359" spans="1:23" x14ac:dyDescent="0.25">
      <c r="A3359" t="s">
        <v>5680</v>
      </c>
      <c r="B3359" t="s">
        <v>7990</v>
      </c>
      <c r="C3359">
        <v>405</v>
      </c>
      <c r="D3359">
        <v>2589</v>
      </c>
      <c r="E3359" t="s">
        <v>1601</v>
      </c>
      <c r="F3359" t="str">
        <f>VLOOKUP(E3359,centro_costo!A$1:C$100,3,0)</f>
        <v>ESCUELA PROFESIONAL DE TRABAJO SOCIAL</v>
      </c>
      <c r="G3359" t="s">
        <v>31</v>
      </c>
      <c r="H3359" t="str">
        <f>VLOOKUP(G3359,fuente_financiamiento!A$1:B$5,2,0)</f>
        <v>09:RECURSOS DIRECTAMENTE RECAUDADOS</v>
      </c>
      <c r="I3359" t="s">
        <v>58</v>
      </c>
      <c r="J3359" t="str">
        <f>VLOOKUP(I3359,clasificador!A$1:C$1634,3,0)</f>
        <v>2.3. 1  5. 1  2:PAPELERIA EN GENERAL, UTILES Y MATERIALES DE OFICINA</v>
      </c>
      <c r="K3359">
        <v>59</v>
      </c>
      <c r="L3359" t="s">
        <v>59</v>
      </c>
      <c r="M3359" t="s">
        <v>86</v>
      </c>
      <c r="N3359" t="s">
        <v>211</v>
      </c>
      <c r="O3359" t="s">
        <v>331</v>
      </c>
      <c r="P3359" t="s">
        <v>8269</v>
      </c>
      <c r="Q3359" t="s">
        <v>1387</v>
      </c>
      <c r="R3359">
        <v>491</v>
      </c>
      <c r="S3359">
        <v>50</v>
      </c>
      <c r="T3359">
        <v>2</v>
      </c>
      <c r="U3359" t="s">
        <v>26</v>
      </c>
      <c r="V3359" t="s">
        <v>4108</v>
      </c>
      <c r="W3359" s="4">
        <v>45474</v>
      </c>
    </row>
    <row r="3360" spans="1:23" x14ac:dyDescent="0.25">
      <c r="A3360" t="s">
        <v>5681</v>
      </c>
      <c r="B3360" t="s">
        <v>7990</v>
      </c>
      <c r="C3360">
        <v>405</v>
      </c>
      <c r="D3360">
        <v>2589</v>
      </c>
      <c r="E3360" t="s">
        <v>1601</v>
      </c>
      <c r="F3360" t="str">
        <f>VLOOKUP(E3360,centro_costo!A$1:C$100,3,0)</f>
        <v>ESCUELA PROFESIONAL DE TRABAJO SOCIAL</v>
      </c>
      <c r="G3360" t="s">
        <v>31</v>
      </c>
      <c r="H3360" t="str">
        <f>VLOOKUP(G3360,fuente_financiamiento!A$1:B$5,2,0)</f>
        <v>09:RECURSOS DIRECTAMENTE RECAUDADOS</v>
      </c>
      <c r="I3360" t="s">
        <v>58</v>
      </c>
      <c r="J3360" t="str">
        <f>VLOOKUP(I3360,clasificador!A$1:C$1634,3,0)</f>
        <v>2.3. 1  5. 1  2:PAPELERIA EN GENERAL, UTILES Y MATERIALES DE OFICINA</v>
      </c>
      <c r="K3360">
        <v>59</v>
      </c>
      <c r="L3360" t="s">
        <v>59</v>
      </c>
      <c r="M3360" t="s">
        <v>86</v>
      </c>
      <c r="N3360" t="s">
        <v>219</v>
      </c>
      <c r="O3360" t="s">
        <v>33</v>
      </c>
      <c r="P3360" t="s">
        <v>8388</v>
      </c>
      <c r="Q3360" t="s">
        <v>1967</v>
      </c>
      <c r="R3360">
        <v>491</v>
      </c>
      <c r="S3360">
        <v>24</v>
      </c>
      <c r="T3360">
        <v>6</v>
      </c>
      <c r="U3360" t="s">
        <v>26</v>
      </c>
      <c r="V3360" t="s">
        <v>4108</v>
      </c>
      <c r="W3360" s="4">
        <v>45474</v>
      </c>
    </row>
    <row r="3361" spans="1:23" x14ac:dyDescent="0.25">
      <c r="A3361" t="s">
        <v>5682</v>
      </c>
      <c r="B3361" t="s">
        <v>7990</v>
      </c>
      <c r="C3361">
        <v>405</v>
      </c>
      <c r="D3361">
        <v>2589</v>
      </c>
      <c r="E3361" t="s">
        <v>1601</v>
      </c>
      <c r="F3361" t="str">
        <f>VLOOKUP(E3361,centro_costo!A$1:C$100,3,0)</f>
        <v>ESCUELA PROFESIONAL DE TRABAJO SOCIAL</v>
      </c>
      <c r="G3361" t="s">
        <v>31</v>
      </c>
      <c r="H3361" t="str">
        <f>VLOOKUP(G3361,fuente_financiamiento!A$1:B$5,2,0)</f>
        <v>09:RECURSOS DIRECTAMENTE RECAUDADOS</v>
      </c>
      <c r="I3361" t="s">
        <v>58</v>
      </c>
      <c r="J3361" t="str">
        <f>VLOOKUP(I3361,clasificador!A$1:C$1634,3,0)</f>
        <v>2.3. 1  5. 1  2:PAPELERIA EN GENERAL, UTILES Y MATERIALES DE OFICINA</v>
      </c>
      <c r="K3361">
        <v>59</v>
      </c>
      <c r="L3361" t="s">
        <v>59</v>
      </c>
      <c r="M3361" t="s">
        <v>877</v>
      </c>
      <c r="N3361" t="s">
        <v>23</v>
      </c>
      <c r="O3361" t="s">
        <v>23</v>
      </c>
      <c r="P3361" t="s">
        <v>8313</v>
      </c>
      <c r="Q3361" t="s">
        <v>1638</v>
      </c>
      <c r="R3361">
        <v>491</v>
      </c>
      <c r="S3361">
        <v>312</v>
      </c>
      <c r="T3361">
        <v>65</v>
      </c>
      <c r="U3361" t="s">
        <v>26</v>
      </c>
      <c r="V3361" t="s">
        <v>4108</v>
      </c>
      <c r="W3361" s="4">
        <v>45474</v>
      </c>
    </row>
    <row r="3362" spans="1:23" x14ac:dyDescent="0.25">
      <c r="A3362" t="s">
        <v>5683</v>
      </c>
      <c r="B3362" t="s">
        <v>7990</v>
      </c>
      <c r="C3362">
        <v>405</v>
      </c>
      <c r="D3362">
        <v>2589</v>
      </c>
      <c r="E3362" t="s">
        <v>1601</v>
      </c>
      <c r="F3362" t="str">
        <f>VLOOKUP(E3362,centro_costo!A$1:C$100,3,0)</f>
        <v>ESCUELA PROFESIONAL DE TRABAJO SOCIAL</v>
      </c>
      <c r="G3362" t="s">
        <v>31</v>
      </c>
      <c r="H3362" t="str">
        <f>VLOOKUP(G3362,fuente_financiamiento!A$1:B$5,2,0)</f>
        <v>09:RECURSOS DIRECTAMENTE RECAUDADOS</v>
      </c>
      <c r="I3362" t="s">
        <v>58</v>
      </c>
      <c r="J3362" t="str">
        <f>VLOOKUP(I3362,clasificador!A$1:C$1634,3,0)</f>
        <v>2.3. 1  5. 1  2:PAPELERIA EN GENERAL, UTILES Y MATERIALES DE OFICINA</v>
      </c>
      <c r="K3362">
        <v>59</v>
      </c>
      <c r="L3362" t="s">
        <v>59</v>
      </c>
      <c r="M3362" t="s">
        <v>877</v>
      </c>
      <c r="N3362" t="s">
        <v>23</v>
      </c>
      <c r="O3362" t="s">
        <v>61</v>
      </c>
      <c r="P3362" t="s">
        <v>8314</v>
      </c>
      <c r="Q3362" t="s">
        <v>1647</v>
      </c>
      <c r="R3362">
        <v>491</v>
      </c>
      <c r="S3362">
        <v>312</v>
      </c>
      <c r="T3362">
        <v>65</v>
      </c>
      <c r="U3362" t="s">
        <v>26</v>
      </c>
      <c r="V3362" t="s">
        <v>4108</v>
      </c>
      <c r="W3362" s="4">
        <v>45474</v>
      </c>
    </row>
    <row r="3363" spans="1:23" x14ac:dyDescent="0.25">
      <c r="A3363" t="s">
        <v>5684</v>
      </c>
      <c r="B3363" t="s">
        <v>7990</v>
      </c>
      <c r="C3363">
        <v>405</v>
      </c>
      <c r="D3363">
        <v>2589</v>
      </c>
      <c r="E3363" t="s">
        <v>1601</v>
      </c>
      <c r="F3363" t="str">
        <f>VLOOKUP(E3363,centro_costo!A$1:C$100,3,0)</f>
        <v>ESCUELA PROFESIONAL DE TRABAJO SOCIAL</v>
      </c>
      <c r="G3363" t="s">
        <v>31</v>
      </c>
      <c r="H3363" t="str">
        <f>VLOOKUP(G3363,fuente_financiamiento!A$1:B$5,2,0)</f>
        <v>09:RECURSOS DIRECTAMENTE RECAUDADOS</v>
      </c>
      <c r="I3363" t="s">
        <v>58</v>
      </c>
      <c r="J3363" t="str">
        <f>VLOOKUP(I3363,clasificador!A$1:C$1634,3,0)</f>
        <v>2.3. 1  5. 1  2:PAPELERIA EN GENERAL, UTILES Y MATERIALES DE OFICINA</v>
      </c>
      <c r="K3363">
        <v>59</v>
      </c>
      <c r="L3363" t="s">
        <v>59</v>
      </c>
      <c r="M3363" t="s">
        <v>877</v>
      </c>
      <c r="N3363" t="s">
        <v>23</v>
      </c>
      <c r="O3363" t="s">
        <v>488</v>
      </c>
      <c r="P3363" t="s">
        <v>8537</v>
      </c>
      <c r="Q3363" t="s">
        <v>2579</v>
      </c>
      <c r="R3363">
        <v>491</v>
      </c>
      <c r="S3363">
        <v>604.79999999999995</v>
      </c>
      <c r="T3363">
        <v>126</v>
      </c>
      <c r="U3363" t="s">
        <v>26</v>
      </c>
      <c r="V3363" t="s">
        <v>4108</v>
      </c>
      <c r="W3363" s="4">
        <v>45474</v>
      </c>
    </row>
    <row r="3364" spans="1:23" x14ac:dyDescent="0.25">
      <c r="A3364" t="s">
        <v>5685</v>
      </c>
      <c r="B3364" t="s">
        <v>7990</v>
      </c>
      <c r="C3364">
        <v>405</v>
      </c>
      <c r="D3364">
        <v>2589</v>
      </c>
      <c r="E3364" t="s">
        <v>1601</v>
      </c>
      <c r="F3364" t="str">
        <f>VLOOKUP(E3364,centro_costo!A$1:C$100,3,0)</f>
        <v>ESCUELA PROFESIONAL DE TRABAJO SOCIAL</v>
      </c>
      <c r="G3364" t="s">
        <v>31</v>
      </c>
      <c r="H3364" t="str">
        <f>VLOOKUP(G3364,fuente_financiamiento!A$1:B$5,2,0)</f>
        <v>09:RECURSOS DIRECTAMENTE RECAUDADOS</v>
      </c>
      <c r="I3364" t="s">
        <v>58</v>
      </c>
      <c r="J3364" t="str">
        <f>VLOOKUP(I3364,clasificador!A$1:C$1634,3,0)</f>
        <v>2.3. 1  5. 1  2:PAPELERIA EN GENERAL, UTILES Y MATERIALES DE OFICINA</v>
      </c>
      <c r="K3364">
        <v>59</v>
      </c>
      <c r="L3364" t="s">
        <v>59</v>
      </c>
      <c r="M3364" t="s">
        <v>877</v>
      </c>
      <c r="N3364" t="s">
        <v>23</v>
      </c>
      <c r="O3364" t="s">
        <v>2828</v>
      </c>
      <c r="P3364" t="s">
        <v>8599</v>
      </c>
      <c r="Q3364" t="s">
        <v>2829</v>
      </c>
      <c r="R3364">
        <v>491</v>
      </c>
      <c r="S3364">
        <v>126</v>
      </c>
      <c r="T3364">
        <v>36</v>
      </c>
      <c r="U3364" t="s">
        <v>26</v>
      </c>
      <c r="V3364" t="s">
        <v>4108</v>
      </c>
      <c r="W3364" s="4">
        <v>45474</v>
      </c>
    </row>
    <row r="3365" spans="1:23" x14ac:dyDescent="0.25">
      <c r="A3365" t="s">
        <v>5686</v>
      </c>
      <c r="B3365" t="s">
        <v>7990</v>
      </c>
      <c r="C3365">
        <v>405</v>
      </c>
      <c r="D3365">
        <v>2589</v>
      </c>
      <c r="E3365" t="s">
        <v>1601</v>
      </c>
      <c r="F3365" t="str">
        <f>VLOOKUP(E3365,centro_costo!A$1:C$100,3,0)</f>
        <v>ESCUELA PROFESIONAL DE TRABAJO SOCIAL</v>
      </c>
      <c r="G3365" t="s">
        <v>31</v>
      </c>
      <c r="H3365" t="str">
        <f>VLOOKUP(G3365,fuente_financiamiento!A$1:B$5,2,0)</f>
        <v>09:RECURSOS DIRECTAMENTE RECAUDADOS</v>
      </c>
      <c r="I3365" t="s">
        <v>58</v>
      </c>
      <c r="J3365" t="str">
        <f>VLOOKUP(I3365,clasificador!A$1:C$1634,3,0)</f>
        <v>2.3. 1  5. 1  2:PAPELERIA EN GENERAL, UTILES Y MATERIALES DE OFICINA</v>
      </c>
      <c r="K3365">
        <v>59</v>
      </c>
      <c r="L3365" t="s">
        <v>59</v>
      </c>
      <c r="M3365" t="s">
        <v>877</v>
      </c>
      <c r="N3365" t="s">
        <v>23</v>
      </c>
      <c r="O3365" t="s">
        <v>2461</v>
      </c>
      <c r="P3365" t="s">
        <v>8600</v>
      </c>
      <c r="Q3365" t="s">
        <v>2835</v>
      </c>
      <c r="R3365">
        <v>491</v>
      </c>
      <c r="S3365">
        <v>126</v>
      </c>
      <c r="T3365">
        <v>36</v>
      </c>
      <c r="U3365" t="s">
        <v>26</v>
      </c>
      <c r="V3365" t="s">
        <v>4108</v>
      </c>
      <c r="W3365" s="4">
        <v>45474</v>
      </c>
    </row>
    <row r="3366" spans="1:23" x14ac:dyDescent="0.25">
      <c r="A3366" t="s">
        <v>5687</v>
      </c>
      <c r="B3366" t="s">
        <v>7990</v>
      </c>
      <c r="C3366">
        <v>405</v>
      </c>
      <c r="D3366">
        <v>2589</v>
      </c>
      <c r="E3366" t="s">
        <v>1601</v>
      </c>
      <c r="F3366" t="str">
        <f>VLOOKUP(E3366,centro_costo!A$1:C$100,3,0)</f>
        <v>ESCUELA PROFESIONAL DE TRABAJO SOCIAL</v>
      </c>
      <c r="G3366" t="s">
        <v>31</v>
      </c>
      <c r="H3366" t="str">
        <f>VLOOKUP(G3366,fuente_financiamiento!A$1:B$5,2,0)</f>
        <v>09:RECURSOS DIRECTAMENTE RECAUDADOS</v>
      </c>
      <c r="I3366" t="s">
        <v>58</v>
      </c>
      <c r="J3366" t="str">
        <f>VLOOKUP(I3366,clasificador!A$1:C$1634,3,0)</f>
        <v>2.3. 1  5. 1  2:PAPELERIA EN GENERAL, UTILES Y MATERIALES DE OFICINA</v>
      </c>
      <c r="K3366">
        <v>59</v>
      </c>
      <c r="L3366" t="s">
        <v>59</v>
      </c>
      <c r="M3366" t="s">
        <v>877</v>
      </c>
      <c r="N3366" t="s">
        <v>23</v>
      </c>
      <c r="O3366" t="s">
        <v>2601</v>
      </c>
      <c r="P3366" t="s">
        <v>8538</v>
      </c>
      <c r="Q3366" t="s">
        <v>2602</v>
      </c>
      <c r="R3366">
        <v>491</v>
      </c>
      <c r="S3366">
        <v>91.2</v>
      </c>
      <c r="T3366">
        <v>76</v>
      </c>
      <c r="U3366" t="s">
        <v>26</v>
      </c>
      <c r="V3366" t="s">
        <v>4108</v>
      </c>
      <c r="W3366" s="4">
        <v>45474</v>
      </c>
    </row>
    <row r="3367" spans="1:23" x14ac:dyDescent="0.25">
      <c r="A3367" t="s">
        <v>5688</v>
      </c>
      <c r="B3367" t="s">
        <v>7990</v>
      </c>
      <c r="C3367">
        <v>405</v>
      </c>
      <c r="D3367">
        <v>2589</v>
      </c>
      <c r="E3367" t="s">
        <v>1601</v>
      </c>
      <c r="F3367" t="str">
        <f>VLOOKUP(E3367,centro_costo!A$1:C$100,3,0)</f>
        <v>ESCUELA PROFESIONAL DE TRABAJO SOCIAL</v>
      </c>
      <c r="G3367" t="s">
        <v>31</v>
      </c>
      <c r="H3367" t="str">
        <f>VLOOKUP(G3367,fuente_financiamiento!A$1:B$5,2,0)</f>
        <v>09:RECURSOS DIRECTAMENTE RECAUDADOS</v>
      </c>
      <c r="I3367" t="s">
        <v>58</v>
      </c>
      <c r="J3367" t="str">
        <f>VLOOKUP(I3367,clasificador!A$1:C$1634,3,0)</f>
        <v>2.3. 1  5. 1  2:PAPELERIA EN GENERAL, UTILES Y MATERIALES DE OFICINA</v>
      </c>
      <c r="K3367">
        <v>59</v>
      </c>
      <c r="L3367" t="s">
        <v>59</v>
      </c>
      <c r="M3367" t="s">
        <v>877</v>
      </c>
      <c r="N3367" t="s">
        <v>23</v>
      </c>
      <c r="O3367" t="s">
        <v>878</v>
      </c>
      <c r="P3367" t="s">
        <v>8175</v>
      </c>
      <c r="Q3367" t="s">
        <v>879</v>
      </c>
      <c r="R3367">
        <v>491</v>
      </c>
      <c r="S3367">
        <v>91.2</v>
      </c>
      <c r="T3367">
        <v>76</v>
      </c>
      <c r="U3367" t="s">
        <v>26</v>
      </c>
      <c r="V3367" t="s">
        <v>4108</v>
      </c>
      <c r="W3367" s="4">
        <v>45474</v>
      </c>
    </row>
    <row r="3368" spans="1:23" x14ac:dyDescent="0.25">
      <c r="A3368" t="s">
        <v>5689</v>
      </c>
      <c r="B3368" t="s">
        <v>7990</v>
      </c>
      <c r="C3368">
        <v>405</v>
      </c>
      <c r="D3368">
        <v>2589</v>
      </c>
      <c r="E3368" t="s">
        <v>1601</v>
      </c>
      <c r="F3368" t="str">
        <f>VLOOKUP(E3368,centro_costo!A$1:C$100,3,0)</f>
        <v>ESCUELA PROFESIONAL DE TRABAJO SOCIAL</v>
      </c>
      <c r="G3368" t="s">
        <v>31</v>
      </c>
      <c r="H3368" t="str">
        <f>VLOOKUP(G3368,fuente_financiamiento!A$1:B$5,2,0)</f>
        <v>09:RECURSOS DIRECTAMENTE RECAUDADOS</v>
      </c>
      <c r="I3368" t="s">
        <v>58</v>
      </c>
      <c r="J3368" t="str">
        <f>VLOOKUP(I3368,clasificador!A$1:C$1634,3,0)</f>
        <v>2.3. 1  5. 1  2:PAPELERIA EN GENERAL, UTILES Y MATERIALES DE OFICINA</v>
      </c>
      <c r="K3368">
        <v>59</v>
      </c>
      <c r="L3368" t="s">
        <v>59</v>
      </c>
      <c r="M3368" t="s">
        <v>877</v>
      </c>
      <c r="N3368" t="s">
        <v>280</v>
      </c>
      <c r="O3368" t="s">
        <v>1254</v>
      </c>
      <c r="P3368" t="s">
        <v>8391</v>
      </c>
      <c r="Q3368" t="s">
        <v>1980</v>
      </c>
      <c r="R3368">
        <v>491</v>
      </c>
      <c r="S3368">
        <v>100</v>
      </c>
      <c r="T3368">
        <v>100</v>
      </c>
      <c r="U3368" t="s">
        <v>26</v>
      </c>
      <c r="V3368" t="s">
        <v>4108</v>
      </c>
      <c r="W3368" s="4">
        <v>45474</v>
      </c>
    </row>
    <row r="3369" spans="1:23" x14ac:dyDescent="0.25">
      <c r="A3369" t="s">
        <v>5690</v>
      </c>
      <c r="B3369" t="s">
        <v>7990</v>
      </c>
      <c r="C3369">
        <v>405</v>
      </c>
      <c r="D3369">
        <v>2589</v>
      </c>
      <c r="E3369" t="s">
        <v>1601</v>
      </c>
      <c r="F3369" t="str">
        <f>VLOOKUP(E3369,centro_costo!A$1:C$100,3,0)</f>
        <v>ESCUELA PROFESIONAL DE TRABAJO SOCIAL</v>
      </c>
      <c r="G3369" t="s">
        <v>31</v>
      </c>
      <c r="H3369" t="str">
        <f>VLOOKUP(G3369,fuente_financiamiento!A$1:B$5,2,0)</f>
        <v>09:RECURSOS DIRECTAMENTE RECAUDADOS</v>
      </c>
      <c r="I3369" t="s">
        <v>58</v>
      </c>
      <c r="J3369" t="str">
        <f>VLOOKUP(I3369,clasificador!A$1:C$1634,3,0)</f>
        <v>2.3. 1  5. 1  2:PAPELERIA EN GENERAL, UTILES Y MATERIALES DE OFICINA</v>
      </c>
      <c r="K3369">
        <v>59</v>
      </c>
      <c r="L3369" t="s">
        <v>59</v>
      </c>
      <c r="M3369" t="s">
        <v>877</v>
      </c>
      <c r="N3369" t="s">
        <v>95</v>
      </c>
      <c r="O3369" t="s">
        <v>616</v>
      </c>
      <c r="P3369" t="s">
        <v>8698</v>
      </c>
      <c r="Q3369" t="s">
        <v>3176</v>
      </c>
      <c r="R3369">
        <v>491</v>
      </c>
      <c r="S3369">
        <v>160</v>
      </c>
      <c r="T3369">
        <v>2</v>
      </c>
      <c r="U3369" t="s">
        <v>26</v>
      </c>
      <c r="V3369" t="s">
        <v>4108</v>
      </c>
      <c r="W3369" s="4">
        <v>45474</v>
      </c>
    </row>
    <row r="3370" spans="1:23" x14ac:dyDescent="0.25">
      <c r="A3370" t="s">
        <v>5691</v>
      </c>
      <c r="B3370" t="s">
        <v>7990</v>
      </c>
      <c r="C3370">
        <v>405</v>
      </c>
      <c r="D3370">
        <v>2589</v>
      </c>
      <c r="E3370" t="s">
        <v>1601</v>
      </c>
      <c r="F3370" t="str">
        <f>VLOOKUP(E3370,centro_costo!A$1:C$100,3,0)</f>
        <v>ESCUELA PROFESIONAL DE TRABAJO SOCIAL</v>
      </c>
      <c r="G3370" t="s">
        <v>31</v>
      </c>
      <c r="H3370" t="str">
        <f>VLOOKUP(G3370,fuente_financiamiento!A$1:B$5,2,0)</f>
        <v>09:RECURSOS DIRECTAMENTE RECAUDADOS</v>
      </c>
      <c r="I3370" t="s">
        <v>58</v>
      </c>
      <c r="J3370" t="str">
        <f>VLOOKUP(I3370,clasificador!A$1:C$1634,3,0)</f>
        <v>2.3. 1  5. 1  2:PAPELERIA EN GENERAL, UTILES Y MATERIALES DE OFICINA</v>
      </c>
      <c r="K3370">
        <v>59</v>
      </c>
      <c r="L3370" t="s">
        <v>59</v>
      </c>
      <c r="M3370" t="s">
        <v>877</v>
      </c>
      <c r="N3370" t="s">
        <v>68</v>
      </c>
      <c r="O3370" t="s">
        <v>1140</v>
      </c>
      <c r="P3370" t="s">
        <v>8213</v>
      </c>
      <c r="Q3370" t="s">
        <v>1141</v>
      </c>
      <c r="R3370">
        <v>491</v>
      </c>
      <c r="S3370">
        <v>400</v>
      </c>
      <c r="T3370">
        <v>100</v>
      </c>
      <c r="U3370" t="s">
        <v>26</v>
      </c>
      <c r="V3370" t="s">
        <v>4108</v>
      </c>
      <c r="W3370" s="4">
        <v>45474</v>
      </c>
    </row>
    <row r="3371" spans="1:23" x14ac:dyDescent="0.25">
      <c r="A3371" t="s">
        <v>5692</v>
      </c>
      <c r="B3371" t="s">
        <v>7990</v>
      </c>
      <c r="C3371">
        <v>405</v>
      </c>
      <c r="D3371">
        <v>2589</v>
      </c>
      <c r="E3371" t="s">
        <v>1601</v>
      </c>
      <c r="F3371" t="str">
        <f>VLOOKUP(E3371,centro_costo!A$1:C$100,3,0)</f>
        <v>ESCUELA PROFESIONAL DE TRABAJO SOCIAL</v>
      </c>
      <c r="G3371" t="s">
        <v>31</v>
      </c>
      <c r="H3371" t="str">
        <f>VLOOKUP(G3371,fuente_financiamiento!A$1:B$5,2,0)</f>
        <v>09:RECURSOS DIRECTAMENTE RECAUDADOS</v>
      </c>
      <c r="I3371" t="s">
        <v>58</v>
      </c>
      <c r="J3371" t="str">
        <f>VLOOKUP(I3371,clasificador!A$1:C$1634,3,0)</f>
        <v>2.3. 1  5. 1  2:PAPELERIA EN GENERAL, UTILES Y MATERIALES DE OFICINA</v>
      </c>
      <c r="K3371">
        <v>59</v>
      </c>
      <c r="L3371" t="s">
        <v>59</v>
      </c>
      <c r="M3371" t="s">
        <v>877</v>
      </c>
      <c r="N3371" t="s">
        <v>68</v>
      </c>
      <c r="O3371" t="s">
        <v>1186</v>
      </c>
      <c r="P3371" t="s">
        <v>8223</v>
      </c>
      <c r="Q3371" t="s">
        <v>1187</v>
      </c>
      <c r="R3371">
        <v>491</v>
      </c>
      <c r="S3371">
        <v>84</v>
      </c>
      <c r="T3371">
        <v>24</v>
      </c>
      <c r="U3371" t="s">
        <v>26</v>
      </c>
      <c r="V3371" t="s">
        <v>4108</v>
      </c>
      <c r="W3371" s="4">
        <v>45474</v>
      </c>
    </row>
    <row r="3372" spans="1:23" x14ac:dyDescent="0.25">
      <c r="A3372" t="s">
        <v>5693</v>
      </c>
      <c r="B3372" t="s">
        <v>7990</v>
      </c>
      <c r="C3372">
        <v>405</v>
      </c>
      <c r="D3372">
        <v>2589</v>
      </c>
      <c r="E3372" t="s">
        <v>1601</v>
      </c>
      <c r="F3372" t="str">
        <f>VLOOKUP(E3372,centro_costo!A$1:C$100,3,0)</f>
        <v>ESCUELA PROFESIONAL DE TRABAJO SOCIAL</v>
      </c>
      <c r="G3372" t="s">
        <v>31</v>
      </c>
      <c r="H3372" t="str">
        <f>VLOOKUP(G3372,fuente_financiamiento!A$1:B$5,2,0)</f>
        <v>09:RECURSOS DIRECTAMENTE RECAUDADOS</v>
      </c>
      <c r="I3372" t="s">
        <v>58</v>
      </c>
      <c r="J3372" t="str">
        <f>VLOOKUP(I3372,clasificador!A$1:C$1634,3,0)</f>
        <v>2.3. 1  5. 1  2:PAPELERIA EN GENERAL, UTILES Y MATERIALES DE OFICINA</v>
      </c>
      <c r="K3372">
        <v>59</v>
      </c>
      <c r="L3372" t="s">
        <v>59</v>
      </c>
      <c r="M3372" t="s">
        <v>877</v>
      </c>
      <c r="N3372" t="s">
        <v>68</v>
      </c>
      <c r="O3372" t="s">
        <v>1192</v>
      </c>
      <c r="P3372" t="s">
        <v>8224</v>
      </c>
      <c r="Q3372" t="s">
        <v>1193</v>
      </c>
      <c r="R3372">
        <v>491</v>
      </c>
      <c r="S3372">
        <v>84</v>
      </c>
      <c r="T3372">
        <v>24</v>
      </c>
      <c r="U3372" t="s">
        <v>26</v>
      </c>
      <c r="V3372" t="s">
        <v>4108</v>
      </c>
      <c r="W3372" s="4">
        <v>45474</v>
      </c>
    </row>
    <row r="3373" spans="1:23" x14ac:dyDescent="0.25">
      <c r="A3373" t="s">
        <v>5694</v>
      </c>
      <c r="B3373" t="s">
        <v>7990</v>
      </c>
      <c r="C3373">
        <v>405</v>
      </c>
      <c r="D3373">
        <v>2589</v>
      </c>
      <c r="E3373" t="s">
        <v>1601</v>
      </c>
      <c r="F3373" t="str">
        <f>VLOOKUP(E3373,centro_costo!A$1:C$100,3,0)</f>
        <v>ESCUELA PROFESIONAL DE TRABAJO SOCIAL</v>
      </c>
      <c r="G3373" t="s">
        <v>31</v>
      </c>
      <c r="H3373" t="str">
        <f>VLOOKUP(G3373,fuente_financiamiento!A$1:B$5,2,0)</f>
        <v>09:RECURSOS DIRECTAMENTE RECAUDADOS</v>
      </c>
      <c r="I3373" t="s">
        <v>58</v>
      </c>
      <c r="J3373" t="str">
        <f>VLOOKUP(I3373,clasificador!A$1:C$1634,3,0)</f>
        <v>2.3. 1  5. 1  2:PAPELERIA EN GENERAL, UTILES Y MATERIALES DE OFICINA</v>
      </c>
      <c r="K3373">
        <v>59</v>
      </c>
      <c r="L3373" t="s">
        <v>59</v>
      </c>
      <c r="M3373" t="s">
        <v>877</v>
      </c>
      <c r="N3373" t="s">
        <v>68</v>
      </c>
      <c r="O3373" t="s">
        <v>1196</v>
      </c>
      <c r="P3373" t="s">
        <v>8225</v>
      </c>
      <c r="Q3373" t="s">
        <v>1197</v>
      </c>
      <c r="R3373">
        <v>491</v>
      </c>
      <c r="S3373">
        <v>84</v>
      </c>
      <c r="T3373">
        <v>24</v>
      </c>
      <c r="U3373" t="s">
        <v>26</v>
      </c>
      <c r="V3373" t="s">
        <v>4108</v>
      </c>
      <c r="W3373" s="4">
        <v>45474</v>
      </c>
    </row>
    <row r="3374" spans="1:23" x14ac:dyDescent="0.25">
      <c r="A3374" t="s">
        <v>5695</v>
      </c>
      <c r="B3374" t="s">
        <v>7990</v>
      </c>
      <c r="C3374">
        <v>405</v>
      </c>
      <c r="D3374">
        <v>2589</v>
      </c>
      <c r="E3374" t="s">
        <v>1601</v>
      </c>
      <c r="F3374" t="str">
        <f>VLOOKUP(E3374,centro_costo!A$1:C$100,3,0)</f>
        <v>ESCUELA PROFESIONAL DE TRABAJO SOCIAL</v>
      </c>
      <c r="G3374" t="s">
        <v>31</v>
      </c>
      <c r="H3374" t="str">
        <f>VLOOKUP(G3374,fuente_financiamiento!A$1:B$5,2,0)</f>
        <v>09:RECURSOS DIRECTAMENTE RECAUDADOS</v>
      </c>
      <c r="I3374" t="s">
        <v>58</v>
      </c>
      <c r="J3374" t="str">
        <f>VLOOKUP(I3374,clasificador!A$1:C$1634,3,0)</f>
        <v>2.3. 1  5. 1  2:PAPELERIA EN GENERAL, UTILES Y MATERIALES DE OFICINA</v>
      </c>
      <c r="K3374">
        <v>59</v>
      </c>
      <c r="L3374" t="s">
        <v>59</v>
      </c>
      <c r="M3374" t="s">
        <v>877</v>
      </c>
      <c r="N3374" t="s">
        <v>434</v>
      </c>
      <c r="O3374" t="s">
        <v>1254</v>
      </c>
      <c r="P3374" t="s">
        <v>8411</v>
      </c>
      <c r="Q3374" t="s">
        <v>2051</v>
      </c>
      <c r="R3374">
        <v>491</v>
      </c>
      <c r="S3374">
        <v>60</v>
      </c>
      <c r="T3374">
        <v>1</v>
      </c>
      <c r="U3374" t="s">
        <v>26</v>
      </c>
      <c r="V3374" t="s">
        <v>4108</v>
      </c>
      <c r="W3374" s="4">
        <v>45474</v>
      </c>
    </row>
    <row r="3375" spans="1:23" x14ac:dyDescent="0.25">
      <c r="A3375" t="s">
        <v>5696</v>
      </c>
      <c r="B3375" t="s">
        <v>7990</v>
      </c>
      <c r="C3375">
        <v>405</v>
      </c>
      <c r="D3375">
        <v>2589</v>
      </c>
      <c r="E3375" t="s">
        <v>1601</v>
      </c>
      <c r="F3375" t="str">
        <f>VLOOKUP(E3375,centro_costo!A$1:C$100,3,0)</f>
        <v>ESCUELA PROFESIONAL DE TRABAJO SOCIAL</v>
      </c>
      <c r="G3375" t="s">
        <v>31</v>
      </c>
      <c r="H3375" t="str">
        <f>VLOOKUP(G3375,fuente_financiamiento!A$1:B$5,2,0)</f>
        <v>09:RECURSOS DIRECTAMENTE RECAUDADOS</v>
      </c>
      <c r="I3375" t="s">
        <v>58</v>
      </c>
      <c r="J3375" t="str">
        <f>VLOOKUP(I3375,clasificador!A$1:C$1634,3,0)</f>
        <v>2.3. 1  5. 1  2:PAPELERIA EN GENERAL, UTILES Y MATERIALES DE OFICINA</v>
      </c>
      <c r="K3375">
        <v>59</v>
      </c>
      <c r="L3375" t="s">
        <v>59</v>
      </c>
      <c r="M3375" t="s">
        <v>60</v>
      </c>
      <c r="N3375" t="s">
        <v>210</v>
      </c>
      <c r="O3375" t="s">
        <v>491</v>
      </c>
      <c r="P3375" t="s">
        <v>9338</v>
      </c>
      <c r="Q3375" t="s">
        <v>5697</v>
      </c>
      <c r="R3375">
        <v>491</v>
      </c>
      <c r="S3375">
        <v>25</v>
      </c>
      <c r="T3375">
        <v>50</v>
      </c>
      <c r="U3375" t="s">
        <v>26</v>
      </c>
      <c r="V3375" t="s">
        <v>4108</v>
      </c>
      <c r="W3375" s="4">
        <v>45474</v>
      </c>
    </row>
    <row r="3376" spans="1:23" x14ac:dyDescent="0.25">
      <c r="A3376" t="s">
        <v>5698</v>
      </c>
      <c r="B3376" t="s">
        <v>7990</v>
      </c>
      <c r="C3376">
        <v>405</v>
      </c>
      <c r="D3376">
        <v>2589</v>
      </c>
      <c r="E3376" t="s">
        <v>1601</v>
      </c>
      <c r="F3376" t="str">
        <f>VLOOKUP(E3376,centro_costo!A$1:C$100,3,0)</f>
        <v>ESCUELA PROFESIONAL DE TRABAJO SOCIAL</v>
      </c>
      <c r="G3376" t="s">
        <v>31</v>
      </c>
      <c r="H3376" t="str">
        <f>VLOOKUP(G3376,fuente_financiamiento!A$1:B$5,2,0)</f>
        <v>09:RECURSOS DIRECTAMENTE RECAUDADOS</v>
      </c>
      <c r="I3376" t="s">
        <v>58</v>
      </c>
      <c r="J3376" t="str">
        <f>VLOOKUP(I3376,clasificador!A$1:C$1634,3,0)</f>
        <v>2.3. 1  5. 1  2:PAPELERIA EN GENERAL, UTILES Y MATERIALES DE OFICINA</v>
      </c>
      <c r="K3376">
        <v>59</v>
      </c>
      <c r="L3376" t="s">
        <v>59</v>
      </c>
      <c r="M3376" t="s">
        <v>60</v>
      </c>
      <c r="N3376" t="s">
        <v>285</v>
      </c>
      <c r="O3376" t="s">
        <v>280</v>
      </c>
      <c r="P3376" t="s">
        <v>9339</v>
      </c>
      <c r="Q3376" t="s">
        <v>5699</v>
      </c>
      <c r="R3376">
        <v>491</v>
      </c>
      <c r="S3376">
        <v>120</v>
      </c>
      <c r="T3376">
        <v>60</v>
      </c>
      <c r="U3376" t="s">
        <v>26</v>
      </c>
      <c r="V3376" t="s">
        <v>4108</v>
      </c>
      <c r="W3376" s="4">
        <v>45474</v>
      </c>
    </row>
    <row r="3377" spans="1:23" x14ac:dyDescent="0.25">
      <c r="A3377" t="s">
        <v>5700</v>
      </c>
      <c r="B3377" t="s">
        <v>7990</v>
      </c>
      <c r="C3377">
        <v>405</v>
      </c>
      <c r="D3377">
        <v>2589</v>
      </c>
      <c r="E3377" t="s">
        <v>1601</v>
      </c>
      <c r="F3377" t="str">
        <f>VLOOKUP(E3377,centro_costo!A$1:C$100,3,0)</f>
        <v>ESCUELA PROFESIONAL DE TRABAJO SOCIAL</v>
      </c>
      <c r="G3377" t="s">
        <v>31</v>
      </c>
      <c r="H3377" t="str">
        <f>VLOOKUP(G3377,fuente_financiamiento!A$1:B$5,2,0)</f>
        <v>09:RECURSOS DIRECTAMENTE RECAUDADOS</v>
      </c>
      <c r="I3377" t="s">
        <v>58</v>
      </c>
      <c r="J3377" t="str">
        <f>VLOOKUP(I3377,clasificador!A$1:C$1634,3,0)</f>
        <v>2.3. 1  5. 1  2:PAPELERIA EN GENERAL, UTILES Y MATERIALES DE OFICINA</v>
      </c>
      <c r="K3377">
        <v>59</v>
      </c>
      <c r="L3377" t="s">
        <v>59</v>
      </c>
      <c r="M3377" t="s">
        <v>1039</v>
      </c>
      <c r="N3377" t="s">
        <v>68</v>
      </c>
      <c r="O3377" t="s">
        <v>23</v>
      </c>
      <c r="P3377" t="s">
        <v>8709</v>
      </c>
      <c r="Q3377" t="s">
        <v>3233</v>
      </c>
      <c r="R3377">
        <v>491</v>
      </c>
      <c r="S3377">
        <v>42</v>
      </c>
      <c r="T3377">
        <v>14</v>
      </c>
      <c r="U3377" t="s">
        <v>26</v>
      </c>
      <c r="V3377" t="s">
        <v>4108</v>
      </c>
      <c r="W3377" s="4">
        <v>45474</v>
      </c>
    </row>
    <row r="3378" spans="1:23" x14ac:dyDescent="0.25">
      <c r="A3378" t="s">
        <v>5701</v>
      </c>
      <c r="B3378" t="s">
        <v>7990</v>
      </c>
      <c r="C3378">
        <v>405</v>
      </c>
      <c r="D3378">
        <v>2589</v>
      </c>
      <c r="E3378" t="s">
        <v>1601</v>
      </c>
      <c r="F3378" t="str">
        <f>VLOOKUP(E3378,centro_costo!A$1:C$100,3,0)</f>
        <v>ESCUELA PROFESIONAL DE TRABAJO SOCIAL</v>
      </c>
      <c r="G3378" t="s">
        <v>31</v>
      </c>
      <c r="H3378" t="str">
        <f>VLOOKUP(G3378,fuente_financiamiento!A$1:B$5,2,0)</f>
        <v>09:RECURSOS DIRECTAMENTE RECAUDADOS</v>
      </c>
      <c r="I3378" t="s">
        <v>58</v>
      </c>
      <c r="J3378" t="str">
        <f>VLOOKUP(I3378,clasificador!A$1:C$1634,3,0)</f>
        <v>2.3. 1  5. 1  2:PAPELERIA EN GENERAL, UTILES Y MATERIALES DE OFICINA</v>
      </c>
      <c r="K3378">
        <v>59</v>
      </c>
      <c r="L3378" t="s">
        <v>59</v>
      </c>
      <c r="M3378" t="s">
        <v>1039</v>
      </c>
      <c r="N3378" t="s">
        <v>434</v>
      </c>
      <c r="O3378" t="s">
        <v>1243</v>
      </c>
      <c r="P3378" t="s">
        <v>9340</v>
      </c>
      <c r="Q3378" t="s">
        <v>5702</v>
      </c>
      <c r="R3378">
        <v>491</v>
      </c>
      <c r="S3378">
        <v>140</v>
      </c>
      <c r="T3378">
        <v>10</v>
      </c>
      <c r="U3378" t="s">
        <v>26</v>
      </c>
      <c r="V3378" t="s">
        <v>4108</v>
      </c>
      <c r="W3378" s="4">
        <v>45474</v>
      </c>
    </row>
    <row r="3379" spans="1:23" x14ac:dyDescent="0.25">
      <c r="A3379" t="s">
        <v>5703</v>
      </c>
      <c r="B3379" t="s">
        <v>7990</v>
      </c>
      <c r="C3379">
        <v>405</v>
      </c>
      <c r="D3379">
        <v>2589</v>
      </c>
      <c r="E3379" t="s">
        <v>1601</v>
      </c>
      <c r="F3379" t="str">
        <f>VLOOKUP(E3379,centro_costo!A$1:C$100,3,0)</f>
        <v>ESCUELA PROFESIONAL DE TRABAJO SOCIAL</v>
      </c>
      <c r="G3379" t="s">
        <v>31</v>
      </c>
      <c r="H3379" t="str">
        <f>VLOOKUP(G3379,fuente_financiamiento!A$1:B$5,2,0)</f>
        <v>09:RECURSOS DIRECTAMENTE RECAUDADOS</v>
      </c>
      <c r="I3379" t="s">
        <v>58</v>
      </c>
      <c r="J3379" t="str">
        <f>VLOOKUP(I3379,clasificador!A$1:C$1634,3,0)</f>
        <v>2.3. 1  5. 1  2:PAPELERIA EN GENERAL, UTILES Y MATERIALES DE OFICINA</v>
      </c>
      <c r="K3379">
        <v>59</v>
      </c>
      <c r="L3379" t="s">
        <v>59</v>
      </c>
      <c r="M3379" t="s">
        <v>1039</v>
      </c>
      <c r="N3379" t="s">
        <v>434</v>
      </c>
      <c r="O3379" t="s">
        <v>1962</v>
      </c>
      <c r="P3379" t="s">
        <v>8561</v>
      </c>
      <c r="Q3379" t="s">
        <v>2706</v>
      </c>
      <c r="R3379">
        <v>491</v>
      </c>
      <c r="S3379">
        <v>50</v>
      </c>
      <c r="T3379">
        <v>10</v>
      </c>
      <c r="U3379" t="s">
        <v>2707</v>
      </c>
      <c r="V3379" t="s">
        <v>4108</v>
      </c>
      <c r="W3379" s="4">
        <v>45474</v>
      </c>
    </row>
    <row r="3380" spans="1:23" x14ac:dyDescent="0.25">
      <c r="A3380" t="s">
        <v>5704</v>
      </c>
      <c r="B3380" t="s">
        <v>7990</v>
      </c>
      <c r="C3380">
        <v>405</v>
      </c>
      <c r="D3380">
        <v>2589</v>
      </c>
      <c r="E3380" t="s">
        <v>1601</v>
      </c>
      <c r="F3380" t="str">
        <f>VLOOKUP(E3380,centro_costo!A$1:C$100,3,0)</f>
        <v>ESCUELA PROFESIONAL DE TRABAJO SOCIAL</v>
      </c>
      <c r="G3380" t="s">
        <v>31</v>
      </c>
      <c r="H3380" t="str">
        <f>VLOOKUP(G3380,fuente_financiamiento!A$1:B$5,2,0)</f>
        <v>09:RECURSOS DIRECTAMENTE RECAUDADOS</v>
      </c>
      <c r="I3380" t="s">
        <v>58</v>
      </c>
      <c r="J3380" t="str">
        <f>VLOOKUP(I3380,clasificador!A$1:C$1634,3,0)</f>
        <v>2.3. 1  5. 1  2:PAPELERIA EN GENERAL, UTILES Y MATERIALES DE OFICINA</v>
      </c>
      <c r="K3380">
        <v>59</v>
      </c>
      <c r="L3380" t="s">
        <v>66</v>
      </c>
      <c r="M3380" t="s">
        <v>67</v>
      </c>
      <c r="N3380" t="s">
        <v>95</v>
      </c>
      <c r="O3380" t="s">
        <v>4938</v>
      </c>
      <c r="P3380" t="s">
        <v>9137</v>
      </c>
      <c r="Q3380" t="s">
        <v>4939</v>
      </c>
      <c r="R3380">
        <v>491</v>
      </c>
      <c r="S3380">
        <v>86</v>
      </c>
      <c r="T3380">
        <v>2</v>
      </c>
      <c r="U3380" t="s">
        <v>26</v>
      </c>
      <c r="V3380" t="s">
        <v>4108</v>
      </c>
      <c r="W3380" s="4">
        <v>45474</v>
      </c>
    </row>
    <row r="3381" spans="1:23" x14ac:dyDescent="0.25">
      <c r="A3381" t="s">
        <v>5705</v>
      </c>
      <c r="B3381" t="s">
        <v>7990</v>
      </c>
      <c r="C3381">
        <v>405</v>
      </c>
      <c r="D3381">
        <v>2589</v>
      </c>
      <c r="E3381" t="s">
        <v>1601</v>
      </c>
      <c r="F3381" t="str">
        <f>VLOOKUP(E3381,centro_costo!A$1:C$100,3,0)</f>
        <v>ESCUELA PROFESIONAL DE TRABAJO SOCIAL</v>
      </c>
      <c r="G3381" t="s">
        <v>31</v>
      </c>
      <c r="H3381" t="str">
        <f>VLOOKUP(G3381,fuente_financiamiento!A$1:B$5,2,0)</f>
        <v>09:RECURSOS DIRECTAMENTE RECAUDADOS</v>
      </c>
      <c r="I3381" t="s">
        <v>58</v>
      </c>
      <c r="J3381" t="str">
        <f>VLOOKUP(I3381,clasificador!A$1:C$1634,3,0)</f>
        <v>2.3. 1  5. 1  2:PAPELERIA EN GENERAL, UTILES Y MATERIALES DE OFICINA</v>
      </c>
      <c r="K3381">
        <v>59</v>
      </c>
      <c r="L3381" t="s">
        <v>66</v>
      </c>
      <c r="M3381" t="s">
        <v>67</v>
      </c>
      <c r="N3381" t="s">
        <v>95</v>
      </c>
      <c r="O3381" t="s">
        <v>4941</v>
      </c>
      <c r="P3381" t="s">
        <v>9138</v>
      </c>
      <c r="Q3381" t="s">
        <v>4942</v>
      </c>
      <c r="R3381">
        <v>491</v>
      </c>
      <c r="S3381">
        <v>86</v>
      </c>
      <c r="T3381">
        <v>2</v>
      </c>
      <c r="U3381" t="s">
        <v>26</v>
      </c>
      <c r="V3381" t="s">
        <v>4108</v>
      </c>
      <c r="W3381" s="4">
        <v>45474</v>
      </c>
    </row>
    <row r="3382" spans="1:23" x14ac:dyDescent="0.25">
      <c r="A3382" t="s">
        <v>5706</v>
      </c>
      <c r="B3382" t="s">
        <v>7990</v>
      </c>
      <c r="C3382">
        <v>405</v>
      </c>
      <c r="D3382">
        <v>2589</v>
      </c>
      <c r="E3382" t="s">
        <v>1601</v>
      </c>
      <c r="F3382" t="str">
        <f>VLOOKUP(E3382,centro_costo!A$1:C$100,3,0)</f>
        <v>ESCUELA PROFESIONAL DE TRABAJO SOCIAL</v>
      </c>
      <c r="G3382" t="s">
        <v>31</v>
      </c>
      <c r="H3382" t="str">
        <f>VLOOKUP(G3382,fuente_financiamiento!A$1:B$5,2,0)</f>
        <v>09:RECURSOS DIRECTAMENTE RECAUDADOS</v>
      </c>
      <c r="I3382" t="s">
        <v>58</v>
      </c>
      <c r="J3382" t="str">
        <f>VLOOKUP(I3382,clasificador!A$1:C$1634,3,0)</f>
        <v>2.3. 1  5. 1  2:PAPELERIA EN GENERAL, UTILES Y MATERIALES DE OFICINA</v>
      </c>
      <c r="K3382">
        <v>59</v>
      </c>
      <c r="L3382" t="s">
        <v>66</v>
      </c>
      <c r="M3382" t="s">
        <v>67</v>
      </c>
      <c r="N3382" t="s">
        <v>95</v>
      </c>
      <c r="O3382" t="s">
        <v>4944</v>
      </c>
      <c r="P3382" t="s">
        <v>9139</v>
      </c>
      <c r="Q3382" t="s">
        <v>4945</v>
      </c>
      <c r="R3382">
        <v>491</v>
      </c>
      <c r="S3382">
        <v>86</v>
      </c>
      <c r="T3382">
        <v>2</v>
      </c>
      <c r="U3382" t="s">
        <v>26</v>
      </c>
      <c r="V3382" t="s">
        <v>4108</v>
      </c>
      <c r="W3382" s="4">
        <v>45474</v>
      </c>
    </row>
    <row r="3383" spans="1:23" x14ac:dyDescent="0.25">
      <c r="A3383" t="s">
        <v>5707</v>
      </c>
      <c r="B3383" t="s">
        <v>7990</v>
      </c>
      <c r="C3383">
        <v>405</v>
      </c>
      <c r="D3383">
        <v>2589</v>
      </c>
      <c r="E3383" t="s">
        <v>1601</v>
      </c>
      <c r="F3383" t="str">
        <f>VLOOKUP(E3383,centro_costo!A$1:C$100,3,0)</f>
        <v>ESCUELA PROFESIONAL DE TRABAJO SOCIAL</v>
      </c>
      <c r="G3383" t="s">
        <v>31</v>
      </c>
      <c r="H3383" t="str">
        <f>VLOOKUP(G3383,fuente_financiamiento!A$1:B$5,2,0)</f>
        <v>09:RECURSOS DIRECTAMENTE RECAUDADOS</v>
      </c>
      <c r="I3383" t="s">
        <v>58</v>
      </c>
      <c r="J3383" t="str">
        <f>VLOOKUP(I3383,clasificador!A$1:C$1634,3,0)</f>
        <v>2.3. 1  5. 1  2:PAPELERIA EN GENERAL, UTILES Y MATERIALES DE OFICINA</v>
      </c>
      <c r="K3383">
        <v>59</v>
      </c>
      <c r="L3383" t="s">
        <v>66</v>
      </c>
      <c r="M3383" t="s">
        <v>67</v>
      </c>
      <c r="N3383" t="s">
        <v>95</v>
      </c>
      <c r="O3383" t="s">
        <v>4947</v>
      </c>
      <c r="P3383" t="s">
        <v>9140</v>
      </c>
      <c r="Q3383" t="s">
        <v>4948</v>
      </c>
      <c r="R3383">
        <v>491</v>
      </c>
      <c r="S3383">
        <v>86</v>
      </c>
      <c r="T3383">
        <v>2</v>
      </c>
      <c r="U3383" t="s">
        <v>26</v>
      </c>
      <c r="V3383" t="s">
        <v>4108</v>
      </c>
      <c r="W3383" s="4">
        <v>45474</v>
      </c>
    </row>
    <row r="3384" spans="1:23" x14ac:dyDescent="0.25">
      <c r="A3384" t="s">
        <v>5708</v>
      </c>
      <c r="B3384" t="s">
        <v>7990</v>
      </c>
      <c r="C3384">
        <v>407</v>
      </c>
      <c r="D3384">
        <v>2592</v>
      </c>
      <c r="E3384" t="s">
        <v>244</v>
      </c>
      <c r="F3384" t="str">
        <f>VLOOKUP(E3384,centro_costo!A$1:C$100,3,0)</f>
        <v>UNIDAD DE ABASTECIMIENTO</v>
      </c>
      <c r="G3384" t="s">
        <v>31</v>
      </c>
      <c r="H3384" t="str">
        <f>VLOOKUP(G3384,fuente_financiamiento!A$1:B$5,2,0)</f>
        <v>09:RECURSOS DIRECTAMENTE RECAUDADOS</v>
      </c>
      <c r="I3384" t="s">
        <v>5450</v>
      </c>
      <c r="J3384" t="str">
        <f>VLOOKUP(I3384,clasificador!A$1:C$1634,3,0)</f>
        <v>2.6. 3  2. 1  1:MAQUINAS Y EQUIPOS</v>
      </c>
      <c r="K3384">
        <v>46</v>
      </c>
      <c r="L3384" t="s">
        <v>67</v>
      </c>
      <c r="M3384" t="s">
        <v>747</v>
      </c>
      <c r="N3384" t="s">
        <v>5466</v>
      </c>
      <c r="O3384" t="s">
        <v>434</v>
      </c>
      <c r="P3384" t="s">
        <v>9278</v>
      </c>
      <c r="Q3384" t="s">
        <v>5467</v>
      </c>
      <c r="R3384">
        <v>439</v>
      </c>
      <c r="S3384">
        <v>7049.89</v>
      </c>
      <c r="T3384">
        <v>1</v>
      </c>
      <c r="U3384" t="s">
        <v>26</v>
      </c>
      <c r="V3384" t="s">
        <v>5709</v>
      </c>
      <c r="W3384" s="4">
        <v>45505</v>
      </c>
    </row>
    <row r="3385" spans="1:23" x14ac:dyDescent="0.25">
      <c r="A3385" t="s">
        <v>5710</v>
      </c>
      <c r="B3385" t="s">
        <v>7990</v>
      </c>
      <c r="C3385">
        <v>417</v>
      </c>
      <c r="D3385">
        <v>2635</v>
      </c>
      <c r="E3385" t="s">
        <v>1601</v>
      </c>
      <c r="F3385" t="str">
        <f>VLOOKUP(E3385,centro_costo!A$1:C$100,3,0)</f>
        <v>ESCUELA PROFESIONAL DE TRABAJO SOCIAL</v>
      </c>
      <c r="G3385" t="s">
        <v>31</v>
      </c>
      <c r="H3385" t="str">
        <f>VLOOKUP(G3385,fuente_financiamiento!A$1:B$5,2,0)</f>
        <v>09:RECURSOS DIRECTAMENTE RECAUDADOS</v>
      </c>
      <c r="I3385" t="s">
        <v>385</v>
      </c>
      <c r="J3385" t="str">
        <f>VLOOKUP(I3385,clasificador!A$1:C$1634,3,0)</f>
        <v>2.3. 1  5. 3  1:ASEO, LIMPIEZA Y TOCADOR</v>
      </c>
      <c r="K3385">
        <v>59</v>
      </c>
      <c r="L3385" t="s">
        <v>430</v>
      </c>
      <c r="M3385" t="s">
        <v>627</v>
      </c>
      <c r="N3385" t="s">
        <v>205</v>
      </c>
      <c r="O3385" t="s">
        <v>265</v>
      </c>
      <c r="P3385" t="s">
        <v>8291</v>
      </c>
      <c r="Q3385" t="s">
        <v>1499</v>
      </c>
      <c r="R3385">
        <v>491</v>
      </c>
      <c r="S3385">
        <v>100</v>
      </c>
      <c r="T3385">
        <v>10</v>
      </c>
      <c r="U3385" t="s">
        <v>26</v>
      </c>
      <c r="V3385" t="s">
        <v>4108</v>
      </c>
      <c r="W3385" s="4">
        <v>45474</v>
      </c>
    </row>
    <row r="3386" spans="1:23" x14ac:dyDescent="0.25">
      <c r="A3386" t="s">
        <v>5711</v>
      </c>
      <c r="B3386" t="s">
        <v>7990</v>
      </c>
      <c r="C3386">
        <v>417</v>
      </c>
      <c r="D3386">
        <v>2635</v>
      </c>
      <c r="E3386" t="s">
        <v>1601</v>
      </c>
      <c r="F3386" t="str">
        <f>VLOOKUP(E3386,centro_costo!A$1:C$100,3,0)</f>
        <v>ESCUELA PROFESIONAL DE TRABAJO SOCIAL</v>
      </c>
      <c r="G3386" t="s">
        <v>31</v>
      </c>
      <c r="H3386" t="str">
        <f>VLOOKUP(G3386,fuente_financiamiento!A$1:B$5,2,0)</f>
        <v>09:RECURSOS DIRECTAMENTE RECAUDADOS</v>
      </c>
      <c r="I3386" t="s">
        <v>58</v>
      </c>
      <c r="J3386" t="str">
        <f>VLOOKUP(I3386,clasificador!A$1:C$1634,3,0)</f>
        <v>2.3. 1  5. 1  2:PAPELERIA EN GENERAL, UTILES Y MATERIALES DE OFICINA</v>
      </c>
      <c r="K3386">
        <v>59</v>
      </c>
      <c r="L3386" t="s">
        <v>59</v>
      </c>
      <c r="M3386" t="s">
        <v>877</v>
      </c>
      <c r="N3386" t="s">
        <v>23</v>
      </c>
      <c r="O3386" t="s">
        <v>4803</v>
      </c>
      <c r="P3386" t="s">
        <v>9341</v>
      </c>
      <c r="Q3386" t="s">
        <v>5712</v>
      </c>
      <c r="R3386">
        <v>491</v>
      </c>
      <c r="S3386">
        <v>162</v>
      </c>
      <c r="T3386">
        <v>36</v>
      </c>
      <c r="U3386" t="s">
        <v>26</v>
      </c>
      <c r="V3386" t="s">
        <v>4108</v>
      </c>
      <c r="W3386" s="4">
        <v>45474</v>
      </c>
    </row>
    <row r="3387" spans="1:23" x14ac:dyDescent="0.25">
      <c r="A3387" t="s">
        <v>5713</v>
      </c>
      <c r="B3387" t="s">
        <v>7990</v>
      </c>
      <c r="C3387">
        <v>417</v>
      </c>
      <c r="D3387">
        <v>2635</v>
      </c>
      <c r="E3387" t="s">
        <v>1601</v>
      </c>
      <c r="F3387" t="str">
        <f>VLOOKUP(E3387,centro_costo!A$1:C$100,3,0)</f>
        <v>ESCUELA PROFESIONAL DE TRABAJO SOCIAL</v>
      </c>
      <c r="G3387" t="s">
        <v>31</v>
      </c>
      <c r="H3387" t="str">
        <f>VLOOKUP(G3387,fuente_financiamiento!A$1:B$5,2,0)</f>
        <v>09:RECURSOS DIRECTAMENTE RECAUDADOS</v>
      </c>
      <c r="I3387" t="s">
        <v>58</v>
      </c>
      <c r="J3387" t="str">
        <f>VLOOKUP(I3387,clasificador!A$1:C$1634,3,0)</f>
        <v>2.3. 1  5. 1  2:PAPELERIA EN GENERAL, UTILES Y MATERIALES DE OFICINA</v>
      </c>
      <c r="K3387">
        <v>59</v>
      </c>
      <c r="L3387" t="s">
        <v>59</v>
      </c>
      <c r="M3387" t="s">
        <v>877</v>
      </c>
      <c r="N3387" t="s">
        <v>23</v>
      </c>
      <c r="O3387" t="s">
        <v>698</v>
      </c>
      <c r="P3387" t="s">
        <v>9342</v>
      </c>
      <c r="Q3387" t="s">
        <v>5714</v>
      </c>
      <c r="R3387">
        <v>491</v>
      </c>
      <c r="S3387">
        <v>162</v>
      </c>
      <c r="T3387">
        <v>36</v>
      </c>
      <c r="U3387" t="s">
        <v>26</v>
      </c>
      <c r="V3387" t="s">
        <v>4108</v>
      </c>
      <c r="W3387" s="4">
        <v>45474</v>
      </c>
    </row>
    <row r="3388" spans="1:23" x14ac:dyDescent="0.25">
      <c r="A3388" t="s">
        <v>5715</v>
      </c>
      <c r="B3388" t="s">
        <v>7990</v>
      </c>
      <c r="C3388">
        <v>417</v>
      </c>
      <c r="D3388">
        <v>2635</v>
      </c>
      <c r="E3388" t="s">
        <v>1601</v>
      </c>
      <c r="F3388" t="str">
        <f>VLOOKUP(E3388,centro_costo!A$1:C$100,3,0)</f>
        <v>ESCUELA PROFESIONAL DE TRABAJO SOCIAL</v>
      </c>
      <c r="G3388" t="s">
        <v>31</v>
      </c>
      <c r="H3388" t="str">
        <f>VLOOKUP(G3388,fuente_financiamiento!A$1:B$5,2,0)</f>
        <v>09:RECURSOS DIRECTAMENTE RECAUDADOS</v>
      </c>
      <c r="I3388" t="s">
        <v>58</v>
      </c>
      <c r="J3388" t="str">
        <f>VLOOKUP(I3388,clasificador!A$1:C$1634,3,0)</f>
        <v>2.3. 1  5. 1  2:PAPELERIA EN GENERAL, UTILES Y MATERIALES DE OFICINA</v>
      </c>
      <c r="K3388">
        <v>59</v>
      </c>
      <c r="L3388" t="s">
        <v>59</v>
      </c>
      <c r="M3388" t="s">
        <v>877</v>
      </c>
      <c r="N3388" t="s">
        <v>280</v>
      </c>
      <c r="O3388" t="s">
        <v>1984</v>
      </c>
      <c r="P3388" t="s">
        <v>8392</v>
      </c>
      <c r="Q3388" t="s">
        <v>1985</v>
      </c>
      <c r="R3388">
        <v>491</v>
      </c>
      <c r="S3388">
        <v>37</v>
      </c>
      <c r="T3388">
        <v>37</v>
      </c>
      <c r="U3388" t="s">
        <v>26</v>
      </c>
      <c r="V3388" t="s">
        <v>4108</v>
      </c>
      <c r="W3388" s="4">
        <v>45474</v>
      </c>
    </row>
    <row r="3389" spans="1:23" x14ac:dyDescent="0.25">
      <c r="A3389" t="s">
        <v>5716</v>
      </c>
      <c r="B3389" t="s">
        <v>7990</v>
      </c>
      <c r="C3389">
        <v>417</v>
      </c>
      <c r="D3389">
        <v>2635</v>
      </c>
      <c r="E3389" t="s">
        <v>1601</v>
      </c>
      <c r="F3389" t="str">
        <f>VLOOKUP(E3389,centro_costo!A$1:C$100,3,0)</f>
        <v>ESCUELA PROFESIONAL DE TRABAJO SOCIAL</v>
      </c>
      <c r="G3389" t="s">
        <v>31</v>
      </c>
      <c r="H3389" t="str">
        <f>VLOOKUP(G3389,fuente_financiamiento!A$1:B$5,2,0)</f>
        <v>09:RECURSOS DIRECTAMENTE RECAUDADOS</v>
      </c>
      <c r="I3389" t="s">
        <v>58</v>
      </c>
      <c r="J3389" t="str">
        <f>VLOOKUP(I3389,clasificador!A$1:C$1634,3,0)</f>
        <v>2.3. 1  5. 1  2:PAPELERIA EN GENERAL, UTILES Y MATERIALES DE OFICINA</v>
      </c>
      <c r="K3389">
        <v>59</v>
      </c>
      <c r="L3389" t="s">
        <v>59</v>
      </c>
      <c r="M3389" t="s">
        <v>877</v>
      </c>
      <c r="N3389" t="s">
        <v>68</v>
      </c>
      <c r="O3389" t="s">
        <v>1683</v>
      </c>
      <c r="P3389" t="s">
        <v>8318</v>
      </c>
      <c r="Q3389" t="s">
        <v>1684</v>
      </c>
      <c r="R3389">
        <v>491</v>
      </c>
      <c r="S3389">
        <v>624</v>
      </c>
      <c r="T3389">
        <v>24</v>
      </c>
      <c r="U3389" t="s">
        <v>26</v>
      </c>
      <c r="V3389" t="s">
        <v>4108</v>
      </c>
      <c r="W3389" s="4">
        <v>45474</v>
      </c>
    </row>
    <row r="3390" spans="1:23" x14ac:dyDescent="0.25">
      <c r="A3390" t="s">
        <v>5717</v>
      </c>
      <c r="B3390" t="s">
        <v>7990</v>
      </c>
      <c r="C3390">
        <v>417</v>
      </c>
      <c r="D3390">
        <v>2635</v>
      </c>
      <c r="E3390" t="s">
        <v>1601</v>
      </c>
      <c r="F3390" t="str">
        <f>VLOOKUP(E3390,centro_costo!A$1:C$100,3,0)</f>
        <v>ESCUELA PROFESIONAL DE TRABAJO SOCIAL</v>
      </c>
      <c r="G3390" t="s">
        <v>31</v>
      </c>
      <c r="H3390" t="str">
        <f>VLOOKUP(G3390,fuente_financiamiento!A$1:B$5,2,0)</f>
        <v>09:RECURSOS DIRECTAMENTE RECAUDADOS</v>
      </c>
      <c r="I3390" t="s">
        <v>58</v>
      </c>
      <c r="J3390" t="str">
        <f>VLOOKUP(I3390,clasificador!A$1:C$1634,3,0)</f>
        <v>2.3. 1  5. 1  2:PAPELERIA EN GENERAL, UTILES Y MATERIALES DE OFICINA</v>
      </c>
      <c r="K3390">
        <v>59</v>
      </c>
      <c r="L3390" t="s">
        <v>59</v>
      </c>
      <c r="M3390" t="s">
        <v>877</v>
      </c>
      <c r="N3390" t="s">
        <v>68</v>
      </c>
      <c r="O3390" t="s">
        <v>1925</v>
      </c>
      <c r="P3390" t="s">
        <v>8375</v>
      </c>
      <c r="Q3390" t="s">
        <v>1926</v>
      </c>
      <c r="R3390">
        <v>491</v>
      </c>
      <c r="S3390">
        <v>48</v>
      </c>
      <c r="T3390">
        <v>2</v>
      </c>
      <c r="U3390" t="s">
        <v>26</v>
      </c>
      <c r="V3390" t="s">
        <v>4108</v>
      </c>
      <c r="W3390" s="4">
        <v>45474</v>
      </c>
    </row>
    <row r="3391" spans="1:23" x14ac:dyDescent="0.25">
      <c r="A3391" t="s">
        <v>5718</v>
      </c>
      <c r="B3391" t="s">
        <v>7990</v>
      </c>
      <c r="C3391">
        <v>418</v>
      </c>
      <c r="D3391">
        <v>2625</v>
      </c>
      <c r="E3391" t="s">
        <v>185</v>
      </c>
      <c r="F3391" t="str">
        <f>VLOOKUP(E3391,centro_costo!A$1:C$100,3,0)</f>
        <v>DIRECCION GENERAL DE ADMINISTRACION</v>
      </c>
      <c r="G3391" t="s">
        <v>31</v>
      </c>
      <c r="H3391" t="str">
        <f>VLOOKUP(G3391,fuente_financiamiento!A$1:B$5,2,0)</f>
        <v>09:RECURSOS DIRECTAMENTE RECAUDADOS</v>
      </c>
      <c r="I3391" t="s">
        <v>3570</v>
      </c>
      <c r="J3391" t="str">
        <f>VLOOKUP(I3391,clasificador!A$1:C$1634,3,0)</f>
        <v>2.3. 1 99. 1  2:PRODUCTOS QUIMICOS</v>
      </c>
      <c r="K3391">
        <v>17</v>
      </c>
      <c r="L3391" t="s">
        <v>386</v>
      </c>
      <c r="M3391" t="s">
        <v>719</v>
      </c>
      <c r="N3391" t="s">
        <v>61</v>
      </c>
      <c r="O3391" t="s">
        <v>5719</v>
      </c>
      <c r="P3391" t="s">
        <v>9343</v>
      </c>
      <c r="Q3391" t="s">
        <v>5720</v>
      </c>
      <c r="R3391">
        <v>568</v>
      </c>
      <c r="S3391">
        <v>260</v>
      </c>
      <c r="T3391">
        <v>100</v>
      </c>
      <c r="U3391" t="s">
        <v>26</v>
      </c>
      <c r="V3391" t="s">
        <v>3660</v>
      </c>
      <c r="W3391" s="4">
        <v>45505</v>
      </c>
    </row>
    <row r="3392" spans="1:23" x14ac:dyDescent="0.25">
      <c r="A3392" t="s">
        <v>5721</v>
      </c>
      <c r="B3392" t="s">
        <v>7990</v>
      </c>
      <c r="C3392">
        <v>418</v>
      </c>
      <c r="D3392">
        <v>2625</v>
      </c>
      <c r="E3392" t="s">
        <v>185</v>
      </c>
      <c r="F3392" t="str">
        <f>VLOOKUP(E3392,centro_costo!A$1:C$100,3,0)</f>
        <v>DIRECCION GENERAL DE ADMINISTRACION</v>
      </c>
      <c r="G3392" t="s">
        <v>31</v>
      </c>
      <c r="H3392" t="str">
        <f>VLOOKUP(G3392,fuente_financiamiento!A$1:B$5,2,0)</f>
        <v>09:RECURSOS DIRECTAMENTE RECAUDADOS</v>
      </c>
      <c r="I3392" t="s">
        <v>3570</v>
      </c>
      <c r="J3392" t="str">
        <f>VLOOKUP(I3392,clasificador!A$1:C$1634,3,0)</f>
        <v>2.3. 1 99. 1  2:PRODUCTOS QUIMICOS</v>
      </c>
      <c r="K3392">
        <v>17</v>
      </c>
      <c r="L3392" t="s">
        <v>386</v>
      </c>
      <c r="M3392" t="s">
        <v>719</v>
      </c>
      <c r="N3392" t="s">
        <v>61</v>
      </c>
      <c r="O3392" t="s">
        <v>5722</v>
      </c>
      <c r="P3392" t="s">
        <v>9344</v>
      </c>
      <c r="Q3392" t="s">
        <v>5723</v>
      </c>
      <c r="R3392">
        <v>568</v>
      </c>
      <c r="S3392">
        <v>153</v>
      </c>
      <c r="T3392">
        <v>100</v>
      </c>
      <c r="U3392" t="s">
        <v>26</v>
      </c>
      <c r="V3392" t="s">
        <v>3660</v>
      </c>
      <c r="W3392" s="4">
        <v>45505</v>
      </c>
    </row>
    <row r="3393" spans="1:23" x14ac:dyDescent="0.25">
      <c r="A3393" t="s">
        <v>5724</v>
      </c>
      <c r="B3393" t="s">
        <v>7990</v>
      </c>
      <c r="C3393">
        <v>418</v>
      </c>
      <c r="D3393">
        <v>2625</v>
      </c>
      <c r="E3393" t="s">
        <v>185</v>
      </c>
      <c r="F3393" t="str">
        <f>VLOOKUP(E3393,centro_costo!A$1:C$100,3,0)</f>
        <v>DIRECCION GENERAL DE ADMINISTRACION</v>
      </c>
      <c r="G3393" t="s">
        <v>31</v>
      </c>
      <c r="H3393" t="str">
        <f>VLOOKUP(G3393,fuente_financiamiento!A$1:B$5,2,0)</f>
        <v>09:RECURSOS DIRECTAMENTE RECAUDADOS</v>
      </c>
      <c r="I3393" t="s">
        <v>3570</v>
      </c>
      <c r="J3393" t="str">
        <f>VLOOKUP(I3393,clasificador!A$1:C$1634,3,0)</f>
        <v>2.3. 1 99. 1  2:PRODUCTOS QUIMICOS</v>
      </c>
      <c r="K3393">
        <v>17</v>
      </c>
      <c r="L3393" t="s">
        <v>386</v>
      </c>
      <c r="M3393" t="s">
        <v>387</v>
      </c>
      <c r="N3393" t="s">
        <v>23</v>
      </c>
      <c r="O3393" t="s">
        <v>33</v>
      </c>
      <c r="P3393" t="s">
        <v>8058</v>
      </c>
      <c r="Q3393" t="s">
        <v>396</v>
      </c>
      <c r="R3393">
        <v>568</v>
      </c>
      <c r="S3393">
        <v>30.6</v>
      </c>
      <c r="T3393">
        <v>2</v>
      </c>
      <c r="U3393" t="s">
        <v>26</v>
      </c>
      <c r="V3393" t="s">
        <v>3660</v>
      </c>
      <c r="W3393" s="4">
        <v>45505</v>
      </c>
    </row>
    <row r="3394" spans="1:23" x14ac:dyDescent="0.25">
      <c r="A3394" t="s">
        <v>5725</v>
      </c>
      <c r="B3394" t="s">
        <v>7990</v>
      </c>
      <c r="C3394">
        <v>418</v>
      </c>
      <c r="D3394">
        <v>2625</v>
      </c>
      <c r="E3394" t="s">
        <v>185</v>
      </c>
      <c r="F3394" t="str">
        <f>VLOOKUP(E3394,centro_costo!A$1:C$100,3,0)</f>
        <v>DIRECCION GENERAL DE ADMINISTRACION</v>
      </c>
      <c r="G3394" t="s">
        <v>31</v>
      </c>
      <c r="H3394" t="str">
        <f>VLOOKUP(G3394,fuente_financiamiento!A$1:B$5,2,0)</f>
        <v>09:RECURSOS DIRECTAMENTE RECAUDADOS</v>
      </c>
      <c r="I3394" t="s">
        <v>108</v>
      </c>
      <c r="J3394" t="str">
        <f>VLOOKUP(I3394,clasificador!A$1:C$1634,3,0)</f>
        <v>2.3. 1  9. 1  2:MATERIAL DIDACTICO, ACCESORIOS Y UTILES DE ENSEÑANZA</v>
      </c>
      <c r="K3394">
        <v>17</v>
      </c>
      <c r="L3394" t="s">
        <v>1515</v>
      </c>
      <c r="M3394" t="s">
        <v>679</v>
      </c>
      <c r="N3394" t="s">
        <v>231</v>
      </c>
      <c r="O3394" t="s">
        <v>412</v>
      </c>
      <c r="P3394" t="s">
        <v>9345</v>
      </c>
      <c r="Q3394" t="s">
        <v>5726</v>
      </c>
      <c r="R3394">
        <v>568</v>
      </c>
      <c r="S3394">
        <v>30</v>
      </c>
      <c r="T3394">
        <v>100</v>
      </c>
      <c r="U3394" t="s">
        <v>26</v>
      </c>
      <c r="V3394" t="s">
        <v>3660</v>
      </c>
      <c r="W3394" s="4">
        <v>45505</v>
      </c>
    </row>
    <row r="3395" spans="1:23" x14ac:dyDescent="0.25">
      <c r="A3395" t="s">
        <v>5727</v>
      </c>
      <c r="B3395" t="s">
        <v>7990</v>
      </c>
      <c r="C3395">
        <v>418</v>
      </c>
      <c r="D3395">
        <v>2625</v>
      </c>
      <c r="E3395" t="s">
        <v>185</v>
      </c>
      <c r="F3395" t="str">
        <f>VLOOKUP(E3395,centro_costo!A$1:C$100,3,0)</f>
        <v>DIRECCION GENERAL DE ADMINISTRACION</v>
      </c>
      <c r="G3395" t="s">
        <v>31</v>
      </c>
      <c r="H3395" t="str">
        <f>VLOOKUP(G3395,fuente_financiamiento!A$1:B$5,2,0)</f>
        <v>09:RECURSOS DIRECTAMENTE RECAUDADOS</v>
      </c>
      <c r="I3395" t="s">
        <v>1514</v>
      </c>
      <c r="J3395" t="str">
        <f>VLOOKUP(I3395,clasificador!A$1:C$1634,3,0)</f>
        <v>2.3. 1  8. 2  1:MATERIAL, INSUMOS, INSTRUMENTAL Y ACCESORIOS  MEDICOS, QUIRURGICOS, ODONTOLOGICOS Y DE LABORATORIO</v>
      </c>
      <c r="K3395">
        <v>17</v>
      </c>
      <c r="L3395" t="s">
        <v>1515</v>
      </c>
      <c r="M3395" t="s">
        <v>679</v>
      </c>
      <c r="N3395" t="s">
        <v>684</v>
      </c>
      <c r="O3395" t="s">
        <v>219</v>
      </c>
      <c r="P3395" t="s">
        <v>9346</v>
      </c>
      <c r="Q3395" t="s">
        <v>5728</v>
      </c>
      <c r="R3395">
        <v>568</v>
      </c>
      <c r="S3395">
        <v>30</v>
      </c>
      <c r="T3395">
        <v>100</v>
      </c>
      <c r="U3395" t="s">
        <v>26</v>
      </c>
      <c r="V3395" t="s">
        <v>3660</v>
      </c>
      <c r="W3395" s="4">
        <v>45505</v>
      </c>
    </row>
    <row r="3396" spans="1:23" x14ac:dyDescent="0.25">
      <c r="A3396" t="s">
        <v>5729</v>
      </c>
      <c r="B3396" t="s">
        <v>7990</v>
      </c>
      <c r="C3396">
        <v>418</v>
      </c>
      <c r="D3396">
        <v>2625</v>
      </c>
      <c r="E3396" t="s">
        <v>185</v>
      </c>
      <c r="F3396" t="str">
        <f>VLOOKUP(E3396,centro_costo!A$1:C$100,3,0)</f>
        <v>DIRECCION GENERAL DE ADMINISTRACION</v>
      </c>
      <c r="G3396" t="s">
        <v>31</v>
      </c>
      <c r="H3396" t="str">
        <f>VLOOKUP(G3396,fuente_financiamiento!A$1:B$5,2,0)</f>
        <v>09:RECURSOS DIRECTAMENTE RECAUDADOS</v>
      </c>
      <c r="I3396" t="s">
        <v>1514</v>
      </c>
      <c r="J3396" t="str">
        <f>VLOOKUP(I3396,clasificador!A$1:C$1634,3,0)</f>
        <v>2.3. 1  8. 2  1:MATERIAL, INSUMOS, INSTRUMENTAL Y ACCESORIOS  MEDICOS, QUIRURGICOS, ODONTOLOGICOS Y DE LABORATORIO</v>
      </c>
      <c r="K3396">
        <v>17</v>
      </c>
      <c r="L3396" t="s">
        <v>1515</v>
      </c>
      <c r="M3396" t="s">
        <v>679</v>
      </c>
      <c r="N3396" t="s">
        <v>684</v>
      </c>
      <c r="O3396" t="s">
        <v>273</v>
      </c>
      <c r="P3396" t="s">
        <v>9347</v>
      </c>
      <c r="Q3396" t="s">
        <v>5730</v>
      </c>
      <c r="R3396">
        <v>568</v>
      </c>
      <c r="S3396">
        <v>20</v>
      </c>
      <c r="T3396">
        <v>50</v>
      </c>
      <c r="U3396" t="s">
        <v>26</v>
      </c>
      <c r="V3396" t="s">
        <v>3660</v>
      </c>
      <c r="W3396" s="4">
        <v>45505</v>
      </c>
    </row>
    <row r="3397" spans="1:23" x14ac:dyDescent="0.25">
      <c r="A3397" t="s">
        <v>5731</v>
      </c>
      <c r="B3397" t="s">
        <v>7990</v>
      </c>
      <c r="C3397">
        <v>418</v>
      </c>
      <c r="D3397">
        <v>2625</v>
      </c>
      <c r="E3397" t="s">
        <v>185</v>
      </c>
      <c r="F3397" t="str">
        <f>VLOOKUP(E3397,centro_costo!A$1:C$100,3,0)</f>
        <v>DIRECCION GENERAL DE ADMINISTRACION</v>
      </c>
      <c r="G3397" t="s">
        <v>31</v>
      </c>
      <c r="H3397" t="str">
        <f>VLOOKUP(G3397,fuente_financiamiento!A$1:B$5,2,0)</f>
        <v>09:RECURSOS DIRECTAMENTE RECAUDADOS</v>
      </c>
      <c r="I3397" t="s">
        <v>1519</v>
      </c>
      <c r="J3397" t="str">
        <f>VLOOKUP(I3397,clasificador!A$1:C$1634,3,0)</f>
        <v>2.3. 1  8. 1  2:MEDICAMENTOS</v>
      </c>
      <c r="K3397">
        <v>17</v>
      </c>
      <c r="L3397" t="s">
        <v>1520</v>
      </c>
      <c r="M3397" t="s">
        <v>1521</v>
      </c>
      <c r="N3397" t="s">
        <v>87</v>
      </c>
      <c r="O3397" t="s">
        <v>205</v>
      </c>
      <c r="P3397" t="s">
        <v>9348</v>
      </c>
      <c r="Q3397" t="s">
        <v>5732</v>
      </c>
      <c r="R3397">
        <v>568</v>
      </c>
      <c r="S3397">
        <v>80</v>
      </c>
      <c r="T3397">
        <v>400</v>
      </c>
      <c r="U3397" t="s">
        <v>26</v>
      </c>
      <c r="V3397" t="s">
        <v>3660</v>
      </c>
      <c r="W3397" s="4">
        <v>45505</v>
      </c>
    </row>
    <row r="3398" spans="1:23" x14ac:dyDescent="0.25">
      <c r="A3398" t="s">
        <v>5733</v>
      </c>
      <c r="B3398" t="s">
        <v>7990</v>
      </c>
      <c r="C3398">
        <v>418</v>
      </c>
      <c r="D3398">
        <v>2625</v>
      </c>
      <c r="E3398" t="s">
        <v>185</v>
      </c>
      <c r="F3398" t="str">
        <f>VLOOKUP(E3398,centro_costo!A$1:C$100,3,0)</f>
        <v>DIRECCION GENERAL DE ADMINISTRACION</v>
      </c>
      <c r="G3398" t="s">
        <v>31</v>
      </c>
      <c r="H3398" t="str">
        <f>VLOOKUP(G3398,fuente_financiamiento!A$1:B$5,2,0)</f>
        <v>09:RECURSOS DIRECTAMENTE RECAUDADOS</v>
      </c>
      <c r="I3398" t="s">
        <v>1519</v>
      </c>
      <c r="J3398" t="str">
        <f>VLOOKUP(I3398,clasificador!A$1:C$1634,3,0)</f>
        <v>2.3. 1  8. 1  2:MEDICAMENTOS</v>
      </c>
      <c r="K3398">
        <v>17</v>
      </c>
      <c r="L3398" t="s">
        <v>1520</v>
      </c>
      <c r="M3398" t="s">
        <v>1521</v>
      </c>
      <c r="N3398" t="s">
        <v>1254</v>
      </c>
      <c r="O3398" t="s">
        <v>616</v>
      </c>
      <c r="P3398" t="s">
        <v>8296</v>
      </c>
      <c r="Q3398" t="s">
        <v>1522</v>
      </c>
      <c r="R3398">
        <v>568</v>
      </c>
      <c r="S3398">
        <v>100</v>
      </c>
      <c r="T3398">
        <v>200</v>
      </c>
      <c r="U3398" t="s">
        <v>26</v>
      </c>
      <c r="V3398" t="s">
        <v>3660</v>
      </c>
      <c r="W3398" s="4">
        <v>45505</v>
      </c>
    </row>
    <row r="3399" spans="1:23" x14ac:dyDescent="0.25">
      <c r="A3399" t="s">
        <v>5734</v>
      </c>
      <c r="B3399" t="s">
        <v>7990</v>
      </c>
      <c r="C3399">
        <v>418</v>
      </c>
      <c r="D3399">
        <v>2625</v>
      </c>
      <c r="E3399" t="s">
        <v>185</v>
      </c>
      <c r="F3399" t="str">
        <f>VLOOKUP(E3399,centro_costo!A$1:C$100,3,0)</f>
        <v>DIRECCION GENERAL DE ADMINISTRACION</v>
      </c>
      <c r="G3399" t="s">
        <v>31</v>
      </c>
      <c r="H3399" t="str">
        <f>VLOOKUP(G3399,fuente_financiamiento!A$1:B$5,2,0)</f>
        <v>09:RECURSOS DIRECTAMENTE RECAUDADOS</v>
      </c>
      <c r="I3399" t="s">
        <v>1519</v>
      </c>
      <c r="J3399" t="str">
        <f>VLOOKUP(I3399,clasificador!A$1:C$1634,3,0)</f>
        <v>2.3. 1  8. 1  2:MEDICAMENTOS</v>
      </c>
      <c r="K3399">
        <v>17</v>
      </c>
      <c r="L3399" t="s">
        <v>1520</v>
      </c>
      <c r="M3399" t="s">
        <v>1521</v>
      </c>
      <c r="N3399" t="s">
        <v>1215</v>
      </c>
      <c r="O3399" t="s">
        <v>231</v>
      </c>
      <c r="P3399" t="s">
        <v>8297</v>
      </c>
      <c r="Q3399" t="s">
        <v>1524</v>
      </c>
      <c r="R3399">
        <v>568</v>
      </c>
      <c r="S3399">
        <v>40</v>
      </c>
      <c r="T3399">
        <v>400</v>
      </c>
      <c r="U3399" t="s">
        <v>26</v>
      </c>
      <c r="V3399" t="s">
        <v>3660</v>
      </c>
      <c r="W3399" s="4">
        <v>45505</v>
      </c>
    </row>
    <row r="3400" spans="1:23" x14ac:dyDescent="0.25">
      <c r="A3400" t="s">
        <v>5735</v>
      </c>
      <c r="B3400" t="s">
        <v>7990</v>
      </c>
      <c r="C3400">
        <v>418</v>
      </c>
      <c r="D3400">
        <v>2625</v>
      </c>
      <c r="E3400" t="s">
        <v>185</v>
      </c>
      <c r="F3400" t="str">
        <f>VLOOKUP(E3400,centro_costo!A$1:C$100,3,0)</f>
        <v>DIRECCION GENERAL DE ADMINISTRACION</v>
      </c>
      <c r="G3400" t="s">
        <v>31</v>
      </c>
      <c r="H3400" t="str">
        <f>VLOOKUP(G3400,fuente_financiamiento!A$1:B$5,2,0)</f>
        <v>09:RECURSOS DIRECTAMENTE RECAUDADOS</v>
      </c>
      <c r="I3400" t="s">
        <v>1519</v>
      </c>
      <c r="J3400" t="str">
        <f>VLOOKUP(I3400,clasificador!A$1:C$1634,3,0)</f>
        <v>2.3. 1  8. 1  2:MEDICAMENTOS</v>
      </c>
      <c r="K3400">
        <v>17</v>
      </c>
      <c r="L3400" t="s">
        <v>1520</v>
      </c>
      <c r="M3400" t="s">
        <v>1521</v>
      </c>
      <c r="N3400" t="s">
        <v>300</v>
      </c>
      <c r="O3400" t="s">
        <v>304</v>
      </c>
      <c r="P3400" t="s">
        <v>9349</v>
      </c>
      <c r="Q3400" t="s">
        <v>5736</v>
      </c>
      <c r="R3400">
        <v>568</v>
      </c>
      <c r="S3400">
        <v>75</v>
      </c>
      <c r="T3400">
        <v>50</v>
      </c>
      <c r="U3400" t="s">
        <v>26</v>
      </c>
      <c r="V3400" t="s">
        <v>3660</v>
      </c>
      <c r="W3400" s="4">
        <v>45505</v>
      </c>
    </row>
    <row r="3401" spans="1:23" x14ac:dyDescent="0.25">
      <c r="A3401" t="s">
        <v>5737</v>
      </c>
      <c r="B3401" t="s">
        <v>7990</v>
      </c>
      <c r="C3401">
        <v>418</v>
      </c>
      <c r="D3401">
        <v>2625</v>
      </c>
      <c r="E3401" t="s">
        <v>185</v>
      </c>
      <c r="F3401" t="str">
        <f>VLOOKUP(E3401,centro_costo!A$1:C$100,3,0)</f>
        <v>DIRECCION GENERAL DE ADMINISTRACION</v>
      </c>
      <c r="G3401" t="s">
        <v>31</v>
      </c>
      <c r="H3401" t="str">
        <f>VLOOKUP(G3401,fuente_financiamiento!A$1:B$5,2,0)</f>
        <v>09:RECURSOS DIRECTAMENTE RECAUDADOS</v>
      </c>
      <c r="I3401" t="s">
        <v>1519</v>
      </c>
      <c r="J3401" t="str">
        <f>VLOOKUP(I3401,clasificador!A$1:C$1634,3,0)</f>
        <v>2.3. 1  8. 1  2:MEDICAMENTOS</v>
      </c>
      <c r="K3401">
        <v>17</v>
      </c>
      <c r="L3401" t="s">
        <v>1520</v>
      </c>
      <c r="M3401" t="s">
        <v>22</v>
      </c>
      <c r="N3401" t="s">
        <v>304</v>
      </c>
      <c r="O3401" t="s">
        <v>280</v>
      </c>
      <c r="P3401" t="s">
        <v>9164</v>
      </c>
      <c r="Q3401" t="s">
        <v>5023</v>
      </c>
      <c r="R3401">
        <v>568</v>
      </c>
      <c r="S3401">
        <v>40</v>
      </c>
      <c r="T3401">
        <v>400</v>
      </c>
      <c r="U3401" t="s">
        <v>26</v>
      </c>
      <c r="V3401" t="s">
        <v>3660</v>
      </c>
      <c r="W3401" s="4">
        <v>45505</v>
      </c>
    </row>
    <row r="3402" spans="1:23" x14ac:dyDescent="0.25">
      <c r="A3402" t="s">
        <v>5738</v>
      </c>
      <c r="B3402" t="s">
        <v>7990</v>
      </c>
      <c r="C3402">
        <v>418</v>
      </c>
      <c r="D3402">
        <v>2625</v>
      </c>
      <c r="E3402" t="s">
        <v>185</v>
      </c>
      <c r="F3402" t="str">
        <f>VLOOKUP(E3402,centro_costo!A$1:C$100,3,0)</f>
        <v>DIRECCION GENERAL DE ADMINISTRACION</v>
      </c>
      <c r="G3402" t="s">
        <v>31</v>
      </c>
      <c r="H3402" t="str">
        <f>VLOOKUP(G3402,fuente_financiamiento!A$1:B$5,2,0)</f>
        <v>09:RECURSOS DIRECTAMENTE RECAUDADOS</v>
      </c>
      <c r="I3402" t="s">
        <v>1519</v>
      </c>
      <c r="J3402" t="str">
        <f>VLOOKUP(I3402,clasificador!A$1:C$1634,3,0)</f>
        <v>2.3. 1  8. 1  2:MEDICAMENTOS</v>
      </c>
      <c r="K3402">
        <v>17</v>
      </c>
      <c r="L3402" t="s">
        <v>1520</v>
      </c>
      <c r="M3402" t="s">
        <v>1108</v>
      </c>
      <c r="N3402" t="s">
        <v>423</v>
      </c>
      <c r="O3402" t="s">
        <v>95</v>
      </c>
      <c r="P3402" t="s">
        <v>9350</v>
      </c>
      <c r="Q3402" t="s">
        <v>5739</v>
      </c>
      <c r="R3402">
        <v>568</v>
      </c>
      <c r="S3402">
        <v>77</v>
      </c>
      <c r="T3402">
        <v>100</v>
      </c>
      <c r="U3402" t="s">
        <v>26</v>
      </c>
      <c r="V3402" t="s">
        <v>3660</v>
      </c>
      <c r="W3402" s="4">
        <v>45505</v>
      </c>
    </row>
    <row r="3403" spans="1:23" x14ac:dyDescent="0.25">
      <c r="A3403" t="s">
        <v>5740</v>
      </c>
      <c r="B3403" t="s">
        <v>7990</v>
      </c>
      <c r="C3403">
        <v>418</v>
      </c>
      <c r="D3403">
        <v>2625</v>
      </c>
      <c r="E3403" t="s">
        <v>185</v>
      </c>
      <c r="F3403" t="str">
        <f>VLOOKUP(E3403,centro_costo!A$1:C$100,3,0)</f>
        <v>DIRECCION GENERAL DE ADMINISTRACION</v>
      </c>
      <c r="G3403" t="s">
        <v>31</v>
      </c>
      <c r="H3403" t="str">
        <f>VLOOKUP(G3403,fuente_financiamiento!A$1:B$5,2,0)</f>
        <v>09:RECURSOS DIRECTAMENTE RECAUDADOS</v>
      </c>
      <c r="I3403" t="s">
        <v>1519</v>
      </c>
      <c r="J3403" t="str">
        <f>VLOOKUP(I3403,clasificador!A$1:C$1634,3,0)</f>
        <v>2.3. 1  8. 1  2:MEDICAMENTOS</v>
      </c>
      <c r="K3403">
        <v>17</v>
      </c>
      <c r="L3403" t="s">
        <v>1520</v>
      </c>
      <c r="M3403" t="s">
        <v>21</v>
      </c>
      <c r="N3403" t="s">
        <v>304</v>
      </c>
      <c r="O3403" t="s">
        <v>255</v>
      </c>
      <c r="P3403" t="s">
        <v>9351</v>
      </c>
      <c r="Q3403" t="s">
        <v>5741</v>
      </c>
      <c r="R3403">
        <v>568</v>
      </c>
      <c r="S3403">
        <v>80</v>
      </c>
      <c r="T3403">
        <v>100</v>
      </c>
      <c r="U3403" t="s">
        <v>26</v>
      </c>
      <c r="V3403" t="s">
        <v>3660</v>
      </c>
      <c r="W3403" s="4">
        <v>45505</v>
      </c>
    </row>
    <row r="3404" spans="1:23" x14ac:dyDescent="0.25">
      <c r="A3404" t="s">
        <v>5742</v>
      </c>
      <c r="B3404" t="s">
        <v>7990</v>
      </c>
      <c r="C3404">
        <v>418</v>
      </c>
      <c r="D3404">
        <v>2625</v>
      </c>
      <c r="E3404" t="s">
        <v>185</v>
      </c>
      <c r="F3404" t="str">
        <f>VLOOKUP(E3404,centro_costo!A$1:C$100,3,0)</f>
        <v>DIRECCION GENERAL DE ADMINISTRACION</v>
      </c>
      <c r="G3404" t="s">
        <v>31</v>
      </c>
      <c r="H3404" t="str">
        <f>VLOOKUP(G3404,fuente_financiamiento!A$1:B$5,2,0)</f>
        <v>09:RECURSOS DIRECTAMENTE RECAUDADOS</v>
      </c>
      <c r="I3404" t="s">
        <v>1519</v>
      </c>
      <c r="J3404" t="str">
        <f>VLOOKUP(I3404,clasificador!A$1:C$1634,3,0)</f>
        <v>2.3. 1  8. 1  2:MEDICAMENTOS</v>
      </c>
      <c r="K3404">
        <v>17</v>
      </c>
      <c r="L3404" t="s">
        <v>1520</v>
      </c>
      <c r="M3404" t="s">
        <v>303</v>
      </c>
      <c r="N3404" t="s">
        <v>564</v>
      </c>
      <c r="O3404" t="s">
        <v>280</v>
      </c>
      <c r="P3404" t="s">
        <v>9352</v>
      </c>
      <c r="Q3404" t="s">
        <v>5743</v>
      </c>
      <c r="R3404">
        <v>568</v>
      </c>
      <c r="S3404">
        <v>84</v>
      </c>
      <c r="T3404">
        <v>200</v>
      </c>
      <c r="U3404" t="s">
        <v>26</v>
      </c>
      <c r="V3404" t="s">
        <v>3660</v>
      </c>
      <c r="W3404" s="4">
        <v>45505</v>
      </c>
    </row>
    <row r="3405" spans="1:23" x14ac:dyDescent="0.25">
      <c r="A3405" t="s">
        <v>5744</v>
      </c>
      <c r="B3405" t="s">
        <v>7990</v>
      </c>
      <c r="C3405">
        <v>418</v>
      </c>
      <c r="D3405">
        <v>2625</v>
      </c>
      <c r="E3405" t="s">
        <v>185</v>
      </c>
      <c r="F3405" t="str">
        <f>VLOOKUP(E3405,centro_costo!A$1:C$100,3,0)</f>
        <v>DIRECCION GENERAL DE ADMINISTRACION</v>
      </c>
      <c r="G3405" t="s">
        <v>31</v>
      </c>
      <c r="H3405" t="str">
        <f>VLOOKUP(G3405,fuente_financiamiento!A$1:B$5,2,0)</f>
        <v>09:RECURSOS DIRECTAMENTE RECAUDADOS</v>
      </c>
      <c r="I3405" t="s">
        <v>1519</v>
      </c>
      <c r="J3405" t="str">
        <f>VLOOKUP(I3405,clasificador!A$1:C$1634,3,0)</f>
        <v>2.3. 1  8. 1  2:MEDICAMENTOS</v>
      </c>
      <c r="K3405">
        <v>17</v>
      </c>
      <c r="L3405" t="s">
        <v>1520</v>
      </c>
      <c r="M3405" t="s">
        <v>5745</v>
      </c>
      <c r="N3405" t="s">
        <v>68</v>
      </c>
      <c r="O3405" t="s">
        <v>255</v>
      </c>
      <c r="P3405" t="s">
        <v>9353</v>
      </c>
      <c r="Q3405" t="s">
        <v>5746</v>
      </c>
      <c r="R3405">
        <v>568</v>
      </c>
      <c r="S3405">
        <v>77.5</v>
      </c>
      <c r="T3405">
        <v>50</v>
      </c>
      <c r="U3405" t="s">
        <v>26</v>
      </c>
      <c r="V3405" t="s">
        <v>3660</v>
      </c>
      <c r="W3405" s="4">
        <v>45505</v>
      </c>
    </row>
    <row r="3406" spans="1:23" x14ac:dyDescent="0.25">
      <c r="A3406" t="s">
        <v>5747</v>
      </c>
      <c r="B3406" t="s">
        <v>7990</v>
      </c>
      <c r="C3406">
        <v>418</v>
      </c>
      <c r="D3406">
        <v>2625</v>
      </c>
      <c r="E3406" t="s">
        <v>185</v>
      </c>
      <c r="F3406" t="str">
        <f>VLOOKUP(E3406,centro_costo!A$1:C$100,3,0)</f>
        <v>DIRECCION GENERAL DE ADMINISTRACION</v>
      </c>
      <c r="G3406" t="s">
        <v>31</v>
      </c>
      <c r="H3406" t="str">
        <f>VLOOKUP(G3406,fuente_financiamiento!A$1:B$5,2,0)</f>
        <v>09:RECURSOS DIRECTAMENTE RECAUDADOS</v>
      </c>
      <c r="I3406" t="s">
        <v>1519</v>
      </c>
      <c r="J3406" t="str">
        <f>VLOOKUP(I3406,clasificador!A$1:C$1634,3,0)</f>
        <v>2.3. 1  8. 1  2:MEDICAMENTOS</v>
      </c>
      <c r="K3406">
        <v>17</v>
      </c>
      <c r="L3406" t="s">
        <v>1520</v>
      </c>
      <c r="M3406" t="s">
        <v>2869</v>
      </c>
      <c r="N3406" t="s">
        <v>280</v>
      </c>
      <c r="O3406" t="s">
        <v>61</v>
      </c>
      <c r="P3406" t="s">
        <v>9354</v>
      </c>
      <c r="Q3406" t="s">
        <v>5748</v>
      </c>
      <c r="R3406">
        <v>568</v>
      </c>
      <c r="S3406">
        <v>30</v>
      </c>
      <c r="T3406">
        <v>100</v>
      </c>
      <c r="U3406" t="s">
        <v>26</v>
      </c>
      <c r="V3406" t="s">
        <v>3660</v>
      </c>
      <c r="W3406" s="4">
        <v>45505</v>
      </c>
    </row>
    <row r="3407" spans="1:23" x14ac:dyDescent="0.25">
      <c r="A3407" t="s">
        <v>5749</v>
      </c>
      <c r="B3407" t="s">
        <v>7990</v>
      </c>
      <c r="C3407">
        <v>418</v>
      </c>
      <c r="D3407">
        <v>2625</v>
      </c>
      <c r="E3407" t="s">
        <v>185</v>
      </c>
      <c r="F3407" t="str">
        <f>VLOOKUP(E3407,centro_costo!A$1:C$100,3,0)</f>
        <v>DIRECCION GENERAL DE ADMINISTRACION</v>
      </c>
      <c r="G3407" t="s">
        <v>31</v>
      </c>
      <c r="H3407" t="str">
        <f>VLOOKUP(G3407,fuente_financiamiento!A$1:B$5,2,0)</f>
        <v>09:RECURSOS DIRECTAMENTE RECAUDADOS</v>
      </c>
      <c r="I3407" t="s">
        <v>1519</v>
      </c>
      <c r="J3407" t="str">
        <f>VLOOKUP(I3407,clasificador!A$1:C$1634,3,0)</f>
        <v>2.3. 1  8. 1  2:MEDICAMENTOS</v>
      </c>
      <c r="K3407">
        <v>17</v>
      </c>
      <c r="L3407" t="s">
        <v>1520</v>
      </c>
      <c r="M3407" t="s">
        <v>1122</v>
      </c>
      <c r="N3407" t="s">
        <v>277</v>
      </c>
      <c r="O3407" t="s">
        <v>280</v>
      </c>
      <c r="P3407" t="s">
        <v>9355</v>
      </c>
      <c r="Q3407" t="s">
        <v>5750</v>
      </c>
      <c r="R3407">
        <v>568</v>
      </c>
      <c r="S3407">
        <v>30</v>
      </c>
      <c r="T3407">
        <v>300</v>
      </c>
      <c r="U3407" t="s">
        <v>26</v>
      </c>
      <c r="V3407" t="s">
        <v>3660</v>
      </c>
      <c r="W3407" s="4">
        <v>45505</v>
      </c>
    </row>
    <row r="3408" spans="1:23" x14ac:dyDescent="0.25">
      <c r="A3408" t="s">
        <v>5751</v>
      </c>
      <c r="B3408" t="s">
        <v>7990</v>
      </c>
      <c r="C3408">
        <v>418</v>
      </c>
      <c r="D3408">
        <v>2625</v>
      </c>
      <c r="E3408" t="s">
        <v>185</v>
      </c>
      <c r="F3408" t="str">
        <f>VLOOKUP(E3408,centro_costo!A$1:C$100,3,0)</f>
        <v>DIRECCION GENERAL DE ADMINISTRACION</v>
      </c>
      <c r="G3408" t="s">
        <v>31</v>
      </c>
      <c r="H3408" t="str">
        <f>VLOOKUP(G3408,fuente_financiamiento!A$1:B$5,2,0)</f>
        <v>09:RECURSOS DIRECTAMENTE RECAUDADOS</v>
      </c>
      <c r="I3408" t="s">
        <v>1519</v>
      </c>
      <c r="J3408" t="str">
        <f>VLOOKUP(I3408,clasificador!A$1:C$1634,3,0)</f>
        <v>2.3. 1  8. 1  2:MEDICAMENTOS</v>
      </c>
      <c r="K3408">
        <v>17</v>
      </c>
      <c r="L3408" t="s">
        <v>1520</v>
      </c>
      <c r="M3408" t="s">
        <v>422</v>
      </c>
      <c r="N3408" t="s">
        <v>219</v>
      </c>
      <c r="O3408" t="s">
        <v>61</v>
      </c>
      <c r="P3408" t="s">
        <v>9356</v>
      </c>
      <c r="Q3408" t="s">
        <v>5752</v>
      </c>
      <c r="R3408">
        <v>568</v>
      </c>
      <c r="S3408">
        <v>10</v>
      </c>
      <c r="T3408">
        <v>100</v>
      </c>
      <c r="U3408" t="s">
        <v>26</v>
      </c>
      <c r="V3408" t="s">
        <v>3660</v>
      </c>
      <c r="W3408" s="4">
        <v>45505</v>
      </c>
    </row>
    <row r="3409" spans="1:23" x14ac:dyDescent="0.25">
      <c r="A3409" t="s">
        <v>5753</v>
      </c>
      <c r="B3409" t="s">
        <v>7990</v>
      </c>
      <c r="C3409">
        <v>418</v>
      </c>
      <c r="D3409">
        <v>2625</v>
      </c>
      <c r="E3409" t="s">
        <v>185</v>
      </c>
      <c r="F3409" t="str">
        <f>VLOOKUP(E3409,centro_costo!A$1:C$100,3,0)</f>
        <v>DIRECCION GENERAL DE ADMINISTRACION</v>
      </c>
      <c r="G3409" t="s">
        <v>31</v>
      </c>
      <c r="H3409" t="str">
        <f>VLOOKUP(G3409,fuente_financiamiento!A$1:B$5,2,0)</f>
        <v>09:RECURSOS DIRECTAMENTE RECAUDADOS</v>
      </c>
      <c r="I3409" t="s">
        <v>1519</v>
      </c>
      <c r="J3409" t="str">
        <f>VLOOKUP(I3409,clasificador!A$1:C$1634,3,0)</f>
        <v>2.3. 1  8. 1  2:MEDICAMENTOS</v>
      </c>
      <c r="K3409">
        <v>17</v>
      </c>
      <c r="L3409" t="s">
        <v>1520</v>
      </c>
      <c r="M3409" t="s">
        <v>296</v>
      </c>
      <c r="N3409" t="s">
        <v>1526</v>
      </c>
      <c r="O3409" t="s">
        <v>61</v>
      </c>
      <c r="P3409" t="s">
        <v>8298</v>
      </c>
      <c r="Q3409" t="s">
        <v>1527</v>
      </c>
      <c r="R3409">
        <v>568</v>
      </c>
      <c r="S3409">
        <v>298</v>
      </c>
      <c r="T3409">
        <v>50</v>
      </c>
      <c r="U3409" t="s">
        <v>26</v>
      </c>
      <c r="V3409" t="s">
        <v>3660</v>
      </c>
      <c r="W3409" s="4">
        <v>45505</v>
      </c>
    </row>
    <row r="3410" spans="1:23" x14ac:dyDescent="0.25">
      <c r="A3410" t="s">
        <v>5754</v>
      </c>
      <c r="B3410" t="s">
        <v>7990</v>
      </c>
      <c r="C3410">
        <v>418</v>
      </c>
      <c r="D3410">
        <v>2625</v>
      </c>
      <c r="E3410" t="s">
        <v>185</v>
      </c>
      <c r="F3410" t="str">
        <f>VLOOKUP(E3410,centro_costo!A$1:C$100,3,0)</f>
        <v>DIRECCION GENERAL DE ADMINISTRACION</v>
      </c>
      <c r="G3410" t="s">
        <v>31</v>
      </c>
      <c r="H3410" t="str">
        <f>VLOOKUP(G3410,fuente_financiamiento!A$1:B$5,2,0)</f>
        <v>09:RECURSOS DIRECTAMENTE RECAUDADOS</v>
      </c>
      <c r="I3410" t="s">
        <v>1519</v>
      </c>
      <c r="J3410" t="str">
        <f>VLOOKUP(I3410,clasificador!A$1:C$1634,3,0)</f>
        <v>2.3. 1  8. 1  2:MEDICAMENTOS</v>
      </c>
      <c r="K3410">
        <v>17</v>
      </c>
      <c r="L3410" t="s">
        <v>1520</v>
      </c>
      <c r="M3410" t="s">
        <v>387</v>
      </c>
      <c r="N3410" t="s">
        <v>205</v>
      </c>
      <c r="O3410" t="s">
        <v>95</v>
      </c>
      <c r="P3410" t="s">
        <v>9357</v>
      </c>
      <c r="Q3410" t="s">
        <v>5755</v>
      </c>
      <c r="R3410">
        <v>568</v>
      </c>
      <c r="S3410">
        <v>65</v>
      </c>
      <c r="T3410">
        <v>5</v>
      </c>
      <c r="U3410" t="s">
        <v>26</v>
      </c>
      <c r="V3410" t="s">
        <v>3660</v>
      </c>
      <c r="W3410" s="4">
        <v>45505</v>
      </c>
    </row>
    <row r="3411" spans="1:23" x14ac:dyDescent="0.25">
      <c r="A3411" t="s">
        <v>5756</v>
      </c>
      <c r="B3411" t="s">
        <v>7990</v>
      </c>
      <c r="C3411">
        <v>418</v>
      </c>
      <c r="D3411">
        <v>2625</v>
      </c>
      <c r="E3411" t="s">
        <v>185</v>
      </c>
      <c r="F3411" t="str">
        <f>VLOOKUP(E3411,centro_costo!A$1:C$100,3,0)</f>
        <v>DIRECCION GENERAL DE ADMINISTRACION</v>
      </c>
      <c r="G3411" t="s">
        <v>31</v>
      </c>
      <c r="H3411" t="str">
        <f>VLOOKUP(G3411,fuente_financiamiento!A$1:B$5,2,0)</f>
        <v>09:RECURSOS DIRECTAMENTE RECAUDADOS</v>
      </c>
      <c r="I3411" t="s">
        <v>1519</v>
      </c>
      <c r="J3411" t="str">
        <f>VLOOKUP(I3411,clasificador!A$1:C$1634,3,0)</f>
        <v>2.3. 1  8. 1  2:MEDICAMENTOS</v>
      </c>
      <c r="K3411">
        <v>17</v>
      </c>
      <c r="L3411" t="s">
        <v>1520</v>
      </c>
      <c r="M3411" t="s">
        <v>387</v>
      </c>
      <c r="N3411" t="s">
        <v>1984</v>
      </c>
      <c r="O3411" t="s">
        <v>61</v>
      </c>
      <c r="P3411" t="s">
        <v>9358</v>
      </c>
      <c r="Q3411" t="s">
        <v>5757</v>
      </c>
      <c r="R3411">
        <v>568</v>
      </c>
      <c r="S3411">
        <v>60</v>
      </c>
      <c r="T3411">
        <v>200</v>
      </c>
      <c r="U3411" t="s">
        <v>26</v>
      </c>
      <c r="V3411" t="s">
        <v>3660</v>
      </c>
      <c r="W3411" s="4">
        <v>45505</v>
      </c>
    </row>
    <row r="3412" spans="1:23" x14ac:dyDescent="0.25">
      <c r="A3412" t="s">
        <v>5758</v>
      </c>
      <c r="B3412" t="s">
        <v>7990</v>
      </c>
      <c r="C3412">
        <v>418</v>
      </c>
      <c r="D3412">
        <v>2625</v>
      </c>
      <c r="E3412" t="s">
        <v>185</v>
      </c>
      <c r="F3412" t="str">
        <f>VLOOKUP(E3412,centro_costo!A$1:C$100,3,0)</f>
        <v>DIRECCION GENERAL DE ADMINISTRACION</v>
      </c>
      <c r="G3412" t="s">
        <v>31</v>
      </c>
      <c r="H3412" t="str">
        <f>VLOOKUP(G3412,fuente_financiamiento!A$1:B$5,2,0)</f>
        <v>09:RECURSOS DIRECTAMENTE RECAUDADOS</v>
      </c>
      <c r="I3412" t="s">
        <v>1519</v>
      </c>
      <c r="J3412" t="str">
        <f>VLOOKUP(I3412,clasificador!A$1:C$1634,3,0)</f>
        <v>2.3. 1  8. 1  2:MEDICAMENTOS</v>
      </c>
      <c r="K3412">
        <v>17</v>
      </c>
      <c r="L3412" t="s">
        <v>1520</v>
      </c>
      <c r="M3412" t="s">
        <v>59</v>
      </c>
      <c r="N3412" t="s">
        <v>255</v>
      </c>
      <c r="O3412" t="s">
        <v>95</v>
      </c>
      <c r="P3412" t="s">
        <v>9359</v>
      </c>
      <c r="Q3412" t="s">
        <v>5759</v>
      </c>
      <c r="R3412">
        <v>568</v>
      </c>
      <c r="S3412">
        <v>38.5</v>
      </c>
      <c r="T3412">
        <v>25</v>
      </c>
      <c r="U3412" t="s">
        <v>26</v>
      </c>
      <c r="V3412" t="s">
        <v>3660</v>
      </c>
      <c r="W3412" s="4">
        <v>45505</v>
      </c>
    </row>
    <row r="3413" spans="1:23" x14ac:dyDescent="0.25">
      <c r="A3413" t="s">
        <v>5760</v>
      </c>
      <c r="B3413" t="s">
        <v>7990</v>
      </c>
      <c r="C3413">
        <v>420</v>
      </c>
      <c r="D3413">
        <v>2660</v>
      </c>
      <c r="E3413" t="s">
        <v>185</v>
      </c>
      <c r="F3413" t="str">
        <f>VLOOKUP(E3413,centro_costo!A$1:C$100,3,0)</f>
        <v>DIRECCION GENERAL DE ADMINISTRACION</v>
      </c>
      <c r="G3413" t="s">
        <v>31</v>
      </c>
      <c r="H3413" t="str">
        <f>VLOOKUP(G3413,fuente_financiamiento!A$1:B$5,2,0)</f>
        <v>09:RECURSOS DIRECTAMENTE RECAUDADOS</v>
      </c>
      <c r="I3413" t="s">
        <v>385</v>
      </c>
      <c r="J3413" t="str">
        <f>VLOOKUP(I3413,clasificador!A$1:C$1634,3,0)</f>
        <v>2.3. 1  5. 3  1:ASEO, LIMPIEZA Y TOCADOR</v>
      </c>
      <c r="K3413">
        <v>17</v>
      </c>
      <c r="L3413" t="s">
        <v>430</v>
      </c>
      <c r="M3413" t="s">
        <v>3885</v>
      </c>
      <c r="N3413" t="s">
        <v>299</v>
      </c>
      <c r="O3413" t="s">
        <v>280</v>
      </c>
      <c r="P3413" t="s">
        <v>9360</v>
      </c>
      <c r="Q3413" t="s">
        <v>5761</v>
      </c>
      <c r="R3413">
        <v>568</v>
      </c>
      <c r="S3413">
        <v>130</v>
      </c>
      <c r="T3413">
        <v>1</v>
      </c>
      <c r="U3413" t="s">
        <v>26</v>
      </c>
      <c r="V3413" t="s">
        <v>5762</v>
      </c>
      <c r="W3413" s="4">
        <v>45566</v>
      </c>
    </row>
    <row r="3414" spans="1:23" x14ac:dyDescent="0.25">
      <c r="A3414" t="s">
        <v>5763</v>
      </c>
      <c r="B3414" t="s">
        <v>7990</v>
      </c>
      <c r="C3414">
        <v>420</v>
      </c>
      <c r="D3414">
        <v>2660</v>
      </c>
      <c r="E3414" t="s">
        <v>185</v>
      </c>
      <c r="F3414" t="str">
        <f>VLOOKUP(E3414,centro_costo!A$1:C$100,3,0)</f>
        <v>DIRECCION GENERAL DE ADMINISTRACION</v>
      </c>
      <c r="G3414" t="s">
        <v>31</v>
      </c>
      <c r="H3414" t="str">
        <f>VLOOKUP(G3414,fuente_financiamiento!A$1:B$5,2,0)</f>
        <v>09:RECURSOS DIRECTAMENTE RECAUDADOS</v>
      </c>
      <c r="I3414" t="s">
        <v>385</v>
      </c>
      <c r="J3414" t="str">
        <f>VLOOKUP(I3414,clasificador!A$1:C$1634,3,0)</f>
        <v>2.3. 1  5. 3  1:ASEO, LIMPIEZA Y TOCADOR</v>
      </c>
      <c r="K3414">
        <v>17</v>
      </c>
      <c r="L3414" t="s">
        <v>430</v>
      </c>
      <c r="M3414" t="s">
        <v>3885</v>
      </c>
      <c r="N3414" t="s">
        <v>605</v>
      </c>
      <c r="O3414" t="s">
        <v>616</v>
      </c>
      <c r="P3414" t="s">
        <v>9361</v>
      </c>
      <c r="Q3414" t="s">
        <v>5764</v>
      </c>
      <c r="R3414">
        <v>568</v>
      </c>
      <c r="S3414">
        <v>9.5</v>
      </c>
      <c r="T3414">
        <v>10</v>
      </c>
      <c r="U3414" t="s">
        <v>26</v>
      </c>
      <c r="V3414" t="s">
        <v>5762</v>
      </c>
      <c r="W3414" s="4">
        <v>45566</v>
      </c>
    </row>
    <row r="3415" spans="1:23" x14ac:dyDescent="0.25">
      <c r="A3415" t="s">
        <v>5765</v>
      </c>
      <c r="B3415" t="s">
        <v>7990</v>
      </c>
      <c r="C3415">
        <v>420</v>
      </c>
      <c r="D3415">
        <v>2660</v>
      </c>
      <c r="E3415" t="s">
        <v>185</v>
      </c>
      <c r="F3415" t="str">
        <f>VLOOKUP(E3415,centro_costo!A$1:C$100,3,0)</f>
        <v>DIRECCION GENERAL DE ADMINISTRACION</v>
      </c>
      <c r="G3415" t="s">
        <v>31</v>
      </c>
      <c r="H3415" t="str">
        <f>VLOOKUP(G3415,fuente_financiamiento!A$1:B$5,2,0)</f>
        <v>09:RECURSOS DIRECTAMENTE RECAUDADOS</v>
      </c>
      <c r="I3415" t="s">
        <v>385</v>
      </c>
      <c r="J3415" t="str">
        <f>VLOOKUP(I3415,clasificador!A$1:C$1634,3,0)</f>
        <v>2.3. 1  5. 3  1:ASEO, LIMPIEZA Y TOCADOR</v>
      </c>
      <c r="K3415">
        <v>17</v>
      </c>
      <c r="L3415" t="s">
        <v>430</v>
      </c>
      <c r="M3415" t="s">
        <v>3885</v>
      </c>
      <c r="N3415" t="s">
        <v>605</v>
      </c>
      <c r="O3415" t="s">
        <v>544</v>
      </c>
      <c r="P3415" t="s">
        <v>9362</v>
      </c>
      <c r="Q3415" t="s">
        <v>5766</v>
      </c>
      <c r="R3415">
        <v>568</v>
      </c>
      <c r="S3415">
        <v>24</v>
      </c>
      <c r="T3415">
        <v>2</v>
      </c>
      <c r="U3415" t="s">
        <v>26</v>
      </c>
      <c r="V3415" t="s">
        <v>5762</v>
      </c>
      <c r="W3415" s="4">
        <v>45566</v>
      </c>
    </row>
    <row r="3416" spans="1:23" x14ac:dyDescent="0.25">
      <c r="A3416" t="s">
        <v>5767</v>
      </c>
      <c r="B3416" t="s">
        <v>7990</v>
      </c>
      <c r="C3416">
        <v>420</v>
      </c>
      <c r="D3416">
        <v>2660</v>
      </c>
      <c r="E3416" t="s">
        <v>185</v>
      </c>
      <c r="F3416" t="str">
        <f>VLOOKUP(E3416,centro_costo!A$1:C$100,3,0)</f>
        <v>DIRECCION GENERAL DE ADMINISTRACION</v>
      </c>
      <c r="G3416" t="s">
        <v>31</v>
      </c>
      <c r="H3416" t="str">
        <f>VLOOKUP(G3416,fuente_financiamiento!A$1:B$5,2,0)</f>
        <v>09:RECURSOS DIRECTAMENTE RECAUDADOS</v>
      </c>
      <c r="I3416" t="s">
        <v>385</v>
      </c>
      <c r="J3416" t="str">
        <f>VLOOKUP(I3416,clasificador!A$1:C$1634,3,0)</f>
        <v>2.3. 1  5. 3  1:ASEO, LIMPIEZA Y TOCADOR</v>
      </c>
      <c r="K3416">
        <v>17</v>
      </c>
      <c r="L3416" t="s">
        <v>430</v>
      </c>
      <c r="M3416" t="s">
        <v>627</v>
      </c>
      <c r="N3416" t="s">
        <v>205</v>
      </c>
      <c r="O3416" t="s">
        <v>277</v>
      </c>
      <c r="P3416" t="s">
        <v>9363</v>
      </c>
      <c r="Q3416" t="s">
        <v>5768</v>
      </c>
      <c r="R3416">
        <v>568</v>
      </c>
      <c r="S3416">
        <v>17</v>
      </c>
      <c r="T3416">
        <v>2</v>
      </c>
      <c r="U3416" t="s">
        <v>26</v>
      </c>
      <c r="V3416" t="s">
        <v>5762</v>
      </c>
      <c r="W3416" s="4">
        <v>45566</v>
      </c>
    </row>
    <row r="3417" spans="1:23" x14ac:dyDescent="0.25">
      <c r="A3417" t="s">
        <v>5769</v>
      </c>
      <c r="B3417" t="s">
        <v>7990</v>
      </c>
      <c r="C3417">
        <v>420</v>
      </c>
      <c r="D3417">
        <v>2660</v>
      </c>
      <c r="E3417" t="s">
        <v>185</v>
      </c>
      <c r="F3417" t="str">
        <f>VLOOKUP(E3417,centro_costo!A$1:C$100,3,0)</f>
        <v>DIRECCION GENERAL DE ADMINISTRACION</v>
      </c>
      <c r="G3417" t="s">
        <v>31</v>
      </c>
      <c r="H3417" t="str">
        <f>VLOOKUP(G3417,fuente_financiamiento!A$1:B$5,2,0)</f>
        <v>09:RECURSOS DIRECTAMENTE RECAUDADOS</v>
      </c>
      <c r="I3417" t="s">
        <v>2130</v>
      </c>
      <c r="J3417" t="str">
        <f>VLOOKUP(I3417,clasificador!A$1:C$1634,3,0)</f>
        <v>2.3. 1  5. 4  1:ELECTRICIDAD, ILUMINACION Y ELECTRONICA</v>
      </c>
      <c r="K3417">
        <v>17</v>
      </c>
      <c r="L3417" t="s">
        <v>1122</v>
      </c>
      <c r="M3417" t="s">
        <v>85</v>
      </c>
      <c r="N3417" t="s">
        <v>515</v>
      </c>
      <c r="O3417" t="s">
        <v>3132</v>
      </c>
      <c r="P3417" t="s">
        <v>9308</v>
      </c>
      <c r="Q3417" t="s">
        <v>5586</v>
      </c>
      <c r="R3417">
        <v>568</v>
      </c>
      <c r="S3417">
        <v>40</v>
      </c>
      <c r="T3417">
        <v>1</v>
      </c>
      <c r="U3417" t="s">
        <v>26</v>
      </c>
      <c r="V3417" t="s">
        <v>5762</v>
      </c>
      <c r="W3417" s="4">
        <v>45566</v>
      </c>
    </row>
    <row r="3418" spans="1:23" x14ac:dyDescent="0.25">
      <c r="A3418" t="s">
        <v>5770</v>
      </c>
      <c r="B3418" t="s">
        <v>7990</v>
      </c>
      <c r="C3418">
        <v>420</v>
      </c>
      <c r="D3418">
        <v>2660</v>
      </c>
      <c r="E3418" t="s">
        <v>185</v>
      </c>
      <c r="F3418" t="str">
        <f>VLOOKUP(E3418,centro_costo!A$1:C$100,3,0)</f>
        <v>DIRECCION GENERAL DE ADMINISTRACION</v>
      </c>
      <c r="G3418" t="s">
        <v>31</v>
      </c>
      <c r="H3418" t="str">
        <f>VLOOKUP(G3418,fuente_financiamiento!A$1:B$5,2,0)</f>
        <v>09:RECURSOS DIRECTAMENTE RECAUDADOS</v>
      </c>
      <c r="I3418" t="s">
        <v>1811</v>
      </c>
      <c r="J3418" t="str">
        <f>VLOOKUP(I3418,clasificador!A$1:C$1634,3,0)</f>
        <v>2.3. 1  9. 1 99:OTROS MATERIALES DIVERSOS DE ENSEÑANZA</v>
      </c>
      <c r="K3418">
        <v>17</v>
      </c>
      <c r="L3418" t="s">
        <v>386</v>
      </c>
      <c r="M3418" t="s">
        <v>1109</v>
      </c>
      <c r="N3418" t="s">
        <v>61</v>
      </c>
      <c r="O3418" t="s">
        <v>5771</v>
      </c>
      <c r="P3418" t="s">
        <v>9364</v>
      </c>
      <c r="Q3418" t="s">
        <v>5772</v>
      </c>
      <c r="R3418">
        <v>568</v>
      </c>
      <c r="S3418">
        <v>32</v>
      </c>
      <c r="T3418">
        <v>2</v>
      </c>
      <c r="U3418" t="s">
        <v>26</v>
      </c>
      <c r="V3418" t="s">
        <v>5762</v>
      </c>
      <c r="W3418" s="4">
        <v>45566</v>
      </c>
    </row>
    <row r="3419" spans="1:23" x14ac:dyDescent="0.25">
      <c r="A3419" t="s">
        <v>5773</v>
      </c>
      <c r="B3419" t="s">
        <v>7990</v>
      </c>
      <c r="C3419">
        <v>420</v>
      </c>
      <c r="D3419">
        <v>2660</v>
      </c>
      <c r="E3419" t="s">
        <v>185</v>
      </c>
      <c r="F3419" t="str">
        <f>VLOOKUP(E3419,centro_costo!A$1:C$100,3,0)</f>
        <v>DIRECCION GENERAL DE ADMINISTRACION</v>
      </c>
      <c r="G3419" t="s">
        <v>31</v>
      </c>
      <c r="H3419" t="str">
        <f>VLOOKUP(G3419,fuente_financiamiento!A$1:B$5,2,0)</f>
        <v>09:RECURSOS DIRECTAMENTE RECAUDADOS</v>
      </c>
      <c r="I3419" t="s">
        <v>3570</v>
      </c>
      <c r="J3419" t="str">
        <f>VLOOKUP(I3419,clasificador!A$1:C$1634,3,0)</f>
        <v>2.3. 1 99. 1  2:PRODUCTOS QUIMICOS</v>
      </c>
      <c r="K3419">
        <v>17</v>
      </c>
      <c r="L3419" t="s">
        <v>386</v>
      </c>
      <c r="M3419" t="s">
        <v>1109</v>
      </c>
      <c r="N3419" t="s">
        <v>61</v>
      </c>
      <c r="O3419" t="s">
        <v>5774</v>
      </c>
      <c r="P3419" t="s">
        <v>9365</v>
      </c>
      <c r="Q3419" t="s">
        <v>5775</v>
      </c>
      <c r="R3419">
        <v>568</v>
      </c>
      <c r="S3419">
        <v>72</v>
      </c>
      <c r="T3419">
        <v>2</v>
      </c>
      <c r="U3419" t="s">
        <v>26</v>
      </c>
      <c r="V3419" t="s">
        <v>5762</v>
      </c>
      <c r="W3419" s="4">
        <v>45566</v>
      </c>
    </row>
    <row r="3420" spans="1:23" x14ac:dyDescent="0.25">
      <c r="A3420" t="s">
        <v>5776</v>
      </c>
      <c r="B3420" t="s">
        <v>7990</v>
      </c>
      <c r="C3420">
        <v>420</v>
      </c>
      <c r="D3420">
        <v>2660</v>
      </c>
      <c r="E3420" t="s">
        <v>185</v>
      </c>
      <c r="F3420" t="str">
        <f>VLOOKUP(E3420,centro_costo!A$1:C$100,3,0)</f>
        <v>DIRECCION GENERAL DE ADMINISTRACION</v>
      </c>
      <c r="G3420" t="s">
        <v>31</v>
      </c>
      <c r="H3420" t="str">
        <f>VLOOKUP(G3420,fuente_financiamiento!A$1:B$5,2,0)</f>
        <v>09:RECURSOS DIRECTAMENTE RECAUDADOS</v>
      </c>
      <c r="I3420" t="s">
        <v>3570</v>
      </c>
      <c r="J3420" t="str">
        <f>VLOOKUP(I3420,clasificador!A$1:C$1634,3,0)</f>
        <v>2.3. 1 99. 1  2:PRODUCTOS QUIMICOS</v>
      </c>
      <c r="K3420">
        <v>17</v>
      </c>
      <c r="L3420" t="s">
        <v>386</v>
      </c>
      <c r="M3420" t="s">
        <v>1109</v>
      </c>
      <c r="N3420" t="s">
        <v>61</v>
      </c>
      <c r="O3420" t="s">
        <v>5777</v>
      </c>
      <c r="P3420" t="s">
        <v>9366</v>
      </c>
      <c r="Q3420" t="s">
        <v>5778</v>
      </c>
      <c r="R3420">
        <v>568</v>
      </c>
      <c r="S3420">
        <v>28.8</v>
      </c>
      <c r="T3420">
        <v>6</v>
      </c>
      <c r="U3420" t="s">
        <v>26</v>
      </c>
      <c r="V3420" t="s">
        <v>5762</v>
      </c>
      <c r="W3420" s="4">
        <v>45566</v>
      </c>
    </row>
    <row r="3421" spans="1:23" x14ac:dyDescent="0.25">
      <c r="A3421" t="s">
        <v>5779</v>
      </c>
      <c r="B3421" t="s">
        <v>7990</v>
      </c>
      <c r="C3421">
        <v>420</v>
      </c>
      <c r="D3421">
        <v>2660</v>
      </c>
      <c r="E3421" t="s">
        <v>185</v>
      </c>
      <c r="F3421" t="str">
        <f>VLOOKUP(E3421,centro_costo!A$1:C$100,3,0)</f>
        <v>DIRECCION GENERAL DE ADMINISTRACION</v>
      </c>
      <c r="G3421" t="s">
        <v>31</v>
      </c>
      <c r="H3421" t="str">
        <f>VLOOKUP(G3421,fuente_financiamiento!A$1:B$5,2,0)</f>
        <v>09:RECURSOS DIRECTAMENTE RECAUDADOS</v>
      </c>
      <c r="I3421" t="s">
        <v>3570</v>
      </c>
      <c r="J3421" t="str">
        <f>VLOOKUP(I3421,clasificador!A$1:C$1634,3,0)</f>
        <v>2.3. 1 99. 1  2:PRODUCTOS QUIMICOS</v>
      </c>
      <c r="K3421">
        <v>17</v>
      </c>
      <c r="L3421" t="s">
        <v>386</v>
      </c>
      <c r="M3421" t="s">
        <v>1109</v>
      </c>
      <c r="N3421" t="s">
        <v>280</v>
      </c>
      <c r="O3421" t="s">
        <v>784</v>
      </c>
      <c r="P3421" t="s">
        <v>9367</v>
      </c>
      <c r="Q3421" t="s">
        <v>5780</v>
      </c>
      <c r="R3421">
        <v>568</v>
      </c>
      <c r="S3421">
        <v>24</v>
      </c>
      <c r="T3421">
        <v>1</v>
      </c>
      <c r="U3421" t="s">
        <v>26</v>
      </c>
      <c r="V3421" t="s">
        <v>5762</v>
      </c>
      <c r="W3421" s="4">
        <v>45566</v>
      </c>
    </row>
    <row r="3422" spans="1:23" x14ac:dyDescent="0.25">
      <c r="A3422" t="s">
        <v>5781</v>
      </c>
      <c r="B3422" t="s">
        <v>7990</v>
      </c>
      <c r="C3422">
        <v>420</v>
      </c>
      <c r="D3422">
        <v>2660</v>
      </c>
      <c r="E3422" t="s">
        <v>185</v>
      </c>
      <c r="F3422" t="str">
        <f>VLOOKUP(E3422,centro_costo!A$1:C$100,3,0)</f>
        <v>DIRECCION GENERAL DE ADMINISTRACION</v>
      </c>
      <c r="G3422" t="s">
        <v>31</v>
      </c>
      <c r="H3422" t="str">
        <f>VLOOKUP(G3422,fuente_financiamiento!A$1:B$5,2,0)</f>
        <v>09:RECURSOS DIRECTAMENTE RECAUDADOS</v>
      </c>
      <c r="I3422" t="s">
        <v>385</v>
      </c>
      <c r="J3422" t="str">
        <f>VLOOKUP(I3422,clasificador!A$1:C$1634,3,0)</f>
        <v>2.3. 1  5. 3  1:ASEO, LIMPIEZA Y TOCADOR</v>
      </c>
      <c r="K3422">
        <v>17</v>
      </c>
      <c r="L3422" t="s">
        <v>386</v>
      </c>
      <c r="M3422" t="s">
        <v>387</v>
      </c>
      <c r="N3422" t="s">
        <v>23</v>
      </c>
      <c r="O3422" t="s">
        <v>23</v>
      </c>
      <c r="P3422" t="s">
        <v>8057</v>
      </c>
      <c r="Q3422" t="s">
        <v>388</v>
      </c>
      <c r="R3422">
        <v>568</v>
      </c>
      <c r="S3422">
        <v>48</v>
      </c>
      <c r="T3422">
        <v>6</v>
      </c>
      <c r="U3422" t="s">
        <v>389</v>
      </c>
      <c r="V3422" t="s">
        <v>5762</v>
      </c>
      <c r="W3422" s="4">
        <v>45566</v>
      </c>
    </row>
    <row r="3423" spans="1:23" x14ac:dyDescent="0.25">
      <c r="A3423" t="s">
        <v>5782</v>
      </c>
      <c r="B3423" t="s">
        <v>7990</v>
      </c>
      <c r="C3423">
        <v>420</v>
      </c>
      <c r="D3423">
        <v>2660</v>
      </c>
      <c r="E3423" t="s">
        <v>185</v>
      </c>
      <c r="F3423" t="str">
        <f>VLOOKUP(E3423,centro_costo!A$1:C$100,3,0)</f>
        <v>DIRECCION GENERAL DE ADMINISTRACION</v>
      </c>
      <c r="G3423" t="s">
        <v>31</v>
      </c>
      <c r="H3423" t="str">
        <f>VLOOKUP(G3423,fuente_financiamiento!A$1:B$5,2,0)</f>
        <v>09:RECURSOS DIRECTAMENTE RECAUDADOS</v>
      </c>
      <c r="I3423" t="s">
        <v>1811</v>
      </c>
      <c r="J3423" t="str">
        <f>VLOOKUP(I3423,clasificador!A$1:C$1634,3,0)</f>
        <v>2.3. 1  9. 1 99:OTROS MATERIALES DIVERSOS DE ENSEÑANZA</v>
      </c>
      <c r="K3423">
        <v>17</v>
      </c>
      <c r="L3423" t="s">
        <v>1515</v>
      </c>
      <c r="M3423" t="s">
        <v>679</v>
      </c>
      <c r="N3423" t="s">
        <v>33</v>
      </c>
      <c r="O3423" t="s">
        <v>515</v>
      </c>
      <c r="P3423" t="s">
        <v>9368</v>
      </c>
      <c r="Q3423" t="s">
        <v>5783</v>
      </c>
      <c r="R3423">
        <v>568</v>
      </c>
      <c r="S3423">
        <v>34</v>
      </c>
      <c r="T3423">
        <v>1</v>
      </c>
      <c r="U3423" t="s">
        <v>26</v>
      </c>
      <c r="V3423" t="s">
        <v>5762</v>
      </c>
      <c r="W3423" s="4">
        <v>45566</v>
      </c>
    </row>
    <row r="3424" spans="1:23" x14ac:dyDescent="0.25">
      <c r="A3424" t="s">
        <v>5784</v>
      </c>
      <c r="B3424" t="s">
        <v>7990</v>
      </c>
      <c r="C3424">
        <v>420</v>
      </c>
      <c r="D3424">
        <v>2660</v>
      </c>
      <c r="E3424" t="s">
        <v>185</v>
      </c>
      <c r="F3424" t="str">
        <f>VLOOKUP(E3424,centro_costo!A$1:C$100,3,0)</f>
        <v>DIRECCION GENERAL DE ADMINISTRACION</v>
      </c>
      <c r="G3424" t="s">
        <v>31</v>
      </c>
      <c r="H3424" t="str">
        <f>VLOOKUP(G3424,fuente_financiamiento!A$1:B$5,2,0)</f>
        <v>09:RECURSOS DIRECTAMENTE RECAUDADOS</v>
      </c>
      <c r="I3424" t="s">
        <v>1514</v>
      </c>
      <c r="J3424" t="str">
        <f>VLOOKUP(I3424,clasificador!A$1:C$1634,3,0)</f>
        <v>2.3. 1  8. 2  1:MATERIAL, INSUMOS, INSTRUMENTAL Y ACCESORIOS  MEDICOS, QUIRURGICOS, ODONTOLOGICOS Y DE LABORATORIO</v>
      </c>
      <c r="K3424">
        <v>17</v>
      </c>
      <c r="L3424" t="s">
        <v>1515</v>
      </c>
      <c r="M3424" t="s">
        <v>679</v>
      </c>
      <c r="N3424" t="s">
        <v>515</v>
      </c>
      <c r="O3424" t="s">
        <v>631</v>
      </c>
      <c r="P3424" t="s">
        <v>9369</v>
      </c>
      <c r="Q3424" t="s">
        <v>5785</v>
      </c>
      <c r="R3424">
        <v>568</v>
      </c>
      <c r="S3424">
        <v>180</v>
      </c>
      <c r="T3424">
        <v>50</v>
      </c>
      <c r="U3424" t="s">
        <v>26</v>
      </c>
      <c r="V3424" t="s">
        <v>5762</v>
      </c>
      <c r="W3424" s="4">
        <v>45566</v>
      </c>
    </row>
    <row r="3425" spans="1:23" x14ac:dyDescent="0.25">
      <c r="A3425" t="s">
        <v>5786</v>
      </c>
      <c r="B3425" t="s">
        <v>7990</v>
      </c>
      <c r="C3425">
        <v>420</v>
      </c>
      <c r="D3425">
        <v>2660</v>
      </c>
      <c r="E3425" t="s">
        <v>185</v>
      </c>
      <c r="F3425" t="str">
        <f>VLOOKUP(E3425,centro_costo!A$1:C$100,3,0)</f>
        <v>DIRECCION GENERAL DE ADMINISTRACION</v>
      </c>
      <c r="G3425" t="s">
        <v>31</v>
      </c>
      <c r="H3425" t="str">
        <f>VLOOKUP(G3425,fuente_financiamiento!A$1:B$5,2,0)</f>
        <v>09:RECURSOS DIRECTAMENTE RECAUDADOS</v>
      </c>
      <c r="I3425" t="s">
        <v>1514</v>
      </c>
      <c r="J3425" t="str">
        <f>VLOOKUP(I3425,clasificador!A$1:C$1634,3,0)</f>
        <v>2.3. 1  8. 2  1:MATERIAL, INSUMOS, INSTRUMENTAL Y ACCESORIOS  MEDICOS, QUIRURGICOS, ODONTOLOGICOS Y DE LABORATORIO</v>
      </c>
      <c r="K3425">
        <v>17</v>
      </c>
      <c r="L3425" t="s">
        <v>1515</v>
      </c>
      <c r="M3425" t="s">
        <v>679</v>
      </c>
      <c r="N3425" t="s">
        <v>501</v>
      </c>
      <c r="O3425" t="s">
        <v>684</v>
      </c>
      <c r="P3425" t="s">
        <v>8498</v>
      </c>
      <c r="Q3425" t="s">
        <v>2404</v>
      </c>
      <c r="R3425">
        <v>568</v>
      </c>
      <c r="S3425">
        <v>72</v>
      </c>
      <c r="T3425">
        <v>1</v>
      </c>
      <c r="U3425" t="s">
        <v>26</v>
      </c>
      <c r="V3425" t="s">
        <v>5762</v>
      </c>
      <c r="W3425" s="4">
        <v>45566</v>
      </c>
    </row>
    <row r="3426" spans="1:23" x14ac:dyDescent="0.25">
      <c r="A3426" t="s">
        <v>5787</v>
      </c>
      <c r="B3426" t="s">
        <v>7990</v>
      </c>
      <c r="C3426">
        <v>420</v>
      </c>
      <c r="D3426">
        <v>2660</v>
      </c>
      <c r="E3426" t="s">
        <v>185</v>
      </c>
      <c r="F3426" t="str">
        <f>VLOOKUP(E3426,centro_costo!A$1:C$100,3,0)</f>
        <v>DIRECCION GENERAL DE ADMINISTRACION</v>
      </c>
      <c r="G3426" t="s">
        <v>31</v>
      </c>
      <c r="H3426" t="str">
        <f>VLOOKUP(G3426,fuente_financiamiento!A$1:B$5,2,0)</f>
        <v>09:RECURSOS DIRECTAMENTE RECAUDADOS</v>
      </c>
      <c r="I3426" t="s">
        <v>1514</v>
      </c>
      <c r="J3426" t="str">
        <f>VLOOKUP(I3426,clasificador!A$1:C$1634,3,0)</f>
        <v>2.3. 1  8. 2  1:MATERIAL, INSUMOS, INSTRUMENTAL Y ACCESORIOS  MEDICOS, QUIRURGICOS, ODONTOLOGICOS Y DE LABORATORIO</v>
      </c>
      <c r="K3426">
        <v>17</v>
      </c>
      <c r="L3426" t="s">
        <v>1515</v>
      </c>
      <c r="M3426" t="s">
        <v>679</v>
      </c>
      <c r="N3426" t="s">
        <v>680</v>
      </c>
      <c r="O3426" t="s">
        <v>231</v>
      </c>
      <c r="P3426" t="s">
        <v>9370</v>
      </c>
      <c r="Q3426" t="s">
        <v>5788</v>
      </c>
      <c r="R3426">
        <v>568</v>
      </c>
      <c r="S3426">
        <v>39</v>
      </c>
      <c r="T3426">
        <v>3</v>
      </c>
      <c r="U3426" t="s">
        <v>26</v>
      </c>
      <c r="V3426" t="s">
        <v>5762</v>
      </c>
      <c r="W3426" s="4">
        <v>45566</v>
      </c>
    </row>
    <row r="3427" spans="1:23" x14ac:dyDescent="0.25">
      <c r="A3427" t="s">
        <v>5789</v>
      </c>
      <c r="B3427" t="s">
        <v>7990</v>
      </c>
      <c r="C3427">
        <v>420</v>
      </c>
      <c r="D3427">
        <v>2660</v>
      </c>
      <c r="E3427" t="s">
        <v>185</v>
      </c>
      <c r="F3427" t="str">
        <f>VLOOKUP(E3427,centro_costo!A$1:C$100,3,0)</f>
        <v>DIRECCION GENERAL DE ADMINISTRACION</v>
      </c>
      <c r="G3427" t="s">
        <v>31</v>
      </c>
      <c r="H3427" t="str">
        <f>VLOOKUP(G3427,fuente_financiamiento!A$1:B$5,2,0)</f>
        <v>09:RECURSOS DIRECTAMENTE RECAUDADOS</v>
      </c>
      <c r="I3427" t="s">
        <v>1514</v>
      </c>
      <c r="J3427" t="str">
        <f>VLOOKUP(I3427,clasificador!A$1:C$1634,3,0)</f>
        <v>2.3. 1  8. 2  1:MATERIAL, INSUMOS, INSTRUMENTAL Y ACCESORIOS  MEDICOS, QUIRURGICOS, ODONTOLOGICOS Y DE LABORATORIO</v>
      </c>
      <c r="K3427">
        <v>17</v>
      </c>
      <c r="L3427" t="s">
        <v>1515</v>
      </c>
      <c r="M3427" t="s">
        <v>679</v>
      </c>
      <c r="N3427" t="s">
        <v>211</v>
      </c>
      <c r="O3427" t="s">
        <v>3132</v>
      </c>
      <c r="P3427" t="s">
        <v>9371</v>
      </c>
      <c r="Q3427" t="s">
        <v>5790</v>
      </c>
      <c r="R3427">
        <v>568</v>
      </c>
      <c r="S3427">
        <v>225</v>
      </c>
      <c r="T3427">
        <v>50</v>
      </c>
      <c r="U3427" t="s">
        <v>26</v>
      </c>
      <c r="V3427" t="s">
        <v>5762</v>
      </c>
      <c r="W3427" s="4">
        <v>45566</v>
      </c>
    </row>
    <row r="3428" spans="1:23" x14ac:dyDescent="0.25">
      <c r="A3428" t="s">
        <v>5791</v>
      </c>
      <c r="B3428" t="s">
        <v>7990</v>
      </c>
      <c r="C3428">
        <v>420</v>
      </c>
      <c r="D3428">
        <v>2660</v>
      </c>
      <c r="E3428" t="s">
        <v>185</v>
      </c>
      <c r="F3428" t="str">
        <f>VLOOKUP(E3428,centro_costo!A$1:C$100,3,0)</f>
        <v>DIRECCION GENERAL DE ADMINISTRACION</v>
      </c>
      <c r="G3428" t="s">
        <v>31</v>
      </c>
      <c r="H3428" t="str">
        <f>VLOOKUP(G3428,fuente_financiamiento!A$1:B$5,2,0)</f>
        <v>09:RECURSOS DIRECTAMENTE RECAUDADOS</v>
      </c>
      <c r="I3428" t="s">
        <v>1514</v>
      </c>
      <c r="J3428" t="str">
        <f>VLOOKUP(I3428,clasificador!A$1:C$1634,3,0)</f>
        <v>2.3. 1  8. 2  1:MATERIAL, INSUMOS, INSTRUMENTAL Y ACCESORIOS  MEDICOS, QUIRURGICOS, ODONTOLOGICOS Y DE LABORATORIO</v>
      </c>
      <c r="K3428">
        <v>17</v>
      </c>
      <c r="L3428" t="s">
        <v>1515</v>
      </c>
      <c r="M3428" t="s">
        <v>679</v>
      </c>
      <c r="N3428" t="s">
        <v>211</v>
      </c>
      <c r="O3428" t="s">
        <v>2414</v>
      </c>
      <c r="P3428" t="s">
        <v>9372</v>
      </c>
      <c r="Q3428" t="s">
        <v>5792</v>
      </c>
      <c r="R3428">
        <v>568</v>
      </c>
      <c r="S3428">
        <v>120</v>
      </c>
      <c r="T3428">
        <v>30</v>
      </c>
      <c r="U3428" t="s">
        <v>26</v>
      </c>
      <c r="V3428" t="s">
        <v>5762</v>
      </c>
      <c r="W3428" s="4">
        <v>45566</v>
      </c>
    </row>
    <row r="3429" spans="1:23" x14ac:dyDescent="0.25">
      <c r="A3429" t="s">
        <v>5793</v>
      </c>
      <c r="B3429" t="s">
        <v>7990</v>
      </c>
      <c r="C3429">
        <v>420</v>
      </c>
      <c r="D3429">
        <v>2660</v>
      </c>
      <c r="E3429" t="s">
        <v>185</v>
      </c>
      <c r="F3429" t="str">
        <f>VLOOKUP(E3429,centro_costo!A$1:C$100,3,0)</f>
        <v>DIRECCION GENERAL DE ADMINISTRACION</v>
      </c>
      <c r="G3429" t="s">
        <v>31</v>
      </c>
      <c r="H3429" t="str">
        <f>VLOOKUP(G3429,fuente_financiamiento!A$1:B$5,2,0)</f>
        <v>09:RECURSOS DIRECTAMENTE RECAUDADOS</v>
      </c>
      <c r="I3429" t="s">
        <v>1514</v>
      </c>
      <c r="J3429" t="str">
        <f>VLOOKUP(I3429,clasificador!A$1:C$1634,3,0)</f>
        <v>2.3. 1  8. 2  1:MATERIAL, INSUMOS, INSTRUMENTAL Y ACCESORIOS  MEDICOS, QUIRURGICOS, ODONTOLOGICOS Y DE LABORATORIO</v>
      </c>
      <c r="K3429">
        <v>17</v>
      </c>
      <c r="L3429" t="s">
        <v>1515</v>
      </c>
      <c r="M3429" t="s">
        <v>679</v>
      </c>
      <c r="N3429" t="s">
        <v>211</v>
      </c>
      <c r="O3429" t="s">
        <v>2268</v>
      </c>
      <c r="P3429" t="s">
        <v>9373</v>
      </c>
      <c r="Q3429" t="s">
        <v>5794</v>
      </c>
      <c r="R3429">
        <v>568</v>
      </c>
      <c r="S3429">
        <v>225</v>
      </c>
      <c r="T3429">
        <v>50</v>
      </c>
      <c r="U3429" t="s">
        <v>26</v>
      </c>
      <c r="V3429" t="s">
        <v>5762</v>
      </c>
      <c r="W3429" s="4">
        <v>45566</v>
      </c>
    </row>
    <row r="3430" spans="1:23" x14ac:dyDescent="0.25">
      <c r="A3430" t="s">
        <v>5795</v>
      </c>
      <c r="B3430" t="s">
        <v>7990</v>
      </c>
      <c r="C3430">
        <v>420</v>
      </c>
      <c r="D3430">
        <v>2660</v>
      </c>
      <c r="E3430" t="s">
        <v>185</v>
      </c>
      <c r="F3430" t="str">
        <f>VLOOKUP(E3430,centro_costo!A$1:C$100,3,0)</f>
        <v>DIRECCION GENERAL DE ADMINISTRACION</v>
      </c>
      <c r="G3430" t="s">
        <v>31</v>
      </c>
      <c r="H3430" t="str">
        <f>VLOOKUP(G3430,fuente_financiamiento!A$1:B$5,2,0)</f>
        <v>09:RECURSOS DIRECTAMENTE RECAUDADOS</v>
      </c>
      <c r="I3430" t="s">
        <v>1514</v>
      </c>
      <c r="J3430" t="str">
        <f>VLOOKUP(I3430,clasificador!A$1:C$1634,3,0)</f>
        <v>2.3. 1  8. 2  1:MATERIAL, INSUMOS, INSTRUMENTAL Y ACCESORIOS  MEDICOS, QUIRURGICOS, ODONTOLOGICOS Y DE LABORATORIO</v>
      </c>
      <c r="K3430">
        <v>17</v>
      </c>
      <c r="L3430" t="s">
        <v>1515</v>
      </c>
      <c r="M3430" t="s">
        <v>679</v>
      </c>
      <c r="N3430" t="s">
        <v>211</v>
      </c>
      <c r="O3430" t="s">
        <v>5796</v>
      </c>
      <c r="P3430" t="s">
        <v>9374</v>
      </c>
      <c r="Q3430" t="s">
        <v>5797</v>
      </c>
      <c r="R3430">
        <v>568</v>
      </c>
      <c r="S3430">
        <v>120</v>
      </c>
      <c r="T3430">
        <v>30</v>
      </c>
      <c r="U3430" t="s">
        <v>26</v>
      </c>
      <c r="V3430" t="s">
        <v>5762</v>
      </c>
      <c r="W3430" s="4">
        <v>45566</v>
      </c>
    </row>
    <row r="3431" spans="1:23" x14ac:dyDescent="0.25">
      <c r="A3431" t="s">
        <v>5798</v>
      </c>
      <c r="B3431" t="s">
        <v>7990</v>
      </c>
      <c r="C3431">
        <v>420</v>
      </c>
      <c r="D3431">
        <v>2660</v>
      </c>
      <c r="E3431" t="s">
        <v>185</v>
      </c>
      <c r="F3431" t="str">
        <f>VLOOKUP(E3431,centro_costo!A$1:C$100,3,0)</f>
        <v>DIRECCION GENERAL DE ADMINISTRACION</v>
      </c>
      <c r="G3431" t="s">
        <v>31</v>
      </c>
      <c r="H3431" t="str">
        <f>VLOOKUP(G3431,fuente_financiamiento!A$1:B$5,2,0)</f>
        <v>09:RECURSOS DIRECTAMENTE RECAUDADOS</v>
      </c>
      <c r="I3431" t="s">
        <v>1514</v>
      </c>
      <c r="J3431" t="str">
        <f>VLOOKUP(I3431,clasificador!A$1:C$1634,3,0)</f>
        <v>2.3. 1  8. 2  1:MATERIAL, INSUMOS, INSTRUMENTAL Y ACCESORIOS  MEDICOS, QUIRURGICOS, ODONTOLOGICOS Y DE LABORATORIO</v>
      </c>
      <c r="K3431">
        <v>17</v>
      </c>
      <c r="L3431" t="s">
        <v>1515</v>
      </c>
      <c r="M3431" t="s">
        <v>679</v>
      </c>
      <c r="N3431" t="s">
        <v>1128</v>
      </c>
      <c r="O3431" t="s">
        <v>255</v>
      </c>
      <c r="P3431" t="s">
        <v>9375</v>
      </c>
      <c r="Q3431" t="s">
        <v>5799</v>
      </c>
      <c r="R3431">
        <v>568</v>
      </c>
      <c r="S3431">
        <v>3</v>
      </c>
      <c r="T3431">
        <v>10</v>
      </c>
      <c r="U3431" t="s">
        <v>26</v>
      </c>
      <c r="V3431" t="s">
        <v>5762</v>
      </c>
      <c r="W3431" s="4">
        <v>45566</v>
      </c>
    </row>
    <row r="3432" spans="1:23" x14ac:dyDescent="0.25">
      <c r="A3432" t="s">
        <v>5800</v>
      </c>
      <c r="B3432" t="s">
        <v>7990</v>
      </c>
      <c r="C3432">
        <v>420</v>
      </c>
      <c r="D3432">
        <v>2660</v>
      </c>
      <c r="E3432" t="s">
        <v>185</v>
      </c>
      <c r="F3432" t="str">
        <f>VLOOKUP(E3432,centro_costo!A$1:C$100,3,0)</f>
        <v>DIRECCION GENERAL DE ADMINISTRACION</v>
      </c>
      <c r="G3432" t="s">
        <v>31</v>
      </c>
      <c r="H3432" t="str">
        <f>VLOOKUP(G3432,fuente_financiamiento!A$1:B$5,2,0)</f>
        <v>09:RECURSOS DIRECTAMENTE RECAUDADOS</v>
      </c>
      <c r="I3432" t="s">
        <v>1514</v>
      </c>
      <c r="J3432" t="str">
        <f>VLOOKUP(I3432,clasificador!A$1:C$1634,3,0)</f>
        <v>2.3. 1  8. 2  1:MATERIAL, INSUMOS, INSTRUMENTAL Y ACCESORIOS  MEDICOS, QUIRURGICOS, ODONTOLOGICOS Y DE LABORATORIO</v>
      </c>
      <c r="K3432">
        <v>17</v>
      </c>
      <c r="L3432" t="s">
        <v>1515</v>
      </c>
      <c r="M3432" t="s">
        <v>679</v>
      </c>
      <c r="N3432" t="s">
        <v>684</v>
      </c>
      <c r="O3432" t="s">
        <v>455</v>
      </c>
      <c r="P3432" t="s">
        <v>9376</v>
      </c>
      <c r="Q3432" t="s">
        <v>5801</v>
      </c>
      <c r="R3432">
        <v>568</v>
      </c>
      <c r="S3432">
        <v>29</v>
      </c>
      <c r="T3432">
        <v>2</v>
      </c>
      <c r="U3432" t="s">
        <v>26</v>
      </c>
      <c r="V3432" t="s">
        <v>5762</v>
      </c>
      <c r="W3432" s="4">
        <v>45566</v>
      </c>
    </row>
    <row r="3433" spans="1:23" x14ac:dyDescent="0.25">
      <c r="A3433" t="s">
        <v>5802</v>
      </c>
      <c r="B3433" t="s">
        <v>7990</v>
      </c>
      <c r="C3433">
        <v>420</v>
      </c>
      <c r="D3433">
        <v>2660</v>
      </c>
      <c r="E3433" t="s">
        <v>185</v>
      </c>
      <c r="F3433" t="str">
        <f>VLOOKUP(E3433,centro_costo!A$1:C$100,3,0)</f>
        <v>DIRECCION GENERAL DE ADMINISTRACION</v>
      </c>
      <c r="G3433" t="s">
        <v>31</v>
      </c>
      <c r="H3433" t="str">
        <f>VLOOKUP(G3433,fuente_financiamiento!A$1:B$5,2,0)</f>
        <v>09:RECURSOS DIRECTAMENTE RECAUDADOS</v>
      </c>
      <c r="I3433" t="s">
        <v>1514</v>
      </c>
      <c r="J3433" t="str">
        <f>VLOOKUP(I3433,clasificador!A$1:C$1634,3,0)</f>
        <v>2.3. 1  8. 2  1:MATERIAL, INSUMOS, INSTRUMENTAL Y ACCESORIOS  MEDICOS, QUIRURGICOS, ODONTOLOGICOS Y DE LABORATORIO</v>
      </c>
      <c r="K3433">
        <v>17</v>
      </c>
      <c r="L3433" t="s">
        <v>1515</v>
      </c>
      <c r="M3433" t="s">
        <v>679</v>
      </c>
      <c r="N3433" t="s">
        <v>684</v>
      </c>
      <c r="O3433" t="s">
        <v>219</v>
      </c>
      <c r="P3433" t="s">
        <v>9346</v>
      </c>
      <c r="Q3433" t="s">
        <v>5728</v>
      </c>
      <c r="R3433">
        <v>568</v>
      </c>
      <c r="S3433">
        <v>15</v>
      </c>
      <c r="T3433">
        <v>1</v>
      </c>
      <c r="U3433" t="s">
        <v>26</v>
      </c>
      <c r="V3433" t="s">
        <v>5762</v>
      </c>
      <c r="W3433" s="4">
        <v>45566</v>
      </c>
    </row>
    <row r="3434" spans="1:23" x14ac:dyDescent="0.25">
      <c r="A3434" t="s">
        <v>5803</v>
      </c>
      <c r="B3434" t="s">
        <v>7990</v>
      </c>
      <c r="C3434">
        <v>420</v>
      </c>
      <c r="D3434">
        <v>2660</v>
      </c>
      <c r="E3434" t="s">
        <v>185</v>
      </c>
      <c r="F3434" t="str">
        <f>VLOOKUP(E3434,centro_costo!A$1:C$100,3,0)</f>
        <v>DIRECCION GENERAL DE ADMINISTRACION</v>
      </c>
      <c r="G3434" t="s">
        <v>31</v>
      </c>
      <c r="H3434" t="str">
        <f>VLOOKUP(G3434,fuente_financiamiento!A$1:B$5,2,0)</f>
        <v>09:RECURSOS DIRECTAMENTE RECAUDADOS</v>
      </c>
      <c r="I3434" t="s">
        <v>1514</v>
      </c>
      <c r="J3434" t="str">
        <f>VLOOKUP(I3434,clasificador!A$1:C$1634,3,0)</f>
        <v>2.3. 1  8. 2  1:MATERIAL, INSUMOS, INSTRUMENTAL Y ACCESORIOS  MEDICOS, QUIRURGICOS, ODONTOLOGICOS Y DE LABORATORIO</v>
      </c>
      <c r="K3434">
        <v>17</v>
      </c>
      <c r="L3434" t="s">
        <v>1515</v>
      </c>
      <c r="M3434" t="s">
        <v>679</v>
      </c>
      <c r="N3434" t="s">
        <v>684</v>
      </c>
      <c r="O3434" t="s">
        <v>273</v>
      </c>
      <c r="P3434" t="s">
        <v>9347</v>
      </c>
      <c r="Q3434" t="s">
        <v>5730</v>
      </c>
      <c r="R3434">
        <v>568</v>
      </c>
      <c r="S3434">
        <v>22</v>
      </c>
      <c r="T3434">
        <v>1</v>
      </c>
      <c r="U3434" t="s">
        <v>26</v>
      </c>
      <c r="V3434" t="s">
        <v>5762</v>
      </c>
      <c r="W3434" s="4">
        <v>45566</v>
      </c>
    </row>
    <row r="3435" spans="1:23" x14ac:dyDescent="0.25">
      <c r="A3435" t="s">
        <v>5804</v>
      </c>
      <c r="B3435" t="s">
        <v>7990</v>
      </c>
      <c r="C3435">
        <v>420</v>
      </c>
      <c r="D3435">
        <v>2660</v>
      </c>
      <c r="E3435" t="s">
        <v>185</v>
      </c>
      <c r="F3435" t="str">
        <f>VLOOKUP(E3435,centro_costo!A$1:C$100,3,0)</f>
        <v>DIRECCION GENERAL DE ADMINISTRACION</v>
      </c>
      <c r="G3435" t="s">
        <v>31</v>
      </c>
      <c r="H3435" t="str">
        <f>VLOOKUP(G3435,fuente_financiamiento!A$1:B$5,2,0)</f>
        <v>09:RECURSOS DIRECTAMENTE RECAUDADOS</v>
      </c>
      <c r="I3435" t="s">
        <v>1514</v>
      </c>
      <c r="J3435" t="str">
        <f>VLOOKUP(I3435,clasificador!A$1:C$1634,3,0)</f>
        <v>2.3. 1  8. 2  1:MATERIAL, INSUMOS, INSTRUMENTAL Y ACCESORIOS  MEDICOS, QUIRURGICOS, ODONTOLOGICOS Y DE LABORATORIO</v>
      </c>
      <c r="K3435">
        <v>17</v>
      </c>
      <c r="L3435" t="s">
        <v>1515</v>
      </c>
      <c r="M3435" t="s">
        <v>679</v>
      </c>
      <c r="N3435" t="s">
        <v>684</v>
      </c>
      <c r="O3435" t="s">
        <v>5622</v>
      </c>
      <c r="P3435" t="s">
        <v>9377</v>
      </c>
      <c r="Q3435" t="s">
        <v>5805</v>
      </c>
      <c r="R3435">
        <v>568</v>
      </c>
      <c r="S3435">
        <v>48</v>
      </c>
      <c r="T3435">
        <v>3</v>
      </c>
      <c r="U3435" t="s">
        <v>26</v>
      </c>
      <c r="V3435" t="s">
        <v>5762</v>
      </c>
      <c r="W3435" s="4">
        <v>45566</v>
      </c>
    </row>
    <row r="3436" spans="1:23" x14ac:dyDescent="0.25">
      <c r="A3436" t="s">
        <v>5806</v>
      </c>
      <c r="B3436" t="s">
        <v>7990</v>
      </c>
      <c r="C3436">
        <v>420</v>
      </c>
      <c r="D3436">
        <v>2660</v>
      </c>
      <c r="E3436" t="s">
        <v>185</v>
      </c>
      <c r="F3436" t="str">
        <f>VLOOKUP(E3436,centro_costo!A$1:C$100,3,0)</f>
        <v>DIRECCION GENERAL DE ADMINISTRACION</v>
      </c>
      <c r="G3436" t="s">
        <v>31</v>
      </c>
      <c r="H3436" t="str">
        <f>VLOOKUP(G3436,fuente_financiamiento!A$1:B$5,2,0)</f>
        <v>09:RECURSOS DIRECTAMENTE RECAUDADOS</v>
      </c>
      <c r="I3436" t="s">
        <v>1514</v>
      </c>
      <c r="J3436" t="str">
        <f>VLOOKUP(I3436,clasificador!A$1:C$1634,3,0)</f>
        <v>2.3. 1  8. 2  1:MATERIAL, INSUMOS, INSTRUMENTAL Y ACCESORIOS  MEDICOS, QUIRURGICOS, ODONTOLOGICOS Y DE LABORATORIO</v>
      </c>
      <c r="K3436">
        <v>17</v>
      </c>
      <c r="L3436" t="s">
        <v>1515</v>
      </c>
      <c r="M3436" t="s">
        <v>679</v>
      </c>
      <c r="N3436" t="s">
        <v>3132</v>
      </c>
      <c r="O3436" t="s">
        <v>616</v>
      </c>
      <c r="P3436" t="s">
        <v>9378</v>
      </c>
      <c r="Q3436" t="s">
        <v>5807</v>
      </c>
      <c r="R3436">
        <v>568</v>
      </c>
      <c r="S3436">
        <v>210</v>
      </c>
      <c r="T3436">
        <v>2</v>
      </c>
      <c r="U3436" t="s">
        <v>26</v>
      </c>
      <c r="V3436" t="s">
        <v>5762</v>
      </c>
      <c r="W3436" s="4">
        <v>45566</v>
      </c>
    </row>
    <row r="3437" spans="1:23" x14ac:dyDescent="0.25">
      <c r="A3437" t="s">
        <v>5808</v>
      </c>
      <c r="B3437" t="s">
        <v>7990</v>
      </c>
      <c r="C3437">
        <v>420</v>
      </c>
      <c r="D3437">
        <v>2660</v>
      </c>
      <c r="E3437" t="s">
        <v>185</v>
      </c>
      <c r="F3437" t="str">
        <f>VLOOKUP(E3437,centro_costo!A$1:C$100,3,0)</f>
        <v>DIRECCION GENERAL DE ADMINISTRACION</v>
      </c>
      <c r="G3437" t="s">
        <v>31</v>
      </c>
      <c r="H3437" t="str">
        <f>VLOOKUP(G3437,fuente_financiamiento!A$1:B$5,2,0)</f>
        <v>09:RECURSOS DIRECTAMENTE RECAUDADOS</v>
      </c>
      <c r="I3437" t="s">
        <v>1514</v>
      </c>
      <c r="J3437" t="str">
        <f>VLOOKUP(I3437,clasificador!A$1:C$1634,3,0)</f>
        <v>2.3. 1  8. 2  1:MATERIAL, INSUMOS, INSTRUMENTAL Y ACCESORIOS  MEDICOS, QUIRURGICOS, ODONTOLOGICOS Y DE LABORATORIO</v>
      </c>
      <c r="K3437">
        <v>17</v>
      </c>
      <c r="L3437" t="s">
        <v>1515</v>
      </c>
      <c r="M3437" t="s">
        <v>679</v>
      </c>
      <c r="N3437" t="s">
        <v>3132</v>
      </c>
      <c r="O3437" t="s">
        <v>5809</v>
      </c>
      <c r="P3437" t="s">
        <v>9379</v>
      </c>
      <c r="Q3437" t="s">
        <v>5810</v>
      </c>
      <c r="R3437">
        <v>568</v>
      </c>
      <c r="S3437">
        <v>100</v>
      </c>
      <c r="T3437">
        <v>1</v>
      </c>
      <c r="U3437" t="s">
        <v>26</v>
      </c>
      <c r="V3437" t="s">
        <v>5762</v>
      </c>
      <c r="W3437" s="4">
        <v>45566</v>
      </c>
    </row>
    <row r="3438" spans="1:23" x14ac:dyDescent="0.25">
      <c r="A3438" t="s">
        <v>5811</v>
      </c>
      <c r="B3438" t="s">
        <v>7990</v>
      </c>
      <c r="C3438">
        <v>420</v>
      </c>
      <c r="D3438">
        <v>2660</v>
      </c>
      <c r="E3438" t="s">
        <v>185</v>
      </c>
      <c r="F3438" t="str">
        <f>VLOOKUP(E3438,centro_costo!A$1:C$100,3,0)</f>
        <v>DIRECCION GENERAL DE ADMINISTRACION</v>
      </c>
      <c r="G3438" t="s">
        <v>31</v>
      </c>
      <c r="H3438" t="str">
        <f>VLOOKUP(G3438,fuente_financiamiento!A$1:B$5,2,0)</f>
        <v>09:RECURSOS DIRECTAMENTE RECAUDADOS</v>
      </c>
      <c r="I3438" t="s">
        <v>1514</v>
      </c>
      <c r="J3438" t="str">
        <f>VLOOKUP(I3438,clasificador!A$1:C$1634,3,0)</f>
        <v>2.3. 1  8. 2  1:MATERIAL, INSUMOS, INSTRUMENTAL Y ACCESORIOS  MEDICOS, QUIRURGICOS, ODONTOLOGICOS Y DE LABORATORIO</v>
      </c>
      <c r="K3438">
        <v>17</v>
      </c>
      <c r="L3438" t="s">
        <v>1515</v>
      </c>
      <c r="M3438" t="s">
        <v>679</v>
      </c>
      <c r="N3438" t="s">
        <v>3132</v>
      </c>
      <c r="O3438" t="s">
        <v>5812</v>
      </c>
      <c r="P3438" t="s">
        <v>9380</v>
      </c>
      <c r="Q3438" t="s">
        <v>5813</v>
      </c>
      <c r="R3438">
        <v>568</v>
      </c>
      <c r="S3438">
        <v>110</v>
      </c>
      <c r="T3438">
        <v>1</v>
      </c>
      <c r="U3438" t="s">
        <v>26</v>
      </c>
      <c r="V3438" t="s">
        <v>5762</v>
      </c>
      <c r="W3438" s="4">
        <v>45566</v>
      </c>
    </row>
    <row r="3439" spans="1:23" x14ac:dyDescent="0.25">
      <c r="A3439" t="s">
        <v>5814</v>
      </c>
      <c r="B3439" t="s">
        <v>7990</v>
      </c>
      <c r="C3439">
        <v>420</v>
      </c>
      <c r="D3439">
        <v>2660</v>
      </c>
      <c r="E3439" t="s">
        <v>185</v>
      </c>
      <c r="F3439" t="str">
        <f>VLOOKUP(E3439,centro_costo!A$1:C$100,3,0)</f>
        <v>DIRECCION GENERAL DE ADMINISTRACION</v>
      </c>
      <c r="G3439" t="s">
        <v>31</v>
      </c>
      <c r="H3439" t="str">
        <f>VLOOKUP(G3439,fuente_financiamiento!A$1:B$5,2,0)</f>
        <v>09:RECURSOS DIRECTAMENTE RECAUDADOS</v>
      </c>
      <c r="I3439" t="s">
        <v>1514</v>
      </c>
      <c r="J3439" t="str">
        <f>VLOOKUP(I3439,clasificador!A$1:C$1634,3,0)</f>
        <v>2.3. 1  8. 2  1:MATERIAL, INSUMOS, INSTRUMENTAL Y ACCESORIOS  MEDICOS, QUIRURGICOS, ODONTOLOGICOS Y DE LABORATORIO</v>
      </c>
      <c r="K3439">
        <v>17</v>
      </c>
      <c r="L3439" t="s">
        <v>1515</v>
      </c>
      <c r="M3439" t="s">
        <v>679</v>
      </c>
      <c r="N3439" t="s">
        <v>268</v>
      </c>
      <c r="O3439" t="s">
        <v>488</v>
      </c>
      <c r="P3439" t="s">
        <v>9381</v>
      </c>
      <c r="Q3439" t="s">
        <v>5815</v>
      </c>
      <c r="R3439">
        <v>568</v>
      </c>
      <c r="S3439">
        <v>112.5</v>
      </c>
      <c r="T3439">
        <v>25</v>
      </c>
      <c r="U3439" t="s">
        <v>26</v>
      </c>
      <c r="V3439" t="s">
        <v>5762</v>
      </c>
      <c r="W3439" s="4">
        <v>45566</v>
      </c>
    </row>
    <row r="3440" spans="1:23" x14ac:dyDescent="0.25">
      <c r="A3440" t="s">
        <v>5816</v>
      </c>
      <c r="B3440" t="s">
        <v>7990</v>
      </c>
      <c r="C3440">
        <v>420</v>
      </c>
      <c r="D3440">
        <v>2660</v>
      </c>
      <c r="E3440" t="s">
        <v>185</v>
      </c>
      <c r="F3440" t="str">
        <f>VLOOKUP(E3440,centro_costo!A$1:C$100,3,0)</f>
        <v>DIRECCION GENERAL DE ADMINISTRACION</v>
      </c>
      <c r="G3440" t="s">
        <v>31</v>
      </c>
      <c r="H3440" t="str">
        <f>VLOOKUP(G3440,fuente_financiamiento!A$1:B$5,2,0)</f>
        <v>09:RECURSOS DIRECTAMENTE RECAUDADOS</v>
      </c>
      <c r="I3440" t="s">
        <v>1514</v>
      </c>
      <c r="J3440" t="str">
        <f>VLOOKUP(I3440,clasificador!A$1:C$1634,3,0)</f>
        <v>2.3. 1  8. 2  1:MATERIAL, INSUMOS, INSTRUMENTAL Y ACCESORIOS  MEDICOS, QUIRURGICOS, ODONTOLOGICOS Y DE LABORATORIO</v>
      </c>
      <c r="K3440">
        <v>17</v>
      </c>
      <c r="L3440" t="s">
        <v>1515</v>
      </c>
      <c r="M3440" t="s">
        <v>679</v>
      </c>
      <c r="N3440" t="s">
        <v>2396</v>
      </c>
      <c r="O3440" t="s">
        <v>642</v>
      </c>
      <c r="P3440" t="s">
        <v>9382</v>
      </c>
      <c r="Q3440" t="s">
        <v>5817</v>
      </c>
      <c r="R3440">
        <v>568</v>
      </c>
      <c r="S3440">
        <v>49</v>
      </c>
      <c r="T3440">
        <v>1</v>
      </c>
      <c r="U3440" t="s">
        <v>26</v>
      </c>
      <c r="V3440" t="s">
        <v>5762</v>
      </c>
      <c r="W3440" s="4">
        <v>45566</v>
      </c>
    </row>
    <row r="3441" spans="1:23" x14ac:dyDescent="0.25">
      <c r="A3441" t="s">
        <v>5818</v>
      </c>
      <c r="B3441" t="s">
        <v>7990</v>
      </c>
      <c r="C3441">
        <v>420</v>
      </c>
      <c r="D3441">
        <v>2660</v>
      </c>
      <c r="E3441" t="s">
        <v>185</v>
      </c>
      <c r="F3441" t="str">
        <f>VLOOKUP(E3441,centro_costo!A$1:C$100,3,0)</f>
        <v>DIRECCION GENERAL DE ADMINISTRACION</v>
      </c>
      <c r="G3441" t="s">
        <v>31</v>
      </c>
      <c r="H3441" t="str">
        <f>VLOOKUP(G3441,fuente_financiamiento!A$1:B$5,2,0)</f>
        <v>09:RECURSOS DIRECTAMENTE RECAUDADOS</v>
      </c>
      <c r="I3441" t="s">
        <v>1514</v>
      </c>
      <c r="J3441" t="str">
        <f>VLOOKUP(I3441,clasificador!A$1:C$1634,3,0)</f>
        <v>2.3. 1  8. 2  1:MATERIAL, INSUMOS, INSTRUMENTAL Y ACCESORIOS  MEDICOS, QUIRURGICOS, ODONTOLOGICOS Y DE LABORATORIO</v>
      </c>
      <c r="K3441">
        <v>17</v>
      </c>
      <c r="L3441" t="s">
        <v>78</v>
      </c>
      <c r="M3441" t="s">
        <v>1109</v>
      </c>
      <c r="N3441" t="s">
        <v>434</v>
      </c>
      <c r="O3441" t="s">
        <v>5819</v>
      </c>
      <c r="P3441" t="s">
        <v>9383</v>
      </c>
      <c r="Q3441" t="s">
        <v>5820</v>
      </c>
      <c r="R3441">
        <v>568</v>
      </c>
      <c r="S3441">
        <v>60</v>
      </c>
      <c r="T3441">
        <v>50</v>
      </c>
      <c r="U3441" t="s">
        <v>26</v>
      </c>
      <c r="V3441" t="s">
        <v>5762</v>
      </c>
      <c r="W3441" s="4">
        <v>45566</v>
      </c>
    </row>
    <row r="3442" spans="1:23" x14ac:dyDescent="0.25">
      <c r="A3442" t="s">
        <v>5821</v>
      </c>
      <c r="B3442" t="s">
        <v>7990</v>
      </c>
      <c r="C3442">
        <v>420</v>
      </c>
      <c r="D3442">
        <v>2660</v>
      </c>
      <c r="E3442" t="s">
        <v>185</v>
      </c>
      <c r="F3442" t="str">
        <f>VLOOKUP(E3442,centro_costo!A$1:C$100,3,0)</f>
        <v>DIRECCION GENERAL DE ADMINISTRACION</v>
      </c>
      <c r="G3442" t="s">
        <v>31</v>
      </c>
      <c r="H3442" t="str">
        <f>VLOOKUP(G3442,fuente_financiamiento!A$1:B$5,2,0)</f>
        <v>09:RECURSOS DIRECTAMENTE RECAUDADOS</v>
      </c>
      <c r="I3442" t="s">
        <v>1514</v>
      </c>
      <c r="J3442" t="str">
        <f>VLOOKUP(I3442,clasificador!A$1:C$1634,3,0)</f>
        <v>2.3. 1  8. 2  1:MATERIAL, INSUMOS, INSTRUMENTAL Y ACCESORIOS  MEDICOS, QUIRURGICOS, ODONTOLOGICOS Y DE LABORATORIO</v>
      </c>
      <c r="K3442">
        <v>17</v>
      </c>
      <c r="L3442" t="s">
        <v>78</v>
      </c>
      <c r="M3442" t="s">
        <v>1099</v>
      </c>
      <c r="N3442" t="s">
        <v>605</v>
      </c>
      <c r="O3442" t="s">
        <v>5822</v>
      </c>
      <c r="P3442" t="s">
        <v>9384</v>
      </c>
      <c r="Q3442" t="s">
        <v>5823</v>
      </c>
      <c r="R3442">
        <v>568</v>
      </c>
      <c r="S3442">
        <v>180</v>
      </c>
      <c r="T3442">
        <v>200</v>
      </c>
      <c r="U3442" t="s">
        <v>26</v>
      </c>
      <c r="V3442" t="s">
        <v>5762</v>
      </c>
      <c r="W3442" s="4">
        <v>45566</v>
      </c>
    </row>
    <row r="3443" spans="1:23" x14ac:dyDescent="0.25">
      <c r="A3443" t="s">
        <v>5824</v>
      </c>
      <c r="B3443" t="s">
        <v>7990</v>
      </c>
      <c r="C3443">
        <v>420</v>
      </c>
      <c r="D3443">
        <v>2660</v>
      </c>
      <c r="E3443" t="s">
        <v>185</v>
      </c>
      <c r="F3443" t="str">
        <f>VLOOKUP(E3443,centro_costo!A$1:C$100,3,0)</f>
        <v>DIRECCION GENERAL DE ADMINISTRACION</v>
      </c>
      <c r="G3443" t="s">
        <v>31</v>
      </c>
      <c r="H3443" t="str">
        <f>VLOOKUP(G3443,fuente_financiamiento!A$1:B$5,2,0)</f>
        <v>09:RECURSOS DIRECTAMENTE RECAUDADOS</v>
      </c>
      <c r="I3443" t="s">
        <v>1514</v>
      </c>
      <c r="J3443" t="str">
        <f>VLOOKUP(I3443,clasificador!A$1:C$1634,3,0)</f>
        <v>2.3. 1  8. 2  1:MATERIAL, INSUMOS, INSTRUMENTAL Y ACCESORIOS  MEDICOS, QUIRURGICOS, ODONTOLOGICOS Y DE LABORATORIO</v>
      </c>
      <c r="K3443">
        <v>17</v>
      </c>
      <c r="L3443" t="s">
        <v>78</v>
      </c>
      <c r="M3443" t="s">
        <v>1099</v>
      </c>
      <c r="N3443" t="s">
        <v>304</v>
      </c>
      <c r="O3443" t="s">
        <v>514</v>
      </c>
      <c r="P3443" t="s">
        <v>9385</v>
      </c>
      <c r="Q3443" t="s">
        <v>5825</v>
      </c>
      <c r="R3443">
        <v>568</v>
      </c>
      <c r="S3443">
        <v>30</v>
      </c>
      <c r="T3443">
        <v>4</v>
      </c>
      <c r="U3443" t="s">
        <v>26</v>
      </c>
      <c r="V3443" t="s">
        <v>5762</v>
      </c>
      <c r="W3443" s="4">
        <v>45566</v>
      </c>
    </row>
    <row r="3444" spans="1:23" x14ac:dyDescent="0.25">
      <c r="A3444" t="s">
        <v>5826</v>
      </c>
      <c r="B3444" t="s">
        <v>7990</v>
      </c>
      <c r="C3444">
        <v>420</v>
      </c>
      <c r="D3444">
        <v>2660</v>
      </c>
      <c r="E3444" t="s">
        <v>185</v>
      </c>
      <c r="F3444" t="str">
        <f>VLOOKUP(E3444,centro_costo!A$1:C$100,3,0)</f>
        <v>DIRECCION GENERAL DE ADMINISTRACION</v>
      </c>
      <c r="G3444" t="s">
        <v>31</v>
      </c>
      <c r="H3444" t="str">
        <f>VLOOKUP(G3444,fuente_financiamiento!A$1:B$5,2,0)</f>
        <v>09:RECURSOS DIRECTAMENTE RECAUDADOS</v>
      </c>
      <c r="I3444" t="s">
        <v>1514</v>
      </c>
      <c r="J3444" t="str">
        <f>VLOOKUP(I3444,clasificador!A$1:C$1634,3,0)</f>
        <v>2.3. 1  8. 2  1:MATERIAL, INSUMOS, INSTRUMENTAL Y ACCESORIOS  MEDICOS, QUIRURGICOS, ODONTOLOGICOS Y DE LABORATORIO</v>
      </c>
      <c r="K3444">
        <v>17</v>
      </c>
      <c r="L3444" t="s">
        <v>78</v>
      </c>
      <c r="M3444" t="s">
        <v>1099</v>
      </c>
      <c r="N3444" t="s">
        <v>304</v>
      </c>
      <c r="O3444" t="s">
        <v>4928</v>
      </c>
      <c r="P3444" t="s">
        <v>9386</v>
      </c>
      <c r="Q3444" t="s">
        <v>5827</v>
      </c>
      <c r="R3444">
        <v>568</v>
      </c>
      <c r="S3444">
        <v>30</v>
      </c>
      <c r="T3444">
        <v>4</v>
      </c>
      <c r="U3444" t="s">
        <v>26</v>
      </c>
      <c r="V3444" t="s">
        <v>5762</v>
      </c>
      <c r="W3444" s="4">
        <v>45566</v>
      </c>
    </row>
    <row r="3445" spans="1:23" x14ac:dyDescent="0.25">
      <c r="A3445" t="s">
        <v>5828</v>
      </c>
      <c r="B3445" t="s">
        <v>7990</v>
      </c>
      <c r="C3445">
        <v>420</v>
      </c>
      <c r="D3445">
        <v>2660</v>
      </c>
      <c r="E3445" t="s">
        <v>185</v>
      </c>
      <c r="F3445" t="str">
        <f>VLOOKUP(E3445,centro_costo!A$1:C$100,3,0)</f>
        <v>DIRECCION GENERAL DE ADMINISTRACION</v>
      </c>
      <c r="G3445" t="s">
        <v>31</v>
      </c>
      <c r="H3445" t="str">
        <f>VLOOKUP(G3445,fuente_financiamiento!A$1:B$5,2,0)</f>
        <v>09:RECURSOS DIRECTAMENTE RECAUDADOS</v>
      </c>
      <c r="I3445" t="s">
        <v>1519</v>
      </c>
      <c r="J3445" t="str">
        <f>VLOOKUP(I3445,clasificador!A$1:C$1634,3,0)</f>
        <v>2.3. 1  8. 1  2:MEDICAMENTOS</v>
      </c>
      <c r="K3445">
        <v>17</v>
      </c>
      <c r="L3445" t="s">
        <v>1520</v>
      </c>
      <c r="M3445" t="s">
        <v>3664</v>
      </c>
      <c r="N3445" t="s">
        <v>515</v>
      </c>
      <c r="O3445" t="s">
        <v>299</v>
      </c>
      <c r="P3445" t="s">
        <v>9387</v>
      </c>
      <c r="Q3445" t="s">
        <v>5829</v>
      </c>
      <c r="R3445">
        <v>568</v>
      </c>
      <c r="S3445">
        <v>100</v>
      </c>
      <c r="T3445">
        <v>20</v>
      </c>
      <c r="U3445" t="s">
        <v>26</v>
      </c>
      <c r="V3445" t="s">
        <v>5762</v>
      </c>
      <c r="W3445" s="4">
        <v>45566</v>
      </c>
    </row>
    <row r="3446" spans="1:23" x14ac:dyDescent="0.25">
      <c r="A3446" t="s">
        <v>5830</v>
      </c>
      <c r="B3446" t="s">
        <v>7990</v>
      </c>
      <c r="C3446">
        <v>420</v>
      </c>
      <c r="D3446">
        <v>2660</v>
      </c>
      <c r="E3446" t="s">
        <v>185</v>
      </c>
      <c r="F3446" t="str">
        <f>VLOOKUP(E3446,centro_costo!A$1:C$100,3,0)</f>
        <v>DIRECCION GENERAL DE ADMINISTRACION</v>
      </c>
      <c r="G3446" t="s">
        <v>31</v>
      </c>
      <c r="H3446" t="str">
        <f>VLOOKUP(G3446,fuente_financiamiento!A$1:B$5,2,0)</f>
        <v>09:RECURSOS DIRECTAMENTE RECAUDADOS</v>
      </c>
      <c r="I3446" t="s">
        <v>1519</v>
      </c>
      <c r="J3446" t="str">
        <f>VLOOKUP(I3446,clasificador!A$1:C$1634,3,0)</f>
        <v>2.3. 1  8. 1  2:MEDICAMENTOS</v>
      </c>
      <c r="K3446">
        <v>17</v>
      </c>
      <c r="L3446" t="s">
        <v>1520</v>
      </c>
      <c r="M3446" t="s">
        <v>1108</v>
      </c>
      <c r="N3446" t="s">
        <v>299</v>
      </c>
      <c r="O3446" t="s">
        <v>564</v>
      </c>
      <c r="P3446" t="s">
        <v>9388</v>
      </c>
      <c r="Q3446" t="s">
        <v>5831</v>
      </c>
      <c r="R3446">
        <v>568</v>
      </c>
      <c r="S3446">
        <v>54</v>
      </c>
      <c r="T3446">
        <v>20</v>
      </c>
      <c r="U3446" t="s">
        <v>26</v>
      </c>
      <c r="V3446" t="s">
        <v>5762</v>
      </c>
      <c r="W3446" s="4">
        <v>45566</v>
      </c>
    </row>
    <row r="3447" spans="1:23" x14ac:dyDescent="0.25">
      <c r="A3447" t="s">
        <v>5832</v>
      </c>
      <c r="B3447" t="s">
        <v>7990</v>
      </c>
      <c r="C3447">
        <v>420</v>
      </c>
      <c r="D3447">
        <v>2660</v>
      </c>
      <c r="E3447" t="s">
        <v>185</v>
      </c>
      <c r="F3447" t="str">
        <f>VLOOKUP(E3447,centro_costo!A$1:C$100,3,0)</f>
        <v>DIRECCION GENERAL DE ADMINISTRACION</v>
      </c>
      <c r="G3447" t="s">
        <v>31</v>
      </c>
      <c r="H3447" t="str">
        <f>VLOOKUP(G3447,fuente_financiamiento!A$1:B$5,2,0)</f>
        <v>09:RECURSOS DIRECTAMENTE RECAUDADOS</v>
      </c>
      <c r="I3447" t="s">
        <v>1519</v>
      </c>
      <c r="J3447" t="str">
        <f>VLOOKUP(I3447,clasificador!A$1:C$1634,3,0)</f>
        <v>2.3. 1  8. 1  2:MEDICAMENTOS</v>
      </c>
      <c r="K3447">
        <v>17</v>
      </c>
      <c r="L3447" t="s">
        <v>1520</v>
      </c>
      <c r="M3447" t="s">
        <v>1515</v>
      </c>
      <c r="N3447" t="s">
        <v>205</v>
      </c>
      <c r="O3447" t="s">
        <v>61</v>
      </c>
      <c r="P3447" t="s">
        <v>9389</v>
      </c>
      <c r="Q3447" t="s">
        <v>5833</v>
      </c>
      <c r="R3447">
        <v>568</v>
      </c>
      <c r="S3447">
        <v>300</v>
      </c>
      <c r="T3447">
        <v>1</v>
      </c>
      <c r="U3447" t="s">
        <v>26</v>
      </c>
      <c r="V3447" t="s">
        <v>5762</v>
      </c>
      <c r="W3447" s="4">
        <v>45566</v>
      </c>
    </row>
    <row r="3448" spans="1:23" x14ac:dyDescent="0.25">
      <c r="A3448" t="s">
        <v>5834</v>
      </c>
      <c r="B3448" t="s">
        <v>7990</v>
      </c>
      <c r="C3448">
        <v>420</v>
      </c>
      <c r="D3448">
        <v>2660</v>
      </c>
      <c r="E3448" t="s">
        <v>185</v>
      </c>
      <c r="F3448" t="str">
        <f>VLOOKUP(E3448,centro_costo!A$1:C$100,3,0)</f>
        <v>DIRECCION GENERAL DE ADMINISTRACION</v>
      </c>
      <c r="G3448" t="s">
        <v>31</v>
      </c>
      <c r="H3448" t="str">
        <f>VLOOKUP(G3448,fuente_financiamiento!A$1:B$5,2,0)</f>
        <v>09:RECURSOS DIRECTAMENTE RECAUDADOS</v>
      </c>
      <c r="I3448" t="s">
        <v>1519</v>
      </c>
      <c r="J3448" t="str">
        <f>VLOOKUP(I3448,clasificador!A$1:C$1634,3,0)</f>
        <v>2.3. 1  8. 1  2:MEDICAMENTOS</v>
      </c>
      <c r="K3448">
        <v>17</v>
      </c>
      <c r="L3448" t="s">
        <v>1520</v>
      </c>
      <c r="M3448" t="s">
        <v>1515</v>
      </c>
      <c r="N3448" t="s">
        <v>211</v>
      </c>
      <c r="O3448" t="s">
        <v>33</v>
      </c>
      <c r="P3448" t="s">
        <v>9390</v>
      </c>
      <c r="Q3448" t="s">
        <v>5835</v>
      </c>
      <c r="R3448">
        <v>568</v>
      </c>
      <c r="S3448">
        <v>52</v>
      </c>
      <c r="T3448">
        <v>4</v>
      </c>
      <c r="U3448" t="s">
        <v>26</v>
      </c>
      <c r="V3448" t="s">
        <v>5762</v>
      </c>
      <c r="W3448" s="4">
        <v>45566</v>
      </c>
    </row>
    <row r="3449" spans="1:23" x14ac:dyDescent="0.25">
      <c r="A3449" t="s">
        <v>5836</v>
      </c>
      <c r="B3449" t="s">
        <v>7990</v>
      </c>
      <c r="C3449">
        <v>420</v>
      </c>
      <c r="D3449">
        <v>2660</v>
      </c>
      <c r="E3449" t="s">
        <v>185</v>
      </c>
      <c r="F3449" t="str">
        <f>VLOOKUP(E3449,centro_costo!A$1:C$100,3,0)</f>
        <v>DIRECCION GENERAL DE ADMINISTRACION</v>
      </c>
      <c r="G3449" t="s">
        <v>31</v>
      </c>
      <c r="H3449" t="str">
        <f>VLOOKUP(G3449,fuente_financiamiento!A$1:B$5,2,0)</f>
        <v>09:RECURSOS DIRECTAMENTE RECAUDADOS</v>
      </c>
      <c r="I3449" t="s">
        <v>1519</v>
      </c>
      <c r="J3449" t="str">
        <f>VLOOKUP(I3449,clasificador!A$1:C$1634,3,0)</f>
        <v>2.3. 1  8. 1  2:MEDICAMENTOS</v>
      </c>
      <c r="K3449">
        <v>17</v>
      </c>
      <c r="L3449" t="s">
        <v>1520</v>
      </c>
      <c r="M3449" t="s">
        <v>5837</v>
      </c>
      <c r="N3449" t="s">
        <v>23</v>
      </c>
      <c r="O3449" t="s">
        <v>299</v>
      </c>
      <c r="P3449" t="s">
        <v>9391</v>
      </c>
      <c r="Q3449" t="s">
        <v>5838</v>
      </c>
      <c r="R3449">
        <v>568</v>
      </c>
      <c r="S3449">
        <v>420</v>
      </c>
      <c r="T3449">
        <v>20</v>
      </c>
      <c r="U3449" t="s">
        <v>26</v>
      </c>
      <c r="V3449" t="s">
        <v>5762</v>
      </c>
      <c r="W3449" s="4">
        <v>45566</v>
      </c>
    </row>
    <row r="3450" spans="1:23" x14ac:dyDescent="0.25">
      <c r="A3450" t="s">
        <v>5839</v>
      </c>
      <c r="B3450" t="s">
        <v>7990</v>
      </c>
      <c r="C3450">
        <v>420</v>
      </c>
      <c r="D3450">
        <v>2660</v>
      </c>
      <c r="E3450" t="s">
        <v>185</v>
      </c>
      <c r="F3450" t="str">
        <f>VLOOKUP(E3450,centro_costo!A$1:C$100,3,0)</f>
        <v>DIRECCION GENERAL DE ADMINISTRACION</v>
      </c>
      <c r="G3450" t="s">
        <v>31</v>
      </c>
      <c r="H3450" t="str">
        <f>VLOOKUP(G3450,fuente_financiamiento!A$1:B$5,2,0)</f>
        <v>09:RECURSOS DIRECTAMENTE RECAUDADOS</v>
      </c>
      <c r="I3450" t="s">
        <v>3353</v>
      </c>
      <c r="J3450" t="str">
        <f>VLOOKUP(I3450,clasificador!A$1:C$1634,3,0)</f>
        <v>2.3. 1 10. 1  6:PRODUCTOS FARMACEUTICOS DE USO ANIMAL</v>
      </c>
      <c r="K3450">
        <v>17</v>
      </c>
      <c r="L3450" t="s">
        <v>3354</v>
      </c>
      <c r="M3450" t="s">
        <v>3355</v>
      </c>
      <c r="N3450" t="s">
        <v>61</v>
      </c>
      <c r="O3450" t="s">
        <v>2962</v>
      </c>
      <c r="P3450" t="s">
        <v>9392</v>
      </c>
      <c r="Q3450" t="s">
        <v>5840</v>
      </c>
      <c r="R3450">
        <v>568</v>
      </c>
      <c r="S3450">
        <v>384</v>
      </c>
      <c r="T3450">
        <v>6</v>
      </c>
      <c r="U3450" t="s">
        <v>26</v>
      </c>
      <c r="V3450" t="s">
        <v>5762</v>
      </c>
      <c r="W3450" s="4">
        <v>45566</v>
      </c>
    </row>
    <row r="3451" spans="1:23" x14ac:dyDescent="0.25">
      <c r="A3451" t="s">
        <v>5841</v>
      </c>
      <c r="B3451" t="s">
        <v>7990</v>
      </c>
      <c r="C3451">
        <v>420</v>
      </c>
      <c r="D3451">
        <v>2660</v>
      </c>
      <c r="E3451" t="s">
        <v>185</v>
      </c>
      <c r="F3451" t="str">
        <f>VLOOKUP(E3451,centro_costo!A$1:C$100,3,0)</f>
        <v>DIRECCION GENERAL DE ADMINISTRACION</v>
      </c>
      <c r="G3451" t="s">
        <v>31</v>
      </c>
      <c r="H3451" t="str">
        <f>VLOOKUP(G3451,fuente_financiamiento!A$1:B$5,2,0)</f>
        <v>09:RECURSOS DIRECTAMENTE RECAUDADOS</v>
      </c>
      <c r="I3451" t="s">
        <v>3353</v>
      </c>
      <c r="J3451" t="str">
        <f>VLOOKUP(I3451,clasificador!A$1:C$1634,3,0)</f>
        <v>2.3. 1 10. 1  6:PRODUCTOS FARMACEUTICOS DE USO ANIMAL</v>
      </c>
      <c r="K3451">
        <v>17</v>
      </c>
      <c r="L3451" t="s">
        <v>3354</v>
      </c>
      <c r="M3451" t="s">
        <v>3355</v>
      </c>
      <c r="N3451" t="s">
        <v>61</v>
      </c>
      <c r="O3451" t="s">
        <v>2343</v>
      </c>
      <c r="P3451" t="s">
        <v>9393</v>
      </c>
      <c r="Q3451" t="s">
        <v>5842</v>
      </c>
      <c r="R3451">
        <v>568</v>
      </c>
      <c r="S3451">
        <v>300</v>
      </c>
      <c r="T3451">
        <v>3</v>
      </c>
      <c r="U3451" t="s">
        <v>26</v>
      </c>
      <c r="V3451" t="s">
        <v>5762</v>
      </c>
      <c r="W3451" s="4">
        <v>45566</v>
      </c>
    </row>
    <row r="3452" spans="1:23" x14ac:dyDescent="0.25">
      <c r="A3452" t="s">
        <v>5843</v>
      </c>
      <c r="B3452" t="s">
        <v>7990</v>
      </c>
      <c r="C3452">
        <v>420</v>
      </c>
      <c r="D3452">
        <v>2660</v>
      </c>
      <c r="E3452" t="s">
        <v>185</v>
      </c>
      <c r="F3452" t="str">
        <f>VLOOKUP(E3452,centro_costo!A$1:C$100,3,0)</f>
        <v>DIRECCION GENERAL DE ADMINISTRACION</v>
      </c>
      <c r="G3452" t="s">
        <v>31</v>
      </c>
      <c r="H3452" t="str">
        <f>VLOOKUP(G3452,fuente_financiamiento!A$1:B$5,2,0)</f>
        <v>09:RECURSOS DIRECTAMENTE RECAUDADOS</v>
      </c>
      <c r="I3452" t="s">
        <v>3353</v>
      </c>
      <c r="J3452" t="str">
        <f>VLOOKUP(I3452,clasificador!A$1:C$1634,3,0)</f>
        <v>2.3. 1 10. 1  6:PRODUCTOS FARMACEUTICOS DE USO ANIMAL</v>
      </c>
      <c r="K3452">
        <v>17</v>
      </c>
      <c r="L3452" t="s">
        <v>3354</v>
      </c>
      <c r="M3452" t="s">
        <v>3355</v>
      </c>
      <c r="N3452" t="s">
        <v>95</v>
      </c>
      <c r="O3452" t="s">
        <v>1984</v>
      </c>
      <c r="P3452" t="s">
        <v>9394</v>
      </c>
      <c r="Q3452" t="s">
        <v>5844</v>
      </c>
      <c r="R3452">
        <v>568</v>
      </c>
      <c r="S3452">
        <v>25</v>
      </c>
      <c r="T3452">
        <v>1</v>
      </c>
      <c r="U3452" t="s">
        <v>26</v>
      </c>
      <c r="V3452" t="s">
        <v>5762</v>
      </c>
      <c r="W3452" s="4">
        <v>45566</v>
      </c>
    </row>
    <row r="3453" spans="1:23" x14ac:dyDescent="0.25">
      <c r="A3453" t="s">
        <v>5845</v>
      </c>
      <c r="B3453" t="s">
        <v>7990</v>
      </c>
      <c r="C3453">
        <v>420</v>
      </c>
      <c r="D3453">
        <v>2660</v>
      </c>
      <c r="E3453" t="s">
        <v>185</v>
      </c>
      <c r="F3453" t="str">
        <f>VLOOKUP(E3453,centro_costo!A$1:C$100,3,0)</f>
        <v>DIRECCION GENERAL DE ADMINISTRACION</v>
      </c>
      <c r="G3453" t="s">
        <v>31</v>
      </c>
      <c r="H3453" t="str">
        <f>VLOOKUP(G3453,fuente_financiamiento!A$1:B$5,2,0)</f>
        <v>09:RECURSOS DIRECTAMENTE RECAUDADOS</v>
      </c>
      <c r="I3453" t="s">
        <v>3353</v>
      </c>
      <c r="J3453" t="str">
        <f>VLOOKUP(I3453,clasificador!A$1:C$1634,3,0)</f>
        <v>2.3. 1 10. 1  6:PRODUCTOS FARMACEUTICOS DE USO ANIMAL</v>
      </c>
      <c r="K3453">
        <v>17</v>
      </c>
      <c r="L3453" t="s">
        <v>3354</v>
      </c>
      <c r="M3453" t="s">
        <v>3355</v>
      </c>
      <c r="N3453" t="s">
        <v>95</v>
      </c>
      <c r="O3453" t="s">
        <v>1131</v>
      </c>
      <c r="P3453" t="s">
        <v>9395</v>
      </c>
      <c r="Q3453" t="s">
        <v>5846</v>
      </c>
      <c r="R3453">
        <v>568</v>
      </c>
      <c r="S3453">
        <v>15</v>
      </c>
      <c r="T3453">
        <v>1</v>
      </c>
      <c r="U3453" t="s">
        <v>26</v>
      </c>
      <c r="V3453" t="s">
        <v>5762</v>
      </c>
      <c r="W3453" s="4">
        <v>45566</v>
      </c>
    </row>
    <row r="3454" spans="1:23" x14ac:dyDescent="0.25">
      <c r="A3454" t="s">
        <v>5847</v>
      </c>
      <c r="B3454" t="s">
        <v>7990</v>
      </c>
      <c r="C3454">
        <v>420</v>
      </c>
      <c r="D3454">
        <v>2660</v>
      </c>
      <c r="E3454" t="s">
        <v>185</v>
      </c>
      <c r="F3454" t="str">
        <f>VLOOKUP(E3454,centro_costo!A$1:C$100,3,0)</f>
        <v>DIRECCION GENERAL DE ADMINISTRACION</v>
      </c>
      <c r="G3454" t="s">
        <v>31</v>
      </c>
      <c r="H3454" t="str">
        <f>VLOOKUP(G3454,fuente_financiamiento!A$1:B$5,2,0)</f>
        <v>09:RECURSOS DIRECTAMENTE RECAUDADOS</v>
      </c>
      <c r="I3454" t="s">
        <v>3353</v>
      </c>
      <c r="J3454" t="str">
        <f>VLOOKUP(I3454,clasificador!A$1:C$1634,3,0)</f>
        <v>2.3. 1 10. 1  6:PRODUCTOS FARMACEUTICOS DE USO ANIMAL</v>
      </c>
      <c r="K3454">
        <v>17</v>
      </c>
      <c r="L3454" t="s">
        <v>3354</v>
      </c>
      <c r="M3454" t="s">
        <v>3355</v>
      </c>
      <c r="N3454" t="s">
        <v>95</v>
      </c>
      <c r="O3454" t="s">
        <v>574</v>
      </c>
      <c r="P3454" t="s">
        <v>9396</v>
      </c>
      <c r="Q3454" t="s">
        <v>5848</v>
      </c>
      <c r="R3454">
        <v>568</v>
      </c>
      <c r="S3454">
        <v>72</v>
      </c>
      <c r="T3454">
        <v>2</v>
      </c>
      <c r="U3454" t="s">
        <v>26</v>
      </c>
      <c r="V3454" t="s">
        <v>5762</v>
      </c>
      <c r="W3454" s="4">
        <v>45566</v>
      </c>
    </row>
    <row r="3455" spans="1:23" x14ac:dyDescent="0.25">
      <c r="A3455" t="s">
        <v>5849</v>
      </c>
      <c r="B3455" t="s">
        <v>7990</v>
      </c>
      <c r="C3455">
        <v>420</v>
      </c>
      <c r="D3455">
        <v>2660</v>
      </c>
      <c r="E3455" t="s">
        <v>185</v>
      </c>
      <c r="F3455" t="str">
        <f>VLOOKUP(E3455,centro_costo!A$1:C$100,3,0)</f>
        <v>DIRECCION GENERAL DE ADMINISTRACION</v>
      </c>
      <c r="G3455" t="s">
        <v>31</v>
      </c>
      <c r="H3455" t="str">
        <f>VLOOKUP(G3455,fuente_financiamiento!A$1:B$5,2,0)</f>
        <v>09:RECURSOS DIRECTAMENTE RECAUDADOS</v>
      </c>
      <c r="I3455" t="s">
        <v>3353</v>
      </c>
      <c r="J3455" t="str">
        <f>VLOOKUP(I3455,clasificador!A$1:C$1634,3,0)</f>
        <v>2.3. 1 10. 1  6:PRODUCTOS FARMACEUTICOS DE USO ANIMAL</v>
      </c>
      <c r="K3455">
        <v>17</v>
      </c>
      <c r="L3455" t="s">
        <v>3354</v>
      </c>
      <c r="M3455" t="s">
        <v>3355</v>
      </c>
      <c r="N3455" t="s">
        <v>299</v>
      </c>
      <c r="O3455" t="s">
        <v>304</v>
      </c>
      <c r="P3455" t="s">
        <v>9397</v>
      </c>
      <c r="Q3455" t="s">
        <v>5850</v>
      </c>
      <c r="R3455">
        <v>568</v>
      </c>
      <c r="S3455">
        <v>16</v>
      </c>
      <c r="T3455">
        <v>2</v>
      </c>
      <c r="U3455" t="s">
        <v>26</v>
      </c>
      <c r="V3455" t="s">
        <v>5762</v>
      </c>
      <c r="W3455" s="4">
        <v>45566</v>
      </c>
    </row>
    <row r="3456" spans="1:23" x14ac:dyDescent="0.25">
      <c r="A3456" t="s">
        <v>5851</v>
      </c>
      <c r="B3456" t="s">
        <v>7990</v>
      </c>
      <c r="C3456">
        <v>420</v>
      </c>
      <c r="D3456">
        <v>2660</v>
      </c>
      <c r="E3456" t="s">
        <v>185</v>
      </c>
      <c r="F3456" t="str">
        <f>VLOOKUP(E3456,centro_costo!A$1:C$100,3,0)</f>
        <v>DIRECCION GENERAL DE ADMINISTRACION</v>
      </c>
      <c r="G3456" t="s">
        <v>31</v>
      </c>
      <c r="H3456" t="str">
        <f>VLOOKUP(G3456,fuente_financiamiento!A$1:B$5,2,0)</f>
        <v>09:RECURSOS DIRECTAMENTE RECAUDADOS</v>
      </c>
      <c r="I3456" t="s">
        <v>3353</v>
      </c>
      <c r="J3456" t="str">
        <f>VLOOKUP(I3456,clasificador!A$1:C$1634,3,0)</f>
        <v>2.3. 1 10. 1  6:PRODUCTOS FARMACEUTICOS DE USO ANIMAL</v>
      </c>
      <c r="K3456">
        <v>17</v>
      </c>
      <c r="L3456" t="s">
        <v>3354</v>
      </c>
      <c r="M3456" t="s">
        <v>3355</v>
      </c>
      <c r="N3456" t="s">
        <v>231</v>
      </c>
      <c r="O3456" t="s">
        <v>33</v>
      </c>
      <c r="P3456" t="s">
        <v>9398</v>
      </c>
      <c r="Q3456" t="s">
        <v>5852</v>
      </c>
      <c r="R3456">
        <v>568</v>
      </c>
      <c r="S3456">
        <v>23</v>
      </c>
      <c r="T3456">
        <v>1</v>
      </c>
      <c r="U3456" t="s">
        <v>26</v>
      </c>
      <c r="V3456" t="s">
        <v>5762</v>
      </c>
      <c r="W3456" s="4">
        <v>45566</v>
      </c>
    </row>
    <row r="3457" spans="1:23" x14ac:dyDescent="0.25">
      <c r="A3457" t="s">
        <v>5853</v>
      </c>
      <c r="B3457" t="s">
        <v>7990</v>
      </c>
      <c r="C3457">
        <v>420</v>
      </c>
      <c r="D3457">
        <v>2660</v>
      </c>
      <c r="E3457" t="s">
        <v>185</v>
      </c>
      <c r="F3457" t="str">
        <f>VLOOKUP(E3457,centro_costo!A$1:C$100,3,0)</f>
        <v>DIRECCION GENERAL DE ADMINISTRACION</v>
      </c>
      <c r="G3457" t="s">
        <v>31</v>
      </c>
      <c r="H3457" t="str">
        <f>VLOOKUP(G3457,fuente_financiamiento!A$1:B$5,2,0)</f>
        <v>09:RECURSOS DIRECTAMENTE RECAUDADOS</v>
      </c>
      <c r="I3457" t="s">
        <v>3353</v>
      </c>
      <c r="J3457" t="str">
        <f>VLOOKUP(I3457,clasificador!A$1:C$1634,3,0)</f>
        <v>2.3. 1 10. 1  6:PRODUCTOS FARMACEUTICOS DE USO ANIMAL</v>
      </c>
      <c r="K3457">
        <v>17</v>
      </c>
      <c r="L3457" t="s">
        <v>3354</v>
      </c>
      <c r="M3457" t="s">
        <v>3355</v>
      </c>
      <c r="N3457" t="s">
        <v>423</v>
      </c>
      <c r="O3457" t="s">
        <v>68</v>
      </c>
      <c r="P3457" t="s">
        <v>9399</v>
      </c>
      <c r="Q3457" t="s">
        <v>5854</v>
      </c>
      <c r="R3457">
        <v>568</v>
      </c>
      <c r="S3457">
        <v>39</v>
      </c>
      <c r="T3457">
        <v>1</v>
      </c>
      <c r="U3457" t="s">
        <v>26</v>
      </c>
      <c r="V3457" t="s">
        <v>5762</v>
      </c>
      <c r="W3457" s="4">
        <v>45566</v>
      </c>
    </row>
    <row r="3458" spans="1:23" x14ac:dyDescent="0.25">
      <c r="A3458" t="s">
        <v>5855</v>
      </c>
      <c r="B3458" t="s">
        <v>7990</v>
      </c>
      <c r="C3458">
        <v>420</v>
      </c>
      <c r="D3458">
        <v>2660</v>
      </c>
      <c r="E3458" t="s">
        <v>185</v>
      </c>
      <c r="F3458" t="str">
        <f>VLOOKUP(E3458,centro_costo!A$1:C$100,3,0)</f>
        <v>DIRECCION GENERAL DE ADMINISTRACION</v>
      </c>
      <c r="G3458" t="s">
        <v>31</v>
      </c>
      <c r="H3458" t="str">
        <f>VLOOKUP(G3458,fuente_financiamiento!A$1:B$5,2,0)</f>
        <v>09:RECURSOS DIRECTAMENTE RECAUDADOS</v>
      </c>
      <c r="I3458" t="s">
        <v>3353</v>
      </c>
      <c r="J3458" t="str">
        <f>VLOOKUP(I3458,clasificador!A$1:C$1634,3,0)</f>
        <v>2.3. 1 10. 1  6:PRODUCTOS FARMACEUTICOS DE USO ANIMAL</v>
      </c>
      <c r="K3458">
        <v>17</v>
      </c>
      <c r="L3458" t="s">
        <v>3354</v>
      </c>
      <c r="M3458" t="s">
        <v>3355</v>
      </c>
      <c r="N3458" t="s">
        <v>423</v>
      </c>
      <c r="O3458" t="s">
        <v>455</v>
      </c>
      <c r="P3458" t="s">
        <v>9400</v>
      </c>
      <c r="Q3458" t="s">
        <v>5856</v>
      </c>
      <c r="R3458">
        <v>568</v>
      </c>
      <c r="S3458">
        <v>276</v>
      </c>
      <c r="T3458">
        <v>2</v>
      </c>
      <c r="U3458" t="s">
        <v>26</v>
      </c>
      <c r="V3458" t="s">
        <v>5762</v>
      </c>
      <c r="W3458" s="4">
        <v>45566</v>
      </c>
    </row>
    <row r="3459" spans="1:23" x14ac:dyDescent="0.25">
      <c r="A3459" t="s">
        <v>5857</v>
      </c>
      <c r="B3459" t="s">
        <v>7990</v>
      </c>
      <c r="C3459">
        <v>422</v>
      </c>
      <c r="D3459">
        <v>2686</v>
      </c>
      <c r="E3459" t="s">
        <v>101</v>
      </c>
      <c r="F3459" t="str">
        <f>VLOOKUP(E3459,centro_costo!A$1:C$100,3,0)</f>
        <v>ESCUELA PROFESIONAL DE ECONOMIA</v>
      </c>
      <c r="G3459" t="s">
        <v>31</v>
      </c>
      <c r="H3459" t="str">
        <f>VLOOKUP(G3459,fuente_financiamiento!A$1:B$5,2,0)</f>
        <v>09:RECURSOS DIRECTAMENTE RECAUDADOS</v>
      </c>
      <c r="I3459" t="s">
        <v>5450</v>
      </c>
      <c r="J3459" t="str">
        <f>VLOOKUP(I3459,clasificador!A$1:C$1634,3,0)</f>
        <v>2.6. 3  2. 1  1:MAQUINAS Y EQUIPOS</v>
      </c>
      <c r="K3459">
        <v>59</v>
      </c>
      <c r="L3459" t="s">
        <v>67</v>
      </c>
      <c r="M3459" t="s">
        <v>747</v>
      </c>
      <c r="N3459" t="s">
        <v>5466</v>
      </c>
      <c r="O3459" t="s">
        <v>434</v>
      </c>
      <c r="P3459" t="s">
        <v>9278</v>
      </c>
      <c r="Q3459" t="s">
        <v>5467</v>
      </c>
      <c r="R3459">
        <v>486</v>
      </c>
      <c r="S3459">
        <v>17995</v>
      </c>
      <c r="T3459">
        <v>1</v>
      </c>
      <c r="U3459" t="s">
        <v>26</v>
      </c>
      <c r="V3459" t="s">
        <v>5709</v>
      </c>
      <c r="W3459" s="4">
        <v>45536</v>
      </c>
    </row>
    <row r="3460" spans="1:23" x14ac:dyDescent="0.25">
      <c r="A3460" t="s">
        <v>5858</v>
      </c>
      <c r="B3460" t="s">
        <v>7990</v>
      </c>
      <c r="C3460">
        <v>423</v>
      </c>
      <c r="D3460">
        <v>2688</v>
      </c>
      <c r="E3460" t="s">
        <v>103</v>
      </c>
      <c r="F3460" t="str">
        <f>VLOOKUP(E3460,centro_costo!A$1:C$100,3,0)</f>
        <v>ESCUELA PROFESIONAL DE AGRONOMIA</v>
      </c>
      <c r="G3460" t="s">
        <v>31</v>
      </c>
      <c r="H3460" t="str">
        <f>VLOOKUP(G3460,fuente_financiamiento!A$1:B$5,2,0)</f>
        <v>09:RECURSOS DIRECTAMENTE RECAUDADOS</v>
      </c>
      <c r="I3460" t="s">
        <v>4148</v>
      </c>
      <c r="J3460" t="str">
        <f>VLOOKUP(I3460,clasificador!A$1:C$1634,3,0)</f>
        <v>2.6. 3  2. 9 99:MAQUINARIAS, EQUIPOS Y MOBILIARIOS DE OTRAS INSTALACIONES</v>
      </c>
      <c r="K3460">
        <v>5</v>
      </c>
      <c r="L3460" t="s">
        <v>4149</v>
      </c>
      <c r="M3460" t="s">
        <v>747</v>
      </c>
      <c r="N3460" t="s">
        <v>5859</v>
      </c>
      <c r="O3460" t="s">
        <v>423</v>
      </c>
      <c r="P3460" t="s">
        <v>9401</v>
      </c>
      <c r="Q3460" t="s">
        <v>5860</v>
      </c>
      <c r="R3460">
        <v>500</v>
      </c>
      <c r="S3460">
        <v>1570</v>
      </c>
      <c r="T3460">
        <v>2</v>
      </c>
      <c r="U3460" t="s">
        <v>26</v>
      </c>
      <c r="V3460" t="s">
        <v>2141</v>
      </c>
      <c r="W3460" s="4">
        <v>45505</v>
      </c>
    </row>
    <row r="3461" spans="1:23" x14ac:dyDescent="0.25">
      <c r="A3461" t="s">
        <v>5861</v>
      </c>
      <c r="B3461" t="s">
        <v>7990</v>
      </c>
      <c r="C3461">
        <v>423</v>
      </c>
      <c r="D3461">
        <v>2688</v>
      </c>
      <c r="E3461" t="s">
        <v>103</v>
      </c>
      <c r="F3461" t="str">
        <f>VLOOKUP(E3461,centro_costo!A$1:C$100,3,0)</f>
        <v>ESCUELA PROFESIONAL DE AGRONOMIA</v>
      </c>
      <c r="G3461" t="s">
        <v>31</v>
      </c>
      <c r="H3461" t="str">
        <f>VLOOKUP(G3461,fuente_financiamiento!A$1:B$5,2,0)</f>
        <v>09:RECURSOS DIRECTAMENTE RECAUDADOS</v>
      </c>
      <c r="I3461" t="s">
        <v>4148</v>
      </c>
      <c r="J3461" t="str">
        <f>VLOOKUP(I3461,clasificador!A$1:C$1634,3,0)</f>
        <v>2.6. 3  2. 9 99:MAQUINARIAS, EQUIPOS Y MOBILIARIOS DE OTRAS INSTALACIONES</v>
      </c>
      <c r="K3461">
        <v>5</v>
      </c>
      <c r="L3461" t="s">
        <v>4149</v>
      </c>
      <c r="M3461" t="s">
        <v>636</v>
      </c>
      <c r="N3461" t="s">
        <v>5862</v>
      </c>
      <c r="O3461" t="s">
        <v>95</v>
      </c>
      <c r="P3461" t="s">
        <v>9402</v>
      </c>
      <c r="Q3461" t="s">
        <v>5863</v>
      </c>
      <c r="R3461">
        <v>500</v>
      </c>
      <c r="S3461">
        <v>2700</v>
      </c>
      <c r="T3461">
        <v>2</v>
      </c>
      <c r="U3461" t="s">
        <v>26</v>
      </c>
      <c r="V3461" t="s">
        <v>2141</v>
      </c>
      <c r="W3461" s="4">
        <v>45505</v>
      </c>
    </row>
    <row r="3462" spans="1:23" x14ac:dyDescent="0.25">
      <c r="A3462" t="s">
        <v>5864</v>
      </c>
      <c r="B3462" t="s">
        <v>7990</v>
      </c>
      <c r="C3462">
        <v>423</v>
      </c>
      <c r="D3462">
        <v>2688</v>
      </c>
      <c r="E3462" t="s">
        <v>103</v>
      </c>
      <c r="F3462" t="str">
        <f>VLOOKUP(E3462,centro_costo!A$1:C$100,3,0)</f>
        <v>ESCUELA PROFESIONAL DE AGRONOMIA</v>
      </c>
      <c r="G3462" t="s">
        <v>31</v>
      </c>
      <c r="H3462" t="str">
        <f>VLOOKUP(G3462,fuente_financiamiento!A$1:B$5,2,0)</f>
        <v>09:RECURSOS DIRECTAMENTE RECAUDADOS</v>
      </c>
      <c r="I3462" t="s">
        <v>4148</v>
      </c>
      <c r="J3462" t="str">
        <f>VLOOKUP(I3462,clasificador!A$1:C$1634,3,0)</f>
        <v>2.6. 3  2. 9 99:MAQUINARIAS, EQUIPOS Y MOBILIARIOS DE OTRAS INSTALACIONES</v>
      </c>
      <c r="K3462">
        <v>5</v>
      </c>
      <c r="L3462" t="s">
        <v>4149</v>
      </c>
      <c r="M3462" t="s">
        <v>636</v>
      </c>
      <c r="N3462" t="s">
        <v>5862</v>
      </c>
      <c r="O3462" t="s">
        <v>564</v>
      </c>
      <c r="P3462" t="s">
        <v>9403</v>
      </c>
      <c r="Q3462" t="s">
        <v>5865</v>
      </c>
      <c r="R3462">
        <v>500</v>
      </c>
      <c r="S3462">
        <v>6500</v>
      </c>
      <c r="T3462">
        <v>1</v>
      </c>
      <c r="U3462" t="s">
        <v>26</v>
      </c>
      <c r="V3462" t="s">
        <v>2141</v>
      </c>
      <c r="W3462" s="4">
        <v>45505</v>
      </c>
    </row>
    <row r="3463" spans="1:23" x14ac:dyDescent="0.25">
      <c r="A3463" t="s">
        <v>5866</v>
      </c>
      <c r="B3463" t="s">
        <v>7990</v>
      </c>
      <c r="C3463">
        <v>427</v>
      </c>
      <c r="D3463">
        <v>2726</v>
      </c>
      <c r="E3463" t="s">
        <v>164</v>
      </c>
      <c r="F3463" t="str">
        <f>VLOOKUP(E3463,centro_costo!A$1:C$100,3,0)</f>
        <v>ESCUELA PROFESIONAL DE CIENCIAS DE LA COMUNICACION</v>
      </c>
      <c r="G3463" t="s">
        <v>31</v>
      </c>
      <c r="H3463" t="str">
        <f>VLOOKUP(G3463,fuente_financiamiento!A$1:B$5,2,0)</f>
        <v>09:RECURSOS DIRECTAMENTE RECAUDADOS</v>
      </c>
      <c r="I3463" t="s">
        <v>385</v>
      </c>
      <c r="J3463" t="str">
        <f>VLOOKUP(I3463,clasificador!A$1:C$1634,3,0)</f>
        <v>2.3. 1  5. 3  1:ASEO, LIMPIEZA Y TOCADOR</v>
      </c>
      <c r="K3463">
        <v>59</v>
      </c>
      <c r="L3463" t="s">
        <v>430</v>
      </c>
      <c r="M3463" t="s">
        <v>627</v>
      </c>
      <c r="N3463" t="s">
        <v>205</v>
      </c>
      <c r="O3463" t="s">
        <v>24</v>
      </c>
      <c r="P3463" t="s">
        <v>9404</v>
      </c>
      <c r="Q3463" t="s">
        <v>5867</v>
      </c>
      <c r="R3463">
        <v>493</v>
      </c>
      <c r="S3463">
        <v>240</v>
      </c>
      <c r="T3463">
        <v>4</v>
      </c>
      <c r="U3463" t="s">
        <v>26</v>
      </c>
      <c r="V3463" t="s">
        <v>722</v>
      </c>
      <c r="W3463" s="4">
        <v>45505</v>
      </c>
    </row>
    <row r="3464" spans="1:23" x14ac:dyDescent="0.25">
      <c r="A3464" t="s">
        <v>5868</v>
      </c>
      <c r="B3464" t="s">
        <v>7990</v>
      </c>
      <c r="C3464">
        <v>429</v>
      </c>
      <c r="D3464">
        <v>2731</v>
      </c>
      <c r="E3464" t="s">
        <v>101</v>
      </c>
      <c r="F3464" t="str">
        <f>VLOOKUP(E3464,centro_costo!A$1:C$100,3,0)</f>
        <v>ESCUELA PROFESIONAL DE ECONOMIA</v>
      </c>
      <c r="G3464" t="s">
        <v>31</v>
      </c>
      <c r="H3464" t="str">
        <f>VLOOKUP(G3464,fuente_financiamiento!A$1:B$5,2,0)</f>
        <v>09:RECURSOS DIRECTAMENTE RECAUDADOS</v>
      </c>
      <c r="I3464" t="s">
        <v>58</v>
      </c>
      <c r="J3464" t="str">
        <f>VLOOKUP(I3464,clasificador!A$1:C$1634,3,0)</f>
        <v>2.3. 1  5. 1  2:PAPELERIA EN GENERAL, UTILES Y MATERIALES DE OFICINA</v>
      </c>
      <c r="K3464">
        <v>59</v>
      </c>
      <c r="L3464" t="s">
        <v>59</v>
      </c>
      <c r="M3464" t="s">
        <v>60</v>
      </c>
      <c r="N3464" t="s">
        <v>95</v>
      </c>
      <c r="O3464" t="s">
        <v>189</v>
      </c>
      <c r="P3464" t="s">
        <v>8007</v>
      </c>
      <c r="Q3464" t="s">
        <v>190</v>
      </c>
      <c r="R3464">
        <v>486</v>
      </c>
      <c r="S3464">
        <v>280</v>
      </c>
      <c r="T3464">
        <v>20</v>
      </c>
      <c r="U3464" t="s">
        <v>98</v>
      </c>
      <c r="V3464" t="s">
        <v>2635</v>
      </c>
      <c r="W3464" s="4">
        <v>45505</v>
      </c>
    </row>
    <row r="3465" spans="1:23" x14ac:dyDescent="0.25">
      <c r="A3465" t="s">
        <v>5869</v>
      </c>
      <c r="B3465" t="s">
        <v>7990</v>
      </c>
      <c r="C3465">
        <v>429</v>
      </c>
      <c r="D3465">
        <v>2731</v>
      </c>
      <c r="E3465" t="s">
        <v>101</v>
      </c>
      <c r="F3465" t="str">
        <f>VLOOKUP(E3465,centro_costo!A$1:C$100,3,0)</f>
        <v>ESCUELA PROFESIONAL DE ECONOMIA</v>
      </c>
      <c r="G3465" t="s">
        <v>31</v>
      </c>
      <c r="H3465" t="str">
        <f>VLOOKUP(G3465,fuente_financiamiento!A$1:B$5,2,0)</f>
        <v>09:RECURSOS DIRECTAMENTE RECAUDADOS</v>
      </c>
      <c r="I3465" t="s">
        <v>58</v>
      </c>
      <c r="J3465" t="str">
        <f>VLOOKUP(I3465,clasificador!A$1:C$1634,3,0)</f>
        <v>2.3. 1  5. 1  2:PAPELERIA EN GENERAL, UTILES Y MATERIALES DE OFICINA</v>
      </c>
      <c r="K3465">
        <v>59</v>
      </c>
      <c r="L3465" t="s">
        <v>66</v>
      </c>
      <c r="M3465" t="s">
        <v>858</v>
      </c>
      <c r="N3465" t="s">
        <v>2027</v>
      </c>
      <c r="O3465" t="s">
        <v>317</v>
      </c>
      <c r="P3465" t="s">
        <v>8491</v>
      </c>
      <c r="Q3465" t="s">
        <v>2385</v>
      </c>
      <c r="R3465">
        <v>486</v>
      </c>
      <c r="S3465">
        <v>1500</v>
      </c>
      <c r="T3465">
        <v>50</v>
      </c>
      <c r="U3465" t="s">
        <v>26</v>
      </c>
      <c r="V3465" t="s">
        <v>2635</v>
      </c>
      <c r="W3465" s="4">
        <v>45505</v>
      </c>
    </row>
    <row r="3466" spans="1:23" x14ac:dyDescent="0.25">
      <c r="A3466" t="s">
        <v>5870</v>
      </c>
      <c r="B3466" t="s">
        <v>7990</v>
      </c>
      <c r="C3466">
        <v>430</v>
      </c>
      <c r="D3466">
        <v>2734</v>
      </c>
      <c r="E3466" t="s">
        <v>103</v>
      </c>
      <c r="F3466" t="str">
        <f>VLOOKUP(E3466,centro_costo!A$1:C$100,3,0)</f>
        <v>ESCUELA PROFESIONAL DE AGRONOMIA</v>
      </c>
      <c r="G3466" t="s">
        <v>31</v>
      </c>
      <c r="H3466" t="str">
        <f>VLOOKUP(G3466,fuente_financiamiento!A$1:B$5,2,0)</f>
        <v>09:RECURSOS DIRECTAMENTE RECAUDADOS</v>
      </c>
      <c r="I3466" t="s">
        <v>385</v>
      </c>
      <c r="J3466" t="str">
        <f>VLOOKUP(I3466,clasificador!A$1:C$1634,3,0)</f>
        <v>2.3. 1  5. 3  1:ASEO, LIMPIEZA Y TOCADOR</v>
      </c>
      <c r="K3466">
        <v>59</v>
      </c>
      <c r="L3466" t="s">
        <v>430</v>
      </c>
      <c r="M3466" t="s">
        <v>431</v>
      </c>
      <c r="N3466" t="s">
        <v>491</v>
      </c>
      <c r="O3466" t="s">
        <v>1656</v>
      </c>
      <c r="P3466" t="s">
        <v>9405</v>
      </c>
      <c r="Q3466" t="s">
        <v>5871</v>
      </c>
      <c r="R3466">
        <v>495</v>
      </c>
      <c r="S3466">
        <v>80</v>
      </c>
      <c r="T3466">
        <v>5</v>
      </c>
      <c r="U3466" t="s">
        <v>26</v>
      </c>
      <c r="V3466" t="s">
        <v>722</v>
      </c>
      <c r="W3466" s="4">
        <v>45505</v>
      </c>
    </row>
    <row r="3467" spans="1:23" x14ac:dyDescent="0.25">
      <c r="A3467" t="s">
        <v>5872</v>
      </c>
      <c r="B3467" t="s">
        <v>7990</v>
      </c>
      <c r="C3467">
        <v>430</v>
      </c>
      <c r="D3467">
        <v>2734</v>
      </c>
      <c r="E3467" t="s">
        <v>103</v>
      </c>
      <c r="F3467" t="str">
        <f>VLOOKUP(E3467,centro_costo!A$1:C$100,3,0)</f>
        <v>ESCUELA PROFESIONAL DE AGRONOMIA</v>
      </c>
      <c r="G3467" t="s">
        <v>31</v>
      </c>
      <c r="H3467" t="str">
        <f>VLOOKUP(G3467,fuente_financiamiento!A$1:B$5,2,0)</f>
        <v>09:RECURSOS DIRECTAMENTE RECAUDADOS</v>
      </c>
      <c r="I3467" t="s">
        <v>385</v>
      </c>
      <c r="J3467" t="str">
        <f>VLOOKUP(I3467,clasificador!A$1:C$1634,3,0)</f>
        <v>2.3. 1  5. 3  1:ASEO, LIMPIEZA Y TOCADOR</v>
      </c>
      <c r="K3467">
        <v>59</v>
      </c>
      <c r="L3467" t="s">
        <v>430</v>
      </c>
      <c r="M3467" t="s">
        <v>86</v>
      </c>
      <c r="N3467" t="s">
        <v>423</v>
      </c>
      <c r="O3467" t="s">
        <v>23</v>
      </c>
      <c r="P3467" t="s">
        <v>9406</v>
      </c>
      <c r="Q3467" t="s">
        <v>5873</v>
      </c>
      <c r="R3467">
        <v>495</v>
      </c>
      <c r="S3467">
        <v>50</v>
      </c>
      <c r="T3467">
        <v>2</v>
      </c>
      <c r="U3467" t="s">
        <v>26</v>
      </c>
      <c r="V3467" t="s">
        <v>722</v>
      </c>
      <c r="W3467" s="4">
        <v>45505</v>
      </c>
    </row>
    <row r="3468" spans="1:23" x14ac:dyDescent="0.25">
      <c r="A3468" t="s">
        <v>5874</v>
      </c>
      <c r="B3468" t="s">
        <v>7990</v>
      </c>
      <c r="C3468">
        <v>430</v>
      </c>
      <c r="D3468">
        <v>2734</v>
      </c>
      <c r="E3468" t="s">
        <v>103</v>
      </c>
      <c r="F3468" t="str">
        <f>VLOOKUP(E3468,centro_costo!A$1:C$100,3,0)</f>
        <v>ESCUELA PROFESIONAL DE AGRONOMIA</v>
      </c>
      <c r="G3468" t="s">
        <v>31</v>
      </c>
      <c r="H3468" t="str">
        <f>VLOOKUP(G3468,fuente_financiamiento!A$1:B$5,2,0)</f>
        <v>09:RECURSOS DIRECTAMENTE RECAUDADOS</v>
      </c>
      <c r="I3468" t="s">
        <v>385</v>
      </c>
      <c r="J3468" t="str">
        <f>VLOOKUP(I3468,clasificador!A$1:C$1634,3,0)</f>
        <v>2.3. 1  5. 3  1:ASEO, LIMPIEZA Y TOCADOR</v>
      </c>
      <c r="K3468">
        <v>59</v>
      </c>
      <c r="L3468" t="s">
        <v>430</v>
      </c>
      <c r="M3468" t="s">
        <v>86</v>
      </c>
      <c r="N3468" t="s">
        <v>455</v>
      </c>
      <c r="O3468" t="s">
        <v>579</v>
      </c>
      <c r="P3468" t="s">
        <v>8096</v>
      </c>
      <c r="Q3468" t="s">
        <v>580</v>
      </c>
      <c r="R3468">
        <v>495</v>
      </c>
      <c r="S3468">
        <v>120</v>
      </c>
      <c r="T3468">
        <v>15</v>
      </c>
      <c r="U3468" t="s">
        <v>26</v>
      </c>
      <c r="V3468" t="s">
        <v>722</v>
      </c>
      <c r="W3468" s="4">
        <v>45505</v>
      </c>
    </row>
    <row r="3469" spans="1:23" x14ac:dyDescent="0.25">
      <c r="A3469" t="s">
        <v>5875</v>
      </c>
      <c r="B3469" t="s">
        <v>7990</v>
      </c>
      <c r="C3469">
        <v>430</v>
      </c>
      <c r="D3469">
        <v>2734</v>
      </c>
      <c r="E3469" t="s">
        <v>103</v>
      </c>
      <c r="F3469" t="str">
        <f>VLOOKUP(E3469,centro_costo!A$1:C$100,3,0)</f>
        <v>ESCUELA PROFESIONAL DE AGRONOMIA</v>
      </c>
      <c r="G3469" t="s">
        <v>31</v>
      </c>
      <c r="H3469" t="str">
        <f>VLOOKUP(G3469,fuente_financiamiento!A$1:B$5,2,0)</f>
        <v>09:RECURSOS DIRECTAMENTE RECAUDADOS</v>
      </c>
      <c r="I3469" t="s">
        <v>385</v>
      </c>
      <c r="J3469" t="str">
        <f>VLOOKUP(I3469,clasificador!A$1:C$1634,3,0)</f>
        <v>2.3. 1  5. 3  1:ASEO, LIMPIEZA Y TOCADOR</v>
      </c>
      <c r="K3469">
        <v>59</v>
      </c>
      <c r="L3469" t="s">
        <v>430</v>
      </c>
      <c r="M3469" t="s">
        <v>86</v>
      </c>
      <c r="N3469" t="s">
        <v>515</v>
      </c>
      <c r="O3469" t="s">
        <v>68</v>
      </c>
      <c r="P3469" t="s">
        <v>8098</v>
      </c>
      <c r="Q3469" t="s">
        <v>589</v>
      </c>
      <c r="R3469">
        <v>495</v>
      </c>
      <c r="S3469">
        <v>48</v>
      </c>
      <c r="T3469">
        <v>40</v>
      </c>
      <c r="U3469" t="s">
        <v>26</v>
      </c>
      <c r="V3469" t="s">
        <v>722</v>
      </c>
      <c r="W3469" s="4">
        <v>45505</v>
      </c>
    </row>
    <row r="3470" spans="1:23" x14ac:dyDescent="0.25">
      <c r="A3470" t="s">
        <v>5876</v>
      </c>
      <c r="B3470" t="s">
        <v>7990</v>
      </c>
      <c r="C3470">
        <v>430</v>
      </c>
      <c r="D3470">
        <v>2734</v>
      </c>
      <c r="E3470" t="s">
        <v>103</v>
      </c>
      <c r="F3470" t="str">
        <f>VLOOKUP(E3470,centro_costo!A$1:C$100,3,0)</f>
        <v>ESCUELA PROFESIONAL DE AGRONOMIA</v>
      </c>
      <c r="G3470" t="s">
        <v>31</v>
      </c>
      <c r="H3470" t="str">
        <f>VLOOKUP(G3470,fuente_financiamiento!A$1:B$5,2,0)</f>
        <v>09:RECURSOS DIRECTAMENTE RECAUDADOS</v>
      </c>
      <c r="I3470" t="s">
        <v>385</v>
      </c>
      <c r="J3470" t="str">
        <f>VLOOKUP(I3470,clasificador!A$1:C$1634,3,0)</f>
        <v>2.3. 1  5. 3  1:ASEO, LIMPIEZA Y TOCADOR</v>
      </c>
      <c r="K3470">
        <v>59</v>
      </c>
      <c r="L3470" t="s">
        <v>430</v>
      </c>
      <c r="M3470" t="s">
        <v>627</v>
      </c>
      <c r="N3470" t="s">
        <v>423</v>
      </c>
      <c r="O3470" t="s">
        <v>5877</v>
      </c>
      <c r="P3470" t="s">
        <v>9407</v>
      </c>
      <c r="Q3470" t="s">
        <v>5878</v>
      </c>
      <c r="R3470">
        <v>495</v>
      </c>
      <c r="S3470">
        <v>120</v>
      </c>
      <c r="T3470">
        <v>8</v>
      </c>
      <c r="U3470" t="s">
        <v>26</v>
      </c>
      <c r="V3470" t="s">
        <v>722</v>
      </c>
      <c r="W3470" s="4">
        <v>45505</v>
      </c>
    </row>
    <row r="3471" spans="1:23" x14ac:dyDescent="0.25">
      <c r="A3471" t="s">
        <v>5879</v>
      </c>
      <c r="B3471" t="s">
        <v>7990</v>
      </c>
      <c r="C3471">
        <v>430</v>
      </c>
      <c r="D3471">
        <v>2734</v>
      </c>
      <c r="E3471" t="s">
        <v>103</v>
      </c>
      <c r="F3471" t="str">
        <f>VLOOKUP(E3471,centro_costo!A$1:C$100,3,0)</f>
        <v>ESCUELA PROFESIONAL DE AGRONOMIA</v>
      </c>
      <c r="G3471" t="s">
        <v>31</v>
      </c>
      <c r="H3471" t="str">
        <f>VLOOKUP(G3471,fuente_financiamiento!A$1:B$5,2,0)</f>
        <v>09:RECURSOS DIRECTAMENTE RECAUDADOS</v>
      </c>
      <c r="I3471" t="s">
        <v>385</v>
      </c>
      <c r="J3471" t="str">
        <f>VLOOKUP(I3471,clasificador!A$1:C$1634,3,0)</f>
        <v>2.3. 1  5. 3  1:ASEO, LIMPIEZA Y TOCADOR</v>
      </c>
      <c r="K3471">
        <v>59</v>
      </c>
      <c r="L3471" t="s">
        <v>636</v>
      </c>
      <c r="M3471" t="s">
        <v>637</v>
      </c>
      <c r="N3471" t="s">
        <v>95</v>
      </c>
      <c r="O3471" t="s">
        <v>255</v>
      </c>
      <c r="P3471" t="s">
        <v>9408</v>
      </c>
      <c r="Q3471" t="s">
        <v>5880</v>
      </c>
      <c r="R3471">
        <v>495</v>
      </c>
      <c r="S3471">
        <v>70</v>
      </c>
      <c r="T3471">
        <v>1</v>
      </c>
      <c r="U3471" t="s">
        <v>26</v>
      </c>
      <c r="V3471" t="s">
        <v>722</v>
      </c>
      <c r="W3471" s="4">
        <v>45505</v>
      </c>
    </row>
    <row r="3472" spans="1:23" x14ac:dyDescent="0.25">
      <c r="A3472" t="s">
        <v>5881</v>
      </c>
      <c r="B3472" t="s">
        <v>7990</v>
      </c>
      <c r="C3472">
        <v>437</v>
      </c>
      <c r="D3472">
        <v>2766</v>
      </c>
      <c r="E3472" t="s">
        <v>120</v>
      </c>
      <c r="F3472" t="str">
        <f>VLOOKUP(E3472,centro_costo!A$1:C$100,3,0)</f>
        <v>ESCUELA PROFESIONAL DE INGENIERIA AGROFORESTAL</v>
      </c>
      <c r="G3472" t="s">
        <v>31</v>
      </c>
      <c r="H3472" t="str">
        <f>VLOOKUP(G3472,fuente_financiamiento!A$1:B$5,2,0)</f>
        <v>09:RECURSOS DIRECTAMENTE RECAUDADOS</v>
      </c>
      <c r="I3472" t="s">
        <v>2419</v>
      </c>
      <c r="J3472" t="str">
        <f>VLOOKUP(I3472,clasificador!A$1:C$1634,3,0)</f>
        <v>2.3. 1 11. 1  2:PARA VEHICULOS</v>
      </c>
      <c r="K3472">
        <v>59</v>
      </c>
      <c r="L3472" t="s">
        <v>1126</v>
      </c>
      <c r="M3472" t="s">
        <v>21</v>
      </c>
      <c r="N3472" t="s">
        <v>564</v>
      </c>
      <c r="O3472" t="s">
        <v>5366</v>
      </c>
      <c r="P3472" t="s">
        <v>9409</v>
      </c>
      <c r="Q3472" t="s">
        <v>5882</v>
      </c>
      <c r="R3472">
        <v>480</v>
      </c>
      <c r="S3472">
        <v>2007.56</v>
      </c>
      <c r="T3472">
        <v>4</v>
      </c>
      <c r="U3472" t="s">
        <v>26</v>
      </c>
      <c r="V3472" t="s">
        <v>5883</v>
      </c>
      <c r="W3472" s="4">
        <v>45536</v>
      </c>
    </row>
    <row r="3473" spans="1:23" x14ac:dyDescent="0.25">
      <c r="A3473" t="s">
        <v>5884</v>
      </c>
      <c r="B3473" t="s">
        <v>7990</v>
      </c>
      <c r="C3473">
        <v>440</v>
      </c>
      <c r="D3473">
        <v>2768</v>
      </c>
      <c r="E3473" t="s">
        <v>1601</v>
      </c>
      <c r="F3473" t="str">
        <f>VLOOKUP(E3473,centro_costo!A$1:C$100,3,0)</f>
        <v>ESCUELA PROFESIONAL DE TRABAJO SOCIAL</v>
      </c>
      <c r="G3473" t="s">
        <v>31</v>
      </c>
      <c r="H3473" t="str">
        <f>VLOOKUP(G3473,fuente_financiamiento!A$1:B$5,2,0)</f>
        <v>09:RECURSOS DIRECTAMENTE RECAUDADOS</v>
      </c>
      <c r="I3473" t="s">
        <v>58</v>
      </c>
      <c r="J3473" t="str">
        <f>VLOOKUP(I3473,clasificador!A$1:C$1634,3,0)</f>
        <v>2.3. 1  5. 1  2:PAPELERIA EN GENERAL, UTILES Y MATERIALES DE OFICINA</v>
      </c>
      <c r="K3473">
        <v>59</v>
      </c>
      <c r="L3473" t="s">
        <v>59</v>
      </c>
      <c r="M3473" t="s">
        <v>60</v>
      </c>
      <c r="N3473" t="s">
        <v>95</v>
      </c>
      <c r="O3473" t="s">
        <v>189</v>
      </c>
      <c r="P3473" t="s">
        <v>8007</v>
      </c>
      <c r="Q3473" t="s">
        <v>190</v>
      </c>
      <c r="R3473">
        <v>491</v>
      </c>
      <c r="S3473">
        <v>1224.8399999999999</v>
      </c>
      <c r="T3473">
        <v>100</v>
      </c>
      <c r="U3473" t="s">
        <v>98</v>
      </c>
      <c r="V3473" t="s">
        <v>5885</v>
      </c>
      <c r="W3473" s="4">
        <v>45505</v>
      </c>
    </row>
    <row r="3474" spans="1:23" x14ac:dyDescent="0.25">
      <c r="A3474" t="s">
        <v>5886</v>
      </c>
      <c r="B3474" t="s">
        <v>7990</v>
      </c>
      <c r="C3474">
        <v>441</v>
      </c>
      <c r="D3474">
        <v>2767</v>
      </c>
      <c r="E3474" t="s">
        <v>1601</v>
      </c>
      <c r="F3474" t="str">
        <f>VLOOKUP(E3474,centro_costo!A$1:C$100,3,0)</f>
        <v>ESCUELA PROFESIONAL DE TRABAJO SOCIAL</v>
      </c>
      <c r="G3474" t="s">
        <v>31</v>
      </c>
      <c r="H3474" t="str">
        <f>VLOOKUP(G3474,fuente_financiamiento!A$1:B$5,2,0)</f>
        <v>09:RECURSOS DIRECTAMENTE RECAUDADOS</v>
      </c>
      <c r="I3474" t="s">
        <v>58</v>
      </c>
      <c r="J3474" t="str">
        <f>VLOOKUP(I3474,clasificador!A$1:C$1634,3,0)</f>
        <v>2.3. 1  5. 1  2:PAPELERIA EN GENERAL, UTILES Y MATERIALES DE OFICINA</v>
      </c>
      <c r="K3474">
        <v>59</v>
      </c>
      <c r="L3474" t="s">
        <v>66</v>
      </c>
      <c r="M3474" t="s">
        <v>67</v>
      </c>
      <c r="N3474" t="s">
        <v>68</v>
      </c>
      <c r="O3474" t="s">
        <v>3953</v>
      </c>
      <c r="P3474" t="s">
        <v>8888</v>
      </c>
      <c r="Q3474" t="s">
        <v>3954</v>
      </c>
      <c r="R3474">
        <v>491</v>
      </c>
      <c r="S3474">
        <v>2466.77</v>
      </c>
      <c r="T3474">
        <v>8</v>
      </c>
      <c r="U3474" t="s">
        <v>26</v>
      </c>
      <c r="V3474" t="s">
        <v>5887</v>
      </c>
      <c r="W3474" s="4">
        <v>45505</v>
      </c>
    </row>
    <row r="3475" spans="1:23" x14ac:dyDescent="0.25">
      <c r="A3475" t="s">
        <v>5888</v>
      </c>
      <c r="B3475" t="s">
        <v>7990</v>
      </c>
      <c r="C3475">
        <v>442</v>
      </c>
      <c r="D3475">
        <v>2776</v>
      </c>
      <c r="E3475" t="s">
        <v>120</v>
      </c>
      <c r="F3475" t="str">
        <f>VLOOKUP(E3475,centro_costo!A$1:C$100,3,0)</f>
        <v>ESCUELA PROFESIONAL DE INGENIERIA AGROFORESTAL</v>
      </c>
      <c r="G3475" t="s">
        <v>31</v>
      </c>
      <c r="H3475" t="str">
        <f>VLOOKUP(G3475,fuente_financiamiento!A$1:B$5,2,0)</f>
        <v>09:RECURSOS DIRECTAMENTE RECAUDADOS</v>
      </c>
      <c r="I3475" t="s">
        <v>385</v>
      </c>
      <c r="J3475" t="str">
        <f>VLOOKUP(I3475,clasificador!A$1:C$1634,3,0)</f>
        <v>2.3. 1  5. 3  1:ASEO, LIMPIEZA Y TOCADOR</v>
      </c>
      <c r="K3475">
        <v>59</v>
      </c>
      <c r="L3475" t="s">
        <v>430</v>
      </c>
      <c r="M3475" t="s">
        <v>431</v>
      </c>
      <c r="N3475" t="s">
        <v>423</v>
      </c>
      <c r="O3475" t="s">
        <v>853</v>
      </c>
      <c r="P3475" t="s">
        <v>9074</v>
      </c>
      <c r="Q3475" t="s">
        <v>4539</v>
      </c>
      <c r="R3475">
        <v>480</v>
      </c>
      <c r="S3475">
        <v>230</v>
      </c>
      <c r="T3475">
        <v>10</v>
      </c>
      <c r="U3475" t="s">
        <v>26</v>
      </c>
      <c r="V3475" t="s">
        <v>1796</v>
      </c>
      <c r="W3475" s="4">
        <v>45505</v>
      </c>
    </row>
    <row r="3476" spans="1:23" x14ac:dyDescent="0.25">
      <c r="A3476" t="s">
        <v>5889</v>
      </c>
      <c r="B3476" t="s">
        <v>7990</v>
      </c>
      <c r="C3476">
        <v>442</v>
      </c>
      <c r="D3476">
        <v>2776</v>
      </c>
      <c r="E3476" t="s">
        <v>120</v>
      </c>
      <c r="F3476" t="str">
        <f>VLOOKUP(E3476,centro_costo!A$1:C$100,3,0)</f>
        <v>ESCUELA PROFESIONAL DE INGENIERIA AGROFORESTAL</v>
      </c>
      <c r="G3476" t="s">
        <v>31</v>
      </c>
      <c r="H3476" t="str">
        <f>VLOOKUP(G3476,fuente_financiamiento!A$1:B$5,2,0)</f>
        <v>09:RECURSOS DIRECTAMENTE RECAUDADOS</v>
      </c>
      <c r="I3476" t="s">
        <v>385</v>
      </c>
      <c r="J3476" t="str">
        <f>VLOOKUP(I3476,clasificador!A$1:C$1634,3,0)</f>
        <v>2.3. 1  5. 3  1:ASEO, LIMPIEZA Y TOCADOR</v>
      </c>
      <c r="K3476">
        <v>59</v>
      </c>
      <c r="L3476" t="s">
        <v>430</v>
      </c>
      <c r="M3476" t="s">
        <v>86</v>
      </c>
      <c r="N3476" t="s">
        <v>95</v>
      </c>
      <c r="O3476" t="s">
        <v>524</v>
      </c>
      <c r="P3476" t="s">
        <v>8516</v>
      </c>
      <c r="Q3476" t="s">
        <v>2482</v>
      </c>
      <c r="R3476">
        <v>480</v>
      </c>
      <c r="S3476">
        <v>198</v>
      </c>
      <c r="T3476">
        <v>12</v>
      </c>
      <c r="U3476" t="s">
        <v>26</v>
      </c>
      <c r="V3476" t="s">
        <v>1796</v>
      </c>
      <c r="W3476" s="4">
        <v>45505</v>
      </c>
    </row>
    <row r="3477" spans="1:23" x14ac:dyDescent="0.25">
      <c r="A3477" t="s">
        <v>5890</v>
      </c>
      <c r="B3477" t="s">
        <v>7990</v>
      </c>
      <c r="C3477">
        <v>442</v>
      </c>
      <c r="D3477">
        <v>2776</v>
      </c>
      <c r="E3477" t="s">
        <v>120</v>
      </c>
      <c r="F3477" t="str">
        <f>VLOOKUP(E3477,centro_costo!A$1:C$100,3,0)</f>
        <v>ESCUELA PROFESIONAL DE INGENIERIA AGROFORESTAL</v>
      </c>
      <c r="G3477" t="s">
        <v>31</v>
      </c>
      <c r="H3477" t="str">
        <f>VLOOKUP(G3477,fuente_financiamiento!A$1:B$5,2,0)</f>
        <v>09:RECURSOS DIRECTAMENTE RECAUDADOS</v>
      </c>
      <c r="I3477" t="s">
        <v>385</v>
      </c>
      <c r="J3477" t="str">
        <f>VLOOKUP(I3477,clasificador!A$1:C$1634,3,0)</f>
        <v>2.3. 1  5. 3  1:ASEO, LIMPIEZA Y TOCADOR</v>
      </c>
      <c r="K3477">
        <v>59</v>
      </c>
      <c r="L3477" t="s">
        <v>430</v>
      </c>
      <c r="M3477" t="s">
        <v>86</v>
      </c>
      <c r="N3477" t="s">
        <v>564</v>
      </c>
      <c r="O3477" t="s">
        <v>33</v>
      </c>
      <c r="P3477" t="s">
        <v>8094</v>
      </c>
      <c r="Q3477" t="s">
        <v>565</v>
      </c>
      <c r="R3477">
        <v>480</v>
      </c>
      <c r="S3477">
        <v>75</v>
      </c>
      <c r="T3477">
        <v>10</v>
      </c>
      <c r="U3477" t="s">
        <v>26</v>
      </c>
      <c r="V3477" t="s">
        <v>1796</v>
      </c>
      <c r="W3477" s="4">
        <v>45505</v>
      </c>
    </row>
    <row r="3478" spans="1:23" x14ac:dyDescent="0.25">
      <c r="A3478" t="s">
        <v>5891</v>
      </c>
      <c r="B3478" t="s">
        <v>7990</v>
      </c>
      <c r="C3478">
        <v>443</v>
      </c>
      <c r="D3478">
        <v>2793</v>
      </c>
      <c r="E3478" t="s">
        <v>185</v>
      </c>
      <c r="F3478" t="str">
        <f>VLOOKUP(E3478,centro_costo!A$1:C$100,3,0)</f>
        <v>DIRECCION GENERAL DE ADMINISTRACION</v>
      </c>
      <c r="G3478" t="s">
        <v>31</v>
      </c>
      <c r="H3478" t="str">
        <f>VLOOKUP(G3478,fuente_financiamiento!A$1:B$5,2,0)</f>
        <v>09:RECURSOS DIRECTAMENTE RECAUDADOS</v>
      </c>
      <c r="I3478" t="s">
        <v>58</v>
      </c>
      <c r="J3478" t="str">
        <f>VLOOKUP(I3478,clasificador!A$1:C$1634,3,0)</f>
        <v>2.3. 1  5. 1  2:PAPELERIA EN GENERAL, UTILES Y MATERIALES DE OFICINA</v>
      </c>
      <c r="K3478">
        <v>17</v>
      </c>
      <c r="L3478" t="s">
        <v>59</v>
      </c>
      <c r="M3478" t="s">
        <v>22</v>
      </c>
      <c r="N3478" t="s">
        <v>616</v>
      </c>
      <c r="O3478" t="s">
        <v>210</v>
      </c>
      <c r="P3478" t="s">
        <v>9410</v>
      </c>
      <c r="Q3478" t="s">
        <v>5892</v>
      </c>
      <c r="R3478">
        <v>568</v>
      </c>
      <c r="S3478">
        <v>40</v>
      </c>
      <c r="T3478">
        <v>10</v>
      </c>
      <c r="U3478" t="s">
        <v>26</v>
      </c>
      <c r="V3478" t="s">
        <v>4108</v>
      </c>
      <c r="W3478" s="4">
        <v>45505</v>
      </c>
    </row>
    <row r="3479" spans="1:23" x14ac:dyDescent="0.25">
      <c r="A3479" t="s">
        <v>5893</v>
      </c>
      <c r="B3479" t="s">
        <v>7990</v>
      </c>
      <c r="C3479">
        <v>443</v>
      </c>
      <c r="D3479">
        <v>2793</v>
      </c>
      <c r="E3479" t="s">
        <v>185</v>
      </c>
      <c r="F3479" t="str">
        <f>VLOOKUP(E3479,centro_costo!A$1:C$100,3,0)</f>
        <v>DIRECCION GENERAL DE ADMINISTRACION</v>
      </c>
      <c r="G3479" t="s">
        <v>31</v>
      </c>
      <c r="H3479" t="str">
        <f>VLOOKUP(G3479,fuente_financiamiento!A$1:B$5,2,0)</f>
        <v>09:RECURSOS DIRECTAMENTE RECAUDADOS</v>
      </c>
      <c r="I3479" t="s">
        <v>58</v>
      </c>
      <c r="J3479" t="str">
        <f>VLOOKUP(I3479,clasificador!A$1:C$1634,3,0)</f>
        <v>2.3. 1  5. 1  2:PAPELERIA EN GENERAL, UTILES Y MATERIALES DE OFICINA</v>
      </c>
      <c r="K3479">
        <v>17</v>
      </c>
      <c r="L3479" t="s">
        <v>59</v>
      </c>
      <c r="M3479" t="s">
        <v>877</v>
      </c>
      <c r="N3479" t="s">
        <v>23</v>
      </c>
      <c r="O3479" t="s">
        <v>3483</v>
      </c>
      <c r="P3479" t="s">
        <v>9411</v>
      </c>
      <c r="Q3479" t="s">
        <v>5894</v>
      </c>
      <c r="R3479">
        <v>568</v>
      </c>
      <c r="S3479">
        <v>10</v>
      </c>
      <c r="T3479">
        <v>10</v>
      </c>
      <c r="U3479" t="s">
        <v>26</v>
      </c>
      <c r="V3479" t="s">
        <v>4108</v>
      </c>
      <c r="W3479" s="4">
        <v>45505</v>
      </c>
    </row>
    <row r="3480" spans="1:23" x14ac:dyDescent="0.25">
      <c r="A3480" t="s">
        <v>5895</v>
      </c>
      <c r="B3480" t="s">
        <v>7990</v>
      </c>
      <c r="C3480">
        <v>443</v>
      </c>
      <c r="D3480">
        <v>2793</v>
      </c>
      <c r="E3480" t="s">
        <v>185</v>
      </c>
      <c r="F3480" t="str">
        <f>VLOOKUP(E3480,centro_costo!A$1:C$100,3,0)</f>
        <v>DIRECCION GENERAL DE ADMINISTRACION</v>
      </c>
      <c r="G3480" t="s">
        <v>31</v>
      </c>
      <c r="H3480" t="str">
        <f>VLOOKUP(G3480,fuente_financiamiento!A$1:B$5,2,0)</f>
        <v>09:RECURSOS DIRECTAMENTE RECAUDADOS</v>
      </c>
      <c r="I3480" t="s">
        <v>58</v>
      </c>
      <c r="J3480" t="str">
        <f>VLOOKUP(I3480,clasificador!A$1:C$1634,3,0)</f>
        <v>2.3. 1  5. 1  2:PAPELERIA EN GENERAL, UTILES Y MATERIALES DE OFICINA</v>
      </c>
      <c r="K3480">
        <v>17</v>
      </c>
      <c r="L3480" t="s">
        <v>59</v>
      </c>
      <c r="M3480" t="s">
        <v>60</v>
      </c>
      <c r="N3480" t="s">
        <v>95</v>
      </c>
      <c r="O3480" t="s">
        <v>189</v>
      </c>
      <c r="P3480" t="s">
        <v>8007</v>
      </c>
      <c r="Q3480" t="s">
        <v>190</v>
      </c>
      <c r="R3480">
        <v>568</v>
      </c>
      <c r="S3480">
        <v>32</v>
      </c>
      <c r="T3480">
        <v>2</v>
      </c>
      <c r="U3480" t="s">
        <v>98</v>
      </c>
      <c r="V3480" t="s">
        <v>4108</v>
      </c>
      <c r="W3480" s="4">
        <v>45505</v>
      </c>
    </row>
    <row r="3481" spans="1:23" x14ac:dyDescent="0.25">
      <c r="A3481" t="s">
        <v>5896</v>
      </c>
      <c r="B3481" t="s">
        <v>7990</v>
      </c>
      <c r="C3481">
        <v>443</v>
      </c>
      <c r="D3481">
        <v>2793</v>
      </c>
      <c r="E3481" t="s">
        <v>185</v>
      </c>
      <c r="F3481" t="str">
        <f>VLOOKUP(E3481,centro_costo!A$1:C$100,3,0)</f>
        <v>DIRECCION GENERAL DE ADMINISTRACION</v>
      </c>
      <c r="G3481" t="s">
        <v>31</v>
      </c>
      <c r="H3481" t="str">
        <f>VLOOKUP(G3481,fuente_financiamiento!A$1:B$5,2,0)</f>
        <v>09:RECURSOS DIRECTAMENTE RECAUDADOS</v>
      </c>
      <c r="I3481" t="s">
        <v>58</v>
      </c>
      <c r="J3481" t="str">
        <f>VLOOKUP(I3481,clasificador!A$1:C$1634,3,0)</f>
        <v>2.3. 1  5. 1  2:PAPELERIA EN GENERAL, UTILES Y MATERIALES DE OFICINA</v>
      </c>
      <c r="K3481">
        <v>17</v>
      </c>
      <c r="L3481" t="s">
        <v>59</v>
      </c>
      <c r="M3481" t="s">
        <v>60</v>
      </c>
      <c r="N3481" t="s">
        <v>434</v>
      </c>
      <c r="O3481" t="s">
        <v>95</v>
      </c>
      <c r="P3481" t="s">
        <v>9412</v>
      </c>
      <c r="Q3481" t="s">
        <v>5897</v>
      </c>
      <c r="R3481">
        <v>568</v>
      </c>
      <c r="S3481">
        <v>20</v>
      </c>
      <c r="T3481">
        <v>20</v>
      </c>
      <c r="U3481" t="s">
        <v>26</v>
      </c>
      <c r="V3481" t="s">
        <v>4108</v>
      </c>
      <c r="W3481" s="4">
        <v>45505</v>
      </c>
    </row>
    <row r="3482" spans="1:23" x14ac:dyDescent="0.25">
      <c r="A3482" t="s">
        <v>5898</v>
      </c>
      <c r="B3482" t="s">
        <v>7990</v>
      </c>
      <c r="C3482">
        <v>443</v>
      </c>
      <c r="D3482">
        <v>2793</v>
      </c>
      <c r="E3482" t="s">
        <v>185</v>
      </c>
      <c r="F3482" t="str">
        <f>VLOOKUP(E3482,centro_costo!A$1:C$100,3,0)</f>
        <v>DIRECCION GENERAL DE ADMINISTRACION</v>
      </c>
      <c r="G3482" t="s">
        <v>31</v>
      </c>
      <c r="H3482" t="str">
        <f>VLOOKUP(G3482,fuente_financiamiento!A$1:B$5,2,0)</f>
        <v>09:RECURSOS DIRECTAMENTE RECAUDADOS</v>
      </c>
      <c r="I3482" t="s">
        <v>58</v>
      </c>
      <c r="J3482" t="str">
        <f>VLOOKUP(I3482,clasificador!A$1:C$1634,3,0)</f>
        <v>2.3. 1  5. 1  2:PAPELERIA EN GENERAL, UTILES Y MATERIALES DE OFICINA</v>
      </c>
      <c r="K3482">
        <v>17</v>
      </c>
      <c r="L3482" t="s">
        <v>66</v>
      </c>
      <c r="M3482" t="s">
        <v>67</v>
      </c>
      <c r="N3482" t="s">
        <v>95</v>
      </c>
      <c r="O3482" t="s">
        <v>4186</v>
      </c>
      <c r="P3482" t="s">
        <v>8965</v>
      </c>
      <c r="Q3482" t="s">
        <v>4187</v>
      </c>
      <c r="R3482">
        <v>568</v>
      </c>
      <c r="S3482">
        <v>43</v>
      </c>
      <c r="T3482">
        <v>1</v>
      </c>
      <c r="U3482" t="s">
        <v>26</v>
      </c>
      <c r="V3482" t="s">
        <v>4108</v>
      </c>
      <c r="W3482" s="4">
        <v>45505</v>
      </c>
    </row>
    <row r="3483" spans="1:23" x14ac:dyDescent="0.25">
      <c r="A3483" t="s">
        <v>5899</v>
      </c>
      <c r="B3483" t="s">
        <v>7990</v>
      </c>
      <c r="C3483">
        <v>443</v>
      </c>
      <c r="D3483">
        <v>2793</v>
      </c>
      <c r="E3483" t="s">
        <v>185</v>
      </c>
      <c r="F3483" t="str">
        <f>VLOOKUP(E3483,centro_costo!A$1:C$100,3,0)</f>
        <v>DIRECCION GENERAL DE ADMINISTRACION</v>
      </c>
      <c r="G3483" t="s">
        <v>31</v>
      </c>
      <c r="H3483" t="str">
        <f>VLOOKUP(G3483,fuente_financiamiento!A$1:B$5,2,0)</f>
        <v>09:RECURSOS DIRECTAMENTE RECAUDADOS</v>
      </c>
      <c r="I3483" t="s">
        <v>58</v>
      </c>
      <c r="J3483" t="str">
        <f>VLOOKUP(I3483,clasificador!A$1:C$1634,3,0)</f>
        <v>2.3. 1  5. 1  2:PAPELERIA EN GENERAL, UTILES Y MATERIALES DE OFICINA</v>
      </c>
      <c r="K3483">
        <v>17</v>
      </c>
      <c r="L3483" t="s">
        <v>66</v>
      </c>
      <c r="M3483" t="s">
        <v>67</v>
      </c>
      <c r="N3483" t="s">
        <v>95</v>
      </c>
      <c r="O3483" t="s">
        <v>4189</v>
      </c>
      <c r="P3483" t="s">
        <v>8966</v>
      </c>
      <c r="Q3483" t="s">
        <v>4190</v>
      </c>
      <c r="R3483">
        <v>568</v>
      </c>
      <c r="S3483">
        <v>43</v>
      </c>
      <c r="T3483">
        <v>1</v>
      </c>
      <c r="U3483" t="s">
        <v>26</v>
      </c>
      <c r="V3483" t="s">
        <v>4108</v>
      </c>
      <c r="W3483" s="4">
        <v>45505</v>
      </c>
    </row>
    <row r="3484" spans="1:23" x14ac:dyDescent="0.25">
      <c r="A3484" t="s">
        <v>5900</v>
      </c>
      <c r="B3484" t="s">
        <v>7990</v>
      </c>
      <c r="C3484">
        <v>443</v>
      </c>
      <c r="D3484">
        <v>2793</v>
      </c>
      <c r="E3484" t="s">
        <v>185</v>
      </c>
      <c r="F3484" t="str">
        <f>VLOOKUP(E3484,centro_costo!A$1:C$100,3,0)</f>
        <v>DIRECCION GENERAL DE ADMINISTRACION</v>
      </c>
      <c r="G3484" t="s">
        <v>31</v>
      </c>
      <c r="H3484" t="str">
        <f>VLOOKUP(G3484,fuente_financiamiento!A$1:B$5,2,0)</f>
        <v>09:RECURSOS DIRECTAMENTE RECAUDADOS</v>
      </c>
      <c r="I3484" t="s">
        <v>58</v>
      </c>
      <c r="J3484" t="str">
        <f>VLOOKUP(I3484,clasificador!A$1:C$1634,3,0)</f>
        <v>2.3. 1  5. 1  2:PAPELERIA EN GENERAL, UTILES Y MATERIALES DE OFICINA</v>
      </c>
      <c r="K3484">
        <v>17</v>
      </c>
      <c r="L3484" t="s">
        <v>66</v>
      </c>
      <c r="M3484" t="s">
        <v>67</v>
      </c>
      <c r="N3484" t="s">
        <v>95</v>
      </c>
      <c r="O3484" t="s">
        <v>4192</v>
      </c>
      <c r="P3484" t="s">
        <v>8967</v>
      </c>
      <c r="Q3484" t="s">
        <v>4193</v>
      </c>
      <c r="R3484">
        <v>568</v>
      </c>
      <c r="S3484">
        <v>43</v>
      </c>
      <c r="T3484">
        <v>1</v>
      </c>
      <c r="U3484" t="s">
        <v>26</v>
      </c>
      <c r="V3484" t="s">
        <v>4108</v>
      </c>
      <c r="W3484" s="4">
        <v>45505</v>
      </c>
    </row>
    <row r="3485" spans="1:23" x14ac:dyDescent="0.25">
      <c r="A3485" t="s">
        <v>5901</v>
      </c>
      <c r="B3485" t="s">
        <v>7990</v>
      </c>
      <c r="C3485">
        <v>443</v>
      </c>
      <c r="D3485">
        <v>2793</v>
      </c>
      <c r="E3485" t="s">
        <v>185</v>
      </c>
      <c r="F3485" t="str">
        <f>VLOOKUP(E3485,centro_costo!A$1:C$100,3,0)</f>
        <v>DIRECCION GENERAL DE ADMINISTRACION</v>
      </c>
      <c r="G3485" t="s">
        <v>31</v>
      </c>
      <c r="H3485" t="str">
        <f>VLOOKUP(G3485,fuente_financiamiento!A$1:B$5,2,0)</f>
        <v>09:RECURSOS DIRECTAMENTE RECAUDADOS</v>
      </c>
      <c r="I3485" t="s">
        <v>58</v>
      </c>
      <c r="J3485" t="str">
        <f>VLOOKUP(I3485,clasificador!A$1:C$1634,3,0)</f>
        <v>2.3. 1  5. 1  2:PAPELERIA EN GENERAL, UTILES Y MATERIALES DE OFICINA</v>
      </c>
      <c r="K3485">
        <v>17</v>
      </c>
      <c r="L3485" t="s">
        <v>66</v>
      </c>
      <c r="M3485" t="s">
        <v>67</v>
      </c>
      <c r="N3485" t="s">
        <v>95</v>
      </c>
      <c r="O3485" t="s">
        <v>4195</v>
      </c>
      <c r="P3485" t="s">
        <v>8968</v>
      </c>
      <c r="Q3485" t="s">
        <v>4196</v>
      </c>
      <c r="R3485">
        <v>568</v>
      </c>
      <c r="S3485">
        <v>43</v>
      </c>
      <c r="T3485">
        <v>1</v>
      </c>
      <c r="U3485" t="s">
        <v>26</v>
      </c>
      <c r="V3485" t="s">
        <v>4108</v>
      </c>
      <c r="W3485" s="4">
        <v>45505</v>
      </c>
    </row>
    <row r="3486" spans="1:23" x14ac:dyDescent="0.25">
      <c r="A3486" t="s">
        <v>5902</v>
      </c>
      <c r="B3486" t="s">
        <v>7990</v>
      </c>
      <c r="C3486">
        <v>446</v>
      </c>
      <c r="D3486">
        <v>2797</v>
      </c>
      <c r="E3486" t="s">
        <v>895</v>
      </c>
      <c r="F3486" t="str">
        <f>VLOOKUP(E3486,centro_costo!A$1:C$100,3,0)</f>
        <v>ESCUELA PROFESIONAL DE ARQUEOLOGIA E HISTORIA</v>
      </c>
      <c r="G3486" t="s">
        <v>31</v>
      </c>
      <c r="H3486" t="str">
        <f>VLOOKUP(G3486,fuente_financiamiento!A$1:B$5,2,0)</f>
        <v>09:RECURSOS DIRECTAMENTE RECAUDADOS</v>
      </c>
      <c r="I3486" t="s">
        <v>5450</v>
      </c>
      <c r="J3486" t="str">
        <f>VLOOKUP(I3486,clasificador!A$1:C$1634,3,0)</f>
        <v>2.6. 3  2. 1  1:MAQUINAS Y EQUIPOS</v>
      </c>
      <c r="K3486">
        <v>59</v>
      </c>
      <c r="L3486" t="s">
        <v>67</v>
      </c>
      <c r="M3486" t="s">
        <v>747</v>
      </c>
      <c r="N3486" t="s">
        <v>5466</v>
      </c>
      <c r="O3486" t="s">
        <v>434</v>
      </c>
      <c r="P3486" t="s">
        <v>9278</v>
      </c>
      <c r="Q3486" t="s">
        <v>5467</v>
      </c>
      <c r="R3486">
        <v>487</v>
      </c>
      <c r="S3486">
        <v>17498.95</v>
      </c>
      <c r="T3486">
        <v>1</v>
      </c>
      <c r="U3486" t="s">
        <v>26</v>
      </c>
      <c r="V3486" t="s">
        <v>5709</v>
      </c>
      <c r="W3486" s="4">
        <v>45536</v>
      </c>
    </row>
    <row r="3487" spans="1:23" x14ac:dyDescent="0.25">
      <c r="A3487" t="s">
        <v>5903</v>
      </c>
      <c r="B3487" t="s">
        <v>7990</v>
      </c>
      <c r="C3487">
        <v>452</v>
      </c>
      <c r="D3487">
        <v>2829</v>
      </c>
      <c r="E3487" t="s">
        <v>185</v>
      </c>
      <c r="F3487" t="str">
        <f>VLOOKUP(E3487,centro_costo!A$1:C$100,3,0)</f>
        <v>DIRECCION GENERAL DE ADMINISTRACION</v>
      </c>
      <c r="G3487" t="s">
        <v>31</v>
      </c>
      <c r="H3487" t="str">
        <f>VLOOKUP(G3487,fuente_financiamiento!A$1:B$5,2,0)</f>
        <v>09:RECURSOS DIRECTAMENTE RECAUDADOS</v>
      </c>
      <c r="I3487" t="s">
        <v>30</v>
      </c>
      <c r="J3487" t="str">
        <f>VLOOKUP(I3487,clasificador!A$1:C$1634,3,0)</f>
        <v>2.3. 1  1. 1  1:ALIMENTOS Y BEBIDAS PARA CONSUMO HUMANO</v>
      </c>
      <c r="K3487">
        <v>17</v>
      </c>
      <c r="L3487" t="s">
        <v>31</v>
      </c>
      <c r="M3487" t="s">
        <v>422</v>
      </c>
      <c r="N3487" t="s">
        <v>255</v>
      </c>
      <c r="O3487" t="s">
        <v>1128</v>
      </c>
      <c r="P3487" t="s">
        <v>9413</v>
      </c>
      <c r="Q3487" t="s">
        <v>5904</v>
      </c>
      <c r="R3487">
        <v>568</v>
      </c>
      <c r="S3487">
        <v>22</v>
      </c>
      <c r="T3487">
        <v>4</v>
      </c>
      <c r="U3487" t="s">
        <v>26</v>
      </c>
      <c r="V3487" t="s">
        <v>3397</v>
      </c>
      <c r="W3487" s="4">
        <v>45505</v>
      </c>
    </row>
    <row r="3488" spans="1:23" x14ac:dyDescent="0.25">
      <c r="A3488" t="s">
        <v>5905</v>
      </c>
      <c r="B3488" t="s">
        <v>7990</v>
      </c>
      <c r="C3488">
        <v>452</v>
      </c>
      <c r="D3488">
        <v>2829</v>
      </c>
      <c r="E3488" t="s">
        <v>185</v>
      </c>
      <c r="F3488" t="str">
        <f>VLOOKUP(E3488,centro_costo!A$1:C$100,3,0)</f>
        <v>DIRECCION GENERAL DE ADMINISTRACION</v>
      </c>
      <c r="G3488" t="s">
        <v>31</v>
      </c>
      <c r="H3488" t="str">
        <f>VLOOKUP(G3488,fuente_financiamiento!A$1:B$5,2,0)</f>
        <v>09:RECURSOS DIRECTAMENTE RECAUDADOS</v>
      </c>
      <c r="I3488" t="s">
        <v>30</v>
      </c>
      <c r="J3488" t="str">
        <f>VLOOKUP(I3488,clasificador!A$1:C$1634,3,0)</f>
        <v>2.3. 1  1. 1  1:ALIMENTOS Y BEBIDAS PARA CONSUMO HUMANO</v>
      </c>
      <c r="K3488">
        <v>17</v>
      </c>
      <c r="L3488" t="s">
        <v>31</v>
      </c>
      <c r="M3488" t="s">
        <v>291</v>
      </c>
      <c r="N3488" t="s">
        <v>23</v>
      </c>
      <c r="O3488" t="s">
        <v>5906</v>
      </c>
      <c r="P3488" t="s">
        <v>9414</v>
      </c>
      <c r="Q3488" t="s">
        <v>5907</v>
      </c>
      <c r="R3488">
        <v>568</v>
      </c>
      <c r="S3488">
        <v>60</v>
      </c>
      <c r="T3488">
        <v>10</v>
      </c>
      <c r="U3488" t="s">
        <v>26</v>
      </c>
      <c r="V3488" t="s">
        <v>3397</v>
      </c>
      <c r="W3488" s="4">
        <v>45505</v>
      </c>
    </row>
    <row r="3489" spans="1:23" x14ac:dyDescent="0.25">
      <c r="A3489" t="s">
        <v>5908</v>
      </c>
      <c r="B3489" t="s">
        <v>7990</v>
      </c>
      <c r="C3489">
        <v>452</v>
      </c>
      <c r="D3489">
        <v>2829</v>
      </c>
      <c r="E3489" t="s">
        <v>185</v>
      </c>
      <c r="F3489" t="str">
        <f>VLOOKUP(E3489,centro_costo!A$1:C$100,3,0)</f>
        <v>DIRECCION GENERAL DE ADMINISTRACION</v>
      </c>
      <c r="G3489" t="s">
        <v>31</v>
      </c>
      <c r="H3489" t="str">
        <f>VLOOKUP(G3489,fuente_financiamiento!A$1:B$5,2,0)</f>
        <v>09:RECURSOS DIRECTAMENTE RECAUDADOS</v>
      </c>
      <c r="I3489" t="s">
        <v>385</v>
      </c>
      <c r="J3489" t="str">
        <f>VLOOKUP(I3489,clasificador!A$1:C$1634,3,0)</f>
        <v>2.3. 1  5. 3  1:ASEO, LIMPIEZA Y TOCADOR</v>
      </c>
      <c r="K3489">
        <v>17</v>
      </c>
      <c r="L3489" t="s">
        <v>430</v>
      </c>
      <c r="M3489" t="s">
        <v>627</v>
      </c>
      <c r="N3489" t="s">
        <v>616</v>
      </c>
      <c r="O3489" t="s">
        <v>1114</v>
      </c>
      <c r="P3489" t="s">
        <v>8878</v>
      </c>
      <c r="Q3489" t="s">
        <v>3917</v>
      </c>
      <c r="R3489">
        <v>568</v>
      </c>
      <c r="S3489">
        <v>21</v>
      </c>
      <c r="T3489">
        <v>6</v>
      </c>
      <c r="U3489" t="s">
        <v>26</v>
      </c>
      <c r="V3489" t="s">
        <v>3397</v>
      </c>
      <c r="W3489" s="4">
        <v>45505</v>
      </c>
    </row>
    <row r="3490" spans="1:23" x14ac:dyDescent="0.25">
      <c r="A3490" t="s">
        <v>5909</v>
      </c>
      <c r="B3490" t="s">
        <v>7990</v>
      </c>
      <c r="C3490">
        <v>452</v>
      </c>
      <c r="D3490">
        <v>2829</v>
      </c>
      <c r="E3490" t="s">
        <v>185</v>
      </c>
      <c r="F3490" t="str">
        <f>VLOOKUP(E3490,centro_costo!A$1:C$100,3,0)</f>
        <v>DIRECCION GENERAL DE ADMINISTRACION</v>
      </c>
      <c r="G3490" t="s">
        <v>31</v>
      </c>
      <c r="H3490" t="str">
        <f>VLOOKUP(G3490,fuente_financiamiento!A$1:B$5,2,0)</f>
        <v>09:RECURSOS DIRECTAMENTE RECAUDADOS</v>
      </c>
      <c r="I3490" t="s">
        <v>3030</v>
      </c>
      <c r="J3490" t="str">
        <f>VLOOKUP(I3490,clasificador!A$1:C$1634,3,0)</f>
        <v>2.3. 1  7. 1  1:ENSERES</v>
      </c>
      <c r="K3490">
        <v>17</v>
      </c>
      <c r="L3490" t="s">
        <v>2131</v>
      </c>
      <c r="M3490" t="s">
        <v>4385</v>
      </c>
      <c r="N3490" t="s">
        <v>87</v>
      </c>
      <c r="O3490" t="s">
        <v>434</v>
      </c>
      <c r="P3490" t="s">
        <v>9415</v>
      </c>
      <c r="Q3490" t="s">
        <v>5910</v>
      </c>
      <c r="R3490">
        <v>568</v>
      </c>
      <c r="S3490">
        <v>36</v>
      </c>
      <c r="T3490">
        <v>2</v>
      </c>
      <c r="U3490" t="s">
        <v>26</v>
      </c>
      <c r="V3490" t="s">
        <v>3397</v>
      </c>
      <c r="W3490" s="4">
        <v>45505</v>
      </c>
    </row>
    <row r="3491" spans="1:23" x14ac:dyDescent="0.25">
      <c r="A3491" t="s">
        <v>5911</v>
      </c>
      <c r="B3491" t="s">
        <v>7990</v>
      </c>
      <c r="C3491">
        <v>452</v>
      </c>
      <c r="D3491">
        <v>2829</v>
      </c>
      <c r="E3491" t="s">
        <v>185</v>
      </c>
      <c r="F3491" t="str">
        <f>VLOOKUP(E3491,centro_costo!A$1:C$100,3,0)</f>
        <v>DIRECCION GENERAL DE ADMINISTRACION</v>
      </c>
      <c r="G3491" t="s">
        <v>31</v>
      </c>
      <c r="H3491" t="str">
        <f>VLOOKUP(G3491,fuente_financiamiento!A$1:B$5,2,0)</f>
        <v>09:RECURSOS DIRECTAMENTE RECAUDADOS</v>
      </c>
      <c r="I3491" t="s">
        <v>3030</v>
      </c>
      <c r="J3491" t="str">
        <f>VLOOKUP(I3491,clasificador!A$1:C$1634,3,0)</f>
        <v>2.3. 1  7. 1  1:ENSERES</v>
      </c>
      <c r="K3491">
        <v>17</v>
      </c>
      <c r="L3491" t="s">
        <v>2131</v>
      </c>
      <c r="M3491" t="s">
        <v>4385</v>
      </c>
      <c r="N3491" t="s">
        <v>87</v>
      </c>
      <c r="O3491" t="s">
        <v>491</v>
      </c>
      <c r="P3491" t="s">
        <v>9416</v>
      </c>
      <c r="Q3491" t="s">
        <v>5912</v>
      </c>
      <c r="R3491">
        <v>568</v>
      </c>
      <c r="S3491">
        <v>6</v>
      </c>
      <c r="T3491">
        <v>2</v>
      </c>
      <c r="U3491" t="s">
        <v>26</v>
      </c>
      <c r="V3491" t="s">
        <v>3397</v>
      </c>
      <c r="W3491" s="4">
        <v>45505</v>
      </c>
    </row>
    <row r="3492" spans="1:23" x14ac:dyDescent="0.25">
      <c r="A3492" t="s">
        <v>5913</v>
      </c>
      <c r="B3492" t="s">
        <v>7990</v>
      </c>
      <c r="C3492">
        <v>452</v>
      </c>
      <c r="D3492">
        <v>2829</v>
      </c>
      <c r="E3492" t="s">
        <v>185</v>
      </c>
      <c r="F3492" t="str">
        <f>VLOOKUP(E3492,centro_costo!A$1:C$100,3,0)</f>
        <v>DIRECCION GENERAL DE ADMINISTRACION</v>
      </c>
      <c r="G3492" t="s">
        <v>31</v>
      </c>
      <c r="H3492" t="str">
        <f>VLOOKUP(G3492,fuente_financiamiento!A$1:B$5,2,0)</f>
        <v>09:RECURSOS DIRECTAMENTE RECAUDADOS</v>
      </c>
      <c r="I3492" t="s">
        <v>385</v>
      </c>
      <c r="J3492" t="str">
        <f>VLOOKUP(I3492,clasificador!A$1:C$1634,3,0)</f>
        <v>2.3. 1  5. 3  1:ASEO, LIMPIEZA Y TOCADOR</v>
      </c>
      <c r="K3492">
        <v>17</v>
      </c>
      <c r="L3492" t="s">
        <v>86</v>
      </c>
      <c r="M3492" t="s">
        <v>719</v>
      </c>
      <c r="N3492" t="s">
        <v>280</v>
      </c>
      <c r="O3492" t="s">
        <v>5914</v>
      </c>
      <c r="P3492" t="s">
        <v>9417</v>
      </c>
      <c r="Q3492" t="s">
        <v>5915</v>
      </c>
      <c r="R3492">
        <v>568</v>
      </c>
      <c r="S3492">
        <v>15</v>
      </c>
      <c r="T3492">
        <v>1</v>
      </c>
      <c r="U3492" t="s">
        <v>26</v>
      </c>
      <c r="V3492" t="s">
        <v>3397</v>
      </c>
      <c r="W3492" s="4">
        <v>45505</v>
      </c>
    </row>
    <row r="3493" spans="1:23" x14ac:dyDescent="0.25">
      <c r="A3493" t="s">
        <v>5916</v>
      </c>
      <c r="B3493" t="s">
        <v>7990</v>
      </c>
      <c r="C3493">
        <v>455</v>
      </c>
      <c r="D3493">
        <v>2851</v>
      </c>
      <c r="E3493" t="s">
        <v>1601</v>
      </c>
      <c r="F3493" t="str">
        <f>VLOOKUP(E3493,centro_costo!A$1:C$100,3,0)</f>
        <v>ESCUELA PROFESIONAL DE TRABAJO SOCIAL</v>
      </c>
      <c r="G3493" t="s">
        <v>31</v>
      </c>
      <c r="H3493" t="str">
        <f>VLOOKUP(G3493,fuente_financiamiento!A$1:B$5,2,0)</f>
        <v>09:RECURSOS DIRECTAMENTE RECAUDADOS</v>
      </c>
      <c r="I3493" t="s">
        <v>58</v>
      </c>
      <c r="J3493" t="str">
        <f>VLOOKUP(I3493,clasificador!A$1:C$1634,3,0)</f>
        <v>2.3. 1  5. 1  2:PAPELERIA EN GENERAL, UTILES Y MATERIALES DE OFICINA</v>
      </c>
      <c r="K3493">
        <v>59</v>
      </c>
      <c r="L3493" t="s">
        <v>66</v>
      </c>
      <c r="M3493" t="s">
        <v>67</v>
      </c>
      <c r="N3493" t="s">
        <v>68</v>
      </c>
      <c r="O3493" t="s">
        <v>5917</v>
      </c>
      <c r="P3493" t="s">
        <v>9418</v>
      </c>
      <c r="Q3493" t="s">
        <v>5918</v>
      </c>
      <c r="R3493">
        <v>491</v>
      </c>
      <c r="S3493">
        <v>1540</v>
      </c>
      <c r="T3493">
        <v>2</v>
      </c>
      <c r="U3493" t="s">
        <v>26</v>
      </c>
      <c r="V3493" t="s">
        <v>2175</v>
      </c>
      <c r="W3493" s="4">
        <v>45536</v>
      </c>
    </row>
    <row r="3494" spans="1:23" x14ac:dyDescent="0.25">
      <c r="A3494" t="s">
        <v>5919</v>
      </c>
      <c r="B3494" t="s">
        <v>7990</v>
      </c>
      <c r="C3494">
        <v>455</v>
      </c>
      <c r="D3494">
        <v>2851</v>
      </c>
      <c r="E3494" t="s">
        <v>1601</v>
      </c>
      <c r="F3494" t="str">
        <f>VLOOKUP(E3494,centro_costo!A$1:C$100,3,0)</f>
        <v>ESCUELA PROFESIONAL DE TRABAJO SOCIAL</v>
      </c>
      <c r="G3494" t="s">
        <v>31</v>
      </c>
      <c r="H3494" t="str">
        <f>VLOOKUP(G3494,fuente_financiamiento!A$1:B$5,2,0)</f>
        <v>09:RECURSOS DIRECTAMENTE RECAUDADOS</v>
      </c>
      <c r="I3494" t="s">
        <v>58</v>
      </c>
      <c r="J3494" t="str">
        <f>VLOOKUP(I3494,clasificador!A$1:C$1634,3,0)</f>
        <v>2.3. 1  5. 1  2:PAPELERIA EN GENERAL, UTILES Y MATERIALES DE OFICINA</v>
      </c>
      <c r="K3494">
        <v>59</v>
      </c>
      <c r="L3494" t="s">
        <v>66</v>
      </c>
      <c r="M3494" t="s">
        <v>67</v>
      </c>
      <c r="N3494" t="s">
        <v>68</v>
      </c>
      <c r="O3494" t="s">
        <v>5920</v>
      </c>
      <c r="P3494" t="s">
        <v>9419</v>
      </c>
      <c r="Q3494" t="s">
        <v>5921</v>
      </c>
      <c r="R3494">
        <v>491</v>
      </c>
      <c r="S3494">
        <v>780</v>
      </c>
      <c r="T3494">
        <v>2</v>
      </c>
      <c r="U3494" t="s">
        <v>26</v>
      </c>
      <c r="V3494" t="s">
        <v>2175</v>
      </c>
      <c r="W3494" s="4">
        <v>45536</v>
      </c>
    </row>
    <row r="3495" spans="1:23" x14ac:dyDescent="0.25">
      <c r="A3495" t="s">
        <v>5922</v>
      </c>
      <c r="B3495" t="s">
        <v>7990</v>
      </c>
      <c r="C3495">
        <v>455</v>
      </c>
      <c r="D3495">
        <v>2851</v>
      </c>
      <c r="E3495" t="s">
        <v>1601</v>
      </c>
      <c r="F3495" t="str">
        <f>VLOOKUP(E3495,centro_costo!A$1:C$100,3,0)</f>
        <v>ESCUELA PROFESIONAL DE TRABAJO SOCIAL</v>
      </c>
      <c r="G3495" t="s">
        <v>31</v>
      </c>
      <c r="H3495" t="str">
        <f>VLOOKUP(G3495,fuente_financiamiento!A$1:B$5,2,0)</f>
        <v>09:RECURSOS DIRECTAMENTE RECAUDADOS</v>
      </c>
      <c r="I3495" t="s">
        <v>58</v>
      </c>
      <c r="J3495" t="str">
        <f>VLOOKUP(I3495,clasificador!A$1:C$1634,3,0)</f>
        <v>2.3. 1  5. 1  2:PAPELERIA EN GENERAL, UTILES Y MATERIALES DE OFICINA</v>
      </c>
      <c r="K3495">
        <v>59</v>
      </c>
      <c r="L3495" t="s">
        <v>66</v>
      </c>
      <c r="M3495" t="s">
        <v>67</v>
      </c>
      <c r="N3495" t="s">
        <v>68</v>
      </c>
      <c r="O3495" t="s">
        <v>5923</v>
      </c>
      <c r="P3495" t="s">
        <v>9420</v>
      </c>
      <c r="Q3495" t="s">
        <v>5924</v>
      </c>
      <c r="R3495">
        <v>491</v>
      </c>
      <c r="S3495">
        <v>1540</v>
      </c>
      <c r="T3495">
        <v>2</v>
      </c>
      <c r="U3495" t="s">
        <v>26</v>
      </c>
      <c r="V3495" t="s">
        <v>2175</v>
      </c>
      <c r="W3495" s="4">
        <v>45536</v>
      </c>
    </row>
    <row r="3496" spans="1:23" x14ac:dyDescent="0.25">
      <c r="A3496" t="s">
        <v>5925</v>
      </c>
      <c r="B3496" t="s">
        <v>7990</v>
      </c>
      <c r="C3496">
        <v>455</v>
      </c>
      <c r="D3496">
        <v>2851</v>
      </c>
      <c r="E3496" t="s">
        <v>1601</v>
      </c>
      <c r="F3496" t="str">
        <f>VLOOKUP(E3496,centro_costo!A$1:C$100,3,0)</f>
        <v>ESCUELA PROFESIONAL DE TRABAJO SOCIAL</v>
      </c>
      <c r="G3496" t="s">
        <v>31</v>
      </c>
      <c r="H3496" t="str">
        <f>VLOOKUP(G3496,fuente_financiamiento!A$1:B$5,2,0)</f>
        <v>09:RECURSOS DIRECTAMENTE RECAUDADOS</v>
      </c>
      <c r="I3496" t="s">
        <v>58</v>
      </c>
      <c r="J3496" t="str">
        <f>VLOOKUP(I3496,clasificador!A$1:C$1634,3,0)</f>
        <v>2.3. 1  5. 1  2:PAPELERIA EN GENERAL, UTILES Y MATERIALES DE OFICINA</v>
      </c>
      <c r="K3496">
        <v>59</v>
      </c>
      <c r="L3496" t="s">
        <v>66</v>
      </c>
      <c r="M3496" t="s">
        <v>67</v>
      </c>
      <c r="N3496" t="s">
        <v>68</v>
      </c>
      <c r="O3496" t="s">
        <v>5926</v>
      </c>
      <c r="P3496" t="s">
        <v>9421</v>
      </c>
      <c r="Q3496" t="s">
        <v>5927</v>
      </c>
      <c r="R3496">
        <v>491</v>
      </c>
      <c r="S3496">
        <v>1540</v>
      </c>
      <c r="T3496">
        <v>2</v>
      </c>
      <c r="U3496" t="s">
        <v>26</v>
      </c>
      <c r="V3496" t="s">
        <v>2175</v>
      </c>
      <c r="W3496" s="4">
        <v>45536</v>
      </c>
    </row>
    <row r="3497" spans="1:23" x14ac:dyDescent="0.25">
      <c r="A3497" t="s">
        <v>5928</v>
      </c>
      <c r="B3497" t="s">
        <v>7990</v>
      </c>
      <c r="C3497">
        <v>457</v>
      </c>
      <c r="D3497">
        <v>2889</v>
      </c>
      <c r="E3497" t="s">
        <v>148</v>
      </c>
      <c r="F3497" t="str">
        <f>VLOOKUP(E3497,centro_costo!A$1:C$100,3,0)</f>
        <v>ESCUELA PROFESIONAL DE INGENIERIA DE MINAS</v>
      </c>
      <c r="G3497" t="s">
        <v>31</v>
      </c>
      <c r="H3497" t="str">
        <f>VLOOKUP(G3497,fuente_financiamiento!A$1:B$5,2,0)</f>
        <v>09:RECURSOS DIRECTAMENTE RECAUDADOS</v>
      </c>
      <c r="I3497" t="s">
        <v>2555</v>
      </c>
      <c r="J3497" t="str">
        <f>VLOOKUP(I3497,clasificador!A$1:C$1634,3,0)</f>
        <v>2.3. 1  2. 1  2:TEXTILES Y ACABADOS TEXTILES</v>
      </c>
      <c r="K3497">
        <v>59</v>
      </c>
      <c r="L3497" t="s">
        <v>636</v>
      </c>
      <c r="M3497" t="s">
        <v>2019</v>
      </c>
      <c r="N3497" t="s">
        <v>61</v>
      </c>
      <c r="O3497" t="s">
        <v>5929</v>
      </c>
      <c r="P3497" t="s">
        <v>9422</v>
      </c>
      <c r="Q3497" t="s">
        <v>5930</v>
      </c>
      <c r="R3497">
        <v>497</v>
      </c>
      <c r="S3497">
        <v>860</v>
      </c>
      <c r="T3497">
        <v>2</v>
      </c>
      <c r="U3497" t="s">
        <v>26</v>
      </c>
      <c r="V3497" t="s">
        <v>2118</v>
      </c>
      <c r="W3497" s="4">
        <v>45536</v>
      </c>
    </row>
    <row r="3498" spans="1:23" x14ac:dyDescent="0.25">
      <c r="A3498" t="s">
        <v>5931</v>
      </c>
      <c r="B3498" t="s">
        <v>7990</v>
      </c>
      <c r="C3498">
        <v>457</v>
      </c>
      <c r="D3498">
        <v>2889</v>
      </c>
      <c r="E3498" t="s">
        <v>148</v>
      </c>
      <c r="F3498" t="str">
        <f>VLOOKUP(E3498,centro_costo!A$1:C$100,3,0)</f>
        <v>ESCUELA PROFESIONAL DE INGENIERIA DE MINAS</v>
      </c>
      <c r="G3498" t="s">
        <v>31</v>
      </c>
      <c r="H3498" t="str">
        <f>VLOOKUP(G3498,fuente_financiamiento!A$1:B$5,2,0)</f>
        <v>09:RECURSOS DIRECTAMENTE RECAUDADOS</v>
      </c>
      <c r="I3498" t="s">
        <v>2555</v>
      </c>
      <c r="J3498" t="str">
        <f>VLOOKUP(I3498,clasificador!A$1:C$1634,3,0)</f>
        <v>2.3. 1  2. 1  2:TEXTILES Y ACABADOS TEXTILES</v>
      </c>
      <c r="K3498">
        <v>59</v>
      </c>
      <c r="L3498" t="s">
        <v>636</v>
      </c>
      <c r="M3498" t="s">
        <v>2019</v>
      </c>
      <c r="N3498" t="s">
        <v>61</v>
      </c>
      <c r="O3498" t="s">
        <v>5932</v>
      </c>
      <c r="P3498" t="s">
        <v>9423</v>
      </c>
      <c r="Q3498" t="s">
        <v>5933</v>
      </c>
      <c r="R3498">
        <v>497</v>
      </c>
      <c r="S3498">
        <v>840</v>
      </c>
      <c r="T3498">
        <v>2</v>
      </c>
      <c r="U3498" t="s">
        <v>26</v>
      </c>
      <c r="V3498" t="s">
        <v>2118</v>
      </c>
      <c r="W3498" s="4">
        <v>45536</v>
      </c>
    </row>
    <row r="3499" spans="1:23" x14ac:dyDescent="0.25">
      <c r="A3499" t="s">
        <v>5934</v>
      </c>
      <c r="B3499" t="s">
        <v>7990</v>
      </c>
      <c r="C3499">
        <v>457</v>
      </c>
      <c r="D3499">
        <v>2889</v>
      </c>
      <c r="E3499" t="s">
        <v>148</v>
      </c>
      <c r="F3499" t="str">
        <f>VLOOKUP(E3499,centro_costo!A$1:C$100,3,0)</f>
        <v>ESCUELA PROFESIONAL DE INGENIERIA DE MINAS</v>
      </c>
      <c r="G3499" t="s">
        <v>31</v>
      </c>
      <c r="H3499" t="str">
        <f>VLOOKUP(G3499,fuente_financiamiento!A$1:B$5,2,0)</f>
        <v>09:RECURSOS DIRECTAMENTE RECAUDADOS</v>
      </c>
      <c r="I3499" t="s">
        <v>2555</v>
      </c>
      <c r="J3499" t="str">
        <f>VLOOKUP(I3499,clasificador!A$1:C$1634,3,0)</f>
        <v>2.3. 1  2. 1  2:TEXTILES Y ACABADOS TEXTILES</v>
      </c>
      <c r="K3499">
        <v>59</v>
      </c>
      <c r="L3499" t="s">
        <v>636</v>
      </c>
      <c r="M3499" t="s">
        <v>2019</v>
      </c>
      <c r="N3499" t="s">
        <v>61</v>
      </c>
      <c r="O3499" t="s">
        <v>5935</v>
      </c>
      <c r="P3499" t="s">
        <v>9424</v>
      </c>
      <c r="Q3499" t="s">
        <v>5936</v>
      </c>
      <c r="R3499">
        <v>497</v>
      </c>
      <c r="S3499">
        <v>1840</v>
      </c>
      <c r="T3499">
        <v>4</v>
      </c>
      <c r="U3499" t="s">
        <v>26</v>
      </c>
      <c r="V3499" t="s">
        <v>2118</v>
      </c>
      <c r="W3499" s="4">
        <v>45536</v>
      </c>
    </row>
    <row r="3500" spans="1:23" x14ac:dyDescent="0.25">
      <c r="A3500" t="s">
        <v>5937</v>
      </c>
      <c r="B3500" t="s">
        <v>7990</v>
      </c>
      <c r="C3500">
        <v>457</v>
      </c>
      <c r="D3500">
        <v>2889</v>
      </c>
      <c r="E3500" t="s">
        <v>148</v>
      </c>
      <c r="F3500" t="str">
        <f>VLOOKUP(E3500,centro_costo!A$1:C$100,3,0)</f>
        <v>ESCUELA PROFESIONAL DE INGENIERIA DE MINAS</v>
      </c>
      <c r="G3500" t="s">
        <v>31</v>
      </c>
      <c r="H3500" t="str">
        <f>VLOOKUP(G3500,fuente_financiamiento!A$1:B$5,2,0)</f>
        <v>09:RECURSOS DIRECTAMENTE RECAUDADOS</v>
      </c>
      <c r="I3500" t="s">
        <v>2555</v>
      </c>
      <c r="J3500" t="str">
        <f>VLOOKUP(I3500,clasificador!A$1:C$1634,3,0)</f>
        <v>2.3. 1  2. 1  2:TEXTILES Y ACABADOS TEXTILES</v>
      </c>
      <c r="K3500">
        <v>59</v>
      </c>
      <c r="L3500" t="s">
        <v>636</v>
      </c>
      <c r="M3500" t="s">
        <v>2019</v>
      </c>
      <c r="N3500" t="s">
        <v>61</v>
      </c>
      <c r="O3500" t="s">
        <v>5938</v>
      </c>
      <c r="P3500" t="s">
        <v>9425</v>
      </c>
      <c r="Q3500" t="s">
        <v>5939</v>
      </c>
      <c r="R3500">
        <v>497</v>
      </c>
      <c r="S3500">
        <v>435</v>
      </c>
      <c r="T3500">
        <v>1</v>
      </c>
      <c r="U3500" t="s">
        <v>26</v>
      </c>
      <c r="V3500" t="s">
        <v>2118</v>
      </c>
      <c r="W3500" s="4">
        <v>45536</v>
      </c>
    </row>
    <row r="3501" spans="1:23" x14ac:dyDescent="0.25">
      <c r="A3501" t="s">
        <v>5940</v>
      </c>
      <c r="B3501" t="s">
        <v>7990</v>
      </c>
      <c r="C3501">
        <v>457</v>
      </c>
      <c r="D3501">
        <v>2889</v>
      </c>
      <c r="E3501" t="s">
        <v>148</v>
      </c>
      <c r="F3501" t="str">
        <f>VLOOKUP(E3501,centro_costo!A$1:C$100,3,0)</f>
        <v>ESCUELA PROFESIONAL DE INGENIERIA DE MINAS</v>
      </c>
      <c r="G3501" t="s">
        <v>31</v>
      </c>
      <c r="H3501" t="str">
        <f>VLOOKUP(G3501,fuente_financiamiento!A$1:B$5,2,0)</f>
        <v>09:RECURSOS DIRECTAMENTE RECAUDADOS</v>
      </c>
      <c r="I3501" t="s">
        <v>2555</v>
      </c>
      <c r="J3501" t="str">
        <f>VLOOKUP(I3501,clasificador!A$1:C$1634,3,0)</f>
        <v>2.3. 1  2. 1  2:TEXTILES Y ACABADOS TEXTILES</v>
      </c>
      <c r="K3501">
        <v>59</v>
      </c>
      <c r="L3501" t="s">
        <v>636</v>
      </c>
      <c r="M3501" t="s">
        <v>2019</v>
      </c>
      <c r="N3501" t="s">
        <v>61</v>
      </c>
      <c r="O3501" t="s">
        <v>5941</v>
      </c>
      <c r="P3501" t="s">
        <v>9426</v>
      </c>
      <c r="Q3501" t="s">
        <v>5942</v>
      </c>
      <c r="R3501">
        <v>497</v>
      </c>
      <c r="S3501">
        <v>1040</v>
      </c>
      <c r="T3501">
        <v>2</v>
      </c>
      <c r="U3501" t="s">
        <v>26</v>
      </c>
      <c r="V3501" t="s">
        <v>2118</v>
      </c>
      <c r="W3501" s="4">
        <v>45536</v>
      </c>
    </row>
    <row r="3502" spans="1:23" x14ac:dyDescent="0.25">
      <c r="A3502" t="s">
        <v>5943</v>
      </c>
      <c r="B3502" t="s">
        <v>7990</v>
      </c>
      <c r="C3502">
        <v>457</v>
      </c>
      <c r="D3502">
        <v>2889</v>
      </c>
      <c r="E3502" t="s">
        <v>148</v>
      </c>
      <c r="F3502" t="str">
        <f>VLOOKUP(E3502,centro_costo!A$1:C$100,3,0)</f>
        <v>ESCUELA PROFESIONAL DE INGENIERIA DE MINAS</v>
      </c>
      <c r="G3502" t="s">
        <v>31</v>
      </c>
      <c r="H3502" t="str">
        <f>VLOOKUP(G3502,fuente_financiamiento!A$1:B$5,2,0)</f>
        <v>09:RECURSOS DIRECTAMENTE RECAUDADOS</v>
      </c>
      <c r="I3502" t="s">
        <v>2555</v>
      </c>
      <c r="J3502" t="str">
        <f>VLOOKUP(I3502,clasificador!A$1:C$1634,3,0)</f>
        <v>2.3. 1  2. 1  2:TEXTILES Y ACABADOS TEXTILES</v>
      </c>
      <c r="K3502">
        <v>59</v>
      </c>
      <c r="L3502" t="s">
        <v>636</v>
      </c>
      <c r="M3502" t="s">
        <v>2019</v>
      </c>
      <c r="N3502" t="s">
        <v>61</v>
      </c>
      <c r="O3502" t="s">
        <v>5944</v>
      </c>
      <c r="P3502" t="s">
        <v>9427</v>
      </c>
      <c r="Q3502" t="s">
        <v>5945</v>
      </c>
      <c r="R3502">
        <v>497</v>
      </c>
      <c r="S3502">
        <v>1000</v>
      </c>
      <c r="T3502">
        <v>2</v>
      </c>
      <c r="U3502" t="s">
        <v>26</v>
      </c>
      <c r="V3502" t="s">
        <v>2118</v>
      </c>
      <c r="W3502" s="4">
        <v>45536</v>
      </c>
    </row>
    <row r="3503" spans="1:23" x14ac:dyDescent="0.25">
      <c r="A3503" t="s">
        <v>5946</v>
      </c>
      <c r="B3503" t="s">
        <v>7990</v>
      </c>
      <c r="C3503">
        <v>460</v>
      </c>
      <c r="D3503">
        <v>2876</v>
      </c>
      <c r="E3503" t="s">
        <v>5156</v>
      </c>
      <c r="F3503" t="str">
        <f>VLOOKUP(E3503,centro_costo!A$1:C$100,3,0)</f>
        <v>DIRECCIÓN DE ADMISION Y ESTUDIOS GENERALES</v>
      </c>
      <c r="G3503" t="s">
        <v>31</v>
      </c>
      <c r="H3503" t="str">
        <f>VLOOKUP(G3503,fuente_financiamiento!A$1:B$5,2,0)</f>
        <v>09:RECURSOS DIRECTAMENTE RECAUDADOS</v>
      </c>
      <c r="I3503" t="s">
        <v>30</v>
      </c>
      <c r="J3503" t="str">
        <f>VLOOKUP(I3503,clasificador!A$1:C$1634,3,0)</f>
        <v>2.3. 1  1. 1  1:ALIMENTOS Y BEBIDAS PARA CONSUMO HUMANO</v>
      </c>
      <c r="K3503">
        <v>2</v>
      </c>
      <c r="L3503" t="s">
        <v>31</v>
      </c>
      <c r="M3503" t="s">
        <v>276</v>
      </c>
      <c r="N3503" t="s">
        <v>255</v>
      </c>
      <c r="O3503" t="s">
        <v>501</v>
      </c>
      <c r="P3503" t="s">
        <v>8494</v>
      </c>
      <c r="Q3503" t="s">
        <v>2391</v>
      </c>
      <c r="R3503">
        <v>375</v>
      </c>
      <c r="S3503">
        <v>355</v>
      </c>
      <c r="T3503">
        <v>10</v>
      </c>
      <c r="U3503" t="s">
        <v>26</v>
      </c>
      <c r="V3503" t="s">
        <v>1796</v>
      </c>
      <c r="W3503" s="4">
        <v>45505</v>
      </c>
    </row>
    <row r="3504" spans="1:23" x14ac:dyDescent="0.25">
      <c r="A3504" t="s">
        <v>5947</v>
      </c>
      <c r="B3504" t="s">
        <v>7990</v>
      </c>
      <c r="C3504">
        <v>460</v>
      </c>
      <c r="D3504">
        <v>2876</v>
      </c>
      <c r="E3504" t="s">
        <v>5156</v>
      </c>
      <c r="F3504" t="str">
        <f>VLOOKUP(E3504,centro_costo!A$1:C$100,3,0)</f>
        <v>DIRECCIÓN DE ADMISION Y ESTUDIOS GENERALES</v>
      </c>
      <c r="G3504" t="s">
        <v>31</v>
      </c>
      <c r="H3504" t="str">
        <f>VLOOKUP(G3504,fuente_financiamiento!A$1:B$5,2,0)</f>
        <v>09:RECURSOS DIRECTAMENTE RECAUDADOS</v>
      </c>
      <c r="I3504" t="s">
        <v>30</v>
      </c>
      <c r="J3504" t="str">
        <f>VLOOKUP(I3504,clasificador!A$1:C$1634,3,0)</f>
        <v>2.3. 1  1. 1  1:ALIMENTOS Y BEBIDAS PARA CONSUMO HUMANO</v>
      </c>
      <c r="K3504">
        <v>2</v>
      </c>
      <c r="L3504" t="s">
        <v>31</v>
      </c>
      <c r="M3504" t="s">
        <v>276</v>
      </c>
      <c r="N3504" t="s">
        <v>95</v>
      </c>
      <c r="O3504" t="s">
        <v>521</v>
      </c>
      <c r="P3504" t="s">
        <v>8195</v>
      </c>
      <c r="Q3504" t="s">
        <v>1069</v>
      </c>
      <c r="R3504">
        <v>375</v>
      </c>
      <c r="S3504">
        <v>300</v>
      </c>
      <c r="T3504">
        <v>50</v>
      </c>
      <c r="U3504" t="s">
        <v>36</v>
      </c>
      <c r="V3504" t="s">
        <v>1796</v>
      </c>
      <c r="W3504" s="4">
        <v>45505</v>
      </c>
    </row>
    <row r="3505" spans="1:23" x14ac:dyDescent="0.25">
      <c r="A3505" t="s">
        <v>5948</v>
      </c>
      <c r="B3505" t="s">
        <v>7990</v>
      </c>
      <c r="C3505">
        <v>460</v>
      </c>
      <c r="D3505">
        <v>2876</v>
      </c>
      <c r="E3505" t="s">
        <v>5156</v>
      </c>
      <c r="F3505" t="str">
        <f>VLOOKUP(E3505,centro_costo!A$1:C$100,3,0)</f>
        <v>DIRECCIÓN DE ADMISION Y ESTUDIOS GENERALES</v>
      </c>
      <c r="G3505" t="s">
        <v>31</v>
      </c>
      <c r="H3505" t="str">
        <f>VLOOKUP(G3505,fuente_financiamiento!A$1:B$5,2,0)</f>
        <v>09:RECURSOS DIRECTAMENTE RECAUDADOS</v>
      </c>
      <c r="I3505" t="s">
        <v>30</v>
      </c>
      <c r="J3505" t="str">
        <f>VLOOKUP(I3505,clasificador!A$1:C$1634,3,0)</f>
        <v>2.3. 1  1. 1  1:ALIMENTOS Y BEBIDAS PARA CONSUMO HUMANO</v>
      </c>
      <c r="K3505">
        <v>2</v>
      </c>
      <c r="L3505" t="s">
        <v>31</v>
      </c>
      <c r="M3505" t="s">
        <v>422</v>
      </c>
      <c r="N3505" t="s">
        <v>61</v>
      </c>
      <c r="O3505" t="s">
        <v>1132</v>
      </c>
      <c r="P3505" t="s">
        <v>9249</v>
      </c>
      <c r="Q3505" t="s">
        <v>5374</v>
      </c>
      <c r="R3505">
        <v>375</v>
      </c>
      <c r="S3505">
        <v>240</v>
      </c>
      <c r="T3505">
        <v>12</v>
      </c>
      <c r="U3505" t="s">
        <v>26</v>
      </c>
      <c r="V3505" t="s">
        <v>1796</v>
      </c>
      <c r="W3505" s="4">
        <v>45505</v>
      </c>
    </row>
    <row r="3506" spans="1:23" x14ac:dyDescent="0.25">
      <c r="A3506" t="s">
        <v>5949</v>
      </c>
      <c r="B3506" t="s">
        <v>7990</v>
      </c>
      <c r="C3506">
        <v>460</v>
      </c>
      <c r="D3506">
        <v>2876</v>
      </c>
      <c r="E3506" t="s">
        <v>5156</v>
      </c>
      <c r="F3506" t="str">
        <f>VLOOKUP(E3506,centro_costo!A$1:C$100,3,0)</f>
        <v>DIRECCIÓN DE ADMISION Y ESTUDIOS GENERALES</v>
      </c>
      <c r="G3506" t="s">
        <v>31</v>
      </c>
      <c r="H3506" t="str">
        <f>VLOOKUP(G3506,fuente_financiamiento!A$1:B$5,2,0)</f>
        <v>09:RECURSOS DIRECTAMENTE RECAUDADOS</v>
      </c>
      <c r="I3506" t="s">
        <v>30</v>
      </c>
      <c r="J3506" t="str">
        <f>VLOOKUP(I3506,clasificador!A$1:C$1634,3,0)</f>
        <v>2.3. 1  1. 1  1:ALIMENTOS Y BEBIDAS PARA CONSUMO HUMANO</v>
      </c>
      <c r="K3506">
        <v>2</v>
      </c>
      <c r="L3506" t="s">
        <v>31</v>
      </c>
      <c r="M3506" t="s">
        <v>422</v>
      </c>
      <c r="N3506" t="s">
        <v>255</v>
      </c>
      <c r="O3506" t="s">
        <v>1814</v>
      </c>
      <c r="P3506" t="s">
        <v>9250</v>
      </c>
      <c r="Q3506" t="s">
        <v>5376</v>
      </c>
      <c r="R3506">
        <v>375</v>
      </c>
      <c r="S3506">
        <v>130</v>
      </c>
      <c r="T3506">
        <v>10</v>
      </c>
      <c r="U3506" t="s">
        <v>26</v>
      </c>
      <c r="V3506" t="s">
        <v>1796</v>
      </c>
      <c r="W3506" s="4">
        <v>45505</v>
      </c>
    </row>
    <row r="3507" spans="1:23" x14ac:dyDescent="0.25">
      <c r="A3507" t="s">
        <v>5950</v>
      </c>
      <c r="B3507" t="s">
        <v>7990</v>
      </c>
      <c r="C3507">
        <v>460</v>
      </c>
      <c r="D3507">
        <v>2876</v>
      </c>
      <c r="E3507" t="s">
        <v>5156</v>
      </c>
      <c r="F3507" t="str">
        <f>VLOOKUP(E3507,centro_costo!A$1:C$100,3,0)</f>
        <v>DIRECCIÓN DE ADMISION Y ESTUDIOS GENERALES</v>
      </c>
      <c r="G3507" t="s">
        <v>31</v>
      </c>
      <c r="H3507" t="str">
        <f>VLOOKUP(G3507,fuente_financiamiento!A$1:B$5,2,0)</f>
        <v>09:RECURSOS DIRECTAMENTE RECAUDADOS</v>
      </c>
      <c r="I3507" t="s">
        <v>30</v>
      </c>
      <c r="J3507" t="str">
        <f>VLOOKUP(I3507,clasificador!A$1:C$1634,3,0)</f>
        <v>2.3. 1  1. 1  1:ALIMENTOS Y BEBIDAS PARA CONSUMO HUMANO</v>
      </c>
      <c r="K3507">
        <v>2</v>
      </c>
      <c r="L3507" t="s">
        <v>31</v>
      </c>
      <c r="M3507" t="s">
        <v>85</v>
      </c>
      <c r="N3507" t="s">
        <v>95</v>
      </c>
      <c r="O3507" t="s">
        <v>317</v>
      </c>
      <c r="P3507" t="s">
        <v>9251</v>
      </c>
      <c r="Q3507" t="s">
        <v>5378</v>
      </c>
      <c r="R3507">
        <v>375</v>
      </c>
      <c r="S3507">
        <v>570</v>
      </c>
      <c r="T3507">
        <v>5</v>
      </c>
      <c r="U3507" t="s">
        <v>1458</v>
      </c>
      <c r="V3507" t="s">
        <v>1796</v>
      </c>
      <c r="W3507" s="4">
        <v>45505</v>
      </c>
    </row>
    <row r="3508" spans="1:23" x14ac:dyDescent="0.25">
      <c r="A3508" t="s">
        <v>5951</v>
      </c>
      <c r="B3508" t="s">
        <v>7990</v>
      </c>
      <c r="C3508">
        <v>460</v>
      </c>
      <c r="D3508">
        <v>2876</v>
      </c>
      <c r="E3508" t="s">
        <v>5156</v>
      </c>
      <c r="F3508" t="str">
        <f>VLOOKUP(E3508,centro_costo!A$1:C$100,3,0)</f>
        <v>DIRECCIÓN DE ADMISION Y ESTUDIOS GENERALES</v>
      </c>
      <c r="G3508" t="s">
        <v>31</v>
      </c>
      <c r="H3508" t="str">
        <f>VLOOKUP(G3508,fuente_financiamiento!A$1:B$5,2,0)</f>
        <v>09:RECURSOS DIRECTAMENTE RECAUDADOS</v>
      </c>
      <c r="I3508" t="s">
        <v>30</v>
      </c>
      <c r="J3508" t="str">
        <f>VLOOKUP(I3508,clasificador!A$1:C$1634,3,0)</f>
        <v>2.3. 1  1. 1  1:ALIMENTOS Y BEBIDAS PARA CONSUMO HUMANO</v>
      </c>
      <c r="K3508">
        <v>2</v>
      </c>
      <c r="L3508" t="s">
        <v>31</v>
      </c>
      <c r="M3508" t="s">
        <v>291</v>
      </c>
      <c r="N3508" t="s">
        <v>23</v>
      </c>
      <c r="O3508" t="s">
        <v>1928</v>
      </c>
      <c r="P3508" t="s">
        <v>9252</v>
      </c>
      <c r="Q3508" t="s">
        <v>5380</v>
      </c>
      <c r="R3508">
        <v>375</v>
      </c>
      <c r="S3508">
        <v>600</v>
      </c>
      <c r="T3508">
        <v>300</v>
      </c>
      <c r="U3508" t="s">
        <v>26</v>
      </c>
      <c r="V3508" t="s">
        <v>1796</v>
      </c>
      <c r="W3508" s="4">
        <v>45505</v>
      </c>
    </row>
    <row r="3509" spans="1:23" x14ac:dyDescent="0.25">
      <c r="A3509" t="s">
        <v>5952</v>
      </c>
      <c r="B3509" t="s">
        <v>7990</v>
      </c>
      <c r="C3509">
        <v>460</v>
      </c>
      <c r="D3509">
        <v>2876</v>
      </c>
      <c r="E3509" t="s">
        <v>5156</v>
      </c>
      <c r="F3509" t="str">
        <f>VLOOKUP(E3509,centro_costo!A$1:C$100,3,0)</f>
        <v>DIRECCIÓN DE ADMISION Y ESTUDIOS GENERALES</v>
      </c>
      <c r="G3509" t="s">
        <v>31</v>
      </c>
      <c r="H3509" t="str">
        <f>VLOOKUP(G3509,fuente_financiamiento!A$1:B$5,2,0)</f>
        <v>09:RECURSOS DIRECTAMENTE RECAUDADOS</v>
      </c>
      <c r="I3509" t="s">
        <v>30</v>
      </c>
      <c r="J3509" t="str">
        <f>VLOOKUP(I3509,clasificador!A$1:C$1634,3,0)</f>
        <v>2.3. 1  1. 1  1:ALIMENTOS Y BEBIDAS PARA CONSUMO HUMANO</v>
      </c>
      <c r="K3509">
        <v>2</v>
      </c>
      <c r="L3509" t="s">
        <v>31</v>
      </c>
      <c r="M3509" t="s">
        <v>2938</v>
      </c>
      <c r="N3509" t="s">
        <v>95</v>
      </c>
      <c r="O3509" t="s">
        <v>5953</v>
      </c>
      <c r="P3509" t="s">
        <v>9428</v>
      </c>
      <c r="Q3509" t="s">
        <v>5954</v>
      </c>
      <c r="R3509">
        <v>52</v>
      </c>
      <c r="S3509">
        <v>120</v>
      </c>
      <c r="T3509">
        <v>5</v>
      </c>
      <c r="U3509" t="s">
        <v>26</v>
      </c>
      <c r="V3509" t="s">
        <v>1796</v>
      </c>
      <c r="W3509" s="4">
        <v>45505</v>
      </c>
    </row>
    <row r="3510" spans="1:23" x14ac:dyDescent="0.25">
      <c r="A3510" t="s">
        <v>5955</v>
      </c>
      <c r="B3510" t="s">
        <v>7990</v>
      </c>
      <c r="C3510">
        <v>460</v>
      </c>
      <c r="D3510">
        <v>2876</v>
      </c>
      <c r="E3510" t="s">
        <v>5156</v>
      </c>
      <c r="F3510" t="str">
        <f>VLOOKUP(E3510,centro_costo!A$1:C$100,3,0)</f>
        <v>DIRECCIÓN DE ADMISION Y ESTUDIOS GENERALES</v>
      </c>
      <c r="G3510" t="s">
        <v>31</v>
      </c>
      <c r="H3510" t="str">
        <f>VLOOKUP(G3510,fuente_financiamiento!A$1:B$5,2,0)</f>
        <v>09:RECURSOS DIRECTAMENTE RECAUDADOS</v>
      </c>
      <c r="I3510" t="s">
        <v>30</v>
      </c>
      <c r="J3510" t="str">
        <f>VLOOKUP(I3510,clasificador!A$1:C$1634,3,0)</f>
        <v>2.3. 1  1. 1  1:ALIMENTOS Y BEBIDAS PARA CONSUMO HUMANO</v>
      </c>
      <c r="K3510">
        <v>2</v>
      </c>
      <c r="L3510" t="s">
        <v>31</v>
      </c>
      <c r="M3510" t="s">
        <v>32</v>
      </c>
      <c r="N3510" t="s">
        <v>299</v>
      </c>
      <c r="O3510" t="s">
        <v>491</v>
      </c>
      <c r="P3510" t="s">
        <v>9253</v>
      </c>
      <c r="Q3510" t="s">
        <v>5382</v>
      </c>
      <c r="R3510">
        <v>375</v>
      </c>
      <c r="S3510">
        <v>138</v>
      </c>
      <c r="T3510">
        <v>20</v>
      </c>
      <c r="U3510" t="s">
        <v>26</v>
      </c>
      <c r="V3510" t="s">
        <v>1796</v>
      </c>
      <c r="W3510" s="4">
        <v>45505</v>
      </c>
    </row>
    <row r="3511" spans="1:23" x14ac:dyDescent="0.25">
      <c r="A3511" t="s">
        <v>5956</v>
      </c>
      <c r="B3511" t="s">
        <v>7990</v>
      </c>
      <c r="C3511">
        <v>462</v>
      </c>
      <c r="D3511">
        <v>2884</v>
      </c>
      <c r="E3511">
        <v>94.01</v>
      </c>
      <c r="F3511" t="str">
        <f>VLOOKUP(E3511,centro_costo!A$1:C$100,3,0)</f>
        <v>ORGANO DE CONTROL INSTITUCIONAL</v>
      </c>
      <c r="G3511" t="s">
        <v>31</v>
      </c>
      <c r="H3511" t="str">
        <f>VLOOKUP(G3511,fuente_financiamiento!A$1:B$5,2,0)</f>
        <v>09:RECURSOS DIRECTAMENTE RECAUDADOS</v>
      </c>
      <c r="I3511" t="s">
        <v>5450</v>
      </c>
      <c r="J3511" t="str">
        <f>VLOOKUP(I3511,clasificador!A$1:C$1634,3,0)</f>
        <v>2.6. 3  2. 1  1:MAQUINAS Y EQUIPOS</v>
      </c>
      <c r="K3511">
        <v>19</v>
      </c>
      <c r="L3511" t="s">
        <v>67</v>
      </c>
      <c r="M3511" t="s">
        <v>747</v>
      </c>
      <c r="N3511" t="s">
        <v>5957</v>
      </c>
      <c r="O3511" t="s">
        <v>23</v>
      </c>
      <c r="P3511" t="s">
        <v>9429</v>
      </c>
      <c r="Q3511" t="s">
        <v>5958</v>
      </c>
      <c r="R3511">
        <v>314</v>
      </c>
      <c r="S3511">
        <v>980</v>
      </c>
      <c r="T3511">
        <v>1</v>
      </c>
      <c r="U3511" t="s">
        <v>26</v>
      </c>
      <c r="V3511" t="s">
        <v>2635</v>
      </c>
      <c r="W3511" s="4">
        <v>45536</v>
      </c>
    </row>
    <row r="3512" spans="1:23" x14ac:dyDescent="0.25">
      <c r="A3512" t="s">
        <v>5959</v>
      </c>
      <c r="B3512" t="s">
        <v>7990</v>
      </c>
      <c r="C3512">
        <v>462</v>
      </c>
      <c r="D3512">
        <v>2884</v>
      </c>
      <c r="E3512">
        <v>94.01</v>
      </c>
      <c r="F3512" t="str">
        <f>VLOOKUP(E3512,centro_costo!A$1:C$100,3,0)</f>
        <v>ORGANO DE CONTROL INSTITUCIONAL</v>
      </c>
      <c r="G3512" t="s">
        <v>31</v>
      </c>
      <c r="H3512" t="str">
        <f>VLOOKUP(G3512,fuente_financiamiento!A$1:B$5,2,0)</f>
        <v>09:RECURSOS DIRECTAMENTE RECAUDADOS</v>
      </c>
      <c r="I3512" t="s">
        <v>4165</v>
      </c>
      <c r="J3512" t="str">
        <f>VLOOKUP(I3512,clasificador!A$1:C$1634,3,0)</f>
        <v>2.6. 3  2. 1  2:MOBILIARIO</v>
      </c>
      <c r="K3512">
        <v>19</v>
      </c>
      <c r="L3512" t="s">
        <v>67</v>
      </c>
      <c r="M3512" t="s">
        <v>636</v>
      </c>
      <c r="N3512" t="s">
        <v>5960</v>
      </c>
      <c r="O3512" t="s">
        <v>649</v>
      </c>
      <c r="P3512" t="s">
        <v>9430</v>
      </c>
      <c r="Q3512" t="s">
        <v>5961</v>
      </c>
      <c r="R3512">
        <v>314</v>
      </c>
      <c r="S3512">
        <v>300</v>
      </c>
      <c r="T3512">
        <v>1</v>
      </c>
      <c r="U3512" t="s">
        <v>26</v>
      </c>
      <c r="V3512" t="s">
        <v>2635</v>
      </c>
      <c r="W3512" s="4">
        <v>45536</v>
      </c>
    </row>
    <row r="3513" spans="1:23" x14ac:dyDescent="0.25">
      <c r="A3513" t="s">
        <v>5962</v>
      </c>
      <c r="B3513" t="s">
        <v>7990</v>
      </c>
      <c r="C3513">
        <v>466</v>
      </c>
      <c r="D3513">
        <v>2887</v>
      </c>
      <c r="E3513" t="s">
        <v>103</v>
      </c>
      <c r="F3513" t="str">
        <f>VLOOKUP(E3513,centro_costo!A$1:C$100,3,0)</f>
        <v>ESCUELA PROFESIONAL DE AGRONOMIA</v>
      </c>
      <c r="G3513" t="s">
        <v>31</v>
      </c>
      <c r="H3513" t="str">
        <f>VLOOKUP(G3513,fuente_financiamiento!A$1:B$5,2,0)</f>
        <v>09:RECURSOS DIRECTAMENTE RECAUDADOS</v>
      </c>
      <c r="I3513" t="s">
        <v>3838</v>
      </c>
      <c r="J3513" t="str">
        <f>VLOOKUP(I3513,clasificador!A$1:C$1634,3,0)</f>
        <v>2.6. 3  2. 3  1:EQUIPOS COMPUTACIONALES Y PERIFERICOS</v>
      </c>
      <c r="K3513">
        <v>59</v>
      </c>
      <c r="L3513" t="s">
        <v>67</v>
      </c>
      <c r="M3513" t="s">
        <v>21</v>
      </c>
      <c r="N3513" t="s">
        <v>5343</v>
      </c>
      <c r="O3513" t="s">
        <v>23</v>
      </c>
      <c r="P3513" t="s">
        <v>9239</v>
      </c>
      <c r="Q3513" t="s">
        <v>5344</v>
      </c>
      <c r="R3513">
        <v>495</v>
      </c>
      <c r="S3513">
        <v>584.45000000000005</v>
      </c>
      <c r="T3513">
        <v>1</v>
      </c>
      <c r="U3513" t="s">
        <v>26</v>
      </c>
      <c r="V3513" t="s">
        <v>5963</v>
      </c>
      <c r="W3513" s="4">
        <v>45536</v>
      </c>
    </row>
    <row r="3514" spans="1:23" x14ac:dyDescent="0.25">
      <c r="A3514" t="s">
        <v>5964</v>
      </c>
      <c r="B3514" t="s">
        <v>7990</v>
      </c>
      <c r="C3514">
        <v>466</v>
      </c>
      <c r="D3514">
        <v>2887</v>
      </c>
      <c r="E3514" t="s">
        <v>103</v>
      </c>
      <c r="F3514" t="str">
        <f>VLOOKUP(E3514,centro_costo!A$1:C$100,3,0)</f>
        <v>ESCUELA PROFESIONAL DE AGRONOMIA</v>
      </c>
      <c r="G3514" t="s">
        <v>31</v>
      </c>
      <c r="H3514" t="str">
        <f>VLOOKUP(G3514,fuente_financiamiento!A$1:B$5,2,0)</f>
        <v>09:RECURSOS DIRECTAMENTE RECAUDADOS</v>
      </c>
      <c r="I3514" t="s">
        <v>3838</v>
      </c>
      <c r="J3514" t="str">
        <f>VLOOKUP(I3514,clasificador!A$1:C$1634,3,0)</f>
        <v>2.6. 3  2. 3  1:EQUIPOS COMPUTACIONALES Y PERIFERICOS</v>
      </c>
      <c r="K3514">
        <v>59</v>
      </c>
      <c r="L3514" t="s">
        <v>67</v>
      </c>
      <c r="M3514" t="s">
        <v>21</v>
      </c>
      <c r="N3514" t="s">
        <v>5472</v>
      </c>
      <c r="O3514" t="s">
        <v>23</v>
      </c>
      <c r="P3514" t="s">
        <v>9279</v>
      </c>
      <c r="Q3514" t="s">
        <v>5473</v>
      </c>
      <c r="R3514">
        <v>495</v>
      </c>
      <c r="S3514">
        <v>50</v>
      </c>
      <c r="T3514">
        <v>1</v>
      </c>
      <c r="U3514" t="s">
        <v>26</v>
      </c>
      <c r="V3514" t="s">
        <v>5963</v>
      </c>
      <c r="W3514" s="4">
        <v>45536</v>
      </c>
    </row>
    <row r="3515" spans="1:23" x14ac:dyDescent="0.25">
      <c r="A3515" t="s">
        <v>5965</v>
      </c>
      <c r="B3515" t="s">
        <v>7990</v>
      </c>
      <c r="C3515">
        <v>466</v>
      </c>
      <c r="D3515">
        <v>2887</v>
      </c>
      <c r="E3515" t="s">
        <v>103</v>
      </c>
      <c r="F3515" t="str">
        <f>VLOOKUP(E3515,centro_costo!A$1:C$100,3,0)</f>
        <v>ESCUELA PROFESIONAL DE AGRONOMIA</v>
      </c>
      <c r="G3515" t="s">
        <v>31</v>
      </c>
      <c r="H3515" t="str">
        <f>VLOOKUP(G3515,fuente_financiamiento!A$1:B$5,2,0)</f>
        <v>09:RECURSOS DIRECTAMENTE RECAUDADOS</v>
      </c>
      <c r="I3515" t="s">
        <v>3838</v>
      </c>
      <c r="J3515" t="str">
        <f>VLOOKUP(I3515,clasificador!A$1:C$1634,3,0)</f>
        <v>2.6. 3  2. 3  1:EQUIPOS COMPUTACIONALES Y PERIFERICOS</v>
      </c>
      <c r="K3515">
        <v>59</v>
      </c>
      <c r="L3515" t="s">
        <v>67</v>
      </c>
      <c r="M3515" t="s">
        <v>21</v>
      </c>
      <c r="N3515" t="s">
        <v>5475</v>
      </c>
      <c r="O3515" t="s">
        <v>23</v>
      </c>
      <c r="P3515" t="s">
        <v>9280</v>
      </c>
      <c r="Q3515" t="s">
        <v>5476</v>
      </c>
      <c r="R3515">
        <v>495</v>
      </c>
      <c r="S3515">
        <v>7965.56</v>
      </c>
      <c r="T3515">
        <v>1</v>
      </c>
      <c r="U3515" t="s">
        <v>26</v>
      </c>
      <c r="V3515" t="s">
        <v>5963</v>
      </c>
      <c r="W3515" s="4">
        <v>45536</v>
      </c>
    </row>
    <row r="3516" spans="1:23" x14ac:dyDescent="0.25">
      <c r="A3516" t="s">
        <v>5966</v>
      </c>
      <c r="B3516" t="s">
        <v>7990</v>
      </c>
      <c r="C3516">
        <v>467</v>
      </c>
      <c r="D3516">
        <v>2897</v>
      </c>
      <c r="E3516" t="s">
        <v>75</v>
      </c>
      <c r="F3516" t="str">
        <f>VLOOKUP(E3516,centro_costo!A$1:C$100,3,0)</f>
        <v>UNIDAD DE CERTIFICADOS GRADOS Y TITULOS</v>
      </c>
      <c r="G3516" t="s">
        <v>31</v>
      </c>
      <c r="H3516" t="str">
        <f>VLOOKUP(G3516,fuente_financiamiento!A$1:B$5,2,0)</f>
        <v>09:RECURSOS DIRECTAMENTE RECAUDADOS</v>
      </c>
      <c r="I3516" t="s">
        <v>58</v>
      </c>
      <c r="J3516" t="str">
        <f>VLOOKUP(I3516,clasificador!A$1:C$1634,3,0)</f>
        <v>2.3. 1  5. 1  2:PAPELERIA EN GENERAL, UTILES Y MATERIALES DE OFICINA</v>
      </c>
      <c r="K3516">
        <v>43</v>
      </c>
      <c r="L3516" t="s">
        <v>66</v>
      </c>
      <c r="M3516" t="s">
        <v>67</v>
      </c>
      <c r="N3516" t="s">
        <v>68</v>
      </c>
      <c r="O3516" t="s">
        <v>4959</v>
      </c>
      <c r="P3516" t="s">
        <v>9143</v>
      </c>
      <c r="Q3516" t="s">
        <v>4960</v>
      </c>
      <c r="R3516">
        <v>407</v>
      </c>
      <c r="S3516">
        <v>996</v>
      </c>
      <c r="T3516">
        <v>3</v>
      </c>
      <c r="U3516" t="s">
        <v>26</v>
      </c>
      <c r="V3516" t="s">
        <v>2505</v>
      </c>
      <c r="W3516" s="4">
        <v>45536</v>
      </c>
    </row>
    <row r="3517" spans="1:23" x14ac:dyDescent="0.25">
      <c r="A3517" t="s">
        <v>5967</v>
      </c>
      <c r="B3517" t="s">
        <v>7990</v>
      </c>
      <c r="C3517">
        <v>467</v>
      </c>
      <c r="D3517">
        <v>2897</v>
      </c>
      <c r="E3517" t="s">
        <v>75</v>
      </c>
      <c r="F3517" t="str">
        <f>VLOOKUP(E3517,centro_costo!A$1:C$100,3,0)</f>
        <v>UNIDAD DE CERTIFICADOS GRADOS Y TITULOS</v>
      </c>
      <c r="G3517" t="s">
        <v>31</v>
      </c>
      <c r="H3517" t="str">
        <f>VLOOKUP(G3517,fuente_financiamiento!A$1:B$5,2,0)</f>
        <v>09:RECURSOS DIRECTAMENTE RECAUDADOS</v>
      </c>
      <c r="I3517" t="s">
        <v>58</v>
      </c>
      <c r="J3517" t="str">
        <f>VLOOKUP(I3517,clasificador!A$1:C$1634,3,0)</f>
        <v>2.3. 1  5. 1  2:PAPELERIA EN GENERAL, UTILES Y MATERIALES DE OFICINA</v>
      </c>
      <c r="K3517">
        <v>43</v>
      </c>
      <c r="L3517" t="s">
        <v>66</v>
      </c>
      <c r="M3517" t="s">
        <v>67</v>
      </c>
      <c r="N3517" t="s">
        <v>68</v>
      </c>
      <c r="O3517" t="s">
        <v>2983</v>
      </c>
      <c r="P3517" t="s">
        <v>8638</v>
      </c>
      <c r="Q3517" t="s">
        <v>2984</v>
      </c>
      <c r="R3517">
        <v>407</v>
      </c>
      <c r="S3517">
        <v>995</v>
      </c>
      <c r="T3517">
        <v>5</v>
      </c>
      <c r="U3517" t="s">
        <v>26</v>
      </c>
      <c r="V3517" t="s">
        <v>2505</v>
      </c>
      <c r="W3517" s="4">
        <v>45536</v>
      </c>
    </row>
    <row r="3518" spans="1:23" x14ac:dyDescent="0.25">
      <c r="A3518" t="s">
        <v>5968</v>
      </c>
      <c r="B3518" t="s">
        <v>7990</v>
      </c>
      <c r="C3518">
        <v>467</v>
      </c>
      <c r="D3518">
        <v>2897</v>
      </c>
      <c r="E3518" t="s">
        <v>75</v>
      </c>
      <c r="F3518" t="str">
        <f>VLOOKUP(E3518,centro_costo!A$1:C$100,3,0)</f>
        <v>UNIDAD DE CERTIFICADOS GRADOS Y TITULOS</v>
      </c>
      <c r="G3518" t="s">
        <v>31</v>
      </c>
      <c r="H3518" t="str">
        <f>VLOOKUP(G3518,fuente_financiamiento!A$1:B$5,2,0)</f>
        <v>09:RECURSOS DIRECTAMENTE RECAUDADOS</v>
      </c>
      <c r="I3518" t="s">
        <v>58</v>
      </c>
      <c r="J3518" t="str">
        <f>VLOOKUP(I3518,clasificador!A$1:C$1634,3,0)</f>
        <v>2.3. 1  5. 1  2:PAPELERIA EN GENERAL, UTILES Y MATERIALES DE OFICINA</v>
      </c>
      <c r="K3518">
        <v>43</v>
      </c>
      <c r="L3518" t="s">
        <v>66</v>
      </c>
      <c r="M3518" t="s">
        <v>67</v>
      </c>
      <c r="N3518" t="s">
        <v>68</v>
      </c>
      <c r="O3518" t="s">
        <v>3013</v>
      </c>
      <c r="P3518" t="s">
        <v>8645</v>
      </c>
      <c r="Q3518" t="s">
        <v>3014</v>
      </c>
      <c r="R3518">
        <v>407</v>
      </c>
      <c r="S3518">
        <v>3200</v>
      </c>
      <c r="T3518">
        <v>10</v>
      </c>
      <c r="U3518" t="s">
        <v>26</v>
      </c>
      <c r="V3518" t="s">
        <v>2505</v>
      </c>
      <c r="W3518" s="4">
        <v>45536</v>
      </c>
    </row>
    <row r="3519" spans="1:23" x14ac:dyDescent="0.25">
      <c r="A3519" t="s">
        <v>5969</v>
      </c>
      <c r="B3519" t="s">
        <v>7990</v>
      </c>
      <c r="C3519">
        <v>467</v>
      </c>
      <c r="D3519">
        <v>2897</v>
      </c>
      <c r="E3519" t="s">
        <v>75</v>
      </c>
      <c r="F3519" t="str">
        <f>VLOOKUP(E3519,centro_costo!A$1:C$100,3,0)</f>
        <v>UNIDAD DE CERTIFICADOS GRADOS Y TITULOS</v>
      </c>
      <c r="G3519" t="s">
        <v>31</v>
      </c>
      <c r="H3519" t="str">
        <f>VLOOKUP(G3519,fuente_financiamiento!A$1:B$5,2,0)</f>
        <v>09:RECURSOS DIRECTAMENTE RECAUDADOS</v>
      </c>
      <c r="I3519" t="s">
        <v>58</v>
      </c>
      <c r="J3519" t="str">
        <f>VLOOKUP(I3519,clasificador!A$1:C$1634,3,0)</f>
        <v>2.3. 1  5. 1  2:PAPELERIA EN GENERAL, UTILES Y MATERIALES DE OFICINA</v>
      </c>
      <c r="K3519">
        <v>43</v>
      </c>
      <c r="L3519" t="s">
        <v>66</v>
      </c>
      <c r="M3519" t="s">
        <v>67</v>
      </c>
      <c r="N3519" t="s">
        <v>68</v>
      </c>
      <c r="O3519" t="s">
        <v>3002</v>
      </c>
      <c r="P3519" t="s">
        <v>8642</v>
      </c>
      <c r="Q3519" t="s">
        <v>3003</v>
      </c>
      <c r="R3519">
        <v>407</v>
      </c>
      <c r="S3519">
        <v>1260</v>
      </c>
      <c r="T3519">
        <v>2</v>
      </c>
      <c r="U3519" t="s">
        <v>26</v>
      </c>
      <c r="V3519" t="s">
        <v>2505</v>
      </c>
      <c r="W3519" s="4">
        <v>45536</v>
      </c>
    </row>
    <row r="3520" spans="1:23" x14ac:dyDescent="0.25">
      <c r="A3520" t="s">
        <v>5970</v>
      </c>
      <c r="B3520" t="s">
        <v>7990</v>
      </c>
      <c r="C3520">
        <v>467</v>
      </c>
      <c r="D3520">
        <v>2897</v>
      </c>
      <c r="E3520" t="s">
        <v>75</v>
      </c>
      <c r="F3520" t="str">
        <f>VLOOKUP(E3520,centro_costo!A$1:C$100,3,0)</f>
        <v>UNIDAD DE CERTIFICADOS GRADOS Y TITULOS</v>
      </c>
      <c r="G3520" t="s">
        <v>31</v>
      </c>
      <c r="H3520" t="str">
        <f>VLOOKUP(G3520,fuente_financiamiento!A$1:B$5,2,0)</f>
        <v>09:RECURSOS DIRECTAMENTE RECAUDADOS</v>
      </c>
      <c r="I3520" t="s">
        <v>58</v>
      </c>
      <c r="J3520" t="str">
        <f>VLOOKUP(I3520,clasificador!A$1:C$1634,3,0)</f>
        <v>2.3. 1  5. 1  2:PAPELERIA EN GENERAL, UTILES Y MATERIALES DE OFICINA</v>
      </c>
      <c r="K3520">
        <v>43</v>
      </c>
      <c r="L3520" t="s">
        <v>66</v>
      </c>
      <c r="M3520" t="s">
        <v>67</v>
      </c>
      <c r="N3520" t="s">
        <v>68</v>
      </c>
      <c r="O3520" t="s">
        <v>2990</v>
      </c>
      <c r="P3520" t="s">
        <v>8640</v>
      </c>
      <c r="Q3520" t="s">
        <v>2991</v>
      </c>
      <c r="R3520">
        <v>407</v>
      </c>
      <c r="S3520">
        <v>1260</v>
      </c>
      <c r="T3520">
        <v>2</v>
      </c>
      <c r="U3520" t="s">
        <v>26</v>
      </c>
      <c r="V3520" t="s">
        <v>2505</v>
      </c>
      <c r="W3520" s="4">
        <v>45536</v>
      </c>
    </row>
    <row r="3521" spans="1:23" x14ac:dyDescent="0.25">
      <c r="A3521" t="s">
        <v>5971</v>
      </c>
      <c r="B3521" t="s">
        <v>7990</v>
      </c>
      <c r="C3521">
        <v>467</v>
      </c>
      <c r="D3521">
        <v>2897</v>
      </c>
      <c r="E3521" t="s">
        <v>75</v>
      </c>
      <c r="F3521" t="str">
        <f>VLOOKUP(E3521,centro_costo!A$1:C$100,3,0)</f>
        <v>UNIDAD DE CERTIFICADOS GRADOS Y TITULOS</v>
      </c>
      <c r="G3521" t="s">
        <v>31</v>
      </c>
      <c r="H3521" t="str">
        <f>VLOOKUP(G3521,fuente_financiamiento!A$1:B$5,2,0)</f>
        <v>09:RECURSOS DIRECTAMENTE RECAUDADOS</v>
      </c>
      <c r="I3521" t="s">
        <v>58</v>
      </c>
      <c r="J3521" t="str">
        <f>VLOOKUP(I3521,clasificador!A$1:C$1634,3,0)</f>
        <v>2.3. 1  5. 1  2:PAPELERIA EN GENERAL, UTILES Y MATERIALES DE OFICINA</v>
      </c>
      <c r="K3521">
        <v>43</v>
      </c>
      <c r="L3521" t="s">
        <v>66</v>
      </c>
      <c r="M3521" t="s">
        <v>67</v>
      </c>
      <c r="N3521" t="s">
        <v>68</v>
      </c>
      <c r="O3521" t="s">
        <v>2993</v>
      </c>
      <c r="P3521" t="s">
        <v>8641</v>
      </c>
      <c r="Q3521" t="s">
        <v>2994</v>
      </c>
      <c r="R3521">
        <v>407</v>
      </c>
      <c r="S3521">
        <v>1260</v>
      </c>
      <c r="T3521">
        <v>2</v>
      </c>
      <c r="U3521" t="s">
        <v>26</v>
      </c>
      <c r="V3521" t="s">
        <v>2505</v>
      </c>
      <c r="W3521" s="4">
        <v>45536</v>
      </c>
    </row>
    <row r="3522" spans="1:23" x14ac:dyDescent="0.25">
      <c r="A3522" t="s">
        <v>5972</v>
      </c>
      <c r="B3522" t="s">
        <v>7990</v>
      </c>
      <c r="C3522">
        <v>467</v>
      </c>
      <c r="D3522">
        <v>2897</v>
      </c>
      <c r="E3522" t="s">
        <v>75</v>
      </c>
      <c r="F3522" t="str">
        <f>VLOOKUP(E3522,centro_costo!A$1:C$100,3,0)</f>
        <v>UNIDAD DE CERTIFICADOS GRADOS Y TITULOS</v>
      </c>
      <c r="G3522" t="s">
        <v>31</v>
      </c>
      <c r="H3522" t="str">
        <f>VLOOKUP(G3522,fuente_financiamiento!A$1:B$5,2,0)</f>
        <v>09:RECURSOS DIRECTAMENTE RECAUDADOS</v>
      </c>
      <c r="I3522" t="s">
        <v>58</v>
      </c>
      <c r="J3522" t="str">
        <f>VLOOKUP(I3522,clasificador!A$1:C$1634,3,0)</f>
        <v>2.3. 1  5. 1  2:PAPELERIA EN GENERAL, UTILES Y MATERIALES DE OFICINA</v>
      </c>
      <c r="K3522">
        <v>43</v>
      </c>
      <c r="L3522" t="s">
        <v>66</v>
      </c>
      <c r="M3522" t="s">
        <v>67</v>
      </c>
      <c r="N3522" t="s">
        <v>68</v>
      </c>
      <c r="O3522" t="s">
        <v>4070</v>
      </c>
      <c r="P3522" t="s">
        <v>8934</v>
      </c>
      <c r="Q3522" t="s">
        <v>4071</v>
      </c>
      <c r="R3522">
        <v>407</v>
      </c>
      <c r="S3522">
        <v>1224</v>
      </c>
      <c r="T3522">
        <v>3</v>
      </c>
      <c r="U3522" t="s">
        <v>26</v>
      </c>
      <c r="V3522" t="s">
        <v>2505</v>
      </c>
      <c r="W3522" s="4">
        <v>45536</v>
      </c>
    </row>
    <row r="3523" spans="1:23" x14ac:dyDescent="0.25">
      <c r="A3523" t="s">
        <v>5973</v>
      </c>
      <c r="B3523" t="s">
        <v>7990</v>
      </c>
      <c r="C3523">
        <v>467</v>
      </c>
      <c r="D3523">
        <v>2897</v>
      </c>
      <c r="E3523" t="s">
        <v>75</v>
      </c>
      <c r="F3523" t="str">
        <f>VLOOKUP(E3523,centro_costo!A$1:C$100,3,0)</f>
        <v>UNIDAD DE CERTIFICADOS GRADOS Y TITULOS</v>
      </c>
      <c r="G3523" t="s">
        <v>31</v>
      </c>
      <c r="H3523" t="str">
        <f>VLOOKUP(G3523,fuente_financiamiento!A$1:B$5,2,0)</f>
        <v>09:RECURSOS DIRECTAMENTE RECAUDADOS</v>
      </c>
      <c r="I3523" t="s">
        <v>58</v>
      </c>
      <c r="J3523" t="str">
        <f>VLOOKUP(I3523,clasificador!A$1:C$1634,3,0)</f>
        <v>2.3. 1  5. 1  2:PAPELERIA EN GENERAL, UTILES Y MATERIALES DE OFICINA</v>
      </c>
      <c r="K3523">
        <v>43</v>
      </c>
      <c r="L3523" t="s">
        <v>66</v>
      </c>
      <c r="M3523" t="s">
        <v>67</v>
      </c>
      <c r="N3523" t="s">
        <v>68</v>
      </c>
      <c r="O3523" t="s">
        <v>4073</v>
      </c>
      <c r="P3523" t="s">
        <v>8935</v>
      </c>
      <c r="Q3523" t="s">
        <v>4074</v>
      </c>
      <c r="R3523">
        <v>407</v>
      </c>
      <c r="S3523">
        <v>408</v>
      </c>
      <c r="T3523">
        <v>1</v>
      </c>
      <c r="U3523" t="s">
        <v>26</v>
      </c>
      <c r="V3523" t="s">
        <v>2505</v>
      </c>
      <c r="W3523" s="4">
        <v>45536</v>
      </c>
    </row>
    <row r="3524" spans="1:23" x14ac:dyDescent="0.25">
      <c r="A3524" t="s">
        <v>5974</v>
      </c>
      <c r="B3524" t="s">
        <v>7990</v>
      </c>
      <c r="C3524">
        <v>467</v>
      </c>
      <c r="D3524">
        <v>2897</v>
      </c>
      <c r="E3524" t="s">
        <v>75</v>
      </c>
      <c r="F3524" t="str">
        <f>VLOOKUP(E3524,centro_costo!A$1:C$100,3,0)</f>
        <v>UNIDAD DE CERTIFICADOS GRADOS Y TITULOS</v>
      </c>
      <c r="G3524" t="s">
        <v>31</v>
      </c>
      <c r="H3524" t="str">
        <f>VLOOKUP(G3524,fuente_financiamiento!A$1:B$5,2,0)</f>
        <v>09:RECURSOS DIRECTAMENTE RECAUDADOS</v>
      </c>
      <c r="I3524" t="s">
        <v>58</v>
      </c>
      <c r="J3524" t="str">
        <f>VLOOKUP(I3524,clasificador!A$1:C$1634,3,0)</f>
        <v>2.3. 1  5. 1  2:PAPELERIA EN GENERAL, UTILES Y MATERIALES DE OFICINA</v>
      </c>
      <c r="K3524">
        <v>43</v>
      </c>
      <c r="L3524" t="s">
        <v>66</v>
      </c>
      <c r="M3524" t="s">
        <v>67</v>
      </c>
      <c r="N3524" t="s">
        <v>68</v>
      </c>
      <c r="O3524" t="s">
        <v>4076</v>
      </c>
      <c r="P3524" t="s">
        <v>8936</v>
      </c>
      <c r="Q3524" t="s">
        <v>4077</v>
      </c>
      <c r="R3524">
        <v>407</v>
      </c>
      <c r="S3524">
        <v>1224</v>
      </c>
      <c r="T3524">
        <v>3</v>
      </c>
      <c r="U3524" t="s">
        <v>26</v>
      </c>
      <c r="V3524" t="s">
        <v>2505</v>
      </c>
      <c r="W3524" s="4">
        <v>45536</v>
      </c>
    </row>
    <row r="3525" spans="1:23" x14ac:dyDescent="0.25">
      <c r="A3525" t="s">
        <v>5975</v>
      </c>
      <c r="B3525" t="s">
        <v>7990</v>
      </c>
      <c r="C3525">
        <v>473</v>
      </c>
      <c r="D3525">
        <v>2932</v>
      </c>
      <c r="E3525" t="s">
        <v>110</v>
      </c>
      <c r="F3525" t="str">
        <f>VLOOKUP(E3525,centro_costo!A$1:C$100,3,0)</f>
        <v>RECTORADO</v>
      </c>
      <c r="G3525" t="s">
        <v>31</v>
      </c>
      <c r="H3525" t="str">
        <f>VLOOKUP(G3525,fuente_financiamiento!A$1:B$5,2,0)</f>
        <v>09:RECURSOS DIRECTAMENTE RECAUDADOS</v>
      </c>
      <c r="I3525" t="s">
        <v>3838</v>
      </c>
      <c r="J3525" t="str">
        <f>VLOOKUP(I3525,clasificador!A$1:C$1634,3,0)</f>
        <v>2.6. 3  2. 3  1:EQUIPOS COMPUTACIONALES Y PERIFERICOS</v>
      </c>
      <c r="K3525">
        <v>65</v>
      </c>
      <c r="L3525" t="s">
        <v>67</v>
      </c>
      <c r="M3525" t="s">
        <v>21</v>
      </c>
      <c r="N3525" t="s">
        <v>5976</v>
      </c>
      <c r="O3525" t="s">
        <v>23</v>
      </c>
      <c r="P3525" t="s">
        <v>9431</v>
      </c>
      <c r="Q3525" t="s">
        <v>5977</v>
      </c>
      <c r="R3525">
        <v>72</v>
      </c>
      <c r="S3525">
        <v>1000</v>
      </c>
      <c r="T3525">
        <v>1</v>
      </c>
      <c r="U3525" t="s">
        <v>26</v>
      </c>
      <c r="V3525" t="s">
        <v>5978</v>
      </c>
      <c r="W3525" s="4">
        <v>45536</v>
      </c>
    </row>
    <row r="3526" spans="1:23" x14ac:dyDescent="0.25">
      <c r="A3526" t="s">
        <v>5979</v>
      </c>
      <c r="B3526" t="s">
        <v>7990</v>
      </c>
      <c r="C3526">
        <v>479</v>
      </c>
      <c r="D3526">
        <v>2966</v>
      </c>
      <c r="E3526" t="s">
        <v>5158</v>
      </c>
      <c r="F3526" t="str">
        <f>VLOOKUP(E3526,centro_costo!A$1:C$100,3,0)</f>
        <v>ESCUELA DE POST GRADO</v>
      </c>
      <c r="G3526" t="s">
        <v>31</v>
      </c>
      <c r="H3526" t="str">
        <f>VLOOKUP(G3526,fuente_financiamiento!A$1:B$5,2,0)</f>
        <v>09:RECURSOS DIRECTAMENTE RECAUDADOS</v>
      </c>
      <c r="I3526" t="s">
        <v>385</v>
      </c>
      <c r="J3526" t="str">
        <f>VLOOKUP(I3526,clasificador!A$1:C$1634,3,0)</f>
        <v>2.3. 1  5. 3  1:ASEO, LIMPIEZA Y TOCADOR</v>
      </c>
      <c r="K3526">
        <v>21</v>
      </c>
      <c r="L3526" t="s">
        <v>430</v>
      </c>
      <c r="M3526" t="s">
        <v>627</v>
      </c>
      <c r="N3526" t="s">
        <v>616</v>
      </c>
      <c r="O3526" t="s">
        <v>1114</v>
      </c>
      <c r="P3526" t="s">
        <v>8878</v>
      </c>
      <c r="Q3526" t="s">
        <v>3917</v>
      </c>
      <c r="R3526">
        <v>19</v>
      </c>
      <c r="S3526">
        <v>45</v>
      </c>
      <c r="T3526">
        <v>10</v>
      </c>
      <c r="U3526" t="s">
        <v>26</v>
      </c>
      <c r="V3526" t="s">
        <v>64</v>
      </c>
      <c r="W3526" s="4">
        <v>45536</v>
      </c>
    </row>
    <row r="3527" spans="1:23" x14ac:dyDescent="0.25">
      <c r="A3527" t="s">
        <v>5980</v>
      </c>
      <c r="B3527" t="s">
        <v>7990</v>
      </c>
      <c r="C3527">
        <v>482</v>
      </c>
      <c r="D3527">
        <v>2964</v>
      </c>
      <c r="E3527" t="s">
        <v>5158</v>
      </c>
      <c r="F3527" t="str">
        <f>VLOOKUP(E3527,centro_costo!A$1:C$100,3,0)</f>
        <v>ESCUELA DE POST GRADO</v>
      </c>
      <c r="G3527" t="s">
        <v>31</v>
      </c>
      <c r="H3527" t="str">
        <f>VLOOKUP(G3527,fuente_financiamiento!A$1:B$5,2,0)</f>
        <v>09:RECURSOS DIRECTAMENTE RECAUDADOS</v>
      </c>
      <c r="I3527" t="s">
        <v>58</v>
      </c>
      <c r="J3527" t="str">
        <f>VLOOKUP(I3527,clasificador!A$1:C$1634,3,0)</f>
        <v>2.3. 1  5. 1  2:PAPELERIA EN GENERAL, UTILES Y MATERIALES DE OFICINA</v>
      </c>
      <c r="K3527">
        <v>21</v>
      </c>
      <c r="L3527" t="s">
        <v>66</v>
      </c>
      <c r="M3527" t="s">
        <v>67</v>
      </c>
      <c r="N3527" t="s">
        <v>68</v>
      </c>
      <c r="O3527" t="s">
        <v>3943</v>
      </c>
      <c r="P3527" t="s">
        <v>8886</v>
      </c>
      <c r="Q3527" t="s">
        <v>3944</v>
      </c>
      <c r="R3527">
        <v>19</v>
      </c>
      <c r="S3527">
        <v>460</v>
      </c>
      <c r="T3527">
        <v>1</v>
      </c>
      <c r="U3527" t="s">
        <v>26</v>
      </c>
      <c r="V3527" t="s">
        <v>2175</v>
      </c>
      <c r="W3527" s="4">
        <v>45505</v>
      </c>
    </row>
    <row r="3528" spans="1:23" x14ac:dyDescent="0.25">
      <c r="A3528" t="s">
        <v>5981</v>
      </c>
      <c r="B3528" t="s">
        <v>7990</v>
      </c>
      <c r="C3528">
        <v>483</v>
      </c>
      <c r="D3528">
        <v>3048</v>
      </c>
      <c r="E3528" t="s">
        <v>148</v>
      </c>
      <c r="F3528" t="str">
        <f>VLOOKUP(E3528,centro_costo!A$1:C$100,3,0)</f>
        <v>ESCUELA PROFESIONAL DE INGENIERIA DE MINAS</v>
      </c>
      <c r="G3528" t="s">
        <v>31</v>
      </c>
      <c r="H3528" t="str">
        <f>VLOOKUP(G3528,fuente_financiamiento!A$1:B$5,2,0)</f>
        <v>09:RECURSOS DIRECTAMENTE RECAUDADOS</v>
      </c>
      <c r="I3528" t="s">
        <v>58</v>
      </c>
      <c r="J3528" t="str">
        <f>VLOOKUP(I3528,clasificador!A$1:C$1634,3,0)</f>
        <v>2.3. 1  5. 1  2:PAPELERIA EN GENERAL, UTILES Y MATERIALES DE OFICINA</v>
      </c>
      <c r="K3528">
        <v>59</v>
      </c>
      <c r="L3528" t="s">
        <v>66</v>
      </c>
      <c r="M3528" t="s">
        <v>67</v>
      </c>
      <c r="N3528" t="s">
        <v>68</v>
      </c>
      <c r="O3528" t="s">
        <v>5982</v>
      </c>
      <c r="P3528" t="s">
        <v>9432</v>
      </c>
      <c r="Q3528" t="s">
        <v>5983</v>
      </c>
      <c r="R3528">
        <v>497</v>
      </c>
      <c r="S3528">
        <v>1010</v>
      </c>
      <c r="T3528">
        <v>2</v>
      </c>
      <c r="U3528" t="s">
        <v>26</v>
      </c>
      <c r="V3528" t="s">
        <v>1553</v>
      </c>
      <c r="W3528" s="4">
        <v>45536</v>
      </c>
    </row>
    <row r="3529" spans="1:23" x14ac:dyDescent="0.25">
      <c r="A3529" t="s">
        <v>5984</v>
      </c>
      <c r="B3529" t="s">
        <v>7990</v>
      </c>
      <c r="C3529">
        <v>487</v>
      </c>
      <c r="D3529">
        <v>3001</v>
      </c>
      <c r="E3529" t="s">
        <v>103</v>
      </c>
      <c r="F3529" t="str">
        <f>VLOOKUP(E3529,centro_costo!A$1:C$100,3,0)</f>
        <v>ESCUELA PROFESIONAL DE AGRONOMIA</v>
      </c>
      <c r="G3529" t="s">
        <v>31</v>
      </c>
      <c r="H3529" t="str">
        <f>VLOOKUP(G3529,fuente_financiamiento!A$1:B$5,2,0)</f>
        <v>09:RECURSOS DIRECTAMENTE RECAUDADOS</v>
      </c>
      <c r="I3529" t="s">
        <v>58</v>
      </c>
      <c r="J3529" t="str">
        <f>VLOOKUP(I3529,clasificador!A$1:C$1634,3,0)</f>
        <v>2.3. 1  5. 1  2:PAPELERIA EN GENERAL, UTILES Y MATERIALES DE OFICINA</v>
      </c>
      <c r="K3529">
        <v>59</v>
      </c>
      <c r="L3529" t="s">
        <v>59</v>
      </c>
      <c r="M3529" t="s">
        <v>22</v>
      </c>
      <c r="N3529" t="s">
        <v>23</v>
      </c>
      <c r="O3529" t="s">
        <v>205</v>
      </c>
      <c r="P3529" t="s">
        <v>8248</v>
      </c>
      <c r="Q3529" t="s">
        <v>1283</v>
      </c>
      <c r="R3529">
        <v>495</v>
      </c>
      <c r="S3529">
        <v>60</v>
      </c>
      <c r="T3529">
        <v>10</v>
      </c>
      <c r="U3529" t="s">
        <v>26</v>
      </c>
      <c r="V3529" t="s">
        <v>2635</v>
      </c>
      <c r="W3529" s="4">
        <v>45536</v>
      </c>
    </row>
    <row r="3530" spans="1:23" x14ac:dyDescent="0.25">
      <c r="A3530" t="s">
        <v>5985</v>
      </c>
      <c r="B3530" t="s">
        <v>7990</v>
      </c>
      <c r="C3530">
        <v>487</v>
      </c>
      <c r="D3530">
        <v>3001</v>
      </c>
      <c r="E3530" t="s">
        <v>103</v>
      </c>
      <c r="F3530" t="str">
        <f>VLOOKUP(E3530,centro_costo!A$1:C$100,3,0)</f>
        <v>ESCUELA PROFESIONAL DE AGRONOMIA</v>
      </c>
      <c r="G3530" t="s">
        <v>31</v>
      </c>
      <c r="H3530" t="str">
        <f>VLOOKUP(G3530,fuente_financiamiento!A$1:B$5,2,0)</f>
        <v>09:RECURSOS DIRECTAMENTE RECAUDADOS</v>
      </c>
      <c r="I3530" t="s">
        <v>58</v>
      </c>
      <c r="J3530" t="str">
        <f>VLOOKUP(I3530,clasificador!A$1:C$1634,3,0)</f>
        <v>2.3. 1  5. 1  2:PAPELERIA EN GENERAL, UTILES Y MATERIALES DE OFICINA</v>
      </c>
      <c r="K3530">
        <v>59</v>
      </c>
      <c r="L3530" t="s">
        <v>59</v>
      </c>
      <c r="M3530" t="s">
        <v>22</v>
      </c>
      <c r="N3530" t="s">
        <v>68</v>
      </c>
      <c r="O3530" t="s">
        <v>1265</v>
      </c>
      <c r="P3530" t="s">
        <v>8542</v>
      </c>
      <c r="Q3530" t="s">
        <v>2642</v>
      </c>
      <c r="R3530">
        <v>495</v>
      </c>
      <c r="S3530">
        <v>40</v>
      </c>
      <c r="T3530">
        <v>8</v>
      </c>
      <c r="U3530" t="s">
        <v>26</v>
      </c>
      <c r="V3530" t="s">
        <v>2635</v>
      </c>
      <c r="W3530" s="4">
        <v>45536</v>
      </c>
    </row>
    <row r="3531" spans="1:23" x14ac:dyDescent="0.25">
      <c r="A3531" t="s">
        <v>5986</v>
      </c>
      <c r="B3531" t="s">
        <v>7990</v>
      </c>
      <c r="C3531">
        <v>487</v>
      </c>
      <c r="D3531">
        <v>3001</v>
      </c>
      <c r="E3531" t="s">
        <v>103</v>
      </c>
      <c r="F3531" t="str">
        <f>VLOOKUP(E3531,centro_costo!A$1:C$100,3,0)</f>
        <v>ESCUELA PROFESIONAL DE AGRONOMIA</v>
      </c>
      <c r="G3531" t="s">
        <v>31</v>
      </c>
      <c r="H3531" t="str">
        <f>VLOOKUP(G3531,fuente_financiamiento!A$1:B$5,2,0)</f>
        <v>09:RECURSOS DIRECTAMENTE RECAUDADOS</v>
      </c>
      <c r="I3531" t="s">
        <v>58</v>
      </c>
      <c r="J3531" t="str">
        <f>VLOOKUP(I3531,clasificador!A$1:C$1634,3,0)</f>
        <v>2.3. 1  5. 1  2:PAPELERIA EN GENERAL, UTILES Y MATERIALES DE OFICINA</v>
      </c>
      <c r="K3531">
        <v>59</v>
      </c>
      <c r="L3531" t="s">
        <v>59</v>
      </c>
      <c r="M3531" t="s">
        <v>22</v>
      </c>
      <c r="N3531" t="s">
        <v>423</v>
      </c>
      <c r="O3531" t="s">
        <v>1526</v>
      </c>
      <c r="P3531" t="s">
        <v>8416</v>
      </c>
      <c r="Q3531" t="s">
        <v>2066</v>
      </c>
      <c r="R3531">
        <v>495</v>
      </c>
      <c r="S3531">
        <v>36</v>
      </c>
      <c r="T3531">
        <v>3</v>
      </c>
      <c r="U3531" t="s">
        <v>26</v>
      </c>
      <c r="V3531" t="s">
        <v>2635</v>
      </c>
      <c r="W3531" s="4">
        <v>45536</v>
      </c>
    </row>
    <row r="3532" spans="1:23" x14ac:dyDescent="0.25">
      <c r="A3532" t="s">
        <v>5987</v>
      </c>
      <c r="B3532" t="s">
        <v>7990</v>
      </c>
      <c r="C3532">
        <v>487</v>
      </c>
      <c r="D3532">
        <v>3001</v>
      </c>
      <c r="E3532" t="s">
        <v>103</v>
      </c>
      <c r="F3532" t="str">
        <f>VLOOKUP(E3532,centro_costo!A$1:C$100,3,0)</f>
        <v>ESCUELA PROFESIONAL DE AGRONOMIA</v>
      </c>
      <c r="G3532" t="s">
        <v>31</v>
      </c>
      <c r="H3532" t="str">
        <f>VLOOKUP(G3532,fuente_financiamiento!A$1:B$5,2,0)</f>
        <v>09:RECURSOS DIRECTAMENTE RECAUDADOS</v>
      </c>
      <c r="I3532" t="s">
        <v>58</v>
      </c>
      <c r="J3532" t="str">
        <f>VLOOKUP(I3532,clasificador!A$1:C$1634,3,0)</f>
        <v>2.3. 1  5. 1  2:PAPELERIA EN GENERAL, UTILES Y MATERIALES DE OFICINA</v>
      </c>
      <c r="K3532">
        <v>59</v>
      </c>
      <c r="L3532" t="s">
        <v>59</v>
      </c>
      <c r="M3532" t="s">
        <v>22</v>
      </c>
      <c r="N3532" t="s">
        <v>616</v>
      </c>
      <c r="O3532" t="s">
        <v>95</v>
      </c>
      <c r="P3532" t="s">
        <v>8307</v>
      </c>
      <c r="Q3532" t="s">
        <v>1581</v>
      </c>
      <c r="R3532">
        <v>495</v>
      </c>
      <c r="S3532">
        <v>64</v>
      </c>
      <c r="T3532">
        <v>4</v>
      </c>
      <c r="U3532" t="s">
        <v>26</v>
      </c>
      <c r="V3532" t="s">
        <v>2635</v>
      </c>
      <c r="W3532" s="4">
        <v>45536</v>
      </c>
    </row>
    <row r="3533" spans="1:23" x14ac:dyDescent="0.25">
      <c r="A3533" t="s">
        <v>5988</v>
      </c>
      <c r="B3533" t="s">
        <v>7990</v>
      </c>
      <c r="C3533">
        <v>487</v>
      </c>
      <c r="D3533">
        <v>3001</v>
      </c>
      <c r="E3533" t="s">
        <v>103</v>
      </c>
      <c r="F3533" t="str">
        <f>VLOOKUP(E3533,centro_costo!A$1:C$100,3,0)</f>
        <v>ESCUELA PROFESIONAL DE AGRONOMIA</v>
      </c>
      <c r="G3533" t="s">
        <v>31</v>
      </c>
      <c r="H3533" t="str">
        <f>VLOOKUP(G3533,fuente_financiamiento!A$1:B$5,2,0)</f>
        <v>09:RECURSOS DIRECTAMENTE RECAUDADOS</v>
      </c>
      <c r="I3533" t="s">
        <v>58</v>
      </c>
      <c r="J3533" t="str">
        <f>VLOOKUP(I3533,clasificador!A$1:C$1634,3,0)</f>
        <v>2.3. 1  5. 1  2:PAPELERIA EN GENERAL, UTILES Y MATERIALES DE OFICINA</v>
      </c>
      <c r="K3533">
        <v>59</v>
      </c>
      <c r="L3533" t="s">
        <v>59</v>
      </c>
      <c r="M3533" t="s">
        <v>276</v>
      </c>
      <c r="N3533" t="s">
        <v>455</v>
      </c>
      <c r="O3533" t="s">
        <v>5989</v>
      </c>
      <c r="P3533" t="s">
        <v>9433</v>
      </c>
      <c r="Q3533" t="s">
        <v>5990</v>
      </c>
      <c r="R3533">
        <v>495</v>
      </c>
      <c r="S3533">
        <v>54</v>
      </c>
      <c r="T3533">
        <v>6</v>
      </c>
      <c r="U3533" t="s">
        <v>26</v>
      </c>
      <c r="V3533" t="s">
        <v>2635</v>
      </c>
      <c r="W3533" s="4">
        <v>45536</v>
      </c>
    </row>
    <row r="3534" spans="1:23" x14ac:dyDescent="0.25">
      <c r="A3534" t="s">
        <v>5991</v>
      </c>
      <c r="B3534" t="s">
        <v>7990</v>
      </c>
      <c r="C3534">
        <v>487</v>
      </c>
      <c r="D3534">
        <v>3001</v>
      </c>
      <c r="E3534" t="s">
        <v>103</v>
      </c>
      <c r="F3534" t="str">
        <f>VLOOKUP(E3534,centro_costo!A$1:C$100,3,0)</f>
        <v>ESCUELA PROFESIONAL DE AGRONOMIA</v>
      </c>
      <c r="G3534" t="s">
        <v>31</v>
      </c>
      <c r="H3534" t="str">
        <f>VLOOKUP(G3534,fuente_financiamiento!A$1:B$5,2,0)</f>
        <v>09:RECURSOS DIRECTAMENTE RECAUDADOS</v>
      </c>
      <c r="I3534" t="s">
        <v>58</v>
      </c>
      <c r="J3534" t="str">
        <f>VLOOKUP(I3534,clasificador!A$1:C$1634,3,0)</f>
        <v>2.3. 1  5. 1  2:PAPELERIA EN GENERAL, UTILES Y MATERIALES DE OFICINA</v>
      </c>
      <c r="K3534">
        <v>59</v>
      </c>
      <c r="L3534" t="s">
        <v>59</v>
      </c>
      <c r="M3534" t="s">
        <v>86</v>
      </c>
      <c r="N3534" t="s">
        <v>488</v>
      </c>
      <c r="O3534" t="s">
        <v>515</v>
      </c>
      <c r="P3534" t="s">
        <v>8426</v>
      </c>
      <c r="Q3534" t="s">
        <v>2094</v>
      </c>
      <c r="R3534">
        <v>495</v>
      </c>
      <c r="S3534">
        <v>40</v>
      </c>
      <c r="T3534">
        <v>1</v>
      </c>
      <c r="U3534" t="s">
        <v>26</v>
      </c>
      <c r="V3534" t="s">
        <v>2635</v>
      </c>
      <c r="W3534" s="4">
        <v>45536</v>
      </c>
    </row>
    <row r="3535" spans="1:23" x14ac:dyDescent="0.25">
      <c r="A3535" t="s">
        <v>5992</v>
      </c>
      <c r="B3535" t="s">
        <v>7990</v>
      </c>
      <c r="C3535">
        <v>487</v>
      </c>
      <c r="D3535">
        <v>3001</v>
      </c>
      <c r="E3535" t="s">
        <v>103</v>
      </c>
      <c r="F3535" t="str">
        <f>VLOOKUP(E3535,centro_costo!A$1:C$100,3,0)</f>
        <v>ESCUELA PROFESIONAL DE AGRONOMIA</v>
      </c>
      <c r="G3535" t="s">
        <v>31</v>
      </c>
      <c r="H3535" t="str">
        <f>VLOOKUP(G3535,fuente_financiamiento!A$1:B$5,2,0)</f>
        <v>09:RECURSOS DIRECTAMENTE RECAUDADOS</v>
      </c>
      <c r="I3535" t="s">
        <v>58</v>
      </c>
      <c r="J3535" t="str">
        <f>VLOOKUP(I3535,clasificador!A$1:C$1634,3,0)</f>
        <v>2.3. 1  5. 1  2:PAPELERIA EN GENERAL, UTILES Y MATERIALES DE OFICINA</v>
      </c>
      <c r="K3535">
        <v>59</v>
      </c>
      <c r="L3535" t="s">
        <v>59</v>
      </c>
      <c r="M3535" t="s">
        <v>86</v>
      </c>
      <c r="N3535" t="s">
        <v>764</v>
      </c>
      <c r="O3535" t="s">
        <v>1254</v>
      </c>
      <c r="P3535" t="s">
        <v>8430</v>
      </c>
      <c r="Q3535" t="s">
        <v>2107</v>
      </c>
      <c r="R3535">
        <v>495</v>
      </c>
      <c r="S3535">
        <v>16</v>
      </c>
      <c r="T3535">
        <v>2</v>
      </c>
      <c r="U3535" t="s">
        <v>26</v>
      </c>
      <c r="V3535" t="s">
        <v>2635</v>
      </c>
      <c r="W3535" s="4">
        <v>45536</v>
      </c>
    </row>
    <row r="3536" spans="1:23" x14ac:dyDescent="0.25">
      <c r="A3536" t="s">
        <v>5993</v>
      </c>
      <c r="B3536" t="s">
        <v>7990</v>
      </c>
      <c r="C3536">
        <v>487</v>
      </c>
      <c r="D3536">
        <v>3001</v>
      </c>
      <c r="E3536" t="s">
        <v>103</v>
      </c>
      <c r="F3536" t="str">
        <f>VLOOKUP(E3536,centro_costo!A$1:C$100,3,0)</f>
        <v>ESCUELA PROFESIONAL DE AGRONOMIA</v>
      </c>
      <c r="G3536" t="s">
        <v>31</v>
      </c>
      <c r="H3536" t="str">
        <f>VLOOKUP(G3536,fuente_financiamiento!A$1:B$5,2,0)</f>
        <v>09:RECURSOS DIRECTAMENTE RECAUDADOS</v>
      </c>
      <c r="I3536" t="s">
        <v>58</v>
      </c>
      <c r="J3536" t="str">
        <f>VLOOKUP(I3536,clasificador!A$1:C$1634,3,0)</f>
        <v>2.3. 1  5. 1  2:PAPELERIA EN GENERAL, UTILES Y MATERIALES DE OFICINA</v>
      </c>
      <c r="K3536">
        <v>59</v>
      </c>
      <c r="L3536" t="s">
        <v>59</v>
      </c>
      <c r="M3536" t="s">
        <v>86</v>
      </c>
      <c r="N3536" t="s">
        <v>211</v>
      </c>
      <c r="O3536" t="s">
        <v>331</v>
      </c>
      <c r="P3536" t="s">
        <v>8269</v>
      </c>
      <c r="Q3536" t="s">
        <v>1387</v>
      </c>
      <c r="R3536">
        <v>495</v>
      </c>
      <c r="S3536">
        <v>30</v>
      </c>
      <c r="T3536">
        <v>1</v>
      </c>
      <c r="U3536" t="s">
        <v>26</v>
      </c>
      <c r="V3536" t="s">
        <v>2635</v>
      </c>
      <c r="W3536" s="4">
        <v>45536</v>
      </c>
    </row>
    <row r="3537" spans="1:23" x14ac:dyDescent="0.25">
      <c r="A3537" t="s">
        <v>5994</v>
      </c>
      <c r="B3537" t="s">
        <v>7990</v>
      </c>
      <c r="C3537">
        <v>487</v>
      </c>
      <c r="D3537">
        <v>3001</v>
      </c>
      <c r="E3537" t="s">
        <v>103</v>
      </c>
      <c r="F3537" t="str">
        <f>VLOOKUP(E3537,centro_costo!A$1:C$100,3,0)</f>
        <v>ESCUELA PROFESIONAL DE AGRONOMIA</v>
      </c>
      <c r="G3537" t="s">
        <v>31</v>
      </c>
      <c r="H3537" t="str">
        <f>VLOOKUP(G3537,fuente_financiamiento!A$1:B$5,2,0)</f>
        <v>09:RECURSOS DIRECTAMENTE RECAUDADOS</v>
      </c>
      <c r="I3537" t="s">
        <v>58</v>
      </c>
      <c r="J3537" t="str">
        <f>VLOOKUP(I3537,clasificador!A$1:C$1634,3,0)</f>
        <v>2.3. 1  5. 1  2:PAPELERIA EN GENERAL, UTILES Y MATERIALES DE OFICINA</v>
      </c>
      <c r="K3537">
        <v>59</v>
      </c>
      <c r="L3537" t="s">
        <v>59</v>
      </c>
      <c r="M3537" t="s">
        <v>86</v>
      </c>
      <c r="N3537" t="s">
        <v>219</v>
      </c>
      <c r="O3537" t="s">
        <v>501</v>
      </c>
      <c r="P3537" t="s">
        <v>8389</v>
      </c>
      <c r="Q3537" t="s">
        <v>1974</v>
      </c>
      <c r="R3537">
        <v>495</v>
      </c>
      <c r="S3537">
        <v>220</v>
      </c>
      <c r="T3537">
        <v>1</v>
      </c>
      <c r="U3537" t="s">
        <v>26</v>
      </c>
      <c r="V3537" t="s">
        <v>2635</v>
      </c>
      <c r="W3537" s="4">
        <v>45536</v>
      </c>
    </row>
    <row r="3538" spans="1:23" x14ac:dyDescent="0.25">
      <c r="A3538" t="s">
        <v>5995</v>
      </c>
      <c r="B3538" t="s">
        <v>7990</v>
      </c>
      <c r="C3538">
        <v>487</v>
      </c>
      <c r="D3538">
        <v>3001</v>
      </c>
      <c r="E3538" t="s">
        <v>103</v>
      </c>
      <c r="F3538" t="str">
        <f>VLOOKUP(E3538,centro_costo!A$1:C$100,3,0)</f>
        <v>ESCUELA PROFESIONAL DE AGRONOMIA</v>
      </c>
      <c r="G3538" t="s">
        <v>31</v>
      </c>
      <c r="H3538" t="str">
        <f>VLOOKUP(G3538,fuente_financiamiento!A$1:B$5,2,0)</f>
        <v>09:RECURSOS DIRECTAMENTE RECAUDADOS</v>
      </c>
      <c r="I3538" t="s">
        <v>58</v>
      </c>
      <c r="J3538" t="str">
        <f>VLOOKUP(I3538,clasificador!A$1:C$1634,3,0)</f>
        <v>2.3. 1  5. 1  2:PAPELERIA EN GENERAL, UTILES Y MATERIALES DE OFICINA</v>
      </c>
      <c r="K3538">
        <v>59</v>
      </c>
      <c r="L3538" t="s">
        <v>59</v>
      </c>
      <c r="M3538" t="s">
        <v>877</v>
      </c>
      <c r="N3538" t="s">
        <v>280</v>
      </c>
      <c r="O3538" t="s">
        <v>1127</v>
      </c>
      <c r="P3538" t="s">
        <v>8393</v>
      </c>
      <c r="Q3538" t="s">
        <v>1987</v>
      </c>
      <c r="R3538">
        <v>495</v>
      </c>
      <c r="S3538">
        <v>36</v>
      </c>
      <c r="T3538">
        <v>3</v>
      </c>
      <c r="U3538" t="s">
        <v>1378</v>
      </c>
      <c r="V3538" t="s">
        <v>2635</v>
      </c>
      <c r="W3538" s="4">
        <v>45536</v>
      </c>
    </row>
    <row r="3539" spans="1:23" x14ac:dyDescent="0.25">
      <c r="A3539" t="s">
        <v>5996</v>
      </c>
      <c r="B3539" t="s">
        <v>7990</v>
      </c>
      <c r="C3539">
        <v>487</v>
      </c>
      <c r="D3539">
        <v>3001</v>
      </c>
      <c r="E3539" t="s">
        <v>103</v>
      </c>
      <c r="F3539" t="str">
        <f>VLOOKUP(E3539,centro_costo!A$1:C$100,3,0)</f>
        <v>ESCUELA PROFESIONAL DE AGRONOMIA</v>
      </c>
      <c r="G3539" t="s">
        <v>31</v>
      </c>
      <c r="H3539" t="str">
        <f>VLOOKUP(G3539,fuente_financiamiento!A$1:B$5,2,0)</f>
        <v>09:RECURSOS DIRECTAMENTE RECAUDADOS</v>
      </c>
      <c r="I3539" t="s">
        <v>58</v>
      </c>
      <c r="J3539" t="str">
        <f>VLOOKUP(I3539,clasificador!A$1:C$1634,3,0)</f>
        <v>2.3. 1  5. 1  2:PAPELERIA EN GENERAL, UTILES Y MATERIALES DE OFICINA</v>
      </c>
      <c r="K3539">
        <v>59</v>
      </c>
      <c r="L3539" t="s">
        <v>59</v>
      </c>
      <c r="M3539" t="s">
        <v>877</v>
      </c>
      <c r="N3539" t="s">
        <v>68</v>
      </c>
      <c r="O3539" t="s">
        <v>3327</v>
      </c>
      <c r="P3539" t="s">
        <v>8728</v>
      </c>
      <c r="Q3539" t="s">
        <v>3328</v>
      </c>
      <c r="R3539">
        <v>495</v>
      </c>
      <c r="S3539">
        <v>54</v>
      </c>
      <c r="T3539">
        <v>3</v>
      </c>
      <c r="U3539" t="s">
        <v>26</v>
      </c>
      <c r="V3539" t="s">
        <v>2635</v>
      </c>
      <c r="W3539" s="4">
        <v>45536</v>
      </c>
    </row>
    <row r="3540" spans="1:23" x14ac:dyDescent="0.25">
      <c r="A3540" t="s">
        <v>5997</v>
      </c>
      <c r="B3540" t="s">
        <v>7990</v>
      </c>
      <c r="C3540">
        <v>487</v>
      </c>
      <c r="D3540">
        <v>3001</v>
      </c>
      <c r="E3540" t="s">
        <v>103</v>
      </c>
      <c r="F3540" t="str">
        <f>VLOOKUP(E3540,centro_costo!A$1:C$100,3,0)</f>
        <v>ESCUELA PROFESIONAL DE AGRONOMIA</v>
      </c>
      <c r="G3540" t="s">
        <v>31</v>
      </c>
      <c r="H3540" t="str">
        <f>VLOOKUP(G3540,fuente_financiamiento!A$1:B$5,2,0)</f>
        <v>09:RECURSOS DIRECTAMENTE RECAUDADOS</v>
      </c>
      <c r="I3540" t="s">
        <v>58</v>
      </c>
      <c r="J3540" t="str">
        <f>VLOOKUP(I3540,clasificador!A$1:C$1634,3,0)</f>
        <v>2.3. 1  5. 1  2:PAPELERIA EN GENERAL, UTILES Y MATERIALES DE OFICINA</v>
      </c>
      <c r="K3540">
        <v>59</v>
      </c>
      <c r="L3540" t="s">
        <v>59</v>
      </c>
      <c r="M3540" t="s">
        <v>877</v>
      </c>
      <c r="N3540" t="s">
        <v>434</v>
      </c>
      <c r="O3540" t="s">
        <v>5998</v>
      </c>
      <c r="P3540" t="s">
        <v>9434</v>
      </c>
      <c r="Q3540" t="s">
        <v>5999</v>
      </c>
      <c r="R3540">
        <v>495</v>
      </c>
      <c r="S3540">
        <v>95</v>
      </c>
      <c r="T3540">
        <v>1</v>
      </c>
      <c r="U3540" t="s">
        <v>26</v>
      </c>
      <c r="V3540" t="s">
        <v>2635</v>
      </c>
      <c r="W3540" s="4">
        <v>45536</v>
      </c>
    </row>
    <row r="3541" spans="1:23" x14ac:dyDescent="0.25">
      <c r="A3541" t="s">
        <v>6000</v>
      </c>
      <c r="B3541" t="s">
        <v>7990</v>
      </c>
      <c r="C3541">
        <v>487</v>
      </c>
      <c r="D3541">
        <v>3001</v>
      </c>
      <c r="E3541" t="s">
        <v>103</v>
      </c>
      <c r="F3541" t="str">
        <f>VLOOKUP(E3541,centro_costo!A$1:C$100,3,0)</f>
        <v>ESCUELA PROFESIONAL DE AGRONOMIA</v>
      </c>
      <c r="G3541" t="s">
        <v>31</v>
      </c>
      <c r="H3541" t="str">
        <f>VLOOKUP(G3541,fuente_financiamiento!A$1:B$5,2,0)</f>
        <v>09:RECURSOS DIRECTAMENTE RECAUDADOS</v>
      </c>
      <c r="I3541" t="s">
        <v>58</v>
      </c>
      <c r="J3541" t="str">
        <f>VLOOKUP(I3541,clasificador!A$1:C$1634,3,0)</f>
        <v>2.3. 1  5. 1  2:PAPELERIA EN GENERAL, UTILES Y MATERIALES DE OFICINA</v>
      </c>
      <c r="K3541">
        <v>59</v>
      </c>
      <c r="L3541" t="s">
        <v>59</v>
      </c>
      <c r="M3541" t="s">
        <v>60</v>
      </c>
      <c r="N3541" t="s">
        <v>255</v>
      </c>
      <c r="O3541" t="s">
        <v>764</v>
      </c>
      <c r="P3541" t="s">
        <v>8327</v>
      </c>
      <c r="Q3541" t="s">
        <v>1737</v>
      </c>
      <c r="R3541">
        <v>495</v>
      </c>
      <c r="S3541">
        <v>45</v>
      </c>
      <c r="T3541">
        <v>3</v>
      </c>
      <c r="U3541" t="s">
        <v>26</v>
      </c>
      <c r="V3541" t="s">
        <v>2635</v>
      </c>
      <c r="W3541" s="4">
        <v>45536</v>
      </c>
    </row>
    <row r="3542" spans="1:23" x14ac:dyDescent="0.25">
      <c r="A3542" t="s">
        <v>6001</v>
      </c>
      <c r="B3542" t="s">
        <v>7990</v>
      </c>
      <c r="C3542">
        <v>487</v>
      </c>
      <c r="D3542">
        <v>3001</v>
      </c>
      <c r="E3542" t="s">
        <v>103</v>
      </c>
      <c r="F3542" t="str">
        <f>VLOOKUP(E3542,centro_costo!A$1:C$100,3,0)</f>
        <v>ESCUELA PROFESIONAL DE AGRONOMIA</v>
      </c>
      <c r="G3542" t="s">
        <v>31</v>
      </c>
      <c r="H3542" t="str">
        <f>VLOOKUP(G3542,fuente_financiamiento!A$1:B$5,2,0)</f>
        <v>09:RECURSOS DIRECTAMENTE RECAUDADOS</v>
      </c>
      <c r="I3542" t="s">
        <v>58</v>
      </c>
      <c r="J3542" t="str">
        <f>VLOOKUP(I3542,clasificador!A$1:C$1634,3,0)</f>
        <v>2.3. 1  5. 1  2:PAPELERIA EN GENERAL, UTILES Y MATERIALES DE OFICINA</v>
      </c>
      <c r="K3542">
        <v>59</v>
      </c>
      <c r="L3542" t="s">
        <v>59</v>
      </c>
      <c r="M3542" t="s">
        <v>60</v>
      </c>
      <c r="N3542" t="s">
        <v>95</v>
      </c>
      <c r="O3542" t="s">
        <v>96</v>
      </c>
      <c r="P3542" t="s">
        <v>8006</v>
      </c>
      <c r="Q3542" t="s">
        <v>97</v>
      </c>
      <c r="R3542">
        <v>495</v>
      </c>
      <c r="S3542">
        <v>170</v>
      </c>
      <c r="T3542">
        <v>10</v>
      </c>
      <c r="U3542" t="s">
        <v>98</v>
      </c>
      <c r="V3542" t="s">
        <v>2635</v>
      </c>
      <c r="W3542" s="4">
        <v>45536</v>
      </c>
    </row>
    <row r="3543" spans="1:23" x14ac:dyDescent="0.25">
      <c r="A3543" t="s">
        <v>6002</v>
      </c>
      <c r="B3543" t="s">
        <v>7990</v>
      </c>
      <c r="C3543">
        <v>487</v>
      </c>
      <c r="D3543">
        <v>3001</v>
      </c>
      <c r="E3543" t="s">
        <v>103</v>
      </c>
      <c r="F3543" t="str">
        <f>VLOOKUP(E3543,centro_costo!A$1:C$100,3,0)</f>
        <v>ESCUELA PROFESIONAL DE AGRONOMIA</v>
      </c>
      <c r="G3543" t="s">
        <v>31</v>
      </c>
      <c r="H3543" t="str">
        <f>VLOOKUP(G3543,fuente_financiamiento!A$1:B$5,2,0)</f>
        <v>09:RECURSOS DIRECTAMENTE RECAUDADOS</v>
      </c>
      <c r="I3543" t="s">
        <v>58</v>
      </c>
      <c r="J3543" t="str">
        <f>VLOOKUP(I3543,clasificador!A$1:C$1634,3,0)</f>
        <v>2.3. 1  5. 1  2:PAPELERIA EN GENERAL, UTILES Y MATERIALES DE OFICINA</v>
      </c>
      <c r="K3543">
        <v>59</v>
      </c>
      <c r="L3543" t="s">
        <v>59</v>
      </c>
      <c r="M3543" t="s">
        <v>1039</v>
      </c>
      <c r="N3543" t="s">
        <v>68</v>
      </c>
      <c r="O3543" t="s">
        <v>61</v>
      </c>
      <c r="P3543" t="s">
        <v>8261</v>
      </c>
      <c r="Q3543" t="s">
        <v>1341</v>
      </c>
      <c r="R3543">
        <v>495</v>
      </c>
      <c r="S3543">
        <v>20</v>
      </c>
      <c r="T3543">
        <v>5</v>
      </c>
      <c r="U3543" t="s">
        <v>26</v>
      </c>
      <c r="V3543" t="s">
        <v>2635</v>
      </c>
      <c r="W3543" s="4">
        <v>45536</v>
      </c>
    </row>
    <row r="3544" spans="1:23" x14ac:dyDescent="0.25">
      <c r="A3544" t="s">
        <v>6003</v>
      </c>
      <c r="B3544" t="s">
        <v>7990</v>
      </c>
      <c r="C3544">
        <v>487</v>
      </c>
      <c r="D3544">
        <v>3001</v>
      </c>
      <c r="E3544" t="s">
        <v>103</v>
      </c>
      <c r="F3544" t="str">
        <f>VLOOKUP(E3544,centro_costo!A$1:C$100,3,0)</f>
        <v>ESCUELA PROFESIONAL DE AGRONOMIA</v>
      </c>
      <c r="G3544" t="s">
        <v>31</v>
      </c>
      <c r="H3544" t="str">
        <f>VLOOKUP(G3544,fuente_financiamiento!A$1:B$5,2,0)</f>
        <v>09:RECURSOS DIRECTAMENTE RECAUDADOS</v>
      </c>
      <c r="I3544" t="s">
        <v>58</v>
      </c>
      <c r="J3544" t="str">
        <f>VLOOKUP(I3544,clasificador!A$1:C$1634,3,0)</f>
        <v>2.3. 1  5. 1  2:PAPELERIA EN GENERAL, UTILES Y MATERIALES DE OFICINA</v>
      </c>
      <c r="K3544">
        <v>59</v>
      </c>
      <c r="L3544" t="s">
        <v>59</v>
      </c>
      <c r="M3544" t="s">
        <v>1039</v>
      </c>
      <c r="N3544" t="s">
        <v>205</v>
      </c>
      <c r="O3544" t="s">
        <v>23</v>
      </c>
      <c r="P3544" t="s">
        <v>8583</v>
      </c>
      <c r="Q3544" t="s">
        <v>2770</v>
      </c>
      <c r="R3544">
        <v>495</v>
      </c>
      <c r="S3544">
        <v>16</v>
      </c>
      <c r="T3544">
        <v>2</v>
      </c>
      <c r="U3544" t="s">
        <v>26</v>
      </c>
      <c r="V3544" t="s">
        <v>2635</v>
      </c>
      <c r="W3544" s="4">
        <v>45536</v>
      </c>
    </row>
    <row r="3545" spans="1:23" x14ac:dyDescent="0.25">
      <c r="A3545" t="s">
        <v>6004</v>
      </c>
      <c r="B3545" t="s">
        <v>7990</v>
      </c>
      <c r="C3545">
        <v>491</v>
      </c>
      <c r="D3545">
        <v>3007</v>
      </c>
      <c r="E3545" t="s">
        <v>75</v>
      </c>
      <c r="F3545" t="str">
        <f>VLOOKUP(E3545,centro_costo!A$1:C$100,3,0)</f>
        <v>UNIDAD DE CERTIFICADOS GRADOS Y TITULOS</v>
      </c>
      <c r="G3545" t="s">
        <v>31</v>
      </c>
      <c r="H3545" t="str">
        <f>VLOOKUP(G3545,fuente_financiamiento!A$1:B$5,2,0)</f>
        <v>09:RECURSOS DIRECTAMENTE RECAUDADOS</v>
      </c>
      <c r="I3545" t="s">
        <v>58</v>
      </c>
      <c r="J3545" t="str">
        <f>VLOOKUP(I3545,clasificador!A$1:C$1634,3,0)</f>
        <v>2.3. 1  5. 1  2:PAPELERIA EN GENERAL, UTILES Y MATERIALES DE OFICINA</v>
      </c>
      <c r="K3545">
        <v>43</v>
      </c>
      <c r="L3545" t="s">
        <v>59</v>
      </c>
      <c r="M3545" t="s">
        <v>60</v>
      </c>
      <c r="N3545" t="s">
        <v>95</v>
      </c>
      <c r="O3545" t="s">
        <v>96</v>
      </c>
      <c r="P3545" t="s">
        <v>8006</v>
      </c>
      <c r="Q3545" t="s">
        <v>97</v>
      </c>
      <c r="R3545">
        <v>407</v>
      </c>
      <c r="S3545">
        <v>2596</v>
      </c>
      <c r="T3545">
        <v>200</v>
      </c>
      <c r="U3545" t="s">
        <v>98</v>
      </c>
      <c r="V3545" t="s">
        <v>235</v>
      </c>
      <c r="W3545" s="4">
        <v>45536</v>
      </c>
    </row>
    <row r="3546" spans="1:23" x14ac:dyDescent="0.25">
      <c r="A3546" t="s">
        <v>6005</v>
      </c>
      <c r="B3546" t="s">
        <v>7990</v>
      </c>
      <c r="C3546">
        <v>495</v>
      </c>
      <c r="D3546">
        <v>3049</v>
      </c>
      <c r="E3546" t="s">
        <v>94</v>
      </c>
      <c r="F3546" t="str">
        <f>VLOOKUP(E3546,centro_costo!A$1:C$100,3,0)</f>
        <v>ESCUELA PROFESIONAL DE ANTROPOLOGIA SOCIAL</v>
      </c>
      <c r="G3546" t="s">
        <v>31</v>
      </c>
      <c r="H3546" t="str">
        <f>VLOOKUP(G3546,fuente_financiamiento!A$1:B$5,2,0)</f>
        <v>09:RECURSOS DIRECTAMENTE RECAUDADOS</v>
      </c>
      <c r="I3546" t="s">
        <v>108</v>
      </c>
      <c r="J3546" t="str">
        <f>VLOOKUP(I3546,clasificador!A$1:C$1634,3,0)</f>
        <v>2.3. 1  9. 1  2:MATERIAL DIDACTICO, ACCESORIOS Y UTILES DE ENSEÑANZA</v>
      </c>
      <c r="K3546">
        <v>59</v>
      </c>
      <c r="L3546" t="s">
        <v>59</v>
      </c>
      <c r="M3546" t="s">
        <v>86</v>
      </c>
      <c r="N3546" t="s">
        <v>262</v>
      </c>
      <c r="O3546" t="s">
        <v>23</v>
      </c>
      <c r="P3546" t="s">
        <v>8854</v>
      </c>
      <c r="Q3546" t="s">
        <v>3727</v>
      </c>
      <c r="R3546">
        <v>492</v>
      </c>
      <c r="S3546">
        <v>132</v>
      </c>
      <c r="T3546">
        <v>33</v>
      </c>
      <c r="U3546" t="s">
        <v>26</v>
      </c>
      <c r="V3546" t="s">
        <v>4108</v>
      </c>
      <c r="W3546" s="4">
        <v>45566</v>
      </c>
    </row>
    <row r="3547" spans="1:23" x14ac:dyDescent="0.25">
      <c r="A3547" t="s">
        <v>6006</v>
      </c>
      <c r="B3547" t="s">
        <v>7990</v>
      </c>
      <c r="C3547">
        <v>495</v>
      </c>
      <c r="D3547">
        <v>3049</v>
      </c>
      <c r="E3547" t="s">
        <v>94</v>
      </c>
      <c r="F3547" t="str">
        <f>VLOOKUP(E3547,centro_costo!A$1:C$100,3,0)</f>
        <v>ESCUELA PROFESIONAL DE ANTROPOLOGIA SOCIAL</v>
      </c>
      <c r="G3547" t="s">
        <v>31</v>
      </c>
      <c r="H3547" t="str">
        <f>VLOOKUP(G3547,fuente_financiamiento!A$1:B$5,2,0)</f>
        <v>09:RECURSOS DIRECTAMENTE RECAUDADOS</v>
      </c>
      <c r="I3547" t="s">
        <v>58</v>
      </c>
      <c r="J3547" t="str">
        <f>VLOOKUP(I3547,clasificador!A$1:C$1634,3,0)</f>
        <v>2.3. 1  5. 1  2:PAPELERIA EN GENERAL, UTILES Y MATERIALES DE OFICINA</v>
      </c>
      <c r="K3547">
        <v>59</v>
      </c>
      <c r="L3547" t="s">
        <v>59</v>
      </c>
      <c r="M3547" t="s">
        <v>877</v>
      </c>
      <c r="N3547" t="s">
        <v>23</v>
      </c>
      <c r="O3547" t="s">
        <v>61</v>
      </c>
      <c r="P3547" t="s">
        <v>8314</v>
      </c>
      <c r="Q3547" t="s">
        <v>1647</v>
      </c>
      <c r="R3547">
        <v>492</v>
      </c>
      <c r="S3547">
        <v>160</v>
      </c>
      <c r="T3547">
        <v>32</v>
      </c>
      <c r="U3547" t="s">
        <v>26</v>
      </c>
      <c r="V3547" t="s">
        <v>4108</v>
      </c>
      <c r="W3547" s="4">
        <v>45566</v>
      </c>
    </row>
    <row r="3548" spans="1:23" x14ac:dyDescent="0.25">
      <c r="A3548" t="s">
        <v>6007</v>
      </c>
      <c r="B3548" t="s">
        <v>7990</v>
      </c>
      <c r="C3548">
        <v>495</v>
      </c>
      <c r="D3548">
        <v>3049</v>
      </c>
      <c r="E3548" t="s">
        <v>94</v>
      </c>
      <c r="F3548" t="str">
        <f>VLOOKUP(E3548,centro_costo!A$1:C$100,3,0)</f>
        <v>ESCUELA PROFESIONAL DE ANTROPOLOGIA SOCIAL</v>
      </c>
      <c r="G3548" t="s">
        <v>31</v>
      </c>
      <c r="H3548" t="str">
        <f>VLOOKUP(G3548,fuente_financiamiento!A$1:B$5,2,0)</f>
        <v>09:RECURSOS DIRECTAMENTE RECAUDADOS</v>
      </c>
      <c r="I3548" t="s">
        <v>58</v>
      </c>
      <c r="J3548" t="str">
        <f>VLOOKUP(I3548,clasificador!A$1:C$1634,3,0)</f>
        <v>2.3. 1  5. 1  2:PAPELERIA EN GENERAL, UTILES Y MATERIALES DE OFICINA</v>
      </c>
      <c r="K3548">
        <v>59</v>
      </c>
      <c r="L3548" t="s">
        <v>59</v>
      </c>
      <c r="M3548" t="s">
        <v>877</v>
      </c>
      <c r="N3548" t="s">
        <v>23</v>
      </c>
      <c r="O3548" t="s">
        <v>488</v>
      </c>
      <c r="P3548" t="s">
        <v>8537</v>
      </c>
      <c r="Q3548" t="s">
        <v>2579</v>
      </c>
      <c r="R3548">
        <v>492</v>
      </c>
      <c r="S3548">
        <v>160</v>
      </c>
      <c r="T3548">
        <v>32</v>
      </c>
      <c r="U3548" t="s">
        <v>26</v>
      </c>
      <c r="V3548" t="s">
        <v>4108</v>
      </c>
      <c r="W3548" s="4">
        <v>45566</v>
      </c>
    </row>
    <row r="3549" spans="1:23" x14ac:dyDescent="0.25">
      <c r="A3549" t="s">
        <v>6008</v>
      </c>
      <c r="B3549" t="s">
        <v>7990</v>
      </c>
      <c r="C3549">
        <v>495</v>
      </c>
      <c r="D3549">
        <v>3049</v>
      </c>
      <c r="E3549" t="s">
        <v>94</v>
      </c>
      <c r="F3549" t="str">
        <f>VLOOKUP(E3549,centro_costo!A$1:C$100,3,0)</f>
        <v>ESCUELA PROFESIONAL DE ANTROPOLOGIA SOCIAL</v>
      </c>
      <c r="G3549" t="s">
        <v>31</v>
      </c>
      <c r="H3549" t="str">
        <f>VLOOKUP(G3549,fuente_financiamiento!A$1:B$5,2,0)</f>
        <v>09:RECURSOS DIRECTAMENTE RECAUDADOS</v>
      </c>
      <c r="I3549" t="s">
        <v>58</v>
      </c>
      <c r="J3549" t="str">
        <f>VLOOKUP(I3549,clasificador!A$1:C$1634,3,0)</f>
        <v>2.3. 1  5. 1  2:PAPELERIA EN GENERAL, UTILES Y MATERIALES DE OFICINA</v>
      </c>
      <c r="K3549">
        <v>59</v>
      </c>
      <c r="L3549" t="s">
        <v>59</v>
      </c>
      <c r="M3549" t="s">
        <v>877</v>
      </c>
      <c r="N3549" t="s">
        <v>68</v>
      </c>
      <c r="O3549" t="s">
        <v>1683</v>
      </c>
      <c r="P3549" t="s">
        <v>8318</v>
      </c>
      <c r="Q3549" t="s">
        <v>1684</v>
      </c>
      <c r="R3549">
        <v>492</v>
      </c>
      <c r="S3549">
        <v>740</v>
      </c>
      <c r="T3549">
        <v>37</v>
      </c>
      <c r="U3549" t="s">
        <v>26</v>
      </c>
      <c r="V3549" t="s">
        <v>4108</v>
      </c>
      <c r="W3549" s="4">
        <v>45566</v>
      </c>
    </row>
    <row r="3550" spans="1:23" x14ac:dyDescent="0.25">
      <c r="A3550" t="s">
        <v>6009</v>
      </c>
      <c r="B3550" t="s">
        <v>7990</v>
      </c>
      <c r="C3550">
        <v>495</v>
      </c>
      <c r="D3550">
        <v>3049</v>
      </c>
      <c r="E3550" t="s">
        <v>94</v>
      </c>
      <c r="F3550" t="str">
        <f>VLOOKUP(E3550,centro_costo!A$1:C$100,3,0)</f>
        <v>ESCUELA PROFESIONAL DE ANTROPOLOGIA SOCIAL</v>
      </c>
      <c r="G3550" t="s">
        <v>31</v>
      </c>
      <c r="H3550" t="str">
        <f>VLOOKUP(G3550,fuente_financiamiento!A$1:B$5,2,0)</f>
        <v>09:RECURSOS DIRECTAMENTE RECAUDADOS</v>
      </c>
      <c r="I3550" t="s">
        <v>58</v>
      </c>
      <c r="J3550" t="str">
        <f>VLOOKUP(I3550,clasificador!A$1:C$1634,3,0)</f>
        <v>2.3. 1  5. 1  2:PAPELERIA EN GENERAL, UTILES Y MATERIALES DE OFICINA</v>
      </c>
      <c r="K3550">
        <v>59</v>
      </c>
      <c r="L3550" t="s">
        <v>59</v>
      </c>
      <c r="M3550" t="s">
        <v>60</v>
      </c>
      <c r="N3550" t="s">
        <v>95</v>
      </c>
      <c r="O3550" t="s">
        <v>96</v>
      </c>
      <c r="P3550" t="s">
        <v>8006</v>
      </c>
      <c r="Q3550" t="s">
        <v>97</v>
      </c>
      <c r="R3550">
        <v>492</v>
      </c>
      <c r="S3550">
        <v>160</v>
      </c>
      <c r="T3550">
        <v>10</v>
      </c>
      <c r="U3550" t="s">
        <v>98</v>
      </c>
      <c r="V3550" t="s">
        <v>4108</v>
      </c>
      <c r="W3550" s="4">
        <v>45566</v>
      </c>
    </row>
    <row r="3551" spans="1:23" x14ac:dyDescent="0.25">
      <c r="A3551" t="s">
        <v>6010</v>
      </c>
      <c r="B3551" t="s">
        <v>7990</v>
      </c>
      <c r="C3551">
        <v>506</v>
      </c>
      <c r="D3551">
        <v>3099</v>
      </c>
      <c r="E3551" t="s">
        <v>251</v>
      </c>
      <c r="F3551" t="str">
        <f>VLOOKUP(E3551,centro_costo!A$1:C$100,3,0)</f>
        <v>UNIDAD DE ADMINISTRACION DOCUMENTARIA Y ARCHIVO CENTRAL</v>
      </c>
      <c r="G3551" t="s">
        <v>31</v>
      </c>
      <c r="H3551" t="str">
        <f>VLOOKUP(G3551,fuente_financiamiento!A$1:B$5,2,0)</f>
        <v>09:RECURSOS DIRECTAMENTE RECAUDADOS</v>
      </c>
      <c r="I3551" t="s">
        <v>4165</v>
      </c>
      <c r="J3551" t="str">
        <f>VLOOKUP(I3551,clasificador!A$1:C$1634,3,0)</f>
        <v>2.6. 3  2. 1  2:MOBILIARIO</v>
      </c>
      <c r="K3551">
        <v>41</v>
      </c>
      <c r="L3551" t="s">
        <v>67</v>
      </c>
      <c r="M3551" t="s">
        <v>636</v>
      </c>
      <c r="N3551" t="s">
        <v>5293</v>
      </c>
      <c r="O3551" t="s">
        <v>23</v>
      </c>
      <c r="P3551" t="s">
        <v>9231</v>
      </c>
      <c r="Q3551" t="s">
        <v>5294</v>
      </c>
      <c r="R3551">
        <v>51</v>
      </c>
      <c r="S3551">
        <v>618.05999999999995</v>
      </c>
      <c r="T3551">
        <v>2</v>
      </c>
      <c r="U3551" t="s">
        <v>26</v>
      </c>
      <c r="V3551" t="s">
        <v>6011</v>
      </c>
      <c r="W3551" s="4">
        <v>45536</v>
      </c>
    </row>
    <row r="3552" spans="1:23" x14ac:dyDescent="0.25">
      <c r="A3552" t="s">
        <v>6012</v>
      </c>
      <c r="B3552" t="s">
        <v>7990</v>
      </c>
      <c r="C3552">
        <v>507</v>
      </c>
      <c r="D3552">
        <v>3098</v>
      </c>
      <c r="E3552" t="s">
        <v>148</v>
      </c>
      <c r="F3552" t="str">
        <f>VLOOKUP(E3552,centro_costo!A$1:C$100,3,0)</f>
        <v>ESCUELA PROFESIONAL DE INGENIERIA DE MINAS</v>
      </c>
      <c r="G3552" t="s">
        <v>31</v>
      </c>
      <c r="H3552" t="str">
        <f>VLOOKUP(G3552,fuente_financiamiento!A$1:B$5,2,0)</f>
        <v>09:RECURSOS DIRECTAMENTE RECAUDADOS</v>
      </c>
      <c r="I3552" t="s">
        <v>58</v>
      </c>
      <c r="J3552" t="str">
        <f>VLOOKUP(I3552,clasificador!A$1:C$1634,3,0)</f>
        <v>2.3. 1  5. 1  2:PAPELERIA EN GENERAL, UTILES Y MATERIALES DE OFICINA</v>
      </c>
      <c r="K3552">
        <v>59</v>
      </c>
      <c r="L3552" t="s">
        <v>59</v>
      </c>
      <c r="M3552" t="s">
        <v>22</v>
      </c>
      <c r="N3552" t="s">
        <v>68</v>
      </c>
      <c r="O3552" t="s">
        <v>1265</v>
      </c>
      <c r="P3552" t="s">
        <v>8542</v>
      </c>
      <c r="Q3552" t="s">
        <v>2642</v>
      </c>
      <c r="R3552">
        <v>497</v>
      </c>
      <c r="S3552">
        <v>90</v>
      </c>
      <c r="T3552">
        <v>18</v>
      </c>
      <c r="U3552" t="s">
        <v>26</v>
      </c>
      <c r="V3552" t="s">
        <v>4108</v>
      </c>
      <c r="W3552" s="4">
        <v>45536</v>
      </c>
    </row>
    <row r="3553" spans="1:23" x14ac:dyDescent="0.25">
      <c r="A3553" t="s">
        <v>6013</v>
      </c>
      <c r="B3553" t="s">
        <v>7990</v>
      </c>
      <c r="C3553">
        <v>507</v>
      </c>
      <c r="D3553">
        <v>3098</v>
      </c>
      <c r="E3553" t="s">
        <v>148</v>
      </c>
      <c r="F3553" t="str">
        <f>VLOOKUP(E3553,centro_costo!A$1:C$100,3,0)</f>
        <v>ESCUELA PROFESIONAL DE INGENIERIA DE MINAS</v>
      </c>
      <c r="G3553" t="s">
        <v>31</v>
      </c>
      <c r="H3553" t="str">
        <f>VLOOKUP(G3553,fuente_financiamiento!A$1:B$5,2,0)</f>
        <v>09:RECURSOS DIRECTAMENTE RECAUDADOS</v>
      </c>
      <c r="I3553" t="s">
        <v>58</v>
      </c>
      <c r="J3553" t="str">
        <f>VLOOKUP(I3553,clasificador!A$1:C$1634,3,0)</f>
        <v>2.3. 1  5. 1  2:PAPELERIA EN GENERAL, UTILES Y MATERIALES DE OFICINA</v>
      </c>
      <c r="K3553">
        <v>59</v>
      </c>
      <c r="L3553" t="s">
        <v>59</v>
      </c>
      <c r="M3553" t="s">
        <v>22</v>
      </c>
      <c r="N3553" t="s">
        <v>423</v>
      </c>
      <c r="O3553" t="s">
        <v>2073</v>
      </c>
      <c r="P3553" t="s">
        <v>8418</v>
      </c>
      <c r="Q3553" t="s">
        <v>2074</v>
      </c>
      <c r="R3553">
        <v>497</v>
      </c>
      <c r="S3553">
        <v>27</v>
      </c>
      <c r="T3553">
        <v>3</v>
      </c>
      <c r="U3553" t="s">
        <v>26</v>
      </c>
      <c r="V3553" t="s">
        <v>4108</v>
      </c>
      <c r="W3553" s="4">
        <v>45536</v>
      </c>
    </row>
    <row r="3554" spans="1:23" x14ac:dyDescent="0.25">
      <c r="A3554" t="s">
        <v>6014</v>
      </c>
      <c r="B3554" t="s">
        <v>7990</v>
      </c>
      <c r="C3554">
        <v>507</v>
      </c>
      <c r="D3554">
        <v>3098</v>
      </c>
      <c r="E3554" t="s">
        <v>148</v>
      </c>
      <c r="F3554" t="str">
        <f>VLOOKUP(E3554,centro_costo!A$1:C$100,3,0)</f>
        <v>ESCUELA PROFESIONAL DE INGENIERIA DE MINAS</v>
      </c>
      <c r="G3554" t="s">
        <v>31</v>
      </c>
      <c r="H3554" t="str">
        <f>VLOOKUP(G3554,fuente_financiamiento!A$1:B$5,2,0)</f>
        <v>09:RECURSOS DIRECTAMENTE RECAUDADOS</v>
      </c>
      <c r="I3554" t="s">
        <v>58</v>
      </c>
      <c r="J3554" t="str">
        <f>VLOOKUP(I3554,clasificador!A$1:C$1634,3,0)</f>
        <v>2.3. 1  5. 1  2:PAPELERIA EN GENERAL, UTILES Y MATERIALES DE OFICINA</v>
      </c>
      <c r="K3554">
        <v>59</v>
      </c>
      <c r="L3554" t="s">
        <v>59</v>
      </c>
      <c r="M3554" t="s">
        <v>276</v>
      </c>
      <c r="N3554" t="s">
        <v>23</v>
      </c>
      <c r="O3554" t="s">
        <v>1591</v>
      </c>
      <c r="P3554" t="s">
        <v>8309</v>
      </c>
      <c r="Q3554" t="s">
        <v>1592</v>
      </c>
      <c r="R3554">
        <v>497</v>
      </c>
      <c r="S3554">
        <v>56</v>
      </c>
      <c r="T3554">
        <v>8</v>
      </c>
      <c r="U3554" t="s">
        <v>26</v>
      </c>
      <c r="V3554" t="s">
        <v>4108</v>
      </c>
      <c r="W3554" s="4">
        <v>45536</v>
      </c>
    </row>
    <row r="3555" spans="1:23" x14ac:dyDescent="0.25">
      <c r="A3555" t="s">
        <v>6015</v>
      </c>
      <c r="B3555" t="s">
        <v>7990</v>
      </c>
      <c r="C3555">
        <v>507</v>
      </c>
      <c r="D3555">
        <v>3098</v>
      </c>
      <c r="E3555" t="s">
        <v>148</v>
      </c>
      <c r="F3555" t="str">
        <f>VLOOKUP(E3555,centro_costo!A$1:C$100,3,0)</f>
        <v>ESCUELA PROFESIONAL DE INGENIERIA DE MINAS</v>
      </c>
      <c r="G3555" t="s">
        <v>31</v>
      </c>
      <c r="H3555" t="str">
        <f>VLOOKUP(G3555,fuente_financiamiento!A$1:B$5,2,0)</f>
        <v>09:RECURSOS DIRECTAMENTE RECAUDADOS</v>
      </c>
      <c r="I3555" t="s">
        <v>58</v>
      </c>
      <c r="J3555" t="str">
        <f>VLOOKUP(I3555,clasificador!A$1:C$1634,3,0)</f>
        <v>2.3. 1  5. 1  2:PAPELERIA EN GENERAL, UTILES Y MATERIALES DE OFICINA</v>
      </c>
      <c r="K3555">
        <v>59</v>
      </c>
      <c r="L3555" t="s">
        <v>59</v>
      </c>
      <c r="M3555" t="s">
        <v>276</v>
      </c>
      <c r="N3555" t="s">
        <v>68</v>
      </c>
      <c r="O3555" t="s">
        <v>262</v>
      </c>
      <c r="P3555" t="s">
        <v>8310</v>
      </c>
      <c r="Q3555" t="s">
        <v>1596</v>
      </c>
      <c r="R3555">
        <v>497</v>
      </c>
      <c r="S3555">
        <v>18</v>
      </c>
      <c r="T3555">
        <v>2</v>
      </c>
      <c r="U3555" t="s">
        <v>26</v>
      </c>
      <c r="V3555" t="s">
        <v>4108</v>
      </c>
      <c r="W3555" s="4">
        <v>45536</v>
      </c>
    </row>
    <row r="3556" spans="1:23" x14ac:dyDescent="0.25">
      <c r="A3556" t="s">
        <v>6016</v>
      </c>
      <c r="B3556" t="s">
        <v>7990</v>
      </c>
      <c r="C3556">
        <v>507</v>
      </c>
      <c r="D3556">
        <v>3098</v>
      </c>
      <c r="E3556" t="s">
        <v>148</v>
      </c>
      <c r="F3556" t="str">
        <f>VLOOKUP(E3556,centro_costo!A$1:C$100,3,0)</f>
        <v>ESCUELA PROFESIONAL DE INGENIERIA DE MINAS</v>
      </c>
      <c r="G3556" t="s">
        <v>31</v>
      </c>
      <c r="H3556" t="str">
        <f>VLOOKUP(G3556,fuente_financiamiento!A$1:B$5,2,0)</f>
        <v>09:RECURSOS DIRECTAMENTE RECAUDADOS</v>
      </c>
      <c r="I3556" t="s">
        <v>58</v>
      </c>
      <c r="J3556" t="str">
        <f>VLOOKUP(I3556,clasificador!A$1:C$1634,3,0)</f>
        <v>2.3. 1  5. 1  2:PAPELERIA EN GENERAL, UTILES Y MATERIALES DE OFICINA</v>
      </c>
      <c r="K3556">
        <v>59</v>
      </c>
      <c r="L3556" t="s">
        <v>59</v>
      </c>
      <c r="M3556" t="s">
        <v>719</v>
      </c>
      <c r="N3556" t="s">
        <v>255</v>
      </c>
      <c r="O3556" t="s">
        <v>95</v>
      </c>
      <c r="P3556" t="s">
        <v>8266</v>
      </c>
      <c r="Q3556" t="s">
        <v>1369</v>
      </c>
      <c r="R3556">
        <v>497</v>
      </c>
      <c r="S3556">
        <v>33</v>
      </c>
      <c r="T3556">
        <v>11</v>
      </c>
      <c r="U3556" t="s">
        <v>26</v>
      </c>
      <c r="V3556" t="s">
        <v>4108</v>
      </c>
      <c r="W3556" s="4">
        <v>45536</v>
      </c>
    </row>
    <row r="3557" spans="1:23" x14ac:dyDescent="0.25">
      <c r="A3557" t="s">
        <v>6017</v>
      </c>
      <c r="B3557" t="s">
        <v>7990</v>
      </c>
      <c r="C3557">
        <v>507</v>
      </c>
      <c r="D3557">
        <v>3098</v>
      </c>
      <c r="E3557" t="s">
        <v>148</v>
      </c>
      <c r="F3557" t="str">
        <f>VLOOKUP(E3557,centro_costo!A$1:C$100,3,0)</f>
        <v>ESCUELA PROFESIONAL DE INGENIERIA DE MINAS</v>
      </c>
      <c r="G3557" t="s">
        <v>31</v>
      </c>
      <c r="H3557" t="str">
        <f>VLOOKUP(G3557,fuente_financiamiento!A$1:B$5,2,0)</f>
        <v>09:RECURSOS DIRECTAMENTE RECAUDADOS</v>
      </c>
      <c r="I3557" t="s">
        <v>58</v>
      </c>
      <c r="J3557" t="str">
        <f>VLOOKUP(I3557,clasificador!A$1:C$1634,3,0)</f>
        <v>2.3. 1  5. 1  2:PAPELERIA EN GENERAL, UTILES Y MATERIALES DE OFICINA</v>
      </c>
      <c r="K3557">
        <v>59</v>
      </c>
      <c r="L3557" t="s">
        <v>59</v>
      </c>
      <c r="M3557" t="s">
        <v>877</v>
      </c>
      <c r="N3557" t="s">
        <v>23</v>
      </c>
      <c r="O3557" t="s">
        <v>23</v>
      </c>
      <c r="P3557" t="s">
        <v>8313</v>
      </c>
      <c r="Q3557" t="s">
        <v>1638</v>
      </c>
      <c r="R3557">
        <v>497</v>
      </c>
      <c r="S3557">
        <v>25</v>
      </c>
      <c r="T3557">
        <v>5</v>
      </c>
      <c r="U3557" t="s">
        <v>26</v>
      </c>
      <c r="V3557" t="s">
        <v>4108</v>
      </c>
      <c r="W3557" s="4">
        <v>45536</v>
      </c>
    </row>
    <row r="3558" spans="1:23" x14ac:dyDescent="0.25">
      <c r="A3558" t="s">
        <v>6018</v>
      </c>
      <c r="B3558" t="s">
        <v>7990</v>
      </c>
      <c r="C3558">
        <v>507</v>
      </c>
      <c r="D3558">
        <v>3098</v>
      </c>
      <c r="E3558" t="s">
        <v>148</v>
      </c>
      <c r="F3558" t="str">
        <f>VLOOKUP(E3558,centro_costo!A$1:C$100,3,0)</f>
        <v>ESCUELA PROFESIONAL DE INGENIERIA DE MINAS</v>
      </c>
      <c r="G3558" t="s">
        <v>31</v>
      </c>
      <c r="H3558" t="str">
        <f>VLOOKUP(G3558,fuente_financiamiento!A$1:B$5,2,0)</f>
        <v>09:RECURSOS DIRECTAMENTE RECAUDADOS</v>
      </c>
      <c r="I3558" t="s">
        <v>58</v>
      </c>
      <c r="J3558" t="str">
        <f>VLOOKUP(I3558,clasificador!A$1:C$1634,3,0)</f>
        <v>2.3. 1  5. 1  2:PAPELERIA EN GENERAL, UTILES Y MATERIALES DE OFICINA</v>
      </c>
      <c r="K3558">
        <v>59</v>
      </c>
      <c r="L3558" t="s">
        <v>59</v>
      </c>
      <c r="M3558" t="s">
        <v>877</v>
      </c>
      <c r="N3558" t="s">
        <v>23</v>
      </c>
      <c r="O3558" t="s">
        <v>61</v>
      </c>
      <c r="P3558" t="s">
        <v>8314</v>
      </c>
      <c r="Q3558" t="s">
        <v>1647</v>
      </c>
      <c r="R3558">
        <v>497</v>
      </c>
      <c r="S3558">
        <v>25</v>
      </c>
      <c r="T3558">
        <v>5</v>
      </c>
      <c r="U3558" t="s">
        <v>26</v>
      </c>
      <c r="V3558" t="s">
        <v>4108</v>
      </c>
      <c r="W3558" s="4">
        <v>45536</v>
      </c>
    </row>
    <row r="3559" spans="1:23" x14ac:dyDescent="0.25">
      <c r="A3559" t="s">
        <v>6019</v>
      </c>
      <c r="B3559" t="s">
        <v>7990</v>
      </c>
      <c r="C3559">
        <v>507</v>
      </c>
      <c r="D3559">
        <v>3098</v>
      </c>
      <c r="E3559" t="s">
        <v>148</v>
      </c>
      <c r="F3559" t="str">
        <f>VLOOKUP(E3559,centro_costo!A$1:C$100,3,0)</f>
        <v>ESCUELA PROFESIONAL DE INGENIERIA DE MINAS</v>
      </c>
      <c r="G3559" t="s">
        <v>31</v>
      </c>
      <c r="H3559" t="str">
        <f>VLOOKUP(G3559,fuente_financiamiento!A$1:B$5,2,0)</f>
        <v>09:RECURSOS DIRECTAMENTE RECAUDADOS</v>
      </c>
      <c r="I3559" t="s">
        <v>58</v>
      </c>
      <c r="J3559" t="str">
        <f>VLOOKUP(I3559,clasificador!A$1:C$1634,3,0)</f>
        <v>2.3. 1  5. 1  2:PAPELERIA EN GENERAL, UTILES Y MATERIALES DE OFICINA</v>
      </c>
      <c r="K3559">
        <v>59</v>
      </c>
      <c r="L3559" t="s">
        <v>59</v>
      </c>
      <c r="M3559" t="s">
        <v>877</v>
      </c>
      <c r="N3559" t="s">
        <v>23</v>
      </c>
      <c r="O3559" t="s">
        <v>488</v>
      </c>
      <c r="P3559" t="s">
        <v>8537</v>
      </c>
      <c r="Q3559" t="s">
        <v>2579</v>
      </c>
      <c r="R3559">
        <v>497</v>
      </c>
      <c r="S3559">
        <v>25</v>
      </c>
      <c r="T3559">
        <v>5</v>
      </c>
      <c r="U3559" t="s">
        <v>26</v>
      </c>
      <c r="V3559" t="s">
        <v>4108</v>
      </c>
      <c r="W3559" s="4">
        <v>45536</v>
      </c>
    </row>
    <row r="3560" spans="1:23" x14ac:dyDescent="0.25">
      <c r="A3560" t="s">
        <v>6020</v>
      </c>
      <c r="B3560" t="s">
        <v>7990</v>
      </c>
      <c r="C3560">
        <v>507</v>
      </c>
      <c r="D3560">
        <v>3098</v>
      </c>
      <c r="E3560" t="s">
        <v>148</v>
      </c>
      <c r="F3560" t="str">
        <f>VLOOKUP(E3560,centro_costo!A$1:C$100,3,0)</f>
        <v>ESCUELA PROFESIONAL DE INGENIERIA DE MINAS</v>
      </c>
      <c r="G3560" t="s">
        <v>31</v>
      </c>
      <c r="H3560" t="str">
        <f>VLOOKUP(G3560,fuente_financiamiento!A$1:B$5,2,0)</f>
        <v>09:RECURSOS DIRECTAMENTE RECAUDADOS</v>
      </c>
      <c r="I3560" t="s">
        <v>58</v>
      </c>
      <c r="J3560" t="str">
        <f>VLOOKUP(I3560,clasificador!A$1:C$1634,3,0)</f>
        <v>2.3. 1  5. 1  2:PAPELERIA EN GENERAL, UTILES Y MATERIALES DE OFICINA</v>
      </c>
      <c r="K3560">
        <v>59</v>
      </c>
      <c r="L3560" t="s">
        <v>59</v>
      </c>
      <c r="M3560" t="s">
        <v>877</v>
      </c>
      <c r="N3560" t="s">
        <v>255</v>
      </c>
      <c r="O3560" t="s">
        <v>281</v>
      </c>
      <c r="P3560" t="s">
        <v>9148</v>
      </c>
      <c r="Q3560" t="s">
        <v>4972</v>
      </c>
      <c r="R3560">
        <v>497</v>
      </c>
      <c r="S3560">
        <v>6</v>
      </c>
      <c r="T3560">
        <v>1</v>
      </c>
      <c r="U3560" t="s">
        <v>26</v>
      </c>
      <c r="V3560" t="s">
        <v>4108</v>
      </c>
      <c r="W3560" s="4">
        <v>45536</v>
      </c>
    </row>
    <row r="3561" spans="1:23" x14ac:dyDescent="0.25">
      <c r="A3561" t="s">
        <v>6021</v>
      </c>
      <c r="B3561" t="s">
        <v>7990</v>
      </c>
      <c r="C3561">
        <v>507</v>
      </c>
      <c r="D3561">
        <v>3098</v>
      </c>
      <c r="E3561" t="s">
        <v>148</v>
      </c>
      <c r="F3561" t="str">
        <f>VLOOKUP(E3561,centro_costo!A$1:C$100,3,0)</f>
        <v>ESCUELA PROFESIONAL DE INGENIERIA DE MINAS</v>
      </c>
      <c r="G3561" t="s">
        <v>31</v>
      </c>
      <c r="H3561" t="str">
        <f>VLOOKUP(G3561,fuente_financiamiento!A$1:B$5,2,0)</f>
        <v>09:RECURSOS DIRECTAMENTE RECAUDADOS</v>
      </c>
      <c r="I3561" t="s">
        <v>58</v>
      </c>
      <c r="J3561" t="str">
        <f>VLOOKUP(I3561,clasificador!A$1:C$1634,3,0)</f>
        <v>2.3. 1  5. 1  2:PAPELERIA EN GENERAL, UTILES Y MATERIALES DE OFICINA</v>
      </c>
      <c r="K3561">
        <v>59</v>
      </c>
      <c r="L3561" t="s">
        <v>59</v>
      </c>
      <c r="M3561" t="s">
        <v>877</v>
      </c>
      <c r="N3561" t="s">
        <v>280</v>
      </c>
      <c r="O3561" t="s">
        <v>1127</v>
      </c>
      <c r="P3561" t="s">
        <v>8393</v>
      </c>
      <c r="Q3561" t="s">
        <v>1987</v>
      </c>
      <c r="R3561">
        <v>497</v>
      </c>
      <c r="S3561">
        <v>27</v>
      </c>
      <c r="T3561">
        <v>3</v>
      </c>
      <c r="U3561" t="s">
        <v>1378</v>
      </c>
      <c r="V3561" t="s">
        <v>4108</v>
      </c>
      <c r="W3561" s="4">
        <v>45536</v>
      </c>
    </row>
    <row r="3562" spans="1:23" x14ac:dyDescent="0.25">
      <c r="A3562" t="s">
        <v>6022</v>
      </c>
      <c r="B3562" t="s">
        <v>7990</v>
      </c>
      <c r="C3562">
        <v>507</v>
      </c>
      <c r="D3562">
        <v>3098</v>
      </c>
      <c r="E3562" t="s">
        <v>148</v>
      </c>
      <c r="F3562" t="str">
        <f>VLOOKUP(E3562,centro_costo!A$1:C$100,3,0)</f>
        <v>ESCUELA PROFESIONAL DE INGENIERIA DE MINAS</v>
      </c>
      <c r="G3562" t="s">
        <v>31</v>
      </c>
      <c r="H3562" t="str">
        <f>VLOOKUP(G3562,fuente_financiamiento!A$1:B$5,2,0)</f>
        <v>09:RECURSOS DIRECTAMENTE RECAUDADOS</v>
      </c>
      <c r="I3562" t="s">
        <v>58</v>
      </c>
      <c r="J3562" t="str">
        <f>VLOOKUP(I3562,clasificador!A$1:C$1634,3,0)</f>
        <v>2.3. 1  5. 1  2:PAPELERIA EN GENERAL, UTILES Y MATERIALES DE OFICINA</v>
      </c>
      <c r="K3562">
        <v>59</v>
      </c>
      <c r="L3562" t="s">
        <v>59</v>
      </c>
      <c r="M3562" t="s">
        <v>877</v>
      </c>
      <c r="N3562" t="s">
        <v>68</v>
      </c>
      <c r="O3562" t="s">
        <v>1172</v>
      </c>
      <c r="P3562" t="s">
        <v>8222</v>
      </c>
      <c r="Q3562" t="s">
        <v>1173</v>
      </c>
      <c r="R3562">
        <v>497</v>
      </c>
      <c r="S3562">
        <v>21</v>
      </c>
      <c r="T3562">
        <v>6</v>
      </c>
      <c r="U3562" t="s">
        <v>26</v>
      </c>
      <c r="V3562" t="s">
        <v>4108</v>
      </c>
      <c r="W3562" s="4">
        <v>45536</v>
      </c>
    </row>
    <row r="3563" spans="1:23" x14ac:dyDescent="0.25">
      <c r="A3563" t="s">
        <v>6023</v>
      </c>
      <c r="B3563" t="s">
        <v>7990</v>
      </c>
      <c r="C3563">
        <v>507</v>
      </c>
      <c r="D3563">
        <v>3098</v>
      </c>
      <c r="E3563" t="s">
        <v>148</v>
      </c>
      <c r="F3563" t="str">
        <f>VLOOKUP(E3563,centro_costo!A$1:C$100,3,0)</f>
        <v>ESCUELA PROFESIONAL DE INGENIERIA DE MINAS</v>
      </c>
      <c r="G3563" t="s">
        <v>31</v>
      </c>
      <c r="H3563" t="str">
        <f>VLOOKUP(G3563,fuente_financiamiento!A$1:B$5,2,0)</f>
        <v>09:RECURSOS DIRECTAMENTE RECAUDADOS</v>
      </c>
      <c r="I3563" t="s">
        <v>58</v>
      </c>
      <c r="J3563" t="str">
        <f>VLOOKUP(I3563,clasificador!A$1:C$1634,3,0)</f>
        <v>2.3. 1  5. 1  2:PAPELERIA EN GENERAL, UTILES Y MATERIALES DE OFICINA</v>
      </c>
      <c r="K3563">
        <v>59</v>
      </c>
      <c r="L3563" t="s">
        <v>59</v>
      </c>
      <c r="M3563" t="s">
        <v>60</v>
      </c>
      <c r="N3563" t="s">
        <v>95</v>
      </c>
      <c r="O3563" t="s">
        <v>189</v>
      </c>
      <c r="P3563" t="s">
        <v>8007</v>
      </c>
      <c r="Q3563" t="s">
        <v>190</v>
      </c>
      <c r="R3563">
        <v>497</v>
      </c>
      <c r="S3563">
        <v>420</v>
      </c>
      <c r="T3563">
        <v>30</v>
      </c>
      <c r="U3563" t="s">
        <v>98</v>
      </c>
      <c r="V3563" t="s">
        <v>4108</v>
      </c>
      <c r="W3563" s="4">
        <v>45536</v>
      </c>
    </row>
    <row r="3564" spans="1:23" x14ac:dyDescent="0.25">
      <c r="A3564" t="s">
        <v>6024</v>
      </c>
      <c r="B3564" t="s">
        <v>7990</v>
      </c>
      <c r="C3564">
        <v>507</v>
      </c>
      <c r="D3564">
        <v>3098</v>
      </c>
      <c r="E3564" t="s">
        <v>148</v>
      </c>
      <c r="F3564" t="str">
        <f>VLOOKUP(E3564,centro_costo!A$1:C$100,3,0)</f>
        <v>ESCUELA PROFESIONAL DE INGENIERIA DE MINAS</v>
      </c>
      <c r="G3564" t="s">
        <v>31</v>
      </c>
      <c r="H3564" t="str">
        <f>VLOOKUP(G3564,fuente_financiamiento!A$1:B$5,2,0)</f>
        <v>09:RECURSOS DIRECTAMENTE RECAUDADOS</v>
      </c>
      <c r="I3564" t="s">
        <v>58</v>
      </c>
      <c r="J3564" t="str">
        <f>VLOOKUP(I3564,clasificador!A$1:C$1634,3,0)</f>
        <v>2.3. 1  5. 1  2:PAPELERIA EN GENERAL, UTILES Y MATERIALES DE OFICINA</v>
      </c>
      <c r="K3564">
        <v>59</v>
      </c>
      <c r="L3564" t="s">
        <v>59</v>
      </c>
      <c r="M3564" t="s">
        <v>1039</v>
      </c>
      <c r="N3564" t="s">
        <v>205</v>
      </c>
      <c r="O3564" t="s">
        <v>455</v>
      </c>
      <c r="P3564" t="s">
        <v>8585</v>
      </c>
      <c r="Q3564" t="s">
        <v>2776</v>
      </c>
      <c r="R3564">
        <v>497</v>
      </c>
      <c r="S3564">
        <v>30</v>
      </c>
      <c r="T3564">
        <v>5</v>
      </c>
      <c r="U3564" t="s">
        <v>26</v>
      </c>
      <c r="V3564" t="s">
        <v>4108</v>
      </c>
      <c r="W3564" s="4">
        <v>45536</v>
      </c>
    </row>
    <row r="3565" spans="1:23" x14ac:dyDescent="0.25">
      <c r="A3565" t="s">
        <v>6025</v>
      </c>
      <c r="B3565" t="s">
        <v>7990</v>
      </c>
      <c r="C3565">
        <v>508</v>
      </c>
      <c r="D3565">
        <v>3094</v>
      </c>
      <c r="E3565" t="s">
        <v>103</v>
      </c>
      <c r="F3565" t="str">
        <f>VLOOKUP(E3565,centro_costo!A$1:C$100,3,0)</f>
        <v>ESCUELA PROFESIONAL DE AGRONOMIA</v>
      </c>
      <c r="G3565" t="s">
        <v>31</v>
      </c>
      <c r="H3565" t="str">
        <f>VLOOKUP(G3565,fuente_financiamiento!A$1:B$5,2,0)</f>
        <v>09:RECURSOS DIRECTAMENTE RECAUDADOS</v>
      </c>
      <c r="I3565" t="s">
        <v>5503</v>
      </c>
      <c r="J3565" t="str">
        <f>VLOOKUP(I3565,clasificador!A$1:C$1634,3,0)</f>
        <v>2.6. 3  2. 9  4:ELECTRICIDAD Y ELECTRONICA</v>
      </c>
      <c r="K3565">
        <v>5</v>
      </c>
      <c r="L3565" t="s">
        <v>5504</v>
      </c>
      <c r="M3565" t="s">
        <v>747</v>
      </c>
      <c r="N3565" t="s">
        <v>6026</v>
      </c>
      <c r="O3565" t="s">
        <v>3430</v>
      </c>
      <c r="P3565" t="s">
        <v>9435</v>
      </c>
      <c r="Q3565" t="s">
        <v>6027</v>
      </c>
      <c r="R3565">
        <v>500</v>
      </c>
      <c r="S3565">
        <v>1900</v>
      </c>
      <c r="T3565">
        <v>1</v>
      </c>
      <c r="U3565" t="s">
        <v>26</v>
      </c>
      <c r="V3565" t="s">
        <v>6028</v>
      </c>
      <c r="W3565" s="4">
        <v>45536</v>
      </c>
    </row>
    <row r="3566" spans="1:23" x14ac:dyDescent="0.25">
      <c r="A3566" t="s">
        <v>6029</v>
      </c>
      <c r="B3566" t="s">
        <v>7990</v>
      </c>
      <c r="C3566">
        <v>514</v>
      </c>
      <c r="D3566">
        <v>3195</v>
      </c>
      <c r="E3566" t="s">
        <v>94</v>
      </c>
      <c r="F3566" t="str">
        <f>VLOOKUP(E3566,centro_costo!A$1:C$100,3,0)</f>
        <v>ESCUELA PROFESIONAL DE ANTROPOLOGIA SOCIAL</v>
      </c>
      <c r="G3566" t="s">
        <v>31</v>
      </c>
      <c r="H3566" t="str">
        <f>VLOOKUP(G3566,fuente_financiamiento!A$1:B$5,2,0)</f>
        <v>09:RECURSOS DIRECTAMENTE RECAUDADOS</v>
      </c>
      <c r="I3566" t="s">
        <v>385</v>
      </c>
      <c r="J3566" t="str">
        <f>VLOOKUP(I3566,clasificador!A$1:C$1634,3,0)</f>
        <v>2.3. 1  5. 3  1:ASEO, LIMPIEZA Y TOCADOR</v>
      </c>
      <c r="K3566">
        <v>59</v>
      </c>
      <c r="L3566" t="s">
        <v>430</v>
      </c>
      <c r="M3566" t="s">
        <v>86</v>
      </c>
      <c r="N3566" t="s">
        <v>95</v>
      </c>
      <c r="O3566" t="s">
        <v>524</v>
      </c>
      <c r="P3566" t="s">
        <v>8516</v>
      </c>
      <c r="Q3566" t="s">
        <v>2482</v>
      </c>
      <c r="R3566">
        <v>492</v>
      </c>
      <c r="S3566">
        <v>60</v>
      </c>
      <c r="T3566">
        <v>4</v>
      </c>
      <c r="U3566" t="s">
        <v>26</v>
      </c>
      <c r="V3566" t="s">
        <v>4108</v>
      </c>
      <c r="W3566" s="4">
        <v>45536</v>
      </c>
    </row>
    <row r="3567" spans="1:23" x14ac:dyDescent="0.25">
      <c r="A3567" t="s">
        <v>6030</v>
      </c>
      <c r="B3567" t="s">
        <v>7990</v>
      </c>
      <c r="C3567">
        <v>514</v>
      </c>
      <c r="D3567">
        <v>3195</v>
      </c>
      <c r="E3567" t="s">
        <v>94</v>
      </c>
      <c r="F3567" t="str">
        <f>VLOOKUP(E3567,centro_costo!A$1:C$100,3,0)</f>
        <v>ESCUELA PROFESIONAL DE ANTROPOLOGIA SOCIAL</v>
      </c>
      <c r="G3567" t="s">
        <v>31</v>
      </c>
      <c r="H3567" t="str">
        <f>VLOOKUP(G3567,fuente_financiamiento!A$1:B$5,2,0)</f>
        <v>09:RECURSOS DIRECTAMENTE RECAUDADOS</v>
      </c>
      <c r="I3567" t="s">
        <v>385</v>
      </c>
      <c r="J3567" t="str">
        <f>VLOOKUP(I3567,clasificador!A$1:C$1634,3,0)</f>
        <v>2.3. 1  5. 3  1:ASEO, LIMPIEZA Y TOCADOR</v>
      </c>
      <c r="K3567">
        <v>59</v>
      </c>
      <c r="L3567" t="s">
        <v>430</v>
      </c>
      <c r="M3567" t="s">
        <v>86</v>
      </c>
      <c r="N3567" t="s">
        <v>515</v>
      </c>
      <c r="O3567" t="s">
        <v>4029</v>
      </c>
      <c r="P3567" t="s">
        <v>9436</v>
      </c>
      <c r="Q3567" t="s">
        <v>6031</v>
      </c>
      <c r="R3567">
        <v>492</v>
      </c>
      <c r="S3567">
        <v>38.5</v>
      </c>
      <c r="T3567">
        <v>11</v>
      </c>
      <c r="U3567" t="s">
        <v>26</v>
      </c>
      <c r="V3567" t="s">
        <v>4108</v>
      </c>
      <c r="W3567" s="4">
        <v>45536</v>
      </c>
    </row>
    <row r="3568" spans="1:23" x14ac:dyDescent="0.25">
      <c r="A3568" t="s">
        <v>6032</v>
      </c>
      <c r="B3568" t="s">
        <v>7990</v>
      </c>
      <c r="C3568">
        <v>514</v>
      </c>
      <c r="D3568">
        <v>3195</v>
      </c>
      <c r="E3568" t="s">
        <v>94</v>
      </c>
      <c r="F3568" t="str">
        <f>VLOOKUP(E3568,centro_costo!A$1:C$100,3,0)</f>
        <v>ESCUELA PROFESIONAL DE ANTROPOLOGIA SOCIAL</v>
      </c>
      <c r="G3568" t="s">
        <v>31</v>
      </c>
      <c r="H3568" t="str">
        <f>VLOOKUP(G3568,fuente_financiamiento!A$1:B$5,2,0)</f>
        <v>09:RECURSOS DIRECTAMENTE RECAUDADOS</v>
      </c>
      <c r="I3568" t="s">
        <v>385</v>
      </c>
      <c r="J3568" t="str">
        <f>VLOOKUP(I3568,clasificador!A$1:C$1634,3,0)</f>
        <v>2.3. 1  5. 3  1:ASEO, LIMPIEZA Y TOCADOR</v>
      </c>
      <c r="K3568">
        <v>59</v>
      </c>
      <c r="L3568" t="s">
        <v>430</v>
      </c>
      <c r="M3568" t="s">
        <v>627</v>
      </c>
      <c r="N3568" t="s">
        <v>205</v>
      </c>
      <c r="O3568" t="s">
        <v>265</v>
      </c>
      <c r="P3568" t="s">
        <v>8291</v>
      </c>
      <c r="Q3568" t="s">
        <v>1499</v>
      </c>
      <c r="R3568">
        <v>492</v>
      </c>
      <c r="S3568">
        <v>200</v>
      </c>
      <c r="T3568">
        <v>20</v>
      </c>
      <c r="U3568" t="s">
        <v>26</v>
      </c>
      <c r="V3568" t="s">
        <v>4108</v>
      </c>
      <c r="W3568" s="4">
        <v>45536</v>
      </c>
    </row>
    <row r="3569" spans="1:23" x14ac:dyDescent="0.25">
      <c r="A3569" t="s">
        <v>6033</v>
      </c>
      <c r="B3569" t="s">
        <v>7990</v>
      </c>
      <c r="C3569">
        <v>514</v>
      </c>
      <c r="D3569">
        <v>3195</v>
      </c>
      <c r="E3569" t="s">
        <v>94</v>
      </c>
      <c r="F3569" t="str">
        <f>VLOOKUP(E3569,centro_costo!A$1:C$100,3,0)</f>
        <v>ESCUELA PROFESIONAL DE ANTROPOLOGIA SOCIAL</v>
      </c>
      <c r="G3569" t="s">
        <v>31</v>
      </c>
      <c r="H3569" t="str">
        <f>VLOOKUP(G3569,fuente_financiamiento!A$1:B$5,2,0)</f>
        <v>09:RECURSOS DIRECTAMENTE RECAUDADOS</v>
      </c>
      <c r="I3569" t="s">
        <v>385</v>
      </c>
      <c r="J3569" t="str">
        <f>VLOOKUP(I3569,clasificador!A$1:C$1634,3,0)</f>
        <v>2.3. 1  5. 3  1:ASEO, LIMPIEZA Y TOCADOR</v>
      </c>
      <c r="K3569">
        <v>59</v>
      </c>
      <c r="L3569" t="s">
        <v>430</v>
      </c>
      <c r="M3569" t="s">
        <v>627</v>
      </c>
      <c r="N3569" t="s">
        <v>616</v>
      </c>
      <c r="O3569" t="s">
        <v>1114</v>
      </c>
      <c r="P3569" t="s">
        <v>8878</v>
      </c>
      <c r="Q3569" t="s">
        <v>3917</v>
      </c>
      <c r="R3569">
        <v>492</v>
      </c>
      <c r="S3569">
        <v>21</v>
      </c>
      <c r="T3569">
        <v>6</v>
      </c>
      <c r="U3569" t="s">
        <v>26</v>
      </c>
      <c r="V3569" t="s">
        <v>4108</v>
      </c>
      <c r="W3569" s="4">
        <v>45536</v>
      </c>
    </row>
    <row r="3570" spans="1:23" x14ac:dyDescent="0.25">
      <c r="A3570" t="s">
        <v>6034</v>
      </c>
      <c r="B3570" t="s">
        <v>7990</v>
      </c>
      <c r="C3570">
        <v>514</v>
      </c>
      <c r="D3570">
        <v>3195</v>
      </c>
      <c r="E3570" t="s">
        <v>94</v>
      </c>
      <c r="F3570" t="str">
        <f>VLOOKUP(E3570,centro_costo!A$1:C$100,3,0)</f>
        <v>ESCUELA PROFESIONAL DE ANTROPOLOGIA SOCIAL</v>
      </c>
      <c r="G3570" t="s">
        <v>31</v>
      </c>
      <c r="H3570" t="str">
        <f>VLOOKUP(G3570,fuente_financiamiento!A$1:B$5,2,0)</f>
        <v>09:RECURSOS DIRECTAMENTE RECAUDADOS</v>
      </c>
      <c r="I3570" t="s">
        <v>385</v>
      </c>
      <c r="J3570" t="str">
        <f>VLOOKUP(I3570,clasificador!A$1:C$1634,3,0)</f>
        <v>2.3. 1  5. 3  1:ASEO, LIMPIEZA Y TOCADOR</v>
      </c>
      <c r="K3570">
        <v>59</v>
      </c>
      <c r="L3570" t="s">
        <v>430</v>
      </c>
      <c r="M3570" t="s">
        <v>627</v>
      </c>
      <c r="N3570" t="s">
        <v>631</v>
      </c>
      <c r="O3570" t="s">
        <v>434</v>
      </c>
      <c r="P3570" t="s">
        <v>9437</v>
      </c>
      <c r="Q3570" t="s">
        <v>6035</v>
      </c>
      <c r="R3570">
        <v>492</v>
      </c>
      <c r="S3570">
        <v>240</v>
      </c>
      <c r="T3570">
        <v>20</v>
      </c>
      <c r="U3570" t="s">
        <v>26</v>
      </c>
      <c r="V3570" t="s">
        <v>4108</v>
      </c>
      <c r="W3570" s="4">
        <v>45536</v>
      </c>
    </row>
    <row r="3571" spans="1:23" x14ac:dyDescent="0.25">
      <c r="A3571" t="s">
        <v>6036</v>
      </c>
      <c r="B3571" t="s">
        <v>7990</v>
      </c>
      <c r="C3571">
        <v>523</v>
      </c>
      <c r="D3571">
        <v>3144</v>
      </c>
      <c r="E3571" t="s">
        <v>101</v>
      </c>
      <c r="F3571" t="str">
        <f>VLOOKUP(E3571,centro_costo!A$1:C$100,3,0)</f>
        <v>ESCUELA PROFESIONAL DE ECONOMIA</v>
      </c>
      <c r="G3571" t="s">
        <v>31</v>
      </c>
      <c r="H3571" t="str">
        <f>VLOOKUP(G3571,fuente_financiamiento!A$1:B$5,2,0)</f>
        <v>09:RECURSOS DIRECTAMENTE RECAUDADOS</v>
      </c>
      <c r="I3571" t="s">
        <v>58</v>
      </c>
      <c r="J3571" t="str">
        <f>VLOOKUP(I3571,clasificador!A$1:C$1634,3,0)</f>
        <v>2.3. 1  5. 1  2:PAPELERIA EN GENERAL, UTILES Y MATERIALES DE OFICINA</v>
      </c>
      <c r="K3571">
        <v>59</v>
      </c>
      <c r="L3571" t="s">
        <v>66</v>
      </c>
      <c r="M3571" t="s">
        <v>67</v>
      </c>
      <c r="N3571" t="s">
        <v>68</v>
      </c>
      <c r="O3571" t="s">
        <v>3953</v>
      </c>
      <c r="P3571" t="s">
        <v>8888</v>
      </c>
      <c r="Q3571" t="s">
        <v>3954</v>
      </c>
      <c r="R3571">
        <v>486</v>
      </c>
      <c r="S3571">
        <v>660.39</v>
      </c>
      <c r="T3571">
        <v>3</v>
      </c>
      <c r="U3571" t="s">
        <v>26</v>
      </c>
      <c r="V3571" t="s">
        <v>4176</v>
      </c>
      <c r="W3571" s="4">
        <v>45536</v>
      </c>
    </row>
    <row r="3572" spans="1:23" x14ac:dyDescent="0.25">
      <c r="A3572" t="s">
        <v>6037</v>
      </c>
      <c r="B3572" t="s">
        <v>7990</v>
      </c>
      <c r="C3572">
        <v>536</v>
      </c>
      <c r="D3572">
        <v>3158</v>
      </c>
      <c r="E3572" t="s">
        <v>157</v>
      </c>
      <c r="F3572" t="str">
        <f>VLOOKUP(E3572,centro_costo!A$1:C$100,3,0)</f>
        <v>ESCUELA PROFESIONAL DE OBSTETRICIA</v>
      </c>
      <c r="G3572" t="s">
        <v>31</v>
      </c>
      <c r="H3572" t="str">
        <f>VLOOKUP(G3572,fuente_financiamiento!A$1:B$5,2,0)</f>
        <v>09:RECURSOS DIRECTAMENTE RECAUDADOS</v>
      </c>
      <c r="I3572" t="s">
        <v>4148</v>
      </c>
      <c r="J3572" t="str">
        <f>VLOOKUP(I3572,clasificador!A$1:C$1634,3,0)</f>
        <v>2.6. 3  2. 9 99:MAQUINARIAS, EQUIPOS Y MOBILIARIOS DE OTRAS INSTALACIONES</v>
      </c>
      <c r="K3572">
        <v>5</v>
      </c>
      <c r="L3572" t="s">
        <v>4149</v>
      </c>
      <c r="M3572" t="s">
        <v>747</v>
      </c>
      <c r="N3572" t="s">
        <v>5859</v>
      </c>
      <c r="O3572" t="s">
        <v>285</v>
      </c>
      <c r="P3572" t="s">
        <v>9438</v>
      </c>
      <c r="Q3572" t="s">
        <v>6038</v>
      </c>
      <c r="R3572">
        <v>584</v>
      </c>
      <c r="S3572">
        <v>15400</v>
      </c>
      <c r="T3572">
        <v>2</v>
      </c>
      <c r="U3572" t="s">
        <v>26</v>
      </c>
      <c r="V3572" t="s">
        <v>6039</v>
      </c>
      <c r="W3572" s="4">
        <v>45536</v>
      </c>
    </row>
    <row r="3573" spans="1:23" x14ac:dyDescent="0.25">
      <c r="A3573" t="s">
        <v>6040</v>
      </c>
      <c r="B3573" t="s">
        <v>7990</v>
      </c>
      <c r="C3573">
        <v>538</v>
      </c>
      <c r="D3573">
        <v>3163</v>
      </c>
      <c r="E3573" t="s">
        <v>248</v>
      </c>
      <c r="F3573" t="str">
        <f>VLOOKUP(E3573,centro_costo!A$1:C$100,3,0)</f>
        <v>UNIDAD DE RECURSOS HUMANOS</v>
      </c>
      <c r="G3573" t="s">
        <v>31</v>
      </c>
      <c r="H3573" t="str">
        <f>VLOOKUP(G3573,fuente_financiamiento!A$1:B$5,2,0)</f>
        <v>09:RECURSOS DIRECTAMENTE RECAUDADOS</v>
      </c>
      <c r="I3573" t="s">
        <v>1038</v>
      </c>
      <c r="J3573" t="str">
        <f>VLOOKUP(I3573,clasificador!A$1:C$1634,3,0)</f>
        <v>2.3. 1 99. 1  4:SIMBOLOS, DISTINTIVOS Y CONDECORACIONES</v>
      </c>
      <c r="K3573">
        <v>30</v>
      </c>
      <c r="L3573" t="s">
        <v>1039</v>
      </c>
      <c r="M3573" t="s">
        <v>1040</v>
      </c>
      <c r="N3573" t="s">
        <v>23</v>
      </c>
      <c r="O3573" t="s">
        <v>1474</v>
      </c>
      <c r="P3573" t="s">
        <v>9439</v>
      </c>
      <c r="Q3573" t="s">
        <v>6041</v>
      </c>
      <c r="R3573">
        <v>585</v>
      </c>
      <c r="S3573">
        <v>900</v>
      </c>
      <c r="T3573">
        <v>90</v>
      </c>
      <c r="U3573" t="s">
        <v>26</v>
      </c>
      <c r="V3573" t="s">
        <v>6042</v>
      </c>
      <c r="W3573" s="4">
        <v>45536</v>
      </c>
    </row>
    <row r="3574" spans="1:23" x14ac:dyDescent="0.25">
      <c r="A3574" t="s">
        <v>6043</v>
      </c>
      <c r="B3574" t="s">
        <v>7990</v>
      </c>
      <c r="C3574">
        <v>538</v>
      </c>
      <c r="D3574">
        <v>3163</v>
      </c>
      <c r="E3574" t="s">
        <v>248</v>
      </c>
      <c r="F3574" t="str">
        <f>VLOOKUP(E3574,centro_costo!A$1:C$100,3,0)</f>
        <v>UNIDAD DE RECURSOS HUMANOS</v>
      </c>
      <c r="G3574" t="s">
        <v>31</v>
      </c>
      <c r="H3574" t="str">
        <f>VLOOKUP(G3574,fuente_financiamiento!A$1:B$5,2,0)</f>
        <v>09:RECURSOS DIRECTAMENTE RECAUDADOS</v>
      </c>
      <c r="I3574" t="s">
        <v>1038</v>
      </c>
      <c r="J3574" t="str">
        <f>VLOOKUP(I3574,clasificador!A$1:C$1634,3,0)</f>
        <v>2.3. 1 99. 1  4:SIMBOLOS, DISTINTIVOS Y CONDECORACIONES</v>
      </c>
      <c r="K3574">
        <v>30</v>
      </c>
      <c r="L3574" t="s">
        <v>1039</v>
      </c>
      <c r="M3574" t="s">
        <v>1040</v>
      </c>
      <c r="N3574" t="s">
        <v>280</v>
      </c>
      <c r="O3574" t="s">
        <v>1079</v>
      </c>
      <c r="P3574" t="s">
        <v>9440</v>
      </c>
      <c r="Q3574" t="s">
        <v>6044</v>
      </c>
      <c r="R3574">
        <v>585</v>
      </c>
      <c r="S3574">
        <v>580</v>
      </c>
      <c r="T3574">
        <v>2</v>
      </c>
      <c r="U3574" t="s">
        <v>26</v>
      </c>
      <c r="V3574" t="s">
        <v>6042</v>
      </c>
      <c r="W3574" s="4">
        <v>45536</v>
      </c>
    </row>
    <row r="3575" spans="1:23" x14ac:dyDescent="0.25">
      <c r="A3575" t="s">
        <v>6045</v>
      </c>
      <c r="B3575" t="s">
        <v>7990</v>
      </c>
      <c r="C3575">
        <v>538</v>
      </c>
      <c r="D3575">
        <v>3163</v>
      </c>
      <c r="E3575" t="s">
        <v>248</v>
      </c>
      <c r="F3575" t="str">
        <f>VLOOKUP(E3575,centro_costo!A$1:C$100,3,0)</f>
        <v>UNIDAD DE RECURSOS HUMANOS</v>
      </c>
      <c r="G3575" t="s">
        <v>31</v>
      </c>
      <c r="H3575" t="str">
        <f>VLOOKUP(G3575,fuente_financiamiento!A$1:B$5,2,0)</f>
        <v>09:RECURSOS DIRECTAMENTE RECAUDADOS</v>
      </c>
      <c r="I3575" t="s">
        <v>1038</v>
      </c>
      <c r="J3575" t="str">
        <f>VLOOKUP(I3575,clasificador!A$1:C$1634,3,0)</f>
        <v>2.3. 1 99. 1  4:SIMBOLOS, DISTINTIVOS Y CONDECORACIONES</v>
      </c>
      <c r="K3575">
        <v>30</v>
      </c>
      <c r="L3575" t="s">
        <v>1039</v>
      </c>
      <c r="M3575" t="s">
        <v>1040</v>
      </c>
      <c r="N3575" t="s">
        <v>280</v>
      </c>
      <c r="O3575" t="s">
        <v>5607</v>
      </c>
      <c r="P3575" t="s">
        <v>9441</v>
      </c>
      <c r="Q3575" t="s">
        <v>6046</v>
      </c>
      <c r="R3575">
        <v>585</v>
      </c>
      <c r="S3575">
        <v>660</v>
      </c>
      <c r="T3575">
        <v>2</v>
      </c>
      <c r="U3575" t="s">
        <v>26</v>
      </c>
      <c r="V3575" t="s">
        <v>6042</v>
      </c>
      <c r="W3575" s="4">
        <v>45536</v>
      </c>
    </row>
    <row r="3576" spans="1:23" x14ac:dyDescent="0.25">
      <c r="A3576" t="s">
        <v>6047</v>
      </c>
      <c r="B3576" t="s">
        <v>7990</v>
      </c>
      <c r="C3576">
        <v>538</v>
      </c>
      <c r="D3576">
        <v>3163</v>
      </c>
      <c r="E3576" t="s">
        <v>248</v>
      </c>
      <c r="F3576" t="str">
        <f>VLOOKUP(E3576,centro_costo!A$1:C$100,3,0)</f>
        <v>UNIDAD DE RECURSOS HUMANOS</v>
      </c>
      <c r="G3576" t="s">
        <v>31</v>
      </c>
      <c r="H3576" t="str">
        <f>VLOOKUP(G3576,fuente_financiamiento!A$1:B$5,2,0)</f>
        <v>09:RECURSOS DIRECTAMENTE RECAUDADOS</v>
      </c>
      <c r="I3576" t="s">
        <v>1038</v>
      </c>
      <c r="J3576" t="str">
        <f>VLOOKUP(I3576,clasificador!A$1:C$1634,3,0)</f>
        <v>2.3. 1 99. 1  4:SIMBOLOS, DISTINTIVOS Y CONDECORACIONES</v>
      </c>
      <c r="K3576">
        <v>30</v>
      </c>
      <c r="L3576" t="s">
        <v>1039</v>
      </c>
      <c r="M3576" t="s">
        <v>1040</v>
      </c>
      <c r="N3576" t="s">
        <v>280</v>
      </c>
      <c r="O3576" t="s">
        <v>6048</v>
      </c>
      <c r="P3576" t="s">
        <v>9442</v>
      </c>
      <c r="Q3576" t="s">
        <v>6049</v>
      </c>
      <c r="R3576">
        <v>585</v>
      </c>
      <c r="S3576">
        <v>130</v>
      </c>
      <c r="T3576">
        <v>1</v>
      </c>
      <c r="U3576" t="s">
        <v>26</v>
      </c>
      <c r="V3576" t="s">
        <v>6042</v>
      </c>
      <c r="W3576" s="4">
        <v>45536</v>
      </c>
    </row>
    <row r="3577" spans="1:23" x14ac:dyDescent="0.25">
      <c r="A3577" t="s">
        <v>6050</v>
      </c>
      <c r="B3577" t="s">
        <v>7990</v>
      </c>
      <c r="C3577">
        <v>538</v>
      </c>
      <c r="D3577">
        <v>3163</v>
      </c>
      <c r="E3577" t="s">
        <v>248</v>
      </c>
      <c r="F3577" t="str">
        <f>VLOOKUP(E3577,centro_costo!A$1:C$100,3,0)</f>
        <v>UNIDAD DE RECURSOS HUMANOS</v>
      </c>
      <c r="G3577" t="s">
        <v>31</v>
      </c>
      <c r="H3577" t="str">
        <f>VLOOKUP(G3577,fuente_financiamiento!A$1:B$5,2,0)</f>
        <v>09:RECURSOS DIRECTAMENTE RECAUDADOS</v>
      </c>
      <c r="I3577" t="s">
        <v>1038</v>
      </c>
      <c r="J3577" t="str">
        <f>VLOOKUP(I3577,clasificador!A$1:C$1634,3,0)</f>
        <v>2.3. 1 99. 1  4:SIMBOLOS, DISTINTIVOS Y CONDECORACIONES</v>
      </c>
      <c r="K3577">
        <v>30</v>
      </c>
      <c r="L3577" t="s">
        <v>1039</v>
      </c>
      <c r="M3577" t="s">
        <v>1040</v>
      </c>
      <c r="N3577" t="s">
        <v>280</v>
      </c>
      <c r="O3577" t="s">
        <v>4465</v>
      </c>
      <c r="P3577" t="s">
        <v>9443</v>
      </c>
      <c r="Q3577" t="s">
        <v>6051</v>
      </c>
      <c r="R3577">
        <v>585</v>
      </c>
      <c r="S3577">
        <v>95</v>
      </c>
      <c r="T3577">
        <v>1</v>
      </c>
      <c r="U3577" t="s">
        <v>26</v>
      </c>
      <c r="V3577" t="s">
        <v>6042</v>
      </c>
      <c r="W3577" s="4">
        <v>45536</v>
      </c>
    </row>
    <row r="3578" spans="1:23" x14ac:dyDescent="0.25">
      <c r="A3578" t="s">
        <v>6052</v>
      </c>
      <c r="B3578" t="s">
        <v>7990</v>
      </c>
      <c r="C3578">
        <v>538</v>
      </c>
      <c r="D3578">
        <v>3163</v>
      </c>
      <c r="E3578" t="s">
        <v>248</v>
      </c>
      <c r="F3578" t="str">
        <f>VLOOKUP(E3578,centro_costo!A$1:C$100,3,0)</f>
        <v>UNIDAD DE RECURSOS HUMANOS</v>
      </c>
      <c r="G3578" t="s">
        <v>31</v>
      </c>
      <c r="H3578" t="str">
        <f>VLOOKUP(G3578,fuente_financiamiento!A$1:B$5,2,0)</f>
        <v>09:RECURSOS DIRECTAMENTE RECAUDADOS</v>
      </c>
      <c r="I3578" t="s">
        <v>1038</v>
      </c>
      <c r="J3578" t="str">
        <f>VLOOKUP(I3578,clasificador!A$1:C$1634,3,0)</f>
        <v>2.3. 1 99. 1  4:SIMBOLOS, DISTINTIVOS Y CONDECORACIONES</v>
      </c>
      <c r="K3578">
        <v>30</v>
      </c>
      <c r="L3578" t="s">
        <v>1039</v>
      </c>
      <c r="M3578" t="s">
        <v>1040</v>
      </c>
      <c r="N3578" t="s">
        <v>280</v>
      </c>
      <c r="O3578" t="s">
        <v>6053</v>
      </c>
      <c r="P3578" t="s">
        <v>9444</v>
      </c>
      <c r="Q3578" t="s">
        <v>6054</v>
      </c>
      <c r="R3578">
        <v>585</v>
      </c>
      <c r="S3578">
        <v>55</v>
      </c>
      <c r="T3578">
        <v>1</v>
      </c>
      <c r="U3578" t="s">
        <v>26</v>
      </c>
      <c r="V3578" t="s">
        <v>6042</v>
      </c>
      <c r="W3578" s="4">
        <v>45536</v>
      </c>
    </row>
    <row r="3579" spans="1:23" x14ac:dyDescent="0.25">
      <c r="A3579" t="s">
        <v>6055</v>
      </c>
      <c r="B3579" t="s">
        <v>7990</v>
      </c>
      <c r="C3579">
        <v>538</v>
      </c>
      <c r="D3579">
        <v>3163</v>
      </c>
      <c r="E3579" t="s">
        <v>248</v>
      </c>
      <c r="F3579" t="str">
        <f>VLOOKUP(E3579,centro_costo!A$1:C$100,3,0)</f>
        <v>UNIDAD DE RECURSOS HUMANOS</v>
      </c>
      <c r="G3579" t="s">
        <v>31</v>
      </c>
      <c r="H3579" t="str">
        <f>VLOOKUP(G3579,fuente_financiamiento!A$1:B$5,2,0)</f>
        <v>09:RECURSOS DIRECTAMENTE RECAUDADOS</v>
      </c>
      <c r="I3579" t="s">
        <v>1038</v>
      </c>
      <c r="J3579" t="str">
        <f>VLOOKUP(I3579,clasificador!A$1:C$1634,3,0)</f>
        <v>2.3. 1 99. 1  4:SIMBOLOS, DISTINTIVOS Y CONDECORACIONES</v>
      </c>
      <c r="K3579">
        <v>30</v>
      </c>
      <c r="L3579" t="s">
        <v>1039</v>
      </c>
      <c r="M3579" t="s">
        <v>1040</v>
      </c>
      <c r="N3579" t="s">
        <v>280</v>
      </c>
      <c r="O3579" t="s">
        <v>6056</v>
      </c>
      <c r="P3579" t="s">
        <v>9445</v>
      </c>
      <c r="Q3579" t="s">
        <v>6057</v>
      </c>
      <c r="R3579">
        <v>585</v>
      </c>
      <c r="S3579">
        <v>95</v>
      </c>
      <c r="T3579">
        <v>1</v>
      </c>
      <c r="U3579" t="s">
        <v>26</v>
      </c>
      <c r="V3579" t="s">
        <v>6042</v>
      </c>
      <c r="W3579" s="4">
        <v>45536</v>
      </c>
    </row>
    <row r="3580" spans="1:23" x14ac:dyDescent="0.25">
      <c r="A3580" t="s">
        <v>6058</v>
      </c>
      <c r="B3580" t="s">
        <v>7990</v>
      </c>
      <c r="C3580">
        <v>538</v>
      </c>
      <c r="D3580">
        <v>3163</v>
      </c>
      <c r="E3580" t="s">
        <v>248</v>
      </c>
      <c r="F3580" t="str">
        <f>VLOOKUP(E3580,centro_costo!A$1:C$100,3,0)</f>
        <v>UNIDAD DE RECURSOS HUMANOS</v>
      </c>
      <c r="G3580" t="s">
        <v>31</v>
      </c>
      <c r="H3580" t="str">
        <f>VLOOKUP(G3580,fuente_financiamiento!A$1:B$5,2,0)</f>
        <v>09:RECURSOS DIRECTAMENTE RECAUDADOS</v>
      </c>
      <c r="I3580" t="s">
        <v>1038</v>
      </c>
      <c r="J3580" t="str">
        <f>VLOOKUP(I3580,clasificador!A$1:C$1634,3,0)</f>
        <v>2.3. 1 99. 1  4:SIMBOLOS, DISTINTIVOS Y CONDECORACIONES</v>
      </c>
      <c r="K3580">
        <v>30</v>
      </c>
      <c r="L3580" t="s">
        <v>1039</v>
      </c>
      <c r="M3580" t="s">
        <v>1040</v>
      </c>
      <c r="N3580" t="s">
        <v>280</v>
      </c>
      <c r="O3580" t="s">
        <v>6059</v>
      </c>
      <c r="P3580" t="s">
        <v>9446</v>
      </c>
      <c r="Q3580" t="s">
        <v>6060</v>
      </c>
      <c r="R3580">
        <v>585</v>
      </c>
      <c r="S3580">
        <v>300</v>
      </c>
      <c r="T3580">
        <v>2</v>
      </c>
      <c r="U3580" t="s">
        <v>26</v>
      </c>
      <c r="V3580" t="s">
        <v>6042</v>
      </c>
      <c r="W3580" s="4">
        <v>45536</v>
      </c>
    </row>
    <row r="3581" spans="1:23" x14ac:dyDescent="0.25">
      <c r="A3581" t="s">
        <v>6061</v>
      </c>
      <c r="B3581" t="s">
        <v>7990</v>
      </c>
      <c r="C3581">
        <v>545</v>
      </c>
      <c r="D3581">
        <v>3201</v>
      </c>
      <c r="E3581" t="s">
        <v>5158</v>
      </c>
      <c r="F3581" t="str">
        <f>VLOOKUP(E3581,centro_costo!A$1:C$100,3,0)</f>
        <v>ESCUELA DE POST GRADO</v>
      </c>
      <c r="G3581" t="s">
        <v>31</v>
      </c>
      <c r="H3581" t="str">
        <f>VLOOKUP(G3581,fuente_financiamiento!A$1:B$5,2,0)</f>
        <v>09:RECURSOS DIRECTAMENTE RECAUDADOS</v>
      </c>
      <c r="I3581" t="s">
        <v>58</v>
      </c>
      <c r="J3581" t="str">
        <f>VLOOKUP(I3581,clasificador!A$1:C$1634,3,0)</f>
        <v>2.3. 1  5. 1  2:PAPELERIA EN GENERAL, UTILES Y MATERIALES DE OFICINA</v>
      </c>
      <c r="K3581">
        <v>21</v>
      </c>
      <c r="L3581" t="s">
        <v>66</v>
      </c>
      <c r="M3581" t="s">
        <v>67</v>
      </c>
      <c r="N3581" t="s">
        <v>68</v>
      </c>
      <c r="O3581" t="s">
        <v>3953</v>
      </c>
      <c r="P3581" t="s">
        <v>8888</v>
      </c>
      <c r="Q3581" t="s">
        <v>3954</v>
      </c>
      <c r="R3581">
        <v>19</v>
      </c>
      <c r="S3581">
        <v>704.41</v>
      </c>
      <c r="T3581">
        <v>4</v>
      </c>
      <c r="U3581" t="s">
        <v>26</v>
      </c>
      <c r="V3581" t="s">
        <v>4176</v>
      </c>
      <c r="W3581" s="4">
        <v>45536</v>
      </c>
    </row>
    <row r="3582" spans="1:23" x14ac:dyDescent="0.25">
      <c r="A3582" t="s">
        <v>6062</v>
      </c>
      <c r="B3582" t="s">
        <v>7990</v>
      </c>
      <c r="C3582">
        <v>546</v>
      </c>
      <c r="D3582">
        <v>3200</v>
      </c>
      <c r="E3582" t="s">
        <v>5158</v>
      </c>
      <c r="F3582" t="str">
        <f>VLOOKUP(E3582,centro_costo!A$1:C$100,3,0)</f>
        <v>ESCUELA DE POST GRADO</v>
      </c>
      <c r="G3582" t="s">
        <v>31</v>
      </c>
      <c r="H3582" t="str">
        <f>VLOOKUP(G3582,fuente_financiamiento!A$1:B$5,2,0)</f>
        <v>09:RECURSOS DIRECTAMENTE RECAUDADOS</v>
      </c>
      <c r="I3582" t="s">
        <v>58</v>
      </c>
      <c r="J3582" t="str">
        <f>VLOOKUP(I3582,clasificador!A$1:C$1634,3,0)</f>
        <v>2.3. 1  5. 1  2:PAPELERIA EN GENERAL, UTILES Y MATERIALES DE OFICINA</v>
      </c>
      <c r="K3582">
        <v>21</v>
      </c>
      <c r="L3582" t="s">
        <v>66</v>
      </c>
      <c r="M3582" t="s">
        <v>67</v>
      </c>
      <c r="N3582" t="s">
        <v>68</v>
      </c>
      <c r="O3582" t="s">
        <v>4212</v>
      </c>
      <c r="P3582" t="s">
        <v>8970</v>
      </c>
      <c r="Q3582" t="s">
        <v>4213</v>
      </c>
      <c r="R3582">
        <v>19</v>
      </c>
      <c r="S3582">
        <v>1320.77</v>
      </c>
      <c r="T3582">
        <v>2</v>
      </c>
      <c r="U3582" t="s">
        <v>26</v>
      </c>
      <c r="V3582" t="s">
        <v>4176</v>
      </c>
      <c r="W3582" s="4">
        <v>45536</v>
      </c>
    </row>
    <row r="3583" spans="1:23" x14ac:dyDescent="0.25">
      <c r="A3583" t="s">
        <v>6063</v>
      </c>
      <c r="B3583" t="s">
        <v>7990</v>
      </c>
      <c r="C3583">
        <v>572</v>
      </c>
      <c r="D3583">
        <v>3308</v>
      </c>
      <c r="E3583" t="s">
        <v>5158</v>
      </c>
      <c r="F3583" t="str">
        <f>VLOOKUP(E3583,centro_costo!A$1:C$100,3,0)</f>
        <v>ESCUELA DE POST GRADO</v>
      </c>
      <c r="G3583" t="s">
        <v>31</v>
      </c>
      <c r="H3583" t="str">
        <f>VLOOKUP(G3583,fuente_financiamiento!A$1:B$5,2,0)</f>
        <v>09:RECURSOS DIRECTAMENTE RECAUDADOS</v>
      </c>
      <c r="I3583" t="s">
        <v>58</v>
      </c>
      <c r="J3583" t="str">
        <f>VLOOKUP(I3583,clasificador!A$1:C$1634,3,0)</f>
        <v>2.3. 1  5. 1  2:PAPELERIA EN GENERAL, UTILES Y MATERIALES DE OFICINA</v>
      </c>
      <c r="K3583">
        <v>21</v>
      </c>
      <c r="L3583" t="s">
        <v>86</v>
      </c>
      <c r="M3583" t="s">
        <v>296</v>
      </c>
      <c r="N3583" t="s">
        <v>277</v>
      </c>
      <c r="O3583" t="s">
        <v>1254</v>
      </c>
      <c r="P3583" t="s">
        <v>8240</v>
      </c>
      <c r="Q3583" t="s">
        <v>1255</v>
      </c>
      <c r="R3583">
        <v>19</v>
      </c>
      <c r="S3583">
        <v>48</v>
      </c>
      <c r="T3583">
        <v>6</v>
      </c>
      <c r="U3583" t="s">
        <v>26</v>
      </c>
      <c r="V3583" t="s">
        <v>4108</v>
      </c>
      <c r="W3583" s="4">
        <v>45536</v>
      </c>
    </row>
    <row r="3584" spans="1:23" x14ac:dyDescent="0.25">
      <c r="A3584" t="s">
        <v>6064</v>
      </c>
      <c r="B3584" t="s">
        <v>7990</v>
      </c>
      <c r="C3584">
        <v>572</v>
      </c>
      <c r="D3584">
        <v>3308</v>
      </c>
      <c r="E3584" t="s">
        <v>5158</v>
      </c>
      <c r="F3584" t="str">
        <f>VLOOKUP(E3584,centro_costo!A$1:C$100,3,0)</f>
        <v>ESCUELA DE POST GRADO</v>
      </c>
      <c r="G3584" t="s">
        <v>31</v>
      </c>
      <c r="H3584" t="str">
        <f>VLOOKUP(G3584,fuente_financiamiento!A$1:B$5,2,0)</f>
        <v>09:RECURSOS DIRECTAMENTE RECAUDADOS</v>
      </c>
      <c r="I3584" t="s">
        <v>58</v>
      </c>
      <c r="J3584" t="str">
        <f>VLOOKUP(I3584,clasificador!A$1:C$1634,3,0)</f>
        <v>2.3. 1  5. 1  2:PAPELERIA EN GENERAL, UTILES Y MATERIALES DE OFICINA</v>
      </c>
      <c r="K3584">
        <v>21</v>
      </c>
      <c r="L3584" t="s">
        <v>59</v>
      </c>
      <c r="M3584" t="s">
        <v>22</v>
      </c>
      <c r="N3584" t="s">
        <v>23</v>
      </c>
      <c r="O3584" t="s">
        <v>521</v>
      </c>
      <c r="P3584" t="s">
        <v>8250</v>
      </c>
      <c r="Q3584" t="s">
        <v>1289</v>
      </c>
      <c r="R3584">
        <v>19</v>
      </c>
      <c r="S3584">
        <v>9</v>
      </c>
      <c r="T3584">
        <v>3</v>
      </c>
      <c r="U3584" t="s">
        <v>26</v>
      </c>
      <c r="V3584" t="s">
        <v>4108</v>
      </c>
      <c r="W3584" s="4">
        <v>45536</v>
      </c>
    </row>
    <row r="3585" spans="1:23" x14ac:dyDescent="0.25">
      <c r="A3585" t="s">
        <v>6065</v>
      </c>
      <c r="B3585" t="s">
        <v>7990</v>
      </c>
      <c r="C3585">
        <v>572</v>
      </c>
      <c r="D3585">
        <v>3308</v>
      </c>
      <c r="E3585" t="s">
        <v>5158</v>
      </c>
      <c r="F3585" t="str">
        <f>VLOOKUP(E3585,centro_costo!A$1:C$100,3,0)</f>
        <v>ESCUELA DE POST GRADO</v>
      </c>
      <c r="G3585" t="s">
        <v>31</v>
      </c>
      <c r="H3585" t="str">
        <f>VLOOKUP(G3585,fuente_financiamiento!A$1:B$5,2,0)</f>
        <v>09:RECURSOS DIRECTAMENTE RECAUDADOS</v>
      </c>
      <c r="I3585" t="s">
        <v>58</v>
      </c>
      <c r="J3585" t="str">
        <f>VLOOKUP(I3585,clasificador!A$1:C$1634,3,0)</f>
        <v>2.3. 1  5. 1  2:PAPELERIA EN GENERAL, UTILES Y MATERIALES DE OFICINA</v>
      </c>
      <c r="K3585">
        <v>21</v>
      </c>
      <c r="L3585" t="s">
        <v>59</v>
      </c>
      <c r="M3585" t="s">
        <v>22</v>
      </c>
      <c r="N3585" t="s">
        <v>68</v>
      </c>
      <c r="O3585" t="s">
        <v>1265</v>
      </c>
      <c r="P3585" t="s">
        <v>8542</v>
      </c>
      <c r="Q3585" t="s">
        <v>2642</v>
      </c>
      <c r="R3585">
        <v>19</v>
      </c>
      <c r="S3585">
        <v>25</v>
      </c>
      <c r="T3585">
        <v>5</v>
      </c>
      <c r="U3585" t="s">
        <v>26</v>
      </c>
      <c r="V3585" t="s">
        <v>4108</v>
      </c>
      <c r="W3585" s="4">
        <v>45536</v>
      </c>
    </row>
    <row r="3586" spans="1:23" x14ac:dyDescent="0.25">
      <c r="A3586" t="s">
        <v>6066</v>
      </c>
      <c r="B3586" t="s">
        <v>7990</v>
      </c>
      <c r="C3586">
        <v>572</v>
      </c>
      <c r="D3586">
        <v>3308</v>
      </c>
      <c r="E3586" t="s">
        <v>5158</v>
      </c>
      <c r="F3586" t="str">
        <f>VLOOKUP(E3586,centro_costo!A$1:C$100,3,0)</f>
        <v>ESCUELA DE POST GRADO</v>
      </c>
      <c r="G3586" t="s">
        <v>31</v>
      </c>
      <c r="H3586" t="str">
        <f>VLOOKUP(G3586,fuente_financiamiento!A$1:B$5,2,0)</f>
        <v>09:RECURSOS DIRECTAMENTE RECAUDADOS</v>
      </c>
      <c r="I3586" t="s">
        <v>58</v>
      </c>
      <c r="J3586" t="str">
        <f>VLOOKUP(I3586,clasificador!A$1:C$1634,3,0)</f>
        <v>2.3. 1  5. 1  2:PAPELERIA EN GENERAL, UTILES Y MATERIALES DE OFICINA</v>
      </c>
      <c r="K3586">
        <v>21</v>
      </c>
      <c r="L3586" t="s">
        <v>59</v>
      </c>
      <c r="M3586" t="s">
        <v>22</v>
      </c>
      <c r="N3586" t="s">
        <v>616</v>
      </c>
      <c r="O3586" t="s">
        <v>491</v>
      </c>
      <c r="P3586" t="s">
        <v>8565</v>
      </c>
      <c r="Q3586" t="s">
        <v>2719</v>
      </c>
      <c r="R3586">
        <v>19</v>
      </c>
      <c r="S3586">
        <v>15</v>
      </c>
      <c r="T3586">
        <v>6</v>
      </c>
      <c r="U3586" t="s">
        <v>26</v>
      </c>
      <c r="V3586" t="s">
        <v>4108</v>
      </c>
      <c r="W3586" s="4">
        <v>45536</v>
      </c>
    </row>
    <row r="3587" spans="1:23" x14ac:dyDescent="0.25">
      <c r="A3587" t="s">
        <v>6067</v>
      </c>
      <c r="B3587" t="s">
        <v>7990</v>
      </c>
      <c r="C3587">
        <v>572</v>
      </c>
      <c r="D3587">
        <v>3308</v>
      </c>
      <c r="E3587" t="s">
        <v>5158</v>
      </c>
      <c r="F3587" t="str">
        <f>VLOOKUP(E3587,centro_costo!A$1:C$100,3,0)</f>
        <v>ESCUELA DE POST GRADO</v>
      </c>
      <c r="G3587" t="s">
        <v>31</v>
      </c>
      <c r="H3587" t="str">
        <f>VLOOKUP(G3587,fuente_financiamiento!A$1:B$5,2,0)</f>
        <v>09:RECURSOS DIRECTAMENTE RECAUDADOS</v>
      </c>
      <c r="I3587" t="s">
        <v>58</v>
      </c>
      <c r="J3587" t="str">
        <f>VLOOKUP(I3587,clasificador!A$1:C$1634,3,0)</f>
        <v>2.3. 1  5. 1  2:PAPELERIA EN GENERAL, UTILES Y MATERIALES DE OFICINA</v>
      </c>
      <c r="K3587">
        <v>21</v>
      </c>
      <c r="L3587" t="s">
        <v>59</v>
      </c>
      <c r="M3587" t="s">
        <v>276</v>
      </c>
      <c r="N3587" t="s">
        <v>23</v>
      </c>
      <c r="O3587" t="s">
        <v>1591</v>
      </c>
      <c r="P3587" t="s">
        <v>8309</v>
      </c>
      <c r="Q3587" t="s">
        <v>1592</v>
      </c>
      <c r="R3587">
        <v>19</v>
      </c>
      <c r="S3587">
        <v>35</v>
      </c>
      <c r="T3587">
        <v>5</v>
      </c>
      <c r="U3587" t="s">
        <v>26</v>
      </c>
      <c r="V3587" t="s">
        <v>4108</v>
      </c>
      <c r="W3587" s="4">
        <v>45536</v>
      </c>
    </row>
    <row r="3588" spans="1:23" x14ac:dyDescent="0.25">
      <c r="A3588" t="s">
        <v>6068</v>
      </c>
      <c r="B3588" t="s">
        <v>7990</v>
      </c>
      <c r="C3588">
        <v>572</v>
      </c>
      <c r="D3588">
        <v>3308</v>
      </c>
      <c r="E3588" t="s">
        <v>5158</v>
      </c>
      <c r="F3588" t="str">
        <f>VLOOKUP(E3588,centro_costo!A$1:C$100,3,0)</f>
        <v>ESCUELA DE POST GRADO</v>
      </c>
      <c r="G3588" t="s">
        <v>31</v>
      </c>
      <c r="H3588" t="str">
        <f>VLOOKUP(G3588,fuente_financiamiento!A$1:B$5,2,0)</f>
        <v>09:RECURSOS DIRECTAMENTE RECAUDADOS</v>
      </c>
      <c r="I3588" t="s">
        <v>58</v>
      </c>
      <c r="J3588" t="str">
        <f>VLOOKUP(I3588,clasificador!A$1:C$1634,3,0)</f>
        <v>2.3. 1  5. 1  2:PAPELERIA EN GENERAL, UTILES Y MATERIALES DE OFICINA</v>
      </c>
      <c r="K3588">
        <v>21</v>
      </c>
      <c r="L3588" t="s">
        <v>59</v>
      </c>
      <c r="M3588" t="s">
        <v>276</v>
      </c>
      <c r="N3588" t="s">
        <v>280</v>
      </c>
      <c r="O3588" t="s">
        <v>211</v>
      </c>
      <c r="P3588" t="s">
        <v>9447</v>
      </c>
      <c r="Q3588" t="s">
        <v>6069</v>
      </c>
      <c r="R3588">
        <v>19</v>
      </c>
      <c r="S3588">
        <v>70</v>
      </c>
      <c r="T3588">
        <v>1</v>
      </c>
      <c r="U3588" t="s">
        <v>228</v>
      </c>
      <c r="V3588" t="s">
        <v>4108</v>
      </c>
      <c r="W3588" s="4">
        <v>45536</v>
      </c>
    </row>
    <row r="3589" spans="1:23" x14ac:dyDescent="0.25">
      <c r="A3589" t="s">
        <v>6070</v>
      </c>
      <c r="B3589" t="s">
        <v>7990</v>
      </c>
      <c r="C3589">
        <v>572</v>
      </c>
      <c r="D3589">
        <v>3308</v>
      </c>
      <c r="E3589" t="s">
        <v>5158</v>
      </c>
      <c r="F3589" t="str">
        <f>VLOOKUP(E3589,centro_costo!A$1:C$100,3,0)</f>
        <v>ESCUELA DE POST GRADO</v>
      </c>
      <c r="G3589" t="s">
        <v>31</v>
      </c>
      <c r="H3589" t="str">
        <f>VLOOKUP(G3589,fuente_financiamiento!A$1:B$5,2,0)</f>
        <v>09:RECURSOS DIRECTAMENTE RECAUDADOS</v>
      </c>
      <c r="I3589" t="s">
        <v>58</v>
      </c>
      <c r="J3589" t="str">
        <f>VLOOKUP(I3589,clasificador!A$1:C$1634,3,0)</f>
        <v>2.3. 1  5. 1  2:PAPELERIA EN GENERAL, UTILES Y MATERIALES DE OFICINA</v>
      </c>
      <c r="K3589">
        <v>21</v>
      </c>
      <c r="L3589" t="s">
        <v>59</v>
      </c>
      <c r="M3589" t="s">
        <v>276</v>
      </c>
      <c r="N3589" t="s">
        <v>205</v>
      </c>
      <c r="O3589" t="s">
        <v>6071</v>
      </c>
      <c r="P3589" t="s">
        <v>9448</v>
      </c>
      <c r="Q3589" t="s">
        <v>6072</v>
      </c>
      <c r="R3589">
        <v>19</v>
      </c>
      <c r="S3589">
        <v>80</v>
      </c>
      <c r="T3589">
        <v>2</v>
      </c>
      <c r="U3589" t="s">
        <v>228</v>
      </c>
      <c r="V3589" t="s">
        <v>4108</v>
      </c>
      <c r="W3589" s="4">
        <v>45536</v>
      </c>
    </row>
    <row r="3590" spans="1:23" x14ac:dyDescent="0.25">
      <c r="A3590" t="s">
        <v>6073</v>
      </c>
      <c r="B3590" t="s">
        <v>7990</v>
      </c>
      <c r="C3590">
        <v>572</v>
      </c>
      <c r="D3590">
        <v>3308</v>
      </c>
      <c r="E3590" t="s">
        <v>5158</v>
      </c>
      <c r="F3590" t="str">
        <f>VLOOKUP(E3590,centro_costo!A$1:C$100,3,0)</f>
        <v>ESCUELA DE POST GRADO</v>
      </c>
      <c r="G3590" t="s">
        <v>31</v>
      </c>
      <c r="H3590" t="str">
        <f>VLOOKUP(G3590,fuente_financiamiento!A$1:B$5,2,0)</f>
        <v>09:RECURSOS DIRECTAMENTE RECAUDADOS</v>
      </c>
      <c r="I3590" t="s">
        <v>58</v>
      </c>
      <c r="J3590" t="str">
        <f>VLOOKUP(I3590,clasificador!A$1:C$1634,3,0)</f>
        <v>2.3. 1  5. 1  2:PAPELERIA EN GENERAL, UTILES Y MATERIALES DE OFICINA</v>
      </c>
      <c r="K3590">
        <v>21</v>
      </c>
      <c r="L3590" t="s">
        <v>59</v>
      </c>
      <c r="M3590" t="s">
        <v>276</v>
      </c>
      <c r="N3590" t="s">
        <v>423</v>
      </c>
      <c r="O3590" t="s">
        <v>61</v>
      </c>
      <c r="P3590" t="s">
        <v>8404</v>
      </c>
      <c r="Q3590" t="s">
        <v>2030</v>
      </c>
      <c r="R3590">
        <v>19</v>
      </c>
      <c r="S3590">
        <v>70</v>
      </c>
      <c r="T3590">
        <v>10</v>
      </c>
      <c r="U3590" t="s">
        <v>26</v>
      </c>
      <c r="V3590" t="s">
        <v>4108</v>
      </c>
      <c r="W3590" s="4">
        <v>45536</v>
      </c>
    </row>
    <row r="3591" spans="1:23" x14ac:dyDescent="0.25">
      <c r="A3591" t="s">
        <v>6074</v>
      </c>
      <c r="B3591" t="s">
        <v>7990</v>
      </c>
      <c r="C3591">
        <v>572</v>
      </c>
      <c r="D3591">
        <v>3308</v>
      </c>
      <c r="E3591" t="s">
        <v>5158</v>
      </c>
      <c r="F3591" t="str">
        <f>VLOOKUP(E3591,centro_costo!A$1:C$100,3,0)</f>
        <v>ESCUELA DE POST GRADO</v>
      </c>
      <c r="G3591" t="s">
        <v>31</v>
      </c>
      <c r="H3591" t="str">
        <f>VLOOKUP(G3591,fuente_financiamiento!A$1:B$5,2,0)</f>
        <v>09:RECURSOS DIRECTAMENTE RECAUDADOS</v>
      </c>
      <c r="I3591" t="s">
        <v>58</v>
      </c>
      <c r="J3591" t="str">
        <f>VLOOKUP(I3591,clasificador!A$1:C$1634,3,0)</f>
        <v>2.3. 1  5. 1  2:PAPELERIA EN GENERAL, UTILES Y MATERIALES DE OFICINA</v>
      </c>
      <c r="K3591">
        <v>21</v>
      </c>
      <c r="L3591" t="s">
        <v>59</v>
      </c>
      <c r="M3591" t="s">
        <v>719</v>
      </c>
      <c r="N3591" t="s">
        <v>255</v>
      </c>
      <c r="O3591" t="s">
        <v>95</v>
      </c>
      <c r="P3591" t="s">
        <v>8266</v>
      </c>
      <c r="Q3591" t="s">
        <v>1369</v>
      </c>
      <c r="R3591">
        <v>19</v>
      </c>
      <c r="S3591">
        <v>15</v>
      </c>
      <c r="T3591">
        <v>5</v>
      </c>
      <c r="U3591" t="s">
        <v>26</v>
      </c>
      <c r="V3591" t="s">
        <v>4108</v>
      </c>
      <c r="W3591" s="4">
        <v>45536</v>
      </c>
    </row>
    <row r="3592" spans="1:23" x14ac:dyDescent="0.25">
      <c r="A3592" t="s">
        <v>6075</v>
      </c>
      <c r="B3592" t="s">
        <v>7990</v>
      </c>
      <c r="C3592">
        <v>572</v>
      </c>
      <c r="D3592">
        <v>3308</v>
      </c>
      <c r="E3592" t="s">
        <v>5158</v>
      </c>
      <c r="F3592" t="str">
        <f>VLOOKUP(E3592,centro_costo!A$1:C$100,3,0)</f>
        <v>ESCUELA DE POST GRADO</v>
      </c>
      <c r="G3592" t="s">
        <v>31</v>
      </c>
      <c r="H3592" t="str">
        <f>VLOOKUP(G3592,fuente_financiamiento!A$1:B$5,2,0)</f>
        <v>09:RECURSOS DIRECTAMENTE RECAUDADOS</v>
      </c>
      <c r="I3592" t="s">
        <v>58</v>
      </c>
      <c r="J3592" t="str">
        <f>VLOOKUP(I3592,clasificador!A$1:C$1634,3,0)</f>
        <v>2.3. 1  5. 1  2:PAPELERIA EN GENERAL, UTILES Y MATERIALES DE OFICINA</v>
      </c>
      <c r="K3592">
        <v>21</v>
      </c>
      <c r="L3592" t="s">
        <v>59</v>
      </c>
      <c r="M3592" t="s">
        <v>86</v>
      </c>
      <c r="N3592" t="s">
        <v>231</v>
      </c>
      <c r="O3592" t="s">
        <v>1128</v>
      </c>
      <c r="P3592" t="s">
        <v>8545</v>
      </c>
      <c r="Q3592" t="s">
        <v>2656</v>
      </c>
      <c r="R3592">
        <v>19</v>
      </c>
      <c r="S3592">
        <v>42</v>
      </c>
      <c r="T3592">
        <v>3</v>
      </c>
      <c r="U3592" t="s">
        <v>26</v>
      </c>
      <c r="V3592" t="s">
        <v>4108</v>
      </c>
      <c r="W3592" s="4">
        <v>45536</v>
      </c>
    </row>
    <row r="3593" spans="1:23" x14ac:dyDescent="0.25">
      <c r="A3593" t="s">
        <v>6076</v>
      </c>
      <c r="B3593" t="s">
        <v>7990</v>
      </c>
      <c r="C3593">
        <v>572</v>
      </c>
      <c r="D3593">
        <v>3308</v>
      </c>
      <c r="E3593" t="s">
        <v>5158</v>
      </c>
      <c r="F3593" t="str">
        <f>VLOOKUP(E3593,centro_costo!A$1:C$100,3,0)</f>
        <v>ESCUELA DE POST GRADO</v>
      </c>
      <c r="G3593" t="s">
        <v>31</v>
      </c>
      <c r="H3593" t="str">
        <f>VLOOKUP(G3593,fuente_financiamiento!A$1:B$5,2,0)</f>
        <v>09:RECURSOS DIRECTAMENTE RECAUDADOS</v>
      </c>
      <c r="I3593" t="s">
        <v>58</v>
      </c>
      <c r="J3593" t="str">
        <f>VLOOKUP(I3593,clasificador!A$1:C$1634,3,0)</f>
        <v>2.3. 1  5. 1  2:PAPELERIA EN GENERAL, UTILES Y MATERIALES DE OFICINA</v>
      </c>
      <c r="K3593">
        <v>21</v>
      </c>
      <c r="L3593" t="s">
        <v>59</v>
      </c>
      <c r="M3593" t="s">
        <v>86</v>
      </c>
      <c r="N3593" t="s">
        <v>423</v>
      </c>
      <c r="O3593" t="s">
        <v>488</v>
      </c>
      <c r="P3593" t="s">
        <v>8421</v>
      </c>
      <c r="Q3593" t="s">
        <v>2081</v>
      </c>
      <c r="R3593">
        <v>19</v>
      </c>
      <c r="S3593">
        <v>24</v>
      </c>
      <c r="T3593">
        <v>2</v>
      </c>
      <c r="U3593" t="s">
        <v>26</v>
      </c>
      <c r="V3593" t="s">
        <v>4108</v>
      </c>
      <c r="W3593" s="4">
        <v>45536</v>
      </c>
    </row>
    <row r="3594" spans="1:23" x14ac:dyDescent="0.25">
      <c r="A3594" t="s">
        <v>6077</v>
      </c>
      <c r="B3594" t="s">
        <v>7990</v>
      </c>
      <c r="C3594">
        <v>572</v>
      </c>
      <c r="D3594">
        <v>3308</v>
      </c>
      <c r="E3594" t="s">
        <v>5158</v>
      </c>
      <c r="F3594" t="str">
        <f>VLOOKUP(E3594,centro_costo!A$1:C$100,3,0)</f>
        <v>ESCUELA DE POST GRADO</v>
      </c>
      <c r="G3594" t="s">
        <v>31</v>
      </c>
      <c r="H3594" t="str">
        <f>VLOOKUP(G3594,fuente_financiamiento!A$1:B$5,2,0)</f>
        <v>09:RECURSOS DIRECTAMENTE RECAUDADOS</v>
      </c>
      <c r="I3594" t="s">
        <v>58</v>
      </c>
      <c r="J3594" t="str">
        <f>VLOOKUP(I3594,clasificador!A$1:C$1634,3,0)</f>
        <v>2.3. 1  5. 1  2:PAPELERIA EN GENERAL, UTILES Y MATERIALES DE OFICINA</v>
      </c>
      <c r="K3594">
        <v>21</v>
      </c>
      <c r="L3594" t="s">
        <v>59</v>
      </c>
      <c r="M3594" t="s">
        <v>86</v>
      </c>
      <c r="N3594" t="s">
        <v>331</v>
      </c>
      <c r="O3594" t="s">
        <v>33</v>
      </c>
      <c r="P3594" t="s">
        <v>8582</v>
      </c>
      <c r="Q3594" t="s">
        <v>2765</v>
      </c>
      <c r="R3594">
        <v>19</v>
      </c>
      <c r="S3594">
        <v>6</v>
      </c>
      <c r="T3594">
        <v>2</v>
      </c>
      <c r="U3594" t="s">
        <v>26</v>
      </c>
      <c r="V3594" t="s">
        <v>4108</v>
      </c>
      <c r="W3594" s="4">
        <v>45536</v>
      </c>
    </row>
    <row r="3595" spans="1:23" x14ac:dyDescent="0.25">
      <c r="A3595" t="s">
        <v>6078</v>
      </c>
      <c r="B3595" t="s">
        <v>7990</v>
      </c>
      <c r="C3595">
        <v>572</v>
      </c>
      <c r="D3595">
        <v>3308</v>
      </c>
      <c r="E3595" t="s">
        <v>5158</v>
      </c>
      <c r="F3595" t="str">
        <f>VLOOKUP(E3595,centro_costo!A$1:C$100,3,0)</f>
        <v>ESCUELA DE POST GRADO</v>
      </c>
      <c r="G3595" t="s">
        <v>31</v>
      </c>
      <c r="H3595" t="str">
        <f>VLOOKUP(G3595,fuente_financiamiento!A$1:B$5,2,0)</f>
        <v>09:RECURSOS DIRECTAMENTE RECAUDADOS</v>
      </c>
      <c r="I3595" t="s">
        <v>58</v>
      </c>
      <c r="J3595" t="str">
        <f>VLOOKUP(I3595,clasificador!A$1:C$1634,3,0)</f>
        <v>2.3. 1  5. 1  2:PAPELERIA EN GENERAL, UTILES Y MATERIALES DE OFICINA</v>
      </c>
      <c r="K3595">
        <v>21</v>
      </c>
      <c r="L3595" t="s">
        <v>59</v>
      </c>
      <c r="M3595" t="s">
        <v>877</v>
      </c>
      <c r="N3595" t="s">
        <v>23</v>
      </c>
      <c r="O3595" t="s">
        <v>2381</v>
      </c>
      <c r="P3595" t="s">
        <v>8490</v>
      </c>
      <c r="Q3595" t="s">
        <v>2382</v>
      </c>
      <c r="R3595">
        <v>19</v>
      </c>
      <c r="S3595">
        <v>30</v>
      </c>
      <c r="T3595">
        <v>1</v>
      </c>
      <c r="U3595" t="s">
        <v>1669</v>
      </c>
      <c r="V3595" t="s">
        <v>4108</v>
      </c>
      <c r="W3595" s="4">
        <v>45536</v>
      </c>
    </row>
    <row r="3596" spans="1:23" x14ac:dyDescent="0.25">
      <c r="A3596" t="s">
        <v>6079</v>
      </c>
      <c r="B3596" t="s">
        <v>7990</v>
      </c>
      <c r="C3596">
        <v>572</v>
      </c>
      <c r="D3596">
        <v>3308</v>
      </c>
      <c r="E3596" t="s">
        <v>5158</v>
      </c>
      <c r="F3596" t="str">
        <f>VLOOKUP(E3596,centro_costo!A$1:C$100,3,0)</f>
        <v>ESCUELA DE POST GRADO</v>
      </c>
      <c r="G3596" t="s">
        <v>31</v>
      </c>
      <c r="H3596" t="str">
        <f>VLOOKUP(G3596,fuente_financiamiento!A$1:B$5,2,0)</f>
        <v>09:RECURSOS DIRECTAMENTE RECAUDADOS</v>
      </c>
      <c r="I3596" t="s">
        <v>58</v>
      </c>
      <c r="J3596" t="str">
        <f>VLOOKUP(I3596,clasificador!A$1:C$1634,3,0)</f>
        <v>2.3. 1  5. 1  2:PAPELERIA EN GENERAL, UTILES Y MATERIALES DE OFICINA</v>
      </c>
      <c r="K3596">
        <v>21</v>
      </c>
      <c r="L3596" t="s">
        <v>59</v>
      </c>
      <c r="M3596" t="s">
        <v>877</v>
      </c>
      <c r="N3596" t="s">
        <v>23</v>
      </c>
      <c r="O3596" t="s">
        <v>1511</v>
      </c>
      <c r="P3596" t="s">
        <v>8603</v>
      </c>
      <c r="Q3596" t="s">
        <v>2866</v>
      </c>
      <c r="R3596">
        <v>19</v>
      </c>
      <c r="S3596">
        <v>30</v>
      </c>
      <c r="T3596">
        <v>1</v>
      </c>
      <c r="U3596" t="s">
        <v>1669</v>
      </c>
      <c r="V3596" t="s">
        <v>4108</v>
      </c>
      <c r="W3596" s="4">
        <v>45536</v>
      </c>
    </row>
    <row r="3597" spans="1:23" x14ac:dyDescent="0.25">
      <c r="A3597" t="s">
        <v>6080</v>
      </c>
      <c r="B3597" t="s">
        <v>7990</v>
      </c>
      <c r="C3597">
        <v>572</v>
      </c>
      <c r="D3597">
        <v>3308</v>
      </c>
      <c r="E3597" t="s">
        <v>5158</v>
      </c>
      <c r="F3597" t="str">
        <f>VLOOKUP(E3597,centro_costo!A$1:C$100,3,0)</f>
        <v>ESCUELA DE POST GRADO</v>
      </c>
      <c r="G3597" t="s">
        <v>31</v>
      </c>
      <c r="H3597" t="str">
        <f>VLOOKUP(G3597,fuente_financiamiento!A$1:B$5,2,0)</f>
        <v>09:RECURSOS DIRECTAMENTE RECAUDADOS</v>
      </c>
      <c r="I3597" t="s">
        <v>58</v>
      </c>
      <c r="J3597" t="str">
        <f>VLOOKUP(I3597,clasificador!A$1:C$1634,3,0)</f>
        <v>2.3. 1  5. 1  2:PAPELERIA EN GENERAL, UTILES Y MATERIALES DE OFICINA</v>
      </c>
      <c r="K3597">
        <v>21</v>
      </c>
      <c r="L3597" t="s">
        <v>59</v>
      </c>
      <c r="M3597" t="s">
        <v>877</v>
      </c>
      <c r="N3597" t="s">
        <v>23</v>
      </c>
      <c r="O3597" t="s">
        <v>96</v>
      </c>
      <c r="P3597" t="s">
        <v>8706</v>
      </c>
      <c r="Q3597" t="s">
        <v>3223</v>
      </c>
      <c r="R3597">
        <v>19</v>
      </c>
      <c r="S3597">
        <v>30</v>
      </c>
      <c r="T3597">
        <v>1</v>
      </c>
      <c r="U3597" t="s">
        <v>1669</v>
      </c>
      <c r="V3597" t="s">
        <v>4108</v>
      </c>
      <c r="W3597" s="4">
        <v>45536</v>
      </c>
    </row>
    <row r="3598" spans="1:23" x14ac:dyDescent="0.25">
      <c r="A3598" t="s">
        <v>6081</v>
      </c>
      <c r="B3598" t="s">
        <v>7990</v>
      </c>
      <c r="C3598">
        <v>572</v>
      </c>
      <c r="D3598">
        <v>3308</v>
      </c>
      <c r="E3598" t="s">
        <v>5158</v>
      </c>
      <c r="F3598" t="str">
        <f>VLOOKUP(E3598,centro_costo!A$1:C$100,3,0)</f>
        <v>ESCUELA DE POST GRADO</v>
      </c>
      <c r="G3598" t="s">
        <v>31</v>
      </c>
      <c r="H3598" t="str">
        <f>VLOOKUP(G3598,fuente_financiamiento!A$1:B$5,2,0)</f>
        <v>09:RECURSOS DIRECTAMENTE RECAUDADOS</v>
      </c>
      <c r="I3598" t="s">
        <v>58</v>
      </c>
      <c r="J3598" t="str">
        <f>VLOOKUP(I3598,clasificador!A$1:C$1634,3,0)</f>
        <v>2.3. 1  5. 1  2:PAPELERIA EN GENERAL, UTILES Y MATERIALES DE OFICINA</v>
      </c>
      <c r="K3598">
        <v>21</v>
      </c>
      <c r="L3598" t="s">
        <v>59</v>
      </c>
      <c r="M3598" t="s">
        <v>877</v>
      </c>
      <c r="N3598" t="s">
        <v>23</v>
      </c>
      <c r="O3598" t="s">
        <v>804</v>
      </c>
      <c r="P3598" t="s">
        <v>8707</v>
      </c>
      <c r="Q3598" t="s">
        <v>3226</v>
      </c>
      <c r="R3598">
        <v>19</v>
      </c>
      <c r="S3598">
        <v>168</v>
      </c>
      <c r="T3598">
        <v>3</v>
      </c>
      <c r="U3598" t="s">
        <v>1378</v>
      </c>
      <c r="V3598" t="s">
        <v>4108</v>
      </c>
      <c r="W3598" s="4">
        <v>45536</v>
      </c>
    </row>
    <row r="3599" spans="1:23" x14ac:dyDescent="0.25">
      <c r="A3599" t="s">
        <v>6082</v>
      </c>
      <c r="B3599" t="s">
        <v>7990</v>
      </c>
      <c r="C3599">
        <v>572</v>
      </c>
      <c r="D3599">
        <v>3308</v>
      </c>
      <c r="E3599" t="s">
        <v>5158</v>
      </c>
      <c r="F3599" t="str">
        <f>VLOOKUP(E3599,centro_costo!A$1:C$100,3,0)</f>
        <v>ESCUELA DE POST GRADO</v>
      </c>
      <c r="G3599" t="s">
        <v>31</v>
      </c>
      <c r="H3599" t="str">
        <f>VLOOKUP(G3599,fuente_financiamiento!A$1:B$5,2,0)</f>
        <v>09:RECURSOS DIRECTAMENTE RECAUDADOS</v>
      </c>
      <c r="I3599" t="s">
        <v>58</v>
      </c>
      <c r="J3599" t="str">
        <f>VLOOKUP(I3599,clasificador!A$1:C$1634,3,0)</f>
        <v>2.3. 1  5. 1  2:PAPELERIA EN GENERAL, UTILES Y MATERIALES DE OFICINA</v>
      </c>
      <c r="K3599">
        <v>21</v>
      </c>
      <c r="L3599" t="s">
        <v>59</v>
      </c>
      <c r="M3599" t="s">
        <v>877</v>
      </c>
      <c r="N3599" t="s">
        <v>23</v>
      </c>
      <c r="O3599" t="s">
        <v>3229</v>
      </c>
      <c r="P3599" t="s">
        <v>8708</v>
      </c>
      <c r="Q3599" t="s">
        <v>3230</v>
      </c>
      <c r="R3599">
        <v>19</v>
      </c>
      <c r="S3599">
        <v>168</v>
      </c>
      <c r="T3599">
        <v>3</v>
      </c>
      <c r="U3599" t="s">
        <v>1378</v>
      </c>
      <c r="V3599" t="s">
        <v>4108</v>
      </c>
      <c r="W3599" s="4">
        <v>45536</v>
      </c>
    </row>
    <row r="3600" spans="1:23" x14ac:dyDescent="0.25">
      <c r="A3600" t="s">
        <v>6083</v>
      </c>
      <c r="B3600" t="s">
        <v>7990</v>
      </c>
      <c r="C3600">
        <v>572</v>
      </c>
      <c r="D3600">
        <v>3308</v>
      </c>
      <c r="E3600" t="s">
        <v>5158</v>
      </c>
      <c r="F3600" t="str">
        <f>VLOOKUP(E3600,centro_costo!A$1:C$100,3,0)</f>
        <v>ESCUELA DE POST GRADO</v>
      </c>
      <c r="G3600" t="s">
        <v>31</v>
      </c>
      <c r="H3600" t="str">
        <f>VLOOKUP(G3600,fuente_financiamiento!A$1:B$5,2,0)</f>
        <v>09:RECURSOS DIRECTAMENTE RECAUDADOS</v>
      </c>
      <c r="I3600" t="s">
        <v>58</v>
      </c>
      <c r="J3600" t="str">
        <f>VLOOKUP(I3600,clasificador!A$1:C$1634,3,0)</f>
        <v>2.3. 1  5. 1  2:PAPELERIA EN GENERAL, UTILES Y MATERIALES DE OFICINA</v>
      </c>
      <c r="K3600">
        <v>21</v>
      </c>
      <c r="L3600" t="s">
        <v>59</v>
      </c>
      <c r="M3600" t="s">
        <v>877</v>
      </c>
      <c r="N3600" t="s">
        <v>23</v>
      </c>
      <c r="O3600" t="s">
        <v>5284</v>
      </c>
      <c r="P3600" t="s">
        <v>9449</v>
      </c>
      <c r="Q3600" t="s">
        <v>6084</v>
      </c>
      <c r="R3600">
        <v>19</v>
      </c>
      <c r="S3600">
        <v>168</v>
      </c>
      <c r="T3600">
        <v>3</v>
      </c>
      <c r="U3600" t="s">
        <v>1378</v>
      </c>
      <c r="V3600" t="s">
        <v>4108</v>
      </c>
      <c r="W3600" s="4">
        <v>45536</v>
      </c>
    </row>
    <row r="3601" spans="1:23" x14ac:dyDescent="0.25">
      <c r="A3601" t="s">
        <v>6085</v>
      </c>
      <c r="B3601" t="s">
        <v>7990</v>
      </c>
      <c r="C3601">
        <v>572</v>
      </c>
      <c r="D3601">
        <v>3308</v>
      </c>
      <c r="E3601" t="s">
        <v>5158</v>
      </c>
      <c r="F3601" t="str">
        <f>VLOOKUP(E3601,centro_costo!A$1:C$100,3,0)</f>
        <v>ESCUELA DE POST GRADO</v>
      </c>
      <c r="G3601" t="s">
        <v>31</v>
      </c>
      <c r="H3601" t="str">
        <f>VLOOKUP(G3601,fuente_financiamiento!A$1:B$5,2,0)</f>
        <v>09:RECURSOS DIRECTAMENTE RECAUDADOS</v>
      </c>
      <c r="I3601" t="s">
        <v>58</v>
      </c>
      <c r="J3601" t="str">
        <f>VLOOKUP(I3601,clasificador!A$1:C$1634,3,0)</f>
        <v>2.3. 1  5. 1  2:PAPELERIA EN GENERAL, UTILES Y MATERIALES DE OFICINA</v>
      </c>
      <c r="K3601">
        <v>21</v>
      </c>
      <c r="L3601" t="s">
        <v>59</v>
      </c>
      <c r="M3601" t="s">
        <v>877</v>
      </c>
      <c r="N3601" t="s">
        <v>280</v>
      </c>
      <c r="O3601" t="s">
        <v>511</v>
      </c>
      <c r="P3601" t="s">
        <v>8317</v>
      </c>
      <c r="Q3601" t="s">
        <v>1671</v>
      </c>
      <c r="R3601">
        <v>19</v>
      </c>
      <c r="S3601">
        <v>36</v>
      </c>
      <c r="T3601">
        <v>4</v>
      </c>
      <c r="U3601" t="s">
        <v>26</v>
      </c>
      <c r="V3601" t="s">
        <v>4108</v>
      </c>
      <c r="W3601" s="4">
        <v>45536</v>
      </c>
    </row>
    <row r="3602" spans="1:23" x14ac:dyDescent="0.25">
      <c r="A3602" t="s">
        <v>6086</v>
      </c>
      <c r="B3602" t="s">
        <v>7990</v>
      </c>
      <c r="C3602">
        <v>572</v>
      </c>
      <c r="D3602">
        <v>3308</v>
      </c>
      <c r="E3602" t="s">
        <v>5158</v>
      </c>
      <c r="F3602" t="str">
        <f>VLOOKUP(E3602,centro_costo!A$1:C$100,3,0)</f>
        <v>ESCUELA DE POST GRADO</v>
      </c>
      <c r="G3602" t="s">
        <v>31</v>
      </c>
      <c r="H3602" t="str">
        <f>VLOOKUP(G3602,fuente_financiamiento!A$1:B$5,2,0)</f>
        <v>09:RECURSOS DIRECTAMENTE RECAUDADOS</v>
      </c>
      <c r="I3602" t="s">
        <v>58</v>
      </c>
      <c r="J3602" t="str">
        <f>VLOOKUP(I3602,clasificador!A$1:C$1634,3,0)</f>
        <v>2.3. 1  5. 1  2:PAPELERIA EN GENERAL, UTILES Y MATERIALES DE OFICINA</v>
      </c>
      <c r="K3602">
        <v>21</v>
      </c>
      <c r="L3602" t="s">
        <v>59</v>
      </c>
      <c r="M3602" t="s">
        <v>877</v>
      </c>
      <c r="N3602" t="s">
        <v>68</v>
      </c>
      <c r="O3602" t="s">
        <v>3302</v>
      </c>
      <c r="P3602" t="s">
        <v>8723</v>
      </c>
      <c r="Q3602" t="s">
        <v>3303</v>
      </c>
      <c r="R3602">
        <v>19</v>
      </c>
      <c r="S3602">
        <v>17.5</v>
      </c>
      <c r="T3602">
        <v>5</v>
      </c>
      <c r="U3602" t="s">
        <v>26</v>
      </c>
      <c r="V3602" t="s">
        <v>4108</v>
      </c>
      <c r="W3602" s="4">
        <v>45536</v>
      </c>
    </row>
    <row r="3603" spans="1:23" x14ac:dyDescent="0.25">
      <c r="A3603" t="s">
        <v>6087</v>
      </c>
      <c r="B3603" t="s">
        <v>7990</v>
      </c>
      <c r="C3603">
        <v>572</v>
      </c>
      <c r="D3603">
        <v>3308</v>
      </c>
      <c r="E3603" t="s">
        <v>5158</v>
      </c>
      <c r="F3603" t="str">
        <f>VLOOKUP(E3603,centro_costo!A$1:C$100,3,0)</f>
        <v>ESCUELA DE POST GRADO</v>
      </c>
      <c r="G3603" t="s">
        <v>31</v>
      </c>
      <c r="H3603" t="str">
        <f>VLOOKUP(G3603,fuente_financiamiento!A$1:B$5,2,0)</f>
        <v>09:RECURSOS DIRECTAMENTE RECAUDADOS</v>
      </c>
      <c r="I3603" t="s">
        <v>58</v>
      </c>
      <c r="J3603" t="str">
        <f>VLOOKUP(I3603,clasificador!A$1:C$1634,3,0)</f>
        <v>2.3. 1  5. 1  2:PAPELERIA EN GENERAL, UTILES Y MATERIALES DE OFICINA</v>
      </c>
      <c r="K3603">
        <v>21</v>
      </c>
      <c r="L3603" t="s">
        <v>59</v>
      </c>
      <c r="M3603" t="s">
        <v>877</v>
      </c>
      <c r="N3603" t="s">
        <v>68</v>
      </c>
      <c r="O3603" t="s">
        <v>1683</v>
      </c>
      <c r="P3603" t="s">
        <v>8318</v>
      </c>
      <c r="Q3603" t="s">
        <v>1684</v>
      </c>
      <c r="R3603">
        <v>19</v>
      </c>
      <c r="S3603">
        <v>60</v>
      </c>
      <c r="T3603">
        <v>3</v>
      </c>
      <c r="U3603" t="s">
        <v>26</v>
      </c>
      <c r="V3603" t="s">
        <v>4108</v>
      </c>
      <c r="W3603" s="4">
        <v>45536</v>
      </c>
    </row>
    <row r="3604" spans="1:23" x14ac:dyDescent="0.25">
      <c r="A3604" t="s">
        <v>6088</v>
      </c>
      <c r="B3604" t="s">
        <v>7990</v>
      </c>
      <c r="C3604">
        <v>572</v>
      </c>
      <c r="D3604">
        <v>3308</v>
      </c>
      <c r="E3604" t="s">
        <v>5158</v>
      </c>
      <c r="F3604" t="str">
        <f>VLOOKUP(E3604,centro_costo!A$1:C$100,3,0)</f>
        <v>ESCUELA DE POST GRADO</v>
      </c>
      <c r="G3604" t="s">
        <v>31</v>
      </c>
      <c r="H3604" t="str">
        <f>VLOOKUP(G3604,fuente_financiamiento!A$1:B$5,2,0)</f>
        <v>09:RECURSOS DIRECTAMENTE RECAUDADOS</v>
      </c>
      <c r="I3604" t="s">
        <v>58</v>
      </c>
      <c r="J3604" t="str">
        <f>VLOOKUP(I3604,clasificador!A$1:C$1634,3,0)</f>
        <v>2.3. 1  5. 1  2:PAPELERIA EN GENERAL, UTILES Y MATERIALES DE OFICINA</v>
      </c>
      <c r="K3604">
        <v>21</v>
      </c>
      <c r="L3604" t="s">
        <v>59</v>
      </c>
      <c r="M3604" t="s">
        <v>877</v>
      </c>
      <c r="N3604" t="s">
        <v>68</v>
      </c>
      <c r="O3604" t="s">
        <v>1928</v>
      </c>
      <c r="P3604" t="s">
        <v>8376</v>
      </c>
      <c r="Q3604" t="s">
        <v>1929</v>
      </c>
      <c r="R3604">
        <v>19</v>
      </c>
      <c r="S3604">
        <v>96</v>
      </c>
      <c r="T3604">
        <v>3</v>
      </c>
      <c r="U3604" t="s">
        <v>26</v>
      </c>
      <c r="V3604" t="s">
        <v>4108</v>
      </c>
      <c r="W3604" s="4">
        <v>45536</v>
      </c>
    </row>
    <row r="3605" spans="1:23" x14ac:dyDescent="0.25">
      <c r="A3605" t="s">
        <v>6089</v>
      </c>
      <c r="B3605" t="s">
        <v>7990</v>
      </c>
      <c r="C3605">
        <v>572</v>
      </c>
      <c r="D3605">
        <v>3308</v>
      </c>
      <c r="E3605" t="s">
        <v>5158</v>
      </c>
      <c r="F3605" t="str">
        <f>VLOOKUP(E3605,centro_costo!A$1:C$100,3,0)</f>
        <v>ESCUELA DE POST GRADO</v>
      </c>
      <c r="G3605" t="s">
        <v>31</v>
      </c>
      <c r="H3605" t="str">
        <f>VLOOKUP(G3605,fuente_financiamiento!A$1:B$5,2,0)</f>
        <v>09:RECURSOS DIRECTAMENTE RECAUDADOS</v>
      </c>
      <c r="I3605" t="s">
        <v>58</v>
      </c>
      <c r="J3605" t="str">
        <f>VLOOKUP(I3605,clasificador!A$1:C$1634,3,0)</f>
        <v>2.3. 1  5. 1  2:PAPELERIA EN GENERAL, UTILES Y MATERIALES DE OFICINA</v>
      </c>
      <c r="K3605">
        <v>21</v>
      </c>
      <c r="L3605" t="s">
        <v>59</v>
      </c>
      <c r="M3605" t="s">
        <v>877</v>
      </c>
      <c r="N3605" t="s">
        <v>68</v>
      </c>
      <c r="O3605" t="s">
        <v>6090</v>
      </c>
      <c r="P3605" t="s">
        <v>9450</v>
      </c>
      <c r="Q3605" t="s">
        <v>6091</v>
      </c>
      <c r="R3605">
        <v>19</v>
      </c>
      <c r="S3605">
        <v>60</v>
      </c>
      <c r="T3605">
        <v>1</v>
      </c>
      <c r="U3605" t="s">
        <v>26</v>
      </c>
      <c r="V3605" t="s">
        <v>4108</v>
      </c>
      <c r="W3605" s="4">
        <v>45536</v>
      </c>
    </row>
    <row r="3606" spans="1:23" x14ac:dyDescent="0.25">
      <c r="A3606" t="s">
        <v>6092</v>
      </c>
      <c r="B3606" t="s">
        <v>7990</v>
      </c>
      <c r="C3606">
        <v>572</v>
      </c>
      <c r="D3606">
        <v>3308</v>
      </c>
      <c r="E3606" t="s">
        <v>5158</v>
      </c>
      <c r="F3606" t="str">
        <f>VLOOKUP(E3606,centro_costo!A$1:C$100,3,0)</f>
        <v>ESCUELA DE POST GRADO</v>
      </c>
      <c r="G3606" t="s">
        <v>31</v>
      </c>
      <c r="H3606" t="str">
        <f>VLOOKUP(G3606,fuente_financiamiento!A$1:B$5,2,0)</f>
        <v>09:RECURSOS DIRECTAMENTE RECAUDADOS</v>
      </c>
      <c r="I3606" t="s">
        <v>58</v>
      </c>
      <c r="J3606" t="str">
        <f>VLOOKUP(I3606,clasificador!A$1:C$1634,3,0)</f>
        <v>2.3. 1  5. 1  2:PAPELERIA EN GENERAL, UTILES Y MATERIALES DE OFICINA</v>
      </c>
      <c r="K3606">
        <v>21</v>
      </c>
      <c r="L3606" t="s">
        <v>59</v>
      </c>
      <c r="M3606" t="s">
        <v>877</v>
      </c>
      <c r="N3606" t="s">
        <v>299</v>
      </c>
      <c r="O3606" t="s">
        <v>292</v>
      </c>
      <c r="P3606" t="s">
        <v>8232</v>
      </c>
      <c r="Q3606" t="s">
        <v>1226</v>
      </c>
      <c r="R3606">
        <v>19</v>
      </c>
      <c r="S3606">
        <v>6</v>
      </c>
      <c r="T3606">
        <v>1</v>
      </c>
      <c r="U3606" t="s">
        <v>26</v>
      </c>
      <c r="V3606" t="s">
        <v>4108</v>
      </c>
      <c r="W3606" s="4">
        <v>45536</v>
      </c>
    </row>
    <row r="3607" spans="1:23" x14ac:dyDescent="0.25">
      <c r="A3607" t="s">
        <v>6093</v>
      </c>
      <c r="B3607" t="s">
        <v>7990</v>
      </c>
      <c r="C3607">
        <v>572</v>
      </c>
      <c r="D3607">
        <v>3308</v>
      </c>
      <c r="E3607" t="s">
        <v>5158</v>
      </c>
      <c r="F3607" t="str">
        <f>VLOOKUP(E3607,centro_costo!A$1:C$100,3,0)</f>
        <v>ESCUELA DE POST GRADO</v>
      </c>
      <c r="G3607" t="s">
        <v>31</v>
      </c>
      <c r="H3607" t="str">
        <f>VLOOKUP(G3607,fuente_financiamiento!A$1:B$5,2,0)</f>
        <v>09:RECURSOS DIRECTAMENTE RECAUDADOS</v>
      </c>
      <c r="I3607" t="s">
        <v>58</v>
      </c>
      <c r="J3607" t="str">
        <f>VLOOKUP(I3607,clasificador!A$1:C$1634,3,0)</f>
        <v>2.3. 1  5. 1  2:PAPELERIA EN GENERAL, UTILES Y MATERIALES DE OFICINA</v>
      </c>
      <c r="K3607">
        <v>21</v>
      </c>
      <c r="L3607" t="s">
        <v>59</v>
      </c>
      <c r="M3607" t="s">
        <v>877</v>
      </c>
      <c r="N3607" t="s">
        <v>299</v>
      </c>
      <c r="O3607" t="s">
        <v>206</v>
      </c>
      <c r="P3607" t="s">
        <v>8233</v>
      </c>
      <c r="Q3607" t="s">
        <v>1228</v>
      </c>
      <c r="R3607">
        <v>19</v>
      </c>
      <c r="S3607">
        <v>6</v>
      </c>
      <c r="T3607">
        <v>1</v>
      </c>
      <c r="U3607" t="s">
        <v>26</v>
      </c>
      <c r="V3607" t="s">
        <v>4108</v>
      </c>
      <c r="W3607" s="4">
        <v>45536</v>
      </c>
    </row>
    <row r="3608" spans="1:23" x14ac:dyDescent="0.25">
      <c r="A3608" t="s">
        <v>6094</v>
      </c>
      <c r="B3608" t="s">
        <v>7990</v>
      </c>
      <c r="C3608">
        <v>572</v>
      </c>
      <c r="D3608">
        <v>3308</v>
      </c>
      <c r="E3608" t="s">
        <v>5158</v>
      </c>
      <c r="F3608" t="str">
        <f>VLOOKUP(E3608,centro_costo!A$1:C$100,3,0)</f>
        <v>ESCUELA DE POST GRADO</v>
      </c>
      <c r="G3608" t="s">
        <v>31</v>
      </c>
      <c r="H3608" t="str">
        <f>VLOOKUP(G3608,fuente_financiamiento!A$1:B$5,2,0)</f>
        <v>09:RECURSOS DIRECTAMENTE RECAUDADOS</v>
      </c>
      <c r="I3608" t="s">
        <v>58</v>
      </c>
      <c r="J3608" t="str">
        <f>VLOOKUP(I3608,clasificador!A$1:C$1634,3,0)</f>
        <v>2.3. 1  5. 1  2:PAPELERIA EN GENERAL, UTILES Y MATERIALES DE OFICINA</v>
      </c>
      <c r="K3608">
        <v>21</v>
      </c>
      <c r="L3608" t="s">
        <v>59</v>
      </c>
      <c r="M3608" t="s">
        <v>877</v>
      </c>
      <c r="N3608" t="s">
        <v>299</v>
      </c>
      <c r="O3608" t="s">
        <v>529</v>
      </c>
      <c r="P3608" t="s">
        <v>8234</v>
      </c>
      <c r="Q3608" t="s">
        <v>1230</v>
      </c>
      <c r="R3608">
        <v>19</v>
      </c>
      <c r="S3608">
        <v>6</v>
      </c>
      <c r="T3608">
        <v>1</v>
      </c>
      <c r="U3608" t="s">
        <v>26</v>
      </c>
      <c r="V3608" t="s">
        <v>4108</v>
      </c>
      <c r="W3608" s="4">
        <v>45536</v>
      </c>
    </row>
    <row r="3609" spans="1:23" x14ac:dyDescent="0.25">
      <c r="A3609" t="s">
        <v>6095</v>
      </c>
      <c r="B3609" t="s">
        <v>7990</v>
      </c>
      <c r="C3609">
        <v>572</v>
      </c>
      <c r="D3609">
        <v>3308</v>
      </c>
      <c r="E3609" t="s">
        <v>5158</v>
      </c>
      <c r="F3609" t="str">
        <f>VLOOKUP(E3609,centro_costo!A$1:C$100,3,0)</f>
        <v>ESCUELA DE POST GRADO</v>
      </c>
      <c r="G3609" t="s">
        <v>31</v>
      </c>
      <c r="H3609" t="str">
        <f>VLOOKUP(G3609,fuente_financiamiento!A$1:B$5,2,0)</f>
        <v>09:RECURSOS DIRECTAMENTE RECAUDADOS</v>
      </c>
      <c r="I3609" t="s">
        <v>58</v>
      </c>
      <c r="J3609" t="str">
        <f>VLOOKUP(I3609,clasificador!A$1:C$1634,3,0)</f>
        <v>2.3. 1  5. 1  2:PAPELERIA EN GENERAL, UTILES Y MATERIALES DE OFICINA</v>
      </c>
      <c r="K3609">
        <v>21</v>
      </c>
      <c r="L3609" t="s">
        <v>59</v>
      </c>
      <c r="M3609" t="s">
        <v>60</v>
      </c>
      <c r="N3609" t="s">
        <v>95</v>
      </c>
      <c r="O3609" t="s">
        <v>96</v>
      </c>
      <c r="P3609" t="s">
        <v>8006</v>
      </c>
      <c r="Q3609" t="s">
        <v>97</v>
      </c>
      <c r="R3609">
        <v>19</v>
      </c>
      <c r="S3609">
        <v>480</v>
      </c>
      <c r="T3609">
        <v>30</v>
      </c>
      <c r="U3609" t="s">
        <v>98</v>
      </c>
      <c r="V3609" t="s">
        <v>4108</v>
      </c>
      <c r="W3609" s="4">
        <v>45536</v>
      </c>
    </row>
    <row r="3610" spans="1:23" x14ac:dyDescent="0.25">
      <c r="A3610" t="s">
        <v>6096</v>
      </c>
      <c r="B3610" t="s">
        <v>7990</v>
      </c>
      <c r="C3610">
        <v>572</v>
      </c>
      <c r="D3610">
        <v>3308</v>
      </c>
      <c r="E3610" t="s">
        <v>5158</v>
      </c>
      <c r="F3610" t="str">
        <f>VLOOKUP(E3610,centro_costo!A$1:C$100,3,0)</f>
        <v>ESCUELA DE POST GRADO</v>
      </c>
      <c r="G3610" t="s">
        <v>31</v>
      </c>
      <c r="H3610" t="str">
        <f>VLOOKUP(G3610,fuente_financiamiento!A$1:B$5,2,0)</f>
        <v>09:RECURSOS DIRECTAMENTE RECAUDADOS</v>
      </c>
      <c r="I3610" t="s">
        <v>58</v>
      </c>
      <c r="J3610" t="str">
        <f>VLOOKUP(I3610,clasificador!A$1:C$1634,3,0)</f>
        <v>2.3. 1  5. 1  2:PAPELERIA EN GENERAL, UTILES Y MATERIALES DE OFICINA</v>
      </c>
      <c r="K3610">
        <v>21</v>
      </c>
      <c r="L3610" t="s">
        <v>59</v>
      </c>
      <c r="M3610" t="s">
        <v>60</v>
      </c>
      <c r="N3610" t="s">
        <v>210</v>
      </c>
      <c r="O3610" t="s">
        <v>764</v>
      </c>
      <c r="P3610" t="s">
        <v>8592</v>
      </c>
      <c r="Q3610" t="s">
        <v>2804</v>
      </c>
      <c r="R3610">
        <v>19</v>
      </c>
      <c r="S3610">
        <v>7</v>
      </c>
      <c r="T3610">
        <v>10</v>
      </c>
      <c r="U3610" t="s">
        <v>26</v>
      </c>
      <c r="V3610" t="s">
        <v>4108</v>
      </c>
      <c r="W3610" s="4">
        <v>45536</v>
      </c>
    </row>
    <row r="3611" spans="1:23" x14ac:dyDescent="0.25">
      <c r="A3611" t="s">
        <v>6097</v>
      </c>
      <c r="B3611" t="s">
        <v>7990</v>
      </c>
      <c r="C3611">
        <v>572</v>
      </c>
      <c r="D3611">
        <v>3308</v>
      </c>
      <c r="E3611" t="s">
        <v>5158</v>
      </c>
      <c r="F3611" t="str">
        <f>VLOOKUP(E3611,centro_costo!A$1:C$100,3,0)</f>
        <v>ESCUELA DE POST GRADO</v>
      </c>
      <c r="G3611" t="s">
        <v>31</v>
      </c>
      <c r="H3611" t="str">
        <f>VLOOKUP(G3611,fuente_financiamiento!A$1:B$5,2,0)</f>
        <v>09:RECURSOS DIRECTAMENTE RECAUDADOS</v>
      </c>
      <c r="I3611" t="s">
        <v>58</v>
      </c>
      <c r="J3611" t="str">
        <f>VLOOKUP(I3611,clasificador!A$1:C$1634,3,0)</f>
        <v>2.3. 1  5. 1  2:PAPELERIA EN GENERAL, UTILES Y MATERIALES DE OFICINA</v>
      </c>
      <c r="K3611">
        <v>21</v>
      </c>
      <c r="L3611" t="s">
        <v>59</v>
      </c>
      <c r="M3611" t="s">
        <v>60</v>
      </c>
      <c r="N3611" t="s">
        <v>225</v>
      </c>
      <c r="O3611" t="s">
        <v>1529</v>
      </c>
      <c r="P3611" t="s">
        <v>9115</v>
      </c>
      <c r="Q3611" t="s">
        <v>4795</v>
      </c>
      <c r="R3611">
        <v>19</v>
      </c>
      <c r="S3611">
        <v>20</v>
      </c>
      <c r="T3611">
        <v>20</v>
      </c>
      <c r="U3611" t="s">
        <v>26</v>
      </c>
      <c r="V3611" t="s">
        <v>4108</v>
      </c>
      <c r="W3611" s="4">
        <v>45536</v>
      </c>
    </row>
    <row r="3612" spans="1:23" x14ac:dyDescent="0.25">
      <c r="A3612" t="s">
        <v>6098</v>
      </c>
      <c r="B3612" t="s">
        <v>7990</v>
      </c>
      <c r="C3612">
        <v>572</v>
      </c>
      <c r="D3612">
        <v>3308</v>
      </c>
      <c r="E3612" t="s">
        <v>5158</v>
      </c>
      <c r="F3612" t="str">
        <f>VLOOKUP(E3612,centro_costo!A$1:C$100,3,0)</f>
        <v>ESCUELA DE POST GRADO</v>
      </c>
      <c r="G3612" t="s">
        <v>31</v>
      </c>
      <c r="H3612" t="str">
        <f>VLOOKUP(G3612,fuente_financiamiento!A$1:B$5,2,0)</f>
        <v>09:RECURSOS DIRECTAMENTE RECAUDADOS</v>
      </c>
      <c r="I3612" t="s">
        <v>58</v>
      </c>
      <c r="J3612" t="str">
        <f>VLOOKUP(I3612,clasificador!A$1:C$1634,3,0)</f>
        <v>2.3. 1  5. 1  2:PAPELERIA EN GENERAL, UTILES Y MATERIALES DE OFICINA</v>
      </c>
      <c r="K3612">
        <v>21</v>
      </c>
      <c r="L3612" t="s">
        <v>59</v>
      </c>
      <c r="M3612" t="s">
        <v>1039</v>
      </c>
      <c r="N3612" t="s">
        <v>95</v>
      </c>
      <c r="O3612" t="s">
        <v>219</v>
      </c>
      <c r="P3612" t="s">
        <v>8273</v>
      </c>
      <c r="Q3612" t="s">
        <v>1399</v>
      </c>
      <c r="R3612">
        <v>19</v>
      </c>
      <c r="S3612">
        <v>15</v>
      </c>
      <c r="T3612">
        <v>5</v>
      </c>
      <c r="U3612" t="s">
        <v>26</v>
      </c>
      <c r="V3612" t="s">
        <v>4108</v>
      </c>
      <c r="W3612" s="4">
        <v>45536</v>
      </c>
    </row>
    <row r="3613" spans="1:23" x14ac:dyDescent="0.25">
      <c r="A3613" t="s">
        <v>6099</v>
      </c>
      <c r="B3613" t="s">
        <v>7990</v>
      </c>
      <c r="C3613">
        <v>572</v>
      </c>
      <c r="D3613">
        <v>3308</v>
      </c>
      <c r="E3613" t="s">
        <v>5158</v>
      </c>
      <c r="F3613" t="str">
        <f>VLOOKUP(E3613,centro_costo!A$1:C$100,3,0)</f>
        <v>ESCUELA DE POST GRADO</v>
      </c>
      <c r="G3613" t="s">
        <v>31</v>
      </c>
      <c r="H3613" t="str">
        <f>VLOOKUP(G3613,fuente_financiamiento!A$1:B$5,2,0)</f>
        <v>09:RECURSOS DIRECTAMENTE RECAUDADOS</v>
      </c>
      <c r="I3613" t="s">
        <v>58</v>
      </c>
      <c r="J3613" t="str">
        <f>VLOOKUP(I3613,clasificador!A$1:C$1634,3,0)</f>
        <v>2.3. 1  5. 1  2:PAPELERIA EN GENERAL, UTILES Y MATERIALES DE OFICINA</v>
      </c>
      <c r="K3613">
        <v>21</v>
      </c>
      <c r="L3613" t="s">
        <v>59</v>
      </c>
      <c r="M3613" t="s">
        <v>1039</v>
      </c>
      <c r="N3613" t="s">
        <v>434</v>
      </c>
      <c r="O3613" t="s">
        <v>225</v>
      </c>
      <c r="P3613" t="s">
        <v>8330</v>
      </c>
      <c r="Q3613" t="s">
        <v>1758</v>
      </c>
      <c r="R3613">
        <v>19</v>
      </c>
      <c r="S3613">
        <v>36</v>
      </c>
      <c r="T3613">
        <v>6</v>
      </c>
      <c r="U3613" t="s">
        <v>26</v>
      </c>
      <c r="V3613" t="s">
        <v>4108</v>
      </c>
      <c r="W3613" s="4">
        <v>45536</v>
      </c>
    </row>
    <row r="3614" spans="1:23" x14ac:dyDescent="0.25">
      <c r="A3614" t="s">
        <v>6100</v>
      </c>
      <c r="B3614" t="s">
        <v>7990</v>
      </c>
      <c r="C3614">
        <v>572</v>
      </c>
      <c r="D3614">
        <v>3308</v>
      </c>
      <c r="E3614" t="s">
        <v>5158</v>
      </c>
      <c r="F3614" t="str">
        <f>VLOOKUP(E3614,centro_costo!A$1:C$100,3,0)</f>
        <v>ESCUELA DE POST GRADO</v>
      </c>
      <c r="G3614" t="s">
        <v>31</v>
      </c>
      <c r="H3614" t="str">
        <f>VLOOKUP(G3614,fuente_financiamiento!A$1:B$5,2,0)</f>
        <v>09:RECURSOS DIRECTAMENTE RECAUDADOS</v>
      </c>
      <c r="I3614" t="s">
        <v>58</v>
      </c>
      <c r="J3614" t="str">
        <f>VLOOKUP(I3614,clasificador!A$1:C$1634,3,0)</f>
        <v>2.3. 1  5. 1  2:PAPELERIA EN GENERAL, UTILES Y MATERIALES DE OFICINA</v>
      </c>
      <c r="K3614">
        <v>21</v>
      </c>
      <c r="L3614" t="s">
        <v>66</v>
      </c>
      <c r="M3614" t="s">
        <v>67</v>
      </c>
      <c r="N3614" t="s">
        <v>95</v>
      </c>
      <c r="O3614" t="s">
        <v>4938</v>
      </c>
      <c r="P3614" t="s">
        <v>9137</v>
      </c>
      <c r="Q3614" t="s">
        <v>4939</v>
      </c>
      <c r="R3614">
        <v>19</v>
      </c>
      <c r="S3614">
        <v>41</v>
      </c>
      <c r="T3614">
        <v>1</v>
      </c>
      <c r="U3614" t="s">
        <v>26</v>
      </c>
      <c r="V3614" t="s">
        <v>4108</v>
      </c>
      <c r="W3614" s="4">
        <v>45536</v>
      </c>
    </row>
    <row r="3615" spans="1:23" x14ac:dyDescent="0.25">
      <c r="A3615" t="s">
        <v>6101</v>
      </c>
      <c r="B3615" t="s">
        <v>7990</v>
      </c>
      <c r="C3615">
        <v>572</v>
      </c>
      <c r="D3615">
        <v>3308</v>
      </c>
      <c r="E3615" t="s">
        <v>5158</v>
      </c>
      <c r="F3615" t="str">
        <f>VLOOKUP(E3615,centro_costo!A$1:C$100,3,0)</f>
        <v>ESCUELA DE POST GRADO</v>
      </c>
      <c r="G3615" t="s">
        <v>31</v>
      </c>
      <c r="H3615" t="str">
        <f>VLOOKUP(G3615,fuente_financiamiento!A$1:B$5,2,0)</f>
        <v>09:RECURSOS DIRECTAMENTE RECAUDADOS</v>
      </c>
      <c r="I3615" t="s">
        <v>58</v>
      </c>
      <c r="J3615" t="str">
        <f>VLOOKUP(I3615,clasificador!A$1:C$1634,3,0)</f>
        <v>2.3. 1  5. 1  2:PAPELERIA EN GENERAL, UTILES Y MATERIALES DE OFICINA</v>
      </c>
      <c r="K3615">
        <v>21</v>
      </c>
      <c r="L3615" t="s">
        <v>66</v>
      </c>
      <c r="M3615" t="s">
        <v>67</v>
      </c>
      <c r="N3615" t="s">
        <v>95</v>
      </c>
      <c r="O3615" t="s">
        <v>4941</v>
      </c>
      <c r="P3615" t="s">
        <v>9138</v>
      </c>
      <c r="Q3615" t="s">
        <v>4942</v>
      </c>
      <c r="R3615">
        <v>19</v>
      </c>
      <c r="S3615">
        <v>41</v>
      </c>
      <c r="T3615">
        <v>1</v>
      </c>
      <c r="U3615" t="s">
        <v>26</v>
      </c>
      <c r="V3615" t="s">
        <v>4108</v>
      </c>
      <c r="W3615" s="4">
        <v>45536</v>
      </c>
    </row>
    <row r="3616" spans="1:23" x14ac:dyDescent="0.25">
      <c r="A3616" t="s">
        <v>6102</v>
      </c>
      <c r="B3616" t="s">
        <v>7990</v>
      </c>
      <c r="C3616">
        <v>572</v>
      </c>
      <c r="D3616">
        <v>3308</v>
      </c>
      <c r="E3616" t="s">
        <v>5158</v>
      </c>
      <c r="F3616" t="str">
        <f>VLOOKUP(E3616,centro_costo!A$1:C$100,3,0)</f>
        <v>ESCUELA DE POST GRADO</v>
      </c>
      <c r="G3616" t="s">
        <v>31</v>
      </c>
      <c r="H3616" t="str">
        <f>VLOOKUP(G3616,fuente_financiamiento!A$1:B$5,2,0)</f>
        <v>09:RECURSOS DIRECTAMENTE RECAUDADOS</v>
      </c>
      <c r="I3616" t="s">
        <v>58</v>
      </c>
      <c r="J3616" t="str">
        <f>VLOOKUP(I3616,clasificador!A$1:C$1634,3,0)</f>
        <v>2.3. 1  5. 1  2:PAPELERIA EN GENERAL, UTILES Y MATERIALES DE OFICINA</v>
      </c>
      <c r="K3616">
        <v>21</v>
      </c>
      <c r="L3616" t="s">
        <v>66</v>
      </c>
      <c r="M3616" t="s">
        <v>67</v>
      </c>
      <c r="N3616" t="s">
        <v>95</v>
      </c>
      <c r="O3616" t="s">
        <v>4944</v>
      </c>
      <c r="P3616" t="s">
        <v>9139</v>
      </c>
      <c r="Q3616" t="s">
        <v>4945</v>
      </c>
      <c r="R3616">
        <v>19</v>
      </c>
      <c r="S3616">
        <v>41</v>
      </c>
      <c r="T3616">
        <v>1</v>
      </c>
      <c r="U3616" t="s">
        <v>26</v>
      </c>
      <c r="V3616" t="s">
        <v>4108</v>
      </c>
      <c r="W3616" s="4">
        <v>45536</v>
      </c>
    </row>
    <row r="3617" spans="1:23" x14ac:dyDescent="0.25">
      <c r="A3617" t="s">
        <v>6103</v>
      </c>
      <c r="B3617" t="s">
        <v>7990</v>
      </c>
      <c r="C3617">
        <v>572</v>
      </c>
      <c r="D3617">
        <v>3308</v>
      </c>
      <c r="E3617" t="s">
        <v>5158</v>
      </c>
      <c r="F3617" t="str">
        <f>VLOOKUP(E3617,centro_costo!A$1:C$100,3,0)</f>
        <v>ESCUELA DE POST GRADO</v>
      </c>
      <c r="G3617" t="s">
        <v>31</v>
      </c>
      <c r="H3617" t="str">
        <f>VLOOKUP(G3617,fuente_financiamiento!A$1:B$5,2,0)</f>
        <v>09:RECURSOS DIRECTAMENTE RECAUDADOS</v>
      </c>
      <c r="I3617" t="s">
        <v>58</v>
      </c>
      <c r="J3617" t="str">
        <f>VLOOKUP(I3617,clasificador!A$1:C$1634,3,0)</f>
        <v>2.3. 1  5. 1  2:PAPELERIA EN GENERAL, UTILES Y MATERIALES DE OFICINA</v>
      </c>
      <c r="K3617">
        <v>21</v>
      </c>
      <c r="L3617" t="s">
        <v>66</v>
      </c>
      <c r="M3617" t="s">
        <v>67</v>
      </c>
      <c r="N3617" t="s">
        <v>95</v>
      </c>
      <c r="O3617" t="s">
        <v>4947</v>
      </c>
      <c r="P3617" t="s">
        <v>9140</v>
      </c>
      <c r="Q3617" t="s">
        <v>4948</v>
      </c>
      <c r="R3617">
        <v>19</v>
      </c>
      <c r="S3617">
        <v>41</v>
      </c>
      <c r="T3617">
        <v>1</v>
      </c>
      <c r="U3617" t="s">
        <v>26</v>
      </c>
      <c r="V3617" t="s">
        <v>4108</v>
      </c>
      <c r="W3617" s="4">
        <v>45536</v>
      </c>
    </row>
    <row r="3618" spans="1:23" x14ac:dyDescent="0.25">
      <c r="A3618" t="s">
        <v>6104</v>
      </c>
      <c r="B3618" t="s">
        <v>7990</v>
      </c>
      <c r="C3618">
        <v>574</v>
      </c>
      <c r="D3618">
        <v>3377</v>
      </c>
      <c r="E3618" t="s">
        <v>148</v>
      </c>
      <c r="F3618" t="str">
        <f>VLOOKUP(E3618,centro_costo!A$1:C$100,3,0)</f>
        <v>ESCUELA PROFESIONAL DE INGENIERIA DE MINAS</v>
      </c>
      <c r="G3618" t="s">
        <v>31</v>
      </c>
      <c r="H3618" t="str">
        <f>VLOOKUP(G3618,fuente_financiamiento!A$1:B$5,2,0)</f>
        <v>09:RECURSOS DIRECTAMENTE RECAUDADOS</v>
      </c>
      <c r="I3618" t="s">
        <v>385</v>
      </c>
      <c r="J3618" t="str">
        <f>VLOOKUP(I3618,clasificador!A$1:C$1634,3,0)</f>
        <v>2.3. 1  5. 3  1:ASEO, LIMPIEZA Y TOCADOR</v>
      </c>
      <c r="K3618">
        <v>59</v>
      </c>
      <c r="L3618" t="s">
        <v>430</v>
      </c>
      <c r="M3618" t="s">
        <v>431</v>
      </c>
      <c r="N3618" t="s">
        <v>423</v>
      </c>
      <c r="O3618" t="s">
        <v>2027</v>
      </c>
      <c r="P3618" t="s">
        <v>9451</v>
      </c>
      <c r="Q3618" t="s">
        <v>6105</v>
      </c>
      <c r="R3618">
        <v>497</v>
      </c>
      <c r="S3618">
        <v>52.5</v>
      </c>
      <c r="T3618">
        <v>3</v>
      </c>
      <c r="U3618" t="s">
        <v>26</v>
      </c>
      <c r="V3618" t="s">
        <v>4108</v>
      </c>
      <c r="W3618" s="4">
        <v>45536</v>
      </c>
    </row>
    <row r="3619" spans="1:23" x14ac:dyDescent="0.25">
      <c r="A3619" t="s">
        <v>6106</v>
      </c>
      <c r="B3619" t="s">
        <v>7990</v>
      </c>
      <c r="C3619">
        <v>574</v>
      </c>
      <c r="D3619">
        <v>3377</v>
      </c>
      <c r="E3619" t="s">
        <v>148</v>
      </c>
      <c r="F3619" t="str">
        <f>VLOOKUP(E3619,centro_costo!A$1:C$100,3,0)</f>
        <v>ESCUELA PROFESIONAL DE INGENIERIA DE MINAS</v>
      </c>
      <c r="G3619" t="s">
        <v>31</v>
      </c>
      <c r="H3619" t="str">
        <f>VLOOKUP(G3619,fuente_financiamiento!A$1:B$5,2,0)</f>
        <v>09:RECURSOS DIRECTAMENTE RECAUDADOS</v>
      </c>
      <c r="I3619" t="s">
        <v>385</v>
      </c>
      <c r="J3619" t="str">
        <f>VLOOKUP(I3619,clasificador!A$1:C$1634,3,0)</f>
        <v>2.3. 1  5. 3  1:ASEO, LIMPIEZA Y TOCADOR</v>
      </c>
      <c r="K3619">
        <v>59</v>
      </c>
      <c r="L3619" t="s">
        <v>430</v>
      </c>
      <c r="M3619" t="s">
        <v>86</v>
      </c>
      <c r="N3619" t="s">
        <v>95</v>
      </c>
      <c r="O3619" t="s">
        <v>529</v>
      </c>
      <c r="P3619" t="s">
        <v>8973</v>
      </c>
      <c r="Q3619" t="s">
        <v>4242</v>
      </c>
      <c r="R3619">
        <v>497</v>
      </c>
      <c r="S3619">
        <v>30</v>
      </c>
      <c r="T3619">
        <v>2</v>
      </c>
      <c r="U3619" t="s">
        <v>26</v>
      </c>
      <c r="V3619" t="s">
        <v>4108</v>
      </c>
      <c r="W3619" s="4">
        <v>45536</v>
      </c>
    </row>
    <row r="3620" spans="1:23" x14ac:dyDescent="0.25">
      <c r="A3620" t="s">
        <v>6107</v>
      </c>
      <c r="B3620" t="s">
        <v>7990</v>
      </c>
      <c r="C3620">
        <v>574</v>
      </c>
      <c r="D3620">
        <v>3377</v>
      </c>
      <c r="E3620" t="s">
        <v>148</v>
      </c>
      <c r="F3620" t="str">
        <f>VLOOKUP(E3620,centro_costo!A$1:C$100,3,0)</f>
        <v>ESCUELA PROFESIONAL DE INGENIERIA DE MINAS</v>
      </c>
      <c r="G3620" t="s">
        <v>31</v>
      </c>
      <c r="H3620" t="str">
        <f>VLOOKUP(G3620,fuente_financiamiento!A$1:B$5,2,0)</f>
        <v>09:RECURSOS DIRECTAMENTE RECAUDADOS</v>
      </c>
      <c r="I3620" t="s">
        <v>385</v>
      </c>
      <c r="J3620" t="str">
        <f>VLOOKUP(I3620,clasificador!A$1:C$1634,3,0)</f>
        <v>2.3. 1  5. 3  1:ASEO, LIMPIEZA Y TOCADOR</v>
      </c>
      <c r="K3620">
        <v>59</v>
      </c>
      <c r="L3620" t="s">
        <v>430</v>
      </c>
      <c r="M3620" t="s">
        <v>86</v>
      </c>
      <c r="N3620" t="s">
        <v>205</v>
      </c>
      <c r="O3620" t="s">
        <v>628</v>
      </c>
      <c r="P3620" t="s">
        <v>9452</v>
      </c>
      <c r="Q3620" t="s">
        <v>6108</v>
      </c>
      <c r="R3620">
        <v>497</v>
      </c>
      <c r="S3620">
        <v>51</v>
      </c>
      <c r="T3620">
        <v>3</v>
      </c>
      <c r="U3620" t="s">
        <v>26</v>
      </c>
      <c r="V3620" t="s">
        <v>4108</v>
      </c>
      <c r="W3620" s="4">
        <v>45536</v>
      </c>
    </row>
    <row r="3621" spans="1:23" x14ac:dyDescent="0.25">
      <c r="A3621" t="s">
        <v>6109</v>
      </c>
      <c r="B3621" t="s">
        <v>7990</v>
      </c>
      <c r="C3621">
        <v>574</v>
      </c>
      <c r="D3621">
        <v>3377</v>
      </c>
      <c r="E3621" t="s">
        <v>148</v>
      </c>
      <c r="F3621" t="str">
        <f>VLOOKUP(E3621,centro_costo!A$1:C$100,3,0)</f>
        <v>ESCUELA PROFESIONAL DE INGENIERIA DE MINAS</v>
      </c>
      <c r="G3621" t="s">
        <v>31</v>
      </c>
      <c r="H3621" t="str">
        <f>VLOOKUP(G3621,fuente_financiamiento!A$1:B$5,2,0)</f>
        <v>09:RECURSOS DIRECTAMENTE RECAUDADOS</v>
      </c>
      <c r="I3621" t="s">
        <v>385</v>
      </c>
      <c r="J3621" t="str">
        <f>VLOOKUP(I3621,clasificador!A$1:C$1634,3,0)</f>
        <v>2.3. 1  5. 3  1:ASEO, LIMPIEZA Y TOCADOR</v>
      </c>
      <c r="K3621">
        <v>59</v>
      </c>
      <c r="L3621" t="s">
        <v>430</v>
      </c>
      <c r="M3621" t="s">
        <v>86</v>
      </c>
      <c r="N3621" t="s">
        <v>515</v>
      </c>
      <c r="O3621" t="s">
        <v>3147</v>
      </c>
      <c r="P3621" t="s">
        <v>9453</v>
      </c>
      <c r="Q3621" t="s">
        <v>6110</v>
      </c>
      <c r="R3621">
        <v>497</v>
      </c>
      <c r="S3621">
        <v>35</v>
      </c>
      <c r="T3621">
        <v>5</v>
      </c>
      <c r="U3621" t="s">
        <v>26</v>
      </c>
      <c r="V3621" t="s">
        <v>4108</v>
      </c>
      <c r="W3621" s="4">
        <v>45536</v>
      </c>
    </row>
    <row r="3622" spans="1:23" x14ac:dyDescent="0.25">
      <c r="A3622" t="s">
        <v>6111</v>
      </c>
      <c r="B3622" t="s">
        <v>7990</v>
      </c>
      <c r="C3622">
        <v>574</v>
      </c>
      <c r="D3622">
        <v>3377</v>
      </c>
      <c r="E3622" t="s">
        <v>148</v>
      </c>
      <c r="F3622" t="str">
        <f>VLOOKUP(E3622,centro_costo!A$1:C$100,3,0)</f>
        <v>ESCUELA PROFESIONAL DE INGENIERIA DE MINAS</v>
      </c>
      <c r="G3622" t="s">
        <v>31</v>
      </c>
      <c r="H3622" t="str">
        <f>VLOOKUP(G3622,fuente_financiamiento!A$1:B$5,2,0)</f>
        <v>09:RECURSOS DIRECTAMENTE RECAUDADOS</v>
      </c>
      <c r="I3622" t="s">
        <v>385</v>
      </c>
      <c r="J3622" t="str">
        <f>VLOOKUP(I3622,clasificador!A$1:C$1634,3,0)</f>
        <v>2.3. 1  5. 3  1:ASEO, LIMPIEZA Y TOCADOR</v>
      </c>
      <c r="K3622">
        <v>59</v>
      </c>
      <c r="L3622" t="s">
        <v>430</v>
      </c>
      <c r="M3622" t="s">
        <v>627</v>
      </c>
      <c r="N3622" t="s">
        <v>205</v>
      </c>
      <c r="O3622" t="s">
        <v>24</v>
      </c>
      <c r="P3622" t="s">
        <v>9404</v>
      </c>
      <c r="Q3622" t="s">
        <v>5867</v>
      </c>
      <c r="R3622">
        <v>497</v>
      </c>
      <c r="S3622">
        <v>195</v>
      </c>
      <c r="T3622">
        <v>3</v>
      </c>
      <c r="U3622" t="s">
        <v>26</v>
      </c>
      <c r="V3622" t="s">
        <v>4108</v>
      </c>
      <c r="W3622" s="4">
        <v>45536</v>
      </c>
    </row>
    <row r="3623" spans="1:23" x14ac:dyDescent="0.25">
      <c r="A3623" t="s">
        <v>6112</v>
      </c>
      <c r="B3623" t="s">
        <v>7990</v>
      </c>
      <c r="C3623">
        <v>574</v>
      </c>
      <c r="D3623">
        <v>3377</v>
      </c>
      <c r="E3623" t="s">
        <v>148</v>
      </c>
      <c r="F3623" t="str">
        <f>VLOOKUP(E3623,centro_costo!A$1:C$100,3,0)</f>
        <v>ESCUELA PROFESIONAL DE INGENIERIA DE MINAS</v>
      </c>
      <c r="G3623" t="s">
        <v>31</v>
      </c>
      <c r="H3623" t="str">
        <f>VLOOKUP(G3623,fuente_financiamiento!A$1:B$5,2,0)</f>
        <v>09:RECURSOS DIRECTAMENTE RECAUDADOS</v>
      </c>
      <c r="I3623" t="s">
        <v>385</v>
      </c>
      <c r="J3623" t="str">
        <f>VLOOKUP(I3623,clasificador!A$1:C$1634,3,0)</f>
        <v>2.3. 1  5. 3  1:ASEO, LIMPIEZA Y TOCADOR</v>
      </c>
      <c r="K3623">
        <v>59</v>
      </c>
      <c r="L3623" t="s">
        <v>386</v>
      </c>
      <c r="M3623" t="s">
        <v>387</v>
      </c>
      <c r="N3623" t="s">
        <v>23</v>
      </c>
      <c r="O3623" t="s">
        <v>33</v>
      </c>
      <c r="P3623" t="s">
        <v>8058</v>
      </c>
      <c r="Q3623" t="s">
        <v>396</v>
      </c>
      <c r="R3623">
        <v>497</v>
      </c>
      <c r="S3623">
        <v>25</v>
      </c>
      <c r="T3623">
        <v>2</v>
      </c>
      <c r="U3623" t="s">
        <v>26</v>
      </c>
      <c r="V3623" t="s">
        <v>4108</v>
      </c>
      <c r="W3623" s="4">
        <v>45536</v>
      </c>
    </row>
    <row r="3624" spans="1:23" x14ac:dyDescent="0.25">
      <c r="A3624" t="s">
        <v>6113</v>
      </c>
      <c r="B3624" t="s">
        <v>7990</v>
      </c>
      <c r="C3624">
        <v>585</v>
      </c>
      <c r="D3624">
        <v>3425</v>
      </c>
      <c r="E3624" t="s">
        <v>5156</v>
      </c>
      <c r="F3624" t="str">
        <f>VLOOKUP(E3624,centro_costo!A$1:C$100,3,0)</f>
        <v>DIRECCIÓN DE ADMISION Y ESTUDIOS GENERALES</v>
      </c>
      <c r="G3624" t="s">
        <v>31</v>
      </c>
      <c r="H3624" t="str">
        <f>VLOOKUP(G3624,fuente_financiamiento!A$1:B$5,2,0)</f>
        <v>09:RECURSOS DIRECTAMENTE RECAUDADOS</v>
      </c>
      <c r="I3624" t="s">
        <v>385</v>
      </c>
      <c r="J3624" t="str">
        <f>VLOOKUP(I3624,clasificador!A$1:C$1634,3,0)</f>
        <v>2.3. 1  5. 3  1:ASEO, LIMPIEZA Y TOCADOR</v>
      </c>
      <c r="K3624">
        <v>2</v>
      </c>
      <c r="L3624" t="s">
        <v>430</v>
      </c>
      <c r="M3624" t="s">
        <v>431</v>
      </c>
      <c r="N3624" t="s">
        <v>423</v>
      </c>
      <c r="O3624" t="s">
        <v>853</v>
      </c>
      <c r="P3624" t="s">
        <v>9074</v>
      </c>
      <c r="Q3624" t="s">
        <v>4539</v>
      </c>
      <c r="R3624">
        <v>376</v>
      </c>
      <c r="S3624">
        <v>35.69</v>
      </c>
      <c r="T3624">
        <v>5</v>
      </c>
      <c r="U3624" t="s">
        <v>26</v>
      </c>
      <c r="V3624" t="s">
        <v>4540</v>
      </c>
      <c r="W3624" s="4">
        <v>45536</v>
      </c>
    </row>
    <row r="3625" spans="1:23" x14ac:dyDescent="0.25">
      <c r="A3625" t="s">
        <v>6114</v>
      </c>
      <c r="B3625" t="s">
        <v>7990</v>
      </c>
      <c r="C3625">
        <v>587</v>
      </c>
      <c r="D3625">
        <v>3426</v>
      </c>
      <c r="E3625" t="s">
        <v>5158</v>
      </c>
      <c r="F3625" t="str">
        <f>VLOOKUP(E3625,centro_costo!A$1:C$100,3,0)</f>
        <v>ESCUELA DE POST GRADO</v>
      </c>
      <c r="G3625" t="s">
        <v>31</v>
      </c>
      <c r="H3625" t="str">
        <f>VLOOKUP(G3625,fuente_financiamiento!A$1:B$5,2,0)</f>
        <v>09:RECURSOS DIRECTAMENTE RECAUDADOS</v>
      </c>
      <c r="I3625" t="s">
        <v>385</v>
      </c>
      <c r="J3625" t="str">
        <f>VLOOKUP(I3625,clasificador!A$1:C$1634,3,0)</f>
        <v>2.3. 1  5. 3  1:ASEO, LIMPIEZA Y TOCADOR</v>
      </c>
      <c r="K3625">
        <v>21</v>
      </c>
      <c r="L3625" t="s">
        <v>430</v>
      </c>
      <c r="M3625" t="s">
        <v>627</v>
      </c>
      <c r="N3625" t="s">
        <v>423</v>
      </c>
      <c r="O3625" t="s">
        <v>206</v>
      </c>
      <c r="P3625" t="s">
        <v>8810</v>
      </c>
      <c r="Q3625" t="s">
        <v>3559</v>
      </c>
      <c r="R3625">
        <v>19</v>
      </c>
      <c r="S3625">
        <v>51.15</v>
      </c>
      <c r="T3625">
        <v>3</v>
      </c>
      <c r="U3625" t="s">
        <v>26</v>
      </c>
      <c r="V3625" t="s">
        <v>4578</v>
      </c>
      <c r="W3625" s="4">
        <v>45536</v>
      </c>
    </row>
    <row r="3626" spans="1:23" x14ac:dyDescent="0.25">
      <c r="A3626" t="s">
        <v>6115</v>
      </c>
      <c r="B3626" t="s">
        <v>7990</v>
      </c>
      <c r="C3626">
        <v>588</v>
      </c>
      <c r="D3626">
        <v>3449</v>
      </c>
      <c r="E3626" t="s">
        <v>5158</v>
      </c>
      <c r="F3626" t="str">
        <f>VLOOKUP(E3626,centro_costo!A$1:C$100,3,0)</f>
        <v>ESCUELA DE POST GRADO</v>
      </c>
      <c r="G3626" t="s">
        <v>31</v>
      </c>
      <c r="H3626" t="str">
        <f>VLOOKUP(G3626,fuente_financiamiento!A$1:B$5,2,0)</f>
        <v>09:RECURSOS DIRECTAMENTE RECAUDADOS</v>
      </c>
      <c r="I3626" t="s">
        <v>58</v>
      </c>
      <c r="J3626" t="str">
        <f>VLOOKUP(I3626,clasificador!A$1:C$1634,3,0)</f>
        <v>2.3. 1  5. 1  2:PAPELERIA EN GENERAL, UTILES Y MATERIALES DE OFICINA</v>
      </c>
      <c r="K3626">
        <v>21</v>
      </c>
      <c r="L3626" t="s">
        <v>66</v>
      </c>
      <c r="M3626" t="s">
        <v>67</v>
      </c>
      <c r="N3626" t="s">
        <v>68</v>
      </c>
      <c r="O3626" t="s">
        <v>3946</v>
      </c>
      <c r="P3626" t="s">
        <v>8887</v>
      </c>
      <c r="Q3626" t="s">
        <v>3947</v>
      </c>
      <c r="R3626">
        <v>19</v>
      </c>
      <c r="S3626">
        <v>1180</v>
      </c>
      <c r="T3626">
        <v>2</v>
      </c>
      <c r="U3626" t="s">
        <v>26</v>
      </c>
      <c r="V3626" t="s">
        <v>2505</v>
      </c>
      <c r="W3626" s="4">
        <v>45536</v>
      </c>
    </row>
    <row r="3627" spans="1:23" x14ac:dyDescent="0.25">
      <c r="A3627" t="s">
        <v>6116</v>
      </c>
      <c r="B3627" t="s">
        <v>7990</v>
      </c>
      <c r="C3627">
        <v>594</v>
      </c>
      <c r="D3627">
        <v>3533</v>
      </c>
      <c r="E3627" t="s">
        <v>138</v>
      </c>
      <c r="F3627" t="str">
        <f>VLOOKUP(E3627,centro_costo!A$1:C$100,3,0)</f>
        <v>UNIDAD DE DEPORTES Y RECREACIÓN</v>
      </c>
      <c r="G3627" t="s">
        <v>31</v>
      </c>
      <c r="H3627" t="str">
        <f>VLOOKUP(G3627,fuente_financiamiento!A$1:B$5,2,0)</f>
        <v>09:RECURSOS DIRECTAMENTE RECAUDADOS</v>
      </c>
      <c r="I3627" t="s">
        <v>5503</v>
      </c>
      <c r="J3627" t="str">
        <f>VLOOKUP(I3627,clasificador!A$1:C$1634,3,0)</f>
        <v>2.6. 3  2. 9  4:ELECTRICIDAD Y ELECTRONICA</v>
      </c>
      <c r="K3627">
        <v>12</v>
      </c>
      <c r="L3627" t="s">
        <v>5504</v>
      </c>
      <c r="M3627" t="s">
        <v>747</v>
      </c>
      <c r="N3627" t="s">
        <v>6117</v>
      </c>
      <c r="O3627" t="s">
        <v>23</v>
      </c>
      <c r="P3627" t="s">
        <v>9454</v>
      </c>
      <c r="Q3627" t="s">
        <v>6118</v>
      </c>
      <c r="R3627">
        <v>317</v>
      </c>
      <c r="S3627">
        <v>1500</v>
      </c>
      <c r="T3627">
        <v>5</v>
      </c>
      <c r="U3627" t="s">
        <v>26</v>
      </c>
      <c r="V3627" t="s">
        <v>722</v>
      </c>
      <c r="W3627" s="4">
        <v>45566</v>
      </c>
    </row>
    <row r="3628" spans="1:23" x14ac:dyDescent="0.25">
      <c r="A3628" t="s">
        <v>6119</v>
      </c>
      <c r="B3628" t="s">
        <v>7990</v>
      </c>
      <c r="C3628">
        <v>598</v>
      </c>
      <c r="D3628">
        <v>3582</v>
      </c>
      <c r="E3628" t="s">
        <v>170</v>
      </c>
      <c r="F3628" t="str">
        <f>VLOOKUP(E3628,centro_costo!A$1:C$100,3,0)</f>
        <v>ESCUELA PROFESIONAL DE CONTABILIDAD Y AUDITORIA</v>
      </c>
      <c r="G3628" t="s">
        <v>31</v>
      </c>
      <c r="H3628" t="str">
        <f>VLOOKUP(G3628,fuente_financiamiento!A$1:B$5,2,0)</f>
        <v>09:RECURSOS DIRECTAMENTE RECAUDADOS</v>
      </c>
      <c r="I3628" t="s">
        <v>108</v>
      </c>
      <c r="J3628" t="str">
        <f>VLOOKUP(I3628,clasificador!A$1:C$1634,3,0)</f>
        <v>2.3. 1  9. 1  2:MATERIAL DIDACTICO, ACCESORIOS Y UTILES DE ENSEÑANZA</v>
      </c>
      <c r="K3628">
        <v>59</v>
      </c>
      <c r="L3628" t="s">
        <v>59</v>
      </c>
      <c r="M3628" t="s">
        <v>86</v>
      </c>
      <c r="N3628" t="s">
        <v>262</v>
      </c>
      <c r="O3628" t="s">
        <v>23</v>
      </c>
      <c r="P3628" t="s">
        <v>8854</v>
      </c>
      <c r="Q3628" t="s">
        <v>3727</v>
      </c>
      <c r="R3628">
        <v>481</v>
      </c>
      <c r="S3628">
        <v>200</v>
      </c>
      <c r="T3628">
        <v>50</v>
      </c>
      <c r="U3628" t="s">
        <v>26</v>
      </c>
      <c r="V3628" t="s">
        <v>4108</v>
      </c>
      <c r="W3628" s="4">
        <v>45566</v>
      </c>
    </row>
    <row r="3629" spans="1:23" x14ac:dyDescent="0.25">
      <c r="A3629" t="s">
        <v>6120</v>
      </c>
      <c r="B3629" t="s">
        <v>7990</v>
      </c>
      <c r="C3629">
        <v>598</v>
      </c>
      <c r="D3629">
        <v>3582</v>
      </c>
      <c r="E3629" t="s">
        <v>170</v>
      </c>
      <c r="F3629" t="str">
        <f>VLOOKUP(E3629,centro_costo!A$1:C$100,3,0)</f>
        <v>ESCUELA PROFESIONAL DE CONTABILIDAD Y AUDITORIA</v>
      </c>
      <c r="G3629" t="s">
        <v>31</v>
      </c>
      <c r="H3629" t="str">
        <f>VLOOKUP(G3629,fuente_financiamiento!A$1:B$5,2,0)</f>
        <v>09:RECURSOS DIRECTAMENTE RECAUDADOS</v>
      </c>
      <c r="I3629" t="s">
        <v>58</v>
      </c>
      <c r="J3629" t="str">
        <f>VLOOKUP(I3629,clasificador!A$1:C$1634,3,0)</f>
        <v>2.3. 1  5. 1  2:PAPELERIA EN GENERAL, UTILES Y MATERIALES DE OFICINA</v>
      </c>
      <c r="K3629">
        <v>59</v>
      </c>
      <c r="L3629" t="s">
        <v>59</v>
      </c>
      <c r="M3629" t="s">
        <v>877</v>
      </c>
      <c r="N3629" t="s">
        <v>23</v>
      </c>
      <c r="O3629" t="s">
        <v>23</v>
      </c>
      <c r="P3629" t="s">
        <v>8313</v>
      </c>
      <c r="Q3629" t="s">
        <v>1638</v>
      </c>
      <c r="R3629">
        <v>481</v>
      </c>
      <c r="S3629">
        <v>100</v>
      </c>
      <c r="T3629">
        <v>20</v>
      </c>
      <c r="U3629" t="s">
        <v>26</v>
      </c>
      <c r="V3629" t="s">
        <v>4108</v>
      </c>
      <c r="W3629" s="4">
        <v>45566</v>
      </c>
    </row>
    <row r="3630" spans="1:23" x14ac:dyDescent="0.25">
      <c r="A3630" t="s">
        <v>6121</v>
      </c>
      <c r="B3630" t="s">
        <v>7990</v>
      </c>
      <c r="C3630">
        <v>598</v>
      </c>
      <c r="D3630">
        <v>3582</v>
      </c>
      <c r="E3630" t="s">
        <v>170</v>
      </c>
      <c r="F3630" t="str">
        <f>VLOOKUP(E3630,centro_costo!A$1:C$100,3,0)</f>
        <v>ESCUELA PROFESIONAL DE CONTABILIDAD Y AUDITORIA</v>
      </c>
      <c r="G3630" t="s">
        <v>31</v>
      </c>
      <c r="H3630" t="str">
        <f>VLOOKUP(G3630,fuente_financiamiento!A$1:B$5,2,0)</f>
        <v>09:RECURSOS DIRECTAMENTE RECAUDADOS</v>
      </c>
      <c r="I3630" t="s">
        <v>58</v>
      </c>
      <c r="J3630" t="str">
        <f>VLOOKUP(I3630,clasificador!A$1:C$1634,3,0)</f>
        <v>2.3. 1  5. 1  2:PAPELERIA EN GENERAL, UTILES Y MATERIALES DE OFICINA</v>
      </c>
      <c r="K3630">
        <v>59</v>
      </c>
      <c r="L3630" t="s">
        <v>59</v>
      </c>
      <c r="M3630" t="s">
        <v>877</v>
      </c>
      <c r="N3630" t="s">
        <v>23</v>
      </c>
      <c r="O3630" t="s">
        <v>61</v>
      </c>
      <c r="P3630" t="s">
        <v>8314</v>
      </c>
      <c r="Q3630" t="s">
        <v>1647</v>
      </c>
      <c r="R3630">
        <v>481</v>
      </c>
      <c r="S3630">
        <v>100</v>
      </c>
      <c r="T3630">
        <v>20</v>
      </c>
      <c r="U3630" t="s">
        <v>26</v>
      </c>
      <c r="V3630" t="s">
        <v>4108</v>
      </c>
      <c r="W3630" s="4">
        <v>45566</v>
      </c>
    </row>
    <row r="3631" spans="1:23" x14ac:dyDescent="0.25">
      <c r="A3631" t="s">
        <v>6122</v>
      </c>
      <c r="B3631" t="s">
        <v>7990</v>
      </c>
      <c r="C3631">
        <v>598</v>
      </c>
      <c r="D3631">
        <v>3582</v>
      </c>
      <c r="E3631" t="s">
        <v>170</v>
      </c>
      <c r="F3631" t="str">
        <f>VLOOKUP(E3631,centro_costo!A$1:C$100,3,0)</f>
        <v>ESCUELA PROFESIONAL DE CONTABILIDAD Y AUDITORIA</v>
      </c>
      <c r="G3631" t="s">
        <v>31</v>
      </c>
      <c r="H3631" t="str">
        <f>VLOOKUP(G3631,fuente_financiamiento!A$1:B$5,2,0)</f>
        <v>09:RECURSOS DIRECTAMENTE RECAUDADOS</v>
      </c>
      <c r="I3631" t="s">
        <v>58</v>
      </c>
      <c r="J3631" t="str">
        <f>VLOOKUP(I3631,clasificador!A$1:C$1634,3,0)</f>
        <v>2.3. 1  5. 1  2:PAPELERIA EN GENERAL, UTILES Y MATERIALES DE OFICINA</v>
      </c>
      <c r="K3631">
        <v>59</v>
      </c>
      <c r="L3631" t="s">
        <v>59</v>
      </c>
      <c r="M3631" t="s">
        <v>877</v>
      </c>
      <c r="N3631" t="s">
        <v>23</v>
      </c>
      <c r="O3631" t="s">
        <v>488</v>
      </c>
      <c r="P3631" t="s">
        <v>8537</v>
      </c>
      <c r="Q3631" t="s">
        <v>2579</v>
      </c>
      <c r="R3631">
        <v>481</v>
      </c>
      <c r="S3631">
        <v>100</v>
      </c>
      <c r="T3631">
        <v>20</v>
      </c>
      <c r="U3631" t="s">
        <v>26</v>
      </c>
      <c r="V3631" t="s">
        <v>4108</v>
      </c>
      <c r="W3631" s="4">
        <v>45566</v>
      </c>
    </row>
    <row r="3632" spans="1:23" x14ac:dyDescent="0.25">
      <c r="A3632" t="s">
        <v>6123</v>
      </c>
      <c r="B3632" t="s">
        <v>7990</v>
      </c>
      <c r="C3632">
        <v>598</v>
      </c>
      <c r="D3632">
        <v>3582</v>
      </c>
      <c r="E3632" t="s">
        <v>170</v>
      </c>
      <c r="F3632" t="str">
        <f>VLOOKUP(E3632,centro_costo!A$1:C$100,3,0)</f>
        <v>ESCUELA PROFESIONAL DE CONTABILIDAD Y AUDITORIA</v>
      </c>
      <c r="G3632" t="s">
        <v>31</v>
      </c>
      <c r="H3632" t="str">
        <f>VLOOKUP(G3632,fuente_financiamiento!A$1:B$5,2,0)</f>
        <v>09:RECURSOS DIRECTAMENTE RECAUDADOS</v>
      </c>
      <c r="I3632" t="s">
        <v>58</v>
      </c>
      <c r="J3632" t="str">
        <f>VLOOKUP(I3632,clasificador!A$1:C$1634,3,0)</f>
        <v>2.3. 1  5. 1  2:PAPELERIA EN GENERAL, UTILES Y MATERIALES DE OFICINA</v>
      </c>
      <c r="K3632">
        <v>59</v>
      </c>
      <c r="L3632" t="s">
        <v>59</v>
      </c>
      <c r="M3632" t="s">
        <v>877</v>
      </c>
      <c r="N3632" t="s">
        <v>68</v>
      </c>
      <c r="O3632" t="s">
        <v>958</v>
      </c>
      <c r="P3632" t="s">
        <v>8179</v>
      </c>
      <c r="Q3632" t="s">
        <v>959</v>
      </c>
      <c r="R3632">
        <v>481</v>
      </c>
      <c r="S3632">
        <v>375</v>
      </c>
      <c r="T3632">
        <v>50</v>
      </c>
      <c r="U3632" t="s">
        <v>26</v>
      </c>
      <c r="V3632" t="s">
        <v>4108</v>
      </c>
      <c r="W3632" s="4">
        <v>45566</v>
      </c>
    </row>
    <row r="3633" spans="1:23" x14ac:dyDescent="0.25">
      <c r="A3633" t="s">
        <v>6124</v>
      </c>
      <c r="B3633" t="s">
        <v>7990</v>
      </c>
      <c r="C3633">
        <v>598</v>
      </c>
      <c r="D3633">
        <v>3582</v>
      </c>
      <c r="E3633" t="s">
        <v>170</v>
      </c>
      <c r="F3633" t="str">
        <f>VLOOKUP(E3633,centro_costo!A$1:C$100,3,0)</f>
        <v>ESCUELA PROFESIONAL DE CONTABILIDAD Y AUDITORIA</v>
      </c>
      <c r="G3633" t="s">
        <v>31</v>
      </c>
      <c r="H3633" t="str">
        <f>VLOOKUP(G3633,fuente_financiamiento!A$1:B$5,2,0)</f>
        <v>09:RECURSOS DIRECTAMENTE RECAUDADOS</v>
      </c>
      <c r="I3633" t="s">
        <v>58</v>
      </c>
      <c r="J3633" t="str">
        <f>VLOOKUP(I3633,clasificador!A$1:C$1634,3,0)</f>
        <v>2.3. 1  5. 1  2:PAPELERIA EN GENERAL, UTILES Y MATERIALES DE OFICINA</v>
      </c>
      <c r="K3633">
        <v>59</v>
      </c>
      <c r="L3633" t="s">
        <v>59</v>
      </c>
      <c r="M3633" t="s">
        <v>877</v>
      </c>
      <c r="N3633" t="s">
        <v>68</v>
      </c>
      <c r="O3633" t="s">
        <v>1147</v>
      </c>
      <c r="P3633" t="s">
        <v>8215</v>
      </c>
      <c r="Q3633" t="s">
        <v>1148</v>
      </c>
      <c r="R3633">
        <v>481</v>
      </c>
      <c r="S3633">
        <v>375</v>
      </c>
      <c r="T3633">
        <v>50</v>
      </c>
      <c r="U3633" t="s">
        <v>26</v>
      </c>
      <c r="V3633" t="s">
        <v>4108</v>
      </c>
      <c r="W3633" s="4">
        <v>45566</v>
      </c>
    </row>
    <row r="3634" spans="1:23" x14ac:dyDescent="0.25">
      <c r="A3634" t="s">
        <v>6125</v>
      </c>
      <c r="B3634" t="s">
        <v>7990</v>
      </c>
      <c r="C3634">
        <v>598</v>
      </c>
      <c r="D3634">
        <v>3582</v>
      </c>
      <c r="E3634" t="s">
        <v>170</v>
      </c>
      <c r="F3634" t="str">
        <f>VLOOKUP(E3634,centro_costo!A$1:C$100,3,0)</f>
        <v>ESCUELA PROFESIONAL DE CONTABILIDAD Y AUDITORIA</v>
      </c>
      <c r="G3634" t="s">
        <v>31</v>
      </c>
      <c r="H3634" t="str">
        <f>VLOOKUP(G3634,fuente_financiamiento!A$1:B$5,2,0)</f>
        <v>09:RECURSOS DIRECTAMENTE RECAUDADOS</v>
      </c>
      <c r="I3634" t="s">
        <v>58</v>
      </c>
      <c r="J3634" t="str">
        <f>VLOOKUP(I3634,clasificador!A$1:C$1634,3,0)</f>
        <v>2.3. 1  5. 1  2:PAPELERIA EN GENERAL, UTILES Y MATERIALES DE OFICINA</v>
      </c>
      <c r="K3634">
        <v>59</v>
      </c>
      <c r="L3634" t="s">
        <v>59</v>
      </c>
      <c r="M3634" t="s">
        <v>877</v>
      </c>
      <c r="N3634" t="s">
        <v>68</v>
      </c>
      <c r="O3634" t="s">
        <v>1704</v>
      </c>
      <c r="P3634" t="s">
        <v>8320</v>
      </c>
      <c r="Q3634" t="s">
        <v>1705</v>
      </c>
      <c r="R3634">
        <v>481</v>
      </c>
      <c r="S3634">
        <v>375</v>
      </c>
      <c r="T3634">
        <v>50</v>
      </c>
      <c r="U3634" t="s">
        <v>26</v>
      </c>
      <c r="V3634" t="s">
        <v>4108</v>
      </c>
      <c r="W3634" s="4">
        <v>45566</v>
      </c>
    </row>
    <row r="3635" spans="1:23" x14ac:dyDescent="0.25">
      <c r="A3635" t="s">
        <v>6126</v>
      </c>
      <c r="B3635" t="s">
        <v>7990</v>
      </c>
      <c r="C3635">
        <v>598</v>
      </c>
      <c r="D3635">
        <v>3582</v>
      </c>
      <c r="E3635" t="s">
        <v>170</v>
      </c>
      <c r="F3635" t="str">
        <f>VLOOKUP(E3635,centro_costo!A$1:C$100,3,0)</f>
        <v>ESCUELA PROFESIONAL DE CONTABILIDAD Y AUDITORIA</v>
      </c>
      <c r="G3635" t="s">
        <v>31</v>
      </c>
      <c r="H3635" t="str">
        <f>VLOOKUP(G3635,fuente_financiamiento!A$1:B$5,2,0)</f>
        <v>09:RECURSOS DIRECTAMENTE RECAUDADOS</v>
      </c>
      <c r="I3635" t="s">
        <v>58</v>
      </c>
      <c r="J3635" t="str">
        <f>VLOOKUP(I3635,clasificador!A$1:C$1634,3,0)</f>
        <v>2.3. 1  5. 1  2:PAPELERIA EN GENERAL, UTILES Y MATERIALES DE OFICINA</v>
      </c>
      <c r="K3635">
        <v>59</v>
      </c>
      <c r="L3635" t="s">
        <v>59</v>
      </c>
      <c r="M3635" t="s">
        <v>877</v>
      </c>
      <c r="N3635" t="s">
        <v>68</v>
      </c>
      <c r="O3635" t="s">
        <v>1153</v>
      </c>
      <c r="P3635" t="s">
        <v>8216</v>
      </c>
      <c r="Q3635" t="s">
        <v>1154</v>
      </c>
      <c r="R3635">
        <v>481</v>
      </c>
      <c r="S3635">
        <v>375</v>
      </c>
      <c r="T3635">
        <v>50</v>
      </c>
      <c r="U3635" t="s">
        <v>26</v>
      </c>
      <c r="V3635" t="s">
        <v>4108</v>
      </c>
      <c r="W3635" s="4">
        <v>45566</v>
      </c>
    </row>
    <row r="3636" spans="1:23" x14ac:dyDescent="0.25">
      <c r="A3636" t="s">
        <v>6127</v>
      </c>
      <c r="B3636" t="s">
        <v>7990</v>
      </c>
      <c r="C3636">
        <v>598</v>
      </c>
      <c r="D3636">
        <v>3582</v>
      </c>
      <c r="E3636" t="s">
        <v>170</v>
      </c>
      <c r="F3636" t="str">
        <f>VLOOKUP(E3636,centro_costo!A$1:C$100,3,0)</f>
        <v>ESCUELA PROFESIONAL DE CONTABILIDAD Y AUDITORIA</v>
      </c>
      <c r="G3636" t="s">
        <v>31</v>
      </c>
      <c r="H3636" t="str">
        <f>VLOOKUP(G3636,fuente_financiamiento!A$1:B$5,2,0)</f>
        <v>09:RECURSOS DIRECTAMENTE RECAUDADOS</v>
      </c>
      <c r="I3636" t="s">
        <v>58</v>
      </c>
      <c r="J3636" t="str">
        <f>VLOOKUP(I3636,clasificador!A$1:C$1634,3,0)</f>
        <v>2.3. 1  5. 1  2:PAPELERIA EN GENERAL, UTILES Y MATERIALES DE OFICINA</v>
      </c>
      <c r="K3636">
        <v>59</v>
      </c>
      <c r="L3636" t="s">
        <v>59</v>
      </c>
      <c r="M3636" t="s">
        <v>877</v>
      </c>
      <c r="N3636" t="s">
        <v>225</v>
      </c>
      <c r="O3636" t="s">
        <v>299</v>
      </c>
      <c r="P3636" t="s">
        <v>9455</v>
      </c>
      <c r="Q3636" t="s">
        <v>6128</v>
      </c>
      <c r="R3636">
        <v>481</v>
      </c>
      <c r="S3636">
        <v>500</v>
      </c>
      <c r="T3636">
        <v>100</v>
      </c>
      <c r="U3636" t="s">
        <v>26</v>
      </c>
      <c r="V3636" t="s">
        <v>4108</v>
      </c>
      <c r="W3636" s="4">
        <v>45566</v>
      </c>
    </row>
    <row r="3637" spans="1:23" x14ac:dyDescent="0.25">
      <c r="A3637" t="s">
        <v>6129</v>
      </c>
      <c r="B3637" t="s">
        <v>7990</v>
      </c>
      <c r="C3637">
        <v>598</v>
      </c>
      <c r="D3637">
        <v>3582</v>
      </c>
      <c r="E3637" t="s">
        <v>170</v>
      </c>
      <c r="F3637" t="str">
        <f>VLOOKUP(E3637,centro_costo!A$1:C$100,3,0)</f>
        <v>ESCUELA PROFESIONAL DE CONTABILIDAD Y AUDITORIA</v>
      </c>
      <c r="G3637" t="s">
        <v>31</v>
      </c>
      <c r="H3637" t="str">
        <f>VLOOKUP(G3637,fuente_financiamiento!A$1:B$5,2,0)</f>
        <v>09:RECURSOS DIRECTAMENTE RECAUDADOS</v>
      </c>
      <c r="I3637" t="s">
        <v>58</v>
      </c>
      <c r="J3637" t="str">
        <f>VLOOKUP(I3637,clasificador!A$1:C$1634,3,0)</f>
        <v>2.3. 1  5. 1  2:PAPELERIA EN GENERAL, UTILES Y MATERIALES DE OFICINA</v>
      </c>
      <c r="K3637">
        <v>59</v>
      </c>
      <c r="L3637" t="s">
        <v>59</v>
      </c>
      <c r="M3637" t="s">
        <v>877</v>
      </c>
      <c r="N3637" t="s">
        <v>225</v>
      </c>
      <c r="O3637" t="s">
        <v>205</v>
      </c>
      <c r="P3637" t="s">
        <v>9456</v>
      </c>
      <c r="Q3637" t="s">
        <v>6130</v>
      </c>
      <c r="R3637">
        <v>481</v>
      </c>
      <c r="S3637">
        <v>500</v>
      </c>
      <c r="T3637">
        <v>100</v>
      </c>
      <c r="U3637" t="s">
        <v>26</v>
      </c>
      <c r="V3637" t="s">
        <v>4108</v>
      </c>
      <c r="W3637" s="4">
        <v>45566</v>
      </c>
    </row>
    <row r="3638" spans="1:23" x14ac:dyDescent="0.25">
      <c r="A3638" t="s">
        <v>6131</v>
      </c>
      <c r="B3638" t="s">
        <v>7990</v>
      </c>
      <c r="C3638">
        <v>598</v>
      </c>
      <c r="D3638">
        <v>3582</v>
      </c>
      <c r="E3638" t="s">
        <v>170</v>
      </c>
      <c r="F3638" t="str">
        <f>VLOOKUP(E3638,centro_costo!A$1:C$100,3,0)</f>
        <v>ESCUELA PROFESIONAL DE CONTABILIDAD Y AUDITORIA</v>
      </c>
      <c r="G3638" t="s">
        <v>31</v>
      </c>
      <c r="H3638" t="str">
        <f>VLOOKUP(G3638,fuente_financiamiento!A$1:B$5,2,0)</f>
        <v>09:RECURSOS DIRECTAMENTE RECAUDADOS</v>
      </c>
      <c r="I3638" t="s">
        <v>58</v>
      </c>
      <c r="J3638" t="str">
        <f>VLOOKUP(I3638,clasificador!A$1:C$1634,3,0)</f>
        <v>2.3. 1  5. 1  2:PAPELERIA EN GENERAL, UTILES Y MATERIALES DE OFICINA</v>
      </c>
      <c r="K3638">
        <v>59</v>
      </c>
      <c r="L3638" t="s">
        <v>59</v>
      </c>
      <c r="M3638" t="s">
        <v>877</v>
      </c>
      <c r="N3638" t="s">
        <v>225</v>
      </c>
      <c r="O3638" t="s">
        <v>231</v>
      </c>
      <c r="P3638" t="s">
        <v>9457</v>
      </c>
      <c r="Q3638" t="s">
        <v>6132</v>
      </c>
      <c r="R3638">
        <v>481</v>
      </c>
      <c r="S3638">
        <v>500</v>
      </c>
      <c r="T3638">
        <v>100</v>
      </c>
      <c r="U3638" t="s">
        <v>26</v>
      </c>
      <c r="V3638" t="s">
        <v>4108</v>
      </c>
      <c r="W3638" s="4">
        <v>45566</v>
      </c>
    </row>
    <row r="3639" spans="1:23" x14ac:dyDescent="0.25">
      <c r="A3639" t="s">
        <v>6133</v>
      </c>
      <c r="B3639" t="s">
        <v>7990</v>
      </c>
      <c r="C3639">
        <v>598</v>
      </c>
      <c r="D3639">
        <v>3582</v>
      </c>
      <c r="E3639" t="s">
        <v>170</v>
      </c>
      <c r="F3639" t="str">
        <f>VLOOKUP(E3639,centro_costo!A$1:C$100,3,0)</f>
        <v>ESCUELA PROFESIONAL DE CONTABILIDAD Y AUDITORIA</v>
      </c>
      <c r="G3639" t="s">
        <v>31</v>
      </c>
      <c r="H3639" t="str">
        <f>VLOOKUP(G3639,fuente_financiamiento!A$1:B$5,2,0)</f>
        <v>09:RECURSOS DIRECTAMENTE RECAUDADOS</v>
      </c>
      <c r="I3639" t="s">
        <v>58</v>
      </c>
      <c r="J3639" t="str">
        <f>VLOOKUP(I3639,clasificador!A$1:C$1634,3,0)</f>
        <v>2.3. 1  5. 1  2:PAPELERIA EN GENERAL, UTILES Y MATERIALES DE OFICINA</v>
      </c>
      <c r="K3639">
        <v>59</v>
      </c>
      <c r="L3639" t="s">
        <v>59</v>
      </c>
      <c r="M3639" t="s">
        <v>877</v>
      </c>
      <c r="N3639" t="s">
        <v>225</v>
      </c>
      <c r="O3639" t="s">
        <v>515</v>
      </c>
      <c r="P3639" t="s">
        <v>9458</v>
      </c>
      <c r="Q3639" t="s">
        <v>6134</v>
      </c>
      <c r="R3639">
        <v>481</v>
      </c>
      <c r="S3639">
        <v>500</v>
      </c>
      <c r="T3639">
        <v>100</v>
      </c>
      <c r="U3639" t="s">
        <v>26</v>
      </c>
      <c r="V3639" t="s">
        <v>4108</v>
      </c>
      <c r="W3639" s="4">
        <v>45566</v>
      </c>
    </row>
    <row r="3640" spans="1:23" x14ac:dyDescent="0.25">
      <c r="A3640" t="s">
        <v>6135</v>
      </c>
      <c r="B3640" t="s">
        <v>7990</v>
      </c>
      <c r="C3640">
        <v>598</v>
      </c>
      <c r="D3640">
        <v>3582</v>
      </c>
      <c r="E3640" t="s">
        <v>170</v>
      </c>
      <c r="F3640" t="str">
        <f>VLOOKUP(E3640,centro_costo!A$1:C$100,3,0)</f>
        <v>ESCUELA PROFESIONAL DE CONTABILIDAD Y AUDITORIA</v>
      </c>
      <c r="G3640" t="s">
        <v>31</v>
      </c>
      <c r="H3640" t="str">
        <f>VLOOKUP(G3640,fuente_financiamiento!A$1:B$5,2,0)</f>
        <v>09:RECURSOS DIRECTAMENTE RECAUDADOS</v>
      </c>
      <c r="I3640" t="s">
        <v>58</v>
      </c>
      <c r="J3640" t="str">
        <f>VLOOKUP(I3640,clasificador!A$1:C$1634,3,0)</f>
        <v>2.3. 1  5. 1  2:PAPELERIA EN GENERAL, UTILES Y MATERIALES DE OFICINA</v>
      </c>
      <c r="K3640">
        <v>59</v>
      </c>
      <c r="L3640" t="s">
        <v>59</v>
      </c>
      <c r="M3640" t="s">
        <v>60</v>
      </c>
      <c r="N3640" t="s">
        <v>95</v>
      </c>
      <c r="O3640" t="s">
        <v>96</v>
      </c>
      <c r="P3640" t="s">
        <v>8006</v>
      </c>
      <c r="Q3640" t="s">
        <v>97</v>
      </c>
      <c r="R3640">
        <v>481</v>
      </c>
      <c r="S3640">
        <v>320</v>
      </c>
      <c r="T3640">
        <v>20</v>
      </c>
      <c r="U3640" t="s">
        <v>98</v>
      </c>
      <c r="V3640" t="s">
        <v>4108</v>
      </c>
      <c r="W3640" s="4">
        <v>45566</v>
      </c>
    </row>
    <row r="3641" spans="1:23" x14ac:dyDescent="0.25">
      <c r="A3641" t="s">
        <v>6136</v>
      </c>
      <c r="B3641" t="s">
        <v>7990</v>
      </c>
      <c r="C3641">
        <v>598</v>
      </c>
      <c r="D3641">
        <v>3582</v>
      </c>
      <c r="E3641" t="s">
        <v>170</v>
      </c>
      <c r="F3641" t="str">
        <f>VLOOKUP(E3641,centro_costo!A$1:C$100,3,0)</f>
        <v>ESCUELA PROFESIONAL DE CONTABILIDAD Y AUDITORIA</v>
      </c>
      <c r="G3641" t="s">
        <v>31</v>
      </c>
      <c r="H3641" t="str">
        <f>VLOOKUP(G3641,fuente_financiamiento!A$1:B$5,2,0)</f>
        <v>09:RECURSOS DIRECTAMENTE RECAUDADOS</v>
      </c>
      <c r="I3641" t="s">
        <v>58</v>
      </c>
      <c r="J3641" t="str">
        <f>VLOOKUP(I3641,clasificador!A$1:C$1634,3,0)</f>
        <v>2.3. 1  5. 1  2:PAPELERIA EN GENERAL, UTILES Y MATERIALES DE OFICINA</v>
      </c>
      <c r="K3641">
        <v>59</v>
      </c>
      <c r="L3641" t="s">
        <v>66</v>
      </c>
      <c r="M3641" t="s">
        <v>858</v>
      </c>
      <c r="N3641" t="s">
        <v>2027</v>
      </c>
      <c r="O3641" t="s">
        <v>304</v>
      </c>
      <c r="P3641" t="s">
        <v>8613</v>
      </c>
      <c r="Q3641" t="s">
        <v>2914</v>
      </c>
      <c r="R3641">
        <v>481</v>
      </c>
      <c r="S3641">
        <v>1150</v>
      </c>
      <c r="T3641">
        <v>25</v>
      </c>
      <c r="U3641" t="s">
        <v>26</v>
      </c>
      <c r="V3641" t="s">
        <v>4108</v>
      </c>
      <c r="W3641" s="4">
        <v>45566</v>
      </c>
    </row>
    <row r="3642" spans="1:23" x14ac:dyDescent="0.25">
      <c r="A3642" t="s">
        <v>6137</v>
      </c>
      <c r="B3642" t="s">
        <v>7990</v>
      </c>
      <c r="C3642">
        <v>609</v>
      </c>
      <c r="D3642">
        <v>3634</v>
      </c>
      <c r="E3642" t="s">
        <v>138</v>
      </c>
      <c r="F3642" t="str">
        <f>VLOOKUP(E3642,centro_costo!A$1:C$100,3,0)</f>
        <v>UNIDAD DE DEPORTES Y RECREACIÓN</v>
      </c>
      <c r="G3642" t="s">
        <v>31</v>
      </c>
      <c r="H3642" t="str">
        <f>VLOOKUP(G3642,fuente_financiamiento!A$1:B$5,2,0)</f>
        <v>09:RECURSOS DIRECTAMENTE RECAUDADOS</v>
      </c>
      <c r="I3642" t="s">
        <v>5001</v>
      </c>
      <c r="J3642" t="str">
        <f>VLOOKUP(I3642,clasificador!A$1:C$1634,3,0)</f>
        <v>2.6. 3  2. 7  1:EQUIPO DE DEPORTES Y RECREACION</v>
      </c>
      <c r="K3642">
        <v>12</v>
      </c>
      <c r="L3642" t="s">
        <v>3041</v>
      </c>
      <c r="M3642" t="s">
        <v>747</v>
      </c>
      <c r="N3642" t="s">
        <v>6138</v>
      </c>
      <c r="O3642" t="s">
        <v>23</v>
      </c>
      <c r="P3642" t="s">
        <v>9459</v>
      </c>
      <c r="Q3642" t="s">
        <v>6139</v>
      </c>
      <c r="R3642">
        <v>317</v>
      </c>
      <c r="S3642">
        <v>900</v>
      </c>
      <c r="T3642">
        <v>5</v>
      </c>
      <c r="U3642" t="s">
        <v>26</v>
      </c>
      <c r="V3642" t="s">
        <v>4720</v>
      </c>
      <c r="W3642" s="4">
        <v>45566</v>
      </c>
    </row>
    <row r="3643" spans="1:23" x14ac:dyDescent="0.25">
      <c r="A3643" t="s">
        <v>6140</v>
      </c>
      <c r="B3643" t="s">
        <v>7990</v>
      </c>
      <c r="C3643">
        <v>615</v>
      </c>
      <c r="D3643">
        <v>3638</v>
      </c>
      <c r="E3643" t="s">
        <v>1601</v>
      </c>
      <c r="F3643" t="str">
        <f>VLOOKUP(E3643,centro_costo!A$1:C$100,3,0)</f>
        <v>ESCUELA PROFESIONAL DE TRABAJO SOCIAL</v>
      </c>
      <c r="G3643" t="s">
        <v>31</v>
      </c>
      <c r="H3643" t="str">
        <f>VLOOKUP(G3643,fuente_financiamiento!A$1:B$5,2,0)</f>
        <v>09:RECURSOS DIRECTAMENTE RECAUDADOS</v>
      </c>
      <c r="I3643" t="s">
        <v>385</v>
      </c>
      <c r="J3643" t="str">
        <f>VLOOKUP(I3643,clasificador!A$1:C$1634,3,0)</f>
        <v>2.3. 1  5. 3  1:ASEO, LIMPIEZA Y TOCADOR</v>
      </c>
      <c r="K3643">
        <v>59</v>
      </c>
      <c r="L3643" t="s">
        <v>430</v>
      </c>
      <c r="M3643" t="s">
        <v>431</v>
      </c>
      <c r="N3643" t="s">
        <v>423</v>
      </c>
      <c r="O3643" t="s">
        <v>300</v>
      </c>
      <c r="P3643" t="s">
        <v>9460</v>
      </c>
      <c r="Q3643" t="s">
        <v>6141</v>
      </c>
      <c r="R3643">
        <v>491</v>
      </c>
      <c r="S3643">
        <v>220</v>
      </c>
      <c r="T3643">
        <v>10</v>
      </c>
      <c r="U3643" t="s">
        <v>26</v>
      </c>
      <c r="V3643" t="s">
        <v>3397</v>
      </c>
      <c r="W3643" s="4">
        <v>45536</v>
      </c>
    </row>
    <row r="3644" spans="1:23" x14ac:dyDescent="0.25">
      <c r="A3644" t="s">
        <v>6142</v>
      </c>
      <c r="B3644" t="s">
        <v>7990</v>
      </c>
      <c r="C3644">
        <v>615</v>
      </c>
      <c r="D3644">
        <v>3638</v>
      </c>
      <c r="E3644" t="s">
        <v>1601</v>
      </c>
      <c r="F3644" t="str">
        <f>VLOOKUP(E3644,centro_costo!A$1:C$100,3,0)</f>
        <v>ESCUELA PROFESIONAL DE TRABAJO SOCIAL</v>
      </c>
      <c r="G3644" t="s">
        <v>31</v>
      </c>
      <c r="H3644" t="str">
        <f>VLOOKUP(G3644,fuente_financiamiento!A$1:B$5,2,0)</f>
        <v>09:RECURSOS DIRECTAMENTE RECAUDADOS</v>
      </c>
      <c r="I3644" t="s">
        <v>385</v>
      </c>
      <c r="J3644" t="str">
        <f>VLOOKUP(I3644,clasificador!A$1:C$1634,3,0)</f>
        <v>2.3. 1  5. 3  1:ASEO, LIMPIEZA Y TOCADOR</v>
      </c>
      <c r="K3644">
        <v>59</v>
      </c>
      <c r="L3644" t="s">
        <v>430</v>
      </c>
      <c r="M3644" t="s">
        <v>431</v>
      </c>
      <c r="N3644" t="s">
        <v>300</v>
      </c>
      <c r="O3644" t="s">
        <v>787</v>
      </c>
      <c r="P3644" t="s">
        <v>9461</v>
      </c>
      <c r="Q3644" t="s">
        <v>6143</v>
      </c>
      <c r="R3644">
        <v>491</v>
      </c>
      <c r="S3644">
        <v>80</v>
      </c>
      <c r="T3644">
        <v>5</v>
      </c>
      <c r="U3644" t="s">
        <v>472</v>
      </c>
      <c r="V3644" t="s">
        <v>3397</v>
      </c>
      <c r="W3644" s="4">
        <v>45536</v>
      </c>
    </row>
    <row r="3645" spans="1:23" x14ac:dyDescent="0.25">
      <c r="A3645" t="s">
        <v>6144</v>
      </c>
      <c r="B3645" t="s">
        <v>7990</v>
      </c>
      <c r="C3645">
        <v>615</v>
      </c>
      <c r="D3645">
        <v>3638</v>
      </c>
      <c r="E3645" t="s">
        <v>1601</v>
      </c>
      <c r="F3645" t="str">
        <f>VLOOKUP(E3645,centro_costo!A$1:C$100,3,0)</f>
        <v>ESCUELA PROFESIONAL DE TRABAJO SOCIAL</v>
      </c>
      <c r="G3645" t="s">
        <v>31</v>
      </c>
      <c r="H3645" t="str">
        <f>VLOOKUP(G3645,fuente_financiamiento!A$1:B$5,2,0)</f>
        <v>09:RECURSOS DIRECTAMENTE RECAUDADOS</v>
      </c>
      <c r="I3645" t="s">
        <v>385</v>
      </c>
      <c r="J3645" t="str">
        <f>VLOOKUP(I3645,clasificador!A$1:C$1634,3,0)</f>
        <v>2.3. 1  5. 3  1:ASEO, LIMPIEZA Y TOCADOR</v>
      </c>
      <c r="K3645">
        <v>59</v>
      </c>
      <c r="L3645" t="s">
        <v>430</v>
      </c>
      <c r="M3645" t="s">
        <v>86</v>
      </c>
      <c r="N3645" t="s">
        <v>285</v>
      </c>
      <c r="O3645" t="s">
        <v>605</v>
      </c>
      <c r="P3645" t="s">
        <v>8101</v>
      </c>
      <c r="Q3645" t="s">
        <v>606</v>
      </c>
      <c r="R3645">
        <v>491</v>
      </c>
      <c r="S3645">
        <v>130</v>
      </c>
      <c r="T3645">
        <v>10</v>
      </c>
      <c r="U3645" t="s">
        <v>599</v>
      </c>
      <c r="V3645" t="s">
        <v>3397</v>
      </c>
      <c r="W3645" s="4">
        <v>45536</v>
      </c>
    </row>
    <row r="3646" spans="1:23" x14ac:dyDescent="0.25">
      <c r="A3646" t="s">
        <v>6145</v>
      </c>
      <c r="B3646" t="s">
        <v>7990</v>
      </c>
      <c r="C3646">
        <v>615</v>
      </c>
      <c r="D3646">
        <v>3638</v>
      </c>
      <c r="E3646" t="s">
        <v>1601</v>
      </c>
      <c r="F3646" t="str">
        <f>VLOOKUP(E3646,centro_costo!A$1:C$100,3,0)</f>
        <v>ESCUELA PROFESIONAL DE TRABAJO SOCIAL</v>
      </c>
      <c r="G3646" t="s">
        <v>31</v>
      </c>
      <c r="H3646" t="str">
        <f>VLOOKUP(G3646,fuente_financiamiento!A$1:B$5,2,0)</f>
        <v>09:RECURSOS DIRECTAMENTE RECAUDADOS</v>
      </c>
      <c r="I3646" t="s">
        <v>385</v>
      </c>
      <c r="J3646" t="str">
        <f>VLOOKUP(I3646,clasificador!A$1:C$1634,3,0)</f>
        <v>2.3. 1  5. 3  1:ASEO, LIMPIEZA Y TOCADOR</v>
      </c>
      <c r="K3646">
        <v>59</v>
      </c>
      <c r="L3646" t="s">
        <v>430</v>
      </c>
      <c r="M3646" t="s">
        <v>627</v>
      </c>
      <c r="N3646" t="s">
        <v>423</v>
      </c>
      <c r="O3646" t="s">
        <v>784</v>
      </c>
      <c r="P3646" t="s">
        <v>9462</v>
      </c>
      <c r="Q3646" t="s">
        <v>6146</v>
      </c>
      <c r="R3646">
        <v>491</v>
      </c>
      <c r="S3646">
        <v>830</v>
      </c>
      <c r="T3646">
        <v>10</v>
      </c>
      <c r="U3646" t="s">
        <v>26</v>
      </c>
      <c r="V3646" t="s">
        <v>3397</v>
      </c>
      <c r="W3646" s="4">
        <v>45536</v>
      </c>
    </row>
    <row r="3647" spans="1:23" x14ac:dyDescent="0.25">
      <c r="A3647" t="s">
        <v>6147</v>
      </c>
      <c r="B3647" t="s">
        <v>7990</v>
      </c>
      <c r="C3647">
        <v>615</v>
      </c>
      <c r="D3647">
        <v>3638</v>
      </c>
      <c r="E3647" t="s">
        <v>1601</v>
      </c>
      <c r="F3647" t="str">
        <f>VLOOKUP(E3647,centro_costo!A$1:C$100,3,0)</f>
        <v>ESCUELA PROFESIONAL DE TRABAJO SOCIAL</v>
      </c>
      <c r="G3647" t="s">
        <v>31</v>
      </c>
      <c r="H3647" t="str">
        <f>VLOOKUP(G3647,fuente_financiamiento!A$1:B$5,2,0)</f>
        <v>09:RECURSOS DIRECTAMENTE RECAUDADOS</v>
      </c>
      <c r="I3647" t="s">
        <v>385</v>
      </c>
      <c r="J3647" t="str">
        <f>VLOOKUP(I3647,clasificador!A$1:C$1634,3,0)</f>
        <v>2.3. 1  5. 3  1:ASEO, LIMPIEZA Y TOCADOR</v>
      </c>
      <c r="K3647">
        <v>59</v>
      </c>
      <c r="L3647" t="s">
        <v>430</v>
      </c>
      <c r="M3647" t="s">
        <v>627</v>
      </c>
      <c r="N3647" t="s">
        <v>616</v>
      </c>
      <c r="O3647" t="s">
        <v>1862</v>
      </c>
      <c r="P3647" t="s">
        <v>9463</v>
      </c>
      <c r="Q3647" t="s">
        <v>6148</v>
      </c>
      <c r="R3647">
        <v>491</v>
      </c>
      <c r="S3647">
        <v>360</v>
      </c>
      <c r="T3647">
        <v>20</v>
      </c>
      <c r="U3647" t="s">
        <v>26</v>
      </c>
      <c r="V3647" t="s">
        <v>3397</v>
      </c>
      <c r="W3647" s="4">
        <v>45536</v>
      </c>
    </row>
    <row r="3648" spans="1:23" x14ac:dyDescent="0.25">
      <c r="A3648" t="s">
        <v>6149</v>
      </c>
      <c r="B3648" t="s">
        <v>7990</v>
      </c>
      <c r="C3648">
        <v>615</v>
      </c>
      <c r="D3648">
        <v>3638</v>
      </c>
      <c r="E3648" t="s">
        <v>1601</v>
      </c>
      <c r="F3648" t="str">
        <f>VLOOKUP(E3648,centro_costo!A$1:C$100,3,0)</f>
        <v>ESCUELA PROFESIONAL DE TRABAJO SOCIAL</v>
      </c>
      <c r="G3648" t="s">
        <v>31</v>
      </c>
      <c r="H3648" t="str">
        <f>VLOOKUP(G3648,fuente_financiamiento!A$1:B$5,2,0)</f>
        <v>09:RECURSOS DIRECTAMENTE RECAUDADOS</v>
      </c>
      <c r="I3648" t="s">
        <v>385</v>
      </c>
      <c r="J3648" t="str">
        <f>VLOOKUP(I3648,clasificador!A$1:C$1634,3,0)</f>
        <v>2.3. 1  5. 3  1:ASEO, LIMPIEZA Y TOCADOR</v>
      </c>
      <c r="K3648">
        <v>59</v>
      </c>
      <c r="L3648" t="s">
        <v>386</v>
      </c>
      <c r="M3648" t="s">
        <v>387</v>
      </c>
      <c r="N3648" t="s">
        <v>23</v>
      </c>
      <c r="O3648" t="s">
        <v>23</v>
      </c>
      <c r="P3648" t="s">
        <v>8057</v>
      </c>
      <c r="Q3648" t="s">
        <v>388</v>
      </c>
      <c r="R3648">
        <v>491</v>
      </c>
      <c r="S3648">
        <v>130</v>
      </c>
      <c r="T3648">
        <v>10</v>
      </c>
      <c r="U3648" t="s">
        <v>389</v>
      </c>
      <c r="V3648" t="s">
        <v>3397</v>
      </c>
      <c r="W3648" s="4">
        <v>45536</v>
      </c>
    </row>
    <row r="3649" spans="1:23" x14ac:dyDescent="0.25">
      <c r="A3649" t="s">
        <v>6150</v>
      </c>
      <c r="B3649" t="s">
        <v>7990</v>
      </c>
      <c r="C3649">
        <v>615</v>
      </c>
      <c r="D3649">
        <v>3638</v>
      </c>
      <c r="E3649" t="s">
        <v>1601</v>
      </c>
      <c r="F3649" t="str">
        <f>VLOOKUP(E3649,centro_costo!A$1:C$100,3,0)</f>
        <v>ESCUELA PROFESIONAL DE TRABAJO SOCIAL</v>
      </c>
      <c r="G3649" t="s">
        <v>31</v>
      </c>
      <c r="H3649" t="str">
        <f>VLOOKUP(G3649,fuente_financiamiento!A$1:B$5,2,0)</f>
        <v>09:RECURSOS DIRECTAMENTE RECAUDADOS</v>
      </c>
      <c r="I3649" t="s">
        <v>385</v>
      </c>
      <c r="J3649" t="str">
        <f>VLOOKUP(I3649,clasificador!A$1:C$1634,3,0)</f>
        <v>2.3. 1  5. 3  1:ASEO, LIMPIEZA Y TOCADOR</v>
      </c>
      <c r="K3649">
        <v>59</v>
      </c>
      <c r="L3649" t="s">
        <v>86</v>
      </c>
      <c r="M3649" t="s">
        <v>719</v>
      </c>
      <c r="N3649" t="s">
        <v>280</v>
      </c>
      <c r="O3649" t="s">
        <v>740</v>
      </c>
      <c r="P3649" t="s">
        <v>8128</v>
      </c>
      <c r="Q3649" t="s">
        <v>741</v>
      </c>
      <c r="R3649">
        <v>491</v>
      </c>
      <c r="S3649">
        <v>112</v>
      </c>
      <c r="T3649">
        <v>8</v>
      </c>
      <c r="U3649" t="s">
        <v>26</v>
      </c>
      <c r="V3649" t="s">
        <v>3397</v>
      </c>
      <c r="W3649" s="4">
        <v>45536</v>
      </c>
    </row>
    <row r="3650" spans="1:23" x14ac:dyDescent="0.25">
      <c r="A3650" t="s">
        <v>6151</v>
      </c>
      <c r="B3650" t="s">
        <v>7990</v>
      </c>
      <c r="C3650">
        <v>615</v>
      </c>
      <c r="D3650">
        <v>3638</v>
      </c>
      <c r="E3650" t="s">
        <v>1601</v>
      </c>
      <c r="F3650" t="str">
        <f>VLOOKUP(E3650,centro_costo!A$1:C$100,3,0)</f>
        <v>ESCUELA PROFESIONAL DE TRABAJO SOCIAL</v>
      </c>
      <c r="G3650" t="s">
        <v>31</v>
      </c>
      <c r="H3650" t="str">
        <f>VLOOKUP(G3650,fuente_financiamiento!A$1:B$5,2,0)</f>
        <v>09:RECURSOS DIRECTAMENTE RECAUDADOS</v>
      </c>
      <c r="I3650" t="s">
        <v>385</v>
      </c>
      <c r="J3650" t="str">
        <f>VLOOKUP(I3650,clasificador!A$1:C$1634,3,0)</f>
        <v>2.3. 1  5. 3  1:ASEO, LIMPIEZA Y TOCADOR</v>
      </c>
      <c r="K3650">
        <v>59</v>
      </c>
      <c r="L3650" t="s">
        <v>678</v>
      </c>
      <c r="M3650" t="s">
        <v>679</v>
      </c>
      <c r="N3650" t="s">
        <v>434</v>
      </c>
      <c r="O3650" t="s">
        <v>801</v>
      </c>
      <c r="P3650" t="s">
        <v>9464</v>
      </c>
      <c r="Q3650" t="s">
        <v>6152</v>
      </c>
      <c r="R3650">
        <v>491</v>
      </c>
      <c r="S3650">
        <v>400</v>
      </c>
      <c r="T3650">
        <v>100</v>
      </c>
      <c r="U3650" t="s">
        <v>682</v>
      </c>
      <c r="V3650" t="s">
        <v>3397</v>
      </c>
      <c r="W3650" s="4">
        <v>45536</v>
      </c>
    </row>
    <row r="3651" spans="1:23" x14ac:dyDescent="0.25">
      <c r="A3651" t="s">
        <v>6153</v>
      </c>
      <c r="B3651" t="s">
        <v>7990</v>
      </c>
      <c r="C3651">
        <v>619</v>
      </c>
      <c r="D3651">
        <v>3670</v>
      </c>
      <c r="E3651" t="s">
        <v>5158</v>
      </c>
      <c r="F3651" t="str">
        <f>VLOOKUP(E3651,centro_costo!A$1:C$100,3,0)</f>
        <v>ESCUELA DE POST GRADO</v>
      </c>
      <c r="G3651" t="s">
        <v>31</v>
      </c>
      <c r="H3651" t="str">
        <f>VLOOKUP(G3651,fuente_financiamiento!A$1:B$5,2,0)</f>
        <v>09:RECURSOS DIRECTAMENTE RECAUDADOS</v>
      </c>
      <c r="I3651" t="s">
        <v>6154</v>
      </c>
      <c r="J3651" t="str">
        <f>VLOOKUP(I3651,clasificador!A$1:C$1634,3,0)</f>
        <v>2.6. 3  2. 9  1:AIRE ACONDICIONADO Y REFRIGERACION</v>
      </c>
      <c r="K3651">
        <v>21</v>
      </c>
      <c r="L3651" t="s">
        <v>719</v>
      </c>
      <c r="M3651" t="s">
        <v>747</v>
      </c>
      <c r="N3651" t="s">
        <v>6155</v>
      </c>
      <c r="O3651" t="s">
        <v>23</v>
      </c>
      <c r="P3651" t="s">
        <v>9465</v>
      </c>
      <c r="Q3651" t="s">
        <v>6156</v>
      </c>
      <c r="R3651">
        <v>378</v>
      </c>
      <c r="S3651">
        <v>1950</v>
      </c>
      <c r="T3651">
        <v>3</v>
      </c>
      <c r="U3651" t="s">
        <v>26</v>
      </c>
      <c r="V3651" t="s">
        <v>1102</v>
      </c>
      <c r="W3651" s="4">
        <v>45566</v>
      </c>
    </row>
    <row r="3652" spans="1:23" x14ac:dyDescent="0.25">
      <c r="A3652" t="s">
        <v>6157</v>
      </c>
      <c r="B3652" t="s">
        <v>7990</v>
      </c>
      <c r="C3652">
        <v>625</v>
      </c>
      <c r="D3652">
        <v>3689</v>
      </c>
      <c r="E3652" t="s">
        <v>103</v>
      </c>
      <c r="F3652" t="str">
        <f>VLOOKUP(E3652,centro_costo!A$1:C$100,3,0)</f>
        <v>ESCUELA PROFESIONAL DE AGRONOMIA</v>
      </c>
      <c r="G3652" t="s">
        <v>31</v>
      </c>
      <c r="H3652" t="str">
        <f>VLOOKUP(G3652,fuente_financiamiento!A$1:B$5,2,0)</f>
        <v>09:RECURSOS DIRECTAMENTE RECAUDADOS</v>
      </c>
      <c r="I3652" t="s">
        <v>58</v>
      </c>
      <c r="J3652" t="str">
        <f>VLOOKUP(I3652,clasificador!A$1:C$1634,3,0)</f>
        <v>2.3. 1  5. 1  2:PAPELERIA EN GENERAL, UTILES Y MATERIALES DE OFICINA</v>
      </c>
      <c r="K3652">
        <v>59</v>
      </c>
      <c r="L3652" t="s">
        <v>66</v>
      </c>
      <c r="M3652" t="s">
        <v>67</v>
      </c>
      <c r="N3652" t="s">
        <v>68</v>
      </c>
      <c r="O3652" t="s">
        <v>4212</v>
      </c>
      <c r="P3652" t="s">
        <v>8970</v>
      </c>
      <c r="Q3652" t="s">
        <v>4213</v>
      </c>
      <c r="R3652">
        <v>495</v>
      </c>
      <c r="S3652">
        <v>931.94</v>
      </c>
      <c r="T3652">
        <v>1</v>
      </c>
      <c r="U3652" t="s">
        <v>26</v>
      </c>
      <c r="V3652" t="s">
        <v>6158</v>
      </c>
      <c r="W3652" s="4">
        <v>45566</v>
      </c>
    </row>
    <row r="3653" spans="1:23" x14ac:dyDescent="0.25">
      <c r="A3653" t="s">
        <v>6159</v>
      </c>
      <c r="B3653" t="s">
        <v>7990</v>
      </c>
      <c r="C3653">
        <v>708</v>
      </c>
      <c r="D3653">
        <v>4245</v>
      </c>
      <c r="E3653" t="s">
        <v>110</v>
      </c>
      <c r="F3653" t="str">
        <f>VLOOKUP(E3653,centro_costo!A$1:C$100,3,0)</f>
        <v>RECTORADO</v>
      </c>
      <c r="G3653" t="s">
        <v>31</v>
      </c>
      <c r="H3653" t="str">
        <f>VLOOKUP(G3653,fuente_financiamiento!A$1:B$5,2,0)</f>
        <v>09:RECURSOS DIRECTAMENTE RECAUDADOS</v>
      </c>
      <c r="I3653" t="s">
        <v>30</v>
      </c>
      <c r="J3653" t="str">
        <f>VLOOKUP(I3653,clasificador!A$1:C$1634,3,0)</f>
        <v>2.3. 1  1. 1  1:ALIMENTOS Y BEBIDAS PARA CONSUMO HUMANO</v>
      </c>
      <c r="K3653">
        <v>16</v>
      </c>
      <c r="L3653" t="s">
        <v>31</v>
      </c>
      <c r="M3653" t="s">
        <v>2938</v>
      </c>
      <c r="N3653" t="s">
        <v>564</v>
      </c>
      <c r="O3653" t="s">
        <v>23</v>
      </c>
      <c r="P3653" t="s">
        <v>9466</v>
      </c>
      <c r="Q3653" t="s">
        <v>6160</v>
      </c>
      <c r="R3653">
        <v>241</v>
      </c>
      <c r="S3653">
        <v>3315</v>
      </c>
      <c r="T3653">
        <v>13</v>
      </c>
      <c r="U3653" t="s">
        <v>26</v>
      </c>
      <c r="V3653" t="s">
        <v>6161</v>
      </c>
      <c r="W3653" s="4">
        <v>45566</v>
      </c>
    </row>
    <row r="3654" spans="1:23" x14ac:dyDescent="0.25">
      <c r="A3654" t="s">
        <v>6162</v>
      </c>
      <c r="B3654" t="s">
        <v>7990</v>
      </c>
      <c r="C3654">
        <v>708</v>
      </c>
      <c r="D3654">
        <v>4245</v>
      </c>
      <c r="E3654" t="s">
        <v>110</v>
      </c>
      <c r="F3654" t="str">
        <f>VLOOKUP(E3654,centro_costo!A$1:C$100,3,0)</f>
        <v>RECTORADO</v>
      </c>
      <c r="G3654" t="s">
        <v>31</v>
      </c>
      <c r="H3654" t="str">
        <f>VLOOKUP(G3654,fuente_financiamiento!A$1:B$5,2,0)</f>
        <v>09:RECURSOS DIRECTAMENTE RECAUDADOS</v>
      </c>
      <c r="I3654" t="s">
        <v>30</v>
      </c>
      <c r="J3654" t="str">
        <f>VLOOKUP(I3654,clasificador!A$1:C$1634,3,0)</f>
        <v>2.3. 1  1. 1  1:ALIMENTOS Y BEBIDAS PARA CONSUMO HUMANO</v>
      </c>
      <c r="K3654">
        <v>16</v>
      </c>
      <c r="L3654" t="s">
        <v>31</v>
      </c>
      <c r="M3654" t="s">
        <v>2938</v>
      </c>
      <c r="N3654" t="s">
        <v>564</v>
      </c>
      <c r="O3654" t="s">
        <v>61</v>
      </c>
      <c r="P3654" t="s">
        <v>9467</v>
      </c>
      <c r="Q3654" t="s">
        <v>6163</v>
      </c>
      <c r="R3654">
        <v>241</v>
      </c>
      <c r="S3654">
        <v>185.9</v>
      </c>
      <c r="T3654">
        <v>1</v>
      </c>
      <c r="U3654" t="s">
        <v>26</v>
      </c>
      <c r="V3654" t="s">
        <v>6161</v>
      </c>
      <c r="W3654" s="4">
        <v>45566</v>
      </c>
    </row>
    <row r="3655" spans="1:23" x14ac:dyDescent="0.25">
      <c r="A3655" t="s">
        <v>6164</v>
      </c>
      <c r="B3655" t="s">
        <v>7990</v>
      </c>
      <c r="C3655">
        <v>708</v>
      </c>
      <c r="D3655">
        <v>4245</v>
      </c>
      <c r="E3655" t="s">
        <v>110</v>
      </c>
      <c r="F3655" t="str">
        <f>VLOOKUP(E3655,centro_costo!A$1:C$100,3,0)</f>
        <v>RECTORADO</v>
      </c>
      <c r="G3655" t="s">
        <v>31</v>
      </c>
      <c r="H3655" t="str">
        <f>VLOOKUP(G3655,fuente_financiamiento!A$1:B$5,2,0)</f>
        <v>09:RECURSOS DIRECTAMENTE RECAUDADOS</v>
      </c>
      <c r="I3655" t="s">
        <v>30</v>
      </c>
      <c r="J3655" t="str">
        <f>VLOOKUP(I3655,clasificador!A$1:C$1634,3,0)</f>
        <v>2.3. 1  1. 1  1:ALIMENTOS Y BEBIDAS PARA CONSUMO HUMANO</v>
      </c>
      <c r="K3655">
        <v>16</v>
      </c>
      <c r="L3655" t="s">
        <v>31</v>
      </c>
      <c r="M3655" t="s">
        <v>2938</v>
      </c>
      <c r="N3655" t="s">
        <v>564</v>
      </c>
      <c r="O3655" t="s">
        <v>255</v>
      </c>
      <c r="P3655" t="s">
        <v>9468</v>
      </c>
      <c r="Q3655" t="s">
        <v>6165</v>
      </c>
      <c r="R3655">
        <v>241</v>
      </c>
      <c r="S3655">
        <v>1558</v>
      </c>
      <c r="T3655">
        <v>5</v>
      </c>
      <c r="U3655" t="s">
        <v>26</v>
      </c>
      <c r="V3655" t="s">
        <v>6161</v>
      </c>
      <c r="W3655" s="4">
        <v>45566</v>
      </c>
    </row>
    <row r="3656" spans="1:23" x14ac:dyDescent="0.25">
      <c r="A3656" t="s">
        <v>6166</v>
      </c>
      <c r="B3656" t="s">
        <v>7990</v>
      </c>
      <c r="C3656">
        <v>708</v>
      </c>
      <c r="D3656">
        <v>4245</v>
      </c>
      <c r="E3656" t="s">
        <v>110</v>
      </c>
      <c r="F3656" t="str">
        <f>VLOOKUP(E3656,centro_costo!A$1:C$100,3,0)</f>
        <v>RECTORADO</v>
      </c>
      <c r="G3656" t="s">
        <v>31</v>
      </c>
      <c r="H3656" t="str">
        <f>VLOOKUP(G3656,fuente_financiamiento!A$1:B$5,2,0)</f>
        <v>09:RECURSOS DIRECTAMENTE RECAUDADOS</v>
      </c>
      <c r="I3656" t="s">
        <v>30</v>
      </c>
      <c r="J3656" t="str">
        <f>VLOOKUP(I3656,clasificador!A$1:C$1634,3,0)</f>
        <v>2.3. 1  1. 1  1:ALIMENTOS Y BEBIDAS PARA CONSUMO HUMANO</v>
      </c>
      <c r="K3656">
        <v>16</v>
      </c>
      <c r="L3656" t="s">
        <v>31</v>
      </c>
      <c r="M3656" t="s">
        <v>2938</v>
      </c>
      <c r="N3656" t="s">
        <v>564</v>
      </c>
      <c r="O3656" t="s">
        <v>280</v>
      </c>
      <c r="P3656" t="s">
        <v>9469</v>
      </c>
      <c r="Q3656" t="s">
        <v>6167</v>
      </c>
      <c r="R3656">
        <v>241</v>
      </c>
      <c r="S3656">
        <v>2549.6999999999998</v>
      </c>
      <c r="T3656">
        <v>9</v>
      </c>
      <c r="U3656" t="s">
        <v>26</v>
      </c>
      <c r="V3656" t="s">
        <v>6161</v>
      </c>
      <c r="W3656" s="4">
        <v>45566</v>
      </c>
    </row>
    <row r="3657" spans="1:23" x14ac:dyDescent="0.25">
      <c r="A3657" t="s">
        <v>6168</v>
      </c>
      <c r="B3657" t="s">
        <v>7990</v>
      </c>
      <c r="C3657">
        <v>708</v>
      </c>
      <c r="D3657">
        <v>4245</v>
      </c>
      <c r="E3657" t="s">
        <v>110</v>
      </c>
      <c r="F3657" t="str">
        <f>VLOOKUP(E3657,centro_costo!A$1:C$100,3,0)</f>
        <v>RECTORADO</v>
      </c>
      <c r="G3657" t="s">
        <v>31</v>
      </c>
      <c r="H3657" t="str">
        <f>VLOOKUP(G3657,fuente_financiamiento!A$1:B$5,2,0)</f>
        <v>09:RECURSOS DIRECTAMENTE RECAUDADOS</v>
      </c>
      <c r="I3657" t="s">
        <v>30</v>
      </c>
      <c r="J3657" t="str">
        <f>VLOOKUP(I3657,clasificador!A$1:C$1634,3,0)</f>
        <v>2.3. 1  1. 1  1:ALIMENTOS Y BEBIDAS PARA CONSUMO HUMANO</v>
      </c>
      <c r="K3657">
        <v>16</v>
      </c>
      <c r="L3657" t="s">
        <v>31</v>
      </c>
      <c r="M3657" t="s">
        <v>2938</v>
      </c>
      <c r="N3657" t="s">
        <v>564</v>
      </c>
      <c r="O3657" t="s">
        <v>95</v>
      </c>
      <c r="P3657" t="s">
        <v>9470</v>
      </c>
      <c r="Q3657" t="s">
        <v>6169</v>
      </c>
      <c r="R3657">
        <v>241</v>
      </c>
      <c r="S3657">
        <v>185.9</v>
      </c>
      <c r="T3657">
        <v>1</v>
      </c>
      <c r="U3657" t="s">
        <v>26</v>
      </c>
      <c r="V3657" t="s">
        <v>6161</v>
      </c>
      <c r="W3657" s="4">
        <v>45566</v>
      </c>
    </row>
    <row r="3658" spans="1:23" x14ac:dyDescent="0.25">
      <c r="A3658" t="s">
        <v>6170</v>
      </c>
      <c r="B3658" t="s">
        <v>7990</v>
      </c>
      <c r="C3658">
        <v>708</v>
      </c>
      <c r="D3658">
        <v>4245</v>
      </c>
      <c r="E3658" t="s">
        <v>248</v>
      </c>
      <c r="F3658" t="str">
        <f>VLOOKUP(E3658,centro_costo!A$1:C$100,3,0)</f>
        <v>UNIDAD DE RECURSOS HUMANOS</v>
      </c>
      <c r="G3658" t="s">
        <v>31</v>
      </c>
      <c r="H3658" t="str">
        <f>VLOOKUP(G3658,fuente_financiamiento!A$1:B$5,2,0)</f>
        <v>09:RECURSOS DIRECTAMENTE RECAUDADOS</v>
      </c>
      <c r="I3658" t="s">
        <v>30</v>
      </c>
      <c r="J3658" t="str">
        <f>VLOOKUP(I3658,clasificador!A$1:C$1634,3,0)</f>
        <v>2.3. 1  1. 1  1:ALIMENTOS Y BEBIDAS PARA CONSUMO HUMANO</v>
      </c>
      <c r="K3658">
        <v>30</v>
      </c>
      <c r="L3658" t="s">
        <v>31</v>
      </c>
      <c r="M3658" t="s">
        <v>2938</v>
      </c>
      <c r="N3658" t="s">
        <v>564</v>
      </c>
      <c r="O3658" t="s">
        <v>68</v>
      </c>
      <c r="P3658" t="s">
        <v>9471</v>
      </c>
      <c r="Q3658" t="s">
        <v>6171</v>
      </c>
      <c r="R3658">
        <v>390</v>
      </c>
      <c r="S3658">
        <v>59926.5</v>
      </c>
      <c r="T3658">
        <v>965</v>
      </c>
      <c r="U3658" t="s">
        <v>26</v>
      </c>
      <c r="V3658" t="s">
        <v>6161</v>
      </c>
      <c r="W3658" s="4">
        <v>45566</v>
      </c>
    </row>
    <row r="3659" spans="1:23" x14ac:dyDescent="0.25">
      <c r="A3659" t="s">
        <v>6172</v>
      </c>
      <c r="B3659" t="s">
        <v>7990</v>
      </c>
      <c r="C3659">
        <v>708</v>
      </c>
      <c r="D3659">
        <v>4245</v>
      </c>
      <c r="E3659" t="s">
        <v>110</v>
      </c>
      <c r="F3659" t="str">
        <f>VLOOKUP(E3659,centro_costo!A$1:C$100,3,0)</f>
        <v>RECTORADO</v>
      </c>
      <c r="G3659" t="s">
        <v>31</v>
      </c>
      <c r="H3659" t="str">
        <f>VLOOKUP(G3659,fuente_financiamiento!A$1:B$5,2,0)</f>
        <v>09:RECURSOS DIRECTAMENTE RECAUDADOS</v>
      </c>
      <c r="I3659" t="s">
        <v>30</v>
      </c>
      <c r="J3659" t="str">
        <f>VLOOKUP(I3659,clasificador!A$1:C$1634,3,0)</f>
        <v>2.3. 1  1. 1  1:ALIMENTOS Y BEBIDAS PARA CONSUMO HUMANO</v>
      </c>
      <c r="K3659">
        <v>16</v>
      </c>
      <c r="L3659" t="s">
        <v>31</v>
      </c>
      <c r="M3659" t="s">
        <v>2938</v>
      </c>
      <c r="N3659" t="s">
        <v>564</v>
      </c>
      <c r="O3659" t="s">
        <v>210</v>
      </c>
      <c r="P3659" t="s">
        <v>9472</v>
      </c>
      <c r="Q3659" t="s">
        <v>6173</v>
      </c>
      <c r="R3659">
        <v>241</v>
      </c>
      <c r="S3659">
        <v>338300</v>
      </c>
      <c r="T3659">
        <v>995</v>
      </c>
      <c r="U3659" t="s">
        <v>26</v>
      </c>
      <c r="V3659" t="s">
        <v>6161</v>
      </c>
      <c r="W3659" s="4">
        <v>45566</v>
      </c>
    </row>
    <row r="3660" spans="1:23" x14ac:dyDescent="0.25">
      <c r="A3660" t="s">
        <v>6174</v>
      </c>
      <c r="B3660" t="s">
        <v>7990</v>
      </c>
      <c r="C3660">
        <v>708</v>
      </c>
      <c r="D3660">
        <v>4245</v>
      </c>
      <c r="E3660" t="s">
        <v>110</v>
      </c>
      <c r="F3660" t="str">
        <f>VLOOKUP(E3660,centro_costo!A$1:C$100,3,0)</f>
        <v>RECTORADO</v>
      </c>
      <c r="G3660" t="s">
        <v>31</v>
      </c>
      <c r="H3660" t="str">
        <f>VLOOKUP(G3660,fuente_financiamiento!A$1:B$5,2,0)</f>
        <v>09:RECURSOS DIRECTAMENTE RECAUDADOS</v>
      </c>
      <c r="I3660" t="s">
        <v>30</v>
      </c>
      <c r="J3660" t="str">
        <f>VLOOKUP(I3660,clasificador!A$1:C$1634,3,0)</f>
        <v>2.3. 1  1. 1  1:ALIMENTOS Y BEBIDAS PARA CONSUMO HUMANO</v>
      </c>
      <c r="K3660">
        <v>16</v>
      </c>
      <c r="L3660" t="s">
        <v>31</v>
      </c>
      <c r="M3660" t="s">
        <v>2938</v>
      </c>
      <c r="N3660" t="s">
        <v>564</v>
      </c>
      <c r="O3660" t="s">
        <v>331</v>
      </c>
      <c r="P3660" t="s">
        <v>9473</v>
      </c>
      <c r="Q3660" t="s">
        <v>6175</v>
      </c>
      <c r="R3660">
        <v>241</v>
      </c>
      <c r="S3660">
        <v>154.1</v>
      </c>
      <c r="T3660">
        <v>1</v>
      </c>
      <c r="U3660" t="s">
        <v>26</v>
      </c>
      <c r="V3660" t="s">
        <v>6161</v>
      </c>
      <c r="W3660" s="4">
        <v>45566</v>
      </c>
    </row>
    <row r="3661" spans="1:23" x14ac:dyDescent="0.25">
      <c r="A3661" t="s">
        <v>6176</v>
      </c>
      <c r="B3661" t="s">
        <v>7990</v>
      </c>
      <c r="C3661">
        <v>708</v>
      </c>
      <c r="D3661">
        <v>4245</v>
      </c>
      <c r="E3661" t="s">
        <v>110</v>
      </c>
      <c r="F3661" t="str">
        <f>VLOOKUP(E3661,centro_costo!A$1:C$100,3,0)</f>
        <v>RECTORADO</v>
      </c>
      <c r="G3661" t="s">
        <v>31</v>
      </c>
      <c r="H3661" t="str">
        <f>VLOOKUP(G3661,fuente_financiamiento!A$1:B$5,2,0)</f>
        <v>09:RECURSOS DIRECTAMENTE RECAUDADOS</v>
      </c>
      <c r="I3661" t="s">
        <v>30</v>
      </c>
      <c r="J3661" t="str">
        <f>VLOOKUP(I3661,clasificador!A$1:C$1634,3,0)</f>
        <v>2.3. 1  1. 1  1:ALIMENTOS Y BEBIDAS PARA CONSUMO HUMANO</v>
      </c>
      <c r="K3661">
        <v>16</v>
      </c>
      <c r="L3661" t="s">
        <v>31</v>
      </c>
      <c r="M3661" t="s">
        <v>2938</v>
      </c>
      <c r="N3661" t="s">
        <v>564</v>
      </c>
      <c r="O3661" t="s">
        <v>491</v>
      </c>
      <c r="P3661" t="s">
        <v>9474</v>
      </c>
      <c r="Q3661" t="s">
        <v>6177</v>
      </c>
      <c r="R3661">
        <v>241</v>
      </c>
      <c r="S3661">
        <v>3315</v>
      </c>
      <c r="T3661">
        <v>13</v>
      </c>
      <c r="U3661" t="s">
        <v>26</v>
      </c>
      <c r="V3661" t="s">
        <v>6161</v>
      </c>
      <c r="W3661" s="4">
        <v>45566</v>
      </c>
    </row>
    <row r="3662" spans="1:23" x14ac:dyDescent="0.25">
      <c r="A3662" t="s">
        <v>6178</v>
      </c>
      <c r="B3662" t="s">
        <v>7990</v>
      </c>
      <c r="C3662">
        <v>708</v>
      </c>
      <c r="D3662">
        <v>4245</v>
      </c>
      <c r="E3662" t="s">
        <v>110</v>
      </c>
      <c r="F3662" t="str">
        <f>VLOOKUP(E3662,centro_costo!A$1:C$100,3,0)</f>
        <v>RECTORADO</v>
      </c>
      <c r="G3662" t="s">
        <v>31</v>
      </c>
      <c r="H3662" t="str">
        <f>VLOOKUP(G3662,fuente_financiamiento!A$1:B$5,2,0)</f>
        <v>09:RECURSOS DIRECTAMENTE RECAUDADOS</v>
      </c>
      <c r="I3662" t="s">
        <v>30</v>
      </c>
      <c r="J3662" t="str">
        <f>VLOOKUP(I3662,clasificador!A$1:C$1634,3,0)</f>
        <v>2.3. 1  1. 1  1:ALIMENTOS Y BEBIDAS PARA CONSUMO HUMANO</v>
      </c>
      <c r="K3662">
        <v>16</v>
      </c>
      <c r="L3662" t="s">
        <v>31</v>
      </c>
      <c r="M3662" t="s">
        <v>2938</v>
      </c>
      <c r="N3662" t="s">
        <v>564</v>
      </c>
      <c r="O3662" t="s">
        <v>684</v>
      </c>
      <c r="P3662" t="s">
        <v>9475</v>
      </c>
      <c r="Q3662" t="s">
        <v>6179</v>
      </c>
      <c r="R3662">
        <v>241</v>
      </c>
      <c r="S3662">
        <v>338980</v>
      </c>
      <c r="T3662">
        <v>997</v>
      </c>
      <c r="U3662" t="s">
        <v>26</v>
      </c>
      <c r="V3662" t="s">
        <v>6161</v>
      </c>
      <c r="W3662" s="4">
        <v>45566</v>
      </c>
    </row>
    <row r="3663" spans="1:23" x14ac:dyDescent="0.25">
      <c r="A3663" t="s">
        <v>6180</v>
      </c>
      <c r="B3663" t="s">
        <v>7990</v>
      </c>
      <c r="C3663">
        <v>708</v>
      </c>
      <c r="D3663">
        <v>4245</v>
      </c>
      <c r="E3663" t="s">
        <v>110</v>
      </c>
      <c r="F3663" t="str">
        <f>VLOOKUP(E3663,centro_costo!A$1:C$100,3,0)</f>
        <v>RECTORADO</v>
      </c>
      <c r="G3663" t="s">
        <v>31</v>
      </c>
      <c r="H3663" t="str">
        <f>VLOOKUP(G3663,fuente_financiamiento!A$1:B$5,2,0)</f>
        <v>09:RECURSOS DIRECTAMENTE RECAUDADOS</v>
      </c>
      <c r="I3663" t="s">
        <v>30</v>
      </c>
      <c r="J3663" t="str">
        <f>VLOOKUP(I3663,clasificador!A$1:C$1634,3,0)</f>
        <v>2.3. 1  1. 1  1:ALIMENTOS Y BEBIDAS PARA CONSUMO HUMANO</v>
      </c>
      <c r="K3663">
        <v>16</v>
      </c>
      <c r="L3663" t="s">
        <v>31</v>
      </c>
      <c r="M3663" t="s">
        <v>2938</v>
      </c>
      <c r="N3663" t="s">
        <v>564</v>
      </c>
      <c r="O3663" t="s">
        <v>1243</v>
      </c>
      <c r="P3663" t="s">
        <v>9476</v>
      </c>
      <c r="Q3663" t="s">
        <v>6181</v>
      </c>
      <c r="R3663">
        <v>241</v>
      </c>
      <c r="S3663">
        <v>1558</v>
      </c>
      <c r="T3663">
        <v>5</v>
      </c>
      <c r="U3663" t="s">
        <v>26</v>
      </c>
      <c r="V3663" t="s">
        <v>6161</v>
      </c>
      <c r="W3663" s="4">
        <v>45566</v>
      </c>
    </row>
    <row r="3664" spans="1:23" x14ac:dyDescent="0.25">
      <c r="A3664" t="s">
        <v>6182</v>
      </c>
      <c r="B3664" t="s">
        <v>7990</v>
      </c>
      <c r="C3664">
        <v>708</v>
      </c>
      <c r="D3664">
        <v>4245</v>
      </c>
      <c r="E3664" t="s">
        <v>110</v>
      </c>
      <c r="F3664" t="str">
        <f>VLOOKUP(E3664,centro_costo!A$1:C$100,3,0)</f>
        <v>RECTORADO</v>
      </c>
      <c r="G3664" t="s">
        <v>31</v>
      </c>
      <c r="H3664" t="str">
        <f>VLOOKUP(G3664,fuente_financiamiento!A$1:B$5,2,0)</f>
        <v>09:RECURSOS DIRECTAMENTE RECAUDADOS</v>
      </c>
      <c r="I3664" t="s">
        <v>30</v>
      </c>
      <c r="J3664" t="str">
        <f>VLOOKUP(I3664,clasificador!A$1:C$1634,3,0)</f>
        <v>2.3. 1  1. 1  1:ALIMENTOS Y BEBIDAS PARA CONSUMO HUMANO</v>
      </c>
      <c r="K3664">
        <v>16</v>
      </c>
      <c r="L3664" t="s">
        <v>31</v>
      </c>
      <c r="M3664" t="s">
        <v>2938</v>
      </c>
      <c r="N3664" t="s">
        <v>564</v>
      </c>
      <c r="O3664" t="s">
        <v>524</v>
      </c>
      <c r="P3664" t="s">
        <v>9477</v>
      </c>
      <c r="Q3664" t="s">
        <v>6183</v>
      </c>
      <c r="R3664">
        <v>241</v>
      </c>
      <c r="S3664">
        <v>154.1</v>
      </c>
      <c r="T3664">
        <v>1</v>
      </c>
      <c r="U3664" t="s">
        <v>26</v>
      </c>
      <c r="V3664" t="s">
        <v>6161</v>
      </c>
      <c r="W3664" s="4">
        <v>45566</v>
      </c>
    </row>
    <row r="3665" spans="1:23" x14ac:dyDescent="0.25">
      <c r="A3665" t="s">
        <v>6184</v>
      </c>
      <c r="B3665" t="s">
        <v>7990</v>
      </c>
      <c r="C3665">
        <v>708</v>
      </c>
      <c r="D3665">
        <v>4245</v>
      </c>
      <c r="E3665" t="s">
        <v>110</v>
      </c>
      <c r="F3665" t="str">
        <f>VLOOKUP(E3665,centro_costo!A$1:C$100,3,0)</f>
        <v>RECTORADO</v>
      </c>
      <c r="G3665" t="s">
        <v>31</v>
      </c>
      <c r="H3665" t="str">
        <f>VLOOKUP(G3665,fuente_financiamiento!A$1:B$5,2,0)</f>
        <v>09:RECURSOS DIRECTAMENTE RECAUDADOS</v>
      </c>
      <c r="I3665" t="s">
        <v>30</v>
      </c>
      <c r="J3665" t="str">
        <f>VLOOKUP(I3665,clasificador!A$1:C$1634,3,0)</f>
        <v>2.3. 1  1. 1  1:ALIMENTOS Y BEBIDAS PARA CONSUMO HUMANO</v>
      </c>
      <c r="K3665">
        <v>16</v>
      </c>
      <c r="L3665" t="s">
        <v>31</v>
      </c>
      <c r="M3665" t="s">
        <v>2938</v>
      </c>
      <c r="N3665" t="s">
        <v>564</v>
      </c>
      <c r="O3665" t="s">
        <v>628</v>
      </c>
      <c r="P3665" t="s">
        <v>9478</v>
      </c>
      <c r="Q3665" t="s">
        <v>6185</v>
      </c>
      <c r="R3665">
        <v>241</v>
      </c>
      <c r="S3665">
        <v>2549.6999999999998</v>
      </c>
      <c r="T3665">
        <v>9</v>
      </c>
      <c r="U3665" t="s">
        <v>26</v>
      </c>
      <c r="V3665" t="s">
        <v>6161</v>
      </c>
      <c r="W3665" s="4">
        <v>45566</v>
      </c>
    </row>
    <row r="3666" spans="1:23" x14ac:dyDescent="0.25">
      <c r="A3666" t="s">
        <v>6186</v>
      </c>
      <c r="B3666" t="s">
        <v>7990</v>
      </c>
      <c r="C3666">
        <v>723</v>
      </c>
      <c r="D3666">
        <v>4424</v>
      </c>
      <c r="E3666" t="s">
        <v>138</v>
      </c>
      <c r="F3666" t="str">
        <f>VLOOKUP(E3666,centro_costo!A$1:C$100,3,0)</f>
        <v>UNIDAD DE DEPORTES Y RECREACIÓN</v>
      </c>
      <c r="G3666" t="s">
        <v>31</v>
      </c>
      <c r="H3666" t="str">
        <f>VLOOKUP(G3666,fuente_financiamiento!A$1:B$5,2,0)</f>
        <v>09:RECURSOS DIRECTAMENTE RECAUDADOS</v>
      </c>
      <c r="I3666" t="s">
        <v>3838</v>
      </c>
      <c r="J3666" t="str">
        <f>VLOOKUP(I3666,clasificador!A$1:C$1634,3,0)</f>
        <v>2.6. 3  2. 3  1:EQUIPOS COMPUTACIONALES Y PERIFERICOS</v>
      </c>
      <c r="K3666">
        <v>12</v>
      </c>
      <c r="L3666" t="s">
        <v>67</v>
      </c>
      <c r="M3666" t="s">
        <v>21</v>
      </c>
      <c r="N3666" t="s">
        <v>5343</v>
      </c>
      <c r="O3666" t="s">
        <v>23</v>
      </c>
      <c r="P3666" t="s">
        <v>9239</v>
      </c>
      <c r="Q3666" t="s">
        <v>5344</v>
      </c>
      <c r="R3666">
        <v>317</v>
      </c>
      <c r="S3666">
        <v>485</v>
      </c>
      <c r="T3666">
        <v>1</v>
      </c>
      <c r="U3666" t="s">
        <v>26</v>
      </c>
      <c r="V3666" t="s">
        <v>2505</v>
      </c>
      <c r="W3666" s="4">
        <v>45566</v>
      </c>
    </row>
    <row r="3667" spans="1:23" x14ac:dyDescent="0.25">
      <c r="A3667" t="s">
        <v>6187</v>
      </c>
      <c r="B3667" t="s">
        <v>7990</v>
      </c>
      <c r="C3667">
        <v>723</v>
      </c>
      <c r="D3667">
        <v>4424</v>
      </c>
      <c r="E3667" t="s">
        <v>138</v>
      </c>
      <c r="F3667" t="str">
        <f>VLOOKUP(E3667,centro_costo!A$1:C$100,3,0)</f>
        <v>UNIDAD DE DEPORTES Y RECREACIÓN</v>
      </c>
      <c r="G3667" t="s">
        <v>31</v>
      </c>
      <c r="H3667" t="str">
        <f>VLOOKUP(G3667,fuente_financiamiento!A$1:B$5,2,0)</f>
        <v>09:RECURSOS DIRECTAMENTE RECAUDADOS</v>
      </c>
      <c r="I3667" t="s">
        <v>3838</v>
      </c>
      <c r="J3667" t="str">
        <f>VLOOKUP(I3667,clasificador!A$1:C$1634,3,0)</f>
        <v>2.6. 3  2. 3  1:EQUIPOS COMPUTACIONALES Y PERIFERICOS</v>
      </c>
      <c r="K3667">
        <v>12</v>
      </c>
      <c r="L3667" t="s">
        <v>67</v>
      </c>
      <c r="M3667" t="s">
        <v>21</v>
      </c>
      <c r="N3667" t="s">
        <v>5472</v>
      </c>
      <c r="O3667" t="s">
        <v>23</v>
      </c>
      <c r="P3667" t="s">
        <v>9279</v>
      </c>
      <c r="Q3667" t="s">
        <v>5473</v>
      </c>
      <c r="R3667">
        <v>317</v>
      </c>
      <c r="S3667">
        <v>55</v>
      </c>
      <c r="T3667">
        <v>1</v>
      </c>
      <c r="U3667" t="s">
        <v>26</v>
      </c>
      <c r="V3667" t="s">
        <v>2505</v>
      </c>
      <c r="W3667" s="4">
        <v>45566</v>
      </c>
    </row>
    <row r="3668" spans="1:23" x14ac:dyDescent="0.25">
      <c r="A3668" t="s">
        <v>6188</v>
      </c>
      <c r="B3668" t="s">
        <v>7990</v>
      </c>
      <c r="C3668">
        <v>723</v>
      </c>
      <c r="D3668">
        <v>4424</v>
      </c>
      <c r="E3668" t="s">
        <v>138</v>
      </c>
      <c r="F3668" t="str">
        <f>VLOOKUP(E3668,centro_costo!A$1:C$100,3,0)</f>
        <v>UNIDAD DE DEPORTES Y RECREACIÓN</v>
      </c>
      <c r="G3668" t="s">
        <v>31</v>
      </c>
      <c r="H3668" t="str">
        <f>VLOOKUP(G3668,fuente_financiamiento!A$1:B$5,2,0)</f>
        <v>09:RECURSOS DIRECTAMENTE RECAUDADOS</v>
      </c>
      <c r="I3668" t="s">
        <v>3838</v>
      </c>
      <c r="J3668" t="str">
        <f>VLOOKUP(I3668,clasificador!A$1:C$1634,3,0)</f>
        <v>2.6. 3  2. 3  1:EQUIPOS COMPUTACIONALES Y PERIFERICOS</v>
      </c>
      <c r="K3668">
        <v>12</v>
      </c>
      <c r="L3668" t="s">
        <v>67</v>
      </c>
      <c r="M3668" t="s">
        <v>21</v>
      </c>
      <c r="N3668" t="s">
        <v>5475</v>
      </c>
      <c r="O3668" t="s">
        <v>23</v>
      </c>
      <c r="P3668" t="s">
        <v>9280</v>
      </c>
      <c r="Q3668" t="s">
        <v>5476</v>
      </c>
      <c r="R3668">
        <v>317</v>
      </c>
      <c r="S3668">
        <v>2400</v>
      </c>
      <c r="T3668">
        <v>1</v>
      </c>
      <c r="U3668" t="s">
        <v>26</v>
      </c>
      <c r="V3668" t="s">
        <v>2505</v>
      </c>
      <c r="W3668" s="4">
        <v>45566</v>
      </c>
    </row>
    <row r="3669" spans="1:23" x14ac:dyDescent="0.25">
      <c r="A3669" t="s">
        <v>6189</v>
      </c>
      <c r="B3669" t="s">
        <v>7990</v>
      </c>
      <c r="C3669">
        <v>472</v>
      </c>
      <c r="D3669">
        <v>2909</v>
      </c>
      <c r="E3669" t="s">
        <v>197</v>
      </c>
      <c r="F3669" t="str">
        <f>VLOOKUP(E3669,centro_costo!A$1:C$100,3,0)</f>
        <v>INSTITUTO DE INVESTIGACION</v>
      </c>
      <c r="G3669" t="s">
        <v>430</v>
      </c>
      <c r="H3669" t="str">
        <f>VLOOKUP(G3669,fuente_financiamiento!A$1:B$5,2,0)</f>
        <v>13:DONACIONES Y TRANSFERENCIAS</v>
      </c>
      <c r="I3669" t="s">
        <v>3838</v>
      </c>
      <c r="J3669" t="str">
        <f>VLOOKUP(I3669,clasificador!A$1:C$1634,3,0)</f>
        <v>2.6. 3  2. 3  1:EQUIPOS COMPUTACIONALES Y PERIFERICOS</v>
      </c>
      <c r="K3669">
        <v>70</v>
      </c>
      <c r="L3669" t="s">
        <v>67</v>
      </c>
      <c r="M3669" t="s">
        <v>21</v>
      </c>
      <c r="N3669" t="s">
        <v>5396</v>
      </c>
      <c r="O3669" t="s">
        <v>23</v>
      </c>
      <c r="P3669" t="s">
        <v>9257</v>
      </c>
      <c r="Q3669" t="s">
        <v>5397</v>
      </c>
      <c r="R3669">
        <v>566</v>
      </c>
      <c r="S3669">
        <v>7200</v>
      </c>
      <c r="T3669">
        <v>1</v>
      </c>
      <c r="U3669" t="s">
        <v>26</v>
      </c>
      <c r="V3669" t="s">
        <v>2505</v>
      </c>
      <c r="W3669" s="4">
        <v>45505</v>
      </c>
    </row>
    <row r="3670" spans="1:23" x14ac:dyDescent="0.25">
      <c r="A3670" t="s">
        <v>6190</v>
      </c>
      <c r="B3670" t="s">
        <v>7990</v>
      </c>
      <c r="C3670">
        <v>566</v>
      </c>
      <c r="D3670">
        <v>3287</v>
      </c>
      <c r="E3670" t="s">
        <v>197</v>
      </c>
      <c r="F3670" t="str">
        <f>VLOOKUP(E3670,centro_costo!A$1:C$100,3,0)</f>
        <v>INSTITUTO DE INVESTIGACION</v>
      </c>
      <c r="G3670" t="s">
        <v>430</v>
      </c>
      <c r="H3670" t="str">
        <f>VLOOKUP(G3670,fuente_financiamiento!A$1:B$5,2,0)</f>
        <v>13:DONACIONES Y TRANSFERENCIAS</v>
      </c>
      <c r="I3670" t="s">
        <v>5459</v>
      </c>
      <c r="J3670" t="str">
        <f>VLOOKUP(I3670,clasificador!A$1:C$1634,3,0)</f>
        <v>2.6. 3  2. 9  5:EQUIPOS E INSTRUMENTOS DE MEDICION</v>
      </c>
      <c r="K3670">
        <v>70</v>
      </c>
      <c r="L3670" t="s">
        <v>877</v>
      </c>
      <c r="M3670" t="s">
        <v>747</v>
      </c>
      <c r="N3670" t="s">
        <v>5493</v>
      </c>
      <c r="O3670" t="s">
        <v>23</v>
      </c>
      <c r="P3670" t="s">
        <v>9479</v>
      </c>
      <c r="Q3670" t="s">
        <v>6191</v>
      </c>
      <c r="R3670">
        <v>566</v>
      </c>
      <c r="S3670">
        <v>2300</v>
      </c>
      <c r="T3670">
        <v>1</v>
      </c>
      <c r="U3670" t="s">
        <v>26</v>
      </c>
      <c r="V3670" t="s">
        <v>2402</v>
      </c>
      <c r="W3670" s="4">
        <v>45566</v>
      </c>
    </row>
    <row r="3671" spans="1:23" x14ac:dyDescent="0.25">
      <c r="A3671" t="s">
        <v>6192</v>
      </c>
      <c r="B3671" t="s">
        <v>7990</v>
      </c>
      <c r="C3671">
        <v>566</v>
      </c>
      <c r="D3671">
        <v>3287</v>
      </c>
      <c r="E3671" t="s">
        <v>197</v>
      </c>
      <c r="F3671" t="str">
        <f>VLOOKUP(E3671,centro_costo!A$1:C$100,3,0)</f>
        <v>INSTITUTO DE INVESTIGACION</v>
      </c>
      <c r="G3671" t="s">
        <v>430</v>
      </c>
      <c r="H3671" t="str">
        <f>VLOOKUP(G3671,fuente_financiamiento!A$1:B$5,2,0)</f>
        <v>13:DONACIONES Y TRANSFERENCIAS</v>
      </c>
      <c r="I3671" t="s">
        <v>5459</v>
      </c>
      <c r="J3671" t="str">
        <f>VLOOKUP(I3671,clasificador!A$1:C$1634,3,0)</f>
        <v>2.6. 3  2. 9  5:EQUIPOS E INSTRUMENTOS DE MEDICION</v>
      </c>
      <c r="K3671">
        <v>70</v>
      </c>
      <c r="L3671" t="s">
        <v>877</v>
      </c>
      <c r="M3671" t="s">
        <v>747</v>
      </c>
      <c r="N3671" t="s">
        <v>5493</v>
      </c>
      <c r="O3671" t="s">
        <v>225</v>
      </c>
      <c r="P3671" t="s">
        <v>9480</v>
      </c>
      <c r="Q3671" t="s">
        <v>6193</v>
      </c>
      <c r="R3671">
        <v>566</v>
      </c>
      <c r="S3671">
        <v>1870</v>
      </c>
      <c r="T3671">
        <v>1</v>
      </c>
      <c r="U3671" t="s">
        <v>26</v>
      </c>
      <c r="V3671" t="s">
        <v>2402</v>
      </c>
      <c r="W3671" s="4">
        <v>45566</v>
      </c>
    </row>
    <row r="3672" spans="1:23" x14ac:dyDescent="0.25">
      <c r="A3672" t="s">
        <v>6194</v>
      </c>
      <c r="B3672" t="s">
        <v>7990</v>
      </c>
      <c r="C3672">
        <v>566</v>
      </c>
      <c r="D3672">
        <v>3287</v>
      </c>
      <c r="E3672" t="s">
        <v>197</v>
      </c>
      <c r="F3672" t="str">
        <f>VLOOKUP(E3672,centro_costo!A$1:C$100,3,0)</f>
        <v>INSTITUTO DE INVESTIGACION</v>
      </c>
      <c r="G3672" t="s">
        <v>430</v>
      </c>
      <c r="H3672" t="str">
        <f>VLOOKUP(G3672,fuente_financiamiento!A$1:B$5,2,0)</f>
        <v>13:DONACIONES Y TRANSFERENCIAS</v>
      </c>
      <c r="I3672" t="s">
        <v>4148</v>
      </c>
      <c r="J3672" t="str">
        <f>VLOOKUP(I3672,clasificador!A$1:C$1634,3,0)</f>
        <v>2.6. 3  2. 9 99:MAQUINARIAS, EQUIPOS Y MOBILIARIOS DE OTRAS INSTALACIONES</v>
      </c>
      <c r="K3672">
        <v>70</v>
      </c>
      <c r="L3672" t="s">
        <v>4149</v>
      </c>
      <c r="M3672" t="s">
        <v>747</v>
      </c>
      <c r="N3672" t="s">
        <v>4150</v>
      </c>
      <c r="O3672" t="s">
        <v>23</v>
      </c>
      <c r="P3672" t="s">
        <v>9481</v>
      </c>
      <c r="Q3672" t="s">
        <v>6195</v>
      </c>
      <c r="R3672">
        <v>566</v>
      </c>
      <c r="S3672">
        <v>1020</v>
      </c>
      <c r="T3672">
        <v>1</v>
      </c>
      <c r="U3672" t="s">
        <v>26</v>
      </c>
      <c r="V3672" t="s">
        <v>2402</v>
      </c>
      <c r="W3672" s="4">
        <v>45566</v>
      </c>
    </row>
    <row r="3673" spans="1:23" x14ac:dyDescent="0.25">
      <c r="A3673" t="s">
        <v>6196</v>
      </c>
      <c r="B3673" t="s">
        <v>7990</v>
      </c>
      <c r="C3673">
        <v>638</v>
      </c>
      <c r="D3673">
        <v>3743</v>
      </c>
      <c r="E3673" t="s">
        <v>197</v>
      </c>
      <c r="F3673" t="str">
        <f>VLOOKUP(E3673,centro_costo!A$1:C$100,3,0)</f>
        <v>INSTITUTO DE INVESTIGACION</v>
      </c>
      <c r="G3673" t="s">
        <v>430</v>
      </c>
      <c r="H3673" t="str">
        <f>VLOOKUP(G3673,fuente_financiamiento!A$1:B$5,2,0)</f>
        <v>13:DONACIONES Y TRANSFERENCIAS</v>
      </c>
      <c r="I3673" t="s">
        <v>6197</v>
      </c>
      <c r="J3673" t="str">
        <f>VLOOKUP(I3673,clasificador!A$1:C$1634,3,0)</f>
        <v>2.6. 3  2. 4  2:EQUIPOS</v>
      </c>
      <c r="K3673">
        <v>70</v>
      </c>
      <c r="L3673" t="s">
        <v>5031</v>
      </c>
      <c r="M3673" t="s">
        <v>747</v>
      </c>
      <c r="N3673" t="s">
        <v>6198</v>
      </c>
      <c r="O3673" t="s">
        <v>23</v>
      </c>
      <c r="P3673" t="s">
        <v>9482</v>
      </c>
      <c r="Q3673" t="s">
        <v>6199</v>
      </c>
      <c r="R3673">
        <v>566</v>
      </c>
      <c r="S3673">
        <v>1450</v>
      </c>
      <c r="T3673">
        <v>1</v>
      </c>
      <c r="U3673" t="s">
        <v>26</v>
      </c>
      <c r="V3673" t="s">
        <v>6200</v>
      </c>
      <c r="W3673" s="4">
        <v>45566</v>
      </c>
    </row>
    <row r="3674" spans="1:23" x14ac:dyDescent="0.25">
      <c r="A3674" t="s">
        <v>6201</v>
      </c>
      <c r="B3674" t="s">
        <v>7990</v>
      </c>
      <c r="C3674">
        <v>638</v>
      </c>
      <c r="D3674">
        <v>3743</v>
      </c>
      <c r="E3674" t="s">
        <v>197</v>
      </c>
      <c r="F3674" t="str">
        <f>VLOOKUP(E3674,centro_costo!A$1:C$100,3,0)</f>
        <v>INSTITUTO DE INVESTIGACION</v>
      </c>
      <c r="G3674" t="s">
        <v>430</v>
      </c>
      <c r="H3674" t="str">
        <f>VLOOKUP(G3674,fuente_financiamiento!A$1:B$5,2,0)</f>
        <v>13:DONACIONES Y TRANSFERENCIAS</v>
      </c>
      <c r="I3674" t="s">
        <v>4148</v>
      </c>
      <c r="J3674" t="str">
        <f>VLOOKUP(I3674,clasificador!A$1:C$1634,3,0)</f>
        <v>2.6. 3  2. 9 99:MAQUINARIAS, EQUIPOS Y MOBILIARIOS DE OTRAS INSTALACIONES</v>
      </c>
      <c r="K3674">
        <v>70</v>
      </c>
      <c r="L3674" t="s">
        <v>4149</v>
      </c>
      <c r="M3674" t="s">
        <v>86</v>
      </c>
      <c r="N3674" t="s">
        <v>6202</v>
      </c>
      <c r="O3674" t="s">
        <v>23</v>
      </c>
      <c r="P3674" t="s">
        <v>9483</v>
      </c>
      <c r="Q3674" t="s">
        <v>6203</v>
      </c>
      <c r="R3674">
        <v>566</v>
      </c>
      <c r="S3674">
        <v>4400</v>
      </c>
      <c r="T3674">
        <v>1</v>
      </c>
      <c r="U3674" t="s">
        <v>26</v>
      </c>
      <c r="V3674" t="s">
        <v>6200</v>
      </c>
      <c r="W3674" s="4">
        <v>45566</v>
      </c>
    </row>
    <row r="3675" spans="1:23" x14ac:dyDescent="0.25">
      <c r="A3675" t="s">
        <v>6204</v>
      </c>
      <c r="B3675" t="s">
        <v>7990</v>
      </c>
      <c r="C3675">
        <v>638</v>
      </c>
      <c r="D3675">
        <v>3743</v>
      </c>
      <c r="E3675" t="s">
        <v>197</v>
      </c>
      <c r="F3675" t="str">
        <f>VLOOKUP(E3675,centro_costo!A$1:C$100,3,0)</f>
        <v>INSTITUTO DE INVESTIGACION</v>
      </c>
      <c r="G3675" t="s">
        <v>430</v>
      </c>
      <c r="H3675" t="str">
        <f>VLOOKUP(G3675,fuente_financiamiento!A$1:B$5,2,0)</f>
        <v>13:DONACIONES Y TRANSFERENCIAS</v>
      </c>
      <c r="I3675" t="s">
        <v>4148</v>
      </c>
      <c r="J3675" t="str">
        <f>VLOOKUP(I3675,clasificador!A$1:C$1634,3,0)</f>
        <v>2.6. 3  2. 9 99:MAQUINARIAS, EQUIPOS Y MOBILIARIOS DE OTRAS INSTALACIONES</v>
      </c>
      <c r="K3675">
        <v>70</v>
      </c>
      <c r="L3675" t="s">
        <v>4149</v>
      </c>
      <c r="M3675" t="s">
        <v>86</v>
      </c>
      <c r="N3675" t="s">
        <v>6205</v>
      </c>
      <c r="O3675" t="s">
        <v>23</v>
      </c>
      <c r="P3675" t="s">
        <v>9484</v>
      </c>
      <c r="Q3675" t="s">
        <v>6206</v>
      </c>
      <c r="R3675">
        <v>566</v>
      </c>
      <c r="S3675">
        <v>3750</v>
      </c>
      <c r="T3675">
        <v>1</v>
      </c>
      <c r="U3675" t="s">
        <v>26</v>
      </c>
      <c r="V3675" t="s">
        <v>6200</v>
      </c>
      <c r="W3675" s="4">
        <v>45566</v>
      </c>
    </row>
    <row r="3676" spans="1:23" x14ac:dyDescent="0.25">
      <c r="A3676" t="s">
        <v>6207</v>
      </c>
      <c r="B3676" t="s">
        <v>7990</v>
      </c>
      <c r="C3676">
        <v>76</v>
      </c>
      <c r="D3676">
        <v>902</v>
      </c>
      <c r="E3676" t="s">
        <v>130</v>
      </c>
      <c r="F3676" t="str">
        <f>VLOOKUP(E3676,centro_costo!A$1:C$100,3,0)</f>
        <v>UNIDAD EJECUTORA DE INVERSIONES</v>
      </c>
      <c r="G3676" t="s">
        <v>430</v>
      </c>
      <c r="H3676" t="str">
        <f>VLOOKUP(G3676,fuente_financiamiento!A$1:B$5,2,0)</f>
        <v>13:DONACIONES Y TRANSFERENCIAS</v>
      </c>
      <c r="I3676" t="s">
        <v>6208</v>
      </c>
      <c r="J3676" t="str">
        <f>VLOOKUP(I3676,clasificador!A$1:C$1634,3,0)</f>
        <v>2.6. 2  2. 2  4:COSTO DE CONSTRUCCION POR ADMINISTRACION DIRECTA - BIENES</v>
      </c>
      <c r="K3676">
        <v>37</v>
      </c>
      <c r="L3676" t="s">
        <v>755</v>
      </c>
      <c r="M3676" t="s">
        <v>1040</v>
      </c>
      <c r="N3676" t="s">
        <v>280</v>
      </c>
      <c r="O3676" t="s">
        <v>61</v>
      </c>
      <c r="P3676" t="s">
        <v>8464</v>
      </c>
      <c r="Q3676" t="s">
        <v>2293</v>
      </c>
      <c r="R3676">
        <v>455</v>
      </c>
      <c r="S3676">
        <v>477</v>
      </c>
      <c r="T3676">
        <v>30</v>
      </c>
      <c r="U3676" t="s">
        <v>472</v>
      </c>
      <c r="V3676" t="s">
        <v>2534</v>
      </c>
      <c r="W3676" s="4">
        <v>45536</v>
      </c>
    </row>
    <row r="3677" spans="1:23" x14ac:dyDescent="0.25">
      <c r="A3677" t="s">
        <v>6209</v>
      </c>
      <c r="B3677" t="s">
        <v>7990</v>
      </c>
      <c r="C3677">
        <v>76</v>
      </c>
      <c r="D3677">
        <v>902</v>
      </c>
      <c r="E3677" t="s">
        <v>130</v>
      </c>
      <c r="F3677" t="str">
        <f>VLOOKUP(E3677,centro_costo!A$1:C$100,3,0)</f>
        <v>UNIDAD EJECUTORA DE INVERSIONES</v>
      </c>
      <c r="G3677" t="s">
        <v>430</v>
      </c>
      <c r="H3677" t="str">
        <f>VLOOKUP(G3677,fuente_financiamiento!A$1:B$5,2,0)</f>
        <v>13:DONACIONES Y TRANSFERENCIAS</v>
      </c>
      <c r="I3677" t="s">
        <v>6208</v>
      </c>
      <c r="J3677" t="str">
        <f>VLOOKUP(I3677,clasificador!A$1:C$1634,3,0)</f>
        <v>2.6. 2  2. 2  4:COSTO DE CONSTRUCCION POR ADMINISTRACION DIRECTA - BIENES</v>
      </c>
      <c r="K3677">
        <v>37</v>
      </c>
      <c r="L3677" t="s">
        <v>755</v>
      </c>
      <c r="M3677" t="s">
        <v>1040</v>
      </c>
      <c r="N3677" t="s">
        <v>33</v>
      </c>
      <c r="O3677" t="s">
        <v>491</v>
      </c>
      <c r="P3677" t="s">
        <v>8465</v>
      </c>
      <c r="Q3677" t="s">
        <v>2296</v>
      </c>
      <c r="R3677">
        <v>455</v>
      </c>
      <c r="S3677">
        <v>5456</v>
      </c>
      <c r="T3677">
        <v>320</v>
      </c>
      <c r="U3677" t="s">
        <v>472</v>
      </c>
      <c r="V3677" t="s">
        <v>2534</v>
      </c>
      <c r="W3677" s="4">
        <v>45536</v>
      </c>
    </row>
    <row r="3678" spans="1:23" x14ac:dyDescent="0.25">
      <c r="A3678" t="s">
        <v>6210</v>
      </c>
      <c r="B3678" t="s">
        <v>7990</v>
      </c>
      <c r="C3678">
        <v>78</v>
      </c>
      <c r="D3678">
        <v>924</v>
      </c>
      <c r="E3678" t="s">
        <v>130</v>
      </c>
      <c r="F3678" t="str">
        <f>VLOOKUP(E3678,centro_costo!A$1:C$100,3,0)</f>
        <v>UNIDAD EJECUTORA DE INVERSIONES</v>
      </c>
      <c r="G3678" t="s">
        <v>430</v>
      </c>
      <c r="H3678" t="str">
        <f>VLOOKUP(G3678,fuente_financiamiento!A$1:B$5,2,0)</f>
        <v>13:DONACIONES Y TRANSFERENCIAS</v>
      </c>
      <c r="I3678" t="s">
        <v>6208</v>
      </c>
      <c r="J3678" t="str">
        <f>VLOOKUP(I3678,clasificador!A$1:C$1634,3,0)</f>
        <v>2.6. 2  2. 2  4:COSTO DE CONSTRUCCION POR ADMINISTRACION DIRECTA - BIENES</v>
      </c>
      <c r="K3678">
        <v>37</v>
      </c>
      <c r="L3678" t="s">
        <v>1556</v>
      </c>
      <c r="M3678" t="s">
        <v>86</v>
      </c>
      <c r="N3678" t="s">
        <v>68</v>
      </c>
      <c r="O3678" t="s">
        <v>521</v>
      </c>
      <c r="P3678" t="s">
        <v>9485</v>
      </c>
      <c r="Q3678" t="s">
        <v>6211</v>
      </c>
      <c r="R3678">
        <v>455</v>
      </c>
      <c r="S3678">
        <v>110</v>
      </c>
      <c r="T3678">
        <v>2</v>
      </c>
      <c r="U3678" t="s">
        <v>26</v>
      </c>
      <c r="V3678" t="s">
        <v>2141</v>
      </c>
      <c r="W3678" s="4">
        <v>45383</v>
      </c>
    </row>
    <row r="3679" spans="1:23" x14ac:dyDescent="0.25">
      <c r="A3679" t="s">
        <v>6212</v>
      </c>
      <c r="B3679" t="s">
        <v>7990</v>
      </c>
      <c r="C3679">
        <v>78</v>
      </c>
      <c r="D3679">
        <v>924</v>
      </c>
      <c r="E3679" t="s">
        <v>130</v>
      </c>
      <c r="F3679" t="str">
        <f>VLOOKUP(E3679,centro_costo!A$1:C$100,3,0)</f>
        <v>UNIDAD EJECUTORA DE INVERSIONES</v>
      </c>
      <c r="G3679" t="s">
        <v>430</v>
      </c>
      <c r="H3679" t="str">
        <f>VLOOKUP(G3679,fuente_financiamiento!A$1:B$5,2,0)</f>
        <v>13:DONACIONES Y TRANSFERENCIAS</v>
      </c>
      <c r="I3679" t="s">
        <v>6208</v>
      </c>
      <c r="J3679" t="str">
        <f>VLOOKUP(I3679,clasificador!A$1:C$1634,3,0)</f>
        <v>2.6. 2  2. 2  4:COSTO DE CONSTRUCCION POR ADMINISTRACION DIRECTA - BIENES</v>
      </c>
      <c r="K3679">
        <v>37</v>
      </c>
      <c r="L3679" t="s">
        <v>1556</v>
      </c>
      <c r="M3679" t="s">
        <v>86</v>
      </c>
      <c r="N3679" t="s">
        <v>434</v>
      </c>
      <c r="O3679" t="s">
        <v>3574</v>
      </c>
      <c r="P3679" t="s">
        <v>9486</v>
      </c>
      <c r="Q3679" t="s">
        <v>6213</v>
      </c>
      <c r="R3679">
        <v>455</v>
      </c>
      <c r="S3679">
        <v>1470</v>
      </c>
      <c r="T3679">
        <v>3</v>
      </c>
      <c r="U3679" t="s">
        <v>599</v>
      </c>
      <c r="V3679" t="s">
        <v>2141</v>
      </c>
      <c r="W3679" s="4">
        <v>45383</v>
      </c>
    </row>
    <row r="3680" spans="1:23" x14ac:dyDescent="0.25">
      <c r="A3680" t="s">
        <v>6214</v>
      </c>
      <c r="B3680" t="s">
        <v>7990</v>
      </c>
      <c r="C3680">
        <v>78</v>
      </c>
      <c r="D3680">
        <v>924</v>
      </c>
      <c r="E3680" t="s">
        <v>130</v>
      </c>
      <c r="F3680" t="str">
        <f>VLOOKUP(E3680,centro_costo!A$1:C$100,3,0)</f>
        <v>UNIDAD EJECUTORA DE INVERSIONES</v>
      </c>
      <c r="G3680" t="s">
        <v>430</v>
      </c>
      <c r="H3680" t="str">
        <f>VLOOKUP(G3680,fuente_financiamiento!A$1:B$5,2,0)</f>
        <v>13:DONACIONES Y TRANSFERENCIAS</v>
      </c>
      <c r="I3680" t="s">
        <v>6208</v>
      </c>
      <c r="J3680" t="str">
        <f>VLOOKUP(I3680,clasificador!A$1:C$1634,3,0)</f>
        <v>2.6. 2  2. 2  4:COSTO DE CONSTRUCCION POR ADMINISTRACION DIRECTA - BIENES</v>
      </c>
      <c r="K3680">
        <v>37</v>
      </c>
      <c r="L3680" t="s">
        <v>678</v>
      </c>
      <c r="M3680" t="s">
        <v>32</v>
      </c>
      <c r="N3680" t="s">
        <v>33</v>
      </c>
      <c r="O3680" t="s">
        <v>3523</v>
      </c>
      <c r="P3680" t="s">
        <v>9487</v>
      </c>
      <c r="Q3680" t="s">
        <v>6215</v>
      </c>
      <c r="R3680">
        <v>455</v>
      </c>
      <c r="S3680">
        <v>195</v>
      </c>
      <c r="T3680">
        <v>3</v>
      </c>
      <c r="U3680" t="s">
        <v>26</v>
      </c>
      <c r="V3680" t="s">
        <v>2141</v>
      </c>
      <c r="W3680" s="4">
        <v>45383</v>
      </c>
    </row>
    <row r="3681" spans="1:23" x14ac:dyDescent="0.25">
      <c r="A3681" t="s">
        <v>6216</v>
      </c>
      <c r="B3681" t="s">
        <v>7990</v>
      </c>
      <c r="C3681">
        <v>79</v>
      </c>
      <c r="D3681">
        <v>923</v>
      </c>
      <c r="E3681" t="s">
        <v>130</v>
      </c>
      <c r="F3681" t="str">
        <f>VLOOKUP(E3681,centro_costo!A$1:C$100,3,0)</f>
        <v>UNIDAD EJECUTORA DE INVERSIONES</v>
      </c>
      <c r="G3681" t="s">
        <v>430</v>
      </c>
      <c r="H3681" t="str">
        <f>VLOOKUP(G3681,fuente_financiamiento!A$1:B$5,2,0)</f>
        <v>13:DONACIONES Y TRANSFERENCIAS</v>
      </c>
      <c r="I3681" t="s">
        <v>6208</v>
      </c>
      <c r="J3681" t="str">
        <f>VLOOKUP(I3681,clasificador!A$1:C$1634,3,0)</f>
        <v>2.6. 2  2. 2  4:COSTO DE CONSTRUCCION POR ADMINISTRACION DIRECTA - BIENES</v>
      </c>
      <c r="K3681">
        <v>37</v>
      </c>
      <c r="L3681" t="s">
        <v>1556</v>
      </c>
      <c r="M3681" t="s">
        <v>86</v>
      </c>
      <c r="N3681" t="s">
        <v>23</v>
      </c>
      <c r="O3681" t="s">
        <v>423</v>
      </c>
      <c r="P3681" t="s">
        <v>8302</v>
      </c>
      <c r="Q3681" t="s">
        <v>1557</v>
      </c>
      <c r="R3681">
        <v>455</v>
      </c>
      <c r="S3681">
        <v>500</v>
      </c>
      <c r="T3681">
        <v>100</v>
      </c>
      <c r="U3681" t="s">
        <v>26</v>
      </c>
      <c r="V3681" t="s">
        <v>2141</v>
      </c>
      <c r="W3681" s="4">
        <v>45383</v>
      </c>
    </row>
    <row r="3682" spans="1:23" x14ac:dyDescent="0.25">
      <c r="A3682" t="s">
        <v>6217</v>
      </c>
      <c r="B3682" t="s">
        <v>7990</v>
      </c>
      <c r="C3682">
        <v>79</v>
      </c>
      <c r="D3682">
        <v>923</v>
      </c>
      <c r="E3682" t="s">
        <v>130</v>
      </c>
      <c r="F3682" t="str">
        <f>VLOOKUP(E3682,centro_costo!A$1:C$100,3,0)</f>
        <v>UNIDAD EJECUTORA DE INVERSIONES</v>
      </c>
      <c r="G3682" t="s">
        <v>430</v>
      </c>
      <c r="H3682" t="str">
        <f>VLOOKUP(G3682,fuente_financiamiento!A$1:B$5,2,0)</f>
        <v>13:DONACIONES Y TRANSFERENCIAS</v>
      </c>
      <c r="I3682" t="s">
        <v>6208</v>
      </c>
      <c r="J3682" t="str">
        <f>VLOOKUP(I3682,clasificador!A$1:C$1634,3,0)</f>
        <v>2.6. 2  2. 2  4:COSTO DE CONSTRUCCION POR ADMINISTRACION DIRECTA - BIENES</v>
      </c>
      <c r="K3682">
        <v>37</v>
      </c>
      <c r="L3682" t="s">
        <v>1556</v>
      </c>
      <c r="M3682" t="s">
        <v>86</v>
      </c>
      <c r="N3682" t="s">
        <v>95</v>
      </c>
      <c r="O3682" t="s">
        <v>6218</v>
      </c>
      <c r="P3682" t="s">
        <v>9488</v>
      </c>
      <c r="Q3682" t="s">
        <v>6219</v>
      </c>
      <c r="R3682">
        <v>455</v>
      </c>
      <c r="S3682">
        <v>1000</v>
      </c>
      <c r="T3682">
        <v>100</v>
      </c>
      <c r="U3682" t="s">
        <v>599</v>
      </c>
      <c r="V3682" t="s">
        <v>2141</v>
      </c>
      <c r="W3682" s="4">
        <v>45383</v>
      </c>
    </row>
    <row r="3683" spans="1:23" x14ac:dyDescent="0.25">
      <c r="A3683" t="s">
        <v>6220</v>
      </c>
      <c r="B3683" t="s">
        <v>7990</v>
      </c>
      <c r="C3683">
        <v>79</v>
      </c>
      <c r="D3683">
        <v>923</v>
      </c>
      <c r="E3683" t="s">
        <v>130</v>
      </c>
      <c r="F3683" t="str">
        <f>VLOOKUP(E3683,centro_costo!A$1:C$100,3,0)</f>
        <v>UNIDAD EJECUTORA DE INVERSIONES</v>
      </c>
      <c r="G3683" t="s">
        <v>430</v>
      </c>
      <c r="H3683" t="str">
        <f>VLOOKUP(G3683,fuente_financiamiento!A$1:B$5,2,0)</f>
        <v>13:DONACIONES Y TRANSFERENCIAS</v>
      </c>
      <c r="I3683" t="s">
        <v>6208</v>
      </c>
      <c r="J3683" t="str">
        <f>VLOOKUP(I3683,clasificador!A$1:C$1634,3,0)</f>
        <v>2.6. 2  2. 2  4:COSTO DE CONSTRUCCION POR ADMINISTRACION DIRECTA - BIENES</v>
      </c>
      <c r="K3683">
        <v>37</v>
      </c>
      <c r="L3683" t="s">
        <v>1556</v>
      </c>
      <c r="M3683" t="s">
        <v>86</v>
      </c>
      <c r="N3683" t="s">
        <v>434</v>
      </c>
      <c r="O3683" t="s">
        <v>2335</v>
      </c>
      <c r="P3683" t="s">
        <v>9489</v>
      </c>
      <c r="Q3683" t="s">
        <v>6221</v>
      </c>
      <c r="R3683">
        <v>455</v>
      </c>
      <c r="S3683">
        <v>300</v>
      </c>
      <c r="T3683">
        <v>100</v>
      </c>
      <c r="U3683" t="s">
        <v>26</v>
      </c>
      <c r="V3683" t="s">
        <v>2141</v>
      </c>
      <c r="W3683" s="4">
        <v>45383</v>
      </c>
    </row>
    <row r="3684" spans="1:23" x14ac:dyDescent="0.25">
      <c r="A3684" t="s">
        <v>6222</v>
      </c>
      <c r="B3684" t="s">
        <v>7990</v>
      </c>
      <c r="C3684">
        <v>79</v>
      </c>
      <c r="D3684">
        <v>923</v>
      </c>
      <c r="E3684" t="s">
        <v>130</v>
      </c>
      <c r="F3684" t="str">
        <f>VLOOKUP(E3684,centro_costo!A$1:C$100,3,0)</f>
        <v>UNIDAD EJECUTORA DE INVERSIONES</v>
      </c>
      <c r="G3684" t="s">
        <v>430</v>
      </c>
      <c r="H3684" t="str">
        <f>VLOOKUP(G3684,fuente_financiamiento!A$1:B$5,2,0)</f>
        <v>13:DONACIONES Y TRANSFERENCIAS</v>
      </c>
      <c r="I3684" t="s">
        <v>6208</v>
      </c>
      <c r="J3684" t="str">
        <f>VLOOKUP(I3684,clasificador!A$1:C$1634,3,0)</f>
        <v>2.6. 2  2. 2  4:COSTO DE CONSTRUCCION POR ADMINISTRACION DIRECTA - BIENES</v>
      </c>
      <c r="K3684">
        <v>37</v>
      </c>
      <c r="L3684" t="s">
        <v>678</v>
      </c>
      <c r="M3684" t="s">
        <v>1521</v>
      </c>
      <c r="N3684" t="s">
        <v>255</v>
      </c>
      <c r="O3684" t="s">
        <v>455</v>
      </c>
      <c r="P3684" t="s">
        <v>9490</v>
      </c>
      <c r="Q3684" t="s">
        <v>6223</v>
      </c>
      <c r="R3684">
        <v>455</v>
      </c>
      <c r="S3684">
        <v>1100</v>
      </c>
      <c r="T3684">
        <v>20</v>
      </c>
      <c r="U3684" t="s">
        <v>599</v>
      </c>
      <c r="V3684" t="s">
        <v>2141</v>
      </c>
      <c r="W3684" s="4">
        <v>45383</v>
      </c>
    </row>
    <row r="3685" spans="1:23" x14ac:dyDescent="0.25">
      <c r="A3685" t="s">
        <v>6224</v>
      </c>
      <c r="B3685" t="s">
        <v>7990</v>
      </c>
      <c r="C3685">
        <v>79</v>
      </c>
      <c r="D3685">
        <v>923</v>
      </c>
      <c r="E3685" t="s">
        <v>130</v>
      </c>
      <c r="F3685" t="str">
        <f>VLOOKUP(E3685,centro_costo!A$1:C$100,3,0)</f>
        <v>UNIDAD EJECUTORA DE INVERSIONES</v>
      </c>
      <c r="G3685" t="s">
        <v>430</v>
      </c>
      <c r="H3685" t="str">
        <f>VLOOKUP(G3685,fuente_financiamiento!A$1:B$5,2,0)</f>
        <v>13:DONACIONES Y TRANSFERENCIAS</v>
      </c>
      <c r="I3685" t="s">
        <v>6208</v>
      </c>
      <c r="J3685" t="str">
        <f>VLOOKUP(I3685,clasificador!A$1:C$1634,3,0)</f>
        <v>2.6. 2  2. 2  4:COSTO DE CONSTRUCCION POR ADMINISTRACION DIRECTA - BIENES</v>
      </c>
      <c r="K3685">
        <v>37</v>
      </c>
      <c r="L3685" t="s">
        <v>678</v>
      </c>
      <c r="M3685" t="s">
        <v>32</v>
      </c>
      <c r="N3685" t="s">
        <v>280</v>
      </c>
      <c r="O3685" t="s">
        <v>367</v>
      </c>
      <c r="P3685" t="s">
        <v>9491</v>
      </c>
      <c r="Q3685" t="s">
        <v>6225</v>
      </c>
      <c r="R3685">
        <v>455</v>
      </c>
      <c r="S3685">
        <v>500</v>
      </c>
      <c r="T3685">
        <v>20</v>
      </c>
      <c r="U3685" t="s">
        <v>26</v>
      </c>
      <c r="V3685" t="s">
        <v>2141</v>
      </c>
      <c r="W3685" s="4">
        <v>45383</v>
      </c>
    </row>
    <row r="3686" spans="1:23" x14ac:dyDescent="0.25">
      <c r="A3686" t="s">
        <v>6226</v>
      </c>
      <c r="B3686" t="s">
        <v>7990</v>
      </c>
      <c r="C3686">
        <v>79</v>
      </c>
      <c r="D3686">
        <v>923</v>
      </c>
      <c r="E3686" t="s">
        <v>130</v>
      </c>
      <c r="F3686" t="str">
        <f>VLOOKUP(E3686,centro_costo!A$1:C$100,3,0)</f>
        <v>UNIDAD EJECUTORA DE INVERSIONES</v>
      </c>
      <c r="G3686" t="s">
        <v>430</v>
      </c>
      <c r="H3686" t="str">
        <f>VLOOKUP(G3686,fuente_financiamiento!A$1:B$5,2,0)</f>
        <v>13:DONACIONES Y TRANSFERENCIAS</v>
      </c>
      <c r="I3686" t="s">
        <v>6208</v>
      </c>
      <c r="J3686" t="str">
        <f>VLOOKUP(I3686,clasificador!A$1:C$1634,3,0)</f>
        <v>2.6. 2  2. 2  4:COSTO DE CONSTRUCCION POR ADMINISTRACION DIRECTA - BIENES</v>
      </c>
      <c r="K3686">
        <v>37</v>
      </c>
      <c r="L3686" t="s">
        <v>678</v>
      </c>
      <c r="M3686" t="s">
        <v>32</v>
      </c>
      <c r="N3686" t="s">
        <v>434</v>
      </c>
      <c r="O3686" t="s">
        <v>6227</v>
      </c>
      <c r="P3686" t="s">
        <v>9492</v>
      </c>
      <c r="Q3686" t="s">
        <v>6228</v>
      </c>
      <c r="R3686">
        <v>455</v>
      </c>
      <c r="S3686">
        <v>475</v>
      </c>
      <c r="T3686">
        <v>25</v>
      </c>
      <c r="U3686" t="s">
        <v>26</v>
      </c>
      <c r="V3686" t="s">
        <v>2141</v>
      </c>
      <c r="W3686" s="4">
        <v>45383</v>
      </c>
    </row>
    <row r="3687" spans="1:23" x14ac:dyDescent="0.25">
      <c r="A3687" t="s">
        <v>6229</v>
      </c>
      <c r="B3687" t="s">
        <v>7990</v>
      </c>
      <c r="C3687">
        <v>79</v>
      </c>
      <c r="D3687">
        <v>923</v>
      </c>
      <c r="E3687" t="s">
        <v>130</v>
      </c>
      <c r="F3687" t="str">
        <f>VLOOKUP(E3687,centro_costo!A$1:C$100,3,0)</f>
        <v>UNIDAD EJECUTORA DE INVERSIONES</v>
      </c>
      <c r="G3687" t="s">
        <v>430</v>
      </c>
      <c r="H3687" t="str">
        <f>VLOOKUP(G3687,fuente_financiamiento!A$1:B$5,2,0)</f>
        <v>13:DONACIONES Y TRANSFERENCIAS</v>
      </c>
      <c r="I3687" t="s">
        <v>6208</v>
      </c>
      <c r="J3687" t="str">
        <f>VLOOKUP(I3687,clasificador!A$1:C$1634,3,0)</f>
        <v>2.6. 2  2. 2  4:COSTO DE CONSTRUCCION POR ADMINISTRACION DIRECTA - BIENES</v>
      </c>
      <c r="K3687">
        <v>37</v>
      </c>
      <c r="L3687" t="s">
        <v>678</v>
      </c>
      <c r="M3687" t="s">
        <v>32</v>
      </c>
      <c r="N3687" t="s">
        <v>434</v>
      </c>
      <c r="O3687" t="s">
        <v>6230</v>
      </c>
      <c r="P3687" t="s">
        <v>9493</v>
      </c>
      <c r="Q3687" t="s">
        <v>6231</v>
      </c>
      <c r="R3687">
        <v>455</v>
      </c>
      <c r="S3687">
        <v>950</v>
      </c>
      <c r="T3687">
        <v>50</v>
      </c>
      <c r="U3687" t="s">
        <v>26</v>
      </c>
      <c r="V3687" t="s">
        <v>2141</v>
      </c>
      <c r="W3687" s="4">
        <v>45383</v>
      </c>
    </row>
    <row r="3688" spans="1:23" x14ac:dyDescent="0.25">
      <c r="A3688" t="s">
        <v>6232</v>
      </c>
      <c r="B3688" t="s">
        <v>7990</v>
      </c>
      <c r="C3688">
        <v>79</v>
      </c>
      <c r="D3688">
        <v>923</v>
      </c>
      <c r="E3688" t="s">
        <v>130</v>
      </c>
      <c r="F3688" t="str">
        <f>VLOOKUP(E3688,centro_costo!A$1:C$100,3,0)</f>
        <v>UNIDAD EJECUTORA DE INVERSIONES</v>
      </c>
      <c r="G3688" t="s">
        <v>430</v>
      </c>
      <c r="H3688" t="str">
        <f>VLOOKUP(G3688,fuente_financiamiento!A$1:B$5,2,0)</f>
        <v>13:DONACIONES Y TRANSFERENCIAS</v>
      </c>
      <c r="I3688" t="s">
        <v>6208</v>
      </c>
      <c r="J3688" t="str">
        <f>VLOOKUP(I3688,clasificador!A$1:C$1634,3,0)</f>
        <v>2.6. 2  2. 2  4:COSTO DE CONSTRUCCION POR ADMINISTRACION DIRECTA - BIENES</v>
      </c>
      <c r="K3688">
        <v>37</v>
      </c>
      <c r="L3688" t="s">
        <v>678</v>
      </c>
      <c r="M3688" t="s">
        <v>32</v>
      </c>
      <c r="N3688" t="s">
        <v>434</v>
      </c>
      <c r="O3688" t="s">
        <v>6233</v>
      </c>
      <c r="P3688" t="s">
        <v>9494</v>
      </c>
      <c r="Q3688" t="s">
        <v>6234</v>
      </c>
      <c r="R3688">
        <v>455</v>
      </c>
      <c r="S3688">
        <v>475</v>
      </c>
      <c r="T3688">
        <v>25</v>
      </c>
      <c r="U3688" t="s">
        <v>26</v>
      </c>
      <c r="V3688" t="s">
        <v>2141</v>
      </c>
      <c r="W3688" s="4">
        <v>45383</v>
      </c>
    </row>
    <row r="3689" spans="1:23" x14ac:dyDescent="0.25">
      <c r="A3689" t="s">
        <v>6235</v>
      </c>
      <c r="B3689" t="s">
        <v>7990</v>
      </c>
      <c r="C3689">
        <v>80</v>
      </c>
      <c r="D3689">
        <v>922</v>
      </c>
      <c r="E3689" t="s">
        <v>130</v>
      </c>
      <c r="F3689" t="str">
        <f>VLOOKUP(E3689,centro_costo!A$1:C$100,3,0)</f>
        <v>UNIDAD EJECUTORA DE INVERSIONES</v>
      </c>
      <c r="G3689" t="s">
        <v>430</v>
      </c>
      <c r="H3689" t="str">
        <f>VLOOKUP(G3689,fuente_financiamiento!A$1:B$5,2,0)</f>
        <v>13:DONACIONES Y TRANSFERENCIAS</v>
      </c>
      <c r="I3689" t="s">
        <v>6208</v>
      </c>
      <c r="J3689" t="str">
        <f>VLOOKUP(I3689,clasificador!A$1:C$1634,3,0)</f>
        <v>2.6. 2  2. 2  4:COSTO DE CONSTRUCCION POR ADMINISTRACION DIRECTA - BIENES</v>
      </c>
      <c r="K3689">
        <v>37</v>
      </c>
      <c r="L3689" t="s">
        <v>1556</v>
      </c>
      <c r="M3689" t="s">
        <v>86</v>
      </c>
      <c r="N3689" t="s">
        <v>68</v>
      </c>
      <c r="O3689" t="s">
        <v>521</v>
      </c>
      <c r="P3689" t="s">
        <v>9485</v>
      </c>
      <c r="Q3689" t="s">
        <v>6211</v>
      </c>
      <c r="R3689">
        <v>455</v>
      </c>
      <c r="S3689">
        <v>55</v>
      </c>
      <c r="T3689">
        <v>1</v>
      </c>
      <c r="U3689" t="s">
        <v>26</v>
      </c>
      <c r="V3689" t="s">
        <v>2141</v>
      </c>
      <c r="W3689" s="4">
        <v>45383</v>
      </c>
    </row>
    <row r="3690" spans="1:23" x14ac:dyDescent="0.25">
      <c r="A3690" t="s">
        <v>6236</v>
      </c>
      <c r="B3690" t="s">
        <v>7990</v>
      </c>
      <c r="C3690">
        <v>80</v>
      </c>
      <c r="D3690">
        <v>922</v>
      </c>
      <c r="E3690" t="s">
        <v>130</v>
      </c>
      <c r="F3690" t="str">
        <f>VLOOKUP(E3690,centro_costo!A$1:C$100,3,0)</f>
        <v>UNIDAD EJECUTORA DE INVERSIONES</v>
      </c>
      <c r="G3690" t="s">
        <v>430</v>
      </c>
      <c r="H3690" t="str">
        <f>VLOOKUP(G3690,fuente_financiamiento!A$1:B$5,2,0)</f>
        <v>13:DONACIONES Y TRANSFERENCIAS</v>
      </c>
      <c r="I3690" t="s">
        <v>6208</v>
      </c>
      <c r="J3690" t="str">
        <f>VLOOKUP(I3690,clasificador!A$1:C$1634,3,0)</f>
        <v>2.6. 2  2. 2  4:COSTO DE CONSTRUCCION POR ADMINISTRACION DIRECTA - BIENES</v>
      </c>
      <c r="K3690">
        <v>37</v>
      </c>
      <c r="L3690" t="s">
        <v>1556</v>
      </c>
      <c r="M3690" t="s">
        <v>86</v>
      </c>
      <c r="N3690" t="s">
        <v>434</v>
      </c>
      <c r="O3690" t="s">
        <v>3574</v>
      </c>
      <c r="P3690" t="s">
        <v>9486</v>
      </c>
      <c r="Q3690" t="s">
        <v>6213</v>
      </c>
      <c r="R3690">
        <v>455</v>
      </c>
      <c r="S3690">
        <v>490</v>
      </c>
      <c r="T3690">
        <v>1</v>
      </c>
      <c r="U3690" t="s">
        <v>599</v>
      </c>
      <c r="V3690" t="s">
        <v>2141</v>
      </c>
      <c r="W3690" s="4">
        <v>45383</v>
      </c>
    </row>
    <row r="3691" spans="1:23" x14ac:dyDescent="0.25">
      <c r="A3691" t="s">
        <v>6237</v>
      </c>
      <c r="B3691" t="s">
        <v>7990</v>
      </c>
      <c r="C3691">
        <v>80</v>
      </c>
      <c r="D3691">
        <v>922</v>
      </c>
      <c r="E3691" t="s">
        <v>130</v>
      </c>
      <c r="F3691" t="str">
        <f>VLOOKUP(E3691,centro_costo!A$1:C$100,3,0)</f>
        <v>UNIDAD EJECUTORA DE INVERSIONES</v>
      </c>
      <c r="G3691" t="s">
        <v>430</v>
      </c>
      <c r="H3691" t="str">
        <f>VLOOKUP(G3691,fuente_financiamiento!A$1:B$5,2,0)</f>
        <v>13:DONACIONES Y TRANSFERENCIAS</v>
      </c>
      <c r="I3691" t="s">
        <v>6208</v>
      </c>
      <c r="J3691" t="str">
        <f>VLOOKUP(I3691,clasificador!A$1:C$1634,3,0)</f>
        <v>2.6. 2  2. 2  4:COSTO DE CONSTRUCCION POR ADMINISTRACION DIRECTA - BIENES</v>
      </c>
      <c r="K3691">
        <v>37</v>
      </c>
      <c r="L3691" t="s">
        <v>678</v>
      </c>
      <c r="M3691" t="s">
        <v>32</v>
      </c>
      <c r="N3691" t="s">
        <v>33</v>
      </c>
      <c r="O3691" t="s">
        <v>3523</v>
      </c>
      <c r="P3691" t="s">
        <v>9487</v>
      </c>
      <c r="Q3691" t="s">
        <v>6215</v>
      </c>
      <c r="R3691">
        <v>455</v>
      </c>
      <c r="S3691">
        <v>65</v>
      </c>
      <c r="T3691">
        <v>1</v>
      </c>
      <c r="U3691" t="s">
        <v>26</v>
      </c>
      <c r="V3691" t="s">
        <v>2141</v>
      </c>
      <c r="W3691" s="4">
        <v>45383</v>
      </c>
    </row>
    <row r="3692" spans="1:23" x14ac:dyDescent="0.25">
      <c r="A3692" t="s">
        <v>6238</v>
      </c>
      <c r="B3692" t="s">
        <v>7990</v>
      </c>
      <c r="C3692">
        <v>88</v>
      </c>
      <c r="D3692">
        <v>982</v>
      </c>
      <c r="E3692" t="s">
        <v>130</v>
      </c>
      <c r="F3692" t="str">
        <f>VLOOKUP(E3692,centro_costo!A$1:C$100,3,0)</f>
        <v>UNIDAD EJECUTORA DE INVERSIONES</v>
      </c>
      <c r="G3692" t="s">
        <v>430</v>
      </c>
      <c r="H3692" t="str">
        <f>VLOOKUP(G3692,fuente_financiamiento!A$1:B$5,2,0)</f>
        <v>13:DONACIONES Y TRANSFERENCIAS</v>
      </c>
      <c r="I3692" t="s">
        <v>6208</v>
      </c>
      <c r="J3692" t="str">
        <f>VLOOKUP(I3692,clasificador!A$1:C$1634,3,0)</f>
        <v>2.6. 2  2. 2  4:COSTO DE CONSTRUCCION POR ADMINISTRACION DIRECTA - BIENES</v>
      </c>
      <c r="K3692">
        <v>37</v>
      </c>
      <c r="L3692" t="s">
        <v>77</v>
      </c>
      <c r="M3692" t="s">
        <v>22</v>
      </c>
      <c r="N3692" t="s">
        <v>23</v>
      </c>
      <c r="O3692" t="s">
        <v>45</v>
      </c>
      <c r="P3692" t="s">
        <v>9495</v>
      </c>
      <c r="Q3692" t="s">
        <v>6239</v>
      </c>
      <c r="R3692">
        <v>455</v>
      </c>
      <c r="S3692">
        <v>140</v>
      </c>
      <c r="T3692">
        <v>4</v>
      </c>
      <c r="U3692" t="s">
        <v>26</v>
      </c>
      <c r="V3692" t="s">
        <v>1553</v>
      </c>
      <c r="W3692" s="4">
        <v>45383</v>
      </c>
    </row>
    <row r="3693" spans="1:23" x14ac:dyDescent="0.25">
      <c r="A3693" t="s">
        <v>6240</v>
      </c>
      <c r="B3693" t="s">
        <v>7990</v>
      </c>
      <c r="C3693">
        <v>88</v>
      </c>
      <c r="D3693">
        <v>982</v>
      </c>
      <c r="E3693" t="s">
        <v>130</v>
      </c>
      <c r="F3693" t="str">
        <f>VLOOKUP(E3693,centro_costo!A$1:C$100,3,0)</f>
        <v>UNIDAD EJECUTORA DE INVERSIONES</v>
      </c>
      <c r="G3693" t="s">
        <v>430</v>
      </c>
      <c r="H3693" t="str">
        <f>VLOOKUP(G3693,fuente_financiamiento!A$1:B$5,2,0)</f>
        <v>13:DONACIONES Y TRANSFERENCIAS</v>
      </c>
      <c r="I3693" t="s">
        <v>6208</v>
      </c>
      <c r="J3693" t="str">
        <f>VLOOKUP(I3693,clasificador!A$1:C$1634,3,0)</f>
        <v>2.6. 2  2. 2  4:COSTO DE CONSTRUCCION POR ADMINISTRACION DIRECTA - BIENES</v>
      </c>
      <c r="K3693">
        <v>37</v>
      </c>
      <c r="L3693" t="s">
        <v>77</v>
      </c>
      <c r="M3693" t="s">
        <v>78</v>
      </c>
      <c r="N3693" t="s">
        <v>23</v>
      </c>
      <c r="O3693" t="s">
        <v>6241</v>
      </c>
      <c r="P3693" t="s">
        <v>9496</v>
      </c>
      <c r="Q3693" t="s">
        <v>6242</v>
      </c>
      <c r="R3693">
        <v>455</v>
      </c>
      <c r="S3693">
        <v>75</v>
      </c>
      <c r="T3693">
        <v>3</v>
      </c>
      <c r="U3693" t="s">
        <v>26</v>
      </c>
      <c r="V3693" t="s">
        <v>1553</v>
      </c>
      <c r="W3693" s="4">
        <v>45383</v>
      </c>
    </row>
    <row r="3694" spans="1:23" x14ac:dyDescent="0.25">
      <c r="A3694" t="s">
        <v>6243</v>
      </c>
      <c r="B3694" t="s">
        <v>7990</v>
      </c>
      <c r="C3694">
        <v>88</v>
      </c>
      <c r="D3694">
        <v>982</v>
      </c>
      <c r="E3694" t="s">
        <v>130</v>
      </c>
      <c r="F3694" t="str">
        <f>VLOOKUP(E3694,centro_costo!A$1:C$100,3,0)</f>
        <v>UNIDAD EJECUTORA DE INVERSIONES</v>
      </c>
      <c r="G3694" t="s">
        <v>430</v>
      </c>
      <c r="H3694" t="str">
        <f>VLOOKUP(G3694,fuente_financiamiento!A$1:B$5,2,0)</f>
        <v>13:DONACIONES Y TRANSFERENCIAS</v>
      </c>
      <c r="I3694" t="s">
        <v>6208</v>
      </c>
      <c r="J3694" t="str">
        <f>VLOOKUP(I3694,clasificador!A$1:C$1634,3,0)</f>
        <v>2.6. 2  2. 2  4:COSTO DE CONSTRUCCION POR ADMINISTRACION DIRECTA - BIENES</v>
      </c>
      <c r="K3694">
        <v>37</v>
      </c>
      <c r="L3694" t="s">
        <v>59</v>
      </c>
      <c r="M3694" t="s">
        <v>276</v>
      </c>
      <c r="N3694" t="s">
        <v>23</v>
      </c>
      <c r="O3694" t="s">
        <v>423</v>
      </c>
      <c r="P3694" t="s">
        <v>8549</v>
      </c>
      <c r="Q3694" t="s">
        <v>2666</v>
      </c>
      <c r="R3694">
        <v>455</v>
      </c>
      <c r="S3694">
        <v>84</v>
      </c>
      <c r="T3694">
        <v>12</v>
      </c>
      <c r="U3694" t="s">
        <v>26</v>
      </c>
      <c r="V3694" t="s">
        <v>1553</v>
      </c>
      <c r="W3694" s="4">
        <v>45383</v>
      </c>
    </row>
    <row r="3695" spans="1:23" x14ac:dyDescent="0.25">
      <c r="A3695" t="s">
        <v>6244</v>
      </c>
      <c r="B3695" t="s">
        <v>7990</v>
      </c>
      <c r="C3695">
        <v>88</v>
      </c>
      <c r="D3695">
        <v>982</v>
      </c>
      <c r="E3695" t="s">
        <v>130</v>
      </c>
      <c r="F3695" t="str">
        <f>VLOOKUP(E3695,centro_costo!A$1:C$100,3,0)</f>
        <v>UNIDAD EJECUTORA DE INVERSIONES</v>
      </c>
      <c r="G3695" t="s">
        <v>430</v>
      </c>
      <c r="H3695" t="str">
        <f>VLOOKUP(G3695,fuente_financiamiento!A$1:B$5,2,0)</f>
        <v>13:DONACIONES Y TRANSFERENCIAS</v>
      </c>
      <c r="I3695" t="s">
        <v>6208</v>
      </c>
      <c r="J3695" t="str">
        <f>VLOOKUP(I3695,clasificador!A$1:C$1634,3,0)</f>
        <v>2.6. 2  2. 2  4:COSTO DE CONSTRUCCION POR ADMINISTRACION DIRECTA - BIENES</v>
      </c>
      <c r="K3695">
        <v>37</v>
      </c>
      <c r="L3695" t="s">
        <v>59</v>
      </c>
      <c r="M3695" t="s">
        <v>276</v>
      </c>
      <c r="N3695" t="s">
        <v>280</v>
      </c>
      <c r="O3695" t="s">
        <v>211</v>
      </c>
      <c r="P3695" t="s">
        <v>9447</v>
      </c>
      <c r="Q3695" t="s">
        <v>6069</v>
      </c>
      <c r="R3695">
        <v>455</v>
      </c>
      <c r="S3695">
        <v>56</v>
      </c>
      <c r="T3695">
        <v>1</v>
      </c>
      <c r="U3695" t="s">
        <v>228</v>
      </c>
      <c r="V3695" t="s">
        <v>1553</v>
      </c>
      <c r="W3695" s="4">
        <v>45383</v>
      </c>
    </row>
    <row r="3696" spans="1:23" x14ac:dyDescent="0.25">
      <c r="A3696" t="s">
        <v>6245</v>
      </c>
      <c r="B3696" t="s">
        <v>7990</v>
      </c>
      <c r="C3696">
        <v>88</v>
      </c>
      <c r="D3696">
        <v>982</v>
      </c>
      <c r="E3696" t="s">
        <v>130</v>
      </c>
      <c r="F3696" t="str">
        <f>VLOOKUP(E3696,centro_costo!A$1:C$100,3,0)</f>
        <v>UNIDAD EJECUTORA DE INVERSIONES</v>
      </c>
      <c r="G3696" t="s">
        <v>430</v>
      </c>
      <c r="H3696" t="str">
        <f>VLOOKUP(G3696,fuente_financiamiento!A$1:B$5,2,0)</f>
        <v>13:DONACIONES Y TRANSFERENCIAS</v>
      </c>
      <c r="I3696" t="s">
        <v>6208</v>
      </c>
      <c r="J3696" t="str">
        <f>VLOOKUP(I3696,clasificador!A$1:C$1634,3,0)</f>
        <v>2.6. 2  2. 2  4:COSTO DE CONSTRUCCION POR ADMINISTRACION DIRECTA - BIENES</v>
      </c>
      <c r="K3696">
        <v>37</v>
      </c>
      <c r="L3696" t="s">
        <v>59</v>
      </c>
      <c r="M3696" t="s">
        <v>276</v>
      </c>
      <c r="N3696" t="s">
        <v>423</v>
      </c>
      <c r="O3696" t="s">
        <v>61</v>
      </c>
      <c r="P3696" t="s">
        <v>8404</v>
      </c>
      <c r="Q3696" t="s">
        <v>2030</v>
      </c>
      <c r="R3696">
        <v>455</v>
      </c>
      <c r="S3696">
        <v>40</v>
      </c>
      <c r="T3696">
        <v>50</v>
      </c>
      <c r="U3696" t="s">
        <v>26</v>
      </c>
      <c r="V3696" t="s">
        <v>1553</v>
      </c>
      <c r="W3696" s="4">
        <v>45383</v>
      </c>
    </row>
    <row r="3697" spans="1:23" x14ac:dyDescent="0.25">
      <c r="A3697" t="s">
        <v>6246</v>
      </c>
      <c r="B3697" t="s">
        <v>7990</v>
      </c>
      <c r="C3697">
        <v>88</v>
      </c>
      <c r="D3697">
        <v>982</v>
      </c>
      <c r="E3697" t="s">
        <v>130</v>
      </c>
      <c r="F3697" t="str">
        <f>VLOOKUP(E3697,centro_costo!A$1:C$100,3,0)</f>
        <v>UNIDAD EJECUTORA DE INVERSIONES</v>
      </c>
      <c r="G3697" t="s">
        <v>430</v>
      </c>
      <c r="H3697" t="str">
        <f>VLOOKUP(G3697,fuente_financiamiento!A$1:B$5,2,0)</f>
        <v>13:DONACIONES Y TRANSFERENCIAS</v>
      </c>
      <c r="I3697" t="s">
        <v>6208</v>
      </c>
      <c r="J3697" t="str">
        <f>VLOOKUP(I3697,clasificador!A$1:C$1634,3,0)</f>
        <v>2.6. 2  2. 2  4:COSTO DE CONSTRUCCION POR ADMINISTRACION DIRECTA - BIENES</v>
      </c>
      <c r="K3697">
        <v>37</v>
      </c>
      <c r="L3697" t="s">
        <v>59</v>
      </c>
      <c r="M3697" t="s">
        <v>86</v>
      </c>
      <c r="N3697" t="s">
        <v>231</v>
      </c>
      <c r="O3697" t="s">
        <v>33</v>
      </c>
      <c r="P3697" t="s">
        <v>9497</v>
      </c>
      <c r="Q3697" t="s">
        <v>6247</v>
      </c>
      <c r="R3697">
        <v>455</v>
      </c>
      <c r="S3697">
        <v>135</v>
      </c>
      <c r="T3697">
        <v>1</v>
      </c>
      <c r="U3697" t="s">
        <v>26</v>
      </c>
      <c r="V3697" t="s">
        <v>1553</v>
      </c>
      <c r="W3697" s="4">
        <v>45383</v>
      </c>
    </row>
    <row r="3698" spans="1:23" x14ac:dyDescent="0.25">
      <c r="A3698" t="s">
        <v>6248</v>
      </c>
      <c r="B3698" t="s">
        <v>7990</v>
      </c>
      <c r="C3698">
        <v>88</v>
      </c>
      <c r="D3698">
        <v>982</v>
      </c>
      <c r="E3698" t="s">
        <v>130</v>
      </c>
      <c r="F3698" t="str">
        <f>VLOOKUP(E3698,centro_costo!A$1:C$100,3,0)</f>
        <v>UNIDAD EJECUTORA DE INVERSIONES</v>
      </c>
      <c r="G3698" t="s">
        <v>430</v>
      </c>
      <c r="H3698" t="str">
        <f>VLOOKUP(G3698,fuente_financiamiento!A$1:B$5,2,0)</f>
        <v>13:DONACIONES Y TRANSFERENCIAS</v>
      </c>
      <c r="I3698" t="s">
        <v>6208</v>
      </c>
      <c r="J3698" t="str">
        <f>VLOOKUP(I3698,clasificador!A$1:C$1634,3,0)</f>
        <v>2.6. 2  2. 2  4:COSTO DE CONSTRUCCION POR ADMINISTRACION DIRECTA - BIENES</v>
      </c>
      <c r="K3698">
        <v>37</v>
      </c>
      <c r="L3698" t="s">
        <v>59</v>
      </c>
      <c r="M3698" t="s">
        <v>877</v>
      </c>
      <c r="N3698" t="s">
        <v>23</v>
      </c>
      <c r="O3698" t="s">
        <v>865</v>
      </c>
      <c r="P3698" t="s">
        <v>9498</v>
      </c>
      <c r="Q3698" t="s">
        <v>6249</v>
      </c>
      <c r="R3698">
        <v>455</v>
      </c>
      <c r="S3698">
        <v>72</v>
      </c>
      <c r="T3698">
        <v>24</v>
      </c>
      <c r="U3698" t="s">
        <v>26</v>
      </c>
      <c r="V3698" t="s">
        <v>1553</v>
      </c>
      <c r="W3698" s="4">
        <v>45383</v>
      </c>
    </row>
    <row r="3699" spans="1:23" x14ac:dyDescent="0.25">
      <c r="A3699" t="s">
        <v>6250</v>
      </c>
      <c r="B3699" t="s">
        <v>7990</v>
      </c>
      <c r="C3699">
        <v>88</v>
      </c>
      <c r="D3699">
        <v>982</v>
      </c>
      <c r="E3699" t="s">
        <v>130</v>
      </c>
      <c r="F3699" t="str">
        <f>VLOOKUP(E3699,centro_costo!A$1:C$100,3,0)</f>
        <v>UNIDAD EJECUTORA DE INVERSIONES</v>
      </c>
      <c r="G3699" t="s">
        <v>430</v>
      </c>
      <c r="H3699" t="str">
        <f>VLOOKUP(G3699,fuente_financiamiento!A$1:B$5,2,0)</f>
        <v>13:DONACIONES Y TRANSFERENCIAS</v>
      </c>
      <c r="I3699" t="s">
        <v>6208</v>
      </c>
      <c r="J3699" t="str">
        <f>VLOOKUP(I3699,clasificador!A$1:C$1634,3,0)</f>
        <v>2.6. 2  2. 2  4:COSTO DE CONSTRUCCION POR ADMINISTRACION DIRECTA - BIENES</v>
      </c>
      <c r="K3699">
        <v>37</v>
      </c>
      <c r="L3699" t="s">
        <v>59</v>
      </c>
      <c r="M3699" t="s">
        <v>877</v>
      </c>
      <c r="N3699" t="s">
        <v>23</v>
      </c>
      <c r="O3699" t="s">
        <v>2381</v>
      </c>
      <c r="P3699" t="s">
        <v>8490</v>
      </c>
      <c r="Q3699" t="s">
        <v>2382</v>
      </c>
      <c r="R3699">
        <v>455</v>
      </c>
      <c r="S3699">
        <v>56</v>
      </c>
      <c r="T3699">
        <v>2</v>
      </c>
      <c r="U3699" t="s">
        <v>1669</v>
      </c>
      <c r="V3699" t="s">
        <v>1553</v>
      </c>
      <c r="W3699" s="4">
        <v>45383</v>
      </c>
    </row>
    <row r="3700" spans="1:23" x14ac:dyDescent="0.25">
      <c r="A3700" t="s">
        <v>6251</v>
      </c>
      <c r="B3700" t="s">
        <v>7990</v>
      </c>
      <c r="C3700">
        <v>88</v>
      </c>
      <c r="D3700">
        <v>982</v>
      </c>
      <c r="E3700" t="s">
        <v>130</v>
      </c>
      <c r="F3700" t="str">
        <f>VLOOKUP(E3700,centro_costo!A$1:C$100,3,0)</f>
        <v>UNIDAD EJECUTORA DE INVERSIONES</v>
      </c>
      <c r="G3700" t="s">
        <v>430</v>
      </c>
      <c r="H3700" t="str">
        <f>VLOOKUP(G3700,fuente_financiamiento!A$1:B$5,2,0)</f>
        <v>13:DONACIONES Y TRANSFERENCIAS</v>
      </c>
      <c r="I3700" t="s">
        <v>6208</v>
      </c>
      <c r="J3700" t="str">
        <f>VLOOKUP(I3700,clasificador!A$1:C$1634,3,0)</f>
        <v>2.6. 2  2. 2  4:COSTO DE CONSTRUCCION POR ADMINISTRACION DIRECTA - BIENES</v>
      </c>
      <c r="K3700">
        <v>37</v>
      </c>
      <c r="L3700" t="s">
        <v>59</v>
      </c>
      <c r="M3700" t="s">
        <v>60</v>
      </c>
      <c r="N3700" t="s">
        <v>95</v>
      </c>
      <c r="O3700" t="s">
        <v>189</v>
      </c>
      <c r="P3700" t="s">
        <v>8007</v>
      </c>
      <c r="Q3700" t="s">
        <v>190</v>
      </c>
      <c r="R3700">
        <v>455</v>
      </c>
      <c r="S3700">
        <v>30</v>
      </c>
      <c r="T3700">
        <v>2</v>
      </c>
      <c r="U3700" t="s">
        <v>98</v>
      </c>
      <c r="V3700" t="s">
        <v>1553</v>
      </c>
      <c r="W3700" s="4">
        <v>45383</v>
      </c>
    </row>
    <row r="3701" spans="1:23" x14ac:dyDescent="0.25">
      <c r="A3701" t="s">
        <v>6252</v>
      </c>
      <c r="B3701" t="s">
        <v>7990</v>
      </c>
      <c r="C3701">
        <v>88</v>
      </c>
      <c r="D3701">
        <v>982</v>
      </c>
      <c r="E3701" t="s">
        <v>130</v>
      </c>
      <c r="F3701" t="str">
        <f>VLOOKUP(E3701,centro_costo!A$1:C$100,3,0)</f>
        <v>UNIDAD EJECUTORA DE INVERSIONES</v>
      </c>
      <c r="G3701" t="s">
        <v>430</v>
      </c>
      <c r="H3701" t="str">
        <f>VLOOKUP(G3701,fuente_financiamiento!A$1:B$5,2,0)</f>
        <v>13:DONACIONES Y TRANSFERENCIAS</v>
      </c>
      <c r="I3701" t="s">
        <v>6208</v>
      </c>
      <c r="J3701" t="str">
        <f>VLOOKUP(I3701,clasificador!A$1:C$1634,3,0)</f>
        <v>2.6. 2  2. 2  4:COSTO DE CONSTRUCCION POR ADMINISTRACION DIRECTA - BIENES</v>
      </c>
      <c r="K3701">
        <v>37</v>
      </c>
      <c r="L3701" t="s">
        <v>59</v>
      </c>
      <c r="M3701" t="s">
        <v>60</v>
      </c>
      <c r="N3701" t="s">
        <v>455</v>
      </c>
      <c r="O3701" t="s">
        <v>4005</v>
      </c>
      <c r="P3701" t="s">
        <v>9499</v>
      </c>
      <c r="Q3701" t="s">
        <v>6253</v>
      </c>
      <c r="R3701">
        <v>455</v>
      </c>
      <c r="S3701">
        <v>130</v>
      </c>
      <c r="T3701">
        <v>2</v>
      </c>
      <c r="U3701" t="s">
        <v>26</v>
      </c>
      <c r="V3701" t="s">
        <v>1553</v>
      </c>
      <c r="W3701" s="4">
        <v>45383</v>
      </c>
    </row>
    <row r="3702" spans="1:23" x14ac:dyDescent="0.25">
      <c r="A3702" t="s">
        <v>6254</v>
      </c>
      <c r="B3702" t="s">
        <v>7990</v>
      </c>
      <c r="C3702">
        <v>143</v>
      </c>
      <c r="D3702">
        <v>1234</v>
      </c>
      <c r="E3702" t="s">
        <v>130</v>
      </c>
      <c r="F3702" t="str">
        <f>VLOOKUP(E3702,centro_costo!A$1:C$100,3,0)</f>
        <v>UNIDAD EJECUTORA DE INVERSIONES</v>
      </c>
      <c r="G3702" t="s">
        <v>430</v>
      </c>
      <c r="H3702" t="str">
        <f>VLOOKUP(G3702,fuente_financiamiento!A$1:B$5,2,0)</f>
        <v>13:DONACIONES Y TRANSFERENCIAS</v>
      </c>
      <c r="I3702" t="s">
        <v>6208</v>
      </c>
      <c r="J3702" t="str">
        <f>VLOOKUP(I3702,clasificador!A$1:C$1634,3,0)</f>
        <v>2.6. 2  2. 2  4:COSTO DE CONSTRUCCION POR ADMINISTRACION DIRECTA - BIENES</v>
      </c>
      <c r="K3702">
        <v>37</v>
      </c>
      <c r="L3702" t="s">
        <v>1099</v>
      </c>
      <c r="M3702" t="s">
        <v>59</v>
      </c>
      <c r="N3702" t="s">
        <v>255</v>
      </c>
      <c r="O3702" t="s">
        <v>205</v>
      </c>
      <c r="P3702" t="s">
        <v>9500</v>
      </c>
      <c r="Q3702" t="s">
        <v>6255</v>
      </c>
      <c r="R3702">
        <v>455</v>
      </c>
      <c r="S3702">
        <v>232</v>
      </c>
      <c r="T3702">
        <v>4</v>
      </c>
      <c r="U3702" t="s">
        <v>26</v>
      </c>
      <c r="V3702" t="s">
        <v>722</v>
      </c>
      <c r="W3702" s="4">
        <v>45383</v>
      </c>
    </row>
    <row r="3703" spans="1:23" x14ac:dyDescent="0.25">
      <c r="A3703" t="s">
        <v>6256</v>
      </c>
      <c r="B3703" t="s">
        <v>7990</v>
      </c>
      <c r="C3703">
        <v>143</v>
      </c>
      <c r="D3703">
        <v>1234</v>
      </c>
      <c r="E3703" t="s">
        <v>130</v>
      </c>
      <c r="F3703" t="str">
        <f>VLOOKUP(E3703,centro_costo!A$1:C$100,3,0)</f>
        <v>UNIDAD EJECUTORA DE INVERSIONES</v>
      </c>
      <c r="G3703" t="s">
        <v>430</v>
      </c>
      <c r="H3703" t="str">
        <f>VLOOKUP(G3703,fuente_financiamiento!A$1:B$5,2,0)</f>
        <v>13:DONACIONES Y TRANSFERENCIAS</v>
      </c>
      <c r="I3703" t="s">
        <v>6208</v>
      </c>
      <c r="J3703" t="str">
        <f>VLOOKUP(I3703,clasificador!A$1:C$1634,3,0)</f>
        <v>2.6. 2  2. 2  4:COSTO DE CONSTRUCCION POR ADMINISTRACION DIRECTA - BIENES</v>
      </c>
      <c r="K3703">
        <v>37</v>
      </c>
      <c r="L3703" t="s">
        <v>1099</v>
      </c>
      <c r="M3703" t="s">
        <v>3465</v>
      </c>
      <c r="N3703" t="s">
        <v>255</v>
      </c>
      <c r="O3703" t="s">
        <v>3630</v>
      </c>
      <c r="P3703" t="s">
        <v>9501</v>
      </c>
      <c r="Q3703" t="s">
        <v>6257</v>
      </c>
      <c r="R3703">
        <v>455</v>
      </c>
      <c r="S3703">
        <v>380</v>
      </c>
      <c r="T3703">
        <v>4</v>
      </c>
      <c r="U3703" t="s">
        <v>26</v>
      </c>
      <c r="V3703" t="s">
        <v>722</v>
      </c>
      <c r="W3703" s="4">
        <v>45383</v>
      </c>
    </row>
    <row r="3704" spans="1:23" x14ac:dyDescent="0.25">
      <c r="A3704" t="s">
        <v>6258</v>
      </c>
      <c r="B3704" t="s">
        <v>7990</v>
      </c>
      <c r="C3704">
        <v>143</v>
      </c>
      <c r="D3704">
        <v>1234</v>
      </c>
      <c r="E3704" t="s">
        <v>130</v>
      </c>
      <c r="F3704" t="str">
        <f>VLOOKUP(E3704,centro_costo!A$1:C$100,3,0)</f>
        <v>UNIDAD EJECUTORA DE INVERSIONES</v>
      </c>
      <c r="G3704" t="s">
        <v>430</v>
      </c>
      <c r="H3704" t="str">
        <f>VLOOKUP(G3704,fuente_financiamiento!A$1:B$5,2,0)</f>
        <v>13:DONACIONES Y TRANSFERENCIAS</v>
      </c>
      <c r="I3704" t="s">
        <v>6208</v>
      </c>
      <c r="J3704" t="str">
        <f>VLOOKUP(I3704,clasificador!A$1:C$1634,3,0)</f>
        <v>2.6. 2  2. 2  4:COSTO DE CONSTRUCCION POR ADMINISTRACION DIRECTA - BIENES</v>
      </c>
      <c r="K3704">
        <v>37</v>
      </c>
      <c r="L3704" t="s">
        <v>1099</v>
      </c>
      <c r="M3704" t="s">
        <v>3465</v>
      </c>
      <c r="N3704" t="s">
        <v>95</v>
      </c>
      <c r="O3704" t="s">
        <v>1591</v>
      </c>
      <c r="P3704" t="s">
        <v>9502</v>
      </c>
      <c r="Q3704" t="s">
        <v>6259</v>
      </c>
      <c r="R3704">
        <v>455</v>
      </c>
      <c r="S3704">
        <v>160</v>
      </c>
      <c r="T3704">
        <v>2</v>
      </c>
      <c r="U3704" t="s">
        <v>26</v>
      </c>
      <c r="V3704" t="s">
        <v>722</v>
      </c>
      <c r="W3704" s="4">
        <v>45383</v>
      </c>
    </row>
    <row r="3705" spans="1:23" x14ac:dyDescent="0.25">
      <c r="A3705" t="s">
        <v>6260</v>
      </c>
      <c r="B3705" t="s">
        <v>7990</v>
      </c>
      <c r="C3705">
        <v>143</v>
      </c>
      <c r="D3705">
        <v>1234</v>
      </c>
      <c r="E3705" t="s">
        <v>130</v>
      </c>
      <c r="F3705" t="str">
        <f>VLOOKUP(E3705,centro_costo!A$1:C$100,3,0)</f>
        <v>UNIDAD EJECUTORA DE INVERSIONES</v>
      </c>
      <c r="G3705" t="s">
        <v>430</v>
      </c>
      <c r="H3705" t="str">
        <f>VLOOKUP(G3705,fuente_financiamiento!A$1:B$5,2,0)</f>
        <v>13:DONACIONES Y TRANSFERENCIAS</v>
      </c>
      <c r="I3705" t="s">
        <v>6208</v>
      </c>
      <c r="J3705" t="str">
        <f>VLOOKUP(I3705,clasificador!A$1:C$1634,3,0)</f>
        <v>2.6. 2  2. 2  4:COSTO DE CONSTRUCCION POR ADMINISTRACION DIRECTA - BIENES</v>
      </c>
      <c r="K3705">
        <v>37</v>
      </c>
      <c r="L3705" t="s">
        <v>1099</v>
      </c>
      <c r="M3705" t="s">
        <v>3465</v>
      </c>
      <c r="N3705" t="s">
        <v>605</v>
      </c>
      <c r="O3705" t="s">
        <v>434</v>
      </c>
      <c r="P3705" t="s">
        <v>9503</v>
      </c>
      <c r="Q3705" t="s">
        <v>6261</v>
      </c>
      <c r="R3705">
        <v>455</v>
      </c>
      <c r="S3705">
        <v>156</v>
      </c>
      <c r="T3705">
        <v>6</v>
      </c>
      <c r="U3705" t="s">
        <v>26</v>
      </c>
      <c r="V3705" t="s">
        <v>722</v>
      </c>
      <c r="W3705" s="4">
        <v>45383</v>
      </c>
    </row>
    <row r="3706" spans="1:23" x14ac:dyDescent="0.25">
      <c r="A3706" t="s">
        <v>6262</v>
      </c>
      <c r="B3706" t="s">
        <v>7990</v>
      </c>
      <c r="C3706">
        <v>143</v>
      </c>
      <c r="D3706">
        <v>1234</v>
      </c>
      <c r="E3706" t="s">
        <v>130</v>
      </c>
      <c r="F3706" t="str">
        <f>VLOOKUP(E3706,centro_costo!A$1:C$100,3,0)</f>
        <v>UNIDAD EJECUTORA DE INVERSIONES</v>
      </c>
      <c r="G3706" t="s">
        <v>430</v>
      </c>
      <c r="H3706" t="str">
        <f>VLOOKUP(G3706,fuente_financiamiento!A$1:B$5,2,0)</f>
        <v>13:DONACIONES Y TRANSFERENCIAS</v>
      </c>
      <c r="I3706" t="s">
        <v>6208</v>
      </c>
      <c r="J3706" t="str">
        <f>VLOOKUP(I3706,clasificador!A$1:C$1634,3,0)</f>
        <v>2.6. 2  2. 2  4:COSTO DE CONSTRUCCION POR ADMINISTRACION DIRECTA - BIENES</v>
      </c>
      <c r="K3706">
        <v>37</v>
      </c>
      <c r="L3706" t="s">
        <v>1099</v>
      </c>
      <c r="M3706" t="s">
        <v>3465</v>
      </c>
      <c r="N3706" t="s">
        <v>605</v>
      </c>
      <c r="O3706" t="s">
        <v>299</v>
      </c>
      <c r="P3706" t="s">
        <v>9504</v>
      </c>
      <c r="Q3706" t="s">
        <v>6263</v>
      </c>
      <c r="R3706">
        <v>455</v>
      </c>
      <c r="S3706">
        <v>227.5</v>
      </c>
      <c r="T3706">
        <v>65</v>
      </c>
      <c r="U3706" t="s">
        <v>26</v>
      </c>
      <c r="V3706" t="s">
        <v>722</v>
      </c>
      <c r="W3706" s="4">
        <v>45383</v>
      </c>
    </row>
    <row r="3707" spans="1:23" x14ac:dyDescent="0.25">
      <c r="A3707" t="s">
        <v>6264</v>
      </c>
      <c r="B3707" t="s">
        <v>7990</v>
      </c>
      <c r="C3707">
        <v>143</v>
      </c>
      <c r="D3707">
        <v>1234</v>
      </c>
      <c r="E3707" t="s">
        <v>130</v>
      </c>
      <c r="F3707" t="str">
        <f>VLOOKUP(E3707,centro_costo!A$1:C$100,3,0)</f>
        <v>UNIDAD EJECUTORA DE INVERSIONES</v>
      </c>
      <c r="G3707" t="s">
        <v>430</v>
      </c>
      <c r="H3707" t="str">
        <f>VLOOKUP(G3707,fuente_financiamiento!A$1:B$5,2,0)</f>
        <v>13:DONACIONES Y TRANSFERENCIAS</v>
      </c>
      <c r="I3707" t="s">
        <v>6208</v>
      </c>
      <c r="J3707" t="str">
        <f>VLOOKUP(I3707,clasificador!A$1:C$1634,3,0)</f>
        <v>2.6. 2  2. 2  4:COSTO DE CONSTRUCCION POR ADMINISTRACION DIRECTA - BIENES</v>
      </c>
      <c r="K3707">
        <v>37</v>
      </c>
      <c r="L3707" t="s">
        <v>636</v>
      </c>
      <c r="M3707" t="s">
        <v>637</v>
      </c>
      <c r="N3707" t="s">
        <v>95</v>
      </c>
      <c r="O3707" t="s">
        <v>23</v>
      </c>
      <c r="P3707" t="s">
        <v>8111</v>
      </c>
      <c r="Q3707" t="s">
        <v>652</v>
      </c>
      <c r="R3707">
        <v>455</v>
      </c>
      <c r="S3707">
        <v>1272</v>
      </c>
      <c r="T3707">
        <v>53</v>
      </c>
      <c r="U3707" t="s">
        <v>26</v>
      </c>
      <c r="V3707" t="s">
        <v>722</v>
      </c>
      <c r="W3707" s="4">
        <v>45383</v>
      </c>
    </row>
    <row r="3708" spans="1:23" x14ac:dyDescent="0.25">
      <c r="A3708" t="s">
        <v>6265</v>
      </c>
      <c r="B3708" t="s">
        <v>7990</v>
      </c>
      <c r="C3708">
        <v>143</v>
      </c>
      <c r="D3708">
        <v>1234</v>
      </c>
      <c r="E3708" t="s">
        <v>130</v>
      </c>
      <c r="F3708" t="str">
        <f>VLOOKUP(E3708,centro_costo!A$1:C$100,3,0)</f>
        <v>UNIDAD EJECUTORA DE INVERSIONES</v>
      </c>
      <c r="G3708" t="s">
        <v>430</v>
      </c>
      <c r="H3708" t="str">
        <f>VLOOKUP(G3708,fuente_financiamiento!A$1:B$5,2,0)</f>
        <v>13:DONACIONES Y TRANSFERENCIAS</v>
      </c>
      <c r="I3708" t="s">
        <v>6208</v>
      </c>
      <c r="J3708" t="str">
        <f>VLOOKUP(I3708,clasificador!A$1:C$1634,3,0)</f>
        <v>2.6. 2  2. 2  4:COSTO DE CONSTRUCCION POR ADMINISTRACION DIRECTA - BIENES</v>
      </c>
      <c r="K3708">
        <v>37</v>
      </c>
      <c r="L3708" t="s">
        <v>32</v>
      </c>
      <c r="M3708" t="s">
        <v>3110</v>
      </c>
      <c r="N3708" t="s">
        <v>23</v>
      </c>
      <c r="O3708" t="s">
        <v>4005</v>
      </c>
      <c r="P3708" t="s">
        <v>9505</v>
      </c>
      <c r="Q3708" t="s">
        <v>6266</v>
      </c>
      <c r="R3708">
        <v>455</v>
      </c>
      <c r="S3708">
        <v>84</v>
      </c>
      <c r="T3708">
        <v>6</v>
      </c>
      <c r="U3708" t="s">
        <v>26</v>
      </c>
      <c r="V3708" t="s">
        <v>722</v>
      </c>
      <c r="W3708" s="4">
        <v>45383</v>
      </c>
    </row>
    <row r="3709" spans="1:23" x14ac:dyDescent="0.25">
      <c r="A3709" t="s">
        <v>6267</v>
      </c>
      <c r="B3709" t="s">
        <v>7990</v>
      </c>
      <c r="C3709">
        <v>268</v>
      </c>
      <c r="D3709">
        <v>1812</v>
      </c>
      <c r="E3709" t="s">
        <v>130</v>
      </c>
      <c r="F3709" t="str">
        <f>VLOOKUP(E3709,centro_costo!A$1:C$100,3,0)</f>
        <v>UNIDAD EJECUTORA DE INVERSIONES</v>
      </c>
      <c r="G3709" t="s">
        <v>430</v>
      </c>
      <c r="H3709" t="str">
        <f>VLOOKUP(G3709,fuente_financiamiento!A$1:B$5,2,0)</f>
        <v>13:DONACIONES Y TRANSFERENCIAS</v>
      </c>
      <c r="I3709" t="s">
        <v>6208</v>
      </c>
      <c r="J3709" t="str">
        <f>VLOOKUP(I3709,clasificador!A$1:C$1634,3,0)</f>
        <v>2.6. 2  2. 2  4:COSTO DE CONSTRUCCION POR ADMINISTRACION DIRECTA - BIENES</v>
      </c>
      <c r="K3709">
        <v>37</v>
      </c>
      <c r="L3709" t="s">
        <v>1099</v>
      </c>
      <c r="M3709" t="s">
        <v>1123</v>
      </c>
      <c r="N3709" t="s">
        <v>280</v>
      </c>
      <c r="O3709" t="s">
        <v>616</v>
      </c>
      <c r="P3709" t="s">
        <v>8768</v>
      </c>
      <c r="Q3709" t="s">
        <v>3450</v>
      </c>
      <c r="R3709">
        <v>455</v>
      </c>
      <c r="S3709">
        <v>7200</v>
      </c>
      <c r="T3709">
        <v>200</v>
      </c>
      <c r="U3709" t="s">
        <v>26</v>
      </c>
      <c r="V3709" t="s">
        <v>6268</v>
      </c>
      <c r="W3709" s="4">
        <v>45474</v>
      </c>
    </row>
    <row r="3710" spans="1:23" x14ac:dyDescent="0.25">
      <c r="A3710" t="s">
        <v>6269</v>
      </c>
      <c r="B3710" t="s">
        <v>7990</v>
      </c>
      <c r="C3710">
        <v>268</v>
      </c>
      <c r="D3710">
        <v>1812</v>
      </c>
      <c r="E3710" t="s">
        <v>130</v>
      </c>
      <c r="F3710" t="str">
        <f>VLOOKUP(E3710,centro_costo!A$1:C$100,3,0)</f>
        <v>UNIDAD EJECUTORA DE INVERSIONES</v>
      </c>
      <c r="G3710" t="s">
        <v>430</v>
      </c>
      <c r="H3710" t="str">
        <f>VLOOKUP(G3710,fuente_financiamiento!A$1:B$5,2,0)</f>
        <v>13:DONACIONES Y TRANSFERENCIAS</v>
      </c>
      <c r="I3710" t="s">
        <v>6208</v>
      </c>
      <c r="J3710" t="str">
        <f>VLOOKUP(I3710,clasificador!A$1:C$1634,3,0)</f>
        <v>2.6. 2  2. 2  4:COSTO DE CONSTRUCCION POR ADMINISTRACION DIRECTA - BIENES</v>
      </c>
      <c r="K3710">
        <v>37</v>
      </c>
      <c r="L3710" t="s">
        <v>1099</v>
      </c>
      <c r="M3710" t="s">
        <v>1123</v>
      </c>
      <c r="N3710" t="s">
        <v>434</v>
      </c>
      <c r="O3710" t="s">
        <v>423</v>
      </c>
      <c r="P3710" t="s">
        <v>9506</v>
      </c>
      <c r="Q3710" t="s">
        <v>6270</v>
      </c>
      <c r="R3710">
        <v>455</v>
      </c>
      <c r="S3710">
        <v>100</v>
      </c>
      <c r="T3710">
        <v>5</v>
      </c>
      <c r="U3710" t="s">
        <v>26</v>
      </c>
      <c r="V3710" t="s">
        <v>6268</v>
      </c>
      <c r="W3710" s="4">
        <v>45474</v>
      </c>
    </row>
    <row r="3711" spans="1:23" x14ac:dyDescent="0.25">
      <c r="A3711" t="s">
        <v>6271</v>
      </c>
      <c r="B3711" t="s">
        <v>7990</v>
      </c>
      <c r="C3711">
        <v>268</v>
      </c>
      <c r="D3711">
        <v>1812</v>
      </c>
      <c r="E3711" t="s">
        <v>130</v>
      </c>
      <c r="F3711" t="str">
        <f>VLOOKUP(E3711,centro_costo!A$1:C$100,3,0)</f>
        <v>UNIDAD EJECUTORA DE INVERSIONES</v>
      </c>
      <c r="G3711" t="s">
        <v>430</v>
      </c>
      <c r="H3711" t="str">
        <f>VLOOKUP(G3711,fuente_financiamiento!A$1:B$5,2,0)</f>
        <v>13:DONACIONES Y TRANSFERENCIAS</v>
      </c>
      <c r="I3711" t="s">
        <v>6208</v>
      </c>
      <c r="J3711" t="str">
        <f>VLOOKUP(I3711,clasificador!A$1:C$1634,3,0)</f>
        <v>2.6. 2  2. 2  4:COSTO DE CONSTRUCCION POR ADMINISTRACION DIRECTA - BIENES</v>
      </c>
      <c r="K3711">
        <v>37</v>
      </c>
      <c r="L3711" t="s">
        <v>1099</v>
      </c>
      <c r="M3711" t="s">
        <v>1123</v>
      </c>
      <c r="N3711" t="s">
        <v>299</v>
      </c>
      <c r="O3711" t="s">
        <v>255</v>
      </c>
      <c r="P3711" t="s">
        <v>9507</v>
      </c>
      <c r="Q3711" t="s">
        <v>6272</v>
      </c>
      <c r="R3711">
        <v>455</v>
      </c>
      <c r="S3711">
        <v>6500</v>
      </c>
      <c r="T3711">
        <v>650</v>
      </c>
      <c r="U3711" t="s">
        <v>36</v>
      </c>
      <c r="V3711" t="s">
        <v>6268</v>
      </c>
      <c r="W3711" s="4">
        <v>45474</v>
      </c>
    </row>
    <row r="3712" spans="1:23" x14ac:dyDescent="0.25">
      <c r="A3712" t="s">
        <v>6273</v>
      </c>
      <c r="B3712" t="s">
        <v>7990</v>
      </c>
      <c r="C3712">
        <v>268</v>
      </c>
      <c r="D3712">
        <v>1812</v>
      </c>
      <c r="E3712" t="s">
        <v>130</v>
      </c>
      <c r="F3712" t="str">
        <f>VLOOKUP(E3712,centro_costo!A$1:C$100,3,0)</f>
        <v>UNIDAD EJECUTORA DE INVERSIONES</v>
      </c>
      <c r="G3712" t="s">
        <v>430</v>
      </c>
      <c r="H3712" t="str">
        <f>VLOOKUP(G3712,fuente_financiamiento!A$1:B$5,2,0)</f>
        <v>13:DONACIONES Y TRANSFERENCIAS</v>
      </c>
      <c r="I3712" t="s">
        <v>6208</v>
      </c>
      <c r="J3712" t="str">
        <f>VLOOKUP(I3712,clasificador!A$1:C$1634,3,0)</f>
        <v>2.6. 2  2. 2  4:COSTO DE CONSTRUCCION POR ADMINISTRACION DIRECTA - BIENES</v>
      </c>
      <c r="K3712">
        <v>37</v>
      </c>
      <c r="L3712" t="s">
        <v>1099</v>
      </c>
      <c r="M3712" t="s">
        <v>1123</v>
      </c>
      <c r="N3712" t="s">
        <v>423</v>
      </c>
      <c r="O3712" t="s">
        <v>280</v>
      </c>
      <c r="P3712" t="s">
        <v>9508</v>
      </c>
      <c r="Q3712" t="s">
        <v>6274</v>
      </c>
      <c r="R3712">
        <v>455</v>
      </c>
      <c r="S3712">
        <v>90</v>
      </c>
      <c r="T3712">
        <v>10</v>
      </c>
      <c r="U3712" t="s">
        <v>36</v>
      </c>
      <c r="V3712" t="s">
        <v>6268</v>
      </c>
      <c r="W3712" s="4">
        <v>45474</v>
      </c>
    </row>
    <row r="3713" spans="1:23" x14ac:dyDescent="0.25">
      <c r="A3713" t="s">
        <v>6275</v>
      </c>
      <c r="B3713" t="s">
        <v>7990</v>
      </c>
      <c r="C3713">
        <v>268</v>
      </c>
      <c r="D3713">
        <v>1812</v>
      </c>
      <c r="E3713" t="s">
        <v>130</v>
      </c>
      <c r="F3713" t="str">
        <f>VLOOKUP(E3713,centro_costo!A$1:C$100,3,0)</f>
        <v>UNIDAD EJECUTORA DE INVERSIONES</v>
      </c>
      <c r="G3713" t="s">
        <v>430</v>
      </c>
      <c r="H3713" t="str">
        <f>VLOOKUP(G3713,fuente_financiamiento!A$1:B$5,2,0)</f>
        <v>13:DONACIONES Y TRANSFERENCIAS</v>
      </c>
      <c r="I3713" t="s">
        <v>6208</v>
      </c>
      <c r="J3713" t="str">
        <f>VLOOKUP(I3713,clasificador!A$1:C$1634,3,0)</f>
        <v>2.6. 2  2. 2  4:COSTO DE CONSTRUCCION POR ADMINISTRACION DIRECTA - BIENES</v>
      </c>
      <c r="K3713">
        <v>37</v>
      </c>
      <c r="L3713" t="s">
        <v>1099</v>
      </c>
      <c r="M3713" t="s">
        <v>1123</v>
      </c>
      <c r="N3713" t="s">
        <v>423</v>
      </c>
      <c r="O3713" t="s">
        <v>3430</v>
      </c>
      <c r="P3713" t="s">
        <v>9509</v>
      </c>
      <c r="Q3713" t="s">
        <v>6276</v>
      </c>
      <c r="R3713">
        <v>455</v>
      </c>
      <c r="S3713">
        <v>3500</v>
      </c>
      <c r="T3713">
        <v>50</v>
      </c>
      <c r="U3713" t="s">
        <v>472</v>
      </c>
      <c r="V3713" t="s">
        <v>6268</v>
      </c>
      <c r="W3713" s="4">
        <v>45474</v>
      </c>
    </row>
    <row r="3714" spans="1:23" x14ac:dyDescent="0.25">
      <c r="A3714" t="s">
        <v>6277</v>
      </c>
      <c r="B3714" t="s">
        <v>7990</v>
      </c>
      <c r="C3714">
        <v>268</v>
      </c>
      <c r="D3714">
        <v>1812</v>
      </c>
      <c r="E3714" t="s">
        <v>130</v>
      </c>
      <c r="F3714" t="str">
        <f>VLOOKUP(E3714,centro_costo!A$1:C$100,3,0)</f>
        <v>UNIDAD EJECUTORA DE INVERSIONES</v>
      </c>
      <c r="G3714" t="s">
        <v>430</v>
      </c>
      <c r="H3714" t="str">
        <f>VLOOKUP(G3714,fuente_financiamiento!A$1:B$5,2,0)</f>
        <v>13:DONACIONES Y TRANSFERENCIAS</v>
      </c>
      <c r="I3714" t="s">
        <v>6208</v>
      </c>
      <c r="J3714" t="str">
        <f>VLOOKUP(I3714,clasificador!A$1:C$1634,3,0)</f>
        <v>2.6. 2  2. 2  4:COSTO DE CONSTRUCCION POR ADMINISTRACION DIRECTA - BIENES</v>
      </c>
      <c r="K3714">
        <v>37</v>
      </c>
      <c r="L3714" t="s">
        <v>1099</v>
      </c>
      <c r="M3714" t="s">
        <v>1123</v>
      </c>
      <c r="N3714" t="s">
        <v>423</v>
      </c>
      <c r="O3714" t="s">
        <v>748</v>
      </c>
      <c r="P3714" t="s">
        <v>9510</v>
      </c>
      <c r="Q3714" t="s">
        <v>6278</v>
      </c>
      <c r="R3714">
        <v>455</v>
      </c>
      <c r="S3714">
        <v>1100</v>
      </c>
      <c r="T3714">
        <v>20</v>
      </c>
      <c r="U3714" t="s">
        <v>26</v>
      </c>
      <c r="V3714" t="s">
        <v>6268</v>
      </c>
      <c r="W3714" s="4">
        <v>45474</v>
      </c>
    </row>
    <row r="3715" spans="1:23" x14ac:dyDescent="0.25">
      <c r="A3715" t="s">
        <v>6279</v>
      </c>
      <c r="B3715" t="s">
        <v>7990</v>
      </c>
      <c r="C3715">
        <v>268</v>
      </c>
      <c r="D3715">
        <v>1812</v>
      </c>
      <c r="E3715" t="s">
        <v>130</v>
      </c>
      <c r="F3715" t="str">
        <f>VLOOKUP(E3715,centro_costo!A$1:C$100,3,0)</f>
        <v>UNIDAD EJECUTORA DE INVERSIONES</v>
      </c>
      <c r="G3715" t="s">
        <v>430</v>
      </c>
      <c r="H3715" t="str">
        <f>VLOOKUP(G3715,fuente_financiamiento!A$1:B$5,2,0)</f>
        <v>13:DONACIONES Y TRANSFERENCIAS</v>
      </c>
      <c r="I3715" t="s">
        <v>6208</v>
      </c>
      <c r="J3715" t="str">
        <f>VLOOKUP(I3715,clasificador!A$1:C$1634,3,0)</f>
        <v>2.6. 2  2. 2  4:COSTO DE CONSTRUCCION POR ADMINISTRACION DIRECTA - BIENES</v>
      </c>
      <c r="K3715">
        <v>37</v>
      </c>
      <c r="L3715" t="s">
        <v>1099</v>
      </c>
      <c r="M3715" t="s">
        <v>1556</v>
      </c>
      <c r="N3715" t="s">
        <v>299</v>
      </c>
      <c r="O3715" t="s">
        <v>5812</v>
      </c>
      <c r="P3715" t="s">
        <v>9511</v>
      </c>
      <c r="Q3715" t="s">
        <v>6280</v>
      </c>
      <c r="R3715">
        <v>455</v>
      </c>
      <c r="S3715">
        <v>330</v>
      </c>
      <c r="T3715">
        <v>15</v>
      </c>
      <c r="U3715" t="s">
        <v>26</v>
      </c>
      <c r="V3715" t="s">
        <v>6268</v>
      </c>
      <c r="W3715" s="4">
        <v>45474</v>
      </c>
    </row>
    <row r="3716" spans="1:23" x14ac:dyDescent="0.25">
      <c r="A3716" t="s">
        <v>6281</v>
      </c>
      <c r="B3716" t="s">
        <v>7990</v>
      </c>
      <c r="C3716">
        <v>268</v>
      </c>
      <c r="D3716">
        <v>1812</v>
      </c>
      <c r="E3716" t="s">
        <v>130</v>
      </c>
      <c r="F3716" t="str">
        <f>VLOOKUP(E3716,centro_costo!A$1:C$100,3,0)</f>
        <v>UNIDAD EJECUTORA DE INVERSIONES</v>
      </c>
      <c r="G3716" t="s">
        <v>430</v>
      </c>
      <c r="H3716" t="str">
        <f>VLOOKUP(G3716,fuente_financiamiento!A$1:B$5,2,0)</f>
        <v>13:DONACIONES Y TRANSFERENCIAS</v>
      </c>
      <c r="I3716" t="s">
        <v>6208</v>
      </c>
      <c r="J3716" t="str">
        <f>VLOOKUP(I3716,clasificador!A$1:C$1634,3,0)</f>
        <v>2.6. 2  2. 2  4:COSTO DE CONSTRUCCION POR ADMINISTRACION DIRECTA - BIENES</v>
      </c>
      <c r="K3716">
        <v>37</v>
      </c>
      <c r="L3716" t="s">
        <v>254</v>
      </c>
      <c r="M3716" t="s">
        <v>1126</v>
      </c>
      <c r="N3716" t="s">
        <v>616</v>
      </c>
      <c r="O3716" t="s">
        <v>521</v>
      </c>
      <c r="P3716" t="s">
        <v>9512</v>
      </c>
      <c r="Q3716" t="s">
        <v>6282</v>
      </c>
      <c r="R3716">
        <v>455</v>
      </c>
      <c r="S3716">
        <v>40</v>
      </c>
      <c r="T3716">
        <v>4</v>
      </c>
      <c r="U3716" t="s">
        <v>26</v>
      </c>
      <c r="V3716" t="s">
        <v>6268</v>
      </c>
      <c r="W3716" s="4">
        <v>45474</v>
      </c>
    </row>
    <row r="3717" spans="1:23" x14ac:dyDescent="0.25">
      <c r="A3717" t="s">
        <v>6283</v>
      </c>
      <c r="B3717" t="s">
        <v>7990</v>
      </c>
      <c r="C3717">
        <v>268</v>
      </c>
      <c r="D3717">
        <v>1812</v>
      </c>
      <c r="E3717" t="s">
        <v>130</v>
      </c>
      <c r="F3717" t="str">
        <f>VLOOKUP(E3717,centro_costo!A$1:C$100,3,0)</f>
        <v>UNIDAD EJECUTORA DE INVERSIONES</v>
      </c>
      <c r="G3717" t="s">
        <v>430</v>
      </c>
      <c r="H3717" t="str">
        <f>VLOOKUP(G3717,fuente_financiamiento!A$1:B$5,2,0)</f>
        <v>13:DONACIONES Y TRANSFERENCIAS</v>
      </c>
      <c r="I3717" t="s">
        <v>6208</v>
      </c>
      <c r="J3717" t="str">
        <f>VLOOKUP(I3717,clasificador!A$1:C$1634,3,0)</f>
        <v>2.6. 2  2. 2  4:COSTO DE CONSTRUCCION POR ADMINISTRACION DIRECTA - BIENES</v>
      </c>
      <c r="K3717">
        <v>37</v>
      </c>
      <c r="L3717" t="s">
        <v>230</v>
      </c>
      <c r="M3717" t="s">
        <v>1346</v>
      </c>
      <c r="N3717" t="s">
        <v>95</v>
      </c>
      <c r="O3717" t="s">
        <v>5436</v>
      </c>
      <c r="P3717" t="s">
        <v>9513</v>
      </c>
      <c r="Q3717" t="s">
        <v>6284</v>
      </c>
      <c r="R3717">
        <v>455</v>
      </c>
      <c r="S3717">
        <v>390</v>
      </c>
      <c r="T3717">
        <v>10</v>
      </c>
      <c r="U3717" t="s">
        <v>26</v>
      </c>
      <c r="V3717" t="s">
        <v>6268</v>
      </c>
      <c r="W3717" s="4">
        <v>45474</v>
      </c>
    </row>
    <row r="3718" spans="1:23" x14ac:dyDescent="0.25">
      <c r="A3718" t="s">
        <v>6285</v>
      </c>
      <c r="B3718" t="s">
        <v>7990</v>
      </c>
      <c r="C3718">
        <v>270</v>
      </c>
      <c r="D3718">
        <v>1810</v>
      </c>
      <c r="E3718" t="s">
        <v>130</v>
      </c>
      <c r="F3718" t="str">
        <f>VLOOKUP(E3718,centro_costo!A$1:C$100,3,0)</f>
        <v>UNIDAD EJECUTORA DE INVERSIONES</v>
      </c>
      <c r="G3718" t="s">
        <v>430</v>
      </c>
      <c r="H3718" t="str">
        <f>VLOOKUP(G3718,fuente_financiamiento!A$1:B$5,2,0)</f>
        <v>13:DONACIONES Y TRANSFERENCIAS</v>
      </c>
      <c r="I3718" t="s">
        <v>6208</v>
      </c>
      <c r="J3718" t="str">
        <f>VLOOKUP(I3718,clasificador!A$1:C$1634,3,0)</f>
        <v>2.6. 2  2. 2  4:COSTO DE CONSTRUCCION POR ADMINISTRACION DIRECTA - BIENES</v>
      </c>
      <c r="K3718">
        <v>37</v>
      </c>
      <c r="L3718" t="s">
        <v>22</v>
      </c>
      <c r="M3718" t="s">
        <v>3664</v>
      </c>
      <c r="N3718" t="s">
        <v>33</v>
      </c>
      <c r="O3718" t="s">
        <v>23</v>
      </c>
      <c r="P3718" t="s">
        <v>9514</v>
      </c>
      <c r="Q3718" t="s">
        <v>6286</v>
      </c>
      <c r="R3718">
        <v>455</v>
      </c>
      <c r="S3718">
        <v>325</v>
      </c>
      <c r="T3718">
        <v>50</v>
      </c>
      <c r="U3718" t="s">
        <v>36</v>
      </c>
      <c r="V3718" t="s">
        <v>6268</v>
      </c>
      <c r="W3718" s="4">
        <v>45474</v>
      </c>
    </row>
    <row r="3719" spans="1:23" x14ac:dyDescent="0.25">
      <c r="A3719" t="s">
        <v>6287</v>
      </c>
      <c r="B3719" t="s">
        <v>7990</v>
      </c>
      <c r="C3719">
        <v>270</v>
      </c>
      <c r="D3719">
        <v>1810</v>
      </c>
      <c r="E3719" t="s">
        <v>130</v>
      </c>
      <c r="F3719" t="str">
        <f>VLOOKUP(E3719,centro_costo!A$1:C$100,3,0)</f>
        <v>UNIDAD EJECUTORA DE INVERSIONES</v>
      </c>
      <c r="G3719" t="s">
        <v>430</v>
      </c>
      <c r="H3719" t="str">
        <f>VLOOKUP(G3719,fuente_financiamiento!A$1:B$5,2,0)</f>
        <v>13:DONACIONES Y TRANSFERENCIAS</v>
      </c>
      <c r="I3719" t="s">
        <v>6208</v>
      </c>
      <c r="J3719" t="str">
        <f>VLOOKUP(I3719,clasificador!A$1:C$1634,3,0)</f>
        <v>2.6. 2  2. 2  4:COSTO DE CONSTRUCCION POR ADMINISTRACION DIRECTA - BIENES</v>
      </c>
      <c r="K3719">
        <v>37</v>
      </c>
      <c r="L3719" t="s">
        <v>22</v>
      </c>
      <c r="M3719" t="s">
        <v>3664</v>
      </c>
      <c r="N3719" t="s">
        <v>33</v>
      </c>
      <c r="O3719" t="s">
        <v>61</v>
      </c>
      <c r="P3719" t="s">
        <v>9515</v>
      </c>
      <c r="Q3719" t="s">
        <v>6288</v>
      </c>
      <c r="R3719">
        <v>455</v>
      </c>
      <c r="S3719">
        <v>325</v>
      </c>
      <c r="T3719">
        <v>50</v>
      </c>
      <c r="U3719" t="s">
        <v>36</v>
      </c>
      <c r="V3719" t="s">
        <v>6268</v>
      </c>
      <c r="W3719" s="4">
        <v>45474</v>
      </c>
    </row>
    <row r="3720" spans="1:23" x14ac:dyDescent="0.25">
      <c r="A3720" t="s">
        <v>6289</v>
      </c>
      <c r="B3720" t="s">
        <v>7990</v>
      </c>
      <c r="C3720">
        <v>270</v>
      </c>
      <c r="D3720">
        <v>1810</v>
      </c>
      <c r="E3720" t="s">
        <v>130</v>
      </c>
      <c r="F3720" t="str">
        <f>VLOOKUP(E3720,centro_costo!A$1:C$100,3,0)</f>
        <v>UNIDAD EJECUTORA DE INVERSIONES</v>
      </c>
      <c r="G3720" t="s">
        <v>430</v>
      </c>
      <c r="H3720" t="str">
        <f>VLOOKUP(G3720,fuente_financiamiento!A$1:B$5,2,0)</f>
        <v>13:DONACIONES Y TRANSFERENCIAS</v>
      </c>
      <c r="I3720" t="s">
        <v>6208</v>
      </c>
      <c r="J3720" t="str">
        <f>VLOOKUP(I3720,clasificador!A$1:C$1634,3,0)</f>
        <v>2.6. 2  2. 2  4:COSTO DE CONSTRUCCION POR ADMINISTRACION DIRECTA - BIENES</v>
      </c>
      <c r="K3720">
        <v>37</v>
      </c>
      <c r="L3720" t="s">
        <v>22</v>
      </c>
      <c r="M3720" t="s">
        <v>1521</v>
      </c>
      <c r="N3720" t="s">
        <v>423</v>
      </c>
      <c r="O3720" t="s">
        <v>2400</v>
      </c>
      <c r="P3720" t="s">
        <v>9516</v>
      </c>
      <c r="Q3720" t="s">
        <v>6290</v>
      </c>
      <c r="R3720">
        <v>455</v>
      </c>
      <c r="S3720">
        <v>2750</v>
      </c>
      <c r="T3720">
        <v>500</v>
      </c>
      <c r="U3720" t="s">
        <v>682</v>
      </c>
      <c r="V3720" t="s">
        <v>6268</v>
      </c>
      <c r="W3720" s="4">
        <v>45474</v>
      </c>
    </row>
    <row r="3721" spans="1:23" x14ac:dyDescent="0.25">
      <c r="A3721" t="s">
        <v>6291</v>
      </c>
      <c r="B3721" t="s">
        <v>7990</v>
      </c>
      <c r="C3721">
        <v>270</v>
      </c>
      <c r="D3721">
        <v>1810</v>
      </c>
      <c r="E3721" t="s">
        <v>130</v>
      </c>
      <c r="F3721" t="str">
        <f>VLOOKUP(E3721,centro_costo!A$1:C$100,3,0)</f>
        <v>UNIDAD EJECUTORA DE INVERSIONES</v>
      </c>
      <c r="G3721" t="s">
        <v>430</v>
      </c>
      <c r="H3721" t="str">
        <f>VLOOKUP(G3721,fuente_financiamiento!A$1:B$5,2,0)</f>
        <v>13:DONACIONES Y TRANSFERENCIAS</v>
      </c>
      <c r="I3721" t="s">
        <v>6208</v>
      </c>
      <c r="J3721" t="str">
        <f>VLOOKUP(I3721,clasificador!A$1:C$1634,3,0)</f>
        <v>2.6. 2  2. 2  4:COSTO DE CONSTRUCCION POR ADMINISTRACION DIRECTA - BIENES</v>
      </c>
      <c r="K3721">
        <v>37</v>
      </c>
      <c r="L3721" t="s">
        <v>2120</v>
      </c>
      <c r="M3721" t="s">
        <v>1521</v>
      </c>
      <c r="N3721" t="s">
        <v>300</v>
      </c>
      <c r="O3721" t="s">
        <v>1215</v>
      </c>
      <c r="P3721" t="s">
        <v>9517</v>
      </c>
      <c r="Q3721" t="s">
        <v>6292</v>
      </c>
      <c r="R3721">
        <v>455</v>
      </c>
      <c r="S3721">
        <v>195</v>
      </c>
      <c r="T3721">
        <v>30</v>
      </c>
      <c r="U3721" t="s">
        <v>36</v>
      </c>
      <c r="V3721" t="s">
        <v>6268</v>
      </c>
      <c r="W3721" s="4">
        <v>45474</v>
      </c>
    </row>
    <row r="3722" spans="1:23" x14ac:dyDescent="0.25">
      <c r="A3722" t="s">
        <v>6293</v>
      </c>
      <c r="B3722" t="s">
        <v>7990</v>
      </c>
      <c r="C3722">
        <v>270</v>
      </c>
      <c r="D3722">
        <v>1810</v>
      </c>
      <c r="E3722" t="s">
        <v>130</v>
      </c>
      <c r="F3722" t="str">
        <f>VLOOKUP(E3722,centro_costo!A$1:C$100,3,0)</f>
        <v>UNIDAD EJECUTORA DE INVERSIONES</v>
      </c>
      <c r="G3722" t="s">
        <v>430</v>
      </c>
      <c r="H3722" t="str">
        <f>VLOOKUP(G3722,fuente_financiamiento!A$1:B$5,2,0)</f>
        <v>13:DONACIONES Y TRANSFERENCIAS</v>
      </c>
      <c r="I3722" t="s">
        <v>6208</v>
      </c>
      <c r="J3722" t="str">
        <f>VLOOKUP(I3722,clasificador!A$1:C$1634,3,0)</f>
        <v>2.6. 2  2. 2  4:COSTO DE CONSTRUCCION POR ADMINISTRACION DIRECTA - BIENES</v>
      </c>
      <c r="K3722">
        <v>37</v>
      </c>
      <c r="L3722" t="s">
        <v>2120</v>
      </c>
      <c r="M3722" t="s">
        <v>1521</v>
      </c>
      <c r="N3722" t="s">
        <v>300</v>
      </c>
      <c r="O3722" t="s">
        <v>292</v>
      </c>
      <c r="P3722" t="s">
        <v>9518</v>
      </c>
      <c r="Q3722" t="s">
        <v>6294</v>
      </c>
      <c r="R3722">
        <v>455</v>
      </c>
      <c r="S3722">
        <v>195</v>
      </c>
      <c r="T3722">
        <v>30</v>
      </c>
      <c r="U3722" t="s">
        <v>36</v>
      </c>
      <c r="V3722" t="s">
        <v>6268</v>
      </c>
      <c r="W3722" s="4">
        <v>45474</v>
      </c>
    </row>
    <row r="3723" spans="1:23" x14ac:dyDescent="0.25">
      <c r="A3723" t="s">
        <v>6295</v>
      </c>
      <c r="B3723" t="s">
        <v>7990</v>
      </c>
      <c r="C3723">
        <v>270</v>
      </c>
      <c r="D3723">
        <v>1810</v>
      </c>
      <c r="E3723" t="s">
        <v>130</v>
      </c>
      <c r="F3723" t="str">
        <f>VLOOKUP(E3723,centro_costo!A$1:C$100,3,0)</f>
        <v>UNIDAD EJECUTORA DE INVERSIONES</v>
      </c>
      <c r="G3723" t="s">
        <v>430</v>
      </c>
      <c r="H3723" t="str">
        <f>VLOOKUP(G3723,fuente_financiamiento!A$1:B$5,2,0)</f>
        <v>13:DONACIONES Y TRANSFERENCIAS</v>
      </c>
      <c r="I3723" t="s">
        <v>6208</v>
      </c>
      <c r="J3723" t="str">
        <f>VLOOKUP(I3723,clasificador!A$1:C$1634,3,0)</f>
        <v>2.6. 2  2. 2  4:COSTO DE CONSTRUCCION POR ADMINISTRACION DIRECTA - BIENES</v>
      </c>
      <c r="K3723">
        <v>37</v>
      </c>
      <c r="L3723" t="s">
        <v>2120</v>
      </c>
      <c r="M3723" t="s">
        <v>1521</v>
      </c>
      <c r="N3723" t="s">
        <v>521</v>
      </c>
      <c r="O3723" t="s">
        <v>488</v>
      </c>
      <c r="P3723" t="s">
        <v>9519</v>
      </c>
      <c r="Q3723" t="s">
        <v>6296</v>
      </c>
      <c r="R3723">
        <v>455</v>
      </c>
      <c r="S3723">
        <v>195</v>
      </c>
      <c r="T3723">
        <v>30</v>
      </c>
      <c r="U3723" t="s">
        <v>36</v>
      </c>
      <c r="V3723" t="s">
        <v>6268</v>
      </c>
      <c r="W3723" s="4">
        <v>45474</v>
      </c>
    </row>
    <row r="3724" spans="1:23" x14ac:dyDescent="0.25">
      <c r="A3724" t="s">
        <v>6297</v>
      </c>
      <c r="B3724" t="s">
        <v>7990</v>
      </c>
      <c r="C3724">
        <v>285</v>
      </c>
      <c r="D3724">
        <v>1893</v>
      </c>
      <c r="E3724" t="s">
        <v>130</v>
      </c>
      <c r="F3724" t="str">
        <f>VLOOKUP(E3724,centro_costo!A$1:C$100,3,0)</f>
        <v>UNIDAD EJECUTORA DE INVERSIONES</v>
      </c>
      <c r="G3724" t="s">
        <v>430</v>
      </c>
      <c r="H3724" t="str">
        <f>VLOOKUP(G3724,fuente_financiamiento!A$1:B$5,2,0)</f>
        <v>13:DONACIONES Y TRANSFERENCIAS</v>
      </c>
      <c r="I3724" t="s">
        <v>6208</v>
      </c>
      <c r="J3724" t="str">
        <f>VLOOKUP(I3724,clasificador!A$1:C$1634,3,0)</f>
        <v>2.6. 2  2. 2  4:COSTO DE CONSTRUCCION POR ADMINISTRACION DIRECTA - BIENES</v>
      </c>
      <c r="K3724">
        <v>37</v>
      </c>
      <c r="L3724" t="s">
        <v>2120</v>
      </c>
      <c r="M3724" t="s">
        <v>276</v>
      </c>
      <c r="N3724" t="s">
        <v>95</v>
      </c>
      <c r="O3724" t="s">
        <v>6298</v>
      </c>
      <c r="P3724" t="s">
        <v>9520</v>
      </c>
      <c r="Q3724" t="s">
        <v>6299</v>
      </c>
      <c r="R3724">
        <v>455</v>
      </c>
      <c r="S3724">
        <v>378</v>
      </c>
      <c r="T3724">
        <v>36</v>
      </c>
      <c r="U3724" t="s">
        <v>26</v>
      </c>
      <c r="V3724" t="s">
        <v>6300</v>
      </c>
      <c r="W3724" s="4">
        <v>45474</v>
      </c>
    </row>
    <row r="3725" spans="1:23" x14ac:dyDescent="0.25">
      <c r="A3725" t="s">
        <v>6301</v>
      </c>
      <c r="B3725" t="s">
        <v>7990</v>
      </c>
      <c r="C3725">
        <v>285</v>
      </c>
      <c r="D3725">
        <v>1893</v>
      </c>
      <c r="E3725" t="s">
        <v>130</v>
      </c>
      <c r="F3725" t="str">
        <f>VLOOKUP(E3725,centro_costo!A$1:C$100,3,0)</f>
        <v>UNIDAD EJECUTORA DE INVERSIONES</v>
      </c>
      <c r="G3725" t="s">
        <v>430</v>
      </c>
      <c r="H3725" t="str">
        <f>VLOOKUP(G3725,fuente_financiamiento!A$1:B$5,2,0)</f>
        <v>13:DONACIONES Y TRANSFERENCIAS</v>
      </c>
      <c r="I3725" t="s">
        <v>6208</v>
      </c>
      <c r="J3725" t="str">
        <f>VLOOKUP(I3725,clasificador!A$1:C$1634,3,0)</f>
        <v>2.6. 2  2. 2  4:COSTO DE CONSTRUCCION POR ADMINISTRACION DIRECTA - BIENES</v>
      </c>
      <c r="K3725">
        <v>37</v>
      </c>
      <c r="L3725" t="s">
        <v>2120</v>
      </c>
      <c r="M3725" t="s">
        <v>719</v>
      </c>
      <c r="N3725" t="s">
        <v>23</v>
      </c>
      <c r="O3725" t="s">
        <v>434</v>
      </c>
      <c r="P3725" t="s">
        <v>9521</v>
      </c>
      <c r="Q3725" t="s">
        <v>6302</v>
      </c>
      <c r="R3725">
        <v>455</v>
      </c>
      <c r="S3725">
        <v>50.4</v>
      </c>
      <c r="T3725">
        <v>72</v>
      </c>
      <c r="U3725" t="s">
        <v>26</v>
      </c>
      <c r="V3725" t="s">
        <v>6300</v>
      </c>
      <c r="W3725" s="4">
        <v>45474</v>
      </c>
    </row>
    <row r="3726" spans="1:23" x14ac:dyDescent="0.25">
      <c r="A3726" t="s">
        <v>6303</v>
      </c>
      <c r="B3726" t="s">
        <v>7990</v>
      </c>
      <c r="C3726">
        <v>285</v>
      </c>
      <c r="D3726">
        <v>1893</v>
      </c>
      <c r="E3726" t="s">
        <v>130</v>
      </c>
      <c r="F3726" t="str">
        <f>VLOOKUP(E3726,centro_costo!A$1:C$100,3,0)</f>
        <v>UNIDAD EJECUTORA DE INVERSIONES</v>
      </c>
      <c r="G3726" t="s">
        <v>430</v>
      </c>
      <c r="H3726" t="str">
        <f>VLOOKUP(G3726,fuente_financiamiento!A$1:B$5,2,0)</f>
        <v>13:DONACIONES Y TRANSFERENCIAS</v>
      </c>
      <c r="I3726" t="s">
        <v>6208</v>
      </c>
      <c r="J3726" t="str">
        <f>VLOOKUP(I3726,clasificador!A$1:C$1634,3,0)</f>
        <v>2.6. 2  2. 2  4:COSTO DE CONSTRUCCION POR ADMINISTRACION DIRECTA - BIENES</v>
      </c>
      <c r="K3726">
        <v>37</v>
      </c>
      <c r="L3726" t="s">
        <v>2120</v>
      </c>
      <c r="M3726" t="s">
        <v>2265</v>
      </c>
      <c r="N3726" t="s">
        <v>280</v>
      </c>
      <c r="O3726" t="s">
        <v>292</v>
      </c>
      <c r="P3726" t="s">
        <v>9522</v>
      </c>
      <c r="Q3726" t="s">
        <v>6304</v>
      </c>
      <c r="R3726">
        <v>455</v>
      </c>
      <c r="S3726">
        <v>50.4</v>
      </c>
      <c r="T3726">
        <v>72</v>
      </c>
      <c r="U3726" t="s">
        <v>26</v>
      </c>
      <c r="V3726" t="s">
        <v>6300</v>
      </c>
      <c r="W3726" s="4">
        <v>45474</v>
      </c>
    </row>
    <row r="3727" spans="1:23" x14ac:dyDescent="0.25">
      <c r="A3727" t="s">
        <v>6305</v>
      </c>
      <c r="B3727" t="s">
        <v>7990</v>
      </c>
      <c r="C3727">
        <v>285</v>
      </c>
      <c r="D3727">
        <v>1893</v>
      </c>
      <c r="E3727" t="s">
        <v>130</v>
      </c>
      <c r="F3727" t="str">
        <f>VLOOKUP(E3727,centro_costo!A$1:C$100,3,0)</f>
        <v>UNIDAD EJECUTORA DE INVERSIONES</v>
      </c>
      <c r="G3727" t="s">
        <v>430</v>
      </c>
      <c r="H3727" t="str">
        <f>VLOOKUP(G3727,fuente_financiamiento!A$1:B$5,2,0)</f>
        <v>13:DONACIONES Y TRANSFERENCIAS</v>
      </c>
      <c r="I3727" t="s">
        <v>6208</v>
      </c>
      <c r="J3727" t="str">
        <f>VLOOKUP(I3727,clasificador!A$1:C$1634,3,0)</f>
        <v>2.6. 2  2. 2  4:COSTO DE CONSTRUCCION POR ADMINISTRACION DIRECTA - BIENES</v>
      </c>
      <c r="K3727">
        <v>37</v>
      </c>
      <c r="L3727" t="s">
        <v>636</v>
      </c>
      <c r="M3727" t="s">
        <v>6306</v>
      </c>
      <c r="N3727" t="s">
        <v>205</v>
      </c>
      <c r="O3727" t="s">
        <v>5796</v>
      </c>
      <c r="P3727" t="s">
        <v>9523</v>
      </c>
      <c r="Q3727" t="s">
        <v>6307</v>
      </c>
      <c r="R3727">
        <v>455</v>
      </c>
      <c r="S3727">
        <v>5640</v>
      </c>
      <c r="T3727">
        <v>12</v>
      </c>
      <c r="U3727" t="s">
        <v>26</v>
      </c>
      <c r="V3727" t="s">
        <v>6300</v>
      </c>
      <c r="W3727" s="4">
        <v>45474</v>
      </c>
    </row>
    <row r="3728" spans="1:23" x14ac:dyDescent="0.25">
      <c r="A3728" t="s">
        <v>6308</v>
      </c>
      <c r="B3728" t="s">
        <v>7990</v>
      </c>
      <c r="C3728">
        <v>285</v>
      </c>
      <c r="D3728">
        <v>1893</v>
      </c>
      <c r="E3728" t="s">
        <v>130</v>
      </c>
      <c r="F3728" t="str">
        <f>VLOOKUP(E3728,centro_costo!A$1:C$100,3,0)</f>
        <v>UNIDAD EJECUTORA DE INVERSIONES</v>
      </c>
      <c r="G3728" t="s">
        <v>430</v>
      </c>
      <c r="H3728" t="str">
        <f>VLOOKUP(G3728,fuente_financiamiento!A$1:B$5,2,0)</f>
        <v>13:DONACIONES Y TRANSFERENCIAS</v>
      </c>
      <c r="I3728" t="s">
        <v>6208</v>
      </c>
      <c r="J3728" t="str">
        <f>VLOOKUP(I3728,clasificador!A$1:C$1634,3,0)</f>
        <v>2.6. 2  2. 2  4:COSTO DE CONSTRUCCION POR ADMINISTRACION DIRECTA - BIENES</v>
      </c>
      <c r="K3728">
        <v>37</v>
      </c>
      <c r="L3728" t="s">
        <v>32</v>
      </c>
      <c r="M3728" t="s">
        <v>3110</v>
      </c>
      <c r="N3728" t="s">
        <v>61</v>
      </c>
      <c r="O3728" t="s">
        <v>3444</v>
      </c>
      <c r="P3728" t="s">
        <v>9524</v>
      </c>
      <c r="Q3728" t="s">
        <v>6309</v>
      </c>
      <c r="R3728">
        <v>455</v>
      </c>
      <c r="S3728">
        <v>7380</v>
      </c>
      <c r="T3728">
        <v>18</v>
      </c>
      <c r="U3728" t="s">
        <v>26</v>
      </c>
      <c r="V3728" t="s">
        <v>6300</v>
      </c>
      <c r="W3728" s="4">
        <v>45474</v>
      </c>
    </row>
    <row r="3729" spans="1:23" x14ac:dyDescent="0.25">
      <c r="A3729" t="s">
        <v>6310</v>
      </c>
      <c r="B3729" t="s">
        <v>7990</v>
      </c>
      <c r="C3729">
        <v>286</v>
      </c>
      <c r="D3729">
        <v>1909</v>
      </c>
      <c r="E3729" t="s">
        <v>130</v>
      </c>
      <c r="F3729" t="str">
        <f>VLOOKUP(E3729,centro_costo!A$1:C$100,3,0)</f>
        <v>UNIDAD EJECUTORA DE INVERSIONES</v>
      </c>
      <c r="G3729" t="s">
        <v>430</v>
      </c>
      <c r="H3729" t="str">
        <f>VLOOKUP(G3729,fuente_financiamiento!A$1:B$5,2,0)</f>
        <v>13:DONACIONES Y TRANSFERENCIAS</v>
      </c>
      <c r="I3729" t="s">
        <v>6208</v>
      </c>
      <c r="J3729" t="str">
        <f>VLOOKUP(I3729,clasificador!A$1:C$1634,3,0)</f>
        <v>2.6. 2  2. 2  4:COSTO DE CONSTRUCCION POR ADMINISTRACION DIRECTA - BIENES</v>
      </c>
      <c r="K3729">
        <v>37</v>
      </c>
      <c r="L3729" t="s">
        <v>2235</v>
      </c>
      <c r="M3729" t="s">
        <v>85</v>
      </c>
      <c r="N3729" t="s">
        <v>23</v>
      </c>
      <c r="O3729" t="s">
        <v>205</v>
      </c>
      <c r="P3729" t="s">
        <v>9525</v>
      </c>
      <c r="Q3729" t="s">
        <v>6311</v>
      </c>
      <c r="R3729">
        <v>455</v>
      </c>
      <c r="S3729">
        <v>2100</v>
      </c>
      <c r="T3729">
        <v>30</v>
      </c>
      <c r="U3729" t="s">
        <v>3448</v>
      </c>
      <c r="V3729" t="s">
        <v>6312</v>
      </c>
      <c r="W3729" s="4">
        <v>45536</v>
      </c>
    </row>
    <row r="3730" spans="1:23" x14ac:dyDescent="0.25">
      <c r="A3730" t="s">
        <v>6313</v>
      </c>
      <c r="B3730" t="s">
        <v>7990</v>
      </c>
      <c r="C3730">
        <v>286</v>
      </c>
      <c r="D3730">
        <v>1909</v>
      </c>
      <c r="E3730" t="s">
        <v>130</v>
      </c>
      <c r="F3730" t="str">
        <f>VLOOKUP(E3730,centro_costo!A$1:C$100,3,0)</f>
        <v>UNIDAD EJECUTORA DE INVERSIONES</v>
      </c>
      <c r="G3730" t="s">
        <v>430</v>
      </c>
      <c r="H3730" t="str">
        <f>VLOOKUP(G3730,fuente_financiamiento!A$1:B$5,2,0)</f>
        <v>13:DONACIONES Y TRANSFERENCIAS</v>
      </c>
      <c r="I3730" t="s">
        <v>6208</v>
      </c>
      <c r="J3730" t="str">
        <f>VLOOKUP(I3730,clasificador!A$1:C$1634,3,0)</f>
        <v>2.6. 2  2. 2  4:COSTO DE CONSTRUCCION POR ADMINISTRACION DIRECTA - BIENES</v>
      </c>
      <c r="K3730">
        <v>37</v>
      </c>
      <c r="L3730" t="s">
        <v>1099</v>
      </c>
      <c r="M3730" t="s">
        <v>1123</v>
      </c>
      <c r="N3730" t="s">
        <v>61</v>
      </c>
      <c r="O3730" t="s">
        <v>455</v>
      </c>
      <c r="P3730" t="s">
        <v>9526</v>
      </c>
      <c r="Q3730" t="s">
        <v>6314</v>
      </c>
      <c r="R3730">
        <v>455</v>
      </c>
      <c r="S3730">
        <v>2250</v>
      </c>
      <c r="T3730">
        <v>30</v>
      </c>
      <c r="U3730" t="s">
        <v>3448</v>
      </c>
      <c r="V3730" t="s">
        <v>6312</v>
      </c>
      <c r="W3730" s="4">
        <v>45536</v>
      </c>
    </row>
    <row r="3731" spans="1:23" x14ac:dyDescent="0.25">
      <c r="A3731" t="s">
        <v>6315</v>
      </c>
      <c r="B3731" t="s">
        <v>7990</v>
      </c>
      <c r="C3731">
        <v>286</v>
      </c>
      <c r="D3731">
        <v>1909</v>
      </c>
      <c r="E3731" t="s">
        <v>130</v>
      </c>
      <c r="F3731" t="str">
        <f>VLOOKUP(E3731,centro_costo!A$1:C$100,3,0)</f>
        <v>UNIDAD EJECUTORA DE INVERSIONES</v>
      </c>
      <c r="G3731" t="s">
        <v>430</v>
      </c>
      <c r="H3731" t="str">
        <f>VLOOKUP(G3731,fuente_financiamiento!A$1:B$5,2,0)</f>
        <v>13:DONACIONES Y TRANSFERENCIAS</v>
      </c>
      <c r="I3731" t="s">
        <v>6208</v>
      </c>
      <c r="J3731" t="str">
        <f>VLOOKUP(I3731,clasificador!A$1:C$1634,3,0)</f>
        <v>2.6. 2  2. 2  4:COSTO DE CONSTRUCCION POR ADMINISTRACION DIRECTA - BIENES</v>
      </c>
      <c r="K3731">
        <v>37</v>
      </c>
      <c r="L3731" t="s">
        <v>1099</v>
      </c>
      <c r="M3731" t="s">
        <v>1123</v>
      </c>
      <c r="N3731" t="s">
        <v>61</v>
      </c>
      <c r="O3731" t="s">
        <v>605</v>
      </c>
      <c r="P3731" t="s">
        <v>9527</v>
      </c>
      <c r="Q3731" t="s">
        <v>6316</v>
      </c>
      <c r="R3731">
        <v>455</v>
      </c>
      <c r="S3731">
        <v>2730</v>
      </c>
      <c r="T3731">
        <v>30</v>
      </c>
      <c r="U3731" t="s">
        <v>3448</v>
      </c>
      <c r="V3731" t="s">
        <v>6312</v>
      </c>
      <c r="W3731" s="4">
        <v>45536</v>
      </c>
    </row>
    <row r="3732" spans="1:23" x14ac:dyDescent="0.25">
      <c r="A3732" t="s">
        <v>6317</v>
      </c>
      <c r="B3732" t="s">
        <v>7990</v>
      </c>
      <c r="C3732">
        <v>286</v>
      </c>
      <c r="D3732">
        <v>1909</v>
      </c>
      <c r="E3732" t="s">
        <v>130</v>
      </c>
      <c r="F3732" t="str">
        <f>VLOOKUP(E3732,centro_costo!A$1:C$100,3,0)</f>
        <v>UNIDAD EJECUTORA DE INVERSIONES</v>
      </c>
      <c r="G3732" t="s">
        <v>430</v>
      </c>
      <c r="H3732" t="str">
        <f>VLOOKUP(G3732,fuente_financiamiento!A$1:B$5,2,0)</f>
        <v>13:DONACIONES Y TRANSFERENCIAS</v>
      </c>
      <c r="I3732" t="s">
        <v>6208</v>
      </c>
      <c r="J3732" t="str">
        <f>VLOOKUP(I3732,clasificador!A$1:C$1634,3,0)</f>
        <v>2.6. 2  2. 2  4:COSTO DE CONSTRUCCION POR ADMINISTRACION DIRECTA - BIENES</v>
      </c>
      <c r="K3732">
        <v>37</v>
      </c>
      <c r="L3732" t="s">
        <v>1099</v>
      </c>
      <c r="M3732" t="s">
        <v>1123</v>
      </c>
      <c r="N3732" t="s">
        <v>95</v>
      </c>
      <c r="O3732" t="s">
        <v>434</v>
      </c>
      <c r="P3732" t="s">
        <v>9528</v>
      </c>
      <c r="Q3732" t="s">
        <v>6318</v>
      </c>
      <c r="R3732">
        <v>455</v>
      </c>
      <c r="S3732">
        <v>1950</v>
      </c>
      <c r="T3732">
        <v>30</v>
      </c>
      <c r="U3732" t="s">
        <v>3448</v>
      </c>
      <c r="V3732" t="s">
        <v>6312</v>
      </c>
      <c r="W3732" s="4">
        <v>45536</v>
      </c>
    </row>
    <row r="3733" spans="1:23" x14ac:dyDescent="0.25">
      <c r="A3733" t="s">
        <v>6319</v>
      </c>
      <c r="B3733" t="s">
        <v>7990</v>
      </c>
      <c r="C3733">
        <v>286</v>
      </c>
      <c r="D3733">
        <v>1909</v>
      </c>
      <c r="E3733" t="s">
        <v>130</v>
      </c>
      <c r="F3733" t="str">
        <f>VLOOKUP(E3733,centro_costo!A$1:C$100,3,0)</f>
        <v>UNIDAD EJECUTORA DE INVERSIONES</v>
      </c>
      <c r="G3733" t="s">
        <v>430</v>
      </c>
      <c r="H3733" t="str">
        <f>VLOOKUP(G3733,fuente_financiamiento!A$1:B$5,2,0)</f>
        <v>13:DONACIONES Y TRANSFERENCIAS</v>
      </c>
      <c r="I3733" t="s">
        <v>6208</v>
      </c>
      <c r="J3733" t="str">
        <f>VLOOKUP(I3733,clasificador!A$1:C$1634,3,0)</f>
        <v>2.6. 2  2. 2  4:COSTO DE CONSTRUCCION POR ADMINISTRACION DIRECTA - BIENES</v>
      </c>
      <c r="K3733">
        <v>37</v>
      </c>
      <c r="L3733" t="s">
        <v>1099</v>
      </c>
      <c r="M3733" t="s">
        <v>1123</v>
      </c>
      <c r="N3733" t="s">
        <v>33</v>
      </c>
      <c r="O3733" t="s">
        <v>1128</v>
      </c>
      <c r="P3733" t="s">
        <v>9529</v>
      </c>
      <c r="Q3733" t="s">
        <v>6320</v>
      </c>
      <c r="R3733">
        <v>455</v>
      </c>
      <c r="S3733">
        <v>2460</v>
      </c>
      <c r="T3733">
        <v>30</v>
      </c>
      <c r="U3733" t="s">
        <v>3448</v>
      </c>
      <c r="V3733" t="s">
        <v>6312</v>
      </c>
      <c r="W3733" s="4">
        <v>45536</v>
      </c>
    </row>
    <row r="3734" spans="1:23" x14ac:dyDescent="0.25">
      <c r="A3734" t="s">
        <v>6321</v>
      </c>
      <c r="B3734" t="s">
        <v>7990</v>
      </c>
      <c r="C3734">
        <v>515</v>
      </c>
      <c r="D3734">
        <v>3128</v>
      </c>
      <c r="E3734" t="s">
        <v>130</v>
      </c>
      <c r="F3734" t="str">
        <f>VLOOKUP(E3734,centro_costo!A$1:C$100,3,0)</f>
        <v>UNIDAD EJECUTORA DE INVERSIONES</v>
      </c>
      <c r="G3734" t="s">
        <v>430</v>
      </c>
      <c r="H3734" t="str">
        <f>VLOOKUP(G3734,fuente_financiamiento!A$1:B$5,2,0)</f>
        <v>13:DONACIONES Y TRANSFERENCIAS</v>
      </c>
      <c r="I3734" t="s">
        <v>6208</v>
      </c>
      <c r="J3734" t="str">
        <f>VLOOKUP(I3734,clasificador!A$1:C$1634,3,0)</f>
        <v>2.6. 2  2. 2  4:COSTO DE CONSTRUCCION POR ADMINISTRACION DIRECTA - BIENES</v>
      </c>
      <c r="K3734">
        <v>37</v>
      </c>
      <c r="L3734" t="s">
        <v>254</v>
      </c>
      <c r="M3734" t="s">
        <v>276</v>
      </c>
      <c r="N3734" t="s">
        <v>68</v>
      </c>
      <c r="O3734" t="s">
        <v>33</v>
      </c>
      <c r="P3734" t="s">
        <v>9530</v>
      </c>
      <c r="Q3734" t="s">
        <v>6322</v>
      </c>
      <c r="R3734">
        <v>455</v>
      </c>
      <c r="S3734">
        <v>200</v>
      </c>
      <c r="T3734">
        <v>5</v>
      </c>
      <c r="U3734" t="s">
        <v>26</v>
      </c>
      <c r="V3734" t="s">
        <v>2141</v>
      </c>
      <c r="W3734" s="4">
        <v>45505</v>
      </c>
    </row>
    <row r="3735" spans="1:23" x14ac:dyDescent="0.25">
      <c r="A3735" t="s">
        <v>6323</v>
      </c>
      <c r="B3735" t="s">
        <v>7990</v>
      </c>
      <c r="C3735">
        <v>515</v>
      </c>
      <c r="D3735">
        <v>3128</v>
      </c>
      <c r="E3735" t="s">
        <v>130</v>
      </c>
      <c r="F3735" t="str">
        <f>VLOOKUP(E3735,centro_costo!A$1:C$100,3,0)</f>
        <v>UNIDAD EJECUTORA DE INVERSIONES</v>
      </c>
      <c r="G3735" t="s">
        <v>430</v>
      </c>
      <c r="H3735" t="str">
        <f>VLOOKUP(G3735,fuente_financiamiento!A$1:B$5,2,0)</f>
        <v>13:DONACIONES Y TRANSFERENCIAS</v>
      </c>
      <c r="I3735" t="s">
        <v>6208</v>
      </c>
      <c r="J3735" t="str">
        <f>VLOOKUP(I3735,clasificador!A$1:C$1634,3,0)</f>
        <v>2.6. 2  2. 2  4:COSTO DE CONSTRUCCION POR ADMINISTRACION DIRECTA - BIENES</v>
      </c>
      <c r="K3735">
        <v>37</v>
      </c>
      <c r="L3735" t="s">
        <v>254</v>
      </c>
      <c r="M3735" t="s">
        <v>276</v>
      </c>
      <c r="N3735" t="s">
        <v>33</v>
      </c>
      <c r="O3735" t="s">
        <v>61</v>
      </c>
      <c r="P3735" t="s">
        <v>9531</v>
      </c>
      <c r="Q3735" t="s">
        <v>6324</v>
      </c>
      <c r="R3735">
        <v>455</v>
      </c>
      <c r="S3735">
        <v>315</v>
      </c>
      <c r="T3735">
        <v>5</v>
      </c>
      <c r="U3735" t="s">
        <v>26</v>
      </c>
      <c r="V3735" t="s">
        <v>2141</v>
      </c>
      <c r="W3735" s="4">
        <v>45505</v>
      </c>
    </row>
    <row r="3736" spans="1:23" x14ac:dyDescent="0.25">
      <c r="A3736" t="s">
        <v>6325</v>
      </c>
      <c r="B3736" t="s">
        <v>7990</v>
      </c>
      <c r="C3736">
        <v>515</v>
      </c>
      <c r="D3736">
        <v>3128</v>
      </c>
      <c r="E3736" t="s">
        <v>130</v>
      </c>
      <c r="F3736" t="str">
        <f>VLOOKUP(E3736,centro_costo!A$1:C$100,3,0)</f>
        <v>UNIDAD EJECUTORA DE INVERSIONES</v>
      </c>
      <c r="G3736" t="s">
        <v>430</v>
      </c>
      <c r="H3736" t="str">
        <f>VLOOKUP(G3736,fuente_financiamiento!A$1:B$5,2,0)</f>
        <v>13:DONACIONES Y TRANSFERENCIAS</v>
      </c>
      <c r="I3736" t="s">
        <v>6208</v>
      </c>
      <c r="J3736" t="str">
        <f>VLOOKUP(I3736,clasificador!A$1:C$1634,3,0)</f>
        <v>2.6. 2  2. 2  4:COSTO DE CONSTRUCCION POR ADMINISTRACION DIRECTA - BIENES</v>
      </c>
      <c r="K3736">
        <v>37</v>
      </c>
      <c r="L3736" t="s">
        <v>254</v>
      </c>
      <c r="M3736" t="s">
        <v>877</v>
      </c>
      <c r="N3736" t="s">
        <v>280</v>
      </c>
      <c r="O3736" t="s">
        <v>764</v>
      </c>
      <c r="P3736" t="s">
        <v>9532</v>
      </c>
      <c r="Q3736" t="s">
        <v>6326</v>
      </c>
      <c r="R3736">
        <v>455</v>
      </c>
      <c r="S3736">
        <v>240</v>
      </c>
      <c r="T3736">
        <v>2</v>
      </c>
      <c r="U3736" t="s">
        <v>26</v>
      </c>
      <c r="V3736" t="s">
        <v>2141</v>
      </c>
      <c r="W3736" s="4">
        <v>45505</v>
      </c>
    </row>
    <row r="3737" spans="1:23" x14ac:dyDescent="0.25">
      <c r="A3737" t="s">
        <v>6327</v>
      </c>
      <c r="B3737" t="s">
        <v>7990</v>
      </c>
      <c r="C3737">
        <v>515</v>
      </c>
      <c r="D3737">
        <v>3128</v>
      </c>
      <c r="E3737" t="s">
        <v>130</v>
      </c>
      <c r="F3737" t="str">
        <f>VLOOKUP(E3737,centro_costo!A$1:C$100,3,0)</f>
        <v>UNIDAD EJECUTORA DE INVERSIONES</v>
      </c>
      <c r="G3737" t="s">
        <v>430</v>
      </c>
      <c r="H3737" t="str">
        <f>VLOOKUP(G3737,fuente_financiamiento!A$1:B$5,2,0)</f>
        <v>13:DONACIONES Y TRANSFERENCIAS</v>
      </c>
      <c r="I3737" t="s">
        <v>6208</v>
      </c>
      <c r="J3737" t="str">
        <f>VLOOKUP(I3737,clasificador!A$1:C$1634,3,0)</f>
        <v>2.6. 2  2. 2  4:COSTO DE CONSTRUCCION POR ADMINISTRACION DIRECTA - BIENES</v>
      </c>
      <c r="K3737">
        <v>37</v>
      </c>
      <c r="L3737" t="s">
        <v>254</v>
      </c>
      <c r="M3737" t="s">
        <v>627</v>
      </c>
      <c r="N3737" t="s">
        <v>23</v>
      </c>
      <c r="O3737" t="s">
        <v>1254</v>
      </c>
      <c r="P3737" t="s">
        <v>9533</v>
      </c>
      <c r="Q3737" t="s">
        <v>6328</v>
      </c>
      <c r="R3737">
        <v>455</v>
      </c>
      <c r="S3737">
        <v>292</v>
      </c>
      <c r="T3737">
        <v>4</v>
      </c>
      <c r="U3737" t="s">
        <v>26</v>
      </c>
      <c r="V3737" t="s">
        <v>2141</v>
      </c>
      <c r="W3737" s="4">
        <v>45505</v>
      </c>
    </row>
    <row r="3738" spans="1:23" x14ac:dyDescent="0.25">
      <c r="A3738" t="s">
        <v>6329</v>
      </c>
      <c r="B3738" t="s">
        <v>7990</v>
      </c>
      <c r="C3738">
        <v>515</v>
      </c>
      <c r="D3738">
        <v>3128</v>
      </c>
      <c r="E3738" t="s">
        <v>130</v>
      </c>
      <c r="F3738" t="str">
        <f>VLOOKUP(E3738,centro_costo!A$1:C$100,3,0)</f>
        <v>UNIDAD EJECUTORA DE INVERSIONES</v>
      </c>
      <c r="G3738" t="s">
        <v>430</v>
      </c>
      <c r="H3738" t="str">
        <f>VLOOKUP(G3738,fuente_financiamiento!A$1:B$5,2,0)</f>
        <v>13:DONACIONES Y TRANSFERENCIAS</v>
      </c>
      <c r="I3738" t="s">
        <v>6208</v>
      </c>
      <c r="J3738" t="str">
        <f>VLOOKUP(I3738,clasificador!A$1:C$1634,3,0)</f>
        <v>2.6. 2  2. 2  4:COSTO DE CONSTRUCCION POR ADMINISTRACION DIRECTA - BIENES</v>
      </c>
      <c r="K3738">
        <v>37</v>
      </c>
      <c r="L3738" t="s">
        <v>78</v>
      </c>
      <c r="M3738" t="s">
        <v>1099</v>
      </c>
      <c r="N3738" t="s">
        <v>680</v>
      </c>
      <c r="O3738" t="s">
        <v>6330</v>
      </c>
      <c r="P3738" t="s">
        <v>9534</v>
      </c>
      <c r="Q3738" t="s">
        <v>6331</v>
      </c>
      <c r="R3738">
        <v>455</v>
      </c>
      <c r="S3738">
        <v>195</v>
      </c>
      <c r="T3738">
        <v>3</v>
      </c>
      <c r="U3738" t="s">
        <v>26</v>
      </c>
      <c r="V3738" t="s">
        <v>2141</v>
      </c>
      <c r="W3738" s="4">
        <v>45505</v>
      </c>
    </row>
    <row r="3739" spans="1:23" x14ac:dyDescent="0.25">
      <c r="A3739" t="s">
        <v>6332</v>
      </c>
      <c r="B3739" t="s">
        <v>7990</v>
      </c>
      <c r="C3739">
        <v>515</v>
      </c>
      <c r="D3739">
        <v>3128</v>
      </c>
      <c r="E3739" t="s">
        <v>130</v>
      </c>
      <c r="F3739" t="str">
        <f>VLOOKUP(E3739,centro_costo!A$1:C$100,3,0)</f>
        <v>UNIDAD EJECUTORA DE INVERSIONES</v>
      </c>
      <c r="G3739" t="s">
        <v>430</v>
      </c>
      <c r="H3739" t="str">
        <f>VLOOKUP(G3739,fuente_financiamiento!A$1:B$5,2,0)</f>
        <v>13:DONACIONES Y TRANSFERENCIAS</v>
      </c>
      <c r="I3739" t="s">
        <v>6208</v>
      </c>
      <c r="J3739" t="str">
        <f>VLOOKUP(I3739,clasificador!A$1:C$1634,3,0)</f>
        <v>2.6. 2  2. 2  4:COSTO DE CONSTRUCCION POR ADMINISTRACION DIRECTA - BIENES</v>
      </c>
      <c r="K3739">
        <v>37</v>
      </c>
      <c r="L3739" t="s">
        <v>636</v>
      </c>
      <c r="M3739" t="s">
        <v>6306</v>
      </c>
      <c r="N3739" t="s">
        <v>95</v>
      </c>
      <c r="O3739" t="s">
        <v>6333</v>
      </c>
      <c r="P3739" t="s">
        <v>9535</v>
      </c>
      <c r="Q3739" t="s">
        <v>6334</v>
      </c>
      <c r="R3739">
        <v>455</v>
      </c>
      <c r="S3739">
        <v>430</v>
      </c>
      <c r="T3739">
        <v>2</v>
      </c>
      <c r="U3739" t="s">
        <v>26</v>
      </c>
      <c r="V3739" t="s">
        <v>2141</v>
      </c>
      <c r="W3739" s="4">
        <v>45505</v>
      </c>
    </row>
    <row r="3740" spans="1:23" x14ac:dyDescent="0.25">
      <c r="A3740" t="s">
        <v>6335</v>
      </c>
      <c r="B3740" t="s">
        <v>7990</v>
      </c>
      <c r="C3740">
        <v>516</v>
      </c>
      <c r="D3740">
        <v>3130</v>
      </c>
      <c r="E3740" t="s">
        <v>130</v>
      </c>
      <c r="F3740" t="str">
        <f>VLOOKUP(E3740,centro_costo!A$1:C$100,3,0)</f>
        <v>UNIDAD EJECUTORA DE INVERSIONES</v>
      </c>
      <c r="G3740" t="s">
        <v>430</v>
      </c>
      <c r="H3740" t="str">
        <f>VLOOKUP(G3740,fuente_financiamiento!A$1:B$5,2,0)</f>
        <v>13:DONACIONES Y TRANSFERENCIAS</v>
      </c>
      <c r="I3740" t="s">
        <v>6208</v>
      </c>
      <c r="J3740" t="str">
        <f>VLOOKUP(I3740,clasificador!A$1:C$1634,3,0)</f>
        <v>2.6. 2  2. 2  4:COSTO DE CONSTRUCCION POR ADMINISTRACION DIRECTA - BIENES</v>
      </c>
      <c r="K3740">
        <v>37</v>
      </c>
      <c r="L3740" t="s">
        <v>1556</v>
      </c>
      <c r="M3740" t="s">
        <v>86</v>
      </c>
      <c r="N3740" t="s">
        <v>68</v>
      </c>
      <c r="O3740" t="s">
        <v>521</v>
      </c>
      <c r="P3740" t="s">
        <v>9485</v>
      </c>
      <c r="Q3740" t="s">
        <v>6211</v>
      </c>
      <c r="R3740">
        <v>455</v>
      </c>
      <c r="S3740">
        <v>210</v>
      </c>
      <c r="T3740">
        <v>3</v>
      </c>
      <c r="U3740" t="s">
        <v>26</v>
      </c>
      <c r="V3740" t="s">
        <v>2141</v>
      </c>
      <c r="W3740" s="4">
        <v>45505</v>
      </c>
    </row>
    <row r="3741" spans="1:23" x14ac:dyDescent="0.25">
      <c r="A3741" t="s">
        <v>6336</v>
      </c>
      <c r="B3741" t="s">
        <v>7990</v>
      </c>
      <c r="C3741">
        <v>516</v>
      </c>
      <c r="D3741">
        <v>3130</v>
      </c>
      <c r="E3741" t="s">
        <v>130</v>
      </c>
      <c r="F3741" t="str">
        <f>VLOOKUP(E3741,centro_costo!A$1:C$100,3,0)</f>
        <v>UNIDAD EJECUTORA DE INVERSIONES</v>
      </c>
      <c r="G3741" t="s">
        <v>430</v>
      </c>
      <c r="H3741" t="str">
        <f>VLOOKUP(G3741,fuente_financiamiento!A$1:B$5,2,0)</f>
        <v>13:DONACIONES Y TRANSFERENCIAS</v>
      </c>
      <c r="I3741" t="s">
        <v>6208</v>
      </c>
      <c r="J3741" t="str">
        <f>VLOOKUP(I3741,clasificador!A$1:C$1634,3,0)</f>
        <v>2.6. 2  2. 2  4:COSTO DE CONSTRUCCION POR ADMINISTRACION DIRECTA - BIENES</v>
      </c>
      <c r="K3741">
        <v>37</v>
      </c>
      <c r="L3741" t="s">
        <v>1556</v>
      </c>
      <c r="M3741" t="s">
        <v>86</v>
      </c>
      <c r="N3741" t="s">
        <v>434</v>
      </c>
      <c r="O3741" t="s">
        <v>3574</v>
      </c>
      <c r="P3741" t="s">
        <v>9486</v>
      </c>
      <c r="Q3741" t="s">
        <v>6213</v>
      </c>
      <c r="R3741">
        <v>455</v>
      </c>
      <c r="S3741">
        <v>2040</v>
      </c>
      <c r="T3741">
        <v>3</v>
      </c>
      <c r="U3741" t="s">
        <v>599</v>
      </c>
      <c r="V3741" t="s">
        <v>2141</v>
      </c>
      <c r="W3741" s="4">
        <v>45505</v>
      </c>
    </row>
    <row r="3742" spans="1:23" x14ac:dyDescent="0.25">
      <c r="A3742" t="s">
        <v>6337</v>
      </c>
      <c r="B3742" t="s">
        <v>7990</v>
      </c>
      <c r="C3742">
        <v>516</v>
      </c>
      <c r="D3742">
        <v>3130</v>
      </c>
      <c r="E3742" t="s">
        <v>130</v>
      </c>
      <c r="F3742" t="str">
        <f>VLOOKUP(E3742,centro_costo!A$1:C$100,3,0)</f>
        <v>UNIDAD EJECUTORA DE INVERSIONES</v>
      </c>
      <c r="G3742" t="s">
        <v>430</v>
      </c>
      <c r="H3742" t="str">
        <f>VLOOKUP(G3742,fuente_financiamiento!A$1:B$5,2,0)</f>
        <v>13:DONACIONES Y TRANSFERENCIAS</v>
      </c>
      <c r="I3742" t="s">
        <v>6208</v>
      </c>
      <c r="J3742" t="str">
        <f>VLOOKUP(I3742,clasificador!A$1:C$1634,3,0)</f>
        <v>2.6. 2  2. 2  4:COSTO DE CONSTRUCCION POR ADMINISTRACION DIRECTA - BIENES</v>
      </c>
      <c r="K3742">
        <v>37</v>
      </c>
      <c r="L3742" t="s">
        <v>678</v>
      </c>
      <c r="M3742" t="s">
        <v>1521</v>
      </c>
      <c r="N3742" t="s">
        <v>255</v>
      </c>
      <c r="O3742" t="s">
        <v>455</v>
      </c>
      <c r="P3742" t="s">
        <v>9490</v>
      </c>
      <c r="Q3742" t="s">
        <v>6223</v>
      </c>
      <c r="R3742">
        <v>455</v>
      </c>
      <c r="S3742">
        <v>285</v>
      </c>
      <c r="T3742">
        <v>3</v>
      </c>
      <c r="U3742" t="s">
        <v>599</v>
      </c>
      <c r="V3742" t="s">
        <v>2141</v>
      </c>
      <c r="W3742" s="4">
        <v>45505</v>
      </c>
    </row>
    <row r="3743" spans="1:23" x14ac:dyDescent="0.25">
      <c r="A3743" t="s">
        <v>6338</v>
      </c>
      <c r="B3743" t="s">
        <v>7990</v>
      </c>
      <c r="C3743">
        <v>516</v>
      </c>
      <c r="D3743">
        <v>3130</v>
      </c>
      <c r="E3743" t="s">
        <v>130</v>
      </c>
      <c r="F3743" t="str">
        <f>VLOOKUP(E3743,centro_costo!A$1:C$100,3,0)</f>
        <v>UNIDAD EJECUTORA DE INVERSIONES</v>
      </c>
      <c r="G3743" t="s">
        <v>430</v>
      </c>
      <c r="H3743" t="str">
        <f>VLOOKUP(G3743,fuente_financiamiento!A$1:B$5,2,0)</f>
        <v>13:DONACIONES Y TRANSFERENCIAS</v>
      </c>
      <c r="I3743" t="s">
        <v>6208</v>
      </c>
      <c r="J3743" t="str">
        <f>VLOOKUP(I3743,clasificador!A$1:C$1634,3,0)</f>
        <v>2.6. 2  2. 2  4:COSTO DE CONSTRUCCION POR ADMINISTRACION DIRECTA - BIENES</v>
      </c>
      <c r="K3743">
        <v>37</v>
      </c>
      <c r="L3743" t="s">
        <v>678</v>
      </c>
      <c r="M3743" t="s">
        <v>32</v>
      </c>
      <c r="N3743" t="s">
        <v>33</v>
      </c>
      <c r="O3743" t="s">
        <v>6339</v>
      </c>
      <c r="P3743" t="s">
        <v>9536</v>
      </c>
      <c r="Q3743" t="s">
        <v>6340</v>
      </c>
      <c r="R3743">
        <v>455</v>
      </c>
      <c r="S3743">
        <v>600</v>
      </c>
      <c r="T3743">
        <v>4</v>
      </c>
      <c r="U3743" t="s">
        <v>26</v>
      </c>
      <c r="V3743" t="s">
        <v>2141</v>
      </c>
      <c r="W3743" s="4">
        <v>45505</v>
      </c>
    </row>
    <row r="3744" spans="1:23" x14ac:dyDescent="0.25">
      <c r="A3744" t="s">
        <v>6341</v>
      </c>
      <c r="B3744" t="s">
        <v>7990</v>
      </c>
      <c r="C3744">
        <v>517</v>
      </c>
      <c r="D3744">
        <v>3131</v>
      </c>
      <c r="E3744" t="s">
        <v>130</v>
      </c>
      <c r="F3744" t="str">
        <f>VLOOKUP(E3744,centro_costo!A$1:C$100,3,0)</f>
        <v>UNIDAD EJECUTORA DE INVERSIONES</v>
      </c>
      <c r="G3744" t="s">
        <v>430</v>
      </c>
      <c r="H3744" t="str">
        <f>VLOOKUP(G3744,fuente_financiamiento!A$1:B$5,2,0)</f>
        <v>13:DONACIONES Y TRANSFERENCIAS</v>
      </c>
      <c r="I3744" t="s">
        <v>6208</v>
      </c>
      <c r="J3744" t="str">
        <f>VLOOKUP(I3744,clasificador!A$1:C$1634,3,0)</f>
        <v>2.6. 2  2. 2  4:COSTO DE CONSTRUCCION POR ADMINISTRACION DIRECTA - BIENES</v>
      </c>
      <c r="K3744">
        <v>37</v>
      </c>
      <c r="L3744" t="s">
        <v>1556</v>
      </c>
      <c r="M3744" t="s">
        <v>86</v>
      </c>
      <c r="N3744" t="s">
        <v>23</v>
      </c>
      <c r="O3744" t="s">
        <v>423</v>
      </c>
      <c r="P3744" t="s">
        <v>8302</v>
      </c>
      <c r="Q3744" t="s">
        <v>1557</v>
      </c>
      <c r="R3744">
        <v>455</v>
      </c>
      <c r="S3744">
        <v>80</v>
      </c>
      <c r="T3744">
        <v>10</v>
      </c>
      <c r="U3744" t="s">
        <v>26</v>
      </c>
      <c r="V3744" t="s">
        <v>2141</v>
      </c>
      <c r="W3744" s="4">
        <v>45505</v>
      </c>
    </row>
    <row r="3745" spans="1:23" x14ac:dyDescent="0.25">
      <c r="A3745" t="s">
        <v>6342</v>
      </c>
      <c r="B3745" t="s">
        <v>7990</v>
      </c>
      <c r="C3745">
        <v>517</v>
      </c>
      <c r="D3745">
        <v>3131</v>
      </c>
      <c r="E3745" t="s">
        <v>130</v>
      </c>
      <c r="F3745" t="str">
        <f>VLOOKUP(E3745,centro_costo!A$1:C$100,3,0)</f>
        <v>UNIDAD EJECUTORA DE INVERSIONES</v>
      </c>
      <c r="G3745" t="s">
        <v>430</v>
      </c>
      <c r="H3745" t="str">
        <f>VLOOKUP(G3745,fuente_financiamiento!A$1:B$5,2,0)</f>
        <v>13:DONACIONES Y TRANSFERENCIAS</v>
      </c>
      <c r="I3745" t="s">
        <v>6208</v>
      </c>
      <c r="J3745" t="str">
        <f>VLOOKUP(I3745,clasificador!A$1:C$1634,3,0)</f>
        <v>2.6. 2  2. 2  4:COSTO DE CONSTRUCCION POR ADMINISTRACION DIRECTA - BIENES</v>
      </c>
      <c r="K3745">
        <v>37</v>
      </c>
      <c r="L3745" t="s">
        <v>1556</v>
      </c>
      <c r="M3745" t="s">
        <v>86</v>
      </c>
      <c r="N3745" t="s">
        <v>95</v>
      </c>
      <c r="O3745" t="s">
        <v>6218</v>
      </c>
      <c r="P3745" t="s">
        <v>9488</v>
      </c>
      <c r="Q3745" t="s">
        <v>6219</v>
      </c>
      <c r="R3745">
        <v>455</v>
      </c>
      <c r="S3745">
        <v>380</v>
      </c>
      <c r="T3745">
        <v>10</v>
      </c>
      <c r="U3745" t="s">
        <v>599</v>
      </c>
      <c r="V3745" t="s">
        <v>2141</v>
      </c>
      <c r="W3745" s="4">
        <v>45505</v>
      </c>
    </row>
    <row r="3746" spans="1:23" x14ac:dyDescent="0.25">
      <c r="A3746" t="s">
        <v>6343</v>
      </c>
      <c r="B3746" t="s">
        <v>7990</v>
      </c>
      <c r="C3746">
        <v>517</v>
      </c>
      <c r="D3746">
        <v>3131</v>
      </c>
      <c r="E3746" t="s">
        <v>130</v>
      </c>
      <c r="F3746" t="str">
        <f>VLOOKUP(E3746,centro_costo!A$1:C$100,3,0)</f>
        <v>UNIDAD EJECUTORA DE INVERSIONES</v>
      </c>
      <c r="G3746" t="s">
        <v>430</v>
      </c>
      <c r="H3746" t="str">
        <f>VLOOKUP(G3746,fuente_financiamiento!A$1:B$5,2,0)</f>
        <v>13:DONACIONES Y TRANSFERENCIAS</v>
      </c>
      <c r="I3746" t="s">
        <v>6208</v>
      </c>
      <c r="J3746" t="str">
        <f>VLOOKUP(I3746,clasificador!A$1:C$1634,3,0)</f>
        <v>2.6. 2  2. 2  4:COSTO DE CONSTRUCCION POR ADMINISTRACION DIRECTA - BIENES</v>
      </c>
      <c r="K3746">
        <v>37</v>
      </c>
      <c r="L3746" t="s">
        <v>1556</v>
      </c>
      <c r="M3746" t="s">
        <v>86</v>
      </c>
      <c r="N3746" t="s">
        <v>434</v>
      </c>
      <c r="O3746" t="s">
        <v>2335</v>
      </c>
      <c r="P3746" t="s">
        <v>9489</v>
      </c>
      <c r="Q3746" t="s">
        <v>6221</v>
      </c>
      <c r="R3746">
        <v>455</v>
      </c>
      <c r="S3746">
        <v>30</v>
      </c>
      <c r="T3746">
        <v>10</v>
      </c>
      <c r="U3746" t="s">
        <v>26</v>
      </c>
      <c r="V3746" t="s">
        <v>2141</v>
      </c>
      <c r="W3746" s="4">
        <v>45505</v>
      </c>
    </row>
    <row r="3747" spans="1:23" x14ac:dyDescent="0.25">
      <c r="A3747" t="s">
        <v>6344</v>
      </c>
      <c r="B3747" t="s">
        <v>7990</v>
      </c>
      <c r="C3747">
        <v>517</v>
      </c>
      <c r="D3747">
        <v>3131</v>
      </c>
      <c r="E3747" t="s">
        <v>130</v>
      </c>
      <c r="F3747" t="str">
        <f>VLOOKUP(E3747,centro_costo!A$1:C$100,3,0)</f>
        <v>UNIDAD EJECUTORA DE INVERSIONES</v>
      </c>
      <c r="G3747" t="s">
        <v>430</v>
      </c>
      <c r="H3747" t="str">
        <f>VLOOKUP(G3747,fuente_financiamiento!A$1:B$5,2,0)</f>
        <v>13:DONACIONES Y TRANSFERENCIAS</v>
      </c>
      <c r="I3747" t="s">
        <v>6208</v>
      </c>
      <c r="J3747" t="str">
        <f>VLOOKUP(I3747,clasificador!A$1:C$1634,3,0)</f>
        <v>2.6. 2  2. 2  4:COSTO DE CONSTRUCCION POR ADMINISTRACION DIRECTA - BIENES</v>
      </c>
      <c r="K3747">
        <v>37</v>
      </c>
      <c r="L3747" t="s">
        <v>678</v>
      </c>
      <c r="M3747" t="s">
        <v>1521</v>
      </c>
      <c r="N3747" t="s">
        <v>255</v>
      </c>
      <c r="O3747" t="s">
        <v>455</v>
      </c>
      <c r="P3747" t="s">
        <v>9490</v>
      </c>
      <c r="Q3747" t="s">
        <v>6223</v>
      </c>
      <c r="R3747">
        <v>455</v>
      </c>
      <c r="S3747">
        <v>850</v>
      </c>
      <c r="T3747">
        <v>10</v>
      </c>
      <c r="U3747" t="s">
        <v>599</v>
      </c>
      <c r="V3747" t="s">
        <v>2141</v>
      </c>
      <c r="W3747" s="4">
        <v>45505</v>
      </c>
    </row>
    <row r="3748" spans="1:23" x14ac:dyDescent="0.25">
      <c r="A3748" t="s">
        <v>6345</v>
      </c>
      <c r="B3748" t="s">
        <v>7990</v>
      </c>
      <c r="C3748">
        <v>517</v>
      </c>
      <c r="D3748">
        <v>3131</v>
      </c>
      <c r="E3748" t="s">
        <v>130</v>
      </c>
      <c r="F3748" t="str">
        <f>VLOOKUP(E3748,centro_costo!A$1:C$100,3,0)</f>
        <v>UNIDAD EJECUTORA DE INVERSIONES</v>
      </c>
      <c r="G3748" t="s">
        <v>430</v>
      </c>
      <c r="H3748" t="str">
        <f>VLOOKUP(G3748,fuente_financiamiento!A$1:B$5,2,0)</f>
        <v>13:DONACIONES Y TRANSFERENCIAS</v>
      </c>
      <c r="I3748" t="s">
        <v>6208</v>
      </c>
      <c r="J3748" t="str">
        <f>VLOOKUP(I3748,clasificador!A$1:C$1634,3,0)</f>
        <v>2.6. 2  2. 2  4:COSTO DE CONSTRUCCION POR ADMINISTRACION DIRECTA - BIENES</v>
      </c>
      <c r="K3748">
        <v>37</v>
      </c>
      <c r="L3748" t="s">
        <v>678</v>
      </c>
      <c r="M3748" t="s">
        <v>32</v>
      </c>
      <c r="N3748" t="s">
        <v>280</v>
      </c>
      <c r="O3748" t="s">
        <v>367</v>
      </c>
      <c r="P3748" t="s">
        <v>9491</v>
      </c>
      <c r="Q3748" t="s">
        <v>6225</v>
      </c>
      <c r="R3748">
        <v>455</v>
      </c>
      <c r="S3748">
        <v>280</v>
      </c>
      <c r="T3748">
        <v>10</v>
      </c>
      <c r="U3748" t="s">
        <v>26</v>
      </c>
      <c r="V3748" t="s">
        <v>2141</v>
      </c>
      <c r="W3748" s="4">
        <v>45505</v>
      </c>
    </row>
    <row r="3749" spans="1:23" x14ac:dyDescent="0.25">
      <c r="A3749" t="s">
        <v>6346</v>
      </c>
      <c r="B3749" t="s">
        <v>7990</v>
      </c>
      <c r="C3749">
        <v>517</v>
      </c>
      <c r="D3749">
        <v>3131</v>
      </c>
      <c r="E3749" t="s">
        <v>130</v>
      </c>
      <c r="F3749" t="str">
        <f>VLOOKUP(E3749,centro_costo!A$1:C$100,3,0)</f>
        <v>UNIDAD EJECUTORA DE INVERSIONES</v>
      </c>
      <c r="G3749" t="s">
        <v>430</v>
      </c>
      <c r="H3749" t="str">
        <f>VLOOKUP(G3749,fuente_financiamiento!A$1:B$5,2,0)</f>
        <v>13:DONACIONES Y TRANSFERENCIAS</v>
      </c>
      <c r="I3749" t="s">
        <v>6208</v>
      </c>
      <c r="J3749" t="str">
        <f>VLOOKUP(I3749,clasificador!A$1:C$1634,3,0)</f>
        <v>2.6. 2  2. 2  4:COSTO DE CONSTRUCCION POR ADMINISTRACION DIRECTA - BIENES</v>
      </c>
      <c r="K3749">
        <v>37</v>
      </c>
      <c r="L3749" t="s">
        <v>678</v>
      </c>
      <c r="M3749" t="s">
        <v>32</v>
      </c>
      <c r="N3749" t="s">
        <v>434</v>
      </c>
      <c r="O3749" t="s">
        <v>1127</v>
      </c>
      <c r="P3749" t="s">
        <v>9537</v>
      </c>
      <c r="Q3749" t="s">
        <v>6347</v>
      </c>
      <c r="R3749">
        <v>455</v>
      </c>
      <c r="S3749">
        <v>300</v>
      </c>
      <c r="T3749">
        <v>10</v>
      </c>
      <c r="U3749" t="s">
        <v>26</v>
      </c>
      <c r="V3749" t="s">
        <v>2141</v>
      </c>
      <c r="W3749" s="4">
        <v>45505</v>
      </c>
    </row>
    <row r="3750" spans="1:23" x14ac:dyDescent="0.25">
      <c r="A3750" t="s">
        <v>6348</v>
      </c>
      <c r="B3750" t="s">
        <v>7990</v>
      </c>
      <c r="C3750">
        <v>518</v>
      </c>
      <c r="D3750">
        <v>3132</v>
      </c>
      <c r="E3750" t="s">
        <v>130</v>
      </c>
      <c r="F3750" t="str">
        <f>VLOOKUP(E3750,centro_costo!A$1:C$100,3,0)</f>
        <v>UNIDAD EJECUTORA DE INVERSIONES</v>
      </c>
      <c r="G3750" t="s">
        <v>430</v>
      </c>
      <c r="H3750" t="str">
        <f>VLOOKUP(G3750,fuente_financiamiento!A$1:B$5,2,0)</f>
        <v>13:DONACIONES Y TRANSFERENCIAS</v>
      </c>
      <c r="I3750" t="s">
        <v>6208</v>
      </c>
      <c r="J3750" t="str">
        <f>VLOOKUP(I3750,clasificador!A$1:C$1634,3,0)</f>
        <v>2.6. 2  2. 2  4:COSTO DE CONSTRUCCION POR ADMINISTRACION DIRECTA - BIENES</v>
      </c>
      <c r="K3750">
        <v>37</v>
      </c>
      <c r="L3750" t="s">
        <v>1556</v>
      </c>
      <c r="M3750" t="s">
        <v>86</v>
      </c>
      <c r="N3750" t="s">
        <v>68</v>
      </c>
      <c r="O3750" t="s">
        <v>521</v>
      </c>
      <c r="P3750" t="s">
        <v>9485</v>
      </c>
      <c r="Q3750" t="s">
        <v>6211</v>
      </c>
      <c r="R3750">
        <v>455</v>
      </c>
      <c r="S3750">
        <v>140</v>
      </c>
      <c r="T3750">
        <v>2</v>
      </c>
      <c r="U3750" t="s">
        <v>26</v>
      </c>
      <c r="V3750" t="s">
        <v>2141</v>
      </c>
      <c r="W3750" s="4">
        <v>45505</v>
      </c>
    </row>
    <row r="3751" spans="1:23" x14ac:dyDescent="0.25">
      <c r="A3751" t="s">
        <v>6349</v>
      </c>
      <c r="B3751" t="s">
        <v>7990</v>
      </c>
      <c r="C3751">
        <v>518</v>
      </c>
      <c r="D3751">
        <v>3132</v>
      </c>
      <c r="E3751" t="s">
        <v>130</v>
      </c>
      <c r="F3751" t="str">
        <f>VLOOKUP(E3751,centro_costo!A$1:C$100,3,0)</f>
        <v>UNIDAD EJECUTORA DE INVERSIONES</v>
      </c>
      <c r="G3751" t="s">
        <v>430</v>
      </c>
      <c r="H3751" t="str">
        <f>VLOOKUP(G3751,fuente_financiamiento!A$1:B$5,2,0)</f>
        <v>13:DONACIONES Y TRANSFERENCIAS</v>
      </c>
      <c r="I3751" t="s">
        <v>6208</v>
      </c>
      <c r="J3751" t="str">
        <f>VLOOKUP(I3751,clasificador!A$1:C$1634,3,0)</f>
        <v>2.6. 2  2. 2  4:COSTO DE CONSTRUCCION POR ADMINISTRACION DIRECTA - BIENES</v>
      </c>
      <c r="K3751">
        <v>37</v>
      </c>
      <c r="L3751" t="s">
        <v>1556</v>
      </c>
      <c r="M3751" t="s">
        <v>86</v>
      </c>
      <c r="N3751" t="s">
        <v>434</v>
      </c>
      <c r="O3751" t="s">
        <v>3574</v>
      </c>
      <c r="P3751" t="s">
        <v>9486</v>
      </c>
      <c r="Q3751" t="s">
        <v>6213</v>
      </c>
      <c r="R3751">
        <v>455</v>
      </c>
      <c r="S3751">
        <v>1360</v>
      </c>
      <c r="T3751">
        <v>2</v>
      </c>
      <c r="U3751" t="s">
        <v>599</v>
      </c>
      <c r="V3751" t="s">
        <v>2141</v>
      </c>
      <c r="W3751" s="4">
        <v>45505</v>
      </c>
    </row>
    <row r="3752" spans="1:23" x14ac:dyDescent="0.25">
      <c r="A3752" t="s">
        <v>6350</v>
      </c>
      <c r="B3752" t="s">
        <v>7990</v>
      </c>
      <c r="C3752">
        <v>518</v>
      </c>
      <c r="D3752">
        <v>3132</v>
      </c>
      <c r="E3752" t="s">
        <v>130</v>
      </c>
      <c r="F3752" t="str">
        <f>VLOOKUP(E3752,centro_costo!A$1:C$100,3,0)</f>
        <v>UNIDAD EJECUTORA DE INVERSIONES</v>
      </c>
      <c r="G3752" t="s">
        <v>430</v>
      </c>
      <c r="H3752" t="str">
        <f>VLOOKUP(G3752,fuente_financiamiento!A$1:B$5,2,0)</f>
        <v>13:DONACIONES Y TRANSFERENCIAS</v>
      </c>
      <c r="I3752" t="s">
        <v>6208</v>
      </c>
      <c r="J3752" t="str">
        <f>VLOOKUP(I3752,clasificador!A$1:C$1634,3,0)</f>
        <v>2.6. 2  2. 2  4:COSTO DE CONSTRUCCION POR ADMINISTRACION DIRECTA - BIENES</v>
      </c>
      <c r="K3752">
        <v>37</v>
      </c>
      <c r="L3752" t="s">
        <v>678</v>
      </c>
      <c r="M3752" t="s">
        <v>1521</v>
      </c>
      <c r="N3752" t="s">
        <v>255</v>
      </c>
      <c r="O3752" t="s">
        <v>455</v>
      </c>
      <c r="P3752" t="s">
        <v>9490</v>
      </c>
      <c r="Q3752" t="s">
        <v>6223</v>
      </c>
      <c r="R3752">
        <v>455</v>
      </c>
      <c r="S3752">
        <v>190</v>
      </c>
      <c r="T3752">
        <v>2</v>
      </c>
      <c r="U3752" t="s">
        <v>599</v>
      </c>
      <c r="V3752" t="s">
        <v>2141</v>
      </c>
      <c r="W3752" s="4">
        <v>45505</v>
      </c>
    </row>
    <row r="3753" spans="1:23" x14ac:dyDescent="0.25">
      <c r="A3753" t="s">
        <v>6351</v>
      </c>
      <c r="B3753" t="s">
        <v>7990</v>
      </c>
      <c r="C3753">
        <v>518</v>
      </c>
      <c r="D3753">
        <v>3132</v>
      </c>
      <c r="E3753" t="s">
        <v>130</v>
      </c>
      <c r="F3753" t="str">
        <f>VLOOKUP(E3753,centro_costo!A$1:C$100,3,0)</f>
        <v>UNIDAD EJECUTORA DE INVERSIONES</v>
      </c>
      <c r="G3753" t="s">
        <v>430</v>
      </c>
      <c r="H3753" t="str">
        <f>VLOOKUP(G3753,fuente_financiamiento!A$1:B$5,2,0)</f>
        <v>13:DONACIONES Y TRANSFERENCIAS</v>
      </c>
      <c r="I3753" t="s">
        <v>6208</v>
      </c>
      <c r="J3753" t="str">
        <f>VLOOKUP(I3753,clasificador!A$1:C$1634,3,0)</f>
        <v>2.6. 2  2. 2  4:COSTO DE CONSTRUCCION POR ADMINISTRACION DIRECTA - BIENES</v>
      </c>
      <c r="K3753">
        <v>37</v>
      </c>
      <c r="L3753" t="s">
        <v>678</v>
      </c>
      <c r="M3753" t="s">
        <v>32</v>
      </c>
      <c r="N3753" t="s">
        <v>33</v>
      </c>
      <c r="O3753" t="s">
        <v>6339</v>
      </c>
      <c r="P3753" t="s">
        <v>9536</v>
      </c>
      <c r="Q3753" t="s">
        <v>6340</v>
      </c>
      <c r="R3753">
        <v>455</v>
      </c>
      <c r="S3753">
        <v>300</v>
      </c>
      <c r="T3753">
        <v>2</v>
      </c>
      <c r="U3753" t="s">
        <v>26</v>
      </c>
      <c r="V3753" t="s">
        <v>2141</v>
      </c>
      <c r="W3753" s="4">
        <v>45505</v>
      </c>
    </row>
    <row r="3754" spans="1:23" x14ac:dyDescent="0.25">
      <c r="A3754" t="s">
        <v>6352</v>
      </c>
      <c r="B3754" t="s">
        <v>7990</v>
      </c>
      <c r="C3754">
        <v>519</v>
      </c>
      <c r="D3754">
        <v>3133</v>
      </c>
      <c r="E3754" t="s">
        <v>130</v>
      </c>
      <c r="F3754" t="str">
        <f>VLOOKUP(E3754,centro_costo!A$1:C$100,3,0)</f>
        <v>UNIDAD EJECUTORA DE INVERSIONES</v>
      </c>
      <c r="G3754" t="s">
        <v>430</v>
      </c>
      <c r="H3754" t="str">
        <f>VLOOKUP(G3754,fuente_financiamiento!A$1:B$5,2,0)</f>
        <v>13:DONACIONES Y TRANSFERENCIAS</v>
      </c>
      <c r="I3754" t="s">
        <v>6208</v>
      </c>
      <c r="J3754" t="str">
        <f>VLOOKUP(I3754,clasificador!A$1:C$1634,3,0)</f>
        <v>2.6. 2  2. 2  4:COSTO DE CONSTRUCCION POR ADMINISTRACION DIRECTA - BIENES</v>
      </c>
      <c r="K3754">
        <v>37</v>
      </c>
      <c r="L3754" t="s">
        <v>59</v>
      </c>
      <c r="M3754" t="s">
        <v>276</v>
      </c>
      <c r="N3754" t="s">
        <v>23</v>
      </c>
      <c r="O3754" t="s">
        <v>423</v>
      </c>
      <c r="P3754" t="s">
        <v>8549</v>
      </c>
      <c r="Q3754" t="s">
        <v>2666</v>
      </c>
      <c r="R3754">
        <v>455</v>
      </c>
      <c r="S3754">
        <v>120</v>
      </c>
      <c r="T3754">
        <v>15</v>
      </c>
      <c r="U3754" t="s">
        <v>26</v>
      </c>
      <c r="V3754" t="s">
        <v>2635</v>
      </c>
      <c r="W3754" s="4">
        <v>45505</v>
      </c>
    </row>
    <row r="3755" spans="1:23" x14ac:dyDescent="0.25">
      <c r="A3755" t="s">
        <v>6353</v>
      </c>
      <c r="B3755" t="s">
        <v>7990</v>
      </c>
      <c r="C3755">
        <v>519</v>
      </c>
      <c r="D3755">
        <v>3133</v>
      </c>
      <c r="E3755" t="s">
        <v>130</v>
      </c>
      <c r="F3755" t="str">
        <f>VLOOKUP(E3755,centro_costo!A$1:C$100,3,0)</f>
        <v>UNIDAD EJECUTORA DE INVERSIONES</v>
      </c>
      <c r="G3755" t="s">
        <v>430</v>
      </c>
      <c r="H3755" t="str">
        <f>VLOOKUP(G3755,fuente_financiamiento!A$1:B$5,2,0)</f>
        <v>13:DONACIONES Y TRANSFERENCIAS</v>
      </c>
      <c r="I3755" t="s">
        <v>6208</v>
      </c>
      <c r="J3755" t="str">
        <f>VLOOKUP(I3755,clasificador!A$1:C$1634,3,0)</f>
        <v>2.6. 2  2. 2  4:COSTO DE CONSTRUCCION POR ADMINISTRACION DIRECTA - BIENES</v>
      </c>
      <c r="K3755">
        <v>37</v>
      </c>
      <c r="L3755" t="s">
        <v>59</v>
      </c>
      <c r="M3755" t="s">
        <v>60</v>
      </c>
      <c r="N3755" t="s">
        <v>95</v>
      </c>
      <c r="O3755" t="s">
        <v>189</v>
      </c>
      <c r="P3755" t="s">
        <v>8007</v>
      </c>
      <c r="Q3755" t="s">
        <v>190</v>
      </c>
      <c r="R3755">
        <v>455</v>
      </c>
      <c r="S3755">
        <v>252</v>
      </c>
      <c r="T3755">
        <v>18</v>
      </c>
      <c r="U3755" t="s">
        <v>98</v>
      </c>
      <c r="V3755" t="s">
        <v>2635</v>
      </c>
      <c r="W3755" s="4">
        <v>45505</v>
      </c>
    </row>
    <row r="3756" spans="1:23" x14ac:dyDescent="0.25">
      <c r="A3756" t="s">
        <v>6354</v>
      </c>
      <c r="B3756" t="s">
        <v>7990</v>
      </c>
      <c r="C3756">
        <v>519</v>
      </c>
      <c r="D3756">
        <v>3133</v>
      </c>
      <c r="E3756" t="s">
        <v>130</v>
      </c>
      <c r="F3756" t="str">
        <f>VLOOKUP(E3756,centro_costo!A$1:C$100,3,0)</f>
        <v>UNIDAD EJECUTORA DE INVERSIONES</v>
      </c>
      <c r="G3756" t="s">
        <v>430</v>
      </c>
      <c r="H3756" t="str">
        <f>VLOOKUP(G3756,fuente_financiamiento!A$1:B$5,2,0)</f>
        <v>13:DONACIONES Y TRANSFERENCIAS</v>
      </c>
      <c r="I3756" t="s">
        <v>6208</v>
      </c>
      <c r="J3756" t="str">
        <f>VLOOKUP(I3756,clasificador!A$1:C$1634,3,0)</f>
        <v>2.6. 2  2. 2  4:COSTO DE CONSTRUCCION POR ADMINISTRACION DIRECTA - BIENES</v>
      </c>
      <c r="K3756">
        <v>37</v>
      </c>
      <c r="L3756" t="s">
        <v>59</v>
      </c>
      <c r="M3756" t="s">
        <v>60</v>
      </c>
      <c r="N3756" t="s">
        <v>95</v>
      </c>
      <c r="O3756" t="s">
        <v>6355</v>
      </c>
      <c r="P3756" t="s">
        <v>9538</v>
      </c>
      <c r="Q3756" t="s">
        <v>6356</v>
      </c>
      <c r="R3756">
        <v>455</v>
      </c>
      <c r="S3756">
        <v>56</v>
      </c>
      <c r="T3756">
        <v>1</v>
      </c>
      <c r="U3756" t="s">
        <v>208</v>
      </c>
      <c r="V3756" t="s">
        <v>2635</v>
      </c>
      <c r="W3756" s="4">
        <v>45505</v>
      </c>
    </row>
    <row r="3757" spans="1:23" x14ac:dyDescent="0.25">
      <c r="A3757" t="s">
        <v>6357</v>
      </c>
      <c r="B3757" t="s">
        <v>7990</v>
      </c>
      <c r="C3757">
        <v>565</v>
      </c>
      <c r="D3757">
        <v>3265</v>
      </c>
      <c r="E3757" t="s">
        <v>130</v>
      </c>
      <c r="F3757" t="str">
        <f>VLOOKUP(E3757,centro_costo!A$1:C$100,3,0)</f>
        <v>UNIDAD EJECUTORA DE INVERSIONES</v>
      </c>
      <c r="G3757" t="s">
        <v>430</v>
      </c>
      <c r="H3757" t="str">
        <f>VLOOKUP(G3757,fuente_financiamiento!A$1:B$5,2,0)</f>
        <v>13:DONACIONES Y TRANSFERENCIAS</v>
      </c>
      <c r="I3757" t="s">
        <v>6208</v>
      </c>
      <c r="J3757" t="str">
        <f>VLOOKUP(I3757,clasificador!A$1:C$1634,3,0)</f>
        <v>2.6. 2  2. 2  4:COSTO DE CONSTRUCCION POR ADMINISTRACION DIRECTA - BIENES</v>
      </c>
      <c r="K3757">
        <v>37</v>
      </c>
      <c r="L3757" t="s">
        <v>22</v>
      </c>
      <c r="M3757" t="s">
        <v>3664</v>
      </c>
      <c r="N3757" t="s">
        <v>33</v>
      </c>
      <c r="O3757" t="s">
        <v>61</v>
      </c>
      <c r="P3757" t="s">
        <v>9515</v>
      </c>
      <c r="Q3757" t="s">
        <v>6288</v>
      </c>
      <c r="R3757">
        <v>455</v>
      </c>
      <c r="S3757">
        <v>325</v>
      </c>
      <c r="T3757">
        <v>50</v>
      </c>
      <c r="U3757" t="s">
        <v>36</v>
      </c>
      <c r="V3757" t="s">
        <v>6268</v>
      </c>
      <c r="W3757" s="4">
        <v>45536</v>
      </c>
    </row>
    <row r="3758" spans="1:23" x14ac:dyDescent="0.25">
      <c r="A3758" t="s">
        <v>6358</v>
      </c>
      <c r="B3758" t="s">
        <v>7990</v>
      </c>
      <c r="C3758">
        <v>565</v>
      </c>
      <c r="D3758">
        <v>3265</v>
      </c>
      <c r="E3758" t="s">
        <v>130</v>
      </c>
      <c r="F3758" t="str">
        <f>VLOOKUP(E3758,centro_costo!A$1:C$100,3,0)</f>
        <v>UNIDAD EJECUTORA DE INVERSIONES</v>
      </c>
      <c r="G3758" t="s">
        <v>430</v>
      </c>
      <c r="H3758" t="str">
        <f>VLOOKUP(G3758,fuente_financiamiento!A$1:B$5,2,0)</f>
        <v>13:DONACIONES Y TRANSFERENCIAS</v>
      </c>
      <c r="I3758" t="s">
        <v>6208</v>
      </c>
      <c r="J3758" t="str">
        <f>VLOOKUP(I3758,clasificador!A$1:C$1634,3,0)</f>
        <v>2.6. 2  2. 2  4:COSTO DE CONSTRUCCION POR ADMINISTRACION DIRECTA - BIENES</v>
      </c>
      <c r="K3758">
        <v>37</v>
      </c>
      <c r="L3758" t="s">
        <v>22</v>
      </c>
      <c r="M3758" t="s">
        <v>1521</v>
      </c>
      <c r="N3758" t="s">
        <v>564</v>
      </c>
      <c r="O3758" t="s">
        <v>206</v>
      </c>
      <c r="P3758" t="s">
        <v>9539</v>
      </c>
      <c r="Q3758" t="s">
        <v>6359</v>
      </c>
      <c r="R3758">
        <v>455</v>
      </c>
      <c r="S3758">
        <v>3763.5</v>
      </c>
      <c r="T3758">
        <v>579</v>
      </c>
      <c r="U3758" t="s">
        <v>36</v>
      </c>
      <c r="V3758" t="s">
        <v>6268</v>
      </c>
      <c r="W3758" s="4">
        <v>45536</v>
      </c>
    </row>
    <row r="3759" spans="1:23" x14ac:dyDescent="0.25">
      <c r="A3759" t="s">
        <v>6360</v>
      </c>
      <c r="B3759" t="s">
        <v>7990</v>
      </c>
      <c r="C3759">
        <v>565</v>
      </c>
      <c r="D3759">
        <v>3265</v>
      </c>
      <c r="E3759" t="s">
        <v>130</v>
      </c>
      <c r="F3759" t="str">
        <f>VLOOKUP(E3759,centro_costo!A$1:C$100,3,0)</f>
        <v>UNIDAD EJECUTORA DE INVERSIONES</v>
      </c>
      <c r="G3759" t="s">
        <v>430</v>
      </c>
      <c r="H3759" t="str">
        <f>VLOOKUP(G3759,fuente_financiamiento!A$1:B$5,2,0)</f>
        <v>13:DONACIONES Y TRANSFERENCIAS</v>
      </c>
      <c r="I3759" t="s">
        <v>6208</v>
      </c>
      <c r="J3759" t="str">
        <f>VLOOKUP(I3759,clasificador!A$1:C$1634,3,0)</f>
        <v>2.6. 2  2. 2  4:COSTO DE CONSTRUCCION POR ADMINISTRACION DIRECTA - BIENES</v>
      </c>
      <c r="K3759">
        <v>37</v>
      </c>
      <c r="L3759" t="s">
        <v>22</v>
      </c>
      <c r="M3759" t="s">
        <v>1521</v>
      </c>
      <c r="N3759" t="s">
        <v>564</v>
      </c>
      <c r="O3759" t="s">
        <v>853</v>
      </c>
      <c r="P3759" t="s">
        <v>9540</v>
      </c>
      <c r="Q3759" t="s">
        <v>6361</v>
      </c>
      <c r="R3759">
        <v>455</v>
      </c>
      <c r="S3759">
        <v>2151.5</v>
      </c>
      <c r="T3759">
        <v>331</v>
      </c>
      <c r="U3759" t="s">
        <v>36</v>
      </c>
      <c r="V3759" t="s">
        <v>6268</v>
      </c>
      <c r="W3759" s="4">
        <v>45536</v>
      </c>
    </row>
    <row r="3760" spans="1:23" x14ac:dyDescent="0.25">
      <c r="A3760" t="s">
        <v>6362</v>
      </c>
      <c r="B3760" t="s">
        <v>7990</v>
      </c>
      <c r="C3760">
        <v>565</v>
      </c>
      <c r="D3760">
        <v>3265</v>
      </c>
      <c r="E3760" t="s">
        <v>130</v>
      </c>
      <c r="F3760" t="str">
        <f>VLOOKUP(E3760,centro_costo!A$1:C$100,3,0)</f>
        <v>UNIDAD EJECUTORA DE INVERSIONES</v>
      </c>
      <c r="G3760" t="s">
        <v>430</v>
      </c>
      <c r="H3760" t="str">
        <f>VLOOKUP(G3760,fuente_financiamiento!A$1:B$5,2,0)</f>
        <v>13:DONACIONES Y TRANSFERENCIAS</v>
      </c>
      <c r="I3760" t="s">
        <v>6208</v>
      </c>
      <c r="J3760" t="str">
        <f>VLOOKUP(I3760,clasificador!A$1:C$1634,3,0)</f>
        <v>2.6. 2  2. 2  4:COSTO DE CONSTRUCCION POR ADMINISTRACION DIRECTA - BIENES</v>
      </c>
      <c r="K3760">
        <v>37</v>
      </c>
      <c r="L3760" t="s">
        <v>2120</v>
      </c>
      <c r="M3760" t="s">
        <v>1521</v>
      </c>
      <c r="N3760" t="s">
        <v>300</v>
      </c>
      <c r="O3760" t="s">
        <v>529</v>
      </c>
      <c r="P3760" t="s">
        <v>9541</v>
      </c>
      <c r="Q3760" t="s">
        <v>6363</v>
      </c>
      <c r="R3760">
        <v>455</v>
      </c>
      <c r="S3760">
        <v>195</v>
      </c>
      <c r="T3760">
        <v>30</v>
      </c>
      <c r="U3760" t="s">
        <v>36</v>
      </c>
      <c r="V3760" t="s">
        <v>6268</v>
      </c>
      <c r="W3760" s="4">
        <v>45536</v>
      </c>
    </row>
    <row r="3761" spans="1:23" x14ac:dyDescent="0.25">
      <c r="A3761" t="s">
        <v>6364</v>
      </c>
      <c r="B3761" t="s">
        <v>7990</v>
      </c>
      <c r="C3761">
        <v>573</v>
      </c>
      <c r="D3761">
        <v>3313</v>
      </c>
      <c r="E3761" t="s">
        <v>130</v>
      </c>
      <c r="F3761" t="str">
        <f>VLOOKUP(E3761,centro_costo!A$1:C$100,3,0)</f>
        <v>UNIDAD EJECUTORA DE INVERSIONES</v>
      </c>
      <c r="G3761" t="s">
        <v>430</v>
      </c>
      <c r="H3761" t="str">
        <f>VLOOKUP(G3761,fuente_financiamiento!A$1:B$5,2,0)</f>
        <v>13:DONACIONES Y TRANSFERENCIAS</v>
      </c>
      <c r="I3761" t="s">
        <v>6208</v>
      </c>
      <c r="J3761" t="str">
        <f>VLOOKUP(I3761,clasificador!A$1:C$1634,3,0)</f>
        <v>2.6. 2  2. 2  4:COSTO DE CONSTRUCCION POR ADMINISTRACION DIRECTA - BIENES</v>
      </c>
      <c r="K3761">
        <v>37</v>
      </c>
      <c r="L3761" t="s">
        <v>1099</v>
      </c>
      <c r="M3761" t="s">
        <v>60</v>
      </c>
      <c r="N3761" t="s">
        <v>61</v>
      </c>
      <c r="O3761" t="s">
        <v>5211</v>
      </c>
      <c r="P3761" t="s">
        <v>9542</v>
      </c>
      <c r="Q3761" t="s">
        <v>6365</v>
      </c>
      <c r="R3761">
        <v>455</v>
      </c>
      <c r="S3761">
        <v>600</v>
      </c>
      <c r="T3761">
        <v>8</v>
      </c>
      <c r="U3761" t="s">
        <v>26</v>
      </c>
      <c r="V3761" t="s">
        <v>6366</v>
      </c>
      <c r="W3761" s="4">
        <v>45536</v>
      </c>
    </row>
    <row r="3762" spans="1:23" x14ac:dyDescent="0.25">
      <c r="A3762" t="s">
        <v>6367</v>
      </c>
      <c r="B3762" t="s">
        <v>7990</v>
      </c>
      <c r="C3762">
        <v>573</v>
      </c>
      <c r="D3762">
        <v>3313</v>
      </c>
      <c r="E3762" t="s">
        <v>130</v>
      </c>
      <c r="F3762" t="str">
        <f>VLOOKUP(E3762,centro_costo!A$1:C$100,3,0)</f>
        <v>UNIDAD EJECUTORA DE INVERSIONES</v>
      </c>
      <c r="G3762" t="s">
        <v>430</v>
      </c>
      <c r="H3762" t="str">
        <f>VLOOKUP(G3762,fuente_financiamiento!A$1:B$5,2,0)</f>
        <v>13:DONACIONES Y TRANSFERENCIAS</v>
      </c>
      <c r="I3762" t="s">
        <v>6208</v>
      </c>
      <c r="J3762" t="str">
        <f>VLOOKUP(I3762,clasificador!A$1:C$1634,3,0)</f>
        <v>2.6. 2  2. 2  4:COSTO DE CONSTRUCCION POR ADMINISTRACION DIRECTA - BIENES</v>
      </c>
      <c r="K3762">
        <v>37</v>
      </c>
      <c r="L3762" t="s">
        <v>1099</v>
      </c>
      <c r="M3762" t="s">
        <v>60</v>
      </c>
      <c r="N3762" t="s">
        <v>255</v>
      </c>
      <c r="O3762" t="s">
        <v>6368</v>
      </c>
      <c r="P3762" t="s">
        <v>9543</v>
      </c>
      <c r="Q3762" t="s">
        <v>6369</v>
      </c>
      <c r="R3762">
        <v>455</v>
      </c>
      <c r="S3762">
        <v>7494.4</v>
      </c>
      <c r="T3762">
        <v>1171</v>
      </c>
      <c r="U3762" t="s">
        <v>26</v>
      </c>
      <c r="V3762" t="s">
        <v>6366</v>
      </c>
      <c r="W3762" s="4">
        <v>45536</v>
      </c>
    </row>
    <row r="3763" spans="1:23" x14ac:dyDescent="0.25">
      <c r="A3763" t="s">
        <v>6370</v>
      </c>
      <c r="B3763" t="s">
        <v>7990</v>
      </c>
      <c r="C3763">
        <v>573</v>
      </c>
      <c r="D3763">
        <v>3313</v>
      </c>
      <c r="E3763" t="s">
        <v>130</v>
      </c>
      <c r="F3763" t="str">
        <f>VLOOKUP(E3763,centro_costo!A$1:C$100,3,0)</f>
        <v>UNIDAD EJECUTORA DE INVERSIONES</v>
      </c>
      <c r="G3763" t="s">
        <v>430</v>
      </c>
      <c r="H3763" t="str">
        <f>VLOOKUP(G3763,fuente_financiamiento!A$1:B$5,2,0)</f>
        <v>13:DONACIONES Y TRANSFERENCIAS</v>
      </c>
      <c r="I3763" t="s">
        <v>6208</v>
      </c>
      <c r="J3763" t="str">
        <f>VLOOKUP(I3763,clasificador!A$1:C$1634,3,0)</f>
        <v>2.6. 2  2. 2  4:COSTO DE CONSTRUCCION POR ADMINISTRACION DIRECTA - BIENES</v>
      </c>
      <c r="K3763">
        <v>37</v>
      </c>
      <c r="L3763" t="s">
        <v>1099</v>
      </c>
      <c r="M3763" t="s">
        <v>60</v>
      </c>
      <c r="N3763" t="s">
        <v>255</v>
      </c>
      <c r="O3763" t="s">
        <v>6371</v>
      </c>
      <c r="P3763" t="s">
        <v>9544</v>
      </c>
      <c r="Q3763" t="s">
        <v>6372</v>
      </c>
      <c r="R3763">
        <v>455</v>
      </c>
      <c r="S3763">
        <v>11264</v>
      </c>
      <c r="T3763">
        <v>1760</v>
      </c>
      <c r="U3763" t="s">
        <v>26</v>
      </c>
      <c r="V3763" t="s">
        <v>6366</v>
      </c>
      <c r="W3763" s="4">
        <v>45536</v>
      </c>
    </row>
    <row r="3764" spans="1:23" x14ac:dyDescent="0.25">
      <c r="A3764" t="s">
        <v>6373</v>
      </c>
      <c r="B3764" t="s">
        <v>7990</v>
      </c>
      <c r="C3764">
        <v>589</v>
      </c>
      <c r="D3764">
        <v>3512</v>
      </c>
      <c r="E3764" t="s">
        <v>130</v>
      </c>
      <c r="F3764" t="str">
        <f>VLOOKUP(E3764,centro_costo!A$1:C$100,3,0)</f>
        <v>UNIDAD EJECUTORA DE INVERSIONES</v>
      </c>
      <c r="G3764" t="s">
        <v>430</v>
      </c>
      <c r="H3764" t="str">
        <f>VLOOKUP(G3764,fuente_financiamiento!A$1:B$5,2,0)</f>
        <v>13:DONACIONES Y TRANSFERENCIAS</v>
      </c>
      <c r="I3764" t="s">
        <v>6208</v>
      </c>
      <c r="J3764" t="str">
        <f>VLOOKUP(I3764,clasificador!A$1:C$1634,3,0)</f>
        <v>2.6. 2  2. 2  4:COSTO DE CONSTRUCCION POR ADMINISTRACION DIRECTA - BIENES</v>
      </c>
      <c r="K3764">
        <v>37</v>
      </c>
      <c r="L3764" t="s">
        <v>1099</v>
      </c>
      <c r="M3764" t="s">
        <v>1123</v>
      </c>
      <c r="N3764" t="s">
        <v>280</v>
      </c>
      <c r="O3764" t="s">
        <v>616</v>
      </c>
      <c r="P3764" t="s">
        <v>8768</v>
      </c>
      <c r="Q3764" t="s">
        <v>3450</v>
      </c>
      <c r="R3764">
        <v>455</v>
      </c>
      <c r="S3764">
        <v>1850</v>
      </c>
      <c r="T3764">
        <v>50</v>
      </c>
      <c r="U3764" t="s">
        <v>26</v>
      </c>
      <c r="V3764" t="s">
        <v>6374</v>
      </c>
      <c r="W3764" s="4">
        <v>45536</v>
      </c>
    </row>
    <row r="3765" spans="1:23" x14ac:dyDescent="0.25">
      <c r="A3765" t="s">
        <v>6375</v>
      </c>
      <c r="B3765" t="s">
        <v>7990</v>
      </c>
      <c r="C3765">
        <v>697</v>
      </c>
      <c r="D3765">
        <v>4182</v>
      </c>
      <c r="E3765" t="s">
        <v>130</v>
      </c>
      <c r="F3765" t="str">
        <f>VLOOKUP(E3765,centro_costo!A$1:C$100,3,0)</f>
        <v>UNIDAD EJECUTORA DE INVERSIONES</v>
      </c>
      <c r="G3765" t="s">
        <v>430</v>
      </c>
      <c r="H3765" t="str">
        <f>VLOOKUP(G3765,fuente_financiamiento!A$1:B$5,2,0)</f>
        <v>13:DONACIONES Y TRANSFERENCIAS</v>
      </c>
      <c r="I3765" t="s">
        <v>3838</v>
      </c>
      <c r="J3765" t="str">
        <f>VLOOKUP(I3765,clasificador!A$1:C$1634,3,0)</f>
        <v>2.6. 3  2. 3  1:EQUIPOS COMPUTACIONALES Y PERIFERICOS</v>
      </c>
      <c r="K3765">
        <v>37</v>
      </c>
      <c r="L3765" t="s">
        <v>67</v>
      </c>
      <c r="M3765" t="s">
        <v>21</v>
      </c>
      <c r="N3765" t="s">
        <v>6376</v>
      </c>
      <c r="O3765" t="s">
        <v>23</v>
      </c>
      <c r="P3765" t="s">
        <v>9545</v>
      </c>
      <c r="Q3765" t="s">
        <v>6377</v>
      </c>
      <c r="R3765">
        <v>455</v>
      </c>
      <c r="S3765">
        <v>1790</v>
      </c>
      <c r="T3765">
        <v>1</v>
      </c>
      <c r="U3765" t="s">
        <v>26</v>
      </c>
      <c r="V3765" t="s">
        <v>2793</v>
      </c>
      <c r="W3765" s="4">
        <v>45566</v>
      </c>
    </row>
    <row r="3766" spans="1:23" x14ac:dyDescent="0.25">
      <c r="A3766" t="s">
        <v>6378</v>
      </c>
      <c r="B3766" t="s">
        <v>7990</v>
      </c>
      <c r="C3766">
        <v>16</v>
      </c>
      <c r="D3766">
        <v>375</v>
      </c>
      <c r="E3766" t="s">
        <v>130</v>
      </c>
      <c r="F3766" t="str">
        <f>VLOOKUP(E3766,centro_costo!A$1:C$100,3,0)</f>
        <v>UNIDAD EJECUTORA DE INVERSIONES</v>
      </c>
      <c r="G3766" t="s">
        <v>5745</v>
      </c>
      <c r="H3766" t="str">
        <f>VLOOKUP(G3766,fuente_financiamiento!A$1:B$5,2,0)</f>
        <v>18:CANON Y SOBRECANON, REGALIAS, RENTA DE ADUANAS Y PARTICIPACIONES</v>
      </c>
      <c r="I3766" t="s">
        <v>58</v>
      </c>
      <c r="J3766" t="str">
        <f>VLOOKUP(I3766,clasificador!A$1:C$1634,3,0)</f>
        <v>2.3. 1  5. 1  2:PAPELERIA EN GENERAL, UTILES Y MATERIALES DE OFICINA</v>
      </c>
      <c r="K3766">
        <v>48</v>
      </c>
      <c r="L3766" t="s">
        <v>59</v>
      </c>
      <c r="M3766" t="s">
        <v>276</v>
      </c>
      <c r="N3766" t="s">
        <v>23</v>
      </c>
      <c r="O3766" t="s">
        <v>1591</v>
      </c>
      <c r="P3766" t="s">
        <v>8309</v>
      </c>
      <c r="Q3766" t="s">
        <v>1592</v>
      </c>
      <c r="R3766">
        <v>446</v>
      </c>
      <c r="S3766">
        <v>28</v>
      </c>
      <c r="T3766">
        <v>4</v>
      </c>
      <c r="U3766" t="s">
        <v>26</v>
      </c>
      <c r="V3766" t="s">
        <v>1142</v>
      </c>
      <c r="W3766" s="4">
        <v>45352</v>
      </c>
    </row>
    <row r="3767" spans="1:23" x14ac:dyDescent="0.25">
      <c r="A3767" t="s">
        <v>6379</v>
      </c>
      <c r="B3767" t="s">
        <v>7990</v>
      </c>
      <c r="C3767">
        <v>16</v>
      </c>
      <c r="D3767">
        <v>375</v>
      </c>
      <c r="E3767" t="s">
        <v>130</v>
      </c>
      <c r="F3767" t="str">
        <f>VLOOKUP(E3767,centro_costo!A$1:C$100,3,0)</f>
        <v>UNIDAD EJECUTORA DE INVERSIONES</v>
      </c>
      <c r="G3767" t="s">
        <v>5745</v>
      </c>
      <c r="H3767" t="str">
        <f>VLOOKUP(G3767,fuente_financiamiento!A$1:B$5,2,0)</f>
        <v>18:CANON Y SOBRECANON, REGALIAS, RENTA DE ADUANAS Y PARTICIPACIONES</v>
      </c>
      <c r="I3767" t="s">
        <v>58</v>
      </c>
      <c r="J3767" t="str">
        <f>VLOOKUP(I3767,clasificador!A$1:C$1634,3,0)</f>
        <v>2.3. 1  5. 1  2:PAPELERIA EN GENERAL, UTILES Y MATERIALES DE OFICINA</v>
      </c>
      <c r="K3767">
        <v>48</v>
      </c>
      <c r="L3767" t="s">
        <v>59</v>
      </c>
      <c r="M3767" t="s">
        <v>276</v>
      </c>
      <c r="N3767" t="s">
        <v>68</v>
      </c>
      <c r="O3767" t="s">
        <v>262</v>
      </c>
      <c r="P3767" t="s">
        <v>8310</v>
      </c>
      <c r="Q3767" t="s">
        <v>1596</v>
      </c>
      <c r="R3767">
        <v>446</v>
      </c>
      <c r="S3767">
        <v>56</v>
      </c>
      <c r="T3767">
        <v>4</v>
      </c>
      <c r="U3767" t="s">
        <v>26</v>
      </c>
      <c r="V3767" t="s">
        <v>1142</v>
      </c>
      <c r="W3767" s="4">
        <v>45352</v>
      </c>
    </row>
    <row r="3768" spans="1:23" x14ac:dyDescent="0.25">
      <c r="A3768" t="s">
        <v>6380</v>
      </c>
      <c r="B3768" t="s">
        <v>7990</v>
      </c>
      <c r="C3768">
        <v>16</v>
      </c>
      <c r="D3768">
        <v>375</v>
      </c>
      <c r="E3768" t="s">
        <v>130</v>
      </c>
      <c r="F3768" t="str">
        <f>VLOOKUP(E3768,centro_costo!A$1:C$100,3,0)</f>
        <v>UNIDAD EJECUTORA DE INVERSIONES</v>
      </c>
      <c r="G3768" t="s">
        <v>5745</v>
      </c>
      <c r="H3768" t="str">
        <f>VLOOKUP(G3768,fuente_financiamiento!A$1:B$5,2,0)</f>
        <v>18:CANON Y SOBRECANON, REGALIAS, RENTA DE ADUANAS Y PARTICIPACIONES</v>
      </c>
      <c r="I3768" t="s">
        <v>58</v>
      </c>
      <c r="J3768" t="str">
        <f>VLOOKUP(I3768,clasificador!A$1:C$1634,3,0)</f>
        <v>2.3. 1  5. 1  2:PAPELERIA EN GENERAL, UTILES Y MATERIALES DE OFICINA</v>
      </c>
      <c r="K3768">
        <v>48</v>
      </c>
      <c r="L3768" t="s">
        <v>59</v>
      </c>
      <c r="M3768" t="s">
        <v>86</v>
      </c>
      <c r="N3768" t="s">
        <v>764</v>
      </c>
      <c r="O3768" t="s">
        <v>455</v>
      </c>
      <c r="P3768" t="s">
        <v>8427</v>
      </c>
      <c r="Q3768" t="s">
        <v>2096</v>
      </c>
      <c r="R3768">
        <v>446</v>
      </c>
      <c r="S3768">
        <v>11</v>
      </c>
      <c r="T3768">
        <v>2</v>
      </c>
      <c r="U3768" t="s">
        <v>26</v>
      </c>
      <c r="V3768" t="s">
        <v>1142</v>
      </c>
      <c r="W3768" s="4">
        <v>45352</v>
      </c>
    </row>
    <row r="3769" spans="1:23" x14ac:dyDescent="0.25">
      <c r="A3769" t="s">
        <v>6381</v>
      </c>
      <c r="B3769" t="s">
        <v>7990</v>
      </c>
      <c r="C3769">
        <v>16</v>
      </c>
      <c r="D3769">
        <v>375</v>
      </c>
      <c r="E3769" t="s">
        <v>130</v>
      </c>
      <c r="F3769" t="str">
        <f>VLOOKUP(E3769,centro_costo!A$1:C$100,3,0)</f>
        <v>UNIDAD EJECUTORA DE INVERSIONES</v>
      </c>
      <c r="G3769" t="s">
        <v>5745</v>
      </c>
      <c r="H3769" t="str">
        <f>VLOOKUP(G3769,fuente_financiamiento!A$1:B$5,2,0)</f>
        <v>18:CANON Y SOBRECANON, REGALIAS, RENTA DE ADUANAS Y PARTICIPACIONES</v>
      </c>
      <c r="I3769" t="s">
        <v>58</v>
      </c>
      <c r="J3769" t="str">
        <f>VLOOKUP(I3769,clasificador!A$1:C$1634,3,0)</f>
        <v>2.3. 1  5. 1  2:PAPELERIA EN GENERAL, UTILES Y MATERIALES DE OFICINA</v>
      </c>
      <c r="K3769">
        <v>48</v>
      </c>
      <c r="L3769" t="s">
        <v>59</v>
      </c>
      <c r="M3769" t="s">
        <v>877</v>
      </c>
      <c r="N3769" t="s">
        <v>23</v>
      </c>
      <c r="O3769" t="s">
        <v>2461</v>
      </c>
      <c r="P3769" t="s">
        <v>8600</v>
      </c>
      <c r="Q3769" t="s">
        <v>2835</v>
      </c>
      <c r="R3769">
        <v>446</v>
      </c>
      <c r="S3769">
        <v>18</v>
      </c>
      <c r="T3769">
        <v>6</v>
      </c>
      <c r="U3769" t="s">
        <v>26</v>
      </c>
      <c r="V3769" t="s">
        <v>1142</v>
      </c>
      <c r="W3769" s="4">
        <v>45352</v>
      </c>
    </row>
    <row r="3770" spans="1:23" x14ac:dyDescent="0.25">
      <c r="A3770" t="s">
        <v>6382</v>
      </c>
      <c r="B3770" t="s">
        <v>7990</v>
      </c>
      <c r="C3770">
        <v>16</v>
      </c>
      <c r="D3770">
        <v>375</v>
      </c>
      <c r="E3770" t="s">
        <v>130</v>
      </c>
      <c r="F3770" t="str">
        <f>VLOOKUP(E3770,centro_costo!A$1:C$100,3,0)</f>
        <v>UNIDAD EJECUTORA DE INVERSIONES</v>
      </c>
      <c r="G3770" t="s">
        <v>5745</v>
      </c>
      <c r="H3770" t="str">
        <f>VLOOKUP(G3770,fuente_financiamiento!A$1:B$5,2,0)</f>
        <v>18:CANON Y SOBRECANON, REGALIAS, RENTA DE ADUANAS Y PARTICIPACIONES</v>
      </c>
      <c r="I3770" t="s">
        <v>58</v>
      </c>
      <c r="J3770" t="str">
        <f>VLOOKUP(I3770,clasificador!A$1:C$1634,3,0)</f>
        <v>2.3. 1  5. 1  2:PAPELERIA EN GENERAL, UTILES Y MATERIALES DE OFICINA</v>
      </c>
      <c r="K3770">
        <v>48</v>
      </c>
      <c r="L3770" t="s">
        <v>59</v>
      </c>
      <c r="M3770" t="s">
        <v>877</v>
      </c>
      <c r="N3770" t="s">
        <v>68</v>
      </c>
      <c r="O3770" t="s">
        <v>1172</v>
      </c>
      <c r="P3770" t="s">
        <v>8222</v>
      </c>
      <c r="Q3770" t="s">
        <v>1173</v>
      </c>
      <c r="R3770">
        <v>446</v>
      </c>
      <c r="S3770">
        <v>14</v>
      </c>
      <c r="T3770">
        <v>4</v>
      </c>
      <c r="U3770" t="s">
        <v>26</v>
      </c>
      <c r="V3770" t="s">
        <v>1142</v>
      </c>
      <c r="W3770" s="4">
        <v>45352</v>
      </c>
    </row>
    <row r="3771" spans="1:23" x14ac:dyDescent="0.25">
      <c r="A3771" t="s">
        <v>6383</v>
      </c>
      <c r="B3771" t="s">
        <v>7990</v>
      </c>
      <c r="C3771">
        <v>16</v>
      </c>
      <c r="D3771">
        <v>375</v>
      </c>
      <c r="E3771" t="s">
        <v>130</v>
      </c>
      <c r="F3771" t="str">
        <f>VLOOKUP(E3771,centro_costo!A$1:C$100,3,0)</f>
        <v>UNIDAD EJECUTORA DE INVERSIONES</v>
      </c>
      <c r="G3771" t="s">
        <v>5745</v>
      </c>
      <c r="H3771" t="str">
        <f>VLOOKUP(G3771,fuente_financiamiento!A$1:B$5,2,0)</f>
        <v>18:CANON Y SOBRECANON, REGALIAS, RENTA DE ADUANAS Y PARTICIPACIONES</v>
      </c>
      <c r="I3771" t="s">
        <v>58</v>
      </c>
      <c r="J3771" t="str">
        <f>VLOOKUP(I3771,clasificador!A$1:C$1634,3,0)</f>
        <v>2.3. 1  5. 1  2:PAPELERIA EN GENERAL, UTILES Y MATERIALES DE OFICINA</v>
      </c>
      <c r="K3771">
        <v>48</v>
      </c>
      <c r="L3771" t="s">
        <v>59</v>
      </c>
      <c r="M3771" t="s">
        <v>60</v>
      </c>
      <c r="N3771" t="s">
        <v>255</v>
      </c>
      <c r="O3771" t="s">
        <v>455</v>
      </c>
      <c r="P3771" t="s">
        <v>8253</v>
      </c>
      <c r="Q3771" t="s">
        <v>1303</v>
      </c>
      <c r="R3771">
        <v>446</v>
      </c>
      <c r="S3771">
        <v>12</v>
      </c>
      <c r="T3771">
        <v>2</v>
      </c>
      <c r="U3771" t="s">
        <v>26</v>
      </c>
      <c r="V3771" t="s">
        <v>1142</v>
      </c>
      <c r="W3771" s="4">
        <v>45352</v>
      </c>
    </row>
    <row r="3772" spans="1:23" x14ac:dyDescent="0.25">
      <c r="A3772" t="s">
        <v>6384</v>
      </c>
      <c r="B3772" t="s">
        <v>7990</v>
      </c>
      <c r="C3772">
        <v>16</v>
      </c>
      <c r="D3772">
        <v>375</v>
      </c>
      <c r="E3772" t="s">
        <v>130</v>
      </c>
      <c r="F3772" t="str">
        <f>VLOOKUP(E3772,centro_costo!A$1:C$100,3,0)</f>
        <v>UNIDAD EJECUTORA DE INVERSIONES</v>
      </c>
      <c r="G3772" t="s">
        <v>5745</v>
      </c>
      <c r="H3772" t="str">
        <f>VLOOKUP(G3772,fuente_financiamiento!A$1:B$5,2,0)</f>
        <v>18:CANON Y SOBRECANON, REGALIAS, RENTA DE ADUANAS Y PARTICIPACIONES</v>
      </c>
      <c r="I3772" t="s">
        <v>58</v>
      </c>
      <c r="J3772" t="str">
        <f>VLOOKUP(I3772,clasificador!A$1:C$1634,3,0)</f>
        <v>2.3. 1  5. 1  2:PAPELERIA EN GENERAL, UTILES Y MATERIALES DE OFICINA</v>
      </c>
      <c r="K3772">
        <v>48</v>
      </c>
      <c r="L3772" t="s">
        <v>59</v>
      </c>
      <c r="M3772" t="s">
        <v>60</v>
      </c>
      <c r="N3772" t="s">
        <v>95</v>
      </c>
      <c r="O3772" t="s">
        <v>96</v>
      </c>
      <c r="P3772" t="s">
        <v>8006</v>
      </c>
      <c r="Q3772" t="s">
        <v>97</v>
      </c>
      <c r="R3772">
        <v>446</v>
      </c>
      <c r="S3772">
        <v>285</v>
      </c>
      <c r="T3772">
        <v>15</v>
      </c>
      <c r="U3772" t="s">
        <v>98</v>
      </c>
      <c r="V3772" t="s">
        <v>1142</v>
      </c>
      <c r="W3772" s="4">
        <v>45352</v>
      </c>
    </row>
    <row r="3773" spans="1:23" x14ac:dyDescent="0.25">
      <c r="A3773" t="s">
        <v>6385</v>
      </c>
      <c r="B3773" t="s">
        <v>7990</v>
      </c>
      <c r="C3773">
        <v>16</v>
      </c>
      <c r="D3773">
        <v>375</v>
      </c>
      <c r="E3773" t="s">
        <v>130</v>
      </c>
      <c r="F3773" t="str">
        <f>VLOOKUP(E3773,centro_costo!A$1:C$100,3,0)</f>
        <v>UNIDAD EJECUTORA DE INVERSIONES</v>
      </c>
      <c r="G3773" t="s">
        <v>5745</v>
      </c>
      <c r="H3773" t="str">
        <f>VLOOKUP(G3773,fuente_financiamiento!A$1:B$5,2,0)</f>
        <v>18:CANON Y SOBRECANON, REGALIAS, RENTA DE ADUANAS Y PARTICIPACIONES</v>
      </c>
      <c r="I3773" t="s">
        <v>58</v>
      </c>
      <c r="J3773" t="str">
        <f>VLOOKUP(I3773,clasificador!A$1:C$1634,3,0)</f>
        <v>2.3. 1  5. 1  2:PAPELERIA EN GENERAL, UTILES Y MATERIALES DE OFICINA</v>
      </c>
      <c r="K3773">
        <v>48</v>
      </c>
      <c r="L3773" t="s">
        <v>59</v>
      </c>
      <c r="M3773" t="s">
        <v>60</v>
      </c>
      <c r="N3773" t="s">
        <v>455</v>
      </c>
      <c r="O3773" t="s">
        <v>4005</v>
      </c>
      <c r="P3773" t="s">
        <v>9499</v>
      </c>
      <c r="Q3773" t="s">
        <v>6253</v>
      </c>
      <c r="R3773">
        <v>446</v>
      </c>
      <c r="S3773">
        <v>65</v>
      </c>
      <c r="T3773">
        <v>1</v>
      </c>
      <c r="U3773" t="s">
        <v>26</v>
      </c>
      <c r="V3773" t="s">
        <v>1142</v>
      </c>
      <c r="W3773" s="4">
        <v>45352</v>
      </c>
    </row>
    <row r="3774" spans="1:23" x14ac:dyDescent="0.25">
      <c r="A3774" t="s">
        <v>6386</v>
      </c>
      <c r="B3774" t="s">
        <v>7990</v>
      </c>
      <c r="C3774">
        <v>20</v>
      </c>
      <c r="D3774">
        <v>399</v>
      </c>
      <c r="E3774" t="s">
        <v>130</v>
      </c>
      <c r="F3774" t="str">
        <f>VLOOKUP(E3774,centro_costo!A$1:C$100,3,0)</f>
        <v>UNIDAD EJECUTORA DE INVERSIONES</v>
      </c>
      <c r="G3774" t="s">
        <v>5745</v>
      </c>
      <c r="H3774" t="str">
        <f>VLOOKUP(G3774,fuente_financiamiento!A$1:B$5,2,0)</f>
        <v>18:CANON Y SOBRECANON, REGALIAS, RENTA DE ADUANAS Y PARTICIPACIONES</v>
      </c>
      <c r="I3774" t="s">
        <v>1098</v>
      </c>
      <c r="J3774" t="str">
        <f>VLOOKUP(I3774,clasificador!A$1:C$1634,3,0)</f>
        <v>2.3. 1 11. 1  1:PARA EDIFICIOS Y ESTRUCTURAS</v>
      </c>
      <c r="K3774">
        <v>48</v>
      </c>
      <c r="L3774" t="s">
        <v>1099</v>
      </c>
      <c r="M3774" t="s">
        <v>1123</v>
      </c>
      <c r="N3774" t="s">
        <v>280</v>
      </c>
      <c r="O3774" t="s">
        <v>616</v>
      </c>
      <c r="P3774" t="s">
        <v>8768</v>
      </c>
      <c r="Q3774" t="s">
        <v>3450</v>
      </c>
      <c r="R3774">
        <v>446</v>
      </c>
      <c r="S3774">
        <v>17734.5</v>
      </c>
      <c r="T3774">
        <v>563</v>
      </c>
      <c r="U3774" t="s">
        <v>26</v>
      </c>
      <c r="V3774" t="s">
        <v>6387</v>
      </c>
      <c r="W3774" s="4">
        <v>45352</v>
      </c>
    </row>
    <row r="3775" spans="1:23" x14ac:dyDescent="0.25">
      <c r="A3775" t="s">
        <v>6388</v>
      </c>
      <c r="B3775" t="s">
        <v>7990</v>
      </c>
      <c r="C3775">
        <v>21</v>
      </c>
      <c r="D3775">
        <v>398</v>
      </c>
      <c r="E3775" t="s">
        <v>130</v>
      </c>
      <c r="F3775" t="str">
        <f>VLOOKUP(E3775,centro_costo!A$1:C$100,3,0)</f>
        <v>UNIDAD EJECUTORA DE INVERSIONES</v>
      </c>
      <c r="G3775" t="s">
        <v>5745</v>
      </c>
      <c r="H3775" t="str">
        <f>VLOOKUP(G3775,fuente_financiamiento!A$1:B$5,2,0)</f>
        <v>18:CANON Y SOBRECANON, REGALIAS, RENTA DE ADUANAS Y PARTICIPACIONES</v>
      </c>
      <c r="I3775" t="s">
        <v>1098</v>
      </c>
      <c r="J3775" t="str">
        <f>VLOOKUP(I3775,clasificador!A$1:C$1634,3,0)</f>
        <v>2.3. 1 11. 1  1:PARA EDIFICIOS Y ESTRUCTURAS</v>
      </c>
      <c r="K3775">
        <v>48</v>
      </c>
      <c r="L3775" t="s">
        <v>22</v>
      </c>
      <c r="M3775" t="s">
        <v>3664</v>
      </c>
      <c r="N3775" t="s">
        <v>33</v>
      </c>
      <c r="O3775" t="s">
        <v>23</v>
      </c>
      <c r="P3775" t="s">
        <v>9514</v>
      </c>
      <c r="Q3775" t="s">
        <v>6286</v>
      </c>
      <c r="R3775">
        <v>446</v>
      </c>
      <c r="S3775">
        <v>422.5</v>
      </c>
      <c r="T3775">
        <v>65</v>
      </c>
      <c r="U3775" t="s">
        <v>36</v>
      </c>
      <c r="V3775" t="s">
        <v>6387</v>
      </c>
      <c r="W3775" s="4">
        <v>45352</v>
      </c>
    </row>
    <row r="3776" spans="1:23" x14ac:dyDescent="0.25">
      <c r="A3776" t="s">
        <v>6389</v>
      </c>
      <c r="B3776" t="s">
        <v>7990</v>
      </c>
      <c r="C3776">
        <v>21</v>
      </c>
      <c r="D3776">
        <v>398</v>
      </c>
      <c r="E3776" t="s">
        <v>130</v>
      </c>
      <c r="F3776" t="str">
        <f>VLOOKUP(E3776,centro_costo!A$1:C$100,3,0)</f>
        <v>UNIDAD EJECUTORA DE INVERSIONES</v>
      </c>
      <c r="G3776" t="s">
        <v>5745</v>
      </c>
      <c r="H3776" t="str">
        <f>VLOOKUP(G3776,fuente_financiamiento!A$1:B$5,2,0)</f>
        <v>18:CANON Y SOBRECANON, REGALIAS, RENTA DE ADUANAS Y PARTICIPACIONES</v>
      </c>
      <c r="I3776" t="s">
        <v>1098</v>
      </c>
      <c r="J3776" t="str">
        <f>VLOOKUP(I3776,clasificador!A$1:C$1634,3,0)</f>
        <v>2.3. 1 11. 1  1:PARA EDIFICIOS Y ESTRUCTURAS</v>
      </c>
      <c r="K3776">
        <v>48</v>
      </c>
      <c r="L3776" t="s">
        <v>22</v>
      </c>
      <c r="M3776" t="s">
        <v>3664</v>
      </c>
      <c r="N3776" t="s">
        <v>33</v>
      </c>
      <c r="O3776" t="s">
        <v>61</v>
      </c>
      <c r="P3776" t="s">
        <v>9515</v>
      </c>
      <c r="Q3776" t="s">
        <v>6288</v>
      </c>
      <c r="R3776">
        <v>446</v>
      </c>
      <c r="S3776">
        <v>422.5</v>
      </c>
      <c r="T3776">
        <v>65</v>
      </c>
      <c r="U3776" t="s">
        <v>36</v>
      </c>
      <c r="V3776" t="s">
        <v>6387</v>
      </c>
      <c r="W3776" s="4">
        <v>45352</v>
      </c>
    </row>
    <row r="3777" spans="1:23" x14ac:dyDescent="0.25">
      <c r="A3777" t="s">
        <v>6390</v>
      </c>
      <c r="B3777" t="s">
        <v>7990</v>
      </c>
      <c r="C3777">
        <v>21</v>
      </c>
      <c r="D3777">
        <v>398</v>
      </c>
      <c r="E3777" t="s">
        <v>130</v>
      </c>
      <c r="F3777" t="str">
        <f>VLOOKUP(E3777,centro_costo!A$1:C$100,3,0)</f>
        <v>UNIDAD EJECUTORA DE INVERSIONES</v>
      </c>
      <c r="G3777" t="s">
        <v>5745</v>
      </c>
      <c r="H3777" t="str">
        <f>VLOOKUP(G3777,fuente_financiamiento!A$1:B$5,2,0)</f>
        <v>18:CANON Y SOBRECANON, REGALIAS, RENTA DE ADUANAS Y PARTICIPACIONES</v>
      </c>
      <c r="I3777" t="s">
        <v>1098</v>
      </c>
      <c r="J3777" t="str">
        <f>VLOOKUP(I3777,clasificador!A$1:C$1634,3,0)</f>
        <v>2.3. 1 11. 1  1:PARA EDIFICIOS Y ESTRUCTURAS</v>
      </c>
      <c r="K3777">
        <v>48</v>
      </c>
      <c r="L3777" t="s">
        <v>22</v>
      </c>
      <c r="M3777" t="s">
        <v>1521</v>
      </c>
      <c r="N3777" t="s">
        <v>564</v>
      </c>
      <c r="O3777" t="s">
        <v>2726</v>
      </c>
      <c r="P3777" t="s">
        <v>9546</v>
      </c>
      <c r="Q3777" t="s">
        <v>6391</v>
      </c>
      <c r="R3777">
        <v>446</v>
      </c>
      <c r="S3777">
        <v>4669.6000000000004</v>
      </c>
      <c r="T3777">
        <v>104</v>
      </c>
      <c r="U3777" t="s">
        <v>26</v>
      </c>
      <c r="V3777" t="s">
        <v>6387</v>
      </c>
      <c r="W3777" s="4">
        <v>45352</v>
      </c>
    </row>
    <row r="3778" spans="1:23" x14ac:dyDescent="0.25">
      <c r="A3778" t="s">
        <v>6392</v>
      </c>
      <c r="B3778" t="s">
        <v>7990</v>
      </c>
      <c r="C3778">
        <v>21</v>
      </c>
      <c r="D3778">
        <v>398</v>
      </c>
      <c r="E3778" t="s">
        <v>130</v>
      </c>
      <c r="F3778" t="str">
        <f>VLOOKUP(E3778,centro_costo!A$1:C$100,3,0)</f>
        <v>UNIDAD EJECUTORA DE INVERSIONES</v>
      </c>
      <c r="G3778" t="s">
        <v>5745</v>
      </c>
      <c r="H3778" t="str">
        <f>VLOOKUP(G3778,fuente_financiamiento!A$1:B$5,2,0)</f>
        <v>18:CANON Y SOBRECANON, REGALIAS, RENTA DE ADUANAS Y PARTICIPACIONES</v>
      </c>
      <c r="I3778" t="s">
        <v>1098</v>
      </c>
      <c r="J3778" t="str">
        <f>VLOOKUP(I3778,clasificador!A$1:C$1634,3,0)</f>
        <v>2.3. 1 11. 1  1:PARA EDIFICIOS Y ESTRUCTURAS</v>
      </c>
      <c r="K3778">
        <v>48</v>
      </c>
      <c r="L3778" t="s">
        <v>22</v>
      </c>
      <c r="M3778" t="s">
        <v>1521</v>
      </c>
      <c r="N3778" t="s">
        <v>564</v>
      </c>
      <c r="O3778" t="s">
        <v>5989</v>
      </c>
      <c r="P3778" t="s">
        <v>9547</v>
      </c>
      <c r="Q3778" t="s">
        <v>6393</v>
      </c>
      <c r="R3778">
        <v>446</v>
      </c>
      <c r="S3778">
        <v>2090</v>
      </c>
      <c r="T3778">
        <v>76</v>
      </c>
      <c r="U3778" t="s">
        <v>26</v>
      </c>
      <c r="V3778" t="s">
        <v>6387</v>
      </c>
      <c r="W3778" s="4">
        <v>45352</v>
      </c>
    </row>
    <row r="3779" spans="1:23" x14ac:dyDescent="0.25">
      <c r="A3779" t="s">
        <v>6394</v>
      </c>
      <c r="B3779" t="s">
        <v>7990</v>
      </c>
      <c r="C3779">
        <v>21</v>
      </c>
      <c r="D3779">
        <v>398</v>
      </c>
      <c r="E3779" t="s">
        <v>130</v>
      </c>
      <c r="F3779" t="str">
        <f>VLOOKUP(E3779,centro_costo!A$1:C$100,3,0)</f>
        <v>UNIDAD EJECUTORA DE INVERSIONES</v>
      </c>
      <c r="G3779" t="s">
        <v>5745</v>
      </c>
      <c r="H3779" t="str">
        <f>VLOOKUP(G3779,fuente_financiamiento!A$1:B$5,2,0)</f>
        <v>18:CANON Y SOBRECANON, REGALIAS, RENTA DE ADUANAS Y PARTICIPACIONES</v>
      </c>
      <c r="I3779" t="s">
        <v>1098</v>
      </c>
      <c r="J3779" t="str">
        <f>VLOOKUP(I3779,clasificador!A$1:C$1634,3,0)</f>
        <v>2.3. 1 11. 1  1:PARA EDIFICIOS Y ESTRUCTURAS</v>
      </c>
      <c r="K3779">
        <v>48</v>
      </c>
      <c r="L3779" t="s">
        <v>22</v>
      </c>
      <c r="M3779" t="s">
        <v>1521</v>
      </c>
      <c r="N3779" t="s">
        <v>564</v>
      </c>
      <c r="O3779" t="s">
        <v>494</v>
      </c>
      <c r="P3779" t="s">
        <v>9548</v>
      </c>
      <c r="Q3779" t="s">
        <v>6395</v>
      </c>
      <c r="R3779">
        <v>446</v>
      </c>
      <c r="S3779">
        <v>525</v>
      </c>
      <c r="T3779">
        <v>42</v>
      </c>
      <c r="U3779" t="s">
        <v>26</v>
      </c>
      <c r="V3779" t="s">
        <v>6387</v>
      </c>
      <c r="W3779" s="4">
        <v>45352</v>
      </c>
    </row>
    <row r="3780" spans="1:23" x14ac:dyDescent="0.25">
      <c r="A3780" t="s">
        <v>6396</v>
      </c>
      <c r="B3780" t="s">
        <v>7990</v>
      </c>
      <c r="C3780">
        <v>21</v>
      </c>
      <c r="D3780">
        <v>398</v>
      </c>
      <c r="E3780" t="s">
        <v>130</v>
      </c>
      <c r="F3780" t="str">
        <f>VLOOKUP(E3780,centro_costo!A$1:C$100,3,0)</f>
        <v>UNIDAD EJECUTORA DE INVERSIONES</v>
      </c>
      <c r="G3780" t="s">
        <v>5745</v>
      </c>
      <c r="H3780" t="str">
        <f>VLOOKUP(G3780,fuente_financiamiento!A$1:B$5,2,0)</f>
        <v>18:CANON Y SOBRECANON, REGALIAS, RENTA DE ADUANAS Y PARTICIPACIONES</v>
      </c>
      <c r="I3780" t="s">
        <v>1098</v>
      </c>
      <c r="J3780" t="str">
        <f>VLOOKUP(I3780,clasificador!A$1:C$1634,3,0)</f>
        <v>2.3. 1 11. 1  1:PARA EDIFICIOS Y ESTRUCTURAS</v>
      </c>
      <c r="K3780">
        <v>48</v>
      </c>
      <c r="L3780" t="s">
        <v>2120</v>
      </c>
      <c r="M3780" t="s">
        <v>1521</v>
      </c>
      <c r="N3780" t="s">
        <v>300</v>
      </c>
      <c r="O3780" t="s">
        <v>1215</v>
      </c>
      <c r="P3780" t="s">
        <v>9517</v>
      </c>
      <c r="Q3780" t="s">
        <v>6292</v>
      </c>
      <c r="R3780">
        <v>446</v>
      </c>
      <c r="S3780">
        <v>248.69</v>
      </c>
      <c r="T3780">
        <v>38.26</v>
      </c>
      <c r="U3780" t="s">
        <v>36</v>
      </c>
      <c r="V3780" t="s">
        <v>6387</v>
      </c>
      <c r="W3780" s="4">
        <v>45352</v>
      </c>
    </row>
    <row r="3781" spans="1:23" x14ac:dyDescent="0.25">
      <c r="A3781" t="s">
        <v>6397</v>
      </c>
      <c r="B3781" t="s">
        <v>7990</v>
      </c>
      <c r="C3781">
        <v>21</v>
      </c>
      <c r="D3781">
        <v>398</v>
      </c>
      <c r="E3781" t="s">
        <v>130</v>
      </c>
      <c r="F3781" t="str">
        <f>VLOOKUP(E3781,centro_costo!A$1:C$100,3,0)</f>
        <v>UNIDAD EJECUTORA DE INVERSIONES</v>
      </c>
      <c r="G3781" t="s">
        <v>5745</v>
      </c>
      <c r="H3781" t="str">
        <f>VLOOKUP(G3781,fuente_financiamiento!A$1:B$5,2,0)</f>
        <v>18:CANON Y SOBRECANON, REGALIAS, RENTA DE ADUANAS Y PARTICIPACIONES</v>
      </c>
      <c r="I3781" t="s">
        <v>1098</v>
      </c>
      <c r="J3781" t="str">
        <f>VLOOKUP(I3781,clasificador!A$1:C$1634,3,0)</f>
        <v>2.3. 1 11. 1  1:PARA EDIFICIOS Y ESTRUCTURAS</v>
      </c>
      <c r="K3781">
        <v>48</v>
      </c>
      <c r="L3781" t="s">
        <v>2120</v>
      </c>
      <c r="M3781" t="s">
        <v>1521</v>
      </c>
      <c r="N3781" t="s">
        <v>300</v>
      </c>
      <c r="O3781" t="s">
        <v>529</v>
      </c>
      <c r="P3781" t="s">
        <v>9541</v>
      </c>
      <c r="Q3781" t="s">
        <v>6363</v>
      </c>
      <c r="R3781">
        <v>446</v>
      </c>
      <c r="S3781">
        <v>67.599999999999994</v>
      </c>
      <c r="T3781">
        <v>10.4</v>
      </c>
      <c r="U3781" t="s">
        <v>36</v>
      </c>
      <c r="V3781" t="s">
        <v>6387</v>
      </c>
      <c r="W3781" s="4">
        <v>45352</v>
      </c>
    </row>
    <row r="3782" spans="1:23" x14ac:dyDescent="0.25">
      <c r="A3782" t="s">
        <v>6398</v>
      </c>
      <c r="B3782" t="s">
        <v>7990</v>
      </c>
      <c r="C3782">
        <v>22</v>
      </c>
      <c r="D3782">
        <v>410</v>
      </c>
      <c r="E3782" t="s">
        <v>130</v>
      </c>
      <c r="F3782" t="str">
        <f>VLOOKUP(E3782,centro_costo!A$1:C$100,3,0)</f>
        <v>UNIDAD EJECUTORA DE INVERSIONES</v>
      </c>
      <c r="G3782" t="s">
        <v>5745</v>
      </c>
      <c r="H3782" t="str">
        <f>VLOOKUP(G3782,fuente_financiamiento!A$1:B$5,2,0)</f>
        <v>18:CANON Y SOBRECANON, REGALIAS, RENTA DE ADUANAS Y PARTICIPACIONES</v>
      </c>
      <c r="I3782" t="s">
        <v>1555</v>
      </c>
      <c r="J3782" t="str">
        <f>VLOOKUP(I3782,clasificador!A$1:C$1634,3,0)</f>
        <v>2.3. 1  6. 1  4:DE SEGURIDAD</v>
      </c>
      <c r="K3782">
        <v>48</v>
      </c>
      <c r="L3782" t="s">
        <v>1556</v>
      </c>
      <c r="M3782" t="s">
        <v>86</v>
      </c>
      <c r="N3782" t="s">
        <v>68</v>
      </c>
      <c r="O3782" t="s">
        <v>455</v>
      </c>
      <c r="P3782" t="s">
        <v>9549</v>
      </c>
      <c r="Q3782" t="s">
        <v>6399</v>
      </c>
      <c r="R3782">
        <v>446</v>
      </c>
      <c r="S3782">
        <v>192</v>
      </c>
      <c r="T3782">
        <v>4</v>
      </c>
      <c r="U3782" t="s">
        <v>26</v>
      </c>
      <c r="V3782" t="s">
        <v>2922</v>
      </c>
      <c r="W3782" s="4">
        <v>45352</v>
      </c>
    </row>
    <row r="3783" spans="1:23" x14ac:dyDescent="0.25">
      <c r="A3783" t="s">
        <v>6400</v>
      </c>
      <c r="B3783" t="s">
        <v>7990</v>
      </c>
      <c r="C3783">
        <v>22</v>
      </c>
      <c r="D3783">
        <v>410</v>
      </c>
      <c r="E3783" t="s">
        <v>130</v>
      </c>
      <c r="F3783" t="str">
        <f>VLOOKUP(E3783,centro_costo!A$1:C$100,3,0)</f>
        <v>UNIDAD EJECUTORA DE INVERSIONES</v>
      </c>
      <c r="G3783" t="s">
        <v>5745</v>
      </c>
      <c r="H3783" t="str">
        <f>VLOOKUP(G3783,fuente_financiamiento!A$1:B$5,2,0)</f>
        <v>18:CANON Y SOBRECANON, REGALIAS, RENTA DE ADUANAS Y PARTICIPACIONES</v>
      </c>
      <c r="I3783" t="s">
        <v>2479</v>
      </c>
      <c r="J3783" t="str">
        <f>VLOOKUP(I3783,clasificador!A$1:C$1634,3,0)</f>
        <v>2.3. 1  2. 1  3:CALZADO</v>
      </c>
      <c r="K3783">
        <v>48</v>
      </c>
      <c r="L3783" t="s">
        <v>678</v>
      </c>
      <c r="M3783" t="s">
        <v>1521</v>
      </c>
      <c r="N3783" t="s">
        <v>255</v>
      </c>
      <c r="O3783" t="s">
        <v>455</v>
      </c>
      <c r="P3783" t="s">
        <v>9490</v>
      </c>
      <c r="Q3783" t="s">
        <v>6223</v>
      </c>
      <c r="R3783">
        <v>446</v>
      </c>
      <c r="S3783">
        <v>760</v>
      </c>
      <c r="T3783">
        <v>4</v>
      </c>
      <c r="U3783" t="s">
        <v>599</v>
      </c>
      <c r="V3783" t="s">
        <v>2922</v>
      </c>
      <c r="W3783" s="4">
        <v>45352</v>
      </c>
    </row>
    <row r="3784" spans="1:23" x14ac:dyDescent="0.25">
      <c r="A3784" t="s">
        <v>6401</v>
      </c>
      <c r="B3784" t="s">
        <v>7990</v>
      </c>
      <c r="C3784">
        <v>22</v>
      </c>
      <c r="D3784">
        <v>410</v>
      </c>
      <c r="E3784" t="s">
        <v>130</v>
      </c>
      <c r="F3784" t="str">
        <f>VLOOKUP(E3784,centro_costo!A$1:C$100,3,0)</f>
        <v>UNIDAD EJECUTORA DE INVERSIONES</v>
      </c>
      <c r="G3784" t="s">
        <v>5745</v>
      </c>
      <c r="H3784" t="str">
        <f>VLOOKUP(G3784,fuente_financiamiento!A$1:B$5,2,0)</f>
        <v>18:CANON Y SOBRECANON, REGALIAS, RENTA DE ADUANAS Y PARTICIPACIONES</v>
      </c>
      <c r="I3784" t="s">
        <v>1555</v>
      </c>
      <c r="J3784" t="str">
        <f>VLOOKUP(I3784,clasificador!A$1:C$1634,3,0)</f>
        <v>2.3. 1  6. 1  4:DE SEGURIDAD</v>
      </c>
      <c r="K3784">
        <v>48</v>
      </c>
      <c r="L3784" t="s">
        <v>678</v>
      </c>
      <c r="M3784" t="s">
        <v>32</v>
      </c>
      <c r="N3784" t="s">
        <v>33</v>
      </c>
      <c r="O3784" t="s">
        <v>709</v>
      </c>
      <c r="P3784" t="s">
        <v>8304</v>
      </c>
      <c r="Q3784" t="s">
        <v>1564</v>
      </c>
      <c r="R3784">
        <v>446</v>
      </c>
      <c r="S3784">
        <v>300</v>
      </c>
      <c r="T3784">
        <v>4</v>
      </c>
      <c r="U3784" t="s">
        <v>26</v>
      </c>
      <c r="V3784" t="s">
        <v>2922</v>
      </c>
      <c r="W3784" s="4">
        <v>45352</v>
      </c>
    </row>
    <row r="3785" spans="1:23" x14ac:dyDescent="0.25">
      <c r="A3785" t="s">
        <v>6402</v>
      </c>
      <c r="B3785" t="s">
        <v>7990</v>
      </c>
      <c r="C3785">
        <v>22</v>
      </c>
      <c r="D3785">
        <v>410</v>
      </c>
      <c r="E3785" t="s">
        <v>130</v>
      </c>
      <c r="F3785" t="str">
        <f>VLOOKUP(E3785,centro_costo!A$1:C$100,3,0)</f>
        <v>UNIDAD EJECUTORA DE INVERSIONES</v>
      </c>
      <c r="G3785" t="s">
        <v>5745</v>
      </c>
      <c r="H3785" t="str">
        <f>VLOOKUP(G3785,fuente_financiamiento!A$1:B$5,2,0)</f>
        <v>18:CANON Y SOBRECANON, REGALIAS, RENTA DE ADUANAS Y PARTICIPACIONES</v>
      </c>
      <c r="I3785" t="s">
        <v>1560</v>
      </c>
      <c r="J3785" t="str">
        <f>VLOOKUP(I3785,clasificador!A$1:C$1634,3,0)</f>
        <v>2.3. 1  2. 1  1:VESTUARIO, ACCESORIOS Y PRENDAS DIVERSAS</v>
      </c>
      <c r="K3785">
        <v>48</v>
      </c>
      <c r="L3785" t="s">
        <v>678</v>
      </c>
      <c r="M3785" t="s">
        <v>32</v>
      </c>
      <c r="N3785" t="s">
        <v>299</v>
      </c>
      <c r="O3785" t="s">
        <v>564</v>
      </c>
      <c r="P3785" t="s">
        <v>9550</v>
      </c>
      <c r="Q3785" t="s">
        <v>6403</v>
      </c>
      <c r="R3785">
        <v>446</v>
      </c>
      <c r="S3785">
        <v>180</v>
      </c>
      <c r="T3785">
        <v>4</v>
      </c>
      <c r="U3785" t="s">
        <v>26</v>
      </c>
      <c r="V3785" t="s">
        <v>2922</v>
      </c>
      <c r="W3785" s="4">
        <v>45352</v>
      </c>
    </row>
    <row r="3786" spans="1:23" x14ac:dyDescent="0.25">
      <c r="A3786" t="s">
        <v>6404</v>
      </c>
      <c r="B3786" t="s">
        <v>7990</v>
      </c>
      <c r="C3786">
        <v>23</v>
      </c>
      <c r="D3786">
        <v>411</v>
      </c>
      <c r="E3786" t="s">
        <v>130</v>
      </c>
      <c r="F3786" t="str">
        <f>VLOOKUP(E3786,centro_costo!A$1:C$100,3,0)</f>
        <v>UNIDAD EJECUTORA DE INVERSIONES</v>
      </c>
      <c r="G3786" t="s">
        <v>5745</v>
      </c>
      <c r="H3786" t="str">
        <f>VLOOKUP(G3786,fuente_financiamiento!A$1:B$5,2,0)</f>
        <v>18:CANON Y SOBRECANON, REGALIAS, RENTA DE ADUANAS Y PARTICIPACIONES</v>
      </c>
      <c r="I3786" t="s">
        <v>1555</v>
      </c>
      <c r="J3786" t="str">
        <f>VLOOKUP(I3786,clasificador!A$1:C$1634,3,0)</f>
        <v>2.3. 1  6. 1  4:DE SEGURIDAD</v>
      </c>
      <c r="K3786">
        <v>48</v>
      </c>
      <c r="L3786" t="s">
        <v>1556</v>
      </c>
      <c r="M3786" t="s">
        <v>86</v>
      </c>
      <c r="N3786" t="s">
        <v>68</v>
      </c>
      <c r="O3786" t="s">
        <v>455</v>
      </c>
      <c r="P3786" t="s">
        <v>9549</v>
      </c>
      <c r="Q3786" t="s">
        <v>6399</v>
      </c>
      <c r="R3786">
        <v>446</v>
      </c>
      <c r="S3786">
        <v>48</v>
      </c>
      <c r="T3786">
        <v>1</v>
      </c>
      <c r="U3786" t="s">
        <v>26</v>
      </c>
      <c r="V3786" t="s">
        <v>2922</v>
      </c>
      <c r="W3786" s="4">
        <v>45352</v>
      </c>
    </row>
    <row r="3787" spans="1:23" x14ac:dyDescent="0.25">
      <c r="A3787" t="s">
        <v>6405</v>
      </c>
      <c r="B3787" t="s">
        <v>7990</v>
      </c>
      <c r="C3787">
        <v>23</v>
      </c>
      <c r="D3787">
        <v>411</v>
      </c>
      <c r="E3787" t="s">
        <v>130</v>
      </c>
      <c r="F3787" t="str">
        <f>VLOOKUP(E3787,centro_costo!A$1:C$100,3,0)</f>
        <v>UNIDAD EJECUTORA DE INVERSIONES</v>
      </c>
      <c r="G3787" t="s">
        <v>5745</v>
      </c>
      <c r="H3787" t="str">
        <f>VLOOKUP(G3787,fuente_financiamiento!A$1:B$5,2,0)</f>
        <v>18:CANON Y SOBRECANON, REGALIAS, RENTA DE ADUANAS Y PARTICIPACIONES</v>
      </c>
      <c r="I3787" t="s">
        <v>2479</v>
      </c>
      <c r="J3787" t="str">
        <f>VLOOKUP(I3787,clasificador!A$1:C$1634,3,0)</f>
        <v>2.3. 1  2. 1  3:CALZADO</v>
      </c>
      <c r="K3787">
        <v>48</v>
      </c>
      <c r="L3787" t="s">
        <v>678</v>
      </c>
      <c r="M3787" t="s">
        <v>1521</v>
      </c>
      <c r="N3787" t="s">
        <v>255</v>
      </c>
      <c r="O3787" t="s">
        <v>455</v>
      </c>
      <c r="P3787" t="s">
        <v>9490</v>
      </c>
      <c r="Q3787" t="s">
        <v>6223</v>
      </c>
      <c r="R3787">
        <v>446</v>
      </c>
      <c r="S3787">
        <v>190</v>
      </c>
      <c r="T3787">
        <v>1</v>
      </c>
      <c r="U3787" t="s">
        <v>599</v>
      </c>
      <c r="V3787" t="s">
        <v>2922</v>
      </c>
      <c r="W3787" s="4">
        <v>45352</v>
      </c>
    </row>
    <row r="3788" spans="1:23" x14ac:dyDescent="0.25">
      <c r="A3788" t="s">
        <v>6406</v>
      </c>
      <c r="B3788" t="s">
        <v>7990</v>
      </c>
      <c r="C3788">
        <v>23</v>
      </c>
      <c r="D3788">
        <v>411</v>
      </c>
      <c r="E3788" t="s">
        <v>130</v>
      </c>
      <c r="F3788" t="str">
        <f>VLOOKUP(E3788,centro_costo!A$1:C$100,3,0)</f>
        <v>UNIDAD EJECUTORA DE INVERSIONES</v>
      </c>
      <c r="G3788" t="s">
        <v>5745</v>
      </c>
      <c r="H3788" t="str">
        <f>VLOOKUP(G3788,fuente_financiamiento!A$1:B$5,2,0)</f>
        <v>18:CANON Y SOBRECANON, REGALIAS, RENTA DE ADUANAS Y PARTICIPACIONES</v>
      </c>
      <c r="I3788" t="s">
        <v>1555</v>
      </c>
      <c r="J3788" t="str">
        <f>VLOOKUP(I3788,clasificador!A$1:C$1634,3,0)</f>
        <v>2.3. 1  6. 1  4:DE SEGURIDAD</v>
      </c>
      <c r="K3788">
        <v>48</v>
      </c>
      <c r="L3788" t="s">
        <v>678</v>
      </c>
      <c r="M3788" t="s">
        <v>32</v>
      </c>
      <c r="N3788" t="s">
        <v>33</v>
      </c>
      <c r="O3788" t="s">
        <v>709</v>
      </c>
      <c r="P3788" t="s">
        <v>8304</v>
      </c>
      <c r="Q3788" t="s">
        <v>1564</v>
      </c>
      <c r="R3788">
        <v>446</v>
      </c>
      <c r="S3788">
        <v>75</v>
      </c>
      <c r="T3788">
        <v>1</v>
      </c>
      <c r="U3788" t="s">
        <v>26</v>
      </c>
      <c r="V3788" t="s">
        <v>2922</v>
      </c>
      <c r="W3788" s="4">
        <v>45352</v>
      </c>
    </row>
    <row r="3789" spans="1:23" x14ac:dyDescent="0.25">
      <c r="A3789" t="s">
        <v>6407</v>
      </c>
      <c r="B3789" t="s">
        <v>7990</v>
      </c>
      <c r="C3789">
        <v>23</v>
      </c>
      <c r="D3789">
        <v>411</v>
      </c>
      <c r="E3789" t="s">
        <v>130</v>
      </c>
      <c r="F3789" t="str">
        <f>VLOOKUP(E3789,centro_costo!A$1:C$100,3,0)</f>
        <v>UNIDAD EJECUTORA DE INVERSIONES</v>
      </c>
      <c r="G3789" t="s">
        <v>5745</v>
      </c>
      <c r="H3789" t="str">
        <f>VLOOKUP(G3789,fuente_financiamiento!A$1:B$5,2,0)</f>
        <v>18:CANON Y SOBRECANON, REGALIAS, RENTA DE ADUANAS Y PARTICIPACIONES</v>
      </c>
      <c r="I3789" t="s">
        <v>1560</v>
      </c>
      <c r="J3789" t="str">
        <f>VLOOKUP(I3789,clasificador!A$1:C$1634,3,0)</f>
        <v>2.3. 1  2. 1  1:VESTUARIO, ACCESORIOS Y PRENDAS DIVERSAS</v>
      </c>
      <c r="K3789">
        <v>48</v>
      </c>
      <c r="L3789" t="s">
        <v>678</v>
      </c>
      <c r="M3789" t="s">
        <v>32</v>
      </c>
      <c r="N3789" t="s">
        <v>299</v>
      </c>
      <c r="O3789" t="s">
        <v>564</v>
      </c>
      <c r="P3789" t="s">
        <v>9550</v>
      </c>
      <c r="Q3789" t="s">
        <v>6403</v>
      </c>
      <c r="R3789">
        <v>446</v>
      </c>
      <c r="S3789">
        <v>45</v>
      </c>
      <c r="T3789">
        <v>1</v>
      </c>
      <c r="U3789" t="s">
        <v>26</v>
      </c>
      <c r="V3789" t="s">
        <v>2922</v>
      </c>
      <c r="W3789" s="4">
        <v>45352</v>
      </c>
    </row>
    <row r="3790" spans="1:23" x14ac:dyDescent="0.25">
      <c r="A3790" t="s">
        <v>6408</v>
      </c>
      <c r="B3790" t="s">
        <v>7990</v>
      </c>
      <c r="C3790">
        <v>34</v>
      </c>
      <c r="D3790">
        <v>413</v>
      </c>
      <c r="E3790" t="s">
        <v>130</v>
      </c>
      <c r="F3790" t="str">
        <f>VLOOKUP(E3790,centro_costo!A$1:C$100,3,0)</f>
        <v>UNIDAD EJECUTORA DE INVERSIONES</v>
      </c>
      <c r="G3790" t="s">
        <v>5745</v>
      </c>
      <c r="H3790" t="str">
        <f>VLOOKUP(G3790,fuente_financiamiento!A$1:B$5,2,0)</f>
        <v>18:CANON Y SOBRECANON, REGALIAS, RENTA DE ADUANAS Y PARTICIPACIONES</v>
      </c>
      <c r="I3790" t="s">
        <v>1098</v>
      </c>
      <c r="J3790" t="str">
        <f>VLOOKUP(I3790,clasificador!A$1:C$1634,3,0)</f>
        <v>2.3. 1 11. 1  1:PARA EDIFICIOS Y ESTRUCTURAS</v>
      </c>
      <c r="K3790">
        <v>48</v>
      </c>
      <c r="L3790" t="s">
        <v>2235</v>
      </c>
      <c r="M3790" t="s">
        <v>85</v>
      </c>
      <c r="N3790" t="s">
        <v>23</v>
      </c>
      <c r="O3790" t="s">
        <v>304</v>
      </c>
      <c r="P3790" t="s">
        <v>9551</v>
      </c>
      <c r="Q3790" t="s">
        <v>6409</v>
      </c>
      <c r="R3790">
        <v>446</v>
      </c>
      <c r="S3790">
        <v>1034.8</v>
      </c>
      <c r="T3790">
        <v>7.96</v>
      </c>
      <c r="U3790" t="s">
        <v>3448</v>
      </c>
      <c r="V3790" t="s">
        <v>1558</v>
      </c>
      <c r="W3790" s="4">
        <v>45352</v>
      </c>
    </row>
    <row r="3791" spans="1:23" x14ac:dyDescent="0.25">
      <c r="A3791" t="s">
        <v>6410</v>
      </c>
      <c r="B3791" t="s">
        <v>7990</v>
      </c>
      <c r="C3791">
        <v>34</v>
      </c>
      <c r="D3791">
        <v>413</v>
      </c>
      <c r="E3791" t="s">
        <v>130</v>
      </c>
      <c r="F3791" t="str">
        <f>VLOOKUP(E3791,centro_costo!A$1:C$100,3,0)</f>
        <v>UNIDAD EJECUTORA DE INVERSIONES</v>
      </c>
      <c r="G3791" t="s">
        <v>5745</v>
      </c>
      <c r="H3791" t="str">
        <f>VLOOKUP(G3791,fuente_financiamiento!A$1:B$5,2,0)</f>
        <v>18:CANON Y SOBRECANON, REGALIAS, RENTA DE ADUANAS Y PARTICIPACIONES</v>
      </c>
      <c r="I3791" t="s">
        <v>1098</v>
      </c>
      <c r="J3791" t="str">
        <f>VLOOKUP(I3791,clasificador!A$1:C$1634,3,0)</f>
        <v>2.3. 1 11. 1  1:PARA EDIFICIOS Y ESTRUCTURAS</v>
      </c>
      <c r="K3791">
        <v>48</v>
      </c>
      <c r="L3791" t="s">
        <v>1099</v>
      </c>
      <c r="M3791" t="s">
        <v>1123</v>
      </c>
      <c r="N3791" t="s">
        <v>61</v>
      </c>
      <c r="O3791" t="s">
        <v>455</v>
      </c>
      <c r="P3791" t="s">
        <v>9526</v>
      </c>
      <c r="Q3791" t="s">
        <v>6314</v>
      </c>
      <c r="R3791">
        <v>446</v>
      </c>
      <c r="S3791">
        <v>3027</v>
      </c>
      <c r="T3791">
        <v>40.36</v>
      </c>
      <c r="U3791" t="s">
        <v>3448</v>
      </c>
      <c r="V3791" t="s">
        <v>1558</v>
      </c>
      <c r="W3791" s="4">
        <v>45352</v>
      </c>
    </row>
    <row r="3792" spans="1:23" x14ac:dyDescent="0.25">
      <c r="A3792" t="s">
        <v>6411</v>
      </c>
      <c r="B3792" t="s">
        <v>7990</v>
      </c>
      <c r="C3792">
        <v>34</v>
      </c>
      <c r="D3792">
        <v>413</v>
      </c>
      <c r="E3792" t="s">
        <v>130</v>
      </c>
      <c r="F3792" t="str">
        <f>VLOOKUP(E3792,centro_costo!A$1:C$100,3,0)</f>
        <v>UNIDAD EJECUTORA DE INVERSIONES</v>
      </c>
      <c r="G3792" t="s">
        <v>5745</v>
      </c>
      <c r="H3792" t="str">
        <f>VLOOKUP(G3792,fuente_financiamiento!A$1:B$5,2,0)</f>
        <v>18:CANON Y SOBRECANON, REGALIAS, RENTA DE ADUANAS Y PARTICIPACIONES</v>
      </c>
      <c r="I3792" t="s">
        <v>1098</v>
      </c>
      <c r="J3792" t="str">
        <f>VLOOKUP(I3792,clasificador!A$1:C$1634,3,0)</f>
        <v>2.3. 1 11. 1  1:PARA EDIFICIOS Y ESTRUCTURAS</v>
      </c>
      <c r="K3792">
        <v>48</v>
      </c>
      <c r="L3792" t="s">
        <v>1099</v>
      </c>
      <c r="M3792" t="s">
        <v>1123</v>
      </c>
      <c r="N3792" t="s">
        <v>95</v>
      </c>
      <c r="O3792" t="s">
        <v>434</v>
      </c>
      <c r="P3792" t="s">
        <v>9528</v>
      </c>
      <c r="Q3792" t="s">
        <v>6318</v>
      </c>
      <c r="R3792">
        <v>446</v>
      </c>
      <c r="S3792">
        <v>521.95000000000005</v>
      </c>
      <c r="T3792">
        <v>8.0299999999999994</v>
      </c>
      <c r="U3792" t="s">
        <v>3448</v>
      </c>
      <c r="V3792" t="s">
        <v>1558</v>
      </c>
      <c r="W3792" s="4">
        <v>45352</v>
      </c>
    </row>
    <row r="3793" spans="1:23" x14ac:dyDescent="0.25">
      <c r="A3793" t="s">
        <v>6412</v>
      </c>
      <c r="B3793" t="s">
        <v>7990</v>
      </c>
      <c r="C3793">
        <v>34</v>
      </c>
      <c r="D3793">
        <v>413</v>
      </c>
      <c r="E3793" t="s">
        <v>130</v>
      </c>
      <c r="F3793" t="str">
        <f>VLOOKUP(E3793,centro_costo!A$1:C$100,3,0)</f>
        <v>UNIDAD EJECUTORA DE INVERSIONES</v>
      </c>
      <c r="G3793" t="s">
        <v>5745</v>
      </c>
      <c r="H3793" t="str">
        <f>VLOOKUP(G3793,fuente_financiamiento!A$1:B$5,2,0)</f>
        <v>18:CANON Y SOBRECANON, REGALIAS, RENTA DE ADUANAS Y PARTICIPACIONES</v>
      </c>
      <c r="I3793" t="s">
        <v>1098</v>
      </c>
      <c r="J3793" t="str">
        <f>VLOOKUP(I3793,clasificador!A$1:C$1634,3,0)</f>
        <v>2.3. 1 11. 1  1:PARA EDIFICIOS Y ESTRUCTURAS</v>
      </c>
      <c r="K3793">
        <v>48</v>
      </c>
      <c r="L3793" t="s">
        <v>1099</v>
      </c>
      <c r="M3793" t="s">
        <v>1123</v>
      </c>
      <c r="N3793" t="s">
        <v>33</v>
      </c>
      <c r="O3793" t="s">
        <v>222</v>
      </c>
      <c r="P3793" t="s">
        <v>9552</v>
      </c>
      <c r="Q3793" t="s">
        <v>6413</v>
      </c>
      <c r="R3793">
        <v>446</v>
      </c>
      <c r="S3793">
        <v>2593.6</v>
      </c>
      <c r="T3793">
        <v>32.42</v>
      </c>
      <c r="U3793" t="s">
        <v>3448</v>
      </c>
      <c r="V3793" t="s">
        <v>1558</v>
      </c>
      <c r="W3793" s="4">
        <v>45352</v>
      </c>
    </row>
    <row r="3794" spans="1:23" x14ac:dyDescent="0.25">
      <c r="A3794" t="s">
        <v>6414</v>
      </c>
      <c r="B3794" t="s">
        <v>7990</v>
      </c>
      <c r="C3794">
        <v>34</v>
      </c>
      <c r="D3794">
        <v>413</v>
      </c>
      <c r="E3794" t="s">
        <v>130</v>
      </c>
      <c r="F3794" t="str">
        <f>VLOOKUP(E3794,centro_costo!A$1:C$100,3,0)</f>
        <v>UNIDAD EJECUTORA DE INVERSIONES</v>
      </c>
      <c r="G3794" t="s">
        <v>5745</v>
      </c>
      <c r="H3794" t="str">
        <f>VLOOKUP(G3794,fuente_financiamiento!A$1:B$5,2,0)</f>
        <v>18:CANON Y SOBRECANON, REGALIAS, RENTA DE ADUANAS Y PARTICIPACIONES</v>
      </c>
      <c r="I3794" t="s">
        <v>1098</v>
      </c>
      <c r="J3794" t="str">
        <f>VLOOKUP(I3794,clasificador!A$1:C$1634,3,0)</f>
        <v>2.3. 1 11. 1  1:PARA EDIFICIOS Y ESTRUCTURAS</v>
      </c>
      <c r="K3794">
        <v>48</v>
      </c>
      <c r="L3794" t="s">
        <v>1099</v>
      </c>
      <c r="M3794" t="s">
        <v>1123</v>
      </c>
      <c r="N3794" t="s">
        <v>33</v>
      </c>
      <c r="O3794" t="s">
        <v>1254</v>
      </c>
      <c r="P3794" t="s">
        <v>9553</v>
      </c>
      <c r="Q3794" t="s">
        <v>6415</v>
      </c>
      <c r="R3794">
        <v>446</v>
      </c>
      <c r="S3794">
        <v>38.4</v>
      </c>
      <c r="T3794">
        <v>0.48</v>
      </c>
      <c r="U3794" t="s">
        <v>3448</v>
      </c>
      <c r="V3794" t="s">
        <v>1558</v>
      </c>
      <c r="W3794" s="4">
        <v>45352</v>
      </c>
    </row>
    <row r="3795" spans="1:23" x14ac:dyDescent="0.25">
      <c r="A3795" t="s">
        <v>6416</v>
      </c>
      <c r="B3795" t="s">
        <v>7990</v>
      </c>
      <c r="C3795">
        <v>34</v>
      </c>
      <c r="D3795">
        <v>413</v>
      </c>
      <c r="E3795" t="s">
        <v>130</v>
      </c>
      <c r="F3795" t="str">
        <f>VLOOKUP(E3795,centro_costo!A$1:C$100,3,0)</f>
        <v>UNIDAD EJECUTORA DE INVERSIONES</v>
      </c>
      <c r="G3795" t="s">
        <v>5745</v>
      </c>
      <c r="H3795" t="str">
        <f>VLOOKUP(G3795,fuente_financiamiento!A$1:B$5,2,0)</f>
        <v>18:CANON Y SOBRECANON, REGALIAS, RENTA DE ADUANAS Y PARTICIPACIONES</v>
      </c>
      <c r="I3795" t="s">
        <v>1098</v>
      </c>
      <c r="J3795" t="str">
        <f>VLOOKUP(I3795,clasificador!A$1:C$1634,3,0)</f>
        <v>2.3. 1 11. 1  1:PARA EDIFICIOS Y ESTRUCTURAS</v>
      </c>
      <c r="K3795">
        <v>48</v>
      </c>
      <c r="L3795" t="s">
        <v>1099</v>
      </c>
      <c r="M3795" t="s">
        <v>1123</v>
      </c>
      <c r="N3795" t="s">
        <v>33</v>
      </c>
      <c r="O3795" t="s">
        <v>1215</v>
      </c>
      <c r="P3795" t="s">
        <v>9554</v>
      </c>
      <c r="Q3795" t="s">
        <v>6417</v>
      </c>
      <c r="R3795">
        <v>446</v>
      </c>
      <c r="S3795">
        <v>101.6</v>
      </c>
      <c r="T3795">
        <v>1.27</v>
      </c>
      <c r="U3795" t="s">
        <v>3448</v>
      </c>
      <c r="V3795" t="s">
        <v>1558</v>
      </c>
      <c r="W3795" s="4">
        <v>45352</v>
      </c>
    </row>
    <row r="3796" spans="1:23" x14ac:dyDescent="0.25">
      <c r="A3796" t="s">
        <v>6418</v>
      </c>
      <c r="B3796" t="s">
        <v>7990</v>
      </c>
      <c r="C3796">
        <v>38</v>
      </c>
      <c r="D3796">
        <v>485</v>
      </c>
      <c r="E3796" t="s">
        <v>130</v>
      </c>
      <c r="F3796" t="str">
        <f>VLOOKUP(E3796,centro_costo!A$1:C$100,3,0)</f>
        <v>UNIDAD EJECUTORA DE INVERSIONES</v>
      </c>
      <c r="G3796" t="s">
        <v>5745</v>
      </c>
      <c r="H3796" t="str">
        <f>VLOOKUP(G3796,fuente_financiamiento!A$1:B$5,2,0)</f>
        <v>18:CANON Y SOBRECANON, REGALIAS, RENTA DE ADUANAS Y PARTICIPACIONES</v>
      </c>
      <c r="I3796" t="s">
        <v>2523</v>
      </c>
      <c r="J3796" t="str">
        <f>VLOOKUP(I3796,clasificador!A$1:C$1634,3,0)</f>
        <v>2.3. 1 99. 1 99:OTROS BIENES</v>
      </c>
      <c r="K3796">
        <v>48</v>
      </c>
      <c r="L3796" t="s">
        <v>1099</v>
      </c>
      <c r="M3796" t="s">
        <v>60</v>
      </c>
      <c r="N3796" t="s">
        <v>255</v>
      </c>
      <c r="O3796" t="s">
        <v>3456</v>
      </c>
      <c r="P3796" t="s">
        <v>8771</v>
      </c>
      <c r="Q3796" t="s">
        <v>3457</v>
      </c>
      <c r="R3796">
        <v>446</v>
      </c>
      <c r="S3796">
        <v>708.4</v>
      </c>
      <c r="T3796">
        <v>23</v>
      </c>
      <c r="U3796" t="s">
        <v>26</v>
      </c>
      <c r="V3796" t="s">
        <v>6419</v>
      </c>
      <c r="W3796" s="4">
        <v>45352</v>
      </c>
    </row>
    <row r="3797" spans="1:23" x14ac:dyDescent="0.25">
      <c r="A3797" t="s">
        <v>6420</v>
      </c>
      <c r="B3797" t="s">
        <v>7990</v>
      </c>
      <c r="C3797">
        <v>38</v>
      </c>
      <c r="D3797">
        <v>485</v>
      </c>
      <c r="E3797" t="s">
        <v>130</v>
      </c>
      <c r="F3797" t="str">
        <f>VLOOKUP(E3797,centro_costo!A$1:C$100,3,0)</f>
        <v>UNIDAD EJECUTORA DE INVERSIONES</v>
      </c>
      <c r="G3797" t="s">
        <v>5745</v>
      </c>
      <c r="H3797" t="str">
        <f>VLOOKUP(G3797,fuente_financiamiento!A$1:B$5,2,0)</f>
        <v>18:CANON Y SOBRECANON, REGALIAS, RENTA DE ADUANAS Y PARTICIPACIONES</v>
      </c>
      <c r="I3797" t="s">
        <v>2523</v>
      </c>
      <c r="J3797" t="str">
        <f>VLOOKUP(I3797,clasificador!A$1:C$1634,3,0)</f>
        <v>2.3. 1 99. 1 99:OTROS BIENES</v>
      </c>
      <c r="K3797">
        <v>48</v>
      </c>
      <c r="L3797" t="s">
        <v>1099</v>
      </c>
      <c r="M3797" t="s">
        <v>60</v>
      </c>
      <c r="N3797" t="s">
        <v>255</v>
      </c>
      <c r="O3797" t="s">
        <v>6421</v>
      </c>
      <c r="P3797" t="s">
        <v>9555</v>
      </c>
      <c r="Q3797" t="s">
        <v>6422</v>
      </c>
      <c r="R3797">
        <v>446</v>
      </c>
      <c r="S3797">
        <v>4982</v>
      </c>
      <c r="T3797">
        <v>106</v>
      </c>
      <c r="U3797" t="s">
        <v>26</v>
      </c>
      <c r="V3797" t="s">
        <v>6419</v>
      </c>
      <c r="W3797" s="4">
        <v>45352</v>
      </c>
    </row>
    <row r="3798" spans="1:23" x14ac:dyDescent="0.25">
      <c r="A3798" t="s">
        <v>6423</v>
      </c>
      <c r="B3798" t="s">
        <v>7990</v>
      </c>
      <c r="C3798">
        <v>38</v>
      </c>
      <c r="D3798">
        <v>485</v>
      </c>
      <c r="E3798" t="s">
        <v>130</v>
      </c>
      <c r="F3798" t="str">
        <f>VLOOKUP(E3798,centro_costo!A$1:C$100,3,0)</f>
        <v>UNIDAD EJECUTORA DE INVERSIONES</v>
      </c>
      <c r="G3798" t="s">
        <v>5745</v>
      </c>
      <c r="H3798" t="str">
        <f>VLOOKUP(G3798,fuente_financiamiento!A$1:B$5,2,0)</f>
        <v>18:CANON Y SOBRECANON, REGALIAS, RENTA DE ADUANAS Y PARTICIPACIONES</v>
      </c>
      <c r="I3798" t="s">
        <v>2523</v>
      </c>
      <c r="J3798" t="str">
        <f>VLOOKUP(I3798,clasificador!A$1:C$1634,3,0)</f>
        <v>2.3. 1 99. 1 99:OTROS BIENES</v>
      </c>
      <c r="K3798">
        <v>48</v>
      </c>
      <c r="L3798" t="s">
        <v>1099</v>
      </c>
      <c r="M3798" t="s">
        <v>60</v>
      </c>
      <c r="N3798" t="s">
        <v>255</v>
      </c>
      <c r="O3798" t="s">
        <v>6424</v>
      </c>
      <c r="P3798" t="s">
        <v>9556</v>
      </c>
      <c r="Q3798" t="s">
        <v>6425</v>
      </c>
      <c r="R3798">
        <v>446</v>
      </c>
      <c r="S3798">
        <v>2495.5</v>
      </c>
      <c r="T3798">
        <v>31</v>
      </c>
      <c r="U3798" t="s">
        <v>26</v>
      </c>
      <c r="V3798" t="s">
        <v>6419</v>
      </c>
      <c r="W3798" s="4">
        <v>45352</v>
      </c>
    </row>
    <row r="3799" spans="1:23" x14ac:dyDescent="0.25">
      <c r="A3799" t="s">
        <v>6426</v>
      </c>
      <c r="B3799" t="s">
        <v>7990</v>
      </c>
      <c r="C3799">
        <v>38</v>
      </c>
      <c r="D3799">
        <v>485</v>
      </c>
      <c r="E3799" t="s">
        <v>130</v>
      </c>
      <c r="F3799" t="str">
        <f>VLOOKUP(E3799,centro_costo!A$1:C$100,3,0)</f>
        <v>UNIDAD EJECUTORA DE INVERSIONES</v>
      </c>
      <c r="G3799" t="s">
        <v>5745</v>
      </c>
      <c r="H3799" t="str">
        <f>VLOOKUP(G3799,fuente_financiamiento!A$1:B$5,2,0)</f>
        <v>18:CANON Y SOBRECANON, REGALIAS, RENTA DE ADUANAS Y PARTICIPACIONES</v>
      </c>
      <c r="I3799" t="s">
        <v>3438</v>
      </c>
      <c r="J3799" t="str">
        <f>VLOOKUP(I3799,clasificador!A$1:C$1634,3,0)</f>
        <v>2.3. 1 11. 1  6:MATERIALES DE  ACONDICIONAMIENTO</v>
      </c>
      <c r="K3799">
        <v>48</v>
      </c>
      <c r="L3799" t="s">
        <v>1099</v>
      </c>
      <c r="M3799" t="s">
        <v>60</v>
      </c>
      <c r="N3799" t="s">
        <v>95</v>
      </c>
      <c r="O3799" t="s">
        <v>4519</v>
      </c>
      <c r="P3799" t="s">
        <v>9557</v>
      </c>
      <c r="Q3799" t="s">
        <v>6427</v>
      </c>
      <c r="R3799">
        <v>446</v>
      </c>
      <c r="S3799">
        <v>240</v>
      </c>
      <c r="T3799">
        <v>6</v>
      </c>
      <c r="U3799" t="s">
        <v>26</v>
      </c>
      <c r="V3799" t="s">
        <v>6419</v>
      </c>
      <c r="W3799" s="4">
        <v>45352</v>
      </c>
    </row>
    <row r="3800" spans="1:23" x14ac:dyDescent="0.25">
      <c r="A3800" t="s">
        <v>6428</v>
      </c>
      <c r="B3800" t="s">
        <v>7990</v>
      </c>
      <c r="C3800">
        <v>38</v>
      </c>
      <c r="D3800">
        <v>485</v>
      </c>
      <c r="E3800" t="s">
        <v>130</v>
      </c>
      <c r="F3800" t="str">
        <f>VLOOKUP(E3800,centro_costo!A$1:C$100,3,0)</f>
        <v>UNIDAD EJECUTORA DE INVERSIONES</v>
      </c>
      <c r="G3800" t="s">
        <v>5745</v>
      </c>
      <c r="H3800" t="str">
        <f>VLOOKUP(G3800,fuente_financiamiento!A$1:B$5,2,0)</f>
        <v>18:CANON Y SOBRECANON, REGALIAS, RENTA DE ADUANAS Y PARTICIPACIONES</v>
      </c>
      <c r="I3800" t="s">
        <v>3438</v>
      </c>
      <c r="J3800" t="str">
        <f>VLOOKUP(I3800,clasificador!A$1:C$1634,3,0)</f>
        <v>2.3. 1 11. 1  6:MATERIALES DE  ACONDICIONAMIENTO</v>
      </c>
      <c r="K3800">
        <v>48</v>
      </c>
      <c r="L3800" t="s">
        <v>1099</v>
      </c>
      <c r="M3800" t="s">
        <v>60</v>
      </c>
      <c r="N3800" t="s">
        <v>95</v>
      </c>
      <c r="O3800" t="s">
        <v>6429</v>
      </c>
      <c r="P3800" t="s">
        <v>9558</v>
      </c>
      <c r="Q3800" t="s">
        <v>6430</v>
      </c>
      <c r="R3800">
        <v>446</v>
      </c>
      <c r="S3800">
        <v>1350</v>
      </c>
      <c r="T3800">
        <v>45</v>
      </c>
      <c r="U3800" t="s">
        <v>26</v>
      </c>
      <c r="V3800" t="s">
        <v>6419</v>
      </c>
      <c r="W3800" s="4">
        <v>45352</v>
      </c>
    </row>
    <row r="3801" spans="1:23" x14ac:dyDescent="0.25">
      <c r="A3801" t="s">
        <v>6431</v>
      </c>
      <c r="B3801" t="s">
        <v>7990</v>
      </c>
      <c r="C3801">
        <v>60</v>
      </c>
      <c r="D3801">
        <v>712</v>
      </c>
      <c r="E3801" t="s">
        <v>130</v>
      </c>
      <c r="F3801" t="str">
        <f>VLOOKUP(E3801,centro_costo!A$1:C$100,3,0)</f>
        <v>UNIDAD EJECUTORA DE INVERSIONES</v>
      </c>
      <c r="G3801" t="s">
        <v>5745</v>
      </c>
      <c r="H3801" t="str">
        <f>VLOOKUP(G3801,fuente_financiamiento!A$1:B$5,2,0)</f>
        <v>18:CANON Y SOBRECANON, REGALIAS, RENTA DE ADUANAS Y PARTICIPACIONES</v>
      </c>
      <c r="I3801" t="s">
        <v>1098</v>
      </c>
      <c r="J3801" t="str">
        <f>VLOOKUP(I3801,clasificador!A$1:C$1634,3,0)</f>
        <v>2.3. 1 11. 1  1:PARA EDIFICIOS Y ESTRUCTURAS</v>
      </c>
      <c r="K3801">
        <v>48</v>
      </c>
      <c r="L3801" t="s">
        <v>1521</v>
      </c>
      <c r="M3801" t="s">
        <v>1118</v>
      </c>
      <c r="N3801" t="s">
        <v>23</v>
      </c>
      <c r="O3801" t="s">
        <v>1298</v>
      </c>
      <c r="P3801" t="s">
        <v>9559</v>
      </c>
      <c r="Q3801" t="s">
        <v>6432</v>
      </c>
      <c r="R3801">
        <v>446</v>
      </c>
      <c r="S3801">
        <v>50</v>
      </c>
      <c r="T3801">
        <v>20</v>
      </c>
      <c r="U3801" t="s">
        <v>26</v>
      </c>
      <c r="V3801" t="s">
        <v>6433</v>
      </c>
      <c r="W3801" s="4">
        <v>45383</v>
      </c>
    </row>
    <row r="3802" spans="1:23" x14ac:dyDescent="0.25">
      <c r="A3802" t="s">
        <v>6434</v>
      </c>
      <c r="B3802" t="s">
        <v>7990</v>
      </c>
      <c r="C3802">
        <v>60</v>
      </c>
      <c r="D3802">
        <v>712</v>
      </c>
      <c r="E3802" t="s">
        <v>130</v>
      </c>
      <c r="F3802" t="str">
        <f>VLOOKUP(E3802,centro_costo!A$1:C$100,3,0)</f>
        <v>UNIDAD EJECUTORA DE INVERSIONES</v>
      </c>
      <c r="G3802" t="s">
        <v>5745</v>
      </c>
      <c r="H3802" t="str">
        <f>VLOOKUP(G3802,fuente_financiamiento!A$1:B$5,2,0)</f>
        <v>18:CANON Y SOBRECANON, REGALIAS, RENTA DE ADUANAS Y PARTICIPACIONES</v>
      </c>
      <c r="I3802" t="s">
        <v>1098</v>
      </c>
      <c r="J3802" t="str">
        <f>VLOOKUP(I3802,clasificador!A$1:C$1634,3,0)</f>
        <v>2.3. 1 11. 1  1:PARA EDIFICIOS Y ESTRUCTURAS</v>
      </c>
      <c r="K3802">
        <v>48</v>
      </c>
      <c r="L3802" t="s">
        <v>1099</v>
      </c>
      <c r="M3802" t="s">
        <v>1123</v>
      </c>
      <c r="N3802" t="s">
        <v>68</v>
      </c>
      <c r="O3802" t="s">
        <v>434</v>
      </c>
      <c r="P3802" t="s">
        <v>9560</v>
      </c>
      <c r="Q3802" t="s">
        <v>6435</v>
      </c>
      <c r="R3802">
        <v>446</v>
      </c>
      <c r="S3802">
        <v>864</v>
      </c>
      <c r="T3802">
        <v>960</v>
      </c>
      <c r="U3802" t="s">
        <v>26</v>
      </c>
      <c r="V3802" t="s">
        <v>6433</v>
      </c>
      <c r="W3802" s="4">
        <v>45383</v>
      </c>
    </row>
    <row r="3803" spans="1:23" x14ac:dyDescent="0.25">
      <c r="A3803" t="s">
        <v>6436</v>
      </c>
      <c r="B3803" t="s">
        <v>7990</v>
      </c>
      <c r="C3803">
        <v>60</v>
      </c>
      <c r="D3803">
        <v>712</v>
      </c>
      <c r="E3803" t="s">
        <v>130</v>
      </c>
      <c r="F3803" t="str">
        <f>VLOOKUP(E3803,centro_costo!A$1:C$100,3,0)</f>
        <v>UNIDAD EJECUTORA DE INVERSIONES</v>
      </c>
      <c r="G3803" t="s">
        <v>5745</v>
      </c>
      <c r="H3803" t="str">
        <f>VLOOKUP(G3803,fuente_financiamiento!A$1:B$5,2,0)</f>
        <v>18:CANON Y SOBRECANON, REGALIAS, RENTA DE ADUANAS Y PARTICIPACIONES</v>
      </c>
      <c r="I3803" t="s">
        <v>1098</v>
      </c>
      <c r="J3803" t="str">
        <f>VLOOKUP(I3803,clasificador!A$1:C$1634,3,0)</f>
        <v>2.3. 1 11. 1  1:PARA EDIFICIOS Y ESTRUCTURAS</v>
      </c>
      <c r="K3803">
        <v>48</v>
      </c>
      <c r="L3803" t="s">
        <v>1099</v>
      </c>
      <c r="M3803" t="s">
        <v>1123</v>
      </c>
      <c r="N3803" t="s">
        <v>68</v>
      </c>
      <c r="O3803" t="s">
        <v>211</v>
      </c>
      <c r="P3803" t="s">
        <v>9561</v>
      </c>
      <c r="Q3803" t="s">
        <v>6437</v>
      </c>
      <c r="R3803">
        <v>446</v>
      </c>
      <c r="S3803">
        <v>114.8</v>
      </c>
      <c r="T3803">
        <v>41</v>
      </c>
      <c r="U3803" t="s">
        <v>26</v>
      </c>
      <c r="V3803" t="s">
        <v>6433</v>
      </c>
      <c r="W3803" s="4">
        <v>45383</v>
      </c>
    </row>
    <row r="3804" spans="1:23" x14ac:dyDescent="0.25">
      <c r="A3804" t="s">
        <v>6438</v>
      </c>
      <c r="B3804" t="s">
        <v>7990</v>
      </c>
      <c r="C3804">
        <v>60</v>
      </c>
      <c r="D3804">
        <v>712</v>
      </c>
      <c r="E3804" t="s">
        <v>130</v>
      </c>
      <c r="F3804" t="str">
        <f>VLOOKUP(E3804,centro_costo!A$1:C$100,3,0)</f>
        <v>UNIDAD EJECUTORA DE INVERSIONES</v>
      </c>
      <c r="G3804" t="s">
        <v>5745</v>
      </c>
      <c r="H3804" t="str">
        <f>VLOOKUP(G3804,fuente_financiamiento!A$1:B$5,2,0)</f>
        <v>18:CANON Y SOBRECANON, REGALIAS, RENTA DE ADUANAS Y PARTICIPACIONES</v>
      </c>
      <c r="I3804" t="s">
        <v>1098</v>
      </c>
      <c r="J3804" t="str">
        <f>VLOOKUP(I3804,clasificador!A$1:C$1634,3,0)</f>
        <v>2.3. 1 11. 1  1:PARA EDIFICIOS Y ESTRUCTURAS</v>
      </c>
      <c r="K3804">
        <v>48</v>
      </c>
      <c r="L3804" t="s">
        <v>1099</v>
      </c>
      <c r="M3804" t="s">
        <v>1123</v>
      </c>
      <c r="N3804" t="s">
        <v>616</v>
      </c>
      <c r="O3804" t="s">
        <v>33</v>
      </c>
      <c r="P3804" t="s">
        <v>9562</v>
      </c>
      <c r="Q3804" t="s">
        <v>6439</v>
      </c>
      <c r="R3804">
        <v>446</v>
      </c>
      <c r="S3804">
        <v>133</v>
      </c>
      <c r="T3804">
        <v>7</v>
      </c>
      <c r="U3804" t="s">
        <v>472</v>
      </c>
      <c r="V3804" t="s">
        <v>6433</v>
      </c>
      <c r="W3804" s="4">
        <v>45383</v>
      </c>
    </row>
    <row r="3805" spans="1:23" x14ac:dyDescent="0.25">
      <c r="A3805" t="s">
        <v>6440</v>
      </c>
      <c r="B3805" t="s">
        <v>7990</v>
      </c>
      <c r="C3805">
        <v>60</v>
      </c>
      <c r="D3805">
        <v>712</v>
      </c>
      <c r="E3805" t="s">
        <v>130</v>
      </c>
      <c r="F3805" t="str">
        <f>VLOOKUP(E3805,centro_costo!A$1:C$100,3,0)</f>
        <v>UNIDAD EJECUTORA DE INVERSIONES</v>
      </c>
      <c r="G3805" t="s">
        <v>5745</v>
      </c>
      <c r="H3805" t="str">
        <f>VLOOKUP(G3805,fuente_financiamiento!A$1:B$5,2,0)</f>
        <v>18:CANON Y SOBRECANON, REGALIAS, RENTA DE ADUANAS Y PARTICIPACIONES</v>
      </c>
      <c r="I3805" t="s">
        <v>1098</v>
      </c>
      <c r="J3805" t="str">
        <f>VLOOKUP(I3805,clasificador!A$1:C$1634,3,0)</f>
        <v>2.3. 1 11. 1  1:PARA EDIFICIOS Y ESTRUCTURAS</v>
      </c>
      <c r="K3805">
        <v>48</v>
      </c>
      <c r="L3805" t="s">
        <v>1099</v>
      </c>
      <c r="M3805" t="s">
        <v>59</v>
      </c>
      <c r="N3805" t="s">
        <v>304</v>
      </c>
      <c r="O3805" t="s">
        <v>331</v>
      </c>
      <c r="P3805" t="s">
        <v>9563</v>
      </c>
      <c r="Q3805" t="s">
        <v>6441</v>
      </c>
      <c r="R3805">
        <v>446</v>
      </c>
      <c r="S3805">
        <v>8696</v>
      </c>
      <c r="T3805">
        <v>5435</v>
      </c>
      <c r="U3805" t="s">
        <v>26</v>
      </c>
      <c r="V3805" t="s">
        <v>6433</v>
      </c>
      <c r="W3805" s="4">
        <v>45383</v>
      </c>
    </row>
    <row r="3806" spans="1:23" x14ac:dyDescent="0.25">
      <c r="A3806" t="s">
        <v>6442</v>
      </c>
      <c r="B3806" t="s">
        <v>7990</v>
      </c>
      <c r="C3806">
        <v>60</v>
      </c>
      <c r="D3806">
        <v>712</v>
      </c>
      <c r="E3806" t="s">
        <v>130</v>
      </c>
      <c r="F3806" t="str">
        <f>VLOOKUP(E3806,centro_costo!A$1:C$100,3,0)</f>
        <v>UNIDAD EJECUTORA DE INVERSIONES</v>
      </c>
      <c r="G3806" t="s">
        <v>5745</v>
      </c>
      <c r="H3806" t="str">
        <f>VLOOKUP(G3806,fuente_financiamiento!A$1:B$5,2,0)</f>
        <v>18:CANON Y SOBRECANON, REGALIAS, RENTA DE ADUANAS Y PARTICIPACIONES</v>
      </c>
      <c r="I3806" t="s">
        <v>1098</v>
      </c>
      <c r="J3806" t="str">
        <f>VLOOKUP(I3806,clasificador!A$1:C$1634,3,0)</f>
        <v>2.3. 1 11. 1  1:PARA EDIFICIOS Y ESTRUCTURAS</v>
      </c>
      <c r="K3806">
        <v>48</v>
      </c>
      <c r="L3806" t="s">
        <v>230</v>
      </c>
      <c r="M3806" t="s">
        <v>2120</v>
      </c>
      <c r="N3806" t="s">
        <v>23</v>
      </c>
      <c r="O3806" t="s">
        <v>5219</v>
      </c>
      <c r="P3806" t="s">
        <v>9564</v>
      </c>
      <c r="Q3806" t="s">
        <v>6443</v>
      </c>
      <c r="R3806">
        <v>446</v>
      </c>
      <c r="S3806">
        <v>450</v>
      </c>
      <c r="T3806">
        <v>6</v>
      </c>
      <c r="U3806" t="s">
        <v>472</v>
      </c>
      <c r="V3806" t="s">
        <v>6433</v>
      </c>
      <c r="W3806" s="4">
        <v>45383</v>
      </c>
    </row>
    <row r="3807" spans="1:23" x14ac:dyDescent="0.25">
      <c r="A3807" t="s">
        <v>6444</v>
      </c>
      <c r="B3807" t="s">
        <v>7990</v>
      </c>
      <c r="C3807">
        <v>60</v>
      </c>
      <c r="D3807">
        <v>712</v>
      </c>
      <c r="E3807" t="s">
        <v>130</v>
      </c>
      <c r="F3807" t="str">
        <f>VLOOKUP(E3807,centro_costo!A$1:C$100,3,0)</f>
        <v>UNIDAD EJECUTORA DE INVERSIONES</v>
      </c>
      <c r="G3807" t="s">
        <v>5745</v>
      </c>
      <c r="H3807" t="str">
        <f>VLOOKUP(G3807,fuente_financiamiento!A$1:B$5,2,0)</f>
        <v>18:CANON Y SOBRECANON, REGALIAS, RENTA DE ADUANAS Y PARTICIPACIONES</v>
      </c>
      <c r="I3807" t="s">
        <v>1098</v>
      </c>
      <c r="J3807" t="str">
        <f>VLOOKUP(I3807,clasificador!A$1:C$1634,3,0)</f>
        <v>2.3. 1 11. 1  1:PARA EDIFICIOS Y ESTRUCTURAS</v>
      </c>
      <c r="K3807">
        <v>48</v>
      </c>
      <c r="L3807" t="s">
        <v>230</v>
      </c>
      <c r="M3807" t="s">
        <v>2120</v>
      </c>
      <c r="N3807" t="s">
        <v>95</v>
      </c>
      <c r="O3807" t="s">
        <v>61</v>
      </c>
      <c r="P3807" t="s">
        <v>9565</v>
      </c>
      <c r="Q3807" t="s">
        <v>6445</v>
      </c>
      <c r="R3807">
        <v>446</v>
      </c>
      <c r="S3807">
        <v>168</v>
      </c>
      <c r="T3807">
        <v>6</v>
      </c>
      <c r="U3807" t="s">
        <v>472</v>
      </c>
      <c r="V3807" t="s">
        <v>6433</v>
      </c>
      <c r="W3807" s="4">
        <v>45383</v>
      </c>
    </row>
    <row r="3808" spans="1:23" x14ac:dyDescent="0.25">
      <c r="A3808" t="s">
        <v>6446</v>
      </c>
      <c r="B3808" t="s">
        <v>7990</v>
      </c>
      <c r="C3808">
        <v>60</v>
      </c>
      <c r="D3808">
        <v>712</v>
      </c>
      <c r="E3808" t="s">
        <v>130</v>
      </c>
      <c r="F3808" t="str">
        <f>VLOOKUP(E3808,centro_costo!A$1:C$100,3,0)</f>
        <v>UNIDAD EJECUTORA DE INVERSIONES</v>
      </c>
      <c r="G3808" t="s">
        <v>5745</v>
      </c>
      <c r="H3808" t="str">
        <f>VLOOKUP(G3808,fuente_financiamiento!A$1:B$5,2,0)</f>
        <v>18:CANON Y SOBRECANON, REGALIAS, RENTA DE ADUANAS Y PARTICIPACIONES</v>
      </c>
      <c r="I3808" t="s">
        <v>1555</v>
      </c>
      <c r="J3808" t="str">
        <f>VLOOKUP(I3808,clasificador!A$1:C$1634,3,0)</f>
        <v>2.3. 1  6. 1  4:DE SEGURIDAD</v>
      </c>
      <c r="K3808">
        <v>48</v>
      </c>
      <c r="L3808" t="s">
        <v>1556</v>
      </c>
      <c r="M3808" t="s">
        <v>2131</v>
      </c>
      <c r="N3808" t="s">
        <v>255</v>
      </c>
      <c r="O3808" t="s">
        <v>68</v>
      </c>
      <c r="P3808" t="s">
        <v>9566</v>
      </c>
      <c r="Q3808" t="s">
        <v>6447</v>
      </c>
      <c r="R3808">
        <v>446</v>
      </c>
      <c r="S3808">
        <v>70</v>
      </c>
      <c r="T3808">
        <v>2</v>
      </c>
      <c r="U3808" t="s">
        <v>26</v>
      </c>
      <c r="V3808" t="s">
        <v>6433</v>
      </c>
      <c r="W3808" s="4">
        <v>45383</v>
      </c>
    </row>
    <row r="3809" spans="1:23" x14ac:dyDescent="0.25">
      <c r="A3809" t="s">
        <v>6448</v>
      </c>
      <c r="B3809" t="s">
        <v>7990</v>
      </c>
      <c r="C3809">
        <v>60</v>
      </c>
      <c r="D3809">
        <v>712</v>
      </c>
      <c r="E3809" t="s">
        <v>130</v>
      </c>
      <c r="F3809" t="str">
        <f>VLOOKUP(E3809,centro_costo!A$1:C$100,3,0)</f>
        <v>UNIDAD EJECUTORA DE INVERSIONES</v>
      </c>
      <c r="G3809" t="s">
        <v>5745</v>
      </c>
      <c r="H3809" t="str">
        <f>VLOOKUP(G3809,fuente_financiamiento!A$1:B$5,2,0)</f>
        <v>18:CANON Y SOBRECANON, REGALIAS, RENTA DE ADUANAS Y PARTICIPACIONES</v>
      </c>
      <c r="I3809" t="s">
        <v>3373</v>
      </c>
      <c r="J3809" t="str">
        <f>VLOOKUP(I3809,clasificador!A$1:C$1634,3,0)</f>
        <v>2.3. 1  6. 1 99:OTROS ACCESORIOS Y REPUESTOS</v>
      </c>
      <c r="K3809">
        <v>48</v>
      </c>
      <c r="L3809" t="s">
        <v>32</v>
      </c>
      <c r="M3809" t="s">
        <v>1123</v>
      </c>
      <c r="N3809" t="s">
        <v>61</v>
      </c>
      <c r="O3809" t="s">
        <v>1814</v>
      </c>
      <c r="P3809" t="s">
        <v>8343</v>
      </c>
      <c r="Q3809" t="s">
        <v>1815</v>
      </c>
      <c r="R3809">
        <v>446</v>
      </c>
      <c r="S3809">
        <v>150</v>
      </c>
      <c r="T3809">
        <v>100</v>
      </c>
      <c r="U3809" t="s">
        <v>682</v>
      </c>
      <c r="V3809" t="s">
        <v>6433</v>
      </c>
      <c r="W3809" s="4">
        <v>45383</v>
      </c>
    </row>
    <row r="3810" spans="1:23" x14ac:dyDescent="0.25">
      <c r="A3810" t="s">
        <v>6449</v>
      </c>
      <c r="B3810" t="s">
        <v>7990</v>
      </c>
      <c r="C3810">
        <v>64</v>
      </c>
      <c r="D3810">
        <v>781</v>
      </c>
      <c r="E3810" t="s">
        <v>197</v>
      </c>
      <c r="F3810" t="str">
        <f>VLOOKUP(E3810,centro_costo!A$1:C$100,3,0)</f>
        <v>INSTITUTO DE INVESTIGACION</v>
      </c>
      <c r="G3810" t="s">
        <v>5745</v>
      </c>
      <c r="H3810" t="str">
        <f>VLOOKUP(G3810,fuente_financiamiento!A$1:B$5,2,0)</f>
        <v>18:CANON Y SOBRECANON, REGALIAS, RENTA DE ADUANAS Y PARTICIPACIONES</v>
      </c>
      <c r="I3810" t="s">
        <v>3838</v>
      </c>
      <c r="J3810" t="str">
        <f>VLOOKUP(I3810,clasificador!A$1:C$1634,3,0)</f>
        <v>2.6. 3  2. 3  1:EQUIPOS COMPUTACIONALES Y PERIFERICOS</v>
      </c>
      <c r="K3810">
        <v>22</v>
      </c>
      <c r="L3810" t="s">
        <v>67</v>
      </c>
      <c r="M3810" t="s">
        <v>21</v>
      </c>
      <c r="N3810" t="s">
        <v>6450</v>
      </c>
      <c r="O3810" t="s">
        <v>331</v>
      </c>
      <c r="P3810" t="s">
        <v>9567</v>
      </c>
      <c r="Q3810" t="s">
        <v>6451</v>
      </c>
      <c r="R3810">
        <v>475</v>
      </c>
      <c r="S3810">
        <v>400</v>
      </c>
      <c r="T3810">
        <v>1</v>
      </c>
      <c r="U3810" t="s">
        <v>26</v>
      </c>
      <c r="V3810" t="s">
        <v>5165</v>
      </c>
      <c r="W3810" s="4">
        <v>45383</v>
      </c>
    </row>
    <row r="3811" spans="1:23" x14ac:dyDescent="0.25">
      <c r="A3811" t="s">
        <v>6452</v>
      </c>
      <c r="B3811" t="s">
        <v>7990</v>
      </c>
      <c r="C3811">
        <v>64</v>
      </c>
      <c r="D3811">
        <v>781</v>
      </c>
      <c r="E3811" t="s">
        <v>197</v>
      </c>
      <c r="F3811" t="str">
        <f>VLOOKUP(E3811,centro_costo!A$1:C$100,3,0)</f>
        <v>INSTITUTO DE INVESTIGACION</v>
      </c>
      <c r="G3811" t="s">
        <v>5745</v>
      </c>
      <c r="H3811" t="str">
        <f>VLOOKUP(G3811,fuente_financiamiento!A$1:B$5,2,0)</f>
        <v>18:CANON Y SOBRECANON, REGALIAS, RENTA DE ADUANAS Y PARTICIPACIONES</v>
      </c>
      <c r="I3811" t="s">
        <v>3838</v>
      </c>
      <c r="J3811" t="str">
        <f>VLOOKUP(I3811,clasificador!A$1:C$1634,3,0)</f>
        <v>2.6. 3  2. 3  1:EQUIPOS COMPUTACIONALES Y PERIFERICOS</v>
      </c>
      <c r="K3811">
        <v>22</v>
      </c>
      <c r="L3811" t="s">
        <v>67</v>
      </c>
      <c r="M3811" t="s">
        <v>21</v>
      </c>
      <c r="N3811" t="s">
        <v>5343</v>
      </c>
      <c r="O3811" t="s">
        <v>23</v>
      </c>
      <c r="P3811" t="s">
        <v>9239</v>
      </c>
      <c r="Q3811" t="s">
        <v>5344</v>
      </c>
      <c r="R3811">
        <v>475</v>
      </c>
      <c r="S3811">
        <v>2450</v>
      </c>
      <c r="T3811">
        <v>1</v>
      </c>
      <c r="U3811" t="s">
        <v>26</v>
      </c>
      <c r="V3811" t="s">
        <v>5165</v>
      </c>
      <c r="W3811" s="4">
        <v>45383</v>
      </c>
    </row>
    <row r="3812" spans="1:23" x14ac:dyDescent="0.25">
      <c r="A3812" t="s">
        <v>6453</v>
      </c>
      <c r="B3812" t="s">
        <v>7990</v>
      </c>
      <c r="C3812">
        <v>67</v>
      </c>
      <c r="D3812">
        <v>784</v>
      </c>
      <c r="E3812" t="s">
        <v>197</v>
      </c>
      <c r="F3812" t="str">
        <f>VLOOKUP(E3812,centro_costo!A$1:C$100,3,0)</f>
        <v>INSTITUTO DE INVESTIGACION</v>
      </c>
      <c r="G3812" t="s">
        <v>5745</v>
      </c>
      <c r="H3812" t="str">
        <f>VLOOKUP(G3812,fuente_financiamiento!A$1:B$5,2,0)</f>
        <v>18:CANON Y SOBRECANON, REGALIAS, RENTA DE ADUANAS Y PARTICIPACIONES</v>
      </c>
      <c r="I3812" t="s">
        <v>4148</v>
      </c>
      <c r="J3812" t="str">
        <f>VLOOKUP(I3812,clasificador!A$1:C$1634,3,0)</f>
        <v>2.6. 3  2. 9 99:MAQUINARIAS, EQUIPOS Y MOBILIARIOS DE OTRAS INSTALACIONES</v>
      </c>
      <c r="K3812">
        <v>22</v>
      </c>
      <c r="L3812" t="s">
        <v>4149</v>
      </c>
      <c r="M3812" t="s">
        <v>747</v>
      </c>
      <c r="N3812" t="s">
        <v>6454</v>
      </c>
      <c r="O3812" t="s">
        <v>61</v>
      </c>
      <c r="P3812" t="s">
        <v>9568</v>
      </c>
      <c r="Q3812" t="s">
        <v>6455</v>
      </c>
      <c r="R3812">
        <v>475</v>
      </c>
      <c r="S3812">
        <v>3560</v>
      </c>
      <c r="T3812">
        <v>2</v>
      </c>
      <c r="U3812" t="s">
        <v>26</v>
      </c>
      <c r="V3812" t="s">
        <v>5165</v>
      </c>
      <c r="W3812" s="4">
        <v>45383</v>
      </c>
    </row>
    <row r="3813" spans="1:23" x14ac:dyDescent="0.25">
      <c r="A3813" t="s">
        <v>6456</v>
      </c>
      <c r="B3813" t="s">
        <v>7990</v>
      </c>
      <c r="C3813">
        <v>67</v>
      </c>
      <c r="D3813">
        <v>784</v>
      </c>
      <c r="E3813" t="s">
        <v>197</v>
      </c>
      <c r="F3813" t="str">
        <f>VLOOKUP(E3813,centro_costo!A$1:C$100,3,0)</f>
        <v>INSTITUTO DE INVESTIGACION</v>
      </c>
      <c r="G3813" t="s">
        <v>5745</v>
      </c>
      <c r="H3813" t="str">
        <f>VLOOKUP(G3813,fuente_financiamiento!A$1:B$5,2,0)</f>
        <v>18:CANON Y SOBRECANON, REGALIAS, RENTA DE ADUANAS Y PARTICIPACIONES</v>
      </c>
      <c r="I3813" t="s">
        <v>5450</v>
      </c>
      <c r="J3813" t="str">
        <f>VLOOKUP(I3813,clasificador!A$1:C$1634,3,0)</f>
        <v>2.6. 3  2. 1  1:MAQUINAS Y EQUIPOS</v>
      </c>
      <c r="K3813">
        <v>22</v>
      </c>
      <c r="L3813" t="s">
        <v>67</v>
      </c>
      <c r="M3813" t="s">
        <v>747</v>
      </c>
      <c r="N3813" t="s">
        <v>5451</v>
      </c>
      <c r="O3813" t="s">
        <v>23</v>
      </c>
      <c r="P3813" t="s">
        <v>9274</v>
      </c>
      <c r="Q3813" t="s">
        <v>5452</v>
      </c>
      <c r="R3813">
        <v>475</v>
      </c>
      <c r="S3813">
        <v>6480</v>
      </c>
      <c r="T3813">
        <v>1</v>
      </c>
      <c r="U3813" t="s">
        <v>26</v>
      </c>
      <c r="V3813" t="s">
        <v>5165</v>
      </c>
      <c r="W3813" s="4">
        <v>45383</v>
      </c>
    </row>
    <row r="3814" spans="1:23" x14ac:dyDescent="0.25">
      <c r="A3814" t="s">
        <v>6457</v>
      </c>
      <c r="B3814" t="s">
        <v>7990</v>
      </c>
      <c r="C3814">
        <v>72</v>
      </c>
      <c r="D3814">
        <v>845</v>
      </c>
      <c r="E3814" t="s">
        <v>130</v>
      </c>
      <c r="F3814" t="str">
        <f>VLOOKUP(E3814,centro_costo!A$1:C$100,3,0)</f>
        <v>UNIDAD EJECUTORA DE INVERSIONES</v>
      </c>
      <c r="G3814" t="s">
        <v>5745</v>
      </c>
      <c r="H3814" t="str">
        <f>VLOOKUP(G3814,fuente_financiamiento!A$1:B$5,2,0)</f>
        <v>18:CANON Y SOBRECANON, REGALIAS, RENTA DE ADUANAS Y PARTICIPACIONES</v>
      </c>
      <c r="I3814" t="s">
        <v>1098</v>
      </c>
      <c r="J3814" t="str">
        <f>VLOOKUP(I3814,clasificador!A$1:C$1634,3,0)</f>
        <v>2.3. 1 11. 1  1:PARA EDIFICIOS Y ESTRUCTURAS</v>
      </c>
      <c r="K3814">
        <v>48</v>
      </c>
      <c r="L3814" t="s">
        <v>1099</v>
      </c>
      <c r="M3814" t="s">
        <v>1123</v>
      </c>
      <c r="N3814" t="s">
        <v>61</v>
      </c>
      <c r="O3814" t="s">
        <v>455</v>
      </c>
      <c r="P3814" t="s">
        <v>9526</v>
      </c>
      <c r="Q3814" t="s">
        <v>6314</v>
      </c>
      <c r="R3814">
        <v>446</v>
      </c>
      <c r="S3814">
        <v>375</v>
      </c>
      <c r="T3814">
        <v>5</v>
      </c>
      <c r="U3814" t="s">
        <v>3448</v>
      </c>
      <c r="V3814" t="s">
        <v>6433</v>
      </c>
      <c r="W3814" s="4">
        <v>45383</v>
      </c>
    </row>
    <row r="3815" spans="1:23" x14ac:dyDescent="0.25">
      <c r="A3815" t="s">
        <v>6458</v>
      </c>
      <c r="B3815" t="s">
        <v>7990</v>
      </c>
      <c r="C3815">
        <v>72</v>
      </c>
      <c r="D3815">
        <v>845</v>
      </c>
      <c r="E3815" t="s">
        <v>130</v>
      </c>
      <c r="F3815" t="str">
        <f>VLOOKUP(E3815,centro_costo!A$1:C$100,3,0)</f>
        <v>UNIDAD EJECUTORA DE INVERSIONES</v>
      </c>
      <c r="G3815" t="s">
        <v>5745</v>
      </c>
      <c r="H3815" t="str">
        <f>VLOOKUP(G3815,fuente_financiamiento!A$1:B$5,2,0)</f>
        <v>18:CANON Y SOBRECANON, REGALIAS, RENTA DE ADUANAS Y PARTICIPACIONES</v>
      </c>
      <c r="I3815" t="s">
        <v>1098</v>
      </c>
      <c r="J3815" t="str">
        <f>VLOOKUP(I3815,clasificador!A$1:C$1634,3,0)</f>
        <v>2.3. 1 11. 1  1:PARA EDIFICIOS Y ESTRUCTURAS</v>
      </c>
      <c r="K3815">
        <v>48</v>
      </c>
      <c r="L3815" t="s">
        <v>1099</v>
      </c>
      <c r="M3815" t="s">
        <v>1123</v>
      </c>
      <c r="N3815" t="s">
        <v>280</v>
      </c>
      <c r="O3815" t="s">
        <v>616</v>
      </c>
      <c r="P3815" t="s">
        <v>8768</v>
      </c>
      <c r="Q3815" t="s">
        <v>3450</v>
      </c>
      <c r="R3815">
        <v>446</v>
      </c>
      <c r="S3815">
        <v>1197</v>
      </c>
      <c r="T3815">
        <v>38</v>
      </c>
      <c r="U3815" t="s">
        <v>26</v>
      </c>
      <c r="V3815" t="s">
        <v>6433</v>
      </c>
      <c r="W3815" s="4">
        <v>45383</v>
      </c>
    </row>
    <row r="3816" spans="1:23" x14ac:dyDescent="0.25">
      <c r="A3816" t="s">
        <v>6459</v>
      </c>
      <c r="B3816" t="s">
        <v>7990</v>
      </c>
      <c r="C3816">
        <v>72</v>
      </c>
      <c r="D3816">
        <v>845</v>
      </c>
      <c r="E3816" t="s">
        <v>130</v>
      </c>
      <c r="F3816" t="str">
        <f>VLOOKUP(E3816,centro_costo!A$1:C$100,3,0)</f>
        <v>UNIDAD EJECUTORA DE INVERSIONES</v>
      </c>
      <c r="G3816" t="s">
        <v>5745</v>
      </c>
      <c r="H3816" t="str">
        <f>VLOOKUP(G3816,fuente_financiamiento!A$1:B$5,2,0)</f>
        <v>18:CANON Y SOBRECANON, REGALIAS, RENTA DE ADUANAS Y PARTICIPACIONES</v>
      </c>
      <c r="I3816" t="s">
        <v>1098</v>
      </c>
      <c r="J3816" t="str">
        <f>VLOOKUP(I3816,clasificador!A$1:C$1634,3,0)</f>
        <v>2.3. 1 11. 1  1:PARA EDIFICIOS Y ESTRUCTURAS</v>
      </c>
      <c r="K3816">
        <v>48</v>
      </c>
      <c r="L3816" t="s">
        <v>1099</v>
      </c>
      <c r="M3816" t="s">
        <v>1123</v>
      </c>
      <c r="N3816" t="s">
        <v>33</v>
      </c>
      <c r="O3816" t="s">
        <v>222</v>
      </c>
      <c r="P3816" t="s">
        <v>9552</v>
      </c>
      <c r="Q3816" t="s">
        <v>6413</v>
      </c>
      <c r="R3816">
        <v>446</v>
      </c>
      <c r="S3816">
        <v>400</v>
      </c>
      <c r="T3816">
        <v>5</v>
      </c>
      <c r="U3816" t="s">
        <v>3448</v>
      </c>
      <c r="V3816" t="s">
        <v>6433</v>
      </c>
      <c r="W3816" s="4">
        <v>45383</v>
      </c>
    </row>
    <row r="3817" spans="1:23" x14ac:dyDescent="0.25">
      <c r="A3817" t="s">
        <v>6460</v>
      </c>
      <c r="B3817" t="s">
        <v>7990</v>
      </c>
      <c r="C3817">
        <v>72</v>
      </c>
      <c r="D3817">
        <v>845</v>
      </c>
      <c r="E3817" t="s">
        <v>130</v>
      </c>
      <c r="F3817" t="str">
        <f>VLOOKUP(E3817,centro_costo!A$1:C$100,3,0)</f>
        <v>UNIDAD EJECUTORA DE INVERSIONES</v>
      </c>
      <c r="G3817" t="s">
        <v>5745</v>
      </c>
      <c r="H3817" t="str">
        <f>VLOOKUP(G3817,fuente_financiamiento!A$1:B$5,2,0)</f>
        <v>18:CANON Y SOBRECANON, REGALIAS, RENTA DE ADUANAS Y PARTICIPACIONES</v>
      </c>
      <c r="I3817" t="s">
        <v>1098</v>
      </c>
      <c r="J3817" t="str">
        <f>VLOOKUP(I3817,clasificador!A$1:C$1634,3,0)</f>
        <v>2.3. 1 11. 1  1:PARA EDIFICIOS Y ESTRUCTURAS</v>
      </c>
      <c r="K3817">
        <v>48</v>
      </c>
      <c r="L3817" t="s">
        <v>1099</v>
      </c>
      <c r="M3817" t="s">
        <v>1123</v>
      </c>
      <c r="N3817" t="s">
        <v>616</v>
      </c>
      <c r="O3817" t="s">
        <v>33</v>
      </c>
      <c r="P3817" t="s">
        <v>9562</v>
      </c>
      <c r="Q3817" t="s">
        <v>6439</v>
      </c>
      <c r="R3817">
        <v>446</v>
      </c>
      <c r="S3817">
        <v>95</v>
      </c>
      <c r="T3817">
        <v>5</v>
      </c>
      <c r="U3817" t="s">
        <v>472</v>
      </c>
      <c r="V3817" t="s">
        <v>6433</v>
      </c>
      <c r="W3817" s="4">
        <v>45383</v>
      </c>
    </row>
    <row r="3818" spans="1:23" x14ac:dyDescent="0.25">
      <c r="A3818" t="s">
        <v>6461</v>
      </c>
      <c r="B3818" t="s">
        <v>7990</v>
      </c>
      <c r="C3818">
        <v>72</v>
      </c>
      <c r="D3818">
        <v>845</v>
      </c>
      <c r="E3818" t="s">
        <v>130</v>
      </c>
      <c r="F3818" t="str">
        <f>VLOOKUP(E3818,centro_costo!A$1:C$100,3,0)</f>
        <v>UNIDAD EJECUTORA DE INVERSIONES</v>
      </c>
      <c r="G3818" t="s">
        <v>5745</v>
      </c>
      <c r="H3818" t="str">
        <f>VLOOKUP(G3818,fuente_financiamiento!A$1:B$5,2,0)</f>
        <v>18:CANON Y SOBRECANON, REGALIAS, RENTA DE ADUANAS Y PARTICIPACIONES</v>
      </c>
      <c r="I3818" t="s">
        <v>1098</v>
      </c>
      <c r="J3818" t="str">
        <f>VLOOKUP(I3818,clasificador!A$1:C$1634,3,0)</f>
        <v>2.3. 1 11. 1  1:PARA EDIFICIOS Y ESTRUCTURAS</v>
      </c>
      <c r="K3818">
        <v>48</v>
      </c>
      <c r="L3818" t="s">
        <v>1099</v>
      </c>
      <c r="M3818" t="s">
        <v>59</v>
      </c>
      <c r="N3818" t="s">
        <v>304</v>
      </c>
      <c r="O3818" t="s">
        <v>331</v>
      </c>
      <c r="P3818" t="s">
        <v>9563</v>
      </c>
      <c r="Q3818" t="s">
        <v>6441</v>
      </c>
      <c r="R3818">
        <v>446</v>
      </c>
      <c r="S3818">
        <v>4019.2</v>
      </c>
      <c r="T3818">
        <v>2512</v>
      </c>
      <c r="U3818" t="s">
        <v>26</v>
      </c>
      <c r="V3818" t="s">
        <v>6433</v>
      </c>
      <c r="W3818" s="4">
        <v>45383</v>
      </c>
    </row>
    <row r="3819" spans="1:23" x14ac:dyDescent="0.25">
      <c r="A3819" t="s">
        <v>6462</v>
      </c>
      <c r="B3819" t="s">
        <v>7990</v>
      </c>
      <c r="C3819">
        <v>75</v>
      </c>
      <c r="D3819">
        <v>884</v>
      </c>
      <c r="E3819" t="s">
        <v>197</v>
      </c>
      <c r="F3819" t="str">
        <f>VLOOKUP(E3819,centro_costo!A$1:C$100,3,0)</f>
        <v>INSTITUTO DE INVESTIGACION</v>
      </c>
      <c r="G3819" t="s">
        <v>5745</v>
      </c>
      <c r="H3819" t="str">
        <f>VLOOKUP(G3819,fuente_financiamiento!A$1:B$5,2,0)</f>
        <v>18:CANON Y SOBRECANON, REGALIAS, RENTA DE ADUANAS Y PARTICIPACIONES</v>
      </c>
      <c r="I3819" t="s">
        <v>4165</v>
      </c>
      <c r="J3819" t="str">
        <f>VLOOKUP(I3819,clasificador!A$1:C$1634,3,0)</f>
        <v>2.6. 3  2. 1  2:MOBILIARIO</v>
      </c>
      <c r="K3819">
        <v>22</v>
      </c>
      <c r="L3819" t="s">
        <v>67</v>
      </c>
      <c r="M3819" t="s">
        <v>636</v>
      </c>
      <c r="N3819" t="s">
        <v>6463</v>
      </c>
      <c r="O3819" t="s">
        <v>2027</v>
      </c>
      <c r="P3819" t="s">
        <v>9569</v>
      </c>
      <c r="Q3819" t="s">
        <v>6464</v>
      </c>
      <c r="R3819">
        <v>475</v>
      </c>
      <c r="S3819">
        <v>3700</v>
      </c>
      <c r="T3819">
        <v>2</v>
      </c>
      <c r="U3819" t="s">
        <v>26</v>
      </c>
      <c r="V3819" t="s">
        <v>6465</v>
      </c>
      <c r="W3819" s="4">
        <v>45413</v>
      </c>
    </row>
    <row r="3820" spans="1:23" x14ac:dyDescent="0.25">
      <c r="A3820" t="s">
        <v>6466</v>
      </c>
      <c r="B3820" t="s">
        <v>7990</v>
      </c>
      <c r="C3820">
        <v>75</v>
      </c>
      <c r="D3820">
        <v>884</v>
      </c>
      <c r="E3820" t="s">
        <v>197</v>
      </c>
      <c r="F3820" t="str">
        <f>VLOOKUP(E3820,centro_costo!A$1:C$100,3,0)</f>
        <v>INSTITUTO DE INVESTIGACION</v>
      </c>
      <c r="G3820" t="s">
        <v>5745</v>
      </c>
      <c r="H3820" t="str">
        <f>VLOOKUP(G3820,fuente_financiamiento!A$1:B$5,2,0)</f>
        <v>18:CANON Y SOBRECANON, REGALIAS, RENTA DE ADUANAS Y PARTICIPACIONES</v>
      </c>
      <c r="I3820" t="s">
        <v>4165</v>
      </c>
      <c r="J3820" t="str">
        <f>VLOOKUP(I3820,clasificador!A$1:C$1634,3,0)</f>
        <v>2.6. 3  2. 1  2:MOBILIARIO</v>
      </c>
      <c r="K3820">
        <v>22</v>
      </c>
      <c r="L3820" t="s">
        <v>67</v>
      </c>
      <c r="M3820" t="s">
        <v>636</v>
      </c>
      <c r="N3820" t="s">
        <v>6467</v>
      </c>
      <c r="O3820" t="s">
        <v>95</v>
      </c>
      <c r="P3820" t="s">
        <v>9570</v>
      </c>
      <c r="Q3820" t="s">
        <v>6468</v>
      </c>
      <c r="R3820">
        <v>475</v>
      </c>
      <c r="S3820">
        <v>2490</v>
      </c>
      <c r="T3820">
        <v>1</v>
      </c>
      <c r="U3820" t="s">
        <v>26</v>
      </c>
      <c r="V3820" t="s">
        <v>6465</v>
      </c>
      <c r="W3820" s="4">
        <v>45413</v>
      </c>
    </row>
    <row r="3821" spans="1:23" x14ac:dyDescent="0.25">
      <c r="A3821" t="s">
        <v>6469</v>
      </c>
      <c r="B3821" t="s">
        <v>7990</v>
      </c>
      <c r="C3821">
        <v>86</v>
      </c>
      <c r="D3821">
        <v>990</v>
      </c>
      <c r="E3821" t="s">
        <v>197</v>
      </c>
      <c r="F3821" t="str">
        <f>VLOOKUP(E3821,centro_costo!A$1:C$100,3,0)</f>
        <v>INSTITUTO DE INVESTIGACION</v>
      </c>
      <c r="G3821" t="s">
        <v>5745</v>
      </c>
      <c r="H3821" t="str">
        <f>VLOOKUP(G3821,fuente_financiamiento!A$1:B$5,2,0)</f>
        <v>18:CANON Y SOBRECANON, REGALIAS, RENTA DE ADUANAS Y PARTICIPACIONES</v>
      </c>
      <c r="I3821" t="s">
        <v>4165</v>
      </c>
      <c r="J3821" t="str">
        <f>VLOOKUP(I3821,clasificador!A$1:C$1634,3,0)</f>
        <v>2.6. 3  2. 1  2:MOBILIARIO</v>
      </c>
      <c r="K3821">
        <v>22</v>
      </c>
      <c r="L3821" t="s">
        <v>67</v>
      </c>
      <c r="M3821" t="s">
        <v>636</v>
      </c>
      <c r="N3821" t="s">
        <v>6463</v>
      </c>
      <c r="O3821" t="s">
        <v>2027</v>
      </c>
      <c r="P3821" t="s">
        <v>9569</v>
      </c>
      <c r="Q3821" t="s">
        <v>6464</v>
      </c>
      <c r="R3821">
        <v>456</v>
      </c>
      <c r="S3821">
        <v>500</v>
      </c>
      <c r="T3821">
        <v>1</v>
      </c>
      <c r="U3821" t="s">
        <v>26</v>
      </c>
      <c r="V3821" t="s">
        <v>6465</v>
      </c>
      <c r="W3821" s="4">
        <v>45383</v>
      </c>
    </row>
    <row r="3822" spans="1:23" x14ac:dyDescent="0.25">
      <c r="A3822" t="s">
        <v>6470</v>
      </c>
      <c r="B3822" t="s">
        <v>7990</v>
      </c>
      <c r="C3822">
        <v>91</v>
      </c>
      <c r="D3822">
        <v>993</v>
      </c>
      <c r="E3822" t="s">
        <v>197</v>
      </c>
      <c r="F3822" t="str">
        <f>VLOOKUP(E3822,centro_costo!A$1:C$100,3,0)</f>
        <v>INSTITUTO DE INVESTIGACION</v>
      </c>
      <c r="G3822" t="s">
        <v>5745</v>
      </c>
      <c r="H3822" t="str">
        <f>VLOOKUP(G3822,fuente_financiamiento!A$1:B$5,2,0)</f>
        <v>18:CANON Y SOBRECANON, REGALIAS, RENTA DE ADUANAS Y PARTICIPACIONES</v>
      </c>
      <c r="I3822" t="s">
        <v>4165</v>
      </c>
      <c r="J3822" t="str">
        <f>VLOOKUP(I3822,clasificador!A$1:C$1634,3,0)</f>
        <v>2.6. 3  2. 1  2:MOBILIARIO</v>
      </c>
      <c r="K3822">
        <v>22</v>
      </c>
      <c r="L3822" t="s">
        <v>67</v>
      </c>
      <c r="M3822" t="s">
        <v>636</v>
      </c>
      <c r="N3822" t="s">
        <v>6471</v>
      </c>
      <c r="O3822" t="s">
        <v>23</v>
      </c>
      <c r="P3822" t="s">
        <v>9571</v>
      </c>
      <c r="Q3822" t="s">
        <v>6472</v>
      </c>
      <c r="R3822">
        <v>518</v>
      </c>
      <c r="S3822">
        <v>1900</v>
      </c>
      <c r="T3822">
        <v>2</v>
      </c>
      <c r="U3822" t="s">
        <v>26</v>
      </c>
      <c r="V3822" t="s">
        <v>5453</v>
      </c>
      <c r="W3822" s="4">
        <v>45383</v>
      </c>
    </row>
    <row r="3823" spans="1:23" x14ac:dyDescent="0.25">
      <c r="A3823" t="s">
        <v>6473</v>
      </c>
      <c r="B3823" t="s">
        <v>7990</v>
      </c>
      <c r="C3823">
        <v>91</v>
      </c>
      <c r="D3823">
        <v>993</v>
      </c>
      <c r="E3823" t="s">
        <v>197</v>
      </c>
      <c r="F3823" t="str">
        <f>VLOOKUP(E3823,centro_costo!A$1:C$100,3,0)</f>
        <v>INSTITUTO DE INVESTIGACION</v>
      </c>
      <c r="G3823" t="s">
        <v>5745</v>
      </c>
      <c r="H3823" t="str">
        <f>VLOOKUP(G3823,fuente_financiamiento!A$1:B$5,2,0)</f>
        <v>18:CANON Y SOBRECANON, REGALIAS, RENTA DE ADUANAS Y PARTICIPACIONES</v>
      </c>
      <c r="I3823" t="s">
        <v>4165</v>
      </c>
      <c r="J3823" t="str">
        <f>VLOOKUP(I3823,clasificador!A$1:C$1634,3,0)</f>
        <v>2.6. 3  2. 1  2:MOBILIARIO</v>
      </c>
      <c r="K3823">
        <v>22</v>
      </c>
      <c r="L3823" t="s">
        <v>67</v>
      </c>
      <c r="M3823" t="s">
        <v>636</v>
      </c>
      <c r="N3823" t="s">
        <v>6463</v>
      </c>
      <c r="O3823" t="s">
        <v>2027</v>
      </c>
      <c r="P3823" t="s">
        <v>9569</v>
      </c>
      <c r="Q3823" t="s">
        <v>6464</v>
      </c>
      <c r="R3823">
        <v>518</v>
      </c>
      <c r="S3823">
        <v>2800</v>
      </c>
      <c r="T3823">
        <v>2</v>
      </c>
      <c r="U3823" t="s">
        <v>26</v>
      </c>
      <c r="V3823" t="s">
        <v>5453</v>
      </c>
      <c r="W3823" s="4">
        <v>45383</v>
      </c>
    </row>
    <row r="3824" spans="1:23" x14ac:dyDescent="0.25">
      <c r="A3824" t="s">
        <v>6474</v>
      </c>
      <c r="B3824" t="s">
        <v>7990</v>
      </c>
      <c r="C3824">
        <v>91</v>
      </c>
      <c r="D3824">
        <v>993</v>
      </c>
      <c r="E3824" t="s">
        <v>197</v>
      </c>
      <c r="F3824" t="str">
        <f>VLOOKUP(E3824,centro_costo!A$1:C$100,3,0)</f>
        <v>INSTITUTO DE INVESTIGACION</v>
      </c>
      <c r="G3824" t="s">
        <v>5745</v>
      </c>
      <c r="H3824" t="str">
        <f>VLOOKUP(G3824,fuente_financiamiento!A$1:B$5,2,0)</f>
        <v>18:CANON Y SOBRECANON, REGALIAS, RENTA DE ADUANAS Y PARTICIPACIONES</v>
      </c>
      <c r="I3824" t="s">
        <v>4165</v>
      </c>
      <c r="J3824" t="str">
        <f>VLOOKUP(I3824,clasificador!A$1:C$1634,3,0)</f>
        <v>2.6. 3  2. 1  2:MOBILIARIO</v>
      </c>
      <c r="K3824">
        <v>22</v>
      </c>
      <c r="L3824" t="s">
        <v>67</v>
      </c>
      <c r="M3824" t="s">
        <v>636</v>
      </c>
      <c r="N3824" t="s">
        <v>6475</v>
      </c>
      <c r="O3824" t="s">
        <v>23</v>
      </c>
      <c r="P3824" t="s">
        <v>9572</v>
      </c>
      <c r="Q3824" t="s">
        <v>6476</v>
      </c>
      <c r="R3824">
        <v>518</v>
      </c>
      <c r="S3824">
        <v>1000</v>
      </c>
      <c r="T3824">
        <v>1</v>
      </c>
      <c r="U3824" t="s">
        <v>26</v>
      </c>
      <c r="V3824" t="s">
        <v>5453</v>
      </c>
      <c r="W3824" s="4">
        <v>45383</v>
      </c>
    </row>
    <row r="3825" spans="1:23" x14ac:dyDescent="0.25">
      <c r="A3825" t="s">
        <v>6477</v>
      </c>
      <c r="B3825" t="s">
        <v>7990</v>
      </c>
      <c r="C3825">
        <v>91</v>
      </c>
      <c r="D3825">
        <v>993</v>
      </c>
      <c r="E3825" t="s">
        <v>197</v>
      </c>
      <c r="F3825" t="str">
        <f>VLOOKUP(E3825,centro_costo!A$1:C$100,3,0)</f>
        <v>INSTITUTO DE INVESTIGACION</v>
      </c>
      <c r="G3825" t="s">
        <v>5745</v>
      </c>
      <c r="H3825" t="str">
        <f>VLOOKUP(G3825,fuente_financiamiento!A$1:B$5,2,0)</f>
        <v>18:CANON Y SOBRECANON, REGALIAS, RENTA DE ADUANAS Y PARTICIPACIONES</v>
      </c>
      <c r="I3825" t="s">
        <v>4165</v>
      </c>
      <c r="J3825" t="str">
        <f>VLOOKUP(I3825,clasificador!A$1:C$1634,3,0)</f>
        <v>2.6. 3  2. 1  2:MOBILIARIO</v>
      </c>
      <c r="K3825">
        <v>22</v>
      </c>
      <c r="L3825" t="s">
        <v>67</v>
      </c>
      <c r="M3825" t="s">
        <v>636</v>
      </c>
      <c r="N3825" t="s">
        <v>6478</v>
      </c>
      <c r="O3825" t="s">
        <v>23</v>
      </c>
      <c r="P3825" t="s">
        <v>9573</v>
      </c>
      <c r="Q3825" t="s">
        <v>6479</v>
      </c>
      <c r="R3825">
        <v>518</v>
      </c>
      <c r="S3825">
        <v>490</v>
      </c>
      <c r="T3825">
        <v>2</v>
      </c>
      <c r="U3825" t="s">
        <v>26</v>
      </c>
      <c r="V3825" t="s">
        <v>5453</v>
      </c>
      <c r="W3825" s="4">
        <v>45383</v>
      </c>
    </row>
    <row r="3826" spans="1:23" x14ac:dyDescent="0.25">
      <c r="A3826" t="s">
        <v>6480</v>
      </c>
      <c r="B3826" t="s">
        <v>7990</v>
      </c>
      <c r="C3826">
        <v>91</v>
      </c>
      <c r="D3826">
        <v>993</v>
      </c>
      <c r="E3826" t="s">
        <v>197</v>
      </c>
      <c r="F3826" t="str">
        <f>VLOOKUP(E3826,centro_costo!A$1:C$100,3,0)</f>
        <v>INSTITUTO DE INVESTIGACION</v>
      </c>
      <c r="G3826" t="s">
        <v>5745</v>
      </c>
      <c r="H3826" t="str">
        <f>VLOOKUP(G3826,fuente_financiamiento!A$1:B$5,2,0)</f>
        <v>18:CANON Y SOBRECANON, REGALIAS, RENTA DE ADUANAS Y PARTICIPACIONES</v>
      </c>
      <c r="I3826" t="s">
        <v>4165</v>
      </c>
      <c r="J3826" t="str">
        <f>VLOOKUP(I3826,clasificador!A$1:C$1634,3,0)</f>
        <v>2.6. 3  2. 1  2:MOBILIARIO</v>
      </c>
      <c r="K3826">
        <v>22</v>
      </c>
      <c r="L3826" t="s">
        <v>67</v>
      </c>
      <c r="M3826" t="s">
        <v>636</v>
      </c>
      <c r="N3826" t="s">
        <v>6467</v>
      </c>
      <c r="O3826" t="s">
        <v>95</v>
      </c>
      <c r="P3826" t="s">
        <v>9570</v>
      </c>
      <c r="Q3826" t="s">
        <v>6468</v>
      </c>
      <c r="R3826">
        <v>518</v>
      </c>
      <c r="S3826">
        <v>1170</v>
      </c>
      <c r="T3826">
        <v>1</v>
      </c>
      <c r="U3826" t="s">
        <v>26</v>
      </c>
      <c r="V3826" t="s">
        <v>5453</v>
      </c>
      <c r="W3826" s="4">
        <v>45383</v>
      </c>
    </row>
    <row r="3827" spans="1:23" x14ac:dyDescent="0.25">
      <c r="A3827" t="s">
        <v>6481</v>
      </c>
      <c r="B3827" t="s">
        <v>7990</v>
      </c>
      <c r="C3827">
        <v>92</v>
      </c>
      <c r="D3827">
        <v>1033</v>
      </c>
      <c r="E3827" t="s">
        <v>197</v>
      </c>
      <c r="F3827" t="str">
        <f>VLOOKUP(E3827,centro_costo!A$1:C$100,3,0)</f>
        <v>INSTITUTO DE INVESTIGACION</v>
      </c>
      <c r="G3827" t="s">
        <v>5745</v>
      </c>
      <c r="H3827" t="str">
        <f>VLOOKUP(G3827,fuente_financiamiento!A$1:B$5,2,0)</f>
        <v>18:CANON Y SOBRECANON, REGALIAS, RENTA DE ADUANAS Y PARTICIPACIONES</v>
      </c>
      <c r="I3827" t="s">
        <v>3570</v>
      </c>
      <c r="J3827" t="str">
        <f>VLOOKUP(I3827,clasificador!A$1:C$1634,3,0)</f>
        <v>2.3. 1 99. 1  2:PRODUCTOS QUIMICOS</v>
      </c>
      <c r="K3827">
        <v>22</v>
      </c>
      <c r="L3827" t="s">
        <v>386</v>
      </c>
      <c r="M3827" t="s">
        <v>1109</v>
      </c>
      <c r="N3827" t="s">
        <v>61</v>
      </c>
      <c r="O3827" t="s">
        <v>6482</v>
      </c>
      <c r="P3827" t="s">
        <v>9574</v>
      </c>
      <c r="Q3827" t="s">
        <v>6483</v>
      </c>
      <c r="R3827">
        <v>460</v>
      </c>
      <c r="S3827">
        <v>7240</v>
      </c>
      <c r="T3827">
        <v>8</v>
      </c>
      <c r="U3827" t="s">
        <v>26</v>
      </c>
      <c r="V3827" t="s">
        <v>2518</v>
      </c>
      <c r="W3827" s="4">
        <v>45444</v>
      </c>
    </row>
    <row r="3828" spans="1:23" x14ac:dyDescent="0.25">
      <c r="A3828" t="s">
        <v>6484</v>
      </c>
      <c r="B3828" t="s">
        <v>7990</v>
      </c>
      <c r="C3828">
        <v>93</v>
      </c>
      <c r="D3828">
        <v>1034</v>
      </c>
      <c r="E3828" t="s">
        <v>197</v>
      </c>
      <c r="F3828" t="str">
        <f>VLOOKUP(E3828,centro_costo!A$1:C$100,3,0)</f>
        <v>INSTITUTO DE INVESTIGACION</v>
      </c>
      <c r="G3828" t="s">
        <v>5745</v>
      </c>
      <c r="H3828" t="str">
        <f>VLOOKUP(G3828,fuente_financiamiento!A$1:B$5,2,0)</f>
        <v>18:CANON Y SOBRECANON, REGALIAS, RENTA DE ADUANAS Y PARTICIPACIONES</v>
      </c>
      <c r="I3828" t="s">
        <v>3570</v>
      </c>
      <c r="J3828" t="str">
        <f>VLOOKUP(I3828,clasificador!A$1:C$1634,3,0)</f>
        <v>2.3. 1 99. 1  2:PRODUCTOS QUIMICOS</v>
      </c>
      <c r="K3828">
        <v>22</v>
      </c>
      <c r="L3828" t="s">
        <v>386</v>
      </c>
      <c r="M3828" t="s">
        <v>1109</v>
      </c>
      <c r="N3828" t="s">
        <v>61</v>
      </c>
      <c r="O3828" t="s">
        <v>6485</v>
      </c>
      <c r="P3828" t="s">
        <v>9575</v>
      </c>
      <c r="Q3828" t="s">
        <v>6486</v>
      </c>
      <c r="R3828">
        <v>460</v>
      </c>
      <c r="S3828">
        <v>690</v>
      </c>
      <c r="T3828">
        <v>2</v>
      </c>
      <c r="U3828" t="s">
        <v>26</v>
      </c>
      <c r="V3828" t="s">
        <v>2518</v>
      </c>
      <c r="W3828" s="4">
        <v>45383</v>
      </c>
    </row>
    <row r="3829" spans="1:23" x14ac:dyDescent="0.25">
      <c r="A3829" t="s">
        <v>6487</v>
      </c>
      <c r="B3829" t="s">
        <v>7990</v>
      </c>
      <c r="C3829">
        <v>93</v>
      </c>
      <c r="D3829">
        <v>1034</v>
      </c>
      <c r="E3829" t="s">
        <v>197</v>
      </c>
      <c r="F3829" t="str">
        <f>VLOOKUP(E3829,centro_costo!A$1:C$100,3,0)</f>
        <v>INSTITUTO DE INVESTIGACION</v>
      </c>
      <c r="G3829" t="s">
        <v>5745</v>
      </c>
      <c r="H3829" t="str">
        <f>VLOOKUP(G3829,fuente_financiamiento!A$1:B$5,2,0)</f>
        <v>18:CANON Y SOBRECANON, REGALIAS, RENTA DE ADUANAS Y PARTICIPACIONES</v>
      </c>
      <c r="I3829" t="s">
        <v>3570</v>
      </c>
      <c r="J3829" t="str">
        <f>VLOOKUP(I3829,clasificador!A$1:C$1634,3,0)</f>
        <v>2.3. 1 99. 1  2:PRODUCTOS QUIMICOS</v>
      </c>
      <c r="K3829">
        <v>22</v>
      </c>
      <c r="L3829" t="s">
        <v>386</v>
      </c>
      <c r="M3829" t="s">
        <v>1109</v>
      </c>
      <c r="N3829" t="s">
        <v>61</v>
      </c>
      <c r="O3829" t="s">
        <v>6488</v>
      </c>
      <c r="P3829" t="s">
        <v>9576</v>
      </c>
      <c r="Q3829" t="s">
        <v>6489</v>
      </c>
      <c r="R3829">
        <v>460</v>
      </c>
      <c r="S3829">
        <v>700</v>
      </c>
      <c r="T3829">
        <v>2</v>
      </c>
      <c r="U3829" t="s">
        <v>26</v>
      </c>
      <c r="V3829" t="s">
        <v>2518</v>
      </c>
      <c r="W3829" s="4">
        <v>45383</v>
      </c>
    </row>
    <row r="3830" spans="1:23" x14ac:dyDescent="0.25">
      <c r="A3830" t="s">
        <v>6490</v>
      </c>
      <c r="B3830" t="s">
        <v>7990</v>
      </c>
      <c r="C3830">
        <v>93</v>
      </c>
      <c r="D3830">
        <v>1034</v>
      </c>
      <c r="E3830" t="s">
        <v>197</v>
      </c>
      <c r="F3830" t="str">
        <f>VLOOKUP(E3830,centro_costo!A$1:C$100,3,0)</f>
        <v>INSTITUTO DE INVESTIGACION</v>
      </c>
      <c r="G3830" t="s">
        <v>5745</v>
      </c>
      <c r="H3830" t="str">
        <f>VLOOKUP(G3830,fuente_financiamiento!A$1:B$5,2,0)</f>
        <v>18:CANON Y SOBRECANON, REGALIAS, RENTA DE ADUANAS Y PARTICIPACIONES</v>
      </c>
      <c r="I3830" t="s">
        <v>3570</v>
      </c>
      <c r="J3830" t="str">
        <f>VLOOKUP(I3830,clasificador!A$1:C$1634,3,0)</f>
        <v>2.3. 1 99. 1  2:PRODUCTOS QUIMICOS</v>
      </c>
      <c r="K3830">
        <v>22</v>
      </c>
      <c r="L3830" t="s">
        <v>386</v>
      </c>
      <c r="M3830" t="s">
        <v>1109</v>
      </c>
      <c r="N3830" t="s">
        <v>61</v>
      </c>
      <c r="O3830" t="s">
        <v>6491</v>
      </c>
      <c r="P3830" t="s">
        <v>9577</v>
      </c>
      <c r="Q3830" t="s">
        <v>6492</v>
      </c>
      <c r="R3830">
        <v>460</v>
      </c>
      <c r="S3830">
        <v>9978</v>
      </c>
      <c r="T3830">
        <v>2</v>
      </c>
      <c r="U3830" t="s">
        <v>26</v>
      </c>
      <c r="V3830" t="s">
        <v>2518</v>
      </c>
      <c r="W3830" s="4">
        <v>45383</v>
      </c>
    </row>
    <row r="3831" spans="1:23" x14ac:dyDescent="0.25">
      <c r="A3831" t="s">
        <v>6493</v>
      </c>
      <c r="B3831" t="s">
        <v>7990</v>
      </c>
      <c r="C3831">
        <v>93</v>
      </c>
      <c r="D3831">
        <v>1034</v>
      </c>
      <c r="E3831" t="s">
        <v>197</v>
      </c>
      <c r="F3831" t="str">
        <f>VLOOKUP(E3831,centro_costo!A$1:C$100,3,0)</f>
        <v>INSTITUTO DE INVESTIGACION</v>
      </c>
      <c r="G3831" t="s">
        <v>5745</v>
      </c>
      <c r="H3831" t="str">
        <f>VLOOKUP(G3831,fuente_financiamiento!A$1:B$5,2,0)</f>
        <v>18:CANON Y SOBRECANON, REGALIAS, RENTA DE ADUANAS Y PARTICIPACIONES</v>
      </c>
      <c r="I3831" t="s">
        <v>3570</v>
      </c>
      <c r="J3831" t="str">
        <f>VLOOKUP(I3831,clasificador!A$1:C$1634,3,0)</f>
        <v>2.3. 1 99. 1  2:PRODUCTOS QUIMICOS</v>
      </c>
      <c r="K3831">
        <v>22</v>
      </c>
      <c r="L3831" t="s">
        <v>386</v>
      </c>
      <c r="M3831" t="s">
        <v>1109</v>
      </c>
      <c r="N3831" t="s">
        <v>61</v>
      </c>
      <c r="O3831" t="s">
        <v>6494</v>
      </c>
      <c r="P3831" t="s">
        <v>9578</v>
      </c>
      <c r="Q3831" t="s">
        <v>6495</v>
      </c>
      <c r="R3831">
        <v>460</v>
      </c>
      <c r="S3831">
        <v>2960</v>
      </c>
      <c r="T3831">
        <v>2</v>
      </c>
      <c r="U3831" t="s">
        <v>26</v>
      </c>
      <c r="V3831" t="s">
        <v>2518</v>
      </c>
      <c r="W3831" s="4">
        <v>45383</v>
      </c>
    </row>
    <row r="3832" spans="1:23" x14ac:dyDescent="0.25">
      <c r="A3832" t="s">
        <v>6496</v>
      </c>
      <c r="B3832" t="s">
        <v>7990</v>
      </c>
      <c r="C3832">
        <v>93</v>
      </c>
      <c r="D3832">
        <v>1034</v>
      </c>
      <c r="E3832" t="s">
        <v>197</v>
      </c>
      <c r="F3832" t="str">
        <f>VLOOKUP(E3832,centro_costo!A$1:C$100,3,0)</f>
        <v>INSTITUTO DE INVESTIGACION</v>
      </c>
      <c r="G3832" t="s">
        <v>5745</v>
      </c>
      <c r="H3832" t="str">
        <f>VLOOKUP(G3832,fuente_financiamiento!A$1:B$5,2,0)</f>
        <v>18:CANON Y SOBRECANON, REGALIAS, RENTA DE ADUANAS Y PARTICIPACIONES</v>
      </c>
      <c r="I3832" t="s">
        <v>1514</v>
      </c>
      <c r="J3832" t="str">
        <f>VLOOKUP(I3832,clasificador!A$1:C$1634,3,0)</f>
        <v>2.3. 1  8. 2  1:MATERIAL, INSUMOS, INSTRUMENTAL Y ACCESORIOS  MEDICOS, QUIRURGICOS, ODONTOLOGICOS Y DE LABORATORIO</v>
      </c>
      <c r="K3832">
        <v>22</v>
      </c>
      <c r="L3832" t="s">
        <v>78</v>
      </c>
      <c r="M3832" t="s">
        <v>1099</v>
      </c>
      <c r="N3832" t="s">
        <v>68</v>
      </c>
      <c r="O3832" t="s">
        <v>6497</v>
      </c>
      <c r="P3832" t="s">
        <v>9579</v>
      </c>
      <c r="Q3832" t="s">
        <v>6498</v>
      </c>
      <c r="R3832">
        <v>460</v>
      </c>
      <c r="S3832">
        <v>175</v>
      </c>
      <c r="T3832">
        <v>5</v>
      </c>
      <c r="U3832" t="s">
        <v>26</v>
      </c>
      <c r="V3832" t="s">
        <v>2518</v>
      </c>
      <c r="W3832" s="4">
        <v>45383</v>
      </c>
    </row>
    <row r="3833" spans="1:23" x14ac:dyDescent="0.25">
      <c r="A3833" t="s">
        <v>6499</v>
      </c>
      <c r="B3833" t="s">
        <v>7990</v>
      </c>
      <c r="C3833">
        <v>93</v>
      </c>
      <c r="D3833">
        <v>1034</v>
      </c>
      <c r="E3833" t="s">
        <v>197</v>
      </c>
      <c r="F3833" t="str">
        <f>VLOOKUP(E3833,centro_costo!A$1:C$100,3,0)</f>
        <v>INSTITUTO DE INVESTIGACION</v>
      </c>
      <c r="G3833" t="s">
        <v>5745</v>
      </c>
      <c r="H3833" t="str">
        <f>VLOOKUP(G3833,fuente_financiamiento!A$1:B$5,2,0)</f>
        <v>18:CANON Y SOBRECANON, REGALIAS, RENTA DE ADUANAS Y PARTICIPACIONES</v>
      </c>
      <c r="I3833" t="s">
        <v>1514</v>
      </c>
      <c r="J3833" t="str">
        <f>VLOOKUP(I3833,clasificador!A$1:C$1634,3,0)</f>
        <v>2.3. 1  8. 2  1:MATERIAL, INSUMOS, INSTRUMENTAL Y ACCESORIOS  MEDICOS, QUIRURGICOS, ODONTOLOGICOS Y DE LABORATORIO</v>
      </c>
      <c r="K3833">
        <v>22</v>
      </c>
      <c r="L3833" t="s">
        <v>78</v>
      </c>
      <c r="M3833" t="s">
        <v>1099</v>
      </c>
      <c r="N3833" t="s">
        <v>605</v>
      </c>
      <c r="O3833" t="s">
        <v>48</v>
      </c>
      <c r="P3833" t="s">
        <v>9580</v>
      </c>
      <c r="Q3833" t="s">
        <v>6500</v>
      </c>
      <c r="R3833">
        <v>460</v>
      </c>
      <c r="S3833">
        <v>750</v>
      </c>
      <c r="T3833">
        <v>300</v>
      </c>
      <c r="U3833" t="s">
        <v>26</v>
      </c>
      <c r="V3833" t="s">
        <v>2518</v>
      </c>
      <c r="W3833" s="4">
        <v>45383</v>
      </c>
    </row>
    <row r="3834" spans="1:23" x14ac:dyDescent="0.25">
      <c r="A3834" t="s">
        <v>6501</v>
      </c>
      <c r="B3834" t="s">
        <v>7990</v>
      </c>
      <c r="C3834">
        <v>111</v>
      </c>
      <c r="D3834">
        <v>1077</v>
      </c>
      <c r="E3834" t="s">
        <v>197</v>
      </c>
      <c r="F3834" t="str">
        <f>VLOOKUP(E3834,centro_costo!A$1:C$100,3,0)</f>
        <v>INSTITUTO DE INVESTIGACION</v>
      </c>
      <c r="G3834" t="s">
        <v>5745</v>
      </c>
      <c r="H3834" t="str">
        <f>VLOOKUP(G3834,fuente_financiamiento!A$1:B$5,2,0)</f>
        <v>18:CANON Y SOBRECANON, REGALIAS, RENTA DE ADUANAS Y PARTICIPACIONES</v>
      </c>
      <c r="I3834" t="s">
        <v>4148</v>
      </c>
      <c r="J3834" t="str">
        <f>VLOOKUP(I3834,clasificador!A$1:C$1634,3,0)</f>
        <v>2.6. 3  2. 9 99:MAQUINARIAS, EQUIPOS Y MOBILIARIOS DE OTRAS INSTALACIONES</v>
      </c>
      <c r="K3834">
        <v>22</v>
      </c>
      <c r="L3834" t="s">
        <v>5031</v>
      </c>
      <c r="M3834" t="s">
        <v>747</v>
      </c>
      <c r="N3834" t="s">
        <v>6502</v>
      </c>
      <c r="O3834" t="s">
        <v>23</v>
      </c>
      <c r="P3834" t="s">
        <v>9581</v>
      </c>
      <c r="Q3834" t="s">
        <v>6503</v>
      </c>
      <c r="R3834">
        <v>475</v>
      </c>
      <c r="S3834">
        <v>500</v>
      </c>
      <c r="T3834">
        <v>1</v>
      </c>
      <c r="U3834" t="s">
        <v>26</v>
      </c>
      <c r="V3834" t="s">
        <v>5453</v>
      </c>
      <c r="W3834" s="4">
        <v>45444</v>
      </c>
    </row>
    <row r="3835" spans="1:23" x14ac:dyDescent="0.25">
      <c r="A3835" t="s">
        <v>6504</v>
      </c>
      <c r="B3835" t="s">
        <v>7990</v>
      </c>
      <c r="C3835">
        <v>119</v>
      </c>
      <c r="D3835">
        <v>1178</v>
      </c>
      <c r="E3835" t="s">
        <v>197</v>
      </c>
      <c r="F3835" t="str">
        <f>VLOOKUP(E3835,centro_costo!A$1:C$100,3,0)</f>
        <v>INSTITUTO DE INVESTIGACION</v>
      </c>
      <c r="G3835" t="s">
        <v>5745</v>
      </c>
      <c r="H3835" t="str">
        <f>VLOOKUP(G3835,fuente_financiamiento!A$1:B$5,2,0)</f>
        <v>18:CANON Y SOBRECANON, REGALIAS, RENTA DE ADUANAS Y PARTICIPACIONES</v>
      </c>
      <c r="I3835" t="s">
        <v>4148</v>
      </c>
      <c r="J3835" t="str">
        <f>VLOOKUP(I3835,clasificador!A$1:C$1634,3,0)</f>
        <v>2.6. 3  2. 9 99:MAQUINARIAS, EQUIPOS Y MOBILIARIOS DE OTRAS INSTALACIONES</v>
      </c>
      <c r="K3835">
        <v>22</v>
      </c>
      <c r="L3835" t="s">
        <v>5031</v>
      </c>
      <c r="M3835" t="s">
        <v>747</v>
      </c>
      <c r="N3835" t="s">
        <v>6502</v>
      </c>
      <c r="O3835" t="s">
        <v>95</v>
      </c>
      <c r="P3835" t="s">
        <v>9582</v>
      </c>
      <c r="Q3835" t="s">
        <v>6505</v>
      </c>
      <c r="R3835">
        <v>475</v>
      </c>
      <c r="S3835">
        <v>500</v>
      </c>
      <c r="T3835">
        <v>1</v>
      </c>
      <c r="U3835" t="s">
        <v>26</v>
      </c>
      <c r="V3835" t="s">
        <v>5453</v>
      </c>
      <c r="W3835" s="4">
        <v>45444</v>
      </c>
    </row>
    <row r="3836" spans="1:23" x14ac:dyDescent="0.25">
      <c r="A3836" t="s">
        <v>6506</v>
      </c>
      <c r="B3836" t="s">
        <v>7990</v>
      </c>
      <c r="C3836">
        <v>124</v>
      </c>
      <c r="D3836">
        <v>1157</v>
      </c>
      <c r="E3836" t="s">
        <v>197</v>
      </c>
      <c r="F3836" t="str">
        <f>VLOOKUP(E3836,centro_costo!A$1:C$100,3,0)</f>
        <v>INSTITUTO DE INVESTIGACION</v>
      </c>
      <c r="G3836" t="s">
        <v>5745</v>
      </c>
      <c r="H3836" t="str">
        <f>VLOOKUP(G3836,fuente_financiamiento!A$1:B$5,2,0)</f>
        <v>18:CANON Y SOBRECANON, REGALIAS, RENTA DE ADUANAS Y PARTICIPACIONES</v>
      </c>
      <c r="I3836" t="s">
        <v>5450</v>
      </c>
      <c r="J3836" t="str">
        <f>VLOOKUP(I3836,clasificador!A$1:C$1634,3,0)</f>
        <v>2.6. 3  2. 1  1:MAQUINAS Y EQUIPOS</v>
      </c>
      <c r="K3836">
        <v>22</v>
      </c>
      <c r="L3836" t="s">
        <v>67</v>
      </c>
      <c r="M3836" t="s">
        <v>747</v>
      </c>
      <c r="N3836" t="s">
        <v>5451</v>
      </c>
      <c r="O3836" t="s">
        <v>23</v>
      </c>
      <c r="P3836" t="s">
        <v>9274</v>
      </c>
      <c r="Q3836" t="s">
        <v>5452</v>
      </c>
      <c r="R3836">
        <v>475</v>
      </c>
      <c r="S3836">
        <v>6480</v>
      </c>
      <c r="T3836">
        <v>1</v>
      </c>
      <c r="U3836" t="s">
        <v>26</v>
      </c>
      <c r="V3836" t="s">
        <v>5165</v>
      </c>
      <c r="W3836" s="4">
        <v>45444</v>
      </c>
    </row>
    <row r="3837" spans="1:23" x14ac:dyDescent="0.25">
      <c r="A3837" t="s">
        <v>6507</v>
      </c>
      <c r="B3837" t="s">
        <v>7990</v>
      </c>
      <c r="C3837">
        <v>139</v>
      </c>
      <c r="D3837">
        <v>1233</v>
      </c>
      <c r="E3837" t="s">
        <v>197</v>
      </c>
      <c r="F3837" t="str">
        <f>VLOOKUP(E3837,centro_costo!A$1:C$100,3,0)</f>
        <v>INSTITUTO DE INVESTIGACION</v>
      </c>
      <c r="G3837" t="s">
        <v>5745</v>
      </c>
      <c r="H3837" t="str">
        <f>VLOOKUP(G3837,fuente_financiamiento!A$1:B$5,2,0)</f>
        <v>18:CANON Y SOBRECANON, REGALIAS, RENTA DE ADUANAS Y PARTICIPACIONES</v>
      </c>
      <c r="I3837" t="s">
        <v>58</v>
      </c>
      <c r="J3837" t="str">
        <f>VLOOKUP(I3837,clasificador!A$1:C$1634,3,0)</f>
        <v>2.3. 1  5. 1  2:PAPELERIA EN GENERAL, UTILES Y MATERIALES DE OFICINA</v>
      </c>
      <c r="K3837">
        <v>63</v>
      </c>
      <c r="L3837" t="s">
        <v>59</v>
      </c>
      <c r="M3837" t="s">
        <v>276</v>
      </c>
      <c r="N3837" t="s">
        <v>23</v>
      </c>
      <c r="O3837" t="s">
        <v>423</v>
      </c>
      <c r="P3837" t="s">
        <v>8549</v>
      </c>
      <c r="Q3837" t="s">
        <v>2666</v>
      </c>
      <c r="R3837">
        <v>503</v>
      </c>
      <c r="S3837">
        <v>8</v>
      </c>
      <c r="T3837">
        <v>1</v>
      </c>
      <c r="U3837" t="s">
        <v>26</v>
      </c>
      <c r="V3837" t="s">
        <v>1553</v>
      </c>
      <c r="W3837" s="4">
        <v>45413</v>
      </c>
    </row>
    <row r="3838" spans="1:23" x14ac:dyDescent="0.25">
      <c r="A3838" t="s">
        <v>6508</v>
      </c>
      <c r="B3838" t="s">
        <v>7990</v>
      </c>
      <c r="C3838">
        <v>139</v>
      </c>
      <c r="D3838">
        <v>1233</v>
      </c>
      <c r="E3838" t="s">
        <v>197</v>
      </c>
      <c r="F3838" t="str">
        <f>VLOOKUP(E3838,centro_costo!A$1:C$100,3,0)</f>
        <v>INSTITUTO DE INVESTIGACION</v>
      </c>
      <c r="G3838" t="s">
        <v>5745</v>
      </c>
      <c r="H3838" t="str">
        <f>VLOOKUP(G3838,fuente_financiamiento!A$1:B$5,2,0)</f>
        <v>18:CANON Y SOBRECANON, REGALIAS, RENTA DE ADUANAS Y PARTICIPACIONES</v>
      </c>
      <c r="I3838" t="s">
        <v>58</v>
      </c>
      <c r="J3838" t="str">
        <f>VLOOKUP(I3838,clasificador!A$1:C$1634,3,0)</f>
        <v>2.3. 1  5. 1  2:PAPELERIA EN GENERAL, UTILES Y MATERIALES DE OFICINA</v>
      </c>
      <c r="K3838">
        <v>63</v>
      </c>
      <c r="L3838" t="s">
        <v>59</v>
      </c>
      <c r="M3838" t="s">
        <v>86</v>
      </c>
      <c r="N3838" t="s">
        <v>1128</v>
      </c>
      <c r="O3838" t="s">
        <v>23</v>
      </c>
      <c r="P3838" t="s">
        <v>9583</v>
      </c>
      <c r="Q3838" t="s">
        <v>6509</v>
      </c>
      <c r="R3838">
        <v>503</v>
      </c>
      <c r="S3838">
        <v>16</v>
      </c>
      <c r="T3838">
        <v>1</v>
      </c>
      <c r="U3838" t="s">
        <v>26</v>
      </c>
      <c r="V3838" t="s">
        <v>1553</v>
      </c>
      <c r="W3838" s="4">
        <v>45413</v>
      </c>
    </row>
    <row r="3839" spans="1:23" x14ac:dyDescent="0.25">
      <c r="A3839" t="s">
        <v>6510</v>
      </c>
      <c r="B3839" t="s">
        <v>7990</v>
      </c>
      <c r="C3839">
        <v>139</v>
      </c>
      <c r="D3839">
        <v>1233</v>
      </c>
      <c r="E3839" t="s">
        <v>197</v>
      </c>
      <c r="F3839" t="str">
        <f>VLOOKUP(E3839,centro_costo!A$1:C$100,3,0)</f>
        <v>INSTITUTO DE INVESTIGACION</v>
      </c>
      <c r="G3839" t="s">
        <v>5745</v>
      </c>
      <c r="H3839" t="str">
        <f>VLOOKUP(G3839,fuente_financiamiento!A$1:B$5,2,0)</f>
        <v>18:CANON Y SOBRECANON, REGALIAS, RENTA DE ADUANAS Y PARTICIPACIONES</v>
      </c>
      <c r="I3839" t="s">
        <v>58</v>
      </c>
      <c r="J3839" t="str">
        <f>VLOOKUP(I3839,clasificador!A$1:C$1634,3,0)</f>
        <v>2.3. 1  5. 1  2:PAPELERIA EN GENERAL, UTILES Y MATERIALES DE OFICINA</v>
      </c>
      <c r="K3839">
        <v>63</v>
      </c>
      <c r="L3839" t="s">
        <v>59</v>
      </c>
      <c r="M3839" t="s">
        <v>877</v>
      </c>
      <c r="N3839" t="s">
        <v>23</v>
      </c>
      <c r="O3839" t="s">
        <v>865</v>
      </c>
      <c r="P3839" t="s">
        <v>9498</v>
      </c>
      <c r="Q3839" t="s">
        <v>6249</v>
      </c>
      <c r="R3839">
        <v>503</v>
      </c>
      <c r="S3839">
        <v>25</v>
      </c>
      <c r="T3839">
        <v>5</v>
      </c>
      <c r="U3839" t="s">
        <v>26</v>
      </c>
      <c r="V3839" t="s">
        <v>1553</v>
      </c>
      <c r="W3839" s="4">
        <v>45413</v>
      </c>
    </row>
    <row r="3840" spans="1:23" x14ac:dyDescent="0.25">
      <c r="A3840" t="s">
        <v>6511</v>
      </c>
      <c r="B3840" t="s">
        <v>7990</v>
      </c>
      <c r="C3840">
        <v>139</v>
      </c>
      <c r="D3840">
        <v>1233</v>
      </c>
      <c r="E3840" t="s">
        <v>197</v>
      </c>
      <c r="F3840" t="str">
        <f>VLOOKUP(E3840,centro_costo!A$1:C$100,3,0)</f>
        <v>INSTITUTO DE INVESTIGACION</v>
      </c>
      <c r="G3840" t="s">
        <v>5745</v>
      </c>
      <c r="H3840" t="str">
        <f>VLOOKUP(G3840,fuente_financiamiento!A$1:B$5,2,0)</f>
        <v>18:CANON Y SOBRECANON, REGALIAS, RENTA DE ADUANAS Y PARTICIPACIONES</v>
      </c>
      <c r="I3840" t="s">
        <v>58</v>
      </c>
      <c r="J3840" t="str">
        <f>VLOOKUP(I3840,clasificador!A$1:C$1634,3,0)</f>
        <v>2.3. 1  5. 1  2:PAPELERIA EN GENERAL, UTILES Y MATERIALES DE OFICINA</v>
      </c>
      <c r="K3840">
        <v>63</v>
      </c>
      <c r="L3840" t="s">
        <v>59</v>
      </c>
      <c r="M3840" t="s">
        <v>877</v>
      </c>
      <c r="N3840" t="s">
        <v>68</v>
      </c>
      <c r="O3840" t="s">
        <v>1144</v>
      </c>
      <c r="P3840" t="s">
        <v>8214</v>
      </c>
      <c r="Q3840" t="s">
        <v>1145</v>
      </c>
      <c r="R3840">
        <v>503</v>
      </c>
      <c r="S3840">
        <v>11</v>
      </c>
      <c r="T3840">
        <v>2</v>
      </c>
      <c r="U3840" t="s">
        <v>26</v>
      </c>
      <c r="V3840" t="s">
        <v>1553</v>
      </c>
      <c r="W3840" s="4">
        <v>45413</v>
      </c>
    </row>
    <row r="3841" spans="1:23" x14ac:dyDescent="0.25">
      <c r="A3841" t="s">
        <v>6512</v>
      </c>
      <c r="B3841" t="s">
        <v>7990</v>
      </c>
      <c r="C3841">
        <v>139</v>
      </c>
      <c r="D3841">
        <v>1233</v>
      </c>
      <c r="E3841" t="s">
        <v>197</v>
      </c>
      <c r="F3841" t="str">
        <f>VLOOKUP(E3841,centro_costo!A$1:C$100,3,0)</f>
        <v>INSTITUTO DE INVESTIGACION</v>
      </c>
      <c r="G3841" t="s">
        <v>5745</v>
      </c>
      <c r="H3841" t="str">
        <f>VLOOKUP(G3841,fuente_financiamiento!A$1:B$5,2,0)</f>
        <v>18:CANON Y SOBRECANON, REGALIAS, RENTA DE ADUANAS Y PARTICIPACIONES</v>
      </c>
      <c r="I3841" t="s">
        <v>58</v>
      </c>
      <c r="J3841" t="str">
        <f>VLOOKUP(I3841,clasificador!A$1:C$1634,3,0)</f>
        <v>2.3. 1  5. 1  2:PAPELERIA EN GENERAL, UTILES Y MATERIALES DE OFICINA</v>
      </c>
      <c r="K3841">
        <v>63</v>
      </c>
      <c r="L3841" t="s">
        <v>59</v>
      </c>
      <c r="M3841" t="s">
        <v>60</v>
      </c>
      <c r="N3841" t="s">
        <v>255</v>
      </c>
      <c r="O3841" t="s">
        <v>331</v>
      </c>
      <c r="P3841" t="s">
        <v>8254</v>
      </c>
      <c r="Q3841" t="s">
        <v>1315</v>
      </c>
      <c r="R3841">
        <v>503</v>
      </c>
      <c r="S3841">
        <v>16</v>
      </c>
      <c r="T3841">
        <v>1</v>
      </c>
      <c r="U3841" t="s">
        <v>26</v>
      </c>
      <c r="V3841" t="s">
        <v>1553</v>
      </c>
      <c r="W3841" s="4">
        <v>45413</v>
      </c>
    </row>
    <row r="3842" spans="1:23" x14ac:dyDescent="0.25">
      <c r="A3842" t="s">
        <v>6513</v>
      </c>
      <c r="B3842" t="s">
        <v>7990</v>
      </c>
      <c r="C3842">
        <v>139</v>
      </c>
      <c r="D3842">
        <v>1233</v>
      </c>
      <c r="E3842" t="s">
        <v>197</v>
      </c>
      <c r="F3842" t="str">
        <f>VLOOKUP(E3842,centro_costo!A$1:C$100,3,0)</f>
        <v>INSTITUTO DE INVESTIGACION</v>
      </c>
      <c r="G3842" t="s">
        <v>5745</v>
      </c>
      <c r="H3842" t="str">
        <f>VLOOKUP(G3842,fuente_financiamiento!A$1:B$5,2,0)</f>
        <v>18:CANON Y SOBRECANON, REGALIAS, RENTA DE ADUANAS Y PARTICIPACIONES</v>
      </c>
      <c r="I3842" t="s">
        <v>58</v>
      </c>
      <c r="J3842" t="str">
        <f>VLOOKUP(I3842,clasificador!A$1:C$1634,3,0)</f>
        <v>2.3. 1  5. 1  2:PAPELERIA EN GENERAL, UTILES Y MATERIALES DE OFICINA</v>
      </c>
      <c r="K3842">
        <v>63</v>
      </c>
      <c r="L3842" t="s">
        <v>59</v>
      </c>
      <c r="M3842" t="s">
        <v>60</v>
      </c>
      <c r="N3842" t="s">
        <v>95</v>
      </c>
      <c r="O3842" t="s">
        <v>189</v>
      </c>
      <c r="P3842" t="s">
        <v>8007</v>
      </c>
      <c r="Q3842" t="s">
        <v>190</v>
      </c>
      <c r="R3842">
        <v>503</v>
      </c>
      <c r="S3842">
        <v>14.5</v>
      </c>
      <c r="T3842">
        <v>1</v>
      </c>
      <c r="U3842" t="s">
        <v>98</v>
      </c>
      <c r="V3842" t="s">
        <v>1553</v>
      </c>
      <c r="W3842" s="4">
        <v>45413</v>
      </c>
    </row>
    <row r="3843" spans="1:23" x14ac:dyDescent="0.25">
      <c r="A3843" t="s">
        <v>6514</v>
      </c>
      <c r="B3843" t="s">
        <v>7990</v>
      </c>
      <c r="C3843">
        <v>139</v>
      </c>
      <c r="D3843">
        <v>1233</v>
      </c>
      <c r="E3843" t="s">
        <v>197</v>
      </c>
      <c r="F3843" t="str">
        <f>VLOOKUP(E3843,centro_costo!A$1:C$100,3,0)</f>
        <v>INSTITUTO DE INVESTIGACION</v>
      </c>
      <c r="G3843" t="s">
        <v>5745</v>
      </c>
      <c r="H3843" t="str">
        <f>VLOOKUP(G3843,fuente_financiamiento!A$1:B$5,2,0)</f>
        <v>18:CANON Y SOBRECANON, REGALIAS, RENTA DE ADUANAS Y PARTICIPACIONES</v>
      </c>
      <c r="I3843" t="s">
        <v>58</v>
      </c>
      <c r="J3843" t="str">
        <f>VLOOKUP(I3843,clasificador!A$1:C$1634,3,0)</f>
        <v>2.3. 1  5. 1  2:PAPELERIA EN GENERAL, UTILES Y MATERIALES DE OFICINA</v>
      </c>
      <c r="K3843">
        <v>63</v>
      </c>
      <c r="L3843" t="s">
        <v>66</v>
      </c>
      <c r="M3843" t="s">
        <v>67</v>
      </c>
      <c r="N3843" t="s">
        <v>95</v>
      </c>
      <c r="O3843" t="s">
        <v>1783</v>
      </c>
      <c r="P3843" t="s">
        <v>8333</v>
      </c>
      <c r="Q3843" t="s">
        <v>1784</v>
      </c>
      <c r="R3843">
        <v>503</v>
      </c>
      <c r="S3843">
        <v>38</v>
      </c>
      <c r="T3843">
        <v>1</v>
      </c>
      <c r="U3843" t="s">
        <v>26</v>
      </c>
      <c r="V3843" t="s">
        <v>1553</v>
      </c>
      <c r="W3843" s="4">
        <v>45413</v>
      </c>
    </row>
    <row r="3844" spans="1:23" x14ac:dyDescent="0.25">
      <c r="A3844" t="s">
        <v>6515</v>
      </c>
      <c r="B3844" t="s">
        <v>7990</v>
      </c>
      <c r="C3844">
        <v>139</v>
      </c>
      <c r="D3844">
        <v>1233</v>
      </c>
      <c r="E3844" t="s">
        <v>197</v>
      </c>
      <c r="F3844" t="str">
        <f>VLOOKUP(E3844,centro_costo!A$1:C$100,3,0)</f>
        <v>INSTITUTO DE INVESTIGACION</v>
      </c>
      <c r="G3844" t="s">
        <v>5745</v>
      </c>
      <c r="H3844" t="str">
        <f>VLOOKUP(G3844,fuente_financiamiento!A$1:B$5,2,0)</f>
        <v>18:CANON Y SOBRECANON, REGALIAS, RENTA DE ADUANAS Y PARTICIPACIONES</v>
      </c>
      <c r="I3844" t="s">
        <v>58</v>
      </c>
      <c r="J3844" t="str">
        <f>VLOOKUP(I3844,clasificador!A$1:C$1634,3,0)</f>
        <v>2.3. 1  5. 1  2:PAPELERIA EN GENERAL, UTILES Y MATERIALES DE OFICINA</v>
      </c>
      <c r="K3844">
        <v>63</v>
      </c>
      <c r="L3844" t="s">
        <v>66</v>
      </c>
      <c r="M3844" t="s">
        <v>67</v>
      </c>
      <c r="N3844" t="s">
        <v>95</v>
      </c>
      <c r="O3844" t="s">
        <v>1786</v>
      </c>
      <c r="P3844" t="s">
        <v>8334</v>
      </c>
      <c r="Q3844" t="s">
        <v>1787</v>
      </c>
      <c r="R3844">
        <v>503</v>
      </c>
      <c r="S3844">
        <v>38</v>
      </c>
      <c r="T3844">
        <v>1</v>
      </c>
      <c r="U3844" t="s">
        <v>26</v>
      </c>
      <c r="V3844" t="s">
        <v>1553</v>
      </c>
      <c r="W3844" s="4">
        <v>45413</v>
      </c>
    </row>
    <row r="3845" spans="1:23" x14ac:dyDescent="0.25">
      <c r="A3845" t="s">
        <v>6516</v>
      </c>
      <c r="B3845" t="s">
        <v>7990</v>
      </c>
      <c r="C3845">
        <v>139</v>
      </c>
      <c r="D3845">
        <v>1233</v>
      </c>
      <c r="E3845" t="s">
        <v>197</v>
      </c>
      <c r="F3845" t="str">
        <f>VLOOKUP(E3845,centro_costo!A$1:C$100,3,0)</f>
        <v>INSTITUTO DE INVESTIGACION</v>
      </c>
      <c r="G3845" t="s">
        <v>5745</v>
      </c>
      <c r="H3845" t="str">
        <f>VLOOKUP(G3845,fuente_financiamiento!A$1:B$5,2,0)</f>
        <v>18:CANON Y SOBRECANON, REGALIAS, RENTA DE ADUANAS Y PARTICIPACIONES</v>
      </c>
      <c r="I3845" t="s">
        <v>58</v>
      </c>
      <c r="J3845" t="str">
        <f>VLOOKUP(I3845,clasificador!A$1:C$1634,3,0)</f>
        <v>2.3. 1  5. 1  2:PAPELERIA EN GENERAL, UTILES Y MATERIALES DE OFICINA</v>
      </c>
      <c r="K3845">
        <v>63</v>
      </c>
      <c r="L3845" t="s">
        <v>66</v>
      </c>
      <c r="M3845" t="s">
        <v>67</v>
      </c>
      <c r="N3845" t="s">
        <v>95</v>
      </c>
      <c r="O3845" t="s">
        <v>1789</v>
      </c>
      <c r="P3845" t="s">
        <v>8335</v>
      </c>
      <c r="Q3845" t="s">
        <v>1790</v>
      </c>
      <c r="R3845">
        <v>503</v>
      </c>
      <c r="S3845">
        <v>38</v>
      </c>
      <c r="T3845">
        <v>1</v>
      </c>
      <c r="U3845" t="s">
        <v>26</v>
      </c>
      <c r="V3845" t="s">
        <v>1553</v>
      </c>
      <c r="W3845" s="4">
        <v>45413</v>
      </c>
    </row>
    <row r="3846" spans="1:23" x14ac:dyDescent="0.25">
      <c r="A3846" t="s">
        <v>6517</v>
      </c>
      <c r="B3846" t="s">
        <v>7990</v>
      </c>
      <c r="C3846">
        <v>139</v>
      </c>
      <c r="D3846">
        <v>1233</v>
      </c>
      <c r="E3846" t="s">
        <v>197</v>
      </c>
      <c r="F3846" t="str">
        <f>VLOOKUP(E3846,centro_costo!A$1:C$100,3,0)</f>
        <v>INSTITUTO DE INVESTIGACION</v>
      </c>
      <c r="G3846" t="s">
        <v>5745</v>
      </c>
      <c r="H3846" t="str">
        <f>VLOOKUP(G3846,fuente_financiamiento!A$1:B$5,2,0)</f>
        <v>18:CANON Y SOBRECANON, REGALIAS, RENTA DE ADUANAS Y PARTICIPACIONES</v>
      </c>
      <c r="I3846" t="s">
        <v>58</v>
      </c>
      <c r="J3846" t="str">
        <f>VLOOKUP(I3846,clasificador!A$1:C$1634,3,0)</f>
        <v>2.3. 1  5. 1  2:PAPELERIA EN GENERAL, UTILES Y MATERIALES DE OFICINA</v>
      </c>
      <c r="K3846">
        <v>63</v>
      </c>
      <c r="L3846" t="s">
        <v>66</v>
      </c>
      <c r="M3846" t="s">
        <v>67</v>
      </c>
      <c r="N3846" t="s">
        <v>95</v>
      </c>
      <c r="O3846" t="s">
        <v>1792</v>
      </c>
      <c r="P3846" t="s">
        <v>8336</v>
      </c>
      <c r="Q3846" t="s">
        <v>1793</v>
      </c>
      <c r="R3846">
        <v>503</v>
      </c>
      <c r="S3846">
        <v>38</v>
      </c>
      <c r="T3846">
        <v>1</v>
      </c>
      <c r="U3846" t="s">
        <v>26</v>
      </c>
      <c r="V3846" t="s">
        <v>1553</v>
      </c>
      <c r="W3846" s="4">
        <v>45413</v>
      </c>
    </row>
    <row r="3847" spans="1:23" x14ac:dyDescent="0.25">
      <c r="A3847" t="s">
        <v>6518</v>
      </c>
      <c r="B3847" t="s">
        <v>7990</v>
      </c>
      <c r="C3847">
        <v>140</v>
      </c>
      <c r="D3847">
        <v>1235</v>
      </c>
      <c r="E3847" t="s">
        <v>197</v>
      </c>
      <c r="F3847" t="str">
        <f>VLOOKUP(E3847,centro_costo!A$1:C$100,3,0)</f>
        <v>INSTITUTO DE INVESTIGACION</v>
      </c>
      <c r="G3847" t="s">
        <v>5745</v>
      </c>
      <c r="H3847" t="str">
        <f>VLOOKUP(G3847,fuente_financiamiento!A$1:B$5,2,0)</f>
        <v>18:CANON Y SOBRECANON, REGALIAS, RENTA DE ADUANAS Y PARTICIPACIONES</v>
      </c>
      <c r="I3847" t="s">
        <v>58</v>
      </c>
      <c r="J3847" t="str">
        <f>VLOOKUP(I3847,clasificador!A$1:C$1634,3,0)</f>
        <v>2.3. 1  5. 1  2:PAPELERIA EN GENERAL, UTILES Y MATERIALES DE OFICINA</v>
      </c>
      <c r="K3847">
        <v>63</v>
      </c>
      <c r="L3847" t="s">
        <v>59</v>
      </c>
      <c r="M3847" t="s">
        <v>276</v>
      </c>
      <c r="N3847" t="s">
        <v>23</v>
      </c>
      <c r="O3847" t="s">
        <v>423</v>
      </c>
      <c r="P3847" t="s">
        <v>8549</v>
      </c>
      <c r="Q3847" t="s">
        <v>2666</v>
      </c>
      <c r="R3847">
        <v>502</v>
      </c>
      <c r="S3847">
        <v>24</v>
      </c>
      <c r="T3847">
        <v>3</v>
      </c>
      <c r="U3847" t="s">
        <v>26</v>
      </c>
      <c r="V3847" t="s">
        <v>1553</v>
      </c>
      <c r="W3847" s="4">
        <v>45383</v>
      </c>
    </row>
    <row r="3848" spans="1:23" x14ac:dyDescent="0.25">
      <c r="A3848" t="s">
        <v>6519</v>
      </c>
      <c r="B3848" t="s">
        <v>7990</v>
      </c>
      <c r="C3848">
        <v>140</v>
      </c>
      <c r="D3848">
        <v>1235</v>
      </c>
      <c r="E3848" t="s">
        <v>197</v>
      </c>
      <c r="F3848" t="str">
        <f>VLOOKUP(E3848,centro_costo!A$1:C$100,3,0)</f>
        <v>INSTITUTO DE INVESTIGACION</v>
      </c>
      <c r="G3848" t="s">
        <v>5745</v>
      </c>
      <c r="H3848" t="str">
        <f>VLOOKUP(G3848,fuente_financiamiento!A$1:B$5,2,0)</f>
        <v>18:CANON Y SOBRECANON, REGALIAS, RENTA DE ADUANAS Y PARTICIPACIONES</v>
      </c>
      <c r="I3848" t="s">
        <v>58</v>
      </c>
      <c r="J3848" t="str">
        <f>VLOOKUP(I3848,clasificador!A$1:C$1634,3,0)</f>
        <v>2.3. 1  5. 1  2:PAPELERIA EN GENERAL, UTILES Y MATERIALES DE OFICINA</v>
      </c>
      <c r="K3848">
        <v>63</v>
      </c>
      <c r="L3848" t="s">
        <v>59</v>
      </c>
      <c r="M3848" t="s">
        <v>86</v>
      </c>
      <c r="N3848" t="s">
        <v>515</v>
      </c>
      <c r="O3848" t="s">
        <v>680</v>
      </c>
      <c r="P3848" t="s">
        <v>9584</v>
      </c>
      <c r="Q3848" t="s">
        <v>6520</v>
      </c>
      <c r="R3848">
        <v>502</v>
      </c>
      <c r="S3848">
        <v>18</v>
      </c>
      <c r="T3848">
        <v>3</v>
      </c>
      <c r="U3848" t="s">
        <v>26</v>
      </c>
      <c r="V3848" t="s">
        <v>1553</v>
      </c>
      <c r="W3848" s="4">
        <v>45383</v>
      </c>
    </row>
    <row r="3849" spans="1:23" x14ac:dyDescent="0.25">
      <c r="A3849" t="s">
        <v>6521</v>
      </c>
      <c r="B3849" t="s">
        <v>7990</v>
      </c>
      <c r="C3849">
        <v>140</v>
      </c>
      <c r="D3849">
        <v>1235</v>
      </c>
      <c r="E3849" t="s">
        <v>197</v>
      </c>
      <c r="F3849" t="str">
        <f>VLOOKUP(E3849,centro_costo!A$1:C$100,3,0)</f>
        <v>INSTITUTO DE INVESTIGACION</v>
      </c>
      <c r="G3849" t="s">
        <v>5745</v>
      </c>
      <c r="H3849" t="str">
        <f>VLOOKUP(G3849,fuente_financiamiento!A$1:B$5,2,0)</f>
        <v>18:CANON Y SOBRECANON, REGALIAS, RENTA DE ADUANAS Y PARTICIPACIONES</v>
      </c>
      <c r="I3849" t="s">
        <v>58</v>
      </c>
      <c r="J3849" t="str">
        <f>VLOOKUP(I3849,clasificador!A$1:C$1634,3,0)</f>
        <v>2.3. 1  5. 1  2:PAPELERIA EN GENERAL, UTILES Y MATERIALES DE OFICINA</v>
      </c>
      <c r="K3849">
        <v>63</v>
      </c>
      <c r="L3849" t="s">
        <v>59</v>
      </c>
      <c r="M3849" t="s">
        <v>86</v>
      </c>
      <c r="N3849" t="s">
        <v>1128</v>
      </c>
      <c r="O3849" t="s">
        <v>23</v>
      </c>
      <c r="P3849" t="s">
        <v>9583</v>
      </c>
      <c r="Q3849" t="s">
        <v>6509</v>
      </c>
      <c r="R3849">
        <v>502</v>
      </c>
      <c r="S3849">
        <v>16</v>
      </c>
      <c r="T3849">
        <v>1</v>
      </c>
      <c r="U3849" t="s">
        <v>26</v>
      </c>
      <c r="V3849" t="s">
        <v>1553</v>
      </c>
      <c r="W3849" s="4">
        <v>45383</v>
      </c>
    </row>
    <row r="3850" spans="1:23" x14ac:dyDescent="0.25">
      <c r="A3850" t="s">
        <v>6522</v>
      </c>
      <c r="B3850" t="s">
        <v>7990</v>
      </c>
      <c r="C3850">
        <v>140</v>
      </c>
      <c r="D3850">
        <v>1235</v>
      </c>
      <c r="E3850" t="s">
        <v>197</v>
      </c>
      <c r="F3850" t="str">
        <f>VLOOKUP(E3850,centro_costo!A$1:C$100,3,0)</f>
        <v>INSTITUTO DE INVESTIGACION</v>
      </c>
      <c r="G3850" t="s">
        <v>5745</v>
      </c>
      <c r="H3850" t="str">
        <f>VLOOKUP(G3850,fuente_financiamiento!A$1:B$5,2,0)</f>
        <v>18:CANON Y SOBRECANON, REGALIAS, RENTA DE ADUANAS Y PARTICIPACIONES</v>
      </c>
      <c r="I3850" t="s">
        <v>58</v>
      </c>
      <c r="J3850" t="str">
        <f>VLOOKUP(I3850,clasificador!A$1:C$1634,3,0)</f>
        <v>2.3. 1  5. 1  2:PAPELERIA EN GENERAL, UTILES Y MATERIALES DE OFICINA</v>
      </c>
      <c r="K3850">
        <v>63</v>
      </c>
      <c r="L3850" t="s">
        <v>59</v>
      </c>
      <c r="M3850" t="s">
        <v>877</v>
      </c>
      <c r="N3850" t="s">
        <v>23</v>
      </c>
      <c r="O3850" t="s">
        <v>2247</v>
      </c>
      <c r="P3850" t="s">
        <v>8453</v>
      </c>
      <c r="Q3850" t="s">
        <v>2248</v>
      </c>
      <c r="R3850">
        <v>502</v>
      </c>
      <c r="S3850">
        <v>12.9</v>
      </c>
      <c r="T3850">
        <v>3</v>
      </c>
      <c r="U3850" t="s">
        <v>26</v>
      </c>
      <c r="V3850" t="s">
        <v>1553</v>
      </c>
      <c r="W3850" s="4">
        <v>45383</v>
      </c>
    </row>
    <row r="3851" spans="1:23" x14ac:dyDescent="0.25">
      <c r="A3851" t="s">
        <v>6523</v>
      </c>
      <c r="B3851" t="s">
        <v>7990</v>
      </c>
      <c r="C3851">
        <v>140</v>
      </c>
      <c r="D3851">
        <v>1235</v>
      </c>
      <c r="E3851" t="s">
        <v>197</v>
      </c>
      <c r="F3851" t="str">
        <f>VLOOKUP(E3851,centro_costo!A$1:C$100,3,0)</f>
        <v>INSTITUTO DE INVESTIGACION</v>
      </c>
      <c r="G3851" t="s">
        <v>5745</v>
      </c>
      <c r="H3851" t="str">
        <f>VLOOKUP(G3851,fuente_financiamiento!A$1:B$5,2,0)</f>
        <v>18:CANON Y SOBRECANON, REGALIAS, RENTA DE ADUANAS Y PARTICIPACIONES</v>
      </c>
      <c r="I3851" t="s">
        <v>58</v>
      </c>
      <c r="J3851" t="str">
        <f>VLOOKUP(I3851,clasificador!A$1:C$1634,3,0)</f>
        <v>2.3. 1  5. 1  2:PAPELERIA EN GENERAL, UTILES Y MATERIALES DE OFICINA</v>
      </c>
      <c r="K3851">
        <v>63</v>
      </c>
      <c r="L3851" t="s">
        <v>59</v>
      </c>
      <c r="M3851" t="s">
        <v>877</v>
      </c>
      <c r="N3851" t="s">
        <v>68</v>
      </c>
      <c r="O3851" t="s">
        <v>6524</v>
      </c>
      <c r="P3851" t="s">
        <v>9585</v>
      </c>
      <c r="Q3851" t="s">
        <v>6525</v>
      </c>
      <c r="R3851">
        <v>502</v>
      </c>
      <c r="S3851">
        <v>11</v>
      </c>
      <c r="T3851">
        <v>2</v>
      </c>
      <c r="U3851" t="s">
        <v>26</v>
      </c>
      <c r="V3851" t="s">
        <v>1553</v>
      </c>
      <c r="W3851" s="4">
        <v>45383</v>
      </c>
    </row>
    <row r="3852" spans="1:23" x14ac:dyDescent="0.25">
      <c r="A3852" t="s">
        <v>6526</v>
      </c>
      <c r="B3852" t="s">
        <v>7990</v>
      </c>
      <c r="C3852">
        <v>140</v>
      </c>
      <c r="D3852">
        <v>1235</v>
      </c>
      <c r="E3852" t="s">
        <v>197</v>
      </c>
      <c r="F3852" t="str">
        <f>VLOOKUP(E3852,centro_costo!A$1:C$100,3,0)</f>
        <v>INSTITUTO DE INVESTIGACION</v>
      </c>
      <c r="G3852" t="s">
        <v>5745</v>
      </c>
      <c r="H3852" t="str">
        <f>VLOOKUP(G3852,fuente_financiamiento!A$1:B$5,2,0)</f>
        <v>18:CANON Y SOBRECANON, REGALIAS, RENTA DE ADUANAS Y PARTICIPACIONES</v>
      </c>
      <c r="I3852" t="s">
        <v>58</v>
      </c>
      <c r="J3852" t="str">
        <f>VLOOKUP(I3852,clasificador!A$1:C$1634,3,0)</f>
        <v>2.3. 1  5. 1  2:PAPELERIA EN GENERAL, UTILES Y MATERIALES DE OFICINA</v>
      </c>
      <c r="K3852">
        <v>63</v>
      </c>
      <c r="L3852" t="s">
        <v>59</v>
      </c>
      <c r="M3852" t="s">
        <v>60</v>
      </c>
      <c r="N3852" t="s">
        <v>255</v>
      </c>
      <c r="O3852" t="s">
        <v>331</v>
      </c>
      <c r="P3852" t="s">
        <v>8254</v>
      </c>
      <c r="Q3852" t="s">
        <v>1315</v>
      </c>
      <c r="R3852">
        <v>502</v>
      </c>
      <c r="S3852">
        <v>35</v>
      </c>
      <c r="T3852">
        <v>1</v>
      </c>
      <c r="U3852" t="s">
        <v>26</v>
      </c>
      <c r="V3852" t="s">
        <v>1553</v>
      </c>
      <c r="W3852" s="4">
        <v>45383</v>
      </c>
    </row>
    <row r="3853" spans="1:23" x14ac:dyDescent="0.25">
      <c r="A3853" t="s">
        <v>6527</v>
      </c>
      <c r="B3853" t="s">
        <v>7990</v>
      </c>
      <c r="C3853">
        <v>140</v>
      </c>
      <c r="D3853">
        <v>1235</v>
      </c>
      <c r="E3853" t="s">
        <v>197</v>
      </c>
      <c r="F3853" t="str">
        <f>VLOOKUP(E3853,centro_costo!A$1:C$100,3,0)</f>
        <v>INSTITUTO DE INVESTIGACION</v>
      </c>
      <c r="G3853" t="s">
        <v>5745</v>
      </c>
      <c r="H3853" t="str">
        <f>VLOOKUP(G3853,fuente_financiamiento!A$1:B$5,2,0)</f>
        <v>18:CANON Y SOBRECANON, REGALIAS, RENTA DE ADUANAS Y PARTICIPACIONES</v>
      </c>
      <c r="I3853" t="s">
        <v>58</v>
      </c>
      <c r="J3853" t="str">
        <f>VLOOKUP(I3853,clasificador!A$1:C$1634,3,0)</f>
        <v>2.3. 1  5. 1  2:PAPELERIA EN GENERAL, UTILES Y MATERIALES DE OFICINA</v>
      </c>
      <c r="K3853">
        <v>63</v>
      </c>
      <c r="L3853" t="s">
        <v>59</v>
      </c>
      <c r="M3853" t="s">
        <v>60</v>
      </c>
      <c r="N3853" t="s">
        <v>95</v>
      </c>
      <c r="O3853" t="s">
        <v>189</v>
      </c>
      <c r="P3853" t="s">
        <v>8007</v>
      </c>
      <c r="Q3853" t="s">
        <v>190</v>
      </c>
      <c r="R3853">
        <v>502</v>
      </c>
      <c r="S3853">
        <v>43.5</v>
      </c>
      <c r="T3853">
        <v>3</v>
      </c>
      <c r="U3853" t="s">
        <v>98</v>
      </c>
      <c r="V3853" t="s">
        <v>1553</v>
      </c>
      <c r="W3853" s="4">
        <v>45383</v>
      </c>
    </row>
    <row r="3854" spans="1:23" x14ac:dyDescent="0.25">
      <c r="A3854" t="s">
        <v>6528</v>
      </c>
      <c r="B3854" t="s">
        <v>7990</v>
      </c>
      <c r="C3854">
        <v>140</v>
      </c>
      <c r="D3854">
        <v>1235</v>
      </c>
      <c r="E3854" t="s">
        <v>197</v>
      </c>
      <c r="F3854" t="str">
        <f>VLOOKUP(E3854,centro_costo!A$1:C$100,3,0)</f>
        <v>INSTITUTO DE INVESTIGACION</v>
      </c>
      <c r="G3854" t="s">
        <v>5745</v>
      </c>
      <c r="H3854" t="str">
        <f>VLOOKUP(G3854,fuente_financiamiento!A$1:B$5,2,0)</f>
        <v>18:CANON Y SOBRECANON, REGALIAS, RENTA DE ADUANAS Y PARTICIPACIONES</v>
      </c>
      <c r="I3854" t="s">
        <v>58</v>
      </c>
      <c r="J3854" t="str">
        <f>VLOOKUP(I3854,clasificador!A$1:C$1634,3,0)</f>
        <v>2.3. 1  5. 1  2:PAPELERIA EN GENERAL, UTILES Y MATERIALES DE OFICINA</v>
      </c>
      <c r="K3854">
        <v>63</v>
      </c>
      <c r="L3854" t="s">
        <v>66</v>
      </c>
      <c r="M3854" t="s">
        <v>67</v>
      </c>
      <c r="N3854" t="s">
        <v>95</v>
      </c>
      <c r="O3854" t="s">
        <v>4938</v>
      </c>
      <c r="P3854" t="s">
        <v>9137</v>
      </c>
      <c r="Q3854" t="s">
        <v>4939</v>
      </c>
      <c r="R3854">
        <v>502</v>
      </c>
      <c r="S3854">
        <v>38</v>
      </c>
      <c r="T3854">
        <v>1</v>
      </c>
      <c r="U3854" t="s">
        <v>26</v>
      </c>
      <c r="V3854" t="s">
        <v>1553</v>
      </c>
      <c r="W3854" s="4">
        <v>45383</v>
      </c>
    </row>
    <row r="3855" spans="1:23" x14ac:dyDescent="0.25">
      <c r="A3855" t="s">
        <v>6529</v>
      </c>
      <c r="B3855" t="s">
        <v>7990</v>
      </c>
      <c r="C3855">
        <v>148</v>
      </c>
      <c r="D3855">
        <v>1240</v>
      </c>
      <c r="E3855" t="s">
        <v>197</v>
      </c>
      <c r="F3855" t="str">
        <f>VLOOKUP(E3855,centro_costo!A$1:C$100,3,0)</f>
        <v>INSTITUTO DE INVESTIGACION</v>
      </c>
      <c r="G3855" t="s">
        <v>5745</v>
      </c>
      <c r="H3855" t="str">
        <f>VLOOKUP(G3855,fuente_financiamiento!A$1:B$5,2,0)</f>
        <v>18:CANON Y SOBRECANON, REGALIAS, RENTA DE ADUANAS Y PARTICIPACIONES</v>
      </c>
      <c r="I3855" t="s">
        <v>3838</v>
      </c>
      <c r="J3855" t="str">
        <f>VLOOKUP(I3855,clasificador!A$1:C$1634,3,0)</f>
        <v>2.6. 3  2. 3  1:EQUIPOS COMPUTACIONALES Y PERIFERICOS</v>
      </c>
      <c r="K3855">
        <v>63</v>
      </c>
      <c r="L3855" t="s">
        <v>67</v>
      </c>
      <c r="M3855" t="s">
        <v>21</v>
      </c>
      <c r="N3855" t="s">
        <v>5396</v>
      </c>
      <c r="O3855" t="s">
        <v>23</v>
      </c>
      <c r="P3855" t="s">
        <v>9257</v>
      </c>
      <c r="Q3855" t="s">
        <v>5397</v>
      </c>
      <c r="R3855">
        <v>512</v>
      </c>
      <c r="S3855">
        <v>1499</v>
      </c>
      <c r="T3855">
        <v>1</v>
      </c>
      <c r="U3855" t="s">
        <v>26</v>
      </c>
      <c r="V3855" t="s">
        <v>5978</v>
      </c>
      <c r="W3855" s="4">
        <v>45413</v>
      </c>
    </row>
    <row r="3856" spans="1:23" x14ac:dyDescent="0.25">
      <c r="A3856" t="s">
        <v>6530</v>
      </c>
      <c r="B3856" t="s">
        <v>7990</v>
      </c>
      <c r="C3856">
        <v>150</v>
      </c>
      <c r="D3856">
        <v>1272</v>
      </c>
      <c r="E3856" t="s">
        <v>197</v>
      </c>
      <c r="F3856" t="str">
        <f>VLOOKUP(E3856,centro_costo!A$1:C$100,3,0)</f>
        <v>INSTITUTO DE INVESTIGACION</v>
      </c>
      <c r="G3856" t="s">
        <v>5745</v>
      </c>
      <c r="H3856" t="str">
        <f>VLOOKUP(G3856,fuente_financiamiento!A$1:B$5,2,0)</f>
        <v>18:CANON Y SOBRECANON, REGALIAS, RENTA DE ADUANAS Y PARTICIPACIONES</v>
      </c>
      <c r="I3856" t="s">
        <v>5459</v>
      </c>
      <c r="J3856" t="str">
        <f>VLOOKUP(I3856,clasificador!A$1:C$1634,3,0)</f>
        <v>2.6. 3  2. 9  5:EQUIPOS E INSTRUMENTOS DE MEDICION</v>
      </c>
      <c r="K3856">
        <v>22</v>
      </c>
      <c r="L3856" t="s">
        <v>877</v>
      </c>
      <c r="M3856" t="s">
        <v>747</v>
      </c>
      <c r="N3856" t="s">
        <v>5490</v>
      </c>
      <c r="O3856" t="s">
        <v>23</v>
      </c>
      <c r="P3856" t="s">
        <v>9586</v>
      </c>
      <c r="Q3856" t="s">
        <v>6531</v>
      </c>
      <c r="R3856">
        <v>518</v>
      </c>
      <c r="S3856">
        <v>8079.3</v>
      </c>
      <c r="T3856">
        <v>1</v>
      </c>
      <c r="U3856" t="s">
        <v>26</v>
      </c>
      <c r="V3856" t="s">
        <v>6532</v>
      </c>
      <c r="W3856" s="4">
        <v>45413</v>
      </c>
    </row>
    <row r="3857" spans="1:23" x14ac:dyDescent="0.25">
      <c r="A3857" t="s">
        <v>6533</v>
      </c>
      <c r="B3857" t="s">
        <v>7990</v>
      </c>
      <c r="C3857">
        <v>156</v>
      </c>
      <c r="D3857">
        <v>1316</v>
      </c>
      <c r="E3857" t="s">
        <v>197</v>
      </c>
      <c r="F3857" t="str">
        <f>VLOOKUP(E3857,centro_costo!A$1:C$100,3,0)</f>
        <v>INSTITUTO DE INVESTIGACION</v>
      </c>
      <c r="G3857" t="s">
        <v>5745</v>
      </c>
      <c r="H3857" t="str">
        <f>VLOOKUP(G3857,fuente_financiamiento!A$1:B$5,2,0)</f>
        <v>18:CANON Y SOBRECANON, REGALIAS, RENTA DE ADUANAS Y PARTICIPACIONES</v>
      </c>
      <c r="I3857" t="s">
        <v>5481</v>
      </c>
      <c r="J3857" t="str">
        <f>VLOOKUP(I3857,clasificador!A$1:C$1634,3,0)</f>
        <v>2.6. 3  2. 5  2:EQUIPO DE USO AGRICOLA Y PESQUERO</v>
      </c>
      <c r="K3857">
        <v>22</v>
      </c>
      <c r="L3857" t="s">
        <v>2299</v>
      </c>
      <c r="M3857" t="s">
        <v>747</v>
      </c>
      <c r="N3857" t="s">
        <v>6534</v>
      </c>
      <c r="O3857" t="s">
        <v>23</v>
      </c>
      <c r="P3857" t="s">
        <v>9587</v>
      </c>
      <c r="Q3857" t="s">
        <v>6535</v>
      </c>
      <c r="R3857">
        <v>518</v>
      </c>
      <c r="S3857">
        <v>6200</v>
      </c>
      <c r="T3857">
        <v>1</v>
      </c>
      <c r="U3857" t="s">
        <v>26</v>
      </c>
      <c r="V3857" t="s">
        <v>6536</v>
      </c>
      <c r="W3857" s="4">
        <v>45383</v>
      </c>
    </row>
    <row r="3858" spans="1:23" x14ac:dyDescent="0.25">
      <c r="A3858" t="s">
        <v>6537</v>
      </c>
      <c r="B3858" t="s">
        <v>7990</v>
      </c>
      <c r="C3858">
        <v>168</v>
      </c>
      <c r="D3858">
        <v>1329</v>
      </c>
      <c r="E3858" t="s">
        <v>197</v>
      </c>
      <c r="F3858" t="str">
        <f>VLOOKUP(E3858,centro_costo!A$1:C$100,3,0)</f>
        <v>INSTITUTO DE INVESTIGACION</v>
      </c>
      <c r="G3858" t="s">
        <v>5745</v>
      </c>
      <c r="H3858" t="str">
        <f>VLOOKUP(G3858,fuente_financiamiento!A$1:B$5,2,0)</f>
        <v>18:CANON Y SOBRECANON, REGALIAS, RENTA DE ADUANAS Y PARTICIPACIONES</v>
      </c>
      <c r="I3858" t="s">
        <v>5481</v>
      </c>
      <c r="J3858" t="str">
        <f>VLOOKUP(I3858,clasificador!A$1:C$1634,3,0)</f>
        <v>2.6. 3  2. 5  2:EQUIPO DE USO AGRICOLA Y PESQUERO</v>
      </c>
      <c r="K3858">
        <v>63</v>
      </c>
      <c r="L3858" t="s">
        <v>2299</v>
      </c>
      <c r="M3858" t="s">
        <v>747</v>
      </c>
      <c r="N3858" t="s">
        <v>6538</v>
      </c>
      <c r="O3858" t="s">
        <v>23</v>
      </c>
      <c r="P3858" t="s">
        <v>9588</v>
      </c>
      <c r="Q3858" t="s">
        <v>6539</v>
      </c>
      <c r="R3858">
        <v>515</v>
      </c>
      <c r="S3858">
        <v>150</v>
      </c>
      <c r="T3858">
        <v>1</v>
      </c>
      <c r="U3858" t="s">
        <v>26</v>
      </c>
      <c r="V3858" t="s">
        <v>6540</v>
      </c>
      <c r="W3858" s="4">
        <v>45383</v>
      </c>
    </row>
    <row r="3859" spans="1:23" x14ac:dyDescent="0.25">
      <c r="A3859" t="s">
        <v>6541</v>
      </c>
      <c r="B3859" t="s">
        <v>7990</v>
      </c>
      <c r="C3859">
        <v>169</v>
      </c>
      <c r="D3859">
        <v>1330</v>
      </c>
      <c r="E3859" t="s">
        <v>197</v>
      </c>
      <c r="F3859" t="str">
        <f>VLOOKUP(E3859,centro_costo!A$1:C$100,3,0)</f>
        <v>INSTITUTO DE INVESTIGACION</v>
      </c>
      <c r="G3859" t="s">
        <v>5745</v>
      </c>
      <c r="H3859" t="str">
        <f>VLOOKUP(G3859,fuente_financiamiento!A$1:B$5,2,0)</f>
        <v>18:CANON Y SOBRECANON, REGALIAS, RENTA DE ADUANAS Y PARTICIPACIONES</v>
      </c>
      <c r="I3859" t="s">
        <v>5481</v>
      </c>
      <c r="J3859" t="str">
        <f>VLOOKUP(I3859,clasificador!A$1:C$1634,3,0)</f>
        <v>2.6. 3  2. 5  2:EQUIPO DE USO AGRICOLA Y PESQUERO</v>
      </c>
      <c r="K3859">
        <v>63</v>
      </c>
      <c r="L3859" t="s">
        <v>2299</v>
      </c>
      <c r="M3859" t="s">
        <v>747</v>
      </c>
      <c r="N3859" t="s">
        <v>6538</v>
      </c>
      <c r="O3859" t="s">
        <v>23</v>
      </c>
      <c r="P3859" t="s">
        <v>9588</v>
      </c>
      <c r="Q3859" t="s">
        <v>6539</v>
      </c>
      <c r="R3859">
        <v>515</v>
      </c>
      <c r="S3859">
        <v>850</v>
      </c>
      <c r="T3859">
        <v>1</v>
      </c>
      <c r="U3859" t="s">
        <v>26</v>
      </c>
      <c r="V3859" t="s">
        <v>6540</v>
      </c>
      <c r="W3859" s="4">
        <v>45383</v>
      </c>
    </row>
    <row r="3860" spans="1:23" x14ac:dyDescent="0.25">
      <c r="A3860" t="s">
        <v>6542</v>
      </c>
      <c r="B3860" t="s">
        <v>7990</v>
      </c>
      <c r="C3860">
        <v>170</v>
      </c>
      <c r="D3860">
        <v>1331</v>
      </c>
      <c r="E3860" t="s">
        <v>197</v>
      </c>
      <c r="F3860" t="str">
        <f>VLOOKUP(E3860,centro_costo!A$1:C$100,3,0)</f>
        <v>INSTITUTO DE INVESTIGACION</v>
      </c>
      <c r="G3860" t="s">
        <v>5745</v>
      </c>
      <c r="H3860" t="str">
        <f>VLOOKUP(G3860,fuente_financiamiento!A$1:B$5,2,0)</f>
        <v>18:CANON Y SOBRECANON, REGALIAS, RENTA DE ADUANAS Y PARTICIPACIONES</v>
      </c>
      <c r="I3860" t="s">
        <v>5481</v>
      </c>
      <c r="J3860" t="str">
        <f>VLOOKUP(I3860,clasificador!A$1:C$1634,3,0)</f>
        <v>2.6. 3  2. 5  2:EQUIPO DE USO AGRICOLA Y PESQUERO</v>
      </c>
      <c r="K3860">
        <v>63</v>
      </c>
      <c r="L3860" t="s">
        <v>2299</v>
      </c>
      <c r="M3860" t="s">
        <v>747</v>
      </c>
      <c r="N3860" t="s">
        <v>6538</v>
      </c>
      <c r="O3860" t="s">
        <v>23</v>
      </c>
      <c r="P3860" t="s">
        <v>9588</v>
      </c>
      <c r="Q3860" t="s">
        <v>6539</v>
      </c>
      <c r="R3860">
        <v>515</v>
      </c>
      <c r="S3860">
        <v>500</v>
      </c>
      <c r="T3860">
        <v>1</v>
      </c>
      <c r="U3860" t="s">
        <v>26</v>
      </c>
      <c r="V3860" t="s">
        <v>6540</v>
      </c>
      <c r="W3860" s="4">
        <v>45383</v>
      </c>
    </row>
    <row r="3861" spans="1:23" x14ac:dyDescent="0.25">
      <c r="A3861" t="s">
        <v>6543</v>
      </c>
      <c r="B3861" t="s">
        <v>7990</v>
      </c>
      <c r="C3861">
        <v>197</v>
      </c>
      <c r="D3861">
        <v>1519</v>
      </c>
      <c r="E3861" t="s">
        <v>197</v>
      </c>
      <c r="F3861" t="str">
        <f>VLOOKUP(E3861,centro_costo!A$1:C$100,3,0)</f>
        <v>INSTITUTO DE INVESTIGACION</v>
      </c>
      <c r="G3861" t="s">
        <v>5745</v>
      </c>
      <c r="H3861" t="str">
        <f>VLOOKUP(G3861,fuente_financiamiento!A$1:B$5,2,0)</f>
        <v>18:CANON Y SOBRECANON, REGALIAS, RENTA DE ADUANAS Y PARTICIPACIONES</v>
      </c>
      <c r="I3861" t="s">
        <v>4165</v>
      </c>
      <c r="J3861" t="str">
        <f>VLOOKUP(I3861,clasificador!A$1:C$1634,3,0)</f>
        <v>2.6. 3  2. 1  2:MOBILIARIO</v>
      </c>
      <c r="K3861">
        <v>22</v>
      </c>
      <c r="L3861" t="s">
        <v>67</v>
      </c>
      <c r="M3861" t="s">
        <v>636</v>
      </c>
      <c r="N3861" t="s">
        <v>5293</v>
      </c>
      <c r="O3861" t="s">
        <v>23</v>
      </c>
      <c r="P3861" t="s">
        <v>9231</v>
      </c>
      <c r="Q3861" t="s">
        <v>5294</v>
      </c>
      <c r="R3861">
        <v>518</v>
      </c>
      <c r="S3861">
        <v>1451.4</v>
      </c>
      <c r="T3861">
        <v>3</v>
      </c>
      <c r="U3861" t="s">
        <v>26</v>
      </c>
      <c r="V3861" t="s">
        <v>6544</v>
      </c>
      <c r="W3861" s="4">
        <v>45444</v>
      </c>
    </row>
    <row r="3862" spans="1:23" x14ac:dyDescent="0.25">
      <c r="A3862" t="s">
        <v>6545</v>
      </c>
      <c r="B3862" t="s">
        <v>7990</v>
      </c>
      <c r="C3862">
        <v>198</v>
      </c>
      <c r="D3862">
        <v>1530</v>
      </c>
      <c r="E3862" t="s">
        <v>197</v>
      </c>
      <c r="F3862" t="str">
        <f>VLOOKUP(E3862,centro_costo!A$1:C$100,3,0)</f>
        <v>INSTITUTO DE INVESTIGACION</v>
      </c>
      <c r="G3862" t="s">
        <v>5745</v>
      </c>
      <c r="H3862" t="str">
        <f>VLOOKUP(G3862,fuente_financiamiento!A$1:B$5,2,0)</f>
        <v>18:CANON Y SOBRECANON, REGALIAS, RENTA DE ADUANAS Y PARTICIPACIONES</v>
      </c>
      <c r="I3862" t="s">
        <v>58</v>
      </c>
      <c r="J3862" t="str">
        <f>VLOOKUP(I3862,clasificador!A$1:C$1634,3,0)</f>
        <v>2.3. 1  5. 1  2:PAPELERIA EN GENERAL, UTILES Y MATERIALES DE OFICINA</v>
      </c>
      <c r="K3862">
        <v>63</v>
      </c>
      <c r="L3862" t="s">
        <v>59</v>
      </c>
      <c r="M3862" t="s">
        <v>877</v>
      </c>
      <c r="N3862" t="s">
        <v>23</v>
      </c>
      <c r="O3862" t="s">
        <v>2381</v>
      </c>
      <c r="P3862" t="s">
        <v>8490</v>
      </c>
      <c r="Q3862" t="s">
        <v>2382</v>
      </c>
      <c r="R3862">
        <v>515</v>
      </c>
      <c r="S3862">
        <v>20</v>
      </c>
      <c r="T3862">
        <v>1</v>
      </c>
      <c r="U3862" t="s">
        <v>1669</v>
      </c>
      <c r="V3862" t="s">
        <v>2505</v>
      </c>
      <c r="W3862" s="4">
        <v>45413</v>
      </c>
    </row>
    <row r="3863" spans="1:23" x14ac:dyDescent="0.25">
      <c r="A3863" t="s">
        <v>6546</v>
      </c>
      <c r="B3863" t="s">
        <v>7990</v>
      </c>
      <c r="C3863">
        <v>198</v>
      </c>
      <c r="D3863">
        <v>1530</v>
      </c>
      <c r="E3863" t="s">
        <v>197</v>
      </c>
      <c r="F3863" t="str">
        <f>VLOOKUP(E3863,centro_costo!A$1:C$100,3,0)</f>
        <v>INSTITUTO DE INVESTIGACION</v>
      </c>
      <c r="G3863" t="s">
        <v>5745</v>
      </c>
      <c r="H3863" t="str">
        <f>VLOOKUP(G3863,fuente_financiamiento!A$1:B$5,2,0)</f>
        <v>18:CANON Y SOBRECANON, REGALIAS, RENTA DE ADUANAS Y PARTICIPACIONES</v>
      </c>
      <c r="I3863" t="s">
        <v>58</v>
      </c>
      <c r="J3863" t="str">
        <f>VLOOKUP(I3863,clasificador!A$1:C$1634,3,0)</f>
        <v>2.3. 1  5. 1  2:PAPELERIA EN GENERAL, UTILES Y MATERIALES DE OFICINA</v>
      </c>
      <c r="K3863">
        <v>63</v>
      </c>
      <c r="L3863" t="s">
        <v>59</v>
      </c>
      <c r="M3863" t="s">
        <v>877</v>
      </c>
      <c r="N3863" t="s">
        <v>68</v>
      </c>
      <c r="O3863" t="s">
        <v>958</v>
      </c>
      <c r="P3863" t="s">
        <v>8179</v>
      </c>
      <c r="Q3863" t="s">
        <v>959</v>
      </c>
      <c r="R3863">
        <v>515</v>
      </c>
      <c r="S3863">
        <v>7.5</v>
      </c>
      <c r="T3863">
        <v>3</v>
      </c>
      <c r="U3863" t="s">
        <v>26</v>
      </c>
      <c r="V3863" t="s">
        <v>2505</v>
      </c>
      <c r="W3863" s="4">
        <v>45413</v>
      </c>
    </row>
    <row r="3864" spans="1:23" x14ac:dyDescent="0.25">
      <c r="A3864" t="s">
        <v>6547</v>
      </c>
      <c r="B3864" t="s">
        <v>7990</v>
      </c>
      <c r="C3864">
        <v>198</v>
      </c>
      <c r="D3864">
        <v>1530</v>
      </c>
      <c r="E3864" t="s">
        <v>197</v>
      </c>
      <c r="F3864" t="str">
        <f>VLOOKUP(E3864,centro_costo!A$1:C$100,3,0)</f>
        <v>INSTITUTO DE INVESTIGACION</v>
      </c>
      <c r="G3864" t="s">
        <v>5745</v>
      </c>
      <c r="H3864" t="str">
        <f>VLOOKUP(G3864,fuente_financiamiento!A$1:B$5,2,0)</f>
        <v>18:CANON Y SOBRECANON, REGALIAS, RENTA DE ADUANAS Y PARTICIPACIONES</v>
      </c>
      <c r="I3864" t="s">
        <v>58</v>
      </c>
      <c r="J3864" t="str">
        <f>VLOOKUP(I3864,clasificador!A$1:C$1634,3,0)</f>
        <v>2.3. 1  5. 1  2:PAPELERIA EN GENERAL, UTILES Y MATERIALES DE OFICINA</v>
      </c>
      <c r="K3864">
        <v>63</v>
      </c>
      <c r="L3864" t="s">
        <v>59</v>
      </c>
      <c r="M3864" t="s">
        <v>877</v>
      </c>
      <c r="N3864" t="s">
        <v>68</v>
      </c>
      <c r="O3864" t="s">
        <v>1147</v>
      </c>
      <c r="P3864" t="s">
        <v>8215</v>
      </c>
      <c r="Q3864" t="s">
        <v>1148</v>
      </c>
      <c r="R3864">
        <v>515</v>
      </c>
      <c r="S3864">
        <v>7.5</v>
      </c>
      <c r="T3864">
        <v>3</v>
      </c>
      <c r="U3864" t="s">
        <v>26</v>
      </c>
      <c r="V3864" t="s">
        <v>2505</v>
      </c>
      <c r="W3864" s="4">
        <v>45413</v>
      </c>
    </row>
    <row r="3865" spans="1:23" x14ac:dyDescent="0.25">
      <c r="A3865" t="s">
        <v>6548</v>
      </c>
      <c r="B3865" t="s">
        <v>7990</v>
      </c>
      <c r="C3865">
        <v>198</v>
      </c>
      <c r="D3865">
        <v>1530</v>
      </c>
      <c r="E3865" t="s">
        <v>197</v>
      </c>
      <c r="F3865" t="str">
        <f>VLOOKUP(E3865,centro_costo!A$1:C$100,3,0)</f>
        <v>INSTITUTO DE INVESTIGACION</v>
      </c>
      <c r="G3865" t="s">
        <v>5745</v>
      </c>
      <c r="H3865" t="str">
        <f>VLOOKUP(G3865,fuente_financiamiento!A$1:B$5,2,0)</f>
        <v>18:CANON Y SOBRECANON, REGALIAS, RENTA DE ADUANAS Y PARTICIPACIONES</v>
      </c>
      <c r="I3865" t="s">
        <v>58</v>
      </c>
      <c r="J3865" t="str">
        <f>VLOOKUP(I3865,clasificador!A$1:C$1634,3,0)</f>
        <v>2.3. 1  5. 1  2:PAPELERIA EN GENERAL, UTILES Y MATERIALES DE OFICINA</v>
      </c>
      <c r="K3865">
        <v>63</v>
      </c>
      <c r="L3865" t="s">
        <v>59</v>
      </c>
      <c r="M3865" t="s">
        <v>877</v>
      </c>
      <c r="N3865" t="s">
        <v>68</v>
      </c>
      <c r="O3865" t="s">
        <v>1704</v>
      </c>
      <c r="P3865" t="s">
        <v>8320</v>
      </c>
      <c r="Q3865" t="s">
        <v>1705</v>
      </c>
      <c r="R3865">
        <v>515</v>
      </c>
      <c r="S3865">
        <v>7.5</v>
      </c>
      <c r="T3865">
        <v>3</v>
      </c>
      <c r="U3865" t="s">
        <v>26</v>
      </c>
      <c r="V3865" t="s">
        <v>2505</v>
      </c>
      <c r="W3865" s="4">
        <v>45413</v>
      </c>
    </row>
    <row r="3866" spans="1:23" x14ac:dyDescent="0.25">
      <c r="A3866" t="s">
        <v>6549</v>
      </c>
      <c r="B3866" t="s">
        <v>7990</v>
      </c>
      <c r="C3866">
        <v>198</v>
      </c>
      <c r="D3866">
        <v>1530</v>
      </c>
      <c r="E3866" t="s">
        <v>197</v>
      </c>
      <c r="F3866" t="str">
        <f>VLOOKUP(E3866,centro_costo!A$1:C$100,3,0)</f>
        <v>INSTITUTO DE INVESTIGACION</v>
      </c>
      <c r="G3866" t="s">
        <v>5745</v>
      </c>
      <c r="H3866" t="str">
        <f>VLOOKUP(G3866,fuente_financiamiento!A$1:B$5,2,0)</f>
        <v>18:CANON Y SOBRECANON, REGALIAS, RENTA DE ADUANAS Y PARTICIPACIONES</v>
      </c>
      <c r="I3866" t="s">
        <v>58</v>
      </c>
      <c r="J3866" t="str">
        <f>VLOOKUP(I3866,clasificador!A$1:C$1634,3,0)</f>
        <v>2.3. 1  5. 1  2:PAPELERIA EN GENERAL, UTILES Y MATERIALES DE OFICINA</v>
      </c>
      <c r="K3866">
        <v>63</v>
      </c>
      <c r="L3866" t="s">
        <v>59</v>
      </c>
      <c r="M3866" t="s">
        <v>877</v>
      </c>
      <c r="N3866" t="s">
        <v>68</v>
      </c>
      <c r="O3866" t="s">
        <v>1153</v>
      </c>
      <c r="P3866" t="s">
        <v>8216</v>
      </c>
      <c r="Q3866" t="s">
        <v>1154</v>
      </c>
      <c r="R3866">
        <v>515</v>
      </c>
      <c r="S3866">
        <v>7.5</v>
      </c>
      <c r="T3866">
        <v>3</v>
      </c>
      <c r="U3866" t="s">
        <v>26</v>
      </c>
      <c r="V3866" t="s">
        <v>2505</v>
      </c>
      <c r="W3866" s="4">
        <v>45413</v>
      </c>
    </row>
    <row r="3867" spans="1:23" x14ac:dyDescent="0.25">
      <c r="A3867" t="s">
        <v>6550</v>
      </c>
      <c r="B3867" t="s">
        <v>7990</v>
      </c>
      <c r="C3867">
        <v>198</v>
      </c>
      <c r="D3867">
        <v>1530</v>
      </c>
      <c r="E3867" t="s">
        <v>197</v>
      </c>
      <c r="F3867" t="str">
        <f>VLOOKUP(E3867,centro_costo!A$1:C$100,3,0)</f>
        <v>INSTITUTO DE INVESTIGACION</v>
      </c>
      <c r="G3867" t="s">
        <v>5745</v>
      </c>
      <c r="H3867" t="str">
        <f>VLOOKUP(G3867,fuente_financiamiento!A$1:B$5,2,0)</f>
        <v>18:CANON Y SOBRECANON, REGALIAS, RENTA DE ADUANAS Y PARTICIPACIONES</v>
      </c>
      <c r="I3867" t="s">
        <v>58</v>
      </c>
      <c r="J3867" t="str">
        <f>VLOOKUP(I3867,clasificador!A$1:C$1634,3,0)</f>
        <v>2.3. 1  5. 1  2:PAPELERIA EN GENERAL, UTILES Y MATERIALES DE OFICINA</v>
      </c>
      <c r="K3867">
        <v>63</v>
      </c>
      <c r="L3867" t="s">
        <v>59</v>
      </c>
      <c r="M3867" t="s">
        <v>60</v>
      </c>
      <c r="N3867" t="s">
        <v>95</v>
      </c>
      <c r="O3867" t="s">
        <v>189</v>
      </c>
      <c r="P3867" t="s">
        <v>8007</v>
      </c>
      <c r="Q3867" t="s">
        <v>190</v>
      </c>
      <c r="R3867">
        <v>515</v>
      </c>
      <c r="S3867">
        <v>15</v>
      </c>
      <c r="T3867">
        <v>1</v>
      </c>
      <c r="U3867" t="s">
        <v>98</v>
      </c>
      <c r="V3867" t="s">
        <v>2505</v>
      </c>
      <c r="W3867" s="4">
        <v>45413</v>
      </c>
    </row>
    <row r="3868" spans="1:23" x14ac:dyDescent="0.25">
      <c r="A3868" t="s">
        <v>6551</v>
      </c>
      <c r="B3868" t="s">
        <v>7990</v>
      </c>
      <c r="C3868">
        <v>198</v>
      </c>
      <c r="D3868">
        <v>1530</v>
      </c>
      <c r="E3868" t="s">
        <v>197</v>
      </c>
      <c r="F3868" t="str">
        <f>VLOOKUP(E3868,centro_costo!A$1:C$100,3,0)</f>
        <v>INSTITUTO DE INVESTIGACION</v>
      </c>
      <c r="G3868" t="s">
        <v>5745</v>
      </c>
      <c r="H3868" t="str">
        <f>VLOOKUP(G3868,fuente_financiamiento!A$1:B$5,2,0)</f>
        <v>18:CANON Y SOBRECANON, REGALIAS, RENTA DE ADUANAS Y PARTICIPACIONES</v>
      </c>
      <c r="I3868" t="s">
        <v>58</v>
      </c>
      <c r="J3868" t="str">
        <f>VLOOKUP(I3868,clasificador!A$1:C$1634,3,0)</f>
        <v>2.3. 1  5. 1  2:PAPELERIA EN GENERAL, UTILES Y MATERIALES DE OFICINA</v>
      </c>
      <c r="K3868">
        <v>63</v>
      </c>
      <c r="L3868" t="s">
        <v>66</v>
      </c>
      <c r="M3868" t="s">
        <v>67</v>
      </c>
      <c r="N3868" t="s">
        <v>95</v>
      </c>
      <c r="O3868" t="s">
        <v>4938</v>
      </c>
      <c r="P3868" t="s">
        <v>9137</v>
      </c>
      <c r="Q3868" t="s">
        <v>4939</v>
      </c>
      <c r="R3868">
        <v>515</v>
      </c>
      <c r="S3868">
        <v>74</v>
      </c>
      <c r="T3868">
        <v>2</v>
      </c>
      <c r="U3868" t="s">
        <v>26</v>
      </c>
      <c r="V3868" t="s">
        <v>2505</v>
      </c>
      <c r="W3868" s="4">
        <v>45413</v>
      </c>
    </row>
    <row r="3869" spans="1:23" x14ac:dyDescent="0.25">
      <c r="A3869" t="s">
        <v>6552</v>
      </c>
      <c r="B3869" t="s">
        <v>7990</v>
      </c>
      <c r="C3869">
        <v>198</v>
      </c>
      <c r="D3869">
        <v>1530</v>
      </c>
      <c r="E3869" t="s">
        <v>197</v>
      </c>
      <c r="F3869" t="str">
        <f>VLOOKUP(E3869,centro_costo!A$1:C$100,3,0)</f>
        <v>INSTITUTO DE INVESTIGACION</v>
      </c>
      <c r="G3869" t="s">
        <v>5745</v>
      </c>
      <c r="H3869" t="str">
        <f>VLOOKUP(G3869,fuente_financiamiento!A$1:B$5,2,0)</f>
        <v>18:CANON Y SOBRECANON, REGALIAS, RENTA DE ADUANAS Y PARTICIPACIONES</v>
      </c>
      <c r="I3869" t="s">
        <v>58</v>
      </c>
      <c r="J3869" t="str">
        <f>VLOOKUP(I3869,clasificador!A$1:C$1634,3,0)</f>
        <v>2.3. 1  5. 1  2:PAPELERIA EN GENERAL, UTILES Y MATERIALES DE OFICINA</v>
      </c>
      <c r="K3869">
        <v>63</v>
      </c>
      <c r="L3869" t="s">
        <v>66</v>
      </c>
      <c r="M3869" t="s">
        <v>67</v>
      </c>
      <c r="N3869" t="s">
        <v>95</v>
      </c>
      <c r="O3869" t="s">
        <v>4941</v>
      </c>
      <c r="P3869" t="s">
        <v>9138</v>
      </c>
      <c r="Q3869" t="s">
        <v>4942</v>
      </c>
      <c r="R3869">
        <v>515</v>
      </c>
      <c r="S3869">
        <v>37</v>
      </c>
      <c r="T3869">
        <v>1</v>
      </c>
      <c r="U3869" t="s">
        <v>26</v>
      </c>
      <c r="V3869" t="s">
        <v>2505</v>
      </c>
      <c r="W3869" s="4">
        <v>45413</v>
      </c>
    </row>
    <row r="3870" spans="1:23" x14ac:dyDescent="0.25">
      <c r="A3870" t="s">
        <v>6553</v>
      </c>
      <c r="B3870" t="s">
        <v>7990</v>
      </c>
      <c r="C3870">
        <v>198</v>
      </c>
      <c r="D3870">
        <v>1530</v>
      </c>
      <c r="E3870" t="s">
        <v>197</v>
      </c>
      <c r="F3870" t="str">
        <f>VLOOKUP(E3870,centro_costo!A$1:C$100,3,0)</f>
        <v>INSTITUTO DE INVESTIGACION</v>
      </c>
      <c r="G3870" t="s">
        <v>5745</v>
      </c>
      <c r="H3870" t="str">
        <f>VLOOKUP(G3870,fuente_financiamiento!A$1:B$5,2,0)</f>
        <v>18:CANON Y SOBRECANON, REGALIAS, RENTA DE ADUANAS Y PARTICIPACIONES</v>
      </c>
      <c r="I3870" t="s">
        <v>58</v>
      </c>
      <c r="J3870" t="str">
        <f>VLOOKUP(I3870,clasificador!A$1:C$1634,3,0)</f>
        <v>2.3. 1  5. 1  2:PAPELERIA EN GENERAL, UTILES Y MATERIALES DE OFICINA</v>
      </c>
      <c r="K3870">
        <v>63</v>
      </c>
      <c r="L3870" t="s">
        <v>66</v>
      </c>
      <c r="M3870" t="s">
        <v>67</v>
      </c>
      <c r="N3870" t="s">
        <v>95</v>
      </c>
      <c r="O3870" t="s">
        <v>4944</v>
      </c>
      <c r="P3870" t="s">
        <v>9139</v>
      </c>
      <c r="Q3870" t="s">
        <v>4945</v>
      </c>
      <c r="R3870">
        <v>515</v>
      </c>
      <c r="S3870">
        <v>37</v>
      </c>
      <c r="T3870">
        <v>1</v>
      </c>
      <c r="U3870" t="s">
        <v>26</v>
      </c>
      <c r="V3870" t="s">
        <v>2505</v>
      </c>
      <c r="W3870" s="4">
        <v>45413</v>
      </c>
    </row>
    <row r="3871" spans="1:23" x14ac:dyDescent="0.25">
      <c r="A3871" t="s">
        <v>6554</v>
      </c>
      <c r="B3871" t="s">
        <v>7990</v>
      </c>
      <c r="C3871">
        <v>198</v>
      </c>
      <c r="D3871">
        <v>1530</v>
      </c>
      <c r="E3871" t="s">
        <v>197</v>
      </c>
      <c r="F3871" t="str">
        <f>VLOOKUP(E3871,centro_costo!A$1:C$100,3,0)</f>
        <v>INSTITUTO DE INVESTIGACION</v>
      </c>
      <c r="G3871" t="s">
        <v>5745</v>
      </c>
      <c r="H3871" t="str">
        <f>VLOOKUP(G3871,fuente_financiamiento!A$1:B$5,2,0)</f>
        <v>18:CANON Y SOBRECANON, REGALIAS, RENTA DE ADUANAS Y PARTICIPACIONES</v>
      </c>
      <c r="I3871" t="s">
        <v>58</v>
      </c>
      <c r="J3871" t="str">
        <f>VLOOKUP(I3871,clasificador!A$1:C$1634,3,0)</f>
        <v>2.3. 1  5. 1  2:PAPELERIA EN GENERAL, UTILES Y MATERIALES DE OFICINA</v>
      </c>
      <c r="K3871">
        <v>63</v>
      </c>
      <c r="L3871" t="s">
        <v>66</v>
      </c>
      <c r="M3871" t="s">
        <v>67</v>
      </c>
      <c r="N3871" t="s">
        <v>95</v>
      </c>
      <c r="O3871" t="s">
        <v>4947</v>
      </c>
      <c r="P3871" t="s">
        <v>9140</v>
      </c>
      <c r="Q3871" t="s">
        <v>4948</v>
      </c>
      <c r="R3871">
        <v>515</v>
      </c>
      <c r="S3871">
        <v>37</v>
      </c>
      <c r="T3871">
        <v>1</v>
      </c>
      <c r="U3871" t="s">
        <v>26</v>
      </c>
      <c r="V3871" t="s">
        <v>2505</v>
      </c>
      <c r="W3871" s="4">
        <v>45413</v>
      </c>
    </row>
    <row r="3872" spans="1:23" x14ac:dyDescent="0.25">
      <c r="A3872" t="s">
        <v>6555</v>
      </c>
      <c r="B3872" t="s">
        <v>7990</v>
      </c>
      <c r="C3872">
        <v>199</v>
      </c>
      <c r="D3872">
        <v>1528</v>
      </c>
      <c r="E3872" t="s">
        <v>197</v>
      </c>
      <c r="F3872" t="str">
        <f>VLOOKUP(E3872,centro_costo!A$1:C$100,3,0)</f>
        <v>INSTITUTO DE INVESTIGACION</v>
      </c>
      <c r="G3872" t="s">
        <v>5745</v>
      </c>
      <c r="H3872" t="str">
        <f>VLOOKUP(G3872,fuente_financiamiento!A$1:B$5,2,0)</f>
        <v>18:CANON Y SOBRECANON, REGALIAS, RENTA DE ADUANAS Y PARTICIPACIONES</v>
      </c>
      <c r="I3872" t="s">
        <v>30</v>
      </c>
      <c r="J3872" t="str">
        <f>VLOOKUP(I3872,clasificador!A$1:C$1634,3,0)</f>
        <v>2.3. 1  1. 1  1:ALIMENTOS Y BEBIDAS PARA CONSUMO HUMANO</v>
      </c>
      <c r="K3872">
        <v>63</v>
      </c>
      <c r="L3872" t="s">
        <v>31</v>
      </c>
      <c r="M3872" t="s">
        <v>719</v>
      </c>
      <c r="N3872" t="s">
        <v>23</v>
      </c>
      <c r="O3872" t="s">
        <v>2393</v>
      </c>
      <c r="P3872" t="s">
        <v>8495</v>
      </c>
      <c r="Q3872" t="s">
        <v>2394</v>
      </c>
      <c r="R3872">
        <v>509</v>
      </c>
      <c r="S3872">
        <v>60</v>
      </c>
      <c r="T3872">
        <v>20</v>
      </c>
      <c r="U3872" t="s">
        <v>26</v>
      </c>
      <c r="V3872" t="s">
        <v>2964</v>
      </c>
      <c r="W3872" s="4">
        <v>45413</v>
      </c>
    </row>
    <row r="3873" spans="1:23" x14ac:dyDescent="0.25">
      <c r="A3873" t="s">
        <v>6556</v>
      </c>
      <c r="B3873" t="s">
        <v>7990</v>
      </c>
      <c r="C3873">
        <v>199</v>
      </c>
      <c r="D3873">
        <v>1528</v>
      </c>
      <c r="E3873" t="s">
        <v>197</v>
      </c>
      <c r="F3873" t="str">
        <f>VLOOKUP(E3873,centro_costo!A$1:C$100,3,0)</f>
        <v>INSTITUTO DE INVESTIGACION</v>
      </c>
      <c r="G3873" t="s">
        <v>5745</v>
      </c>
      <c r="H3873" t="str">
        <f>VLOOKUP(G3873,fuente_financiamiento!A$1:B$5,2,0)</f>
        <v>18:CANON Y SOBRECANON, REGALIAS, RENTA DE ADUANAS Y PARTICIPACIONES</v>
      </c>
      <c r="I3873" t="s">
        <v>30</v>
      </c>
      <c r="J3873" t="str">
        <f>VLOOKUP(I3873,clasificador!A$1:C$1634,3,0)</f>
        <v>2.3. 1  1. 1  1:ALIMENTOS Y BEBIDAS PARA CONSUMO HUMANO</v>
      </c>
      <c r="K3873">
        <v>63</v>
      </c>
      <c r="L3873" t="s">
        <v>31</v>
      </c>
      <c r="M3873" t="s">
        <v>719</v>
      </c>
      <c r="N3873" t="s">
        <v>68</v>
      </c>
      <c r="O3873" t="s">
        <v>300</v>
      </c>
      <c r="P3873" t="s">
        <v>9589</v>
      </c>
      <c r="Q3873" t="s">
        <v>6557</v>
      </c>
      <c r="R3873">
        <v>509</v>
      </c>
      <c r="S3873">
        <v>40</v>
      </c>
      <c r="T3873">
        <v>20</v>
      </c>
      <c r="U3873" t="s">
        <v>26</v>
      </c>
      <c r="V3873" t="s">
        <v>2964</v>
      </c>
      <c r="W3873" s="4">
        <v>45413</v>
      </c>
    </row>
    <row r="3874" spans="1:23" x14ac:dyDescent="0.25">
      <c r="A3874" t="s">
        <v>6558</v>
      </c>
      <c r="B3874" t="s">
        <v>7990</v>
      </c>
      <c r="C3874">
        <v>199</v>
      </c>
      <c r="D3874">
        <v>1528</v>
      </c>
      <c r="E3874" t="s">
        <v>197</v>
      </c>
      <c r="F3874" t="str">
        <f>VLOOKUP(E3874,centro_costo!A$1:C$100,3,0)</f>
        <v>INSTITUTO DE INVESTIGACION</v>
      </c>
      <c r="G3874" t="s">
        <v>5745</v>
      </c>
      <c r="H3874" t="str">
        <f>VLOOKUP(G3874,fuente_financiamiento!A$1:B$5,2,0)</f>
        <v>18:CANON Y SOBRECANON, REGALIAS, RENTA DE ADUANAS Y PARTICIPACIONES</v>
      </c>
      <c r="I3874" t="s">
        <v>30</v>
      </c>
      <c r="J3874" t="str">
        <f>VLOOKUP(I3874,clasificador!A$1:C$1634,3,0)</f>
        <v>2.3. 1  1. 1  1:ALIMENTOS Y BEBIDAS PARA CONSUMO HUMANO</v>
      </c>
      <c r="K3874">
        <v>63</v>
      </c>
      <c r="L3874" t="s">
        <v>31</v>
      </c>
      <c r="M3874" t="s">
        <v>291</v>
      </c>
      <c r="N3874" t="s">
        <v>23</v>
      </c>
      <c r="O3874" t="s">
        <v>1082</v>
      </c>
      <c r="P3874" t="s">
        <v>8201</v>
      </c>
      <c r="Q3874" t="s">
        <v>1083</v>
      </c>
      <c r="R3874">
        <v>509</v>
      </c>
      <c r="S3874">
        <v>14</v>
      </c>
      <c r="T3874">
        <v>4</v>
      </c>
      <c r="U3874" t="s">
        <v>26</v>
      </c>
      <c r="V3874" t="s">
        <v>2964</v>
      </c>
      <c r="W3874" s="4">
        <v>45413</v>
      </c>
    </row>
    <row r="3875" spans="1:23" x14ac:dyDescent="0.25">
      <c r="A3875" t="s">
        <v>6559</v>
      </c>
      <c r="B3875" t="s">
        <v>7990</v>
      </c>
      <c r="C3875">
        <v>199</v>
      </c>
      <c r="D3875">
        <v>1528</v>
      </c>
      <c r="E3875" t="s">
        <v>197</v>
      </c>
      <c r="F3875" t="str">
        <f>VLOOKUP(E3875,centro_costo!A$1:C$100,3,0)</f>
        <v>INSTITUTO DE INVESTIGACION</v>
      </c>
      <c r="G3875" t="s">
        <v>5745</v>
      </c>
      <c r="H3875" t="str">
        <f>VLOOKUP(G3875,fuente_financiamiento!A$1:B$5,2,0)</f>
        <v>18:CANON Y SOBRECANON, REGALIAS, RENTA DE ADUANAS Y PARTICIPACIONES</v>
      </c>
      <c r="I3875" t="s">
        <v>30</v>
      </c>
      <c r="J3875" t="str">
        <f>VLOOKUP(I3875,clasificador!A$1:C$1634,3,0)</f>
        <v>2.3. 1  1. 1  1:ALIMENTOS Y BEBIDAS PARA CONSUMO HUMANO</v>
      </c>
      <c r="K3875">
        <v>63</v>
      </c>
      <c r="L3875" t="s">
        <v>31</v>
      </c>
      <c r="M3875" t="s">
        <v>2938</v>
      </c>
      <c r="N3875" t="s">
        <v>299</v>
      </c>
      <c r="O3875" t="s">
        <v>277</v>
      </c>
      <c r="P3875" t="s">
        <v>9590</v>
      </c>
      <c r="Q3875" t="s">
        <v>6560</v>
      </c>
      <c r="R3875">
        <v>509</v>
      </c>
      <c r="S3875">
        <v>50</v>
      </c>
      <c r="T3875">
        <v>50</v>
      </c>
      <c r="U3875" t="s">
        <v>26</v>
      </c>
      <c r="V3875" t="s">
        <v>2964</v>
      </c>
      <c r="W3875" s="4">
        <v>45413</v>
      </c>
    </row>
    <row r="3876" spans="1:23" x14ac:dyDescent="0.25">
      <c r="A3876" t="s">
        <v>6561</v>
      </c>
      <c r="B3876" t="s">
        <v>7990</v>
      </c>
      <c r="C3876">
        <v>200</v>
      </c>
      <c r="D3876">
        <v>1529</v>
      </c>
      <c r="E3876" t="s">
        <v>197</v>
      </c>
      <c r="F3876" t="str">
        <f>VLOOKUP(E3876,centro_costo!A$1:C$100,3,0)</f>
        <v>INSTITUTO DE INVESTIGACION</v>
      </c>
      <c r="G3876" t="s">
        <v>5745</v>
      </c>
      <c r="H3876" t="str">
        <f>VLOOKUP(G3876,fuente_financiamiento!A$1:B$5,2,0)</f>
        <v>18:CANON Y SOBRECANON, REGALIAS, RENTA DE ADUANAS Y PARTICIPACIONES</v>
      </c>
      <c r="I3876" t="s">
        <v>30</v>
      </c>
      <c r="J3876" t="str">
        <f>VLOOKUP(I3876,clasificador!A$1:C$1634,3,0)</f>
        <v>2.3. 1  1. 1  1:ALIMENTOS Y BEBIDAS PARA CONSUMO HUMANO</v>
      </c>
      <c r="K3876">
        <v>63</v>
      </c>
      <c r="L3876" t="s">
        <v>31</v>
      </c>
      <c r="M3876" t="s">
        <v>719</v>
      </c>
      <c r="N3876" t="s">
        <v>23</v>
      </c>
      <c r="O3876" t="s">
        <v>2393</v>
      </c>
      <c r="P3876" t="s">
        <v>8495</v>
      </c>
      <c r="Q3876" t="s">
        <v>2394</v>
      </c>
      <c r="R3876">
        <v>503</v>
      </c>
      <c r="S3876">
        <v>45</v>
      </c>
      <c r="T3876">
        <v>15</v>
      </c>
      <c r="U3876" t="s">
        <v>26</v>
      </c>
      <c r="V3876" t="s">
        <v>2964</v>
      </c>
      <c r="W3876" s="4">
        <v>45413</v>
      </c>
    </row>
    <row r="3877" spans="1:23" x14ac:dyDescent="0.25">
      <c r="A3877" t="s">
        <v>6562</v>
      </c>
      <c r="B3877" t="s">
        <v>7990</v>
      </c>
      <c r="C3877">
        <v>200</v>
      </c>
      <c r="D3877">
        <v>1529</v>
      </c>
      <c r="E3877" t="s">
        <v>197</v>
      </c>
      <c r="F3877" t="str">
        <f>VLOOKUP(E3877,centro_costo!A$1:C$100,3,0)</f>
        <v>INSTITUTO DE INVESTIGACION</v>
      </c>
      <c r="G3877" t="s">
        <v>5745</v>
      </c>
      <c r="H3877" t="str">
        <f>VLOOKUP(G3877,fuente_financiamiento!A$1:B$5,2,0)</f>
        <v>18:CANON Y SOBRECANON, REGALIAS, RENTA DE ADUANAS Y PARTICIPACIONES</v>
      </c>
      <c r="I3877" t="s">
        <v>30</v>
      </c>
      <c r="J3877" t="str">
        <f>VLOOKUP(I3877,clasificador!A$1:C$1634,3,0)</f>
        <v>2.3. 1  1. 1  1:ALIMENTOS Y BEBIDAS PARA CONSUMO HUMANO</v>
      </c>
      <c r="K3877">
        <v>63</v>
      </c>
      <c r="L3877" t="s">
        <v>31</v>
      </c>
      <c r="M3877" t="s">
        <v>719</v>
      </c>
      <c r="N3877" t="s">
        <v>68</v>
      </c>
      <c r="O3877" t="s">
        <v>300</v>
      </c>
      <c r="P3877" t="s">
        <v>9589</v>
      </c>
      <c r="Q3877" t="s">
        <v>6557</v>
      </c>
      <c r="R3877">
        <v>503</v>
      </c>
      <c r="S3877">
        <v>30</v>
      </c>
      <c r="T3877">
        <v>15</v>
      </c>
      <c r="U3877" t="s">
        <v>26</v>
      </c>
      <c r="V3877" t="s">
        <v>2964</v>
      </c>
      <c r="W3877" s="4">
        <v>45413</v>
      </c>
    </row>
    <row r="3878" spans="1:23" x14ac:dyDescent="0.25">
      <c r="A3878" t="s">
        <v>6563</v>
      </c>
      <c r="B3878" t="s">
        <v>7990</v>
      </c>
      <c r="C3878">
        <v>200</v>
      </c>
      <c r="D3878">
        <v>1529</v>
      </c>
      <c r="E3878" t="s">
        <v>197</v>
      </c>
      <c r="F3878" t="str">
        <f>VLOOKUP(E3878,centro_costo!A$1:C$100,3,0)</f>
        <v>INSTITUTO DE INVESTIGACION</v>
      </c>
      <c r="G3878" t="s">
        <v>5745</v>
      </c>
      <c r="H3878" t="str">
        <f>VLOOKUP(G3878,fuente_financiamiento!A$1:B$5,2,0)</f>
        <v>18:CANON Y SOBRECANON, REGALIAS, RENTA DE ADUANAS Y PARTICIPACIONES</v>
      </c>
      <c r="I3878" t="s">
        <v>30</v>
      </c>
      <c r="J3878" t="str">
        <f>VLOOKUP(I3878,clasificador!A$1:C$1634,3,0)</f>
        <v>2.3. 1  1. 1  1:ALIMENTOS Y BEBIDAS PARA CONSUMO HUMANO</v>
      </c>
      <c r="K3878">
        <v>63</v>
      </c>
      <c r="L3878" t="s">
        <v>31</v>
      </c>
      <c r="M3878" t="s">
        <v>303</v>
      </c>
      <c r="N3878" t="s">
        <v>68</v>
      </c>
      <c r="O3878" t="s">
        <v>95</v>
      </c>
      <c r="P3878" t="s">
        <v>9591</v>
      </c>
      <c r="Q3878" t="s">
        <v>6564</v>
      </c>
      <c r="R3878">
        <v>503</v>
      </c>
      <c r="S3878">
        <v>90</v>
      </c>
      <c r="T3878">
        <v>15</v>
      </c>
      <c r="U3878" t="s">
        <v>26</v>
      </c>
      <c r="V3878" t="s">
        <v>2964</v>
      </c>
      <c r="W3878" s="4">
        <v>45413</v>
      </c>
    </row>
    <row r="3879" spans="1:23" x14ac:dyDescent="0.25">
      <c r="A3879" t="s">
        <v>6565</v>
      </c>
      <c r="B3879" t="s">
        <v>7990</v>
      </c>
      <c r="C3879">
        <v>200</v>
      </c>
      <c r="D3879">
        <v>1529</v>
      </c>
      <c r="E3879" t="s">
        <v>197</v>
      </c>
      <c r="F3879" t="str">
        <f>VLOOKUP(E3879,centro_costo!A$1:C$100,3,0)</f>
        <v>INSTITUTO DE INVESTIGACION</v>
      </c>
      <c r="G3879" t="s">
        <v>5745</v>
      </c>
      <c r="H3879" t="str">
        <f>VLOOKUP(G3879,fuente_financiamiento!A$1:B$5,2,0)</f>
        <v>18:CANON Y SOBRECANON, REGALIAS, RENTA DE ADUANAS Y PARTICIPACIONES</v>
      </c>
      <c r="I3879" t="s">
        <v>30</v>
      </c>
      <c r="J3879" t="str">
        <f>VLOOKUP(I3879,clasificador!A$1:C$1634,3,0)</f>
        <v>2.3. 1  1. 1  1:ALIMENTOS Y BEBIDAS PARA CONSUMO HUMANO</v>
      </c>
      <c r="K3879">
        <v>63</v>
      </c>
      <c r="L3879" t="s">
        <v>31</v>
      </c>
      <c r="M3879" t="s">
        <v>291</v>
      </c>
      <c r="N3879" t="s">
        <v>23</v>
      </c>
      <c r="O3879" t="s">
        <v>1082</v>
      </c>
      <c r="P3879" t="s">
        <v>8201</v>
      </c>
      <c r="Q3879" t="s">
        <v>1083</v>
      </c>
      <c r="R3879">
        <v>503</v>
      </c>
      <c r="S3879">
        <v>28</v>
      </c>
      <c r="T3879">
        <v>8</v>
      </c>
      <c r="U3879" t="s">
        <v>26</v>
      </c>
      <c r="V3879" t="s">
        <v>2964</v>
      </c>
      <c r="W3879" s="4">
        <v>45413</v>
      </c>
    </row>
    <row r="3880" spans="1:23" x14ac:dyDescent="0.25">
      <c r="A3880" t="s">
        <v>6566</v>
      </c>
      <c r="B3880" t="s">
        <v>7990</v>
      </c>
      <c r="C3880">
        <v>203</v>
      </c>
      <c r="D3880">
        <v>1516</v>
      </c>
      <c r="E3880" t="s">
        <v>197</v>
      </c>
      <c r="F3880" t="str">
        <f>VLOOKUP(E3880,centro_costo!A$1:C$100,3,0)</f>
        <v>INSTITUTO DE INVESTIGACION</v>
      </c>
      <c r="G3880" t="s">
        <v>5745</v>
      </c>
      <c r="H3880" t="str">
        <f>VLOOKUP(G3880,fuente_financiamiento!A$1:B$5,2,0)</f>
        <v>18:CANON Y SOBRECANON, REGALIAS, RENTA DE ADUANAS Y PARTICIPACIONES</v>
      </c>
      <c r="I3880" t="s">
        <v>6197</v>
      </c>
      <c r="J3880" t="str">
        <f>VLOOKUP(I3880,clasificador!A$1:C$1634,3,0)</f>
        <v>2.6. 3  2. 4  2:EQUIPOS</v>
      </c>
      <c r="K3880">
        <v>22</v>
      </c>
      <c r="L3880" t="s">
        <v>5031</v>
      </c>
      <c r="M3880" t="s">
        <v>747</v>
      </c>
      <c r="N3880" t="s">
        <v>6567</v>
      </c>
      <c r="O3880" t="s">
        <v>434</v>
      </c>
      <c r="P3880" t="s">
        <v>9592</v>
      </c>
      <c r="Q3880" t="s">
        <v>6568</v>
      </c>
      <c r="R3880">
        <v>456</v>
      </c>
      <c r="S3880">
        <v>4995</v>
      </c>
      <c r="T3880">
        <v>1</v>
      </c>
      <c r="U3880" t="s">
        <v>26</v>
      </c>
      <c r="V3880" t="s">
        <v>5588</v>
      </c>
      <c r="W3880" s="4">
        <v>45413</v>
      </c>
    </row>
    <row r="3881" spans="1:23" x14ac:dyDescent="0.25">
      <c r="A3881" t="s">
        <v>6569</v>
      </c>
      <c r="B3881" t="s">
        <v>7990</v>
      </c>
      <c r="C3881">
        <v>207</v>
      </c>
      <c r="D3881">
        <v>1554</v>
      </c>
      <c r="E3881" t="s">
        <v>197</v>
      </c>
      <c r="F3881" t="str">
        <f>VLOOKUP(E3881,centro_costo!A$1:C$100,3,0)</f>
        <v>INSTITUTO DE INVESTIGACION</v>
      </c>
      <c r="G3881" t="s">
        <v>5745</v>
      </c>
      <c r="H3881" t="str">
        <f>VLOOKUP(G3881,fuente_financiamiento!A$1:B$5,2,0)</f>
        <v>18:CANON Y SOBRECANON, REGALIAS, RENTA DE ADUANAS Y PARTICIPACIONES</v>
      </c>
      <c r="I3881" t="s">
        <v>30</v>
      </c>
      <c r="J3881" t="str">
        <f>VLOOKUP(I3881,clasificador!A$1:C$1634,3,0)</f>
        <v>2.3. 1  1. 1  1:ALIMENTOS Y BEBIDAS PARA CONSUMO HUMANO</v>
      </c>
      <c r="K3881">
        <v>63</v>
      </c>
      <c r="L3881" t="s">
        <v>31</v>
      </c>
      <c r="M3881" t="s">
        <v>719</v>
      </c>
      <c r="N3881" t="s">
        <v>23</v>
      </c>
      <c r="O3881" t="s">
        <v>2393</v>
      </c>
      <c r="P3881" t="s">
        <v>8495</v>
      </c>
      <c r="Q3881" t="s">
        <v>2394</v>
      </c>
      <c r="R3881">
        <v>512</v>
      </c>
      <c r="S3881">
        <v>60</v>
      </c>
      <c r="T3881">
        <v>20</v>
      </c>
      <c r="U3881" t="s">
        <v>26</v>
      </c>
      <c r="V3881" t="s">
        <v>2964</v>
      </c>
      <c r="W3881" s="4">
        <v>45413</v>
      </c>
    </row>
    <row r="3882" spans="1:23" x14ac:dyDescent="0.25">
      <c r="A3882" t="s">
        <v>6570</v>
      </c>
      <c r="B3882" t="s">
        <v>7990</v>
      </c>
      <c r="C3882">
        <v>207</v>
      </c>
      <c r="D3882">
        <v>1554</v>
      </c>
      <c r="E3882" t="s">
        <v>197</v>
      </c>
      <c r="F3882" t="str">
        <f>VLOOKUP(E3882,centro_costo!A$1:C$100,3,0)</f>
        <v>INSTITUTO DE INVESTIGACION</v>
      </c>
      <c r="G3882" t="s">
        <v>5745</v>
      </c>
      <c r="H3882" t="str">
        <f>VLOOKUP(G3882,fuente_financiamiento!A$1:B$5,2,0)</f>
        <v>18:CANON Y SOBRECANON, REGALIAS, RENTA DE ADUANAS Y PARTICIPACIONES</v>
      </c>
      <c r="I3882" t="s">
        <v>30</v>
      </c>
      <c r="J3882" t="str">
        <f>VLOOKUP(I3882,clasificador!A$1:C$1634,3,0)</f>
        <v>2.3. 1  1. 1  1:ALIMENTOS Y BEBIDAS PARA CONSUMO HUMANO</v>
      </c>
      <c r="K3882">
        <v>63</v>
      </c>
      <c r="L3882" t="s">
        <v>31</v>
      </c>
      <c r="M3882" t="s">
        <v>719</v>
      </c>
      <c r="N3882" t="s">
        <v>68</v>
      </c>
      <c r="O3882" t="s">
        <v>300</v>
      </c>
      <c r="P3882" t="s">
        <v>9589</v>
      </c>
      <c r="Q3882" t="s">
        <v>6557</v>
      </c>
      <c r="R3882">
        <v>512</v>
      </c>
      <c r="S3882">
        <v>40</v>
      </c>
      <c r="T3882">
        <v>20</v>
      </c>
      <c r="U3882" t="s">
        <v>26</v>
      </c>
      <c r="V3882" t="s">
        <v>2964</v>
      </c>
      <c r="W3882" s="4">
        <v>45413</v>
      </c>
    </row>
    <row r="3883" spans="1:23" x14ac:dyDescent="0.25">
      <c r="A3883" t="s">
        <v>6571</v>
      </c>
      <c r="B3883" t="s">
        <v>7990</v>
      </c>
      <c r="C3883">
        <v>207</v>
      </c>
      <c r="D3883">
        <v>1554</v>
      </c>
      <c r="E3883" t="s">
        <v>197</v>
      </c>
      <c r="F3883" t="str">
        <f>VLOOKUP(E3883,centro_costo!A$1:C$100,3,0)</f>
        <v>INSTITUTO DE INVESTIGACION</v>
      </c>
      <c r="G3883" t="s">
        <v>5745</v>
      </c>
      <c r="H3883" t="str">
        <f>VLOOKUP(G3883,fuente_financiamiento!A$1:B$5,2,0)</f>
        <v>18:CANON Y SOBRECANON, REGALIAS, RENTA DE ADUANAS Y PARTICIPACIONES</v>
      </c>
      <c r="I3883" t="s">
        <v>30</v>
      </c>
      <c r="J3883" t="str">
        <f>VLOOKUP(I3883,clasificador!A$1:C$1634,3,0)</f>
        <v>2.3. 1  1. 1  1:ALIMENTOS Y BEBIDAS PARA CONSUMO HUMANO</v>
      </c>
      <c r="K3883">
        <v>63</v>
      </c>
      <c r="L3883" t="s">
        <v>31</v>
      </c>
      <c r="M3883" t="s">
        <v>303</v>
      </c>
      <c r="N3883" t="s">
        <v>68</v>
      </c>
      <c r="O3883" t="s">
        <v>95</v>
      </c>
      <c r="P3883" t="s">
        <v>9591</v>
      </c>
      <c r="Q3883" t="s">
        <v>6564</v>
      </c>
      <c r="R3883">
        <v>512</v>
      </c>
      <c r="S3883">
        <v>90</v>
      </c>
      <c r="T3883">
        <v>15</v>
      </c>
      <c r="U3883" t="s">
        <v>26</v>
      </c>
      <c r="V3883" t="s">
        <v>2964</v>
      </c>
      <c r="W3883" s="4">
        <v>45413</v>
      </c>
    </row>
    <row r="3884" spans="1:23" x14ac:dyDescent="0.25">
      <c r="A3884" t="s">
        <v>6572</v>
      </c>
      <c r="B3884" t="s">
        <v>7990</v>
      </c>
      <c r="C3884">
        <v>207</v>
      </c>
      <c r="D3884">
        <v>1554</v>
      </c>
      <c r="E3884" t="s">
        <v>197</v>
      </c>
      <c r="F3884" t="str">
        <f>VLOOKUP(E3884,centro_costo!A$1:C$100,3,0)</f>
        <v>INSTITUTO DE INVESTIGACION</v>
      </c>
      <c r="G3884" t="s">
        <v>5745</v>
      </c>
      <c r="H3884" t="str">
        <f>VLOOKUP(G3884,fuente_financiamiento!A$1:B$5,2,0)</f>
        <v>18:CANON Y SOBRECANON, REGALIAS, RENTA DE ADUANAS Y PARTICIPACIONES</v>
      </c>
      <c r="I3884" t="s">
        <v>30</v>
      </c>
      <c r="J3884" t="str">
        <f>VLOOKUP(I3884,clasificador!A$1:C$1634,3,0)</f>
        <v>2.3. 1  1. 1  1:ALIMENTOS Y BEBIDAS PARA CONSUMO HUMANO</v>
      </c>
      <c r="K3884">
        <v>63</v>
      </c>
      <c r="L3884" t="s">
        <v>31</v>
      </c>
      <c r="M3884" t="s">
        <v>291</v>
      </c>
      <c r="N3884" t="s">
        <v>23</v>
      </c>
      <c r="O3884" t="s">
        <v>1082</v>
      </c>
      <c r="P3884" t="s">
        <v>8201</v>
      </c>
      <c r="Q3884" t="s">
        <v>1083</v>
      </c>
      <c r="R3884">
        <v>512</v>
      </c>
      <c r="S3884">
        <v>14</v>
      </c>
      <c r="T3884">
        <v>4</v>
      </c>
      <c r="U3884" t="s">
        <v>26</v>
      </c>
      <c r="V3884" t="s">
        <v>2964</v>
      </c>
      <c r="W3884" s="4">
        <v>45413</v>
      </c>
    </row>
    <row r="3885" spans="1:23" x14ac:dyDescent="0.25">
      <c r="A3885" t="s">
        <v>6573</v>
      </c>
      <c r="B3885" t="s">
        <v>7990</v>
      </c>
      <c r="C3885">
        <v>207</v>
      </c>
      <c r="D3885">
        <v>1554</v>
      </c>
      <c r="E3885" t="s">
        <v>197</v>
      </c>
      <c r="F3885" t="str">
        <f>VLOOKUP(E3885,centro_costo!A$1:C$100,3,0)</f>
        <v>INSTITUTO DE INVESTIGACION</v>
      </c>
      <c r="G3885" t="s">
        <v>5745</v>
      </c>
      <c r="H3885" t="str">
        <f>VLOOKUP(G3885,fuente_financiamiento!A$1:B$5,2,0)</f>
        <v>18:CANON Y SOBRECANON, REGALIAS, RENTA DE ADUANAS Y PARTICIPACIONES</v>
      </c>
      <c r="I3885" t="s">
        <v>30</v>
      </c>
      <c r="J3885" t="str">
        <f>VLOOKUP(I3885,clasificador!A$1:C$1634,3,0)</f>
        <v>2.3. 1  1. 1  1:ALIMENTOS Y BEBIDAS PARA CONSUMO HUMANO</v>
      </c>
      <c r="K3885">
        <v>63</v>
      </c>
      <c r="L3885" t="s">
        <v>31</v>
      </c>
      <c r="M3885" t="s">
        <v>291</v>
      </c>
      <c r="N3885" t="s">
        <v>61</v>
      </c>
      <c r="O3885" t="s">
        <v>292</v>
      </c>
      <c r="P3885" t="s">
        <v>8026</v>
      </c>
      <c r="Q3885" t="s">
        <v>293</v>
      </c>
      <c r="R3885">
        <v>512</v>
      </c>
      <c r="S3885">
        <v>21</v>
      </c>
      <c r="T3885">
        <v>105</v>
      </c>
      <c r="U3885" t="s">
        <v>26</v>
      </c>
      <c r="V3885" t="s">
        <v>2964</v>
      </c>
      <c r="W3885" s="4">
        <v>45413</v>
      </c>
    </row>
    <row r="3886" spans="1:23" x14ac:dyDescent="0.25">
      <c r="A3886" t="s">
        <v>6574</v>
      </c>
      <c r="B3886" t="s">
        <v>7990</v>
      </c>
      <c r="C3886">
        <v>208</v>
      </c>
      <c r="D3886">
        <v>1576</v>
      </c>
      <c r="E3886" t="s">
        <v>197</v>
      </c>
      <c r="F3886" t="str">
        <f>VLOOKUP(E3886,centro_costo!A$1:C$100,3,0)</f>
        <v>INSTITUTO DE INVESTIGACION</v>
      </c>
      <c r="G3886" t="s">
        <v>5745</v>
      </c>
      <c r="H3886" t="str">
        <f>VLOOKUP(G3886,fuente_financiamiento!A$1:B$5,2,0)</f>
        <v>18:CANON Y SOBRECANON, REGALIAS, RENTA DE ADUANAS Y PARTICIPACIONES</v>
      </c>
      <c r="I3886" t="s">
        <v>5450</v>
      </c>
      <c r="J3886" t="str">
        <f>VLOOKUP(I3886,clasificador!A$1:C$1634,3,0)</f>
        <v>2.6. 3  2. 1  1:MAQUINAS Y EQUIPOS</v>
      </c>
      <c r="K3886">
        <v>22</v>
      </c>
      <c r="L3886" t="s">
        <v>67</v>
      </c>
      <c r="M3886" t="s">
        <v>747</v>
      </c>
      <c r="N3886" t="s">
        <v>5466</v>
      </c>
      <c r="O3886" t="s">
        <v>434</v>
      </c>
      <c r="P3886" t="s">
        <v>9278</v>
      </c>
      <c r="Q3886" t="s">
        <v>5467</v>
      </c>
      <c r="R3886">
        <v>518</v>
      </c>
      <c r="S3886">
        <v>2000</v>
      </c>
      <c r="T3886">
        <v>1</v>
      </c>
      <c r="U3886" t="s">
        <v>26</v>
      </c>
      <c r="V3886" t="s">
        <v>6575</v>
      </c>
      <c r="W3886" s="4">
        <v>45444</v>
      </c>
    </row>
    <row r="3887" spans="1:23" x14ac:dyDescent="0.25">
      <c r="A3887" t="s">
        <v>6576</v>
      </c>
      <c r="B3887" t="s">
        <v>7990</v>
      </c>
      <c r="C3887">
        <v>220</v>
      </c>
      <c r="D3887">
        <v>1608</v>
      </c>
      <c r="E3887" t="s">
        <v>197</v>
      </c>
      <c r="F3887" t="str">
        <f>VLOOKUP(E3887,centro_costo!A$1:C$100,3,0)</f>
        <v>INSTITUTO DE INVESTIGACION</v>
      </c>
      <c r="G3887" t="s">
        <v>5745</v>
      </c>
      <c r="H3887" t="str">
        <f>VLOOKUP(G3887,fuente_financiamiento!A$1:B$5,2,0)</f>
        <v>18:CANON Y SOBRECANON, REGALIAS, RENTA DE ADUANAS Y PARTICIPACIONES</v>
      </c>
      <c r="I3887" t="s">
        <v>6154</v>
      </c>
      <c r="J3887" t="str">
        <f>VLOOKUP(I3887,clasificador!A$1:C$1634,3,0)</f>
        <v>2.6. 3  2. 9  1:AIRE ACONDICIONADO Y REFRIGERACION</v>
      </c>
      <c r="K3887">
        <v>63</v>
      </c>
      <c r="L3887" t="s">
        <v>719</v>
      </c>
      <c r="M3887" t="s">
        <v>747</v>
      </c>
      <c r="N3887" t="s">
        <v>69</v>
      </c>
      <c r="O3887" t="s">
        <v>23</v>
      </c>
      <c r="P3887" t="s">
        <v>9593</v>
      </c>
      <c r="Q3887" t="s">
        <v>6577</v>
      </c>
      <c r="R3887">
        <v>516</v>
      </c>
      <c r="S3887">
        <v>1500</v>
      </c>
      <c r="T3887">
        <v>1</v>
      </c>
      <c r="U3887" t="s">
        <v>26</v>
      </c>
      <c r="V3887" t="s">
        <v>6578</v>
      </c>
      <c r="W3887" s="4">
        <v>45474</v>
      </c>
    </row>
    <row r="3888" spans="1:23" x14ac:dyDescent="0.25">
      <c r="A3888" t="s">
        <v>6579</v>
      </c>
      <c r="B3888" t="s">
        <v>7990</v>
      </c>
      <c r="C3888">
        <v>223</v>
      </c>
      <c r="D3888">
        <v>1609</v>
      </c>
      <c r="E3888" t="s">
        <v>197</v>
      </c>
      <c r="F3888" t="str">
        <f>VLOOKUP(E3888,centro_costo!A$1:C$100,3,0)</f>
        <v>INSTITUTO DE INVESTIGACION</v>
      </c>
      <c r="G3888" t="s">
        <v>5745</v>
      </c>
      <c r="H3888" t="str">
        <f>VLOOKUP(G3888,fuente_financiamiento!A$1:B$5,2,0)</f>
        <v>18:CANON Y SOBRECANON, REGALIAS, RENTA DE ADUANAS Y PARTICIPACIONES</v>
      </c>
      <c r="I3888" t="s">
        <v>3838</v>
      </c>
      <c r="J3888" t="str">
        <f>VLOOKUP(I3888,clasificador!A$1:C$1634,3,0)</f>
        <v>2.6. 3  2. 3  1:EQUIPOS COMPUTACIONALES Y PERIFERICOS</v>
      </c>
      <c r="K3888">
        <v>22</v>
      </c>
      <c r="L3888" t="s">
        <v>67</v>
      </c>
      <c r="M3888" t="s">
        <v>21</v>
      </c>
      <c r="N3888" t="s">
        <v>5396</v>
      </c>
      <c r="O3888" t="s">
        <v>23</v>
      </c>
      <c r="P3888" t="s">
        <v>9257</v>
      </c>
      <c r="Q3888" t="s">
        <v>5397</v>
      </c>
      <c r="R3888">
        <v>475</v>
      </c>
      <c r="S3888">
        <v>4544.1000000000004</v>
      </c>
      <c r="T3888">
        <v>1</v>
      </c>
      <c r="U3888" t="s">
        <v>26</v>
      </c>
      <c r="V3888" t="s">
        <v>6580</v>
      </c>
      <c r="W3888" s="4">
        <v>45444</v>
      </c>
    </row>
    <row r="3889" spans="1:23" x14ac:dyDescent="0.25">
      <c r="A3889" t="s">
        <v>6581</v>
      </c>
      <c r="B3889" t="s">
        <v>7990</v>
      </c>
      <c r="C3889">
        <v>224</v>
      </c>
      <c r="D3889">
        <v>1618</v>
      </c>
      <c r="E3889" t="s">
        <v>197</v>
      </c>
      <c r="F3889" t="str">
        <f>VLOOKUP(E3889,centro_costo!A$1:C$100,3,0)</f>
        <v>INSTITUTO DE INVESTIGACION</v>
      </c>
      <c r="G3889" t="s">
        <v>5745</v>
      </c>
      <c r="H3889" t="str">
        <f>VLOOKUP(G3889,fuente_financiamiento!A$1:B$5,2,0)</f>
        <v>18:CANON Y SOBRECANON, REGALIAS, RENTA DE ADUANAS Y PARTICIPACIONES</v>
      </c>
      <c r="I3889" t="s">
        <v>58</v>
      </c>
      <c r="J3889" t="str">
        <f>VLOOKUP(I3889,clasificador!A$1:C$1634,3,0)</f>
        <v>2.3. 1  5. 1  2:PAPELERIA EN GENERAL, UTILES Y MATERIALES DE OFICINA</v>
      </c>
      <c r="K3889">
        <v>63</v>
      </c>
      <c r="L3889" t="s">
        <v>59</v>
      </c>
      <c r="M3889" t="s">
        <v>60</v>
      </c>
      <c r="N3889" t="s">
        <v>23</v>
      </c>
      <c r="O3889" t="s">
        <v>6582</v>
      </c>
      <c r="P3889" t="s">
        <v>9594</v>
      </c>
      <c r="Q3889" t="s">
        <v>6583</v>
      </c>
      <c r="R3889">
        <v>506</v>
      </c>
      <c r="S3889">
        <v>28</v>
      </c>
      <c r="T3889">
        <v>2</v>
      </c>
      <c r="U3889" t="s">
        <v>26</v>
      </c>
      <c r="V3889" t="s">
        <v>1105</v>
      </c>
      <c r="W3889" s="4">
        <v>45474</v>
      </c>
    </row>
    <row r="3890" spans="1:23" x14ac:dyDescent="0.25">
      <c r="A3890" t="s">
        <v>6584</v>
      </c>
      <c r="B3890" t="s">
        <v>7990</v>
      </c>
      <c r="C3890">
        <v>224</v>
      </c>
      <c r="D3890">
        <v>1618</v>
      </c>
      <c r="E3890" t="s">
        <v>197</v>
      </c>
      <c r="F3890" t="str">
        <f>VLOOKUP(E3890,centro_costo!A$1:C$100,3,0)</f>
        <v>INSTITUTO DE INVESTIGACION</v>
      </c>
      <c r="G3890" t="s">
        <v>5745</v>
      </c>
      <c r="H3890" t="str">
        <f>VLOOKUP(G3890,fuente_financiamiento!A$1:B$5,2,0)</f>
        <v>18:CANON Y SOBRECANON, REGALIAS, RENTA DE ADUANAS Y PARTICIPACIONES</v>
      </c>
      <c r="I3890" t="s">
        <v>58</v>
      </c>
      <c r="J3890" t="str">
        <f>VLOOKUP(I3890,clasificador!A$1:C$1634,3,0)</f>
        <v>2.3. 1  5. 1  2:PAPELERIA EN GENERAL, UTILES Y MATERIALES DE OFICINA</v>
      </c>
      <c r="K3890">
        <v>63</v>
      </c>
      <c r="L3890" t="s">
        <v>59</v>
      </c>
      <c r="M3890" t="s">
        <v>60</v>
      </c>
      <c r="N3890" t="s">
        <v>280</v>
      </c>
      <c r="O3890" t="s">
        <v>61</v>
      </c>
      <c r="P3890" t="s">
        <v>9595</v>
      </c>
      <c r="Q3890" t="s">
        <v>6585</v>
      </c>
      <c r="R3890">
        <v>506</v>
      </c>
      <c r="S3890">
        <v>6.5</v>
      </c>
      <c r="T3890">
        <v>1</v>
      </c>
      <c r="U3890" t="s">
        <v>26</v>
      </c>
      <c r="V3890" t="s">
        <v>1105</v>
      </c>
      <c r="W3890" s="4">
        <v>45474</v>
      </c>
    </row>
    <row r="3891" spans="1:23" x14ac:dyDescent="0.25">
      <c r="A3891" t="s">
        <v>6586</v>
      </c>
      <c r="B3891" t="s">
        <v>7990</v>
      </c>
      <c r="C3891">
        <v>224</v>
      </c>
      <c r="D3891">
        <v>1618</v>
      </c>
      <c r="E3891" t="s">
        <v>197</v>
      </c>
      <c r="F3891" t="str">
        <f>VLOOKUP(E3891,centro_costo!A$1:C$100,3,0)</f>
        <v>INSTITUTO DE INVESTIGACION</v>
      </c>
      <c r="G3891" t="s">
        <v>5745</v>
      </c>
      <c r="H3891" t="str">
        <f>VLOOKUP(G3891,fuente_financiamiento!A$1:B$5,2,0)</f>
        <v>18:CANON Y SOBRECANON, REGALIAS, RENTA DE ADUANAS Y PARTICIPACIONES</v>
      </c>
      <c r="I3891" t="s">
        <v>58</v>
      </c>
      <c r="J3891" t="str">
        <f>VLOOKUP(I3891,clasificador!A$1:C$1634,3,0)</f>
        <v>2.3. 1  5. 1  2:PAPELERIA EN GENERAL, UTILES Y MATERIALES DE OFICINA</v>
      </c>
      <c r="K3891">
        <v>63</v>
      </c>
      <c r="L3891" t="s">
        <v>59</v>
      </c>
      <c r="M3891" t="s">
        <v>60</v>
      </c>
      <c r="N3891" t="s">
        <v>95</v>
      </c>
      <c r="O3891" t="s">
        <v>189</v>
      </c>
      <c r="P3891" t="s">
        <v>8007</v>
      </c>
      <c r="Q3891" t="s">
        <v>190</v>
      </c>
      <c r="R3891">
        <v>506</v>
      </c>
      <c r="S3891">
        <v>29</v>
      </c>
      <c r="T3891">
        <v>2</v>
      </c>
      <c r="U3891" t="s">
        <v>98</v>
      </c>
      <c r="V3891" t="s">
        <v>1105</v>
      </c>
      <c r="W3891" s="4">
        <v>45474</v>
      </c>
    </row>
    <row r="3892" spans="1:23" x14ac:dyDescent="0.25">
      <c r="A3892" t="s">
        <v>6587</v>
      </c>
      <c r="B3892" t="s">
        <v>7990</v>
      </c>
      <c r="C3892">
        <v>224</v>
      </c>
      <c r="D3892">
        <v>1618</v>
      </c>
      <c r="E3892" t="s">
        <v>197</v>
      </c>
      <c r="F3892" t="str">
        <f>VLOOKUP(E3892,centro_costo!A$1:C$100,3,0)</f>
        <v>INSTITUTO DE INVESTIGACION</v>
      </c>
      <c r="G3892" t="s">
        <v>5745</v>
      </c>
      <c r="H3892" t="str">
        <f>VLOOKUP(G3892,fuente_financiamiento!A$1:B$5,2,0)</f>
        <v>18:CANON Y SOBRECANON, REGALIAS, RENTA DE ADUANAS Y PARTICIPACIONES</v>
      </c>
      <c r="I3892" t="s">
        <v>58</v>
      </c>
      <c r="J3892" t="str">
        <f>VLOOKUP(I3892,clasificador!A$1:C$1634,3,0)</f>
        <v>2.3. 1  5. 1  2:PAPELERIA EN GENERAL, UTILES Y MATERIALES DE OFICINA</v>
      </c>
      <c r="K3892">
        <v>63</v>
      </c>
      <c r="L3892" t="s">
        <v>66</v>
      </c>
      <c r="M3892" t="s">
        <v>67</v>
      </c>
      <c r="N3892" t="s">
        <v>68</v>
      </c>
      <c r="O3892" t="s">
        <v>6588</v>
      </c>
      <c r="P3892" t="s">
        <v>9596</v>
      </c>
      <c r="Q3892" t="s">
        <v>6589</v>
      </c>
      <c r="R3892">
        <v>506</v>
      </c>
      <c r="S3892">
        <v>134</v>
      </c>
      <c r="T3892">
        <v>1</v>
      </c>
      <c r="U3892" t="s">
        <v>26</v>
      </c>
      <c r="V3892" t="s">
        <v>1105</v>
      </c>
      <c r="W3892" s="4">
        <v>45474</v>
      </c>
    </row>
    <row r="3893" spans="1:23" x14ac:dyDescent="0.25">
      <c r="A3893" t="s">
        <v>6590</v>
      </c>
      <c r="B3893" t="s">
        <v>7990</v>
      </c>
      <c r="C3893">
        <v>234</v>
      </c>
      <c r="D3893">
        <v>1647</v>
      </c>
      <c r="E3893" t="s">
        <v>197</v>
      </c>
      <c r="F3893" t="str">
        <f>VLOOKUP(E3893,centro_costo!A$1:C$100,3,0)</f>
        <v>INSTITUTO DE INVESTIGACION</v>
      </c>
      <c r="G3893" t="s">
        <v>5745</v>
      </c>
      <c r="H3893" t="str">
        <f>VLOOKUP(G3893,fuente_financiamiento!A$1:B$5,2,0)</f>
        <v>18:CANON Y SOBRECANON, REGALIAS, RENTA DE ADUANAS Y PARTICIPACIONES</v>
      </c>
      <c r="I3893" t="s">
        <v>5459</v>
      </c>
      <c r="J3893" t="str">
        <f>VLOOKUP(I3893,clasificador!A$1:C$1634,3,0)</f>
        <v>2.6. 3  2. 9  5:EQUIPOS E INSTRUMENTOS DE MEDICION</v>
      </c>
      <c r="K3893">
        <v>22</v>
      </c>
      <c r="L3893" t="s">
        <v>877</v>
      </c>
      <c r="M3893" t="s">
        <v>747</v>
      </c>
      <c r="N3893" t="s">
        <v>6591</v>
      </c>
      <c r="O3893" t="s">
        <v>23</v>
      </c>
      <c r="P3893" t="s">
        <v>9597</v>
      </c>
      <c r="Q3893" t="s">
        <v>6592</v>
      </c>
      <c r="R3893">
        <v>518</v>
      </c>
      <c r="S3893">
        <v>4617</v>
      </c>
      <c r="T3893">
        <v>1</v>
      </c>
      <c r="U3893" t="s">
        <v>26</v>
      </c>
      <c r="V3893" t="s">
        <v>6578</v>
      </c>
      <c r="W3893" s="4">
        <v>45444</v>
      </c>
    </row>
    <row r="3894" spans="1:23" x14ac:dyDescent="0.25">
      <c r="A3894" t="s">
        <v>6593</v>
      </c>
      <c r="B3894" t="s">
        <v>7990</v>
      </c>
      <c r="C3894">
        <v>234</v>
      </c>
      <c r="D3894">
        <v>1647</v>
      </c>
      <c r="E3894" t="s">
        <v>197</v>
      </c>
      <c r="F3894" t="str">
        <f>VLOOKUP(E3894,centro_costo!A$1:C$100,3,0)</f>
        <v>INSTITUTO DE INVESTIGACION</v>
      </c>
      <c r="G3894" t="s">
        <v>5745</v>
      </c>
      <c r="H3894" t="str">
        <f>VLOOKUP(G3894,fuente_financiamiento!A$1:B$5,2,0)</f>
        <v>18:CANON Y SOBRECANON, REGALIAS, RENTA DE ADUANAS Y PARTICIPACIONES</v>
      </c>
      <c r="I3894" t="s">
        <v>3838</v>
      </c>
      <c r="J3894" t="str">
        <f>VLOOKUP(I3894,clasificador!A$1:C$1634,3,0)</f>
        <v>2.6. 3  2. 3  1:EQUIPOS COMPUTACIONALES Y PERIFERICOS</v>
      </c>
      <c r="K3894">
        <v>22</v>
      </c>
      <c r="L3894" t="s">
        <v>67</v>
      </c>
      <c r="M3894" t="s">
        <v>21</v>
      </c>
      <c r="N3894" t="s">
        <v>6450</v>
      </c>
      <c r="O3894" t="s">
        <v>544</v>
      </c>
      <c r="P3894" t="s">
        <v>9598</v>
      </c>
      <c r="Q3894" t="s">
        <v>6594</v>
      </c>
      <c r="R3894">
        <v>518</v>
      </c>
      <c r="S3894">
        <v>1360</v>
      </c>
      <c r="T3894">
        <v>4</v>
      </c>
      <c r="U3894" t="s">
        <v>26</v>
      </c>
      <c r="V3894" t="s">
        <v>6578</v>
      </c>
      <c r="W3894" s="4">
        <v>45444</v>
      </c>
    </row>
    <row r="3895" spans="1:23" x14ac:dyDescent="0.25">
      <c r="A3895" t="s">
        <v>6595</v>
      </c>
      <c r="B3895" t="s">
        <v>7990</v>
      </c>
      <c r="C3895">
        <v>234</v>
      </c>
      <c r="D3895">
        <v>1647</v>
      </c>
      <c r="E3895" t="s">
        <v>197</v>
      </c>
      <c r="F3895" t="str">
        <f>VLOOKUP(E3895,centro_costo!A$1:C$100,3,0)</f>
        <v>INSTITUTO DE INVESTIGACION</v>
      </c>
      <c r="G3895" t="s">
        <v>5745</v>
      </c>
      <c r="H3895" t="str">
        <f>VLOOKUP(G3895,fuente_financiamiento!A$1:B$5,2,0)</f>
        <v>18:CANON Y SOBRECANON, REGALIAS, RENTA DE ADUANAS Y PARTICIPACIONES</v>
      </c>
      <c r="I3895" t="s">
        <v>5142</v>
      </c>
      <c r="J3895" t="str">
        <f>VLOOKUP(I3895,clasificador!A$1:C$1634,3,0)</f>
        <v>2.6. 3  2. 3  3:EQUIPOS DE TELECOMUNICACIONES</v>
      </c>
      <c r="K3895">
        <v>22</v>
      </c>
      <c r="L3895" t="s">
        <v>5143</v>
      </c>
      <c r="M3895" t="s">
        <v>747</v>
      </c>
      <c r="N3895" t="s">
        <v>6596</v>
      </c>
      <c r="O3895" t="s">
        <v>23</v>
      </c>
      <c r="P3895" t="s">
        <v>9599</v>
      </c>
      <c r="Q3895" t="s">
        <v>6597</v>
      </c>
      <c r="R3895">
        <v>518</v>
      </c>
      <c r="S3895">
        <v>5694</v>
      </c>
      <c r="T3895">
        <v>6</v>
      </c>
      <c r="U3895" t="s">
        <v>26</v>
      </c>
      <c r="V3895" t="s">
        <v>6578</v>
      </c>
      <c r="W3895" s="4">
        <v>45444</v>
      </c>
    </row>
    <row r="3896" spans="1:23" x14ac:dyDescent="0.25">
      <c r="A3896" t="s">
        <v>6598</v>
      </c>
      <c r="B3896" t="s">
        <v>7990</v>
      </c>
      <c r="C3896">
        <v>234</v>
      </c>
      <c r="D3896">
        <v>1647</v>
      </c>
      <c r="E3896" t="s">
        <v>197</v>
      </c>
      <c r="F3896" t="str">
        <f>VLOOKUP(E3896,centro_costo!A$1:C$100,3,0)</f>
        <v>INSTITUTO DE INVESTIGACION</v>
      </c>
      <c r="G3896" t="s">
        <v>5745</v>
      </c>
      <c r="H3896" t="str">
        <f>VLOOKUP(G3896,fuente_financiamiento!A$1:B$5,2,0)</f>
        <v>18:CANON Y SOBRECANON, REGALIAS, RENTA DE ADUANAS Y PARTICIPACIONES</v>
      </c>
      <c r="I3896" t="s">
        <v>5142</v>
      </c>
      <c r="J3896" t="str">
        <f>VLOOKUP(I3896,clasificador!A$1:C$1634,3,0)</f>
        <v>2.6. 3  2. 3  3:EQUIPOS DE TELECOMUNICACIONES</v>
      </c>
      <c r="K3896">
        <v>22</v>
      </c>
      <c r="L3896" t="s">
        <v>5143</v>
      </c>
      <c r="M3896" t="s">
        <v>747</v>
      </c>
      <c r="N3896" t="s">
        <v>6599</v>
      </c>
      <c r="O3896" t="s">
        <v>23</v>
      </c>
      <c r="P3896" t="s">
        <v>9600</v>
      </c>
      <c r="Q3896" t="s">
        <v>6600</v>
      </c>
      <c r="R3896">
        <v>518</v>
      </c>
      <c r="S3896">
        <v>849</v>
      </c>
      <c r="T3896">
        <v>1</v>
      </c>
      <c r="U3896" t="s">
        <v>26</v>
      </c>
      <c r="V3896" t="s">
        <v>6578</v>
      </c>
      <c r="W3896" s="4">
        <v>45444</v>
      </c>
    </row>
    <row r="3897" spans="1:23" x14ac:dyDescent="0.25">
      <c r="A3897" t="s">
        <v>6601</v>
      </c>
      <c r="B3897" t="s">
        <v>7990</v>
      </c>
      <c r="C3897">
        <v>235</v>
      </c>
      <c r="D3897">
        <v>1652</v>
      </c>
      <c r="E3897" t="s">
        <v>197</v>
      </c>
      <c r="F3897" t="str">
        <f>VLOOKUP(E3897,centro_costo!A$1:C$100,3,0)</f>
        <v>INSTITUTO DE INVESTIGACION</v>
      </c>
      <c r="G3897" t="s">
        <v>5745</v>
      </c>
      <c r="H3897" t="str">
        <f>VLOOKUP(G3897,fuente_financiamiento!A$1:B$5,2,0)</f>
        <v>18:CANON Y SOBRECANON, REGALIAS, RENTA DE ADUANAS Y PARTICIPACIONES</v>
      </c>
      <c r="I3897" t="s">
        <v>2479</v>
      </c>
      <c r="J3897" t="str">
        <f>VLOOKUP(I3897,clasificador!A$1:C$1634,3,0)</f>
        <v>2.3. 1  2. 1  3:CALZADO</v>
      </c>
      <c r="K3897">
        <v>63</v>
      </c>
      <c r="L3897" t="s">
        <v>678</v>
      </c>
      <c r="M3897" t="s">
        <v>1521</v>
      </c>
      <c r="N3897" t="s">
        <v>95</v>
      </c>
      <c r="O3897" t="s">
        <v>23</v>
      </c>
      <c r="P3897" t="s">
        <v>9601</v>
      </c>
      <c r="Q3897" t="s">
        <v>6602</v>
      </c>
      <c r="R3897">
        <v>503</v>
      </c>
      <c r="S3897">
        <v>180</v>
      </c>
      <c r="T3897">
        <v>1</v>
      </c>
      <c r="U3897" t="s">
        <v>599</v>
      </c>
      <c r="V3897" t="s">
        <v>722</v>
      </c>
      <c r="W3897" s="4">
        <v>45413</v>
      </c>
    </row>
    <row r="3898" spans="1:23" x14ac:dyDescent="0.25">
      <c r="A3898" t="s">
        <v>6603</v>
      </c>
      <c r="B3898" t="s">
        <v>7990</v>
      </c>
      <c r="C3898">
        <v>235</v>
      </c>
      <c r="D3898">
        <v>1652</v>
      </c>
      <c r="E3898" t="s">
        <v>197</v>
      </c>
      <c r="F3898" t="str">
        <f>VLOOKUP(E3898,centro_costo!A$1:C$100,3,0)</f>
        <v>INSTITUTO DE INVESTIGACION</v>
      </c>
      <c r="G3898" t="s">
        <v>5745</v>
      </c>
      <c r="H3898" t="str">
        <f>VLOOKUP(G3898,fuente_financiamiento!A$1:B$5,2,0)</f>
        <v>18:CANON Y SOBRECANON, REGALIAS, RENTA DE ADUANAS Y PARTICIPACIONES</v>
      </c>
      <c r="I3898" t="s">
        <v>1560</v>
      </c>
      <c r="J3898" t="str">
        <f>VLOOKUP(I3898,clasificador!A$1:C$1634,3,0)</f>
        <v>2.3. 1  2. 1  1:VESTUARIO, ACCESORIOS Y PRENDAS DIVERSAS</v>
      </c>
      <c r="K3898">
        <v>63</v>
      </c>
      <c r="L3898" t="s">
        <v>678</v>
      </c>
      <c r="M3898" t="s">
        <v>22</v>
      </c>
      <c r="N3898" t="s">
        <v>61</v>
      </c>
      <c r="O3898" t="s">
        <v>68</v>
      </c>
      <c r="P3898" t="s">
        <v>8614</v>
      </c>
      <c r="Q3898" t="s">
        <v>2921</v>
      </c>
      <c r="R3898">
        <v>503</v>
      </c>
      <c r="S3898">
        <v>180</v>
      </c>
      <c r="T3898">
        <v>1</v>
      </c>
      <c r="U3898" t="s">
        <v>26</v>
      </c>
      <c r="V3898" t="s">
        <v>722</v>
      </c>
      <c r="W3898" s="4">
        <v>45413</v>
      </c>
    </row>
    <row r="3899" spans="1:23" x14ac:dyDescent="0.25">
      <c r="A3899" t="s">
        <v>6604</v>
      </c>
      <c r="B3899" t="s">
        <v>7990</v>
      </c>
      <c r="C3899">
        <v>235</v>
      </c>
      <c r="D3899">
        <v>1652</v>
      </c>
      <c r="E3899" t="s">
        <v>197</v>
      </c>
      <c r="F3899" t="str">
        <f>VLOOKUP(E3899,centro_costo!A$1:C$100,3,0)</f>
        <v>INSTITUTO DE INVESTIGACION</v>
      </c>
      <c r="G3899" t="s">
        <v>5745</v>
      </c>
      <c r="H3899" t="str">
        <f>VLOOKUP(G3899,fuente_financiamiento!A$1:B$5,2,0)</f>
        <v>18:CANON Y SOBRECANON, REGALIAS, RENTA DE ADUANAS Y PARTICIPACIONES</v>
      </c>
      <c r="I3899" t="s">
        <v>1560</v>
      </c>
      <c r="J3899" t="str">
        <f>VLOOKUP(I3899,clasificador!A$1:C$1634,3,0)</f>
        <v>2.3. 1  2. 1  1:VESTUARIO, ACCESORIOS Y PRENDAS DIVERSAS</v>
      </c>
      <c r="K3899">
        <v>63</v>
      </c>
      <c r="L3899" t="s">
        <v>678</v>
      </c>
      <c r="M3899" t="s">
        <v>1561</v>
      </c>
      <c r="N3899" t="s">
        <v>280</v>
      </c>
      <c r="O3899" t="s">
        <v>680</v>
      </c>
      <c r="P3899" t="s">
        <v>9602</v>
      </c>
      <c r="Q3899" t="s">
        <v>6605</v>
      </c>
      <c r="R3899">
        <v>503</v>
      </c>
      <c r="S3899">
        <v>30</v>
      </c>
      <c r="T3899">
        <v>1</v>
      </c>
      <c r="U3899" t="s">
        <v>26</v>
      </c>
      <c r="V3899" t="s">
        <v>722</v>
      </c>
      <c r="W3899" s="4">
        <v>45413</v>
      </c>
    </row>
    <row r="3900" spans="1:23" x14ac:dyDescent="0.25">
      <c r="A3900" t="s">
        <v>6606</v>
      </c>
      <c r="B3900" t="s">
        <v>7990</v>
      </c>
      <c r="C3900">
        <v>236</v>
      </c>
      <c r="D3900">
        <v>1653</v>
      </c>
      <c r="E3900" t="s">
        <v>197</v>
      </c>
      <c r="F3900" t="str">
        <f>VLOOKUP(E3900,centro_costo!A$1:C$100,3,0)</f>
        <v>INSTITUTO DE INVESTIGACION</v>
      </c>
      <c r="G3900" t="s">
        <v>5745</v>
      </c>
      <c r="H3900" t="str">
        <f>VLOOKUP(G3900,fuente_financiamiento!A$1:B$5,2,0)</f>
        <v>18:CANON Y SOBRECANON, REGALIAS, RENTA DE ADUANAS Y PARTICIPACIONES</v>
      </c>
      <c r="I3900" t="s">
        <v>2479</v>
      </c>
      <c r="J3900" t="str">
        <f>VLOOKUP(I3900,clasificador!A$1:C$1634,3,0)</f>
        <v>2.3. 1  2. 1  3:CALZADO</v>
      </c>
      <c r="K3900">
        <v>63</v>
      </c>
      <c r="L3900" t="s">
        <v>678</v>
      </c>
      <c r="M3900" t="s">
        <v>1521</v>
      </c>
      <c r="N3900" t="s">
        <v>95</v>
      </c>
      <c r="O3900" t="s">
        <v>23</v>
      </c>
      <c r="P3900" t="s">
        <v>9601</v>
      </c>
      <c r="Q3900" t="s">
        <v>6602</v>
      </c>
      <c r="R3900">
        <v>512</v>
      </c>
      <c r="S3900">
        <v>180</v>
      </c>
      <c r="T3900">
        <v>1</v>
      </c>
      <c r="U3900" t="s">
        <v>599</v>
      </c>
      <c r="V3900" t="s">
        <v>722</v>
      </c>
      <c r="W3900" s="4">
        <v>45413</v>
      </c>
    </row>
    <row r="3901" spans="1:23" x14ac:dyDescent="0.25">
      <c r="A3901" t="s">
        <v>6607</v>
      </c>
      <c r="B3901" t="s">
        <v>7990</v>
      </c>
      <c r="C3901">
        <v>236</v>
      </c>
      <c r="D3901">
        <v>1653</v>
      </c>
      <c r="E3901" t="s">
        <v>197</v>
      </c>
      <c r="F3901" t="str">
        <f>VLOOKUP(E3901,centro_costo!A$1:C$100,3,0)</f>
        <v>INSTITUTO DE INVESTIGACION</v>
      </c>
      <c r="G3901" t="s">
        <v>5745</v>
      </c>
      <c r="H3901" t="str">
        <f>VLOOKUP(G3901,fuente_financiamiento!A$1:B$5,2,0)</f>
        <v>18:CANON Y SOBRECANON, REGALIAS, RENTA DE ADUANAS Y PARTICIPACIONES</v>
      </c>
      <c r="I3901" t="s">
        <v>1560</v>
      </c>
      <c r="J3901" t="str">
        <f>VLOOKUP(I3901,clasificador!A$1:C$1634,3,0)</f>
        <v>2.3. 1  2. 1  1:VESTUARIO, ACCESORIOS Y PRENDAS DIVERSAS</v>
      </c>
      <c r="K3901">
        <v>63</v>
      </c>
      <c r="L3901" t="s">
        <v>678</v>
      </c>
      <c r="M3901" t="s">
        <v>22</v>
      </c>
      <c r="N3901" t="s">
        <v>61</v>
      </c>
      <c r="O3901" t="s">
        <v>68</v>
      </c>
      <c r="P3901" t="s">
        <v>8614</v>
      </c>
      <c r="Q3901" t="s">
        <v>2921</v>
      </c>
      <c r="R3901">
        <v>512</v>
      </c>
      <c r="S3901">
        <v>180</v>
      </c>
      <c r="T3901">
        <v>1</v>
      </c>
      <c r="U3901" t="s">
        <v>26</v>
      </c>
      <c r="V3901" t="s">
        <v>722</v>
      </c>
      <c r="W3901" s="4">
        <v>45413</v>
      </c>
    </row>
    <row r="3902" spans="1:23" x14ac:dyDescent="0.25">
      <c r="A3902" t="s">
        <v>6608</v>
      </c>
      <c r="B3902" t="s">
        <v>7990</v>
      </c>
      <c r="C3902">
        <v>236</v>
      </c>
      <c r="D3902">
        <v>1653</v>
      </c>
      <c r="E3902" t="s">
        <v>197</v>
      </c>
      <c r="F3902" t="str">
        <f>VLOOKUP(E3902,centro_costo!A$1:C$100,3,0)</f>
        <v>INSTITUTO DE INVESTIGACION</v>
      </c>
      <c r="G3902" t="s">
        <v>5745</v>
      </c>
      <c r="H3902" t="str">
        <f>VLOOKUP(G3902,fuente_financiamiento!A$1:B$5,2,0)</f>
        <v>18:CANON Y SOBRECANON, REGALIAS, RENTA DE ADUANAS Y PARTICIPACIONES</v>
      </c>
      <c r="I3902" t="s">
        <v>1560</v>
      </c>
      <c r="J3902" t="str">
        <f>VLOOKUP(I3902,clasificador!A$1:C$1634,3,0)</f>
        <v>2.3. 1  2. 1  1:VESTUARIO, ACCESORIOS Y PRENDAS DIVERSAS</v>
      </c>
      <c r="K3902">
        <v>63</v>
      </c>
      <c r="L3902" t="s">
        <v>678</v>
      </c>
      <c r="M3902" t="s">
        <v>1561</v>
      </c>
      <c r="N3902" t="s">
        <v>280</v>
      </c>
      <c r="O3902" t="s">
        <v>680</v>
      </c>
      <c r="P3902" t="s">
        <v>9602</v>
      </c>
      <c r="Q3902" t="s">
        <v>6605</v>
      </c>
      <c r="R3902">
        <v>512</v>
      </c>
      <c r="S3902">
        <v>30</v>
      </c>
      <c r="T3902">
        <v>1</v>
      </c>
      <c r="U3902" t="s">
        <v>26</v>
      </c>
      <c r="V3902" t="s">
        <v>722</v>
      </c>
      <c r="W3902" s="4">
        <v>45413</v>
      </c>
    </row>
    <row r="3903" spans="1:23" x14ac:dyDescent="0.25">
      <c r="A3903" t="s">
        <v>6609</v>
      </c>
      <c r="B3903" t="s">
        <v>7990</v>
      </c>
      <c r="C3903">
        <v>237</v>
      </c>
      <c r="D3903">
        <v>1654</v>
      </c>
      <c r="E3903" t="s">
        <v>197</v>
      </c>
      <c r="F3903" t="str">
        <f>VLOOKUP(E3903,centro_costo!A$1:C$100,3,0)</f>
        <v>INSTITUTO DE INVESTIGACION</v>
      </c>
      <c r="G3903" t="s">
        <v>5745</v>
      </c>
      <c r="H3903" t="str">
        <f>VLOOKUP(G3903,fuente_financiamiento!A$1:B$5,2,0)</f>
        <v>18:CANON Y SOBRECANON, REGALIAS, RENTA DE ADUANAS Y PARTICIPACIONES</v>
      </c>
      <c r="I3903" t="s">
        <v>2479</v>
      </c>
      <c r="J3903" t="str">
        <f>VLOOKUP(I3903,clasificador!A$1:C$1634,3,0)</f>
        <v>2.3. 1  2. 1  3:CALZADO</v>
      </c>
      <c r="K3903">
        <v>63</v>
      </c>
      <c r="L3903" t="s">
        <v>678</v>
      </c>
      <c r="M3903" t="s">
        <v>1521</v>
      </c>
      <c r="N3903" t="s">
        <v>95</v>
      </c>
      <c r="O3903" t="s">
        <v>61</v>
      </c>
      <c r="P3903" t="s">
        <v>9603</v>
      </c>
      <c r="Q3903" t="s">
        <v>6610</v>
      </c>
      <c r="R3903">
        <v>509</v>
      </c>
      <c r="S3903">
        <v>180</v>
      </c>
      <c r="T3903">
        <v>1</v>
      </c>
      <c r="U3903" t="s">
        <v>599</v>
      </c>
      <c r="V3903" t="s">
        <v>722</v>
      </c>
      <c r="W3903" s="4">
        <v>45413</v>
      </c>
    </row>
    <row r="3904" spans="1:23" x14ac:dyDescent="0.25">
      <c r="A3904" t="s">
        <v>6611</v>
      </c>
      <c r="B3904" t="s">
        <v>7990</v>
      </c>
      <c r="C3904">
        <v>237</v>
      </c>
      <c r="D3904">
        <v>1654</v>
      </c>
      <c r="E3904" t="s">
        <v>197</v>
      </c>
      <c r="F3904" t="str">
        <f>VLOOKUP(E3904,centro_costo!A$1:C$100,3,0)</f>
        <v>INSTITUTO DE INVESTIGACION</v>
      </c>
      <c r="G3904" t="s">
        <v>5745</v>
      </c>
      <c r="H3904" t="str">
        <f>VLOOKUP(G3904,fuente_financiamiento!A$1:B$5,2,0)</f>
        <v>18:CANON Y SOBRECANON, REGALIAS, RENTA DE ADUANAS Y PARTICIPACIONES</v>
      </c>
      <c r="I3904" t="s">
        <v>1560</v>
      </c>
      <c r="J3904" t="str">
        <f>VLOOKUP(I3904,clasificador!A$1:C$1634,3,0)</f>
        <v>2.3. 1  2. 1  1:VESTUARIO, ACCESORIOS Y PRENDAS DIVERSAS</v>
      </c>
      <c r="K3904">
        <v>63</v>
      </c>
      <c r="L3904" t="s">
        <v>678</v>
      </c>
      <c r="M3904" t="s">
        <v>22</v>
      </c>
      <c r="N3904" t="s">
        <v>61</v>
      </c>
      <c r="O3904" t="s">
        <v>68</v>
      </c>
      <c r="P3904" t="s">
        <v>8614</v>
      </c>
      <c r="Q3904" t="s">
        <v>2921</v>
      </c>
      <c r="R3904">
        <v>509</v>
      </c>
      <c r="S3904">
        <v>180</v>
      </c>
      <c r="T3904">
        <v>1</v>
      </c>
      <c r="U3904" t="s">
        <v>26</v>
      </c>
      <c r="V3904" t="s">
        <v>722</v>
      </c>
      <c r="W3904" s="4">
        <v>45413</v>
      </c>
    </row>
    <row r="3905" spans="1:23" x14ac:dyDescent="0.25">
      <c r="A3905" t="s">
        <v>6612</v>
      </c>
      <c r="B3905" t="s">
        <v>7990</v>
      </c>
      <c r="C3905">
        <v>237</v>
      </c>
      <c r="D3905">
        <v>1654</v>
      </c>
      <c r="E3905" t="s">
        <v>197</v>
      </c>
      <c r="F3905" t="str">
        <f>VLOOKUP(E3905,centro_costo!A$1:C$100,3,0)</f>
        <v>INSTITUTO DE INVESTIGACION</v>
      </c>
      <c r="G3905" t="s">
        <v>5745</v>
      </c>
      <c r="H3905" t="str">
        <f>VLOOKUP(G3905,fuente_financiamiento!A$1:B$5,2,0)</f>
        <v>18:CANON Y SOBRECANON, REGALIAS, RENTA DE ADUANAS Y PARTICIPACIONES</v>
      </c>
      <c r="I3905" t="s">
        <v>1560</v>
      </c>
      <c r="J3905" t="str">
        <f>VLOOKUP(I3905,clasificador!A$1:C$1634,3,0)</f>
        <v>2.3. 1  2. 1  1:VESTUARIO, ACCESORIOS Y PRENDAS DIVERSAS</v>
      </c>
      <c r="K3905">
        <v>63</v>
      </c>
      <c r="L3905" t="s">
        <v>678</v>
      </c>
      <c r="M3905" t="s">
        <v>1561</v>
      </c>
      <c r="N3905" t="s">
        <v>280</v>
      </c>
      <c r="O3905" t="s">
        <v>680</v>
      </c>
      <c r="P3905" t="s">
        <v>9602</v>
      </c>
      <c r="Q3905" t="s">
        <v>6605</v>
      </c>
      <c r="R3905">
        <v>509</v>
      </c>
      <c r="S3905">
        <v>30</v>
      </c>
      <c r="T3905">
        <v>1</v>
      </c>
      <c r="U3905" t="s">
        <v>26</v>
      </c>
      <c r="V3905" t="s">
        <v>722</v>
      </c>
      <c r="W3905" s="4">
        <v>45413</v>
      </c>
    </row>
    <row r="3906" spans="1:23" x14ac:dyDescent="0.25">
      <c r="A3906" t="s">
        <v>6613</v>
      </c>
      <c r="B3906" t="s">
        <v>7990</v>
      </c>
      <c r="C3906">
        <v>239</v>
      </c>
      <c r="D3906">
        <v>1650</v>
      </c>
      <c r="E3906" t="s">
        <v>197</v>
      </c>
      <c r="F3906" t="str">
        <f>VLOOKUP(E3906,centro_costo!A$1:C$100,3,0)</f>
        <v>INSTITUTO DE INVESTIGACION</v>
      </c>
      <c r="G3906" t="s">
        <v>5745</v>
      </c>
      <c r="H3906" t="str">
        <f>VLOOKUP(G3906,fuente_financiamiento!A$1:B$5,2,0)</f>
        <v>18:CANON Y SOBRECANON, REGALIAS, RENTA DE ADUANAS Y PARTICIPACIONES</v>
      </c>
      <c r="I3906" t="s">
        <v>385</v>
      </c>
      <c r="J3906" t="str">
        <f>VLOOKUP(I3906,clasificador!A$1:C$1634,3,0)</f>
        <v>2.3. 1  5. 3  1:ASEO, LIMPIEZA Y TOCADOR</v>
      </c>
      <c r="K3906">
        <v>22</v>
      </c>
      <c r="L3906" t="s">
        <v>430</v>
      </c>
      <c r="M3906" t="s">
        <v>431</v>
      </c>
      <c r="N3906" t="s">
        <v>616</v>
      </c>
      <c r="O3906" t="s">
        <v>559</v>
      </c>
      <c r="P3906" t="s">
        <v>8277</v>
      </c>
      <c r="Q3906" t="s">
        <v>1426</v>
      </c>
      <c r="R3906">
        <v>518</v>
      </c>
      <c r="S3906">
        <v>186</v>
      </c>
      <c r="T3906">
        <v>2</v>
      </c>
      <c r="U3906" t="s">
        <v>26</v>
      </c>
      <c r="V3906" t="s">
        <v>6614</v>
      </c>
      <c r="W3906" s="4">
        <v>45444</v>
      </c>
    </row>
    <row r="3907" spans="1:23" x14ac:dyDescent="0.25">
      <c r="A3907" t="s">
        <v>6615</v>
      </c>
      <c r="B3907" t="s">
        <v>7990</v>
      </c>
      <c r="C3907">
        <v>239</v>
      </c>
      <c r="D3907">
        <v>1650</v>
      </c>
      <c r="E3907" t="s">
        <v>197</v>
      </c>
      <c r="F3907" t="str">
        <f>VLOOKUP(E3907,centro_costo!A$1:C$100,3,0)</f>
        <v>INSTITUTO DE INVESTIGACION</v>
      </c>
      <c r="G3907" t="s">
        <v>5745</v>
      </c>
      <c r="H3907" t="str">
        <f>VLOOKUP(G3907,fuente_financiamiento!A$1:B$5,2,0)</f>
        <v>18:CANON Y SOBRECANON, REGALIAS, RENTA DE ADUANAS Y PARTICIPACIONES</v>
      </c>
      <c r="I3907" t="s">
        <v>385</v>
      </c>
      <c r="J3907" t="str">
        <f>VLOOKUP(I3907,clasificador!A$1:C$1634,3,0)</f>
        <v>2.3. 1  5. 3  1:ASEO, LIMPIEZA Y TOCADOR</v>
      </c>
      <c r="K3907">
        <v>22</v>
      </c>
      <c r="L3907" t="s">
        <v>430</v>
      </c>
      <c r="M3907" t="s">
        <v>627</v>
      </c>
      <c r="N3907" t="s">
        <v>205</v>
      </c>
      <c r="O3907" t="s">
        <v>1418</v>
      </c>
      <c r="P3907" t="s">
        <v>8288</v>
      </c>
      <c r="Q3907" t="s">
        <v>1481</v>
      </c>
      <c r="R3907">
        <v>518</v>
      </c>
      <c r="S3907">
        <v>84</v>
      </c>
      <c r="T3907">
        <v>6</v>
      </c>
      <c r="U3907" t="s">
        <v>26</v>
      </c>
      <c r="V3907" t="s">
        <v>6614</v>
      </c>
      <c r="W3907" s="4">
        <v>45444</v>
      </c>
    </row>
    <row r="3908" spans="1:23" x14ac:dyDescent="0.25">
      <c r="A3908" t="s">
        <v>6616</v>
      </c>
      <c r="B3908" t="s">
        <v>7990</v>
      </c>
      <c r="C3908">
        <v>239</v>
      </c>
      <c r="D3908">
        <v>1650</v>
      </c>
      <c r="E3908" t="s">
        <v>197</v>
      </c>
      <c r="F3908" t="str">
        <f>VLOOKUP(E3908,centro_costo!A$1:C$100,3,0)</f>
        <v>INSTITUTO DE INVESTIGACION</v>
      </c>
      <c r="G3908" t="s">
        <v>5745</v>
      </c>
      <c r="H3908" t="str">
        <f>VLOOKUP(G3908,fuente_financiamiento!A$1:B$5,2,0)</f>
        <v>18:CANON Y SOBRECANON, REGALIAS, RENTA DE ADUANAS Y PARTICIPACIONES</v>
      </c>
      <c r="I3908" t="s">
        <v>385</v>
      </c>
      <c r="J3908" t="str">
        <f>VLOOKUP(I3908,clasificador!A$1:C$1634,3,0)</f>
        <v>2.3. 1  5. 3  1:ASEO, LIMPIEZA Y TOCADOR</v>
      </c>
      <c r="K3908">
        <v>22</v>
      </c>
      <c r="L3908" t="s">
        <v>430</v>
      </c>
      <c r="M3908" t="s">
        <v>627</v>
      </c>
      <c r="N3908" t="s">
        <v>423</v>
      </c>
      <c r="O3908" t="s">
        <v>206</v>
      </c>
      <c r="P3908" t="s">
        <v>8810</v>
      </c>
      <c r="Q3908" t="s">
        <v>3559</v>
      </c>
      <c r="R3908">
        <v>518</v>
      </c>
      <c r="S3908">
        <v>270</v>
      </c>
      <c r="T3908">
        <v>12</v>
      </c>
      <c r="U3908" t="s">
        <v>26</v>
      </c>
      <c r="V3908" t="s">
        <v>6614</v>
      </c>
      <c r="W3908" s="4">
        <v>45444</v>
      </c>
    </row>
    <row r="3909" spans="1:23" x14ac:dyDescent="0.25">
      <c r="A3909" t="s">
        <v>6617</v>
      </c>
      <c r="B3909" t="s">
        <v>7990</v>
      </c>
      <c r="C3909">
        <v>239</v>
      </c>
      <c r="D3909">
        <v>1650</v>
      </c>
      <c r="E3909" t="s">
        <v>197</v>
      </c>
      <c r="F3909" t="str">
        <f>VLOOKUP(E3909,centro_costo!A$1:C$100,3,0)</f>
        <v>INSTITUTO DE INVESTIGACION</v>
      </c>
      <c r="G3909" t="s">
        <v>5745</v>
      </c>
      <c r="H3909" t="str">
        <f>VLOOKUP(G3909,fuente_financiamiento!A$1:B$5,2,0)</f>
        <v>18:CANON Y SOBRECANON, REGALIAS, RENTA DE ADUANAS Y PARTICIPACIONES</v>
      </c>
      <c r="I3909" t="s">
        <v>385</v>
      </c>
      <c r="J3909" t="str">
        <f>VLOOKUP(I3909,clasificador!A$1:C$1634,3,0)</f>
        <v>2.3. 1  5. 3  1:ASEO, LIMPIEZA Y TOCADOR</v>
      </c>
      <c r="K3909">
        <v>22</v>
      </c>
      <c r="L3909" t="s">
        <v>386</v>
      </c>
      <c r="M3909" t="s">
        <v>387</v>
      </c>
      <c r="N3909" t="s">
        <v>23</v>
      </c>
      <c r="O3909" t="s">
        <v>33</v>
      </c>
      <c r="P3909" t="s">
        <v>8058</v>
      </c>
      <c r="Q3909" t="s">
        <v>396</v>
      </c>
      <c r="R3909">
        <v>518</v>
      </c>
      <c r="S3909">
        <v>36</v>
      </c>
      <c r="T3909">
        <v>3</v>
      </c>
      <c r="U3909" t="s">
        <v>26</v>
      </c>
      <c r="V3909" t="s">
        <v>6614</v>
      </c>
      <c r="W3909" s="4">
        <v>45444</v>
      </c>
    </row>
    <row r="3910" spans="1:23" x14ac:dyDescent="0.25">
      <c r="A3910" t="s">
        <v>6618</v>
      </c>
      <c r="B3910" t="s">
        <v>7990</v>
      </c>
      <c r="C3910">
        <v>239</v>
      </c>
      <c r="D3910">
        <v>1650</v>
      </c>
      <c r="E3910" t="s">
        <v>197</v>
      </c>
      <c r="F3910" t="str">
        <f>VLOOKUP(E3910,centro_costo!A$1:C$100,3,0)</f>
        <v>INSTITUTO DE INVESTIGACION</v>
      </c>
      <c r="G3910" t="s">
        <v>5745</v>
      </c>
      <c r="H3910" t="str">
        <f>VLOOKUP(G3910,fuente_financiamiento!A$1:B$5,2,0)</f>
        <v>18:CANON Y SOBRECANON, REGALIAS, RENTA DE ADUANAS Y PARTICIPACIONES</v>
      </c>
      <c r="I3910" t="s">
        <v>385</v>
      </c>
      <c r="J3910" t="str">
        <f>VLOOKUP(I3910,clasificador!A$1:C$1634,3,0)</f>
        <v>2.3. 1  5. 3  1:ASEO, LIMPIEZA Y TOCADOR</v>
      </c>
      <c r="K3910">
        <v>22</v>
      </c>
      <c r="L3910" t="s">
        <v>86</v>
      </c>
      <c r="M3910" t="s">
        <v>719</v>
      </c>
      <c r="N3910" t="s">
        <v>280</v>
      </c>
      <c r="O3910" t="s">
        <v>6619</v>
      </c>
      <c r="P3910" t="s">
        <v>9604</v>
      </c>
      <c r="Q3910" t="s">
        <v>6620</v>
      </c>
      <c r="R3910">
        <v>518</v>
      </c>
      <c r="S3910">
        <v>120</v>
      </c>
      <c r="T3910">
        <v>10</v>
      </c>
      <c r="U3910" t="s">
        <v>228</v>
      </c>
      <c r="V3910" t="s">
        <v>6614</v>
      </c>
      <c r="W3910" s="4">
        <v>45444</v>
      </c>
    </row>
    <row r="3911" spans="1:23" x14ac:dyDescent="0.25">
      <c r="A3911" t="s">
        <v>6621</v>
      </c>
      <c r="B3911" t="s">
        <v>7990</v>
      </c>
      <c r="C3911">
        <v>239</v>
      </c>
      <c r="D3911">
        <v>1650</v>
      </c>
      <c r="E3911" t="s">
        <v>197</v>
      </c>
      <c r="F3911" t="str">
        <f>VLOOKUP(E3911,centro_costo!A$1:C$100,3,0)</f>
        <v>INSTITUTO DE INVESTIGACION</v>
      </c>
      <c r="G3911" t="s">
        <v>5745</v>
      </c>
      <c r="H3911" t="str">
        <f>VLOOKUP(G3911,fuente_financiamiento!A$1:B$5,2,0)</f>
        <v>18:CANON Y SOBRECANON, REGALIAS, RENTA DE ADUANAS Y PARTICIPACIONES</v>
      </c>
      <c r="I3911" t="s">
        <v>385</v>
      </c>
      <c r="J3911" t="str">
        <f>VLOOKUP(I3911,clasificador!A$1:C$1634,3,0)</f>
        <v>2.3. 1  5. 3  1:ASEO, LIMPIEZA Y TOCADOR</v>
      </c>
      <c r="K3911">
        <v>22</v>
      </c>
      <c r="L3911" t="s">
        <v>636</v>
      </c>
      <c r="M3911" t="s">
        <v>637</v>
      </c>
      <c r="N3911" t="s">
        <v>255</v>
      </c>
      <c r="O3911" t="s">
        <v>642</v>
      </c>
      <c r="P3911" t="s">
        <v>8108</v>
      </c>
      <c r="Q3911" t="s">
        <v>643</v>
      </c>
      <c r="R3911">
        <v>518</v>
      </c>
      <c r="S3911">
        <v>37.5</v>
      </c>
      <c r="T3911">
        <v>1</v>
      </c>
      <c r="U3911" t="s">
        <v>26</v>
      </c>
      <c r="V3911" t="s">
        <v>6614</v>
      </c>
      <c r="W3911" s="4">
        <v>45444</v>
      </c>
    </row>
    <row r="3912" spans="1:23" x14ac:dyDescent="0.25">
      <c r="A3912" t="s">
        <v>6622</v>
      </c>
      <c r="B3912" t="s">
        <v>7990</v>
      </c>
      <c r="C3912">
        <v>240</v>
      </c>
      <c r="D3912">
        <v>1667</v>
      </c>
      <c r="E3912" t="s">
        <v>197</v>
      </c>
      <c r="F3912" t="str">
        <f>VLOOKUP(E3912,centro_costo!A$1:C$100,3,0)</f>
        <v>INSTITUTO DE INVESTIGACION</v>
      </c>
      <c r="G3912" t="s">
        <v>5745</v>
      </c>
      <c r="H3912" t="str">
        <f>VLOOKUP(G3912,fuente_financiamiento!A$1:B$5,2,0)</f>
        <v>18:CANON Y SOBRECANON, REGALIAS, RENTA DE ADUANAS Y PARTICIPACIONES</v>
      </c>
      <c r="I3912" t="s">
        <v>3838</v>
      </c>
      <c r="J3912" t="str">
        <f>VLOOKUP(I3912,clasificador!A$1:C$1634,3,0)</f>
        <v>2.6. 3  2. 3  1:EQUIPOS COMPUTACIONALES Y PERIFERICOS</v>
      </c>
      <c r="K3912">
        <v>22</v>
      </c>
      <c r="L3912" t="s">
        <v>67</v>
      </c>
      <c r="M3912" t="s">
        <v>21</v>
      </c>
      <c r="N3912" t="s">
        <v>5396</v>
      </c>
      <c r="O3912" t="s">
        <v>23</v>
      </c>
      <c r="P3912" t="s">
        <v>9257</v>
      </c>
      <c r="Q3912" t="s">
        <v>5397</v>
      </c>
      <c r="R3912">
        <v>518</v>
      </c>
      <c r="S3912">
        <v>10999.98</v>
      </c>
      <c r="T3912">
        <v>2</v>
      </c>
      <c r="U3912" t="s">
        <v>26</v>
      </c>
      <c r="V3912" t="s">
        <v>5398</v>
      </c>
      <c r="W3912" s="4">
        <v>45444</v>
      </c>
    </row>
    <row r="3913" spans="1:23" x14ac:dyDescent="0.25">
      <c r="A3913" t="s">
        <v>6623</v>
      </c>
      <c r="B3913" t="s">
        <v>7990</v>
      </c>
      <c r="C3913">
        <v>246</v>
      </c>
      <c r="D3913">
        <v>1700</v>
      </c>
      <c r="E3913" t="s">
        <v>197</v>
      </c>
      <c r="F3913" t="str">
        <f>VLOOKUP(E3913,centro_costo!A$1:C$100,3,0)</f>
        <v>INSTITUTO DE INVESTIGACION</v>
      </c>
      <c r="G3913" t="s">
        <v>5745</v>
      </c>
      <c r="H3913" t="str">
        <f>VLOOKUP(G3913,fuente_financiamiento!A$1:B$5,2,0)</f>
        <v>18:CANON Y SOBRECANON, REGALIAS, RENTA DE ADUANAS Y PARTICIPACIONES</v>
      </c>
      <c r="I3913" t="s">
        <v>1560</v>
      </c>
      <c r="J3913" t="str">
        <f>VLOOKUP(I3913,clasificador!A$1:C$1634,3,0)</f>
        <v>2.3. 1  2. 1  1:VESTUARIO, ACCESORIOS Y PRENDAS DIVERSAS</v>
      </c>
      <c r="K3913">
        <v>22</v>
      </c>
      <c r="L3913" t="s">
        <v>678</v>
      </c>
      <c r="M3913" t="s">
        <v>1561</v>
      </c>
      <c r="N3913" t="s">
        <v>61</v>
      </c>
      <c r="O3913" t="s">
        <v>645</v>
      </c>
      <c r="P3913" t="s">
        <v>9112</v>
      </c>
      <c r="Q3913" t="s">
        <v>4785</v>
      </c>
      <c r="R3913">
        <v>518</v>
      </c>
      <c r="S3913">
        <v>600</v>
      </c>
      <c r="T3913">
        <v>24</v>
      </c>
      <c r="U3913" t="s">
        <v>26</v>
      </c>
      <c r="V3913" t="s">
        <v>722</v>
      </c>
      <c r="W3913" s="4">
        <v>45413</v>
      </c>
    </row>
    <row r="3914" spans="1:23" x14ac:dyDescent="0.25">
      <c r="A3914" t="s">
        <v>6624</v>
      </c>
      <c r="B3914" t="s">
        <v>7990</v>
      </c>
      <c r="C3914">
        <v>246</v>
      </c>
      <c r="D3914">
        <v>1700</v>
      </c>
      <c r="E3914" t="s">
        <v>197</v>
      </c>
      <c r="F3914" t="str">
        <f>VLOOKUP(E3914,centro_costo!A$1:C$100,3,0)</f>
        <v>INSTITUTO DE INVESTIGACION</v>
      </c>
      <c r="G3914" t="s">
        <v>5745</v>
      </c>
      <c r="H3914" t="str">
        <f>VLOOKUP(G3914,fuente_financiamiento!A$1:B$5,2,0)</f>
        <v>18:CANON Y SOBRECANON, REGALIAS, RENTA DE ADUANAS Y PARTICIPACIONES</v>
      </c>
      <c r="I3914" t="s">
        <v>1560</v>
      </c>
      <c r="J3914" t="str">
        <f>VLOOKUP(I3914,clasificador!A$1:C$1634,3,0)</f>
        <v>2.3. 1  2. 1  1:VESTUARIO, ACCESORIOS Y PRENDAS DIVERSAS</v>
      </c>
      <c r="K3914">
        <v>22</v>
      </c>
      <c r="L3914" t="s">
        <v>678</v>
      </c>
      <c r="M3914" t="s">
        <v>32</v>
      </c>
      <c r="N3914" t="s">
        <v>210</v>
      </c>
      <c r="O3914" t="s">
        <v>317</v>
      </c>
      <c r="P3914" t="s">
        <v>8842</v>
      </c>
      <c r="Q3914" t="s">
        <v>3650</v>
      </c>
      <c r="R3914">
        <v>518</v>
      </c>
      <c r="S3914">
        <v>75</v>
      </c>
      <c r="T3914">
        <v>1</v>
      </c>
      <c r="U3914" t="s">
        <v>26</v>
      </c>
      <c r="V3914" t="s">
        <v>722</v>
      </c>
      <c r="W3914" s="4">
        <v>45413</v>
      </c>
    </row>
    <row r="3915" spans="1:23" x14ac:dyDescent="0.25">
      <c r="A3915" t="s">
        <v>6625</v>
      </c>
      <c r="B3915" t="s">
        <v>7990</v>
      </c>
      <c r="C3915">
        <v>246</v>
      </c>
      <c r="D3915">
        <v>1700</v>
      </c>
      <c r="E3915" t="s">
        <v>197</v>
      </c>
      <c r="F3915" t="str">
        <f>VLOOKUP(E3915,centro_costo!A$1:C$100,3,0)</f>
        <v>INSTITUTO DE INVESTIGACION</v>
      </c>
      <c r="G3915" t="s">
        <v>5745</v>
      </c>
      <c r="H3915" t="str">
        <f>VLOOKUP(G3915,fuente_financiamiento!A$1:B$5,2,0)</f>
        <v>18:CANON Y SOBRECANON, REGALIAS, RENTA DE ADUANAS Y PARTICIPACIONES</v>
      </c>
      <c r="I3915" t="s">
        <v>1560</v>
      </c>
      <c r="J3915" t="str">
        <f>VLOOKUP(I3915,clasificador!A$1:C$1634,3,0)</f>
        <v>2.3. 1  2. 1  1:VESTUARIO, ACCESORIOS Y PRENDAS DIVERSAS</v>
      </c>
      <c r="K3915">
        <v>22</v>
      </c>
      <c r="L3915" t="s">
        <v>678</v>
      </c>
      <c r="M3915" t="s">
        <v>32</v>
      </c>
      <c r="N3915" t="s">
        <v>210</v>
      </c>
      <c r="O3915" t="s">
        <v>2027</v>
      </c>
      <c r="P3915" t="s">
        <v>8843</v>
      </c>
      <c r="Q3915" t="s">
        <v>3652</v>
      </c>
      <c r="R3915">
        <v>518</v>
      </c>
      <c r="S3915">
        <v>150</v>
      </c>
      <c r="T3915">
        <v>2</v>
      </c>
      <c r="U3915" t="s">
        <v>26</v>
      </c>
      <c r="V3915" t="s">
        <v>722</v>
      </c>
      <c r="W3915" s="4">
        <v>45413</v>
      </c>
    </row>
    <row r="3916" spans="1:23" x14ac:dyDescent="0.25">
      <c r="A3916" t="s">
        <v>6626</v>
      </c>
      <c r="B3916" t="s">
        <v>7990</v>
      </c>
      <c r="C3916">
        <v>246</v>
      </c>
      <c r="D3916">
        <v>1700</v>
      </c>
      <c r="E3916" t="s">
        <v>197</v>
      </c>
      <c r="F3916" t="str">
        <f>VLOOKUP(E3916,centro_costo!A$1:C$100,3,0)</f>
        <v>INSTITUTO DE INVESTIGACION</v>
      </c>
      <c r="G3916" t="s">
        <v>5745</v>
      </c>
      <c r="H3916" t="str">
        <f>VLOOKUP(G3916,fuente_financiamiento!A$1:B$5,2,0)</f>
        <v>18:CANON Y SOBRECANON, REGALIAS, RENTA DE ADUANAS Y PARTICIPACIONES</v>
      </c>
      <c r="I3916" t="s">
        <v>1560</v>
      </c>
      <c r="J3916" t="str">
        <f>VLOOKUP(I3916,clasificador!A$1:C$1634,3,0)</f>
        <v>2.3. 1  2. 1  1:VESTUARIO, ACCESORIOS Y PRENDAS DIVERSAS</v>
      </c>
      <c r="K3916">
        <v>22</v>
      </c>
      <c r="L3916" t="s">
        <v>678</v>
      </c>
      <c r="M3916" t="s">
        <v>32</v>
      </c>
      <c r="N3916" t="s">
        <v>210</v>
      </c>
      <c r="O3916" t="s">
        <v>5989</v>
      </c>
      <c r="P3916" t="s">
        <v>9605</v>
      </c>
      <c r="Q3916" t="s">
        <v>6627</v>
      </c>
      <c r="R3916">
        <v>518</v>
      </c>
      <c r="S3916">
        <v>75</v>
      </c>
      <c r="T3916">
        <v>1</v>
      </c>
      <c r="U3916" t="s">
        <v>26</v>
      </c>
      <c r="V3916" t="s">
        <v>722</v>
      </c>
      <c r="W3916" s="4">
        <v>45413</v>
      </c>
    </row>
    <row r="3917" spans="1:23" x14ac:dyDescent="0.25">
      <c r="A3917" t="s">
        <v>6628</v>
      </c>
      <c r="B3917" t="s">
        <v>7990</v>
      </c>
      <c r="C3917">
        <v>247</v>
      </c>
      <c r="D3917">
        <v>1719</v>
      </c>
      <c r="E3917" t="s">
        <v>197</v>
      </c>
      <c r="F3917" t="str">
        <f>VLOOKUP(E3917,centro_costo!A$1:C$100,3,0)</f>
        <v>INSTITUTO DE INVESTIGACION</v>
      </c>
      <c r="G3917" t="s">
        <v>5745</v>
      </c>
      <c r="H3917" t="str">
        <f>VLOOKUP(G3917,fuente_financiamiento!A$1:B$5,2,0)</f>
        <v>18:CANON Y SOBRECANON, REGALIAS, RENTA DE ADUANAS Y PARTICIPACIONES</v>
      </c>
      <c r="I3917" t="s">
        <v>58</v>
      </c>
      <c r="J3917" t="str">
        <f>VLOOKUP(I3917,clasificador!A$1:C$1634,3,0)</f>
        <v>2.3. 1  5. 1  2:PAPELERIA EN GENERAL, UTILES Y MATERIALES DE OFICINA</v>
      </c>
      <c r="K3917">
        <v>63</v>
      </c>
      <c r="L3917" t="s">
        <v>59</v>
      </c>
      <c r="M3917" t="s">
        <v>276</v>
      </c>
      <c r="N3917" t="s">
        <v>23</v>
      </c>
      <c r="O3917" t="s">
        <v>1591</v>
      </c>
      <c r="P3917" t="s">
        <v>8309</v>
      </c>
      <c r="Q3917" t="s">
        <v>1592</v>
      </c>
      <c r="R3917">
        <v>504</v>
      </c>
      <c r="S3917">
        <v>21</v>
      </c>
      <c r="T3917">
        <v>3</v>
      </c>
      <c r="U3917" t="s">
        <v>26</v>
      </c>
      <c r="V3917" t="s">
        <v>64</v>
      </c>
      <c r="W3917" s="4">
        <v>45413</v>
      </c>
    </row>
    <row r="3918" spans="1:23" x14ac:dyDescent="0.25">
      <c r="A3918" t="s">
        <v>6629</v>
      </c>
      <c r="B3918" t="s">
        <v>7990</v>
      </c>
      <c r="C3918">
        <v>247</v>
      </c>
      <c r="D3918">
        <v>1719</v>
      </c>
      <c r="E3918" t="s">
        <v>197</v>
      </c>
      <c r="F3918" t="str">
        <f>VLOOKUP(E3918,centro_costo!A$1:C$100,3,0)</f>
        <v>INSTITUTO DE INVESTIGACION</v>
      </c>
      <c r="G3918" t="s">
        <v>5745</v>
      </c>
      <c r="H3918" t="str">
        <f>VLOOKUP(G3918,fuente_financiamiento!A$1:B$5,2,0)</f>
        <v>18:CANON Y SOBRECANON, REGALIAS, RENTA DE ADUANAS Y PARTICIPACIONES</v>
      </c>
      <c r="I3918" t="s">
        <v>58</v>
      </c>
      <c r="J3918" t="str">
        <f>VLOOKUP(I3918,clasificador!A$1:C$1634,3,0)</f>
        <v>2.3. 1  5. 1  2:PAPELERIA EN GENERAL, UTILES Y MATERIALES DE OFICINA</v>
      </c>
      <c r="K3918">
        <v>63</v>
      </c>
      <c r="L3918" t="s">
        <v>59</v>
      </c>
      <c r="M3918" t="s">
        <v>86</v>
      </c>
      <c r="N3918" t="s">
        <v>231</v>
      </c>
      <c r="O3918" t="s">
        <v>211</v>
      </c>
      <c r="P3918" t="s">
        <v>8311</v>
      </c>
      <c r="Q3918" t="s">
        <v>1612</v>
      </c>
      <c r="R3918">
        <v>504</v>
      </c>
      <c r="S3918">
        <v>26</v>
      </c>
      <c r="T3918">
        <v>1</v>
      </c>
      <c r="U3918" t="s">
        <v>26</v>
      </c>
      <c r="V3918" t="s">
        <v>64</v>
      </c>
      <c r="W3918" s="4">
        <v>45413</v>
      </c>
    </row>
    <row r="3919" spans="1:23" x14ac:dyDescent="0.25">
      <c r="A3919" t="s">
        <v>6630</v>
      </c>
      <c r="B3919" t="s">
        <v>7990</v>
      </c>
      <c r="C3919">
        <v>247</v>
      </c>
      <c r="D3919">
        <v>1719</v>
      </c>
      <c r="E3919" t="s">
        <v>197</v>
      </c>
      <c r="F3919" t="str">
        <f>VLOOKUP(E3919,centro_costo!A$1:C$100,3,0)</f>
        <v>INSTITUTO DE INVESTIGACION</v>
      </c>
      <c r="G3919" t="s">
        <v>5745</v>
      </c>
      <c r="H3919" t="str">
        <f>VLOOKUP(G3919,fuente_financiamiento!A$1:B$5,2,0)</f>
        <v>18:CANON Y SOBRECANON, REGALIAS, RENTA DE ADUANAS Y PARTICIPACIONES</v>
      </c>
      <c r="I3919" t="s">
        <v>58</v>
      </c>
      <c r="J3919" t="str">
        <f>VLOOKUP(I3919,clasificador!A$1:C$1634,3,0)</f>
        <v>2.3. 1  5. 1  2:PAPELERIA EN GENERAL, UTILES Y MATERIALES DE OFICINA</v>
      </c>
      <c r="K3919">
        <v>63</v>
      </c>
      <c r="L3919" t="s">
        <v>59</v>
      </c>
      <c r="M3919" t="s">
        <v>86</v>
      </c>
      <c r="N3919" t="s">
        <v>423</v>
      </c>
      <c r="O3919" t="s">
        <v>764</v>
      </c>
      <c r="P3919" t="s">
        <v>8422</v>
      </c>
      <c r="Q3919" t="s">
        <v>2083</v>
      </c>
      <c r="R3919">
        <v>504</v>
      </c>
      <c r="S3919">
        <v>14</v>
      </c>
      <c r="T3919">
        <v>1</v>
      </c>
      <c r="U3919" t="s">
        <v>26</v>
      </c>
      <c r="V3919" t="s">
        <v>64</v>
      </c>
      <c r="W3919" s="4">
        <v>45413</v>
      </c>
    </row>
    <row r="3920" spans="1:23" x14ac:dyDescent="0.25">
      <c r="A3920" t="s">
        <v>6631</v>
      </c>
      <c r="B3920" t="s">
        <v>7990</v>
      </c>
      <c r="C3920">
        <v>247</v>
      </c>
      <c r="D3920">
        <v>1719</v>
      </c>
      <c r="E3920" t="s">
        <v>197</v>
      </c>
      <c r="F3920" t="str">
        <f>VLOOKUP(E3920,centro_costo!A$1:C$100,3,0)</f>
        <v>INSTITUTO DE INVESTIGACION</v>
      </c>
      <c r="G3920" t="s">
        <v>5745</v>
      </c>
      <c r="H3920" t="str">
        <f>VLOOKUP(G3920,fuente_financiamiento!A$1:B$5,2,0)</f>
        <v>18:CANON Y SOBRECANON, REGALIAS, RENTA DE ADUANAS Y PARTICIPACIONES</v>
      </c>
      <c r="I3920" t="s">
        <v>58</v>
      </c>
      <c r="J3920" t="str">
        <f>VLOOKUP(I3920,clasificador!A$1:C$1634,3,0)</f>
        <v>2.3. 1  5. 1  2:PAPELERIA EN GENERAL, UTILES Y MATERIALES DE OFICINA</v>
      </c>
      <c r="K3920">
        <v>63</v>
      </c>
      <c r="L3920" t="s">
        <v>59</v>
      </c>
      <c r="M3920" t="s">
        <v>86</v>
      </c>
      <c r="N3920" t="s">
        <v>515</v>
      </c>
      <c r="O3920" t="s">
        <v>680</v>
      </c>
      <c r="P3920" t="s">
        <v>9584</v>
      </c>
      <c r="Q3920" t="s">
        <v>6520</v>
      </c>
      <c r="R3920">
        <v>504</v>
      </c>
      <c r="S3920">
        <v>24</v>
      </c>
      <c r="T3920">
        <v>3</v>
      </c>
      <c r="U3920" t="s">
        <v>26</v>
      </c>
      <c r="V3920" t="s">
        <v>64</v>
      </c>
      <c r="W3920" s="4">
        <v>45413</v>
      </c>
    </row>
    <row r="3921" spans="1:23" x14ac:dyDescent="0.25">
      <c r="A3921" t="s">
        <v>6632</v>
      </c>
      <c r="B3921" t="s">
        <v>7990</v>
      </c>
      <c r="C3921">
        <v>247</v>
      </c>
      <c r="D3921">
        <v>1719</v>
      </c>
      <c r="E3921" t="s">
        <v>197</v>
      </c>
      <c r="F3921" t="str">
        <f>VLOOKUP(E3921,centro_costo!A$1:C$100,3,0)</f>
        <v>INSTITUTO DE INVESTIGACION</v>
      </c>
      <c r="G3921" t="s">
        <v>5745</v>
      </c>
      <c r="H3921" t="str">
        <f>VLOOKUP(G3921,fuente_financiamiento!A$1:B$5,2,0)</f>
        <v>18:CANON Y SOBRECANON, REGALIAS, RENTA DE ADUANAS Y PARTICIPACIONES</v>
      </c>
      <c r="I3921" t="s">
        <v>58</v>
      </c>
      <c r="J3921" t="str">
        <f>VLOOKUP(I3921,clasificador!A$1:C$1634,3,0)</f>
        <v>2.3. 1  5. 1  2:PAPELERIA EN GENERAL, UTILES Y MATERIALES DE OFICINA</v>
      </c>
      <c r="K3921">
        <v>63</v>
      </c>
      <c r="L3921" t="s">
        <v>59</v>
      </c>
      <c r="M3921" t="s">
        <v>86</v>
      </c>
      <c r="N3921" t="s">
        <v>1128</v>
      </c>
      <c r="O3921" t="s">
        <v>23</v>
      </c>
      <c r="P3921" t="s">
        <v>9583</v>
      </c>
      <c r="Q3921" t="s">
        <v>6509</v>
      </c>
      <c r="R3921">
        <v>504</v>
      </c>
      <c r="S3921">
        <v>65</v>
      </c>
      <c r="T3921">
        <v>1</v>
      </c>
      <c r="U3921" t="s">
        <v>26</v>
      </c>
      <c r="V3921" t="s">
        <v>64</v>
      </c>
      <c r="W3921" s="4">
        <v>45413</v>
      </c>
    </row>
    <row r="3922" spans="1:23" x14ac:dyDescent="0.25">
      <c r="A3922" t="s">
        <v>6633</v>
      </c>
      <c r="B3922" t="s">
        <v>7990</v>
      </c>
      <c r="C3922">
        <v>247</v>
      </c>
      <c r="D3922">
        <v>1719</v>
      </c>
      <c r="E3922" t="s">
        <v>197</v>
      </c>
      <c r="F3922" t="str">
        <f>VLOOKUP(E3922,centro_costo!A$1:C$100,3,0)</f>
        <v>INSTITUTO DE INVESTIGACION</v>
      </c>
      <c r="G3922" t="s">
        <v>5745</v>
      </c>
      <c r="H3922" t="str">
        <f>VLOOKUP(G3922,fuente_financiamiento!A$1:B$5,2,0)</f>
        <v>18:CANON Y SOBRECANON, REGALIAS, RENTA DE ADUANAS Y PARTICIPACIONES</v>
      </c>
      <c r="I3922" t="s">
        <v>58</v>
      </c>
      <c r="J3922" t="str">
        <f>VLOOKUP(I3922,clasificador!A$1:C$1634,3,0)</f>
        <v>2.3. 1  5. 1  2:PAPELERIA EN GENERAL, UTILES Y MATERIALES DE OFICINA</v>
      </c>
      <c r="K3922">
        <v>63</v>
      </c>
      <c r="L3922" t="s">
        <v>59</v>
      </c>
      <c r="M3922" t="s">
        <v>877</v>
      </c>
      <c r="N3922" t="s">
        <v>23</v>
      </c>
      <c r="O3922" t="s">
        <v>2247</v>
      </c>
      <c r="P3922" t="s">
        <v>8453</v>
      </c>
      <c r="Q3922" t="s">
        <v>2248</v>
      </c>
      <c r="R3922">
        <v>504</v>
      </c>
      <c r="S3922">
        <v>12</v>
      </c>
      <c r="T3922">
        <v>3</v>
      </c>
      <c r="U3922" t="s">
        <v>26</v>
      </c>
      <c r="V3922" t="s">
        <v>64</v>
      </c>
      <c r="W3922" s="4">
        <v>45413</v>
      </c>
    </row>
    <row r="3923" spans="1:23" x14ac:dyDescent="0.25">
      <c r="A3923" t="s">
        <v>6634</v>
      </c>
      <c r="B3923" t="s">
        <v>7990</v>
      </c>
      <c r="C3923">
        <v>247</v>
      </c>
      <c r="D3923">
        <v>1719</v>
      </c>
      <c r="E3923" t="s">
        <v>197</v>
      </c>
      <c r="F3923" t="str">
        <f>VLOOKUP(E3923,centro_costo!A$1:C$100,3,0)</f>
        <v>INSTITUTO DE INVESTIGACION</v>
      </c>
      <c r="G3923" t="s">
        <v>5745</v>
      </c>
      <c r="H3923" t="str">
        <f>VLOOKUP(G3923,fuente_financiamiento!A$1:B$5,2,0)</f>
        <v>18:CANON Y SOBRECANON, REGALIAS, RENTA DE ADUANAS Y PARTICIPACIONES</v>
      </c>
      <c r="I3923" t="s">
        <v>58</v>
      </c>
      <c r="J3923" t="str">
        <f>VLOOKUP(I3923,clasificador!A$1:C$1634,3,0)</f>
        <v>2.3. 1  5. 1  2:PAPELERIA EN GENERAL, UTILES Y MATERIALES DE OFICINA</v>
      </c>
      <c r="K3923">
        <v>63</v>
      </c>
      <c r="L3923" t="s">
        <v>59</v>
      </c>
      <c r="M3923" t="s">
        <v>877</v>
      </c>
      <c r="N3923" t="s">
        <v>68</v>
      </c>
      <c r="O3923" t="s">
        <v>3302</v>
      </c>
      <c r="P3923" t="s">
        <v>8723</v>
      </c>
      <c r="Q3923" t="s">
        <v>3303</v>
      </c>
      <c r="R3923">
        <v>504</v>
      </c>
      <c r="S3923">
        <v>10.5</v>
      </c>
      <c r="T3923">
        <v>3</v>
      </c>
      <c r="U3923" t="s">
        <v>26</v>
      </c>
      <c r="V3923" t="s">
        <v>64</v>
      </c>
      <c r="W3923" s="4">
        <v>45413</v>
      </c>
    </row>
    <row r="3924" spans="1:23" x14ac:dyDescent="0.25">
      <c r="A3924" t="s">
        <v>6635</v>
      </c>
      <c r="B3924" t="s">
        <v>7990</v>
      </c>
      <c r="C3924">
        <v>247</v>
      </c>
      <c r="D3924">
        <v>1719</v>
      </c>
      <c r="E3924" t="s">
        <v>197</v>
      </c>
      <c r="F3924" t="str">
        <f>VLOOKUP(E3924,centro_costo!A$1:C$100,3,0)</f>
        <v>INSTITUTO DE INVESTIGACION</v>
      </c>
      <c r="G3924" t="s">
        <v>5745</v>
      </c>
      <c r="H3924" t="str">
        <f>VLOOKUP(G3924,fuente_financiamiento!A$1:B$5,2,0)</f>
        <v>18:CANON Y SOBRECANON, REGALIAS, RENTA DE ADUANAS Y PARTICIPACIONES</v>
      </c>
      <c r="I3924" t="s">
        <v>58</v>
      </c>
      <c r="J3924" t="str">
        <f>VLOOKUP(I3924,clasificador!A$1:C$1634,3,0)</f>
        <v>2.3. 1  5. 1  2:PAPELERIA EN GENERAL, UTILES Y MATERIALES DE OFICINA</v>
      </c>
      <c r="K3924">
        <v>63</v>
      </c>
      <c r="L3924" t="s">
        <v>59</v>
      </c>
      <c r="M3924" t="s">
        <v>60</v>
      </c>
      <c r="N3924" t="s">
        <v>280</v>
      </c>
      <c r="O3924" t="s">
        <v>61</v>
      </c>
      <c r="P3924" t="s">
        <v>9595</v>
      </c>
      <c r="Q3924" t="s">
        <v>6585</v>
      </c>
      <c r="R3924">
        <v>504</v>
      </c>
      <c r="S3924">
        <v>8</v>
      </c>
      <c r="T3924">
        <v>1</v>
      </c>
      <c r="U3924" t="s">
        <v>26</v>
      </c>
      <c r="V3924" t="s">
        <v>64</v>
      </c>
      <c r="W3924" s="4">
        <v>45413</v>
      </c>
    </row>
    <row r="3925" spans="1:23" x14ac:dyDescent="0.25">
      <c r="A3925" t="s">
        <v>6636</v>
      </c>
      <c r="B3925" t="s">
        <v>7990</v>
      </c>
      <c r="C3925">
        <v>247</v>
      </c>
      <c r="D3925">
        <v>1719</v>
      </c>
      <c r="E3925" t="s">
        <v>197</v>
      </c>
      <c r="F3925" t="str">
        <f>VLOOKUP(E3925,centro_costo!A$1:C$100,3,0)</f>
        <v>INSTITUTO DE INVESTIGACION</v>
      </c>
      <c r="G3925" t="s">
        <v>5745</v>
      </c>
      <c r="H3925" t="str">
        <f>VLOOKUP(G3925,fuente_financiamiento!A$1:B$5,2,0)</f>
        <v>18:CANON Y SOBRECANON, REGALIAS, RENTA DE ADUANAS Y PARTICIPACIONES</v>
      </c>
      <c r="I3925" t="s">
        <v>58</v>
      </c>
      <c r="J3925" t="str">
        <f>VLOOKUP(I3925,clasificador!A$1:C$1634,3,0)</f>
        <v>2.3. 1  5. 1  2:PAPELERIA EN GENERAL, UTILES Y MATERIALES DE OFICINA</v>
      </c>
      <c r="K3925">
        <v>63</v>
      </c>
      <c r="L3925" t="s">
        <v>59</v>
      </c>
      <c r="M3925" t="s">
        <v>60</v>
      </c>
      <c r="N3925" t="s">
        <v>95</v>
      </c>
      <c r="O3925" t="s">
        <v>96</v>
      </c>
      <c r="P3925" t="s">
        <v>8006</v>
      </c>
      <c r="Q3925" t="s">
        <v>97</v>
      </c>
      <c r="R3925">
        <v>504</v>
      </c>
      <c r="S3925">
        <v>17</v>
      </c>
      <c r="T3925">
        <v>1</v>
      </c>
      <c r="U3925" t="s">
        <v>98</v>
      </c>
      <c r="V3925" t="s">
        <v>64</v>
      </c>
      <c r="W3925" s="4">
        <v>45413</v>
      </c>
    </row>
    <row r="3926" spans="1:23" x14ac:dyDescent="0.25">
      <c r="A3926" t="s">
        <v>6637</v>
      </c>
      <c r="B3926" t="s">
        <v>7990</v>
      </c>
      <c r="C3926">
        <v>248</v>
      </c>
      <c r="D3926">
        <v>1765</v>
      </c>
      <c r="E3926" t="s">
        <v>197</v>
      </c>
      <c r="F3926" t="str">
        <f>VLOOKUP(E3926,centro_costo!A$1:C$100,3,0)</f>
        <v>INSTITUTO DE INVESTIGACION</v>
      </c>
      <c r="G3926" t="s">
        <v>5745</v>
      </c>
      <c r="H3926" t="str">
        <f>VLOOKUP(G3926,fuente_financiamiento!A$1:B$5,2,0)</f>
        <v>18:CANON Y SOBRECANON, REGALIAS, RENTA DE ADUANAS Y PARTICIPACIONES</v>
      </c>
      <c r="I3926" t="s">
        <v>5481</v>
      </c>
      <c r="J3926" t="str">
        <f>VLOOKUP(I3926,clasificador!A$1:C$1634,3,0)</f>
        <v>2.6. 3  2. 5  2:EQUIPO DE USO AGRICOLA Y PESQUERO</v>
      </c>
      <c r="K3926">
        <v>22</v>
      </c>
      <c r="L3926" t="s">
        <v>2299</v>
      </c>
      <c r="M3926" t="s">
        <v>747</v>
      </c>
      <c r="N3926" t="s">
        <v>801</v>
      </c>
      <c r="O3926" t="s">
        <v>61</v>
      </c>
      <c r="P3926" t="s">
        <v>9606</v>
      </c>
      <c r="Q3926" t="s">
        <v>6638</v>
      </c>
      <c r="R3926">
        <v>518</v>
      </c>
      <c r="S3926">
        <v>2142.9</v>
      </c>
      <c r="T3926">
        <v>1</v>
      </c>
      <c r="U3926" t="s">
        <v>26</v>
      </c>
      <c r="V3926" t="s">
        <v>6532</v>
      </c>
      <c r="W3926" s="4">
        <v>45474</v>
      </c>
    </row>
    <row r="3927" spans="1:23" x14ac:dyDescent="0.25">
      <c r="A3927" t="s">
        <v>6639</v>
      </c>
      <c r="B3927" t="s">
        <v>7990</v>
      </c>
      <c r="C3927">
        <v>248</v>
      </c>
      <c r="D3927">
        <v>1765</v>
      </c>
      <c r="E3927" t="s">
        <v>197</v>
      </c>
      <c r="F3927" t="str">
        <f>VLOOKUP(E3927,centro_costo!A$1:C$100,3,0)</f>
        <v>INSTITUTO DE INVESTIGACION</v>
      </c>
      <c r="G3927" t="s">
        <v>5745</v>
      </c>
      <c r="H3927" t="str">
        <f>VLOOKUP(G3927,fuente_financiamiento!A$1:B$5,2,0)</f>
        <v>18:CANON Y SOBRECANON, REGALIAS, RENTA DE ADUANAS Y PARTICIPACIONES</v>
      </c>
      <c r="I3927" t="s">
        <v>6197</v>
      </c>
      <c r="J3927" t="str">
        <f>VLOOKUP(I3927,clasificador!A$1:C$1634,3,0)</f>
        <v>2.6. 3  2. 4  2:EQUIPOS</v>
      </c>
      <c r="K3927">
        <v>22</v>
      </c>
      <c r="L3927" t="s">
        <v>5031</v>
      </c>
      <c r="M3927" t="s">
        <v>747</v>
      </c>
      <c r="N3927" t="s">
        <v>6640</v>
      </c>
      <c r="O3927" t="s">
        <v>23</v>
      </c>
      <c r="P3927" t="s">
        <v>9607</v>
      </c>
      <c r="Q3927" t="s">
        <v>6641</v>
      </c>
      <c r="R3927">
        <v>518</v>
      </c>
      <c r="S3927">
        <v>1618.64</v>
      </c>
      <c r="T3927">
        <v>2</v>
      </c>
      <c r="U3927" t="s">
        <v>26</v>
      </c>
      <c r="V3927" t="s">
        <v>6532</v>
      </c>
      <c r="W3927" s="4">
        <v>45474</v>
      </c>
    </row>
    <row r="3928" spans="1:23" x14ac:dyDescent="0.25">
      <c r="A3928" t="s">
        <v>6642</v>
      </c>
      <c r="B3928" t="s">
        <v>7990</v>
      </c>
      <c r="C3928">
        <v>248</v>
      </c>
      <c r="D3928">
        <v>1765</v>
      </c>
      <c r="E3928" t="s">
        <v>197</v>
      </c>
      <c r="F3928" t="str">
        <f>VLOOKUP(E3928,centro_costo!A$1:C$100,3,0)</f>
        <v>INSTITUTO DE INVESTIGACION</v>
      </c>
      <c r="G3928" t="s">
        <v>5745</v>
      </c>
      <c r="H3928" t="str">
        <f>VLOOKUP(G3928,fuente_financiamiento!A$1:B$5,2,0)</f>
        <v>18:CANON Y SOBRECANON, REGALIAS, RENTA DE ADUANAS Y PARTICIPACIONES</v>
      </c>
      <c r="I3928" t="s">
        <v>6197</v>
      </c>
      <c r="J3928" t="str">
        <f>VLOOKUP(I3928,clasificador!A$1:C$1634,3,0)</f>
        <v>2.6. 3  2. 4  2:EQUIPOS</v>
      </c>
      <c r="K3928">
        <v>22</v>
      </c>
      <c r="L3928" t="s">
        <v>5031</v>
      </c>
      <c r="M3928" t="s">
        <v>747</v>
      </c>
      <c r="N3928" t="s">
        <v>6643</v>
      </c>
      <c r="O3928" t="s">
        <v>23</v>
      </c>
      <c r="P3928" t="s">
        <v>9608</v>
      </c>
      <c r="Q3928" t="s">
        <v>6644</v>
      </c>
      <c r="R3928">
        <v>518</v>
      </c>
      <c r="S3928">
        <v>4717.8</v>
      </c>
      <c r="T3928">
        <v>1</v>
      </c>
      <c r="U3928" t="s">
        <v>26</v>
      </c>
      <c r="V3928" t="s">
        <v>6532</v>
      </c>
      <c r="W3928" s="4">
        <v>45474</v>
      </c>
    </row>
    <row r="3929" spans="1:23" x14ac:dyDescent="0.25">
      <c r="A3929" t="s">
        <v>6645</v>
      </c>
      <c r="B3929" t="s">
        <v>7990</v>
      </c>
      <c r="C3929">
        <v>248</v>
      </c>
      <c r="D3929">
        <v>1765</v>
      </c>
      <c r="E3929" t="s">
        <v>197</v>
      </c>
      <c r="F3929" t="str">
        <f>VLOOKUP(E3929,centro_costo!A$1:C$100,3,0)</f>
        <v>INSTITUTO DE INVESTIGACION</v>
      </c>
      <c r="G3929" t="s">
        <v>5745</v>
      </c>
      <c r="H3929" t="str">
        <f>VLOOKUP(G3929,fuente_financiamiento!A$1:B$5,2,0)</f>
        <v>18:CANON Y SOBRECANON, REGALIAS, RENTA DE ADUANAS Y PARTICIPACIONES</v>
      </c>
      <c r="I3929" t="s">
        <v>6197</v>
      </c>
      <c r="J3929" t="str">
        <f>VLOOKUP(I3929,clasificador!A$1:C$1634,3,0)</f>
        <v>2.6. 3  2. 4  2:EQUIPOS</v>
      </c>
      <c r="K3929">
        <v>22</v>
      </c>
      <c r="L3929" t="s">
        <v>5031</v>
      </c>
      <c r="M3929" t="s">
        <v>747</v>
      </c>
      <c r="N3929" t="s">
        <v>6646</v>
      </c>
      <c r="O3929" t="s">
        <v>23</v>
      </c>
      <c r="P3929" t="s">
        <v>9609</v>
      </c>
      <c r="Q3929" t="s">
        <v>6647</v>
      </c>
      <c r="R3929">
        <v>518</v>
      </c>
      <c r="S3929">
        <v>4556.16</v>
      </c>
      <c r="T3929">
        <v>2</v>
      </c>
      <c r="U3929" t="s">
        <v>26</v>
      </c>
      <c r="V3929" t="s">
        <v>6532</v>
      </c>
      <c r="W3929" s="4">
        <v>45474</v>
      </c>
    </row>
    <row r="3930" spans="1:23" x14ac:dyDescent="0.25">
      <c r="A3930" t="s">
        <v>6648</v>
      </c>
      <c r="B3930" t="s">
        <v>7990</v>
      </c>
      <c r="C3930">
        <v>248</v>
      </c>
      <c r="D3930">
        <v>1765</v>
      </c>
      <c r="E3930" t="s">
        <v>197</v>
      </c>
      <c r="F3930" t="str">
        <f>VLOOKUP(E3930,centro_costo!A$1:C$100,3,0)</f>
        <v>INSTITUTO DE INVESTIGACION</v>
      </c>
      <c r="G3930" t="s">
        <v>5745</v>
      </c>
      <c r="H3930" t="str">
        <f>VLOOKUP(G3930,fuente_financiamiento!A$1:B$5,2,0)</f>
        <v>18:CANON Y SOBRECANON, REGALIAS, RENTA DE ADUANAS Y PARTICIPACIONES</v>
      </c>
      <c r="I3930" t="s">
        <v>6197</v>
      </c>
      <c r="J3930" t="str">
        <f>VLOOKUP(I3930,clasificador!A$1:C$1634,3,0)</f>
        <v>2.6. 3  2. 4  2:EQUIPOS</v>
      </c>
      <c r="K3930">
        <v>22</v>
      </c>
      <c r="L3930" t="s">
        <v>5031</v>
      </c>
      <c r="M3930" t="s">
        <v>747</v>
      </c>
      <c r="N3930" t="s">
        <v>6649</v>
      </c>
      <c r="O3930" t="s">
        <v>23</v>
      </c>
      <c r="P3930" t="s">
        <v>9610</v>
      </c>
      <c r="Q3930" t="s">
        <v>6650</v>
      </c>
      <c r="R3930">
        <v>518</v>
      </c>
      <c r="S3930">
        <v>6534</v>
      </c>
      <c r="T3930">
        <v>3</v>
      </c>
      <c r="U3930" t="s">
        <v>26</v>
      </c>
      <c r="V3930" t="s">
        <v>6532</v>
      </c>
      <c r="W3930" s="4">
        <v>45474</v>
      </c>
    </row>
    <row r="3931" spans="1:23" x14ac:dyDescent="0.25">
      <c r="A3931" t="s">
        <v>6651</v>
      </c>
      <c r="B3931" t="s">
        <v>7990</v>
      </c>
      <c r="C3931">
        <v>248</v>
      </c>
      <c r="D3931">
        <v>1765</v>
      </c>
      <c r="E3931" t="s">
        <v>197</v>
      </c>
      <c r="F3931" t="str">
        <f>VLOOKUP(E3931,centro_costo!A$1:C$100,3,0)</f>
        <v>INSTITUTO DE INVESTIGACION</v>
      </c>
      <c r="G3931" t="s">
        <v>5745</v>
      </c>
      <c r="H3931" t="str">
        <f>VLOOKUP(G3931,fuente_financiamiento!A$1:B$5,2,0)</f>
        <v>18:CANON Y SOBRECANON, REGALIAS, RENTA DE ADUANAS Y PARTICIPACIONES</v>
      </c>
      <c r="I3931" t="s">
        <v>5459</v>
      </c>
      <c r="J3931" t="str">
        <f>VLOOKUP(I3931,clasificador!A$1:C$1634,3,0)</f>
        <v>2.6. 3  2. 9  5:EQUIPOS E INSTRUMENTOS DE MEDICION</v>
      </c>
      <c r="K3931">
        <v>22</v>
      </c>
      <c r="L3931" t="s">
        <v>877</v>
      </c>
      <c r="M3931" t="s">
        <v>747</v>
      </c>
      <c r="N3931" t="s">
        <v>5493</v>
      </c>
      <c r="O3931" t="s">
        <v>23</v>
      </c>
      <c r="P3931" t="s">
        <v>9479</v>
      </c>
      <c r="Q3931" t="s">
        <v>6191</v>
      </c>
      <c r="R3931">
        <v>518</v>
      </c>
      <c r="S3931">
        <v>305</v>
      </c>
      <c r="T3931">
        <v>1</v>
      </c>
      <c r="U3931" t="s">
        <v>26</v>
      </c>
      <c r="V3931" t="s">
        <v>6532</v>
      </c>
      <c r="W3931" s="4">
        <v>45474</v>
      </c>
    </row>
    <row r="3932" spans="1:23" x14ac:dyDescent="0.25">
      <c r="A3932" t="s">
        <v>6652</v>
      </c>
      <c r="B3932" t="s">
        <v>7990</v>
      </c>
      <c r="C3932">
        <v>248</v>
      </c>
      <c r="D3932">
        <v>1765</v>
      </c>
      <c r="E3932" t="s">
        <v>197</v>
      </c>
      <c r="F3932" t="str">
        <f>VLOOKUP(E3932,centro_costo!A$1:C$100,3,0)</f>
        <v>INSTITUTO DE INVESTIGACION</v>
      </c>
      <c r="G3932" t="s">
        <v>5745</v>
      </c>
      <c r="H3932" t="str">
        <f>VLOOKUP(G3932,fuente_financiamiento!A$1:B$5,2,0)</f>
        <v>18:CANON Y SOBRECANON, REGALIAS, RENTA DE ADUANAS Y PARTICIPACIONES</v>
      </c>
      <c r="I3932" t="s">
        <v>4148</v>
      </c>
      <c r="J3932" t="str">
        <f>VLOOKUP(I3932,clasificador!A$1:C$1634,3,0)</f>
        <v>2.6. 3  2. 9 99:MAQUINARIAS, EQUIPOS Y MOBILIARIOS DE OTRAS INSTALACIONES</v>
      </c>
      <c r="K3932">
        <v>22</v>
      </c>
      <c r="L3932" t="s">
        <v>4149</v>
      </c>
      <c r="M3932" t="s">
        <v>747</v>
      </c>
      <c r="N3932" t="s">
        <v>6653</v>
      </c>
      <c r="O3932" t="s">
        <v>23</v>
      </c>
      <c r="P3932" t="s">
        <v>9611</v>
      </c>
      <c r="Q3932" t="s">
        <v>6654</v>
      </c>
      <c r="R3932">
        <v>518</v>
      </c>
      <c r="S3932">
        <v>3500</v>
      </c>
      <c r="T3932">
        <v>1</v>
      </c>
      <c r="U3932" t="s">
        <v>26</v>
      </c>
      <c r="V3932" t="s">
        <v>6532</v>
      </c>
      <c r="W3932" s="4">
        <v>45474</v>
      </c>
    </row>
    <row r="3933" spans="1:23" x14ac:dyDescent="0.25">
      <c r="A3933" t="s">
        <v>6655</v>
      </c>
      <c r="B3933" t="s">
        <v>7990</v>
      </c>
      <c r="C3933">
        <v>248</v>
      </c>
      <c r="D3933">
        <v>1765</v>
      </c>
      <c r="E3933" t="s">
        <v>197</v>
      </c>
      <c r="F3933" t="str">
        <f>VLOOKUP(E3933,centro_costo!A$1:C$100,3,0)</f>
        <v>INSTITUTO DE INVESTIGACION</v>
      </c>
      <c r="G3933" t="s">
        <v>5745</v>
      </c>
      <c r="H3933" t="str">
        <f>VLOOKUP(G3933,fuente_financiamiento!A$1:B$5,2,0)</f>
        <v>18:CANON Y SOBRECANON, REGALIAS, RENTA DE ADUANAS Y PARTICIPACIONES</v>
      </c>
      <c r="I3933" t="s">
        <v>4148</v>
      </c>
      <c r="J3933" t="str">
        <f>VLOOKUP(I3933,clasificador!A$1:C$1634,3,0)</f>
        <v>2.6. 3  2. 9 99:MAQUINARIAS, EQUIPOS Y MOBILIARIOS DE OTRAS INSTALACIONES</v>
      </c>
      <c r="K3933">
        <v>22</v>
      </c>
      <c r="L3933" t="s">
        <v>4149</v>
      </c>
      <c r="M3933" t="s">
        <v>747</v>
      </c>
      <c r="N3933" t="s">
        <v>6656</v>
      </c>
      <c r="O3933" t="s">
        <v>23</v>
      </c>
      <c r="P3933" t="s">
        <v>9612</v>
      </c>
      <c r="Q3933" t="s">
        <v>6657</v>
      </c>
      <c r="R3933">
        <v>518</v>
      </c>
      <c r="S3933">
        <v>7229.54</v>
      </c>
      <c r="T3933">
        <v>1</v>
      </c>
      <c r="U3933" t="s">
        <v>26</v>
      </c>
      <c r="V3933" t="s">
        <v>6532</v>
      </c>
      <c r="W3933" s="4">
        <v>45474</v>
      </c>
    </row>
    <row r="3934" spans="1:23" x14ac:dyDescent="0.25">
      <c r="A3934" t="s">
        <v>6658</v>
      </c>
      <c r="B3934" t="s">
        <v>7990</v>
      </c>
      <c r="C3934">
        <v>249</v>
      </c>
      <c r="D3934">
        <v>1720</v>
      </c>
      <c r="E3934" t="s">
        <v>197</v>
      </c>
      <c r="F3934" t="str">
        <f>VLOOKUP(E3934,centro_costo!A$1:C$100,3,0)</f>
        <v>INSTITUTO DE INVESTIGACION</v>
      </c>
      <c r="G3934" t="s">
        <v>5745</v>
      </c>
      <c r="H3934" t="str">
        <f>VLOOKUP(G3934,fuente_financiamiento!A$1:B$5,2,0)</f>
        <v>18:CANON Y SOBRECANON, REGALIAS, RENTA DE ADUANAS Y PARTICIPACIONES</v>
      </c>
      <c r="I3934" t="s">
        <v>6154</v>
      </c>
      <c r="J3934" t="str">
        <f>VLOOKUP(I3934,clasificador!A$1:C$1634,3,0)</f>
        <v>2.6. 3  2. 9  1:AIRE ACONDICIONADO Y REFRIGERACION</v>
      </c>
      <c r="K3934">
        <v>22</v>
      </c>
      <c r="L3934" t="s">
        <v>719</v>
      </c>
      <c r="M3934" t="s">
        <v>747</v>
      </c>
      <c r="N3934" t="s">
        <v>6659</v>
      </c>
      <c r="O3934" t="s">
        <v>61</v>
      </c>
      <c r="P3934" t="s">
        <v>9613</v>
      </c>
      <c r="Q3934" t="s">
        <v>6660</v>
      </c>
      <c r="R3934">
        <v>518</v>
      </c>
      <c r="S3934">
        <v>899</v>
      </c>
      <c r="T3934">
        <v>1</v>
      </c>
      <c r="U3934" t="s">
        <v>26</v>
      </c>
      <c r="V3934" t="s">
        <v>6578</v>
      </c>
      <c r="W3934" s="4">
        <v>45444</v>
      </c>
    </row>
    <row r="3935" spans="1:23" x14ac:dyDescent="0.25">
      <c r="A3935" t="s">
        <v>6661</v>
      </c>
      <c r="B3935" t="s">
        <v>7990</v>
      </c>
      <c r="C3935">
        <v>249</v>
      </c>
      <c r="D3935">
        <v>1720</v>
      </c>
      <c r="E3935" t="s">
        <v>197</v>
      </c>
      <c r="F3935" t="str">
        <f>VLOOKUP(E3935,centro_costo!A$1:C$100,3,0)</f>
        <v>INSTITUTO DE INVESTIGACION</v>
      </c>
      <c r="G3935" t="s">
        <v>5745</v>
      </c>
      <c r="H3935" t="str">
        <f>VLOOKUP(G3935,fuente_financiamiento!A$1:B$5,2,0)</f>
        <v>18:CANON Y SOBRECANON, REGALIAS, RENTA DE ADUANAS Y PARTICIPACIONES</v>
      </c>
      <c r="I3935" t="s">
        <v>6154</v>
      </c>
      <c r="J3935" t="str">
        <f>VLOOKUP(I3935,clasificador!A$1:C$1634,3,0)</f>
        <v>2.6. 3  2. 9  1:AIRE ACONDICIONADO Y REFRIGERACION</v>
      </c>
      <c r="K3935">
        <v>22</v>
      </c>
      <c r="L3935" t="s">
        <v>719</v>
      </c>
      <c r="M3935" t="s">
        <v>747</v>
      </c>
      <c r="N3935" t="s">
        <v>6659</v>
      </c>
      <c r="O3935" t="s">
        <v>265</v>
      </c>
      <c r="P3935" t="s">
        <v>9614</v>
      </c>
      <c r="Q3935" t="s">
        <v>6662</v>
      </c>
      <c r="R3935">
        <v>518</v>
      </c>
      <c r="S3935">
        <v>2652</v>
      </c>
      <c r="T3935">
        <v>1</v>
      </c>
      <c r="U3935" t="s">
        <v>26</v>
      </c>
      <c r="V3935" t="s">
        <v>6578</v>
      </c>
      <c r="W3935" s="4">
        <v>45444</v>
      </c>
    </row>
    <row r="3936" spans="1:23" x14ac:dyDescent="0.25">
      <c r="A3936" t="s">
        <v>6663</v>
      </c>
      <c r="B3936" t="s">
        <v>7990</v>
      </c>
      <c r="C3936">
        <v>249</v>
      </c>
      <c r="D3936">
        <v>1720</v>
      </c>
      <c r="E3936" t="s">
        <v>197</v>
      </c>
      <c r="F3936" t="str">
        <f>VLOOKUP(E3936,centro_costo!A$1:C$100,3,0)</f>
        <v>INSTITUTO DE INVESTIGACION</v>
      </c>
      <c r="G3936" t="s">
        <v>5745</v>
      </c>
      <c r="H3936" t="str">
        <f>VLOOKUP(G3936,fuente_financiamiento!A$1:B$5,2,0)</f>
        <v>18:CANON Y SOBRECANON, REGALIAS, RENTA DE ADUANAS Y PARTICIPACIONES</v>
      </c>
      <c r="I3936" t="s">
        <v>5625</v>
      </c>
      <c r="J3936" t="str">
        <f>VLOOKUP(I3936,clasificador!A$1:C$1634,3,0)</f>
        <v>2.6. 3  2. 9  2:ASEO,  LIMPIEZA Y COCINA</v>
      </c>
      <c r="K3936">
        <v>22</v>
      </c>
      <c r="L3936" t="s">
        <v>5630</v>
      </c>
      <c r="M3936" t="s">
        <v>747</v>
      </c>
      <c r="N3936" t="s">
        <v>6664</v>
      </c>
      <c r="O3936" t="s">
        <v>23</v>
      </c>
      <c r="P3936" t="s">
        <v>9615</v>
      </c>
      <c r="Q3936" t="s">
        <v>6665</v>
      </c>
      <c r="R3936">
        <v>518</v>
      </c>
      <c r="S3936">
        <v>349</v>
      </c>
      <c r="T3936">
        <v>1</v>
      </c>
      <c r="U3936" t="s">
        <v>26</v>
      </c>
      <c r="V3936" t="s">
        <v>6578</v>
      </c>
      <c r="W3936" s="4">
        <v>45444</v>
      </c>
    </row>
    <row r="3937" spans="1:23" x14ac:dyDescent="0.25">
      <c r="A3937" t="s">
        <v>6666</v>
      </c>
      <c r="B3937" t="s">
        <v>7990</v>
      </c>
      <c r="C3937">
        <v>249</v>
      </c>
      <c r="D3937">
        <v>1720</v>
      </c>
      <c r="E3937" t="s">
        <v>197</v>
      </c>
      <c r="F3937" t="str">
        <f>VLOOKUP(E3937,centro_costo!A$1:C$100,3,0)</f>
        <v>INSTITUTO DE INVESTIGACION</v>
      </c>
      <c r="G3937" t="s">
        <v>5745</v>
      </c>
      <c r="H3937" t="str">
        <f>VLOOKUP(G3937,fuente_financiamiento!A$1:B$5,2,0)</f>
        <v>18:CANON Y SOBRECANON, REGALIAS, RENTA DE ADUANAS Y PARTICIPACIONES</v>
      </c>
      <c r="I3937" t="s">
        <v>5625</v>
      </c>
      <c r="J3937" t="str">
        <f>VLOOKUP(I3937,clasificador!A$1:C$1634,3,0)</f>
        <v>2.6. 3  2. 9  2:ASEO,  LIMPIEZA Y COCINA</v>
      </c>
      <c r="K3937">
        <v>22</v>
      </c>
      <c r="L3937" t="s">
        <v>5630</v>
      </c>
      <c r="M3937" t="s">
        <v>747</v>
      </c>
      <c r="N3937" t="s">
        <v>6667</v>
      </c>
      <c r="O3937" t="s">
        <v>23</v>
      </c>
      <c r="P3937" t="s">
        <v>9616</v>
      </c>
      <c r="Q3937" t="s">
        <v>6668</v>
      </c>
      <c r="R3937">
        <v>518</v>
      </c>
      <c r="S3937">
        <v>600</v>
      </c>
      <c r="T3937">
        <v>1</v>
      </c>
      <c r="U3937" t="s">
        <v>26</v>
      </c>
      <c r="V3937" t="s">
        <v>6578</v>
      </c>
      <c r="W3937" s="4">
        <v>45444</v>
      </c>
    </row>
    <row r="3938" spans="1:23" x14ac:dyDescent="0.25">
      <c r="A3938" t="s">
        <v>6669</v>
      </c>
      <c r="B3938" t="s">
        <v>7990</v>
      </c>
      <c r="C3938">
        <v>251</v>
      </c>
      <c r="D3938">
        <v>1752</v>
      </c>
      <c r="E3938" t="s">
        <v>197</v>
      </c>
      <c r="F3938" t="str">
        <f>VLOOKUP(E3938,centro_costo!A$1:C$100,3,0)</f>
        <v>INSTITUTO DE INVESTIGACION</v>
      </c>
      <c r="G3938" t="s">
        <v>5745</v>
      </c>
      <c r="H3938" t="str">
        <f>VLOOKUP(G3938,fuente_financiamiento!A$1:B$5,2,0)</f>
        <v>18:CANON Y SOBRECANON, REGALIAS, RENTA DE ADUANAS Y PARTICIPACIONES</v>
      </c>
      <c r="I3938" t="s">
        <v>3390</v>
      </c>
      <c r="J3938" t="str">
        <f>VLOOKUP(I3938,clasificador!A$1:C$1634,3,0)</f>
        <v>2.3. 1  6. 1  3:DE CONSTRUCCION Y MAQUINAS</v>
      </c>
      <c r="K3938">
        <v>22</v>
      </c>
      <c r="L3938" t="s">
        <v>22</v>
      </c>
      <c r="M3938" t="s">
        <v>3664</v>
      </c>
      <c r="N3938" t="s">
        <v>61</v>
      </c>
      <c r="O3938" t="s">
        <v>529</v>
      </c>
      <c r="P3938" t="s">
        <v>9617</v>
      </c>
      <c r="Q3938" t="s">
        <v>6670</v>
      </c>
      <c r="R3938">
        <v>518</v>
      </c>
      <c r="S3938">
        <v>1200</v>
      </c>
      <c r="T3938">
        <v>2</v>
      </c>
      <c r="U3938" t="s">
        <v>26</v>
      </c>
      <c r="V3938" t="s">
        <v>722</v>
      </c>
      <c r="W3938" s="4">
        <v>45444</v>
      </c>
    </row>
    <row r="3939" spans="1:23" x14ac:dyDescent="0.25">
      <c r="A3939" t="s">
        <v>6671</v>
      </c>
      <c r="B3939" t="s">
        <v>7990</v>
      </c>
      <c r="C3939">
        <v>251</v>
      </c>
      <c r="D3939">
        <v>1752</v>
      </c>
      <c r="E3939" t="s">
        <v>197</v>
      </c>
      <c r="F3939" t="str">
        <f>VLOOKUP(E3939,centro_costo!A$1:C$100,3,0)</f>
        <v>INSTITUTO DE INVESTIGACION</v>
      </c>
      <c r="G3939" t="s">
        <v>5745</v>
      </c>
      <c r="H3939" t="str">
        <f>VLOOKUP(G3939,fuente_financiamiento!A$1:B$5,2,0)</f>
        <v>18:CANON Y SOBRECANON, REGALIAS, RENTA DE ADUANAS Y PARTICIPACIONES</v>
      </c>
      <c r="I3939" t="s">
        <v>1808</v>
      </c>
      <c r="J3939" t="str">
        <f>VLOOKUP(I3939,clasificador!A$1:C$1634,3,0)</f>
        <v>2.3. 1 99. 1  1:HERRAMIENTAS</v>
      </c>
      <c r="K3939">
        <v>22</v>
      </c>
      <c r="L3939" t="s">
        <v>254</v>
      </c>
      <c r="M3939" t="s">
        <v>1126</v>
      </c>
      <c r="N3939" t="s">
        <v>616</v>
      </c>
      <c r="O3939" t="s">
        <v>226</v>
      </c>
      <c r="P3939" t="s">
        <v>9618</v>
      </c>
      <c r="Q3939" t="s">
        <v>6672</v>
      </c>
      <c r="R3939">
        <v>518</v>
      </c>
      <c r="S3939">
        <v>290</v>
      </c>
      <c r="T3939">
        <v>4</v>
      </c>
      <c r="U3939" t="s">
        <v>26</v>
      </c>
      <c r="V3939" t="s">
        <v>722</v>
      </c>
      <c r="W3939" s="4">
        <v>45444</v>
      </c>
    </row>
    <row r="3940" spans="1:23" x14ac:dyDescent="0.25">
      <c r="A3940" t="s">
        <v>6673</v>
      </c>
      <c r="B3940" t="s">
        <v>7990</v>
      </c>
      <c r="C3940">
        <v>251</v>
      </c>
      <c r="D3940">
        <v>1752</v>
      </c>
      <c r="E3940" t="s">
        <v>197</v>
      </c>
      <c r="F3940" t="str">
        <f>VLOOKUP(E3940,centro_costo!A$1:C$100,3,0)</f>
        <v>INSTITUTO DE INVESTIGACION</v>
      </c>
      <c r="G3940" t="s">
        <v>5745</v>
      </c>
      <c r="H3940" t="str">
        <f>VLOOKUP(G3940,fuente_financiamiento!A$1:B$5,2,0)</f>
        <v>18:CANON Y SOBRECANON, REGALIAS, RENTA DE ADUANAS Y PARTICIPACIONES</v>
      </c>
      <c r="I3940" t="s">
        <v>3390</v>
      </c>
      <c r="J3940" t="str">
        <f>VLOOKUP(I3940,clasificador!A$1:C$1634,3,0)</f>
        <v>2.3. 1  6. 1  3:DE CONSTRUCCION Y MAQUINAS</v>
      </c>
      <c r="K3940">
        <v>22</v>
      </c>
      <c r="L3940" t="s">
        <v>230</v>
      </c>
      <c r="M3940" t="s">
        <v>2120</v>
      </c>
      <c r="N3940" t="s">
        <v>23</v>
      </c>
      <c r="O3940" t="s">
        <v>1551</v>
      </c>
      <c r="P3940" t="s">
        <v>9619</v>
      </c>
      <c r="Q3940" t="s">
        <v>6674</v>
      </c>
      <c r="R3940">
        <v>518</v>
      </c>
      <c r="S3940">
        <v>42</v>
      </c>
      <c r="T3940">
        <v>6</v>
      </c>
      <c r="U3940" t="s">
        <v>26</v>
      </c>
      <c r="V3940" t="s">
        <v>722</v>
      </c>
      <c r="W3940" s="4">
        <v>45444</v>
      </c>
    </row>
    <row r="3941" spans="1:23" x14ac:dyDescent="0.25">
      <c r="A3941" t="s">
        <v>6675</v>
      </c>
      <c r="B3941" t="s">
        <v>7990</v>
      </c>
      <c r="C3941">
        <v>255</v>
      </c>
      <c r="D3941">
        <v>1773</v>
      </c>
      <c r="E3941" t="s">
        <v>197</v>
      </c>
      <c r="F3941" t="str">
        <f>VLOOKUP(E3941,centro_costo!A$1:C$100,3,0)</f>
        <v>INSTITUTO DE INVESTIGACION</v>
      </c>
      <c r="G3941" t="s">
        <v>5745</v>
      </c>
      <c r="H3941" t="str">
        <f>VLOOKUP(G3941,fuente_financiamiento!A$1:B$5,2,0)</f>
        <v>18:CANON Y SOBRECANON, REGALIAS, RENTA DE ADUANAS Y PARTICIPACIONES</v>
      </c>
      <c r="I3941" t="s">
        <v>6154</v>
      </c>
      <c r="J3941" t="str">
        <f>VLOOKUP(I3941,clasificador!A$1:C$1634,3,0)</f>
        <v>2.6. 3  2. 9  1:AIRE ACONDICIONADO Y REFRIGERACION</v>
      </c>
      <c r="K3941">
        <v>22</v>
      </c>
      <c r="L3941" t="s">
        <v>719</v>
      </c>
      <c r="M3941" t="s">
        <v>747</v>
      </c>
      <c r="N3941" t="s">
        <v>1838</v>
      </c>
      <c r="O3941" t="s">
        <v>23</v>
      </c>
      <c r="P3941" t="s">
        <v>9620</v>
      </c>
      <c r="Q3941" t="s">
        <v>6676</v>
      </c>
      <c r="R3941">
        <v>518</v>
      </c>
      <c r="S3941">
        <v>2000</v>
      </c>
      <c r="T3941">
        <v>1</v>
      </c>
      <c r="U3941" t="s">
        <v>26</v>
      </c>
      <c r="V3941" t="s">
        <v>6677</v>
      </c>
      <c r="W3941" s="4">
        <v>45444</v>
      </c>
    </row>
    <row r="3942" spans="1:23" x14ac:dyDescent="0.25">
      <c r="A3942" t="s">
        <v>6678</v>
      </c>
      <c r="B3942" t="s">
        <v>7990</v>
      </c>
      <c r="C3942">
        <v>255</v>
      </c>
      <c r="D3942">
        <v>1773</v>
      </c>
      <c r="E3942" t="s">
        <v>197</v>
      </c>
      <c r="F3942" t="str">
        <f>VLOOKUP(E3942,centro_costo!A$1:C$100,3,0)</f>
        <v>INSTITUTO DE INVESTIGACION</v>
      </c>
      <c r="G3942" t="s">
        <v>5745</v>
      </c>
      <c r="H3942" t="str">
        <f>VLOOKUP(G3942,fuente_financiamiento!A$1:B$5,2,0)</f>
        <v>18:CANON Y SOBRECANON, REGALIAS, RENTA DE ADUANAS Y PARTICIPACIONES</v>
      </c>
      <c r="I3942" t="s">
        <v>6197</v>
      </c>
      <c r="J3942" t="str">
        <f>VLOOKUP(I3942,clasificador!A$1:C$1634,3,0)</f>
        <v>2.6. 3  2. 4  2:EQUIPOS</v>
      </c>
      <c r="K3942">
        <v>22</v>
      </c>
      <c r="L3942" t="s">
        <v>5031</v>
      </c>
      <c r="M3942" t="s">
        <v>747</v>
      </c>
      <c r="N3942" t="s">
        <v>6679</v>
      </c>
      <c r="O3942" t="s">
        <v>23</v>
      </c>
      <c r="P3942" t="s">
        <v>9621</v>
      </c>
      <c r="Q3942" t="s">
        <v>6680</v>
      </c>
      <c r="R3942">
        <v>518</v>
      </c>
      <c r="S3942">
        <v>1200</v>
      </c>
      <c r="T3942">
        <v>1</v>
      </c>
      <c r="U3942" t="s">
        <v>26</v>
      </c>
      <c r="V3942" t="s">
        <v>6677</v>
      </c>
      <c r="W3942" s="4">
        <v>45444</v>
      </c>
    </row>
    <row r="3943" spans="1:23" x14ac:dyDescent="0.25">
      <c r="A3943" t="s">
        <v>6681</v>
      </c>
      <c r="B3943" t="s">
        <v>7990</v>
      </c>
      <c r="C3943">
        <v>255</v>
      </c>
      <c r="D3943">
        <v>1773</v>
      </c>
      <c r="E3943" t="s">
        <v>197</v>
      </c>
      <c r="F3943" t="str">
        <f>VLOOKUP(E3943,centro_costo!A$1:C$100,3,0)</f>
        <v>INSTITUTO DE INVESTIGACION</v>
      </c>
      <c r="G3943" t="s">
        <v>5745</v>
      </c>
      <c r="H3943" t="str">
        <f>VLOOKUP(G3943,fuente_financiamiento!A$1:B$5,2,0)</f>
        <v>18:CANON Y SOBRECANON, REGALIAS, RENTA DE ADUANAS Y PARTICIPACIONES</v>
      </c>
      <c r="I3943" t="s">
        <v>6197</v>
      </c>
      <c r="J3943" t="str">
        <f>VLOOKUP(I3943,clasificador!A$1:C$1634,3,0)</f>
        <v>2.6. 3  2. 4  2:EQUIPOS</v>
      </c>
      <c r="K3943">
        <v>22</v>
      </c>
      <c r="L3943" t="s">
        <v>5031</v>
      </c>
      <c r="M3943" t="s">
        <v>747</v>
      </c>
      <c r="N3943" t="s">
        <v>6682</v>
      </c>
      <c r="O3943" t="s">
        <v>680</v>
      </c>
      <c r="P3943" t="s">
        <v>9622</v>
      </c>
      <c r="Q3943" t="s">
        <v>6683</v>
      </c>
      <c r="R3943">
        <v>518</v>
      </c>
      <c r="S3943">
        <v>3850</v>
      </c>
      <c r="T3943">
        <v>1</v>
      </c>
      <c r="U3943" t="s">
        <v>26</v>
      </c>
      <c r="V3943" t="s">
        <v>6677</v>
      </c>
      <c r="W3943" s="4">
        <v>45444</v>
      </c>
    </row>
    <row r="3944" spans="1:23" x14ac:dyDescent="0.25">
      <c r="A3944" t="s">
        <v>6684</v>
      </c>
      <c r="B3944" t="s">
        <v>7990</v>
      </c>
      <c r="C3944">
        <v>256</v>
      </c>
      <c r="D3944">
        <v>1774</v>
      </c>
      <c r="E3944" t="s">
        <v>197</v>
      </c>
      <c r="F3944" t="str">
        <f>VLOOKUP(E3944,centro_costo!A$1:C$100,3,0)</f>
        <v>INSTITUTO DE INVESTIGACION</v>
      </c>
      <c r="G3944" t="s">
        <v>5745</v>
      </c>
      <c r="H3944" t="str">
        <f>VLOOKUP(G3944,fuente_financiamiento!A$1:B$5,2,0)</f>
        <v>18:CANON Y SOBRECANON, REGALIAS, RENTA DE ADUANAS Y PARTICIPACIONES</v>
      </c>
      <c r="I3944" t="s">
        <v>385</v>
      </c>
      <c r="J3944" t="str">
        <f>VLOOKUP(I3944,clasificador!A$1:C$1634,3,0)</f>
        <v>2.3. 1  5. 3  1:ASEO, LIMPIEZA Y TOCADOR</v>
      </c>
      <c r="K3944">
        <v>63</v>
      </c>
      <c r="L3944" t="s">
        <v>430</v>
      </c>
      <c r="M3944" t="s">
        <v>627</v>
      </c>
      <c r="N3944" t="s">
        <v>300</v>
      </c>
      <c r="O3944" t="s">
        <v>300</v>
      </c>
      <c r="P3944" t="s">
        <v>9623</v>
      </c>
      <c r="Q3944" t="s">
        <v>6685</v>
      </c>
      <c r="R3944">
        <v>509</v>
      </c>
      <c r="S3944">
        <v>32</v>
      </c>
      <c r="T3944">
        <v>1</v>
      </c>
      <c r="U3944" t="s">
        <v>26</v>
      </c>
      <c r="V3944" t="s">
        <v>2964</v>
      </c>
      <c r="W3944" s="4">
        <v>45444</v>
      </c>
    </row>
    <row r="3945" spans="1:23" x14ac:dyDescent="0.25">
      <c r="A3945" t="s">
        <v>6686</v>
      </c>
      <c r="B3945" t="s">
        <v>7990</v>
      </c>
      <c r="C3945">
        <v>257</v>
      </c>
      <c r="D3945">
        <v>1775</v>
      </c>
      <c r="E3945" t="s">
        <v>197</v>
      </c>
      <c r="F3945" t="str">
        <f>VLOOKUP(E3945,centro_costo!A$1:C$100,3,0)</f>
        <v>INSTITUTO DE INVESTIGACION</v>
      </c>
      <c r="G3945" t="s">
        <v>5745</v>
      </c>
      <c r="H3945" t="str">
        <f>VLOOKUP(G3945,fuente_financiamiento!A$1:B$5,2,0)</f>
        <v>18:CANON Y SOBRECANON, REGALIAS, RENTA DE ADUANAS Y PARTICIPACIONES</v>
      </c>
      <c r="I3945" t="s">
        <v>385</v>
      </c>
      <c r="J3945" t="str">
        <f>VLOOKUP(I3945,clasificador!A$1:C$1634,3,0)</f>
        <v>2.3. 1  5. 3  1:ASEO, LIMPIEZA Y TOCADOR</v>
      </c>
      <c r="K3945">
        <v>63</v>
      </c>
      <c r="L3945" t="s">
        <v>430</v>
      </c>
      <c r="M3945" t="s">
        <v>627</v>
      </c>
      <c r="N3945" t="s">
        <v>331</v>
      </c>
      <c r="O3945" t="s">
        <v>6687</v>
      </c>
      <c r="P3945" t="s">
        <v>9624</v>
      </c>
      <c r="Q3945" t="s">
        <v>6688</v>
      </c>
      <c r="R3945">
        <v>503</v>
      </c>
      <c r="S3945">
        <v>25</v>
      </c>
      <c r="T3945">
        <v>1</v>
      </c>
      <c r="U3945" t="s">
        <v>26</v>
      </c>
      <c r="V3945" t="s">
        <v>2964</v>
      </c>
      <c r="W3945" s="4">
        <v>45444</v>
      </c>
    </row>
    <row r="3946" spans="1:23" x14ac:dyDescent="0.25">
      <c r="A3946" t="s">
        <v>6689</v>
      </c>
      <c r="B3946" t="s">
        <v>7990</v>
      </c>
      <c r="C3946">
        <v>257</v>
      </c>
      <c r="D3946">
        <v>1775</v>
      </c>
      <c r="E3946" t="s">
        <v>197</v>
      </c>
      <c r="F3946" t="str">
        <f>VLOOKUP(E3946,centro_costo!A$1:C$100,3,0)</f>
        <v>INSTITUTO DE INVESTIGACION</v>
      </c>
      <c r="G3946" t="s">
        <v>5745</v>
      </c>
      <c r="H3946" t="str">
        <f>VLOOKUP(G3946,fuente_financiamiento!A$1:B$5,2,0)</f>
        <v>18:CANON Y SOBRECANON, REGALIAS, RENTA DE ADUANAS Y PARTICIPACIONES</v>
      </c>
      <c r="I3946" t="s">
        <v>385</v>
      </c>
      <c r="J3946" t="str">
        <f>VLOOKUP(I3946,clasificador!A$1:C$1634,3,0)</f>
        <v>2.3. 1  5. 3  1:ASEO, LIMPIEZA Y TOCADOR</v>
      </c>
      <c r="K3946">
        <v>63</v>
      </c>
      <c r="L3946" t="s">
        <v>430</v>
      </c>
      <c r="M3946" t="s">
        <v>627</v>
      </c>
      <c r="N3946" t="s">
        <v>300</v>
      </c>
      <c r="O3946" t="s">
        <v>300</v>
      </c>
      <c r="P3946" t="s">
        <v>9623</v>
      </c>
      <c r="Q3946" t="s">
        <v>6685</v>
      </c>
      <c r="R3946">
        <v>503</v>
      </c>
      <c r="S3946">
        <v>35</v>
      </c>
      <c r="T3946">
        <v>1</v>
      </c>
      <c r="U3946" t="s">
        <v>26</v>
      </c>
      <c r="V3946" t="s">
        <v>2964</v>
      </c>
      <c r="W3946" s="4">
        <v>45444</v>
      </c>
    </row>
    <row r="3947" spans="1:23" x14ac:dyDescent="0.25">
      <c r="A3947" t="s">
        <v>6690</v>
      </c>
      <c r="B3947" t="s">
        <v>7990</v>
      </c>
      <c r="C3947">
        <v>258</v>
      </c>
      <c r="D3947">
        <v>1776</v>
      </c>
      <c r="E3947" t="s">
        <v>197</v>
      </c>
      <c r="F3947" t="str">
        <f>VLOOKUP(E3947,centro_costo!A$1:C$100,3,0)</f>
        <v>INSTITUTO DE INVESTIGACION</v>
      </c>
      <c r="G3947" t="s">
        <v>5745</v>
      </c>
      <c r="H3947" t="str">
        <f>VLOOKUP(G3947,fuente_financiamiento!A$1:B$5,2,0)</f>
        <v>18:CANON Y SOBRECANON, REGALIAS, RENTA DE ADUANAS Y PARTICIPACIONES</v>
      </c>
      <c r="I3947" t="s">
        <v>385</v>
      </c>
      <c r="J3947" t="str">
        <f>VLOOKUP(I3947,clasificador!A$1:C$1634,3,0)</f>
        <v>2.3. 1  5. 3  1:ASEO, LIMPIEZA Y TOCADOR</v>
      </c>
      <c r="K3947">
        <v>63</v>
      </c>
      <c r="L3947" t="s">
        <v>430</v>
      </c>
      <c r="M3947" t="s">
        <v>627</v>
      </c>
      <c r="N3947" t="s">
        <v>331</v>
      </c>
      <c r="O3947" t="s">
        <v>6687</v>
      </c>
      <c r="P3947" t="s">
        <v>9624</v>
      </c>
      <c r="Q3947" t="s">
        <v>6688</v>
      </c>
      <c r="R3947">
        <v>512</v>
      </c>
      <c r="S3947">
        <v>25</v>
      </c>
      <c r="T3947">
        <v>1</v>
      </c>
      <c r="U3947" t="s">
        <v>26</v>
      </c>
      <c r="V3947" t="s">
        <v>2964</v>
      </c>
      <c r="W3947" s="4">
        <v>45444</v>
      </c>
    </row>
    <row r="3948" spans="1:23" x14ac:dyDescent="0.25">
      <c r="A3948" t="s">
        <v>6691</v>
      </c>
      <c r="B3948" t="s">
        <v>7990</v>
      </c>
      <c r="C3948">
        <v>258</v>
      </c>
      <c r="D3948">
        <v>1776</v>
      </c>
      <c r="E3948" t="s">
        <v>197</v>
      </c>
      <c r="F3948" t="str">
        <f>VLOOKUP(E3948,centro_costo!A$1:C$100,3,0)</f>
        <v>INSTITUTO DE INVESTIGACION</v>
      </c>
      <c r="G3948" t="s">
        <v>5745</v>
      </c>
      <c r="H3948" t="str">
        <f>VLOOKUP(G3948,fuente_financiamiento!A$1:B$5,2,0)</f>
        <v>18:CANON Y SOBRECANON, REGALIAS, RENTA DE ADUANAS Y PARTICIPACIONES</v>
      </c>
      <c r="I3948" t="s">
        <v>385</v>
      </c>
      <c r="J3948" t="str">
        <f>VLOOKUP(I3948,clasificador!A$1:C$1634,3,0)</f>
        <v>2.3. 1  5. 3  1:ASEO, LIMPIEZA Y TOCADOR</v>
      </c>
      <c r="K3948">
        <v>63</v>
      </c>
      <c r="L3948" t="s">
        <v>430</v>
      </c>
      <c r="M3948" t="s">
        <v>627</v>
      </c>
      <c r="N3948" t="s">
        <v>300</v>
      </c>
      <c r="O3948" t="s">
        <v>300</v>
      </c>
      <c r="P3948" t="s">
        <v>9623</v>
      </c>
      <c r="Q3948" t="s">
        <v>6685</v>
      </c>
      <c r="R3948">
        <v>512</v>
      </c>
      <c r="S3948">
        <v>35</v>
      </c>
      <c r="T3948">
        <v>1</v>
      </c>
      <c r="U3948" t="s">
        <v>26</v>
      </c>
      <c r="V3948" t="s">
        <v>2964</v>
      </c>
      <c r="W3948" s="4">
        <v>45444</v>
      </c>
    </row>
    <row r="3949" spans="1:23" x14ac:dyDescent="0.25">
      <c r="A3949" t="s">
        <v>6692</v>
      </c>
      <c r="B3949" t="s">
        <v>7990</v>
      </c>
      <c r="C3949">
        <v>266</v>
      </c>
      <c r="D3949">
        <v>1782</v>
      </c>
      <c r="E3949" t="s">
        <v>197</v>
      </c>
      <c r="F3949" t="str">
        <f>VLOOKUP(E3949,centro_costo!A$1:C$100,3,0)</f>
        <v>INSTITUTO DE INVESTIGACION</v>
      </c>
      <c r="G3949" t="s">
        <v>5745</v>
      </c>
      <c r="H3949" t="str">
        <f>VLOOKUP(G3949,fuente_financiamiento!A$1:B$5,2,0)</f>
        <v>18:CANON Y SOBRECANON, REGALIAS, RENTA DE ADUANAS Y PARTICIPACIONES</v>
      </c>
      <c r="I3949" t="s">
        <v>5450</v>
      </c>
      <c r="J3949" t="str">
        <f>VLOOKUP(I3949,clasificador!A$1:C$1634,3,0)</f>
        <v>2.6. 3  2. 1  1:MAQUINAS Y EQUIPOS</v>
      </c>
      <c r="K3949">
        <v>22</v>
      </c>
      <c r="L3949" t="s">
        <v>67</v>
      </c>
      <c r="M3949" t="s">
        <v>747</v>
      </c>
      <c r="N3949" t="s">
        <v>5466</v>
      </c>
      <c r="O3949" t="s">
        <v>434</v>
      </c>
      <c r="P3949" t="s">
        <v>9278</v>
      </c>
      <c r="Q3949" t="s">
        <v>5467</v>
      </c>
      <c r="R3949">
        <v>475</v>
      </c>
      <c r="S3949">
        <v>4000</v>
      </c>
      <c r="T3949">
        <v>1</v>
      </c>
      <c r="U3949" t="s">
        <v>26</v>
      </c>
      <c r="V3949" t="s">
        <v>5462</v>
      </c>
      <c r="W3949" s="4">
        <v>45444</v>
      </c>
    </row>
    <row r="3950" spans="1:23" x14ac:dyDescent="0.25">
      <c r="A3950" t="s">
        <v>6693</v>
      </c>
      <c r="B3950" t="s">
        <v>7990</v>
      </c>
      <c r="C3950">
        <v>267</v>
      </c>
      <c r="D3950">
        <v>1797</v>
      </c>
      <c r="E3950" t="s">
        <v>197</v>
      </c>
      <c r="F3950" t="str">
        <f>VLOOKUP(E3950,centro_costo!A$1:C$100,3,0)</f>
        <v>INSTITUTO DE INVESTIGACION</v>
      </c>
      <c r="G3950" t="s">
        <v>5745</v>
      </c>
      <c r="H3950" t="str">
        <f>VLOOKUP(G3950,fuente_financiamiento!A$1:B$5,2,0)</f>
        <v>18:CANON Y SOBRECANON, REGALIAS, RENTA DE ADUANAS Y PARTICIPACIONES</v>
      </c>
      <c r="I3950" t="s">
        <v>3838</v>
      </c>
      <c r="J3950" t="str">
        <f>VLOOKUP(I3950,clasificador!A$1:C$1634,3,0)</f>
        <v>2.6. 3  2. 3  1:EQUIPOS COMPUTACIONALES Y PERIFERICOS</v>
      </c>
      <c r="K3950">
        <v>22</v>
      </c>
      <c r="L3950" t="s">
        <v>67</v>
      </c>
      <c r="M3950" t="s">
        <v>21</v>
      </c>
      <c r="N3950" t="s">
        <v>6694</v>
      </c>
      <c r="O3950" t="s">
        <v>23</v>
      </c>
      <c r="P3950" t="s">
        <v>9625</v>
      </c>
      <c r="Q3950" t="s">
        <v>6695</v>
      </c>
      <c r="R3950">
        <v>475</v>
      </c>
      <c r="S3950">
        <v>10808.17</v>
      </c>
      <c r="T3950">
        <v>1</v>
      </c>
      <c r="U3950" t="s">
        <v>26</v>
      </c>
      <c r="V3950" t="s">
        <v>5398</v>
      </c>
      <c r="W3950" s="4">
        <v>45474</v>
      </c>
    </row>
    <row r="3951" spans="1:23" x14ac:dyDescent="0.25">
      <c r="A3951" t="s">
        <v>6696</v>
      </c>
      <c r="B3951" t="s">
        <v>7990</v>
      </c>
      <c r="C3951">
        <v>267</v>
      </c>
      <c r="D3951">
        <v>1797</v>
      </c>
      <c r="E3951" t="s">
        <v>197</v>
      </c>
      <c r="F3951" t="str">
        <f>VLOOKUP(E3951,centro_costo!A$1:C$100,3,0)</f>
        <v>INSTITUTO DE INVESTIGACION</v>
      </c>
      <c r="G3951" t="s">
        <v>5745</v>
      </c>
      <c r="H3951" t="str">
        <f>VLOOKUP(G3951,fuente_financiamiento!A$1:B$5,2,0)</f>
        <v>18:CANON Y SOBRECANON, REGALIAS, RENTA DE ADUANAS Y PARTICIPACIONES</v>
      </c>
      <c r="I3951" t="s">
        <v>3838</v>
      </c>
      <c r="J3951" t="str">
        <f>VLOOKUP(I3951,clasificador!A$1:C$1634,3,0)</f>
        <v>2.6. 3  2. 3  1:EQUIPOS COMPUTACIONALES Y PERIFERICOS</v>
      </c>
      <c r="K3951">
        <v>22</v>
      </c>
      <c r="L3951" t="s">
        <v>67</v>
      </c>
      <c r="M3951" t="s">
        <v>21</v>
      </c>
      <c r="N3951" t="s">
        <v>6697</v>
      </c>
      <c r="O3951" t="s">
        <v>23</v>
      </c>
      <c r="P3951" t="s">
        <v>9626</v>
      </c>
      <c r="Q3951" t="s">
        <v>6698</v>
      </c>
      <c r="R3951">
        <v>475</v>
      </c>
      <c r="S3951">
        <v>50</v>
      </c>
      <c r="T3951">
        <v>1</v>
      </c>
      <c r="U3951" t="s">
        <v>26</v>
      </c>
      <c r="V3951" t="s">
        <v>5398</v>
      </c>
      <c r="W3951" s="4">
        <v>45474</v>
      </c>
    </row>
    <row r="3952" spans="1:23" x14ac:dyDescent="0.25">
      <c r="A3952" t="s">
        <v>6699</v>
      </c>
      <c r="B3952" t="s">
        <v>7990</v>
      </c>
      <c r="C3952">
        <v>267</v>
      </c>
      <c r="D3952">
        <v>1797</v>
      </c>
      <c r="E3952" t="s">
        <v>197</v>
      </c>
      <c r="F3952" t="str">
        <f>VLOOKUP(E3952,centro_costo!A$1:C$100,3,0)</f>
        <v>INSTITUTO DE INVESTIGACION</v>
      </c>
      <c r="G3952" t="s">
        <v>5745</v>
      </c>
      <c r="H3952" t="str">
        <f>VLOOKUP(G3952,fuente_financiamiento!A$1:B$5,2,0)</f>
        <v>18:CANON Y SOBRECANON, REGALIAS, RENTA DE ADUANAS Y PARTICIPACIONES</v>
      </c>
      <c r="I3952" t="s">
        <v>3838</v>
      </c>
      <c r="J3952" t="str">
        <f>VLOOKUP(I3952,clasificador!A$1:C$1634,3,0)</f>
        <v>2.6. 3  2. 3  1:EQUIPOS COMPUTACIONALES Y PERIFERICOS</v>
      </c>
      <c r="K3952">
        <v>22</v>
      </c>
      <c r="L3952" t="s">
        <v>67</v>
      </c>
      <c r="M3952" t="s">
        <v>21</v>
      </c>
      <c r="N3952" t="s">
        <v>6700</v>
      </c>
      <c r="O3952" t="s">
        <v>23</v>
      </c>
      <c r="P3952" t="s">
        <v>9627</v>
      </c>
      <c r="Q3952" t="s">
        <v>6701</v>
      </c>
      <c r="R3952">
        <v>475</v>
      </c>
      <c r="S3952">
        <v>50</v>
      </c>
      <c r="T3952">
        <v>1</v>
      </c>
      <c r="U3952" t="s">
        <v>26</v>
      </c>
      <c r="V3952" t="s">
        <v>5398</v>
      </c>
      <c r="W3952" s="4">
        <v>45474</v>
      </c>
    </row>
    <row r="3953" spans="1:23" x14ac:dyDescent="0.25">
      <c r="A3953" t="s">
        <v>6702</v>
      </c>
      <c r="B3953" t="s">
        <v>7990</v>
      </c>
      <c r="C3953">
        <v>271</v>
      </c>
      <c r="D3953">
        <v>1875</v>
      </c>
      <c r="E3953" t="s">
        <v>197</v>
      </c>
      <c r="F3953" t="str">
        <f>VLOOKUP(E3953,centro_costo!A$1:C$100,3,0)</f>
        <v>INSTITUTO DE INVESTIGACION</v>
      </c>
      <c r="G3953" t="s">
        <v>5745</v>
      </c>
      <c r="H3953" t="str">
        <f>VLOOKUP(G3953,fuente_financiamiento!A$1:B$5,2,0)</f>
        <v>18:CANON Y SOBRECANON, REGALIAS, RENTA DE ADUANAS Y PARTICIPACIONES</v>
      </c>
      <c r="I3953" t="s">
        <v>58</v>
      </c>
      <c r="J3953" t="str">
        <f>VLOOKUP(I3953,clasificador!A$1:C$1634,3,0)</f>
        <v>2.3. 1  5. 1  2:PAPELERIA EN GENERAL, UTILES Y MATERIALES DE OFICINA</v>
      </c>
      <c r="K3953">
        <v>63</v>
      </c>
      <c r="L3953" t="s">
        <v>59</v>
      </c>
      <c r="M3953" t="s">
        <v>276</v>
      </c>
      <c r="N3953" t="s">
        <v>23</v>
      </c>
      <c r="O3953" t="s">
        <v>1298</v>
      </c>
      <c r="P3953" t="s">
        <v>9628</v>
      </c>
      <c r="Q3953" t="s">
        <v>6703</v>
      </c>
      <c r="R3953">
        <v>517</v>
      </c>
      <c r="S3953">
        <v>21</v>
      </c>
      <c r="T3953">
        <v>3</v>
      </c>
      <c r="U3953" t="s">
        <v>26</v>
      </c>
      <c r="V3953" t="s">
        <v>64</v>
      </c>
      <c r="W3953" s="4">
        <v>45444</v>
      </c>
    </row>
    <row r="3954" spans="1:23" x14ac:dyDescent="0.25">
      <c r="A3954" t="s">
        <v>6704</v>
      </c>
      <c r="B3954" t="s">
        <v>7990</v>
      </c>
      <c r="C3954">
        <v>271</v>
      </c>
      <c r="D3954">
        <v>1875</v>
      </c>
      <c r="E3954" t="s">
        <v>197</v>
      </c>
      <c r="F3954" t="str">
        <f>VLOOKUP(E3954,centro_costo!A$1:C$100,3,0)</f>
        <v>INSTITUTO DE INVESTIGACION</v>
      </c>
      <c r="G3954" t="s">
        <v>5745</v>
      </c>
      <c r="H3954" t="str">
        <f>VLOOKUP(G3954,fuente_financiamiento!A$1:B$5,2,0)</f>
        <v>18:CANON Y SOBRECANON, REGALIAS, RENTA DE ADUANAS Y PARTICIPACIONES</v>
      </c>
      <c r="I3954" t="s">
        <v>58</v>
      </c>
      <c r="J3954" t="str">
        <f>VLOOKUP(I3954,clasificador!A$1:C$1634,3,0)</f>
        <v>2.3. 1  5. 1  2:PAPELERIA EN GENERAL, UTILES Y MATERIALES DE OFICINA</v>
      </c>
      <c r="K3954">
        <v>63</v>
      </c>
      <c r="L3954" t="s">
        <v>59</v>
      </c>
      <c r="M3954" t="s">
        <v>719</v>
      </c>
      <c r="N3954" t="s">
        <v>61</v>
      </c>
      <c r="O3954" t="s">
        <v>300</v>
      </c>
      <c r="P3954" t="s">
        <v>9629</v>
      </c>
      <c r="Q3954" t="s">
        <v>6705</v>
      </c>
      <c r="R3954">
        <v>517</v>
      </c>
      <c r="S3954">
        <v>5.5</v>
      </c>
      <c r="T3954">
        <v>1</v>
      </c>
      <c r="U3954" t="s">
        <v>26</v>
      </c>
      <c r="V3954" t="s">
        <v>64</v>
      </c>
      <c r="W3954" s="4">
        <v>45444</v>
      </c>
    </row>
    <row r="3955" spans="1:23" x14ac:dyDescent="0.25">
      <c r="A3955" t="s">
        <v>6706</v>
      </c>
      <c r="B3955" t="s">
        <v>7990</v>
      </c>
      <c r="C3955">
        <v>271</v>
      </c>
      <c r="D3955">
        <v>1875</v>
      </c>
      <c r="E3955" t="s">
        <v>197</v>
      </c>
      <c r="F3955" t="str">
        <f>VLOOKUP(E3955,centro_costo!A$1:C$100,3,0)</f>
        <v>INSTITUTO DE INVESTIGACION</v>
      </c>
      <c r="G3955" t="s">
        <v>5745</v>
      </c>
      <c r="H3955" t="str">
        <f>VLOOKUP(G3955,fuente_financiamiento!A$1:B$5,2,0)</f>
        <v>18:CANON Y SOBRECANON, REGALIAS, RENTA DE ADUANAS Y PARTICIPACIONES</v>
      </c>
      <c r="I3955" t="s">
        <v>58</v>
      </c>
      <c r="J3955" t="str">
        <f>VLOOKUP(I3955,clasificador!A$1:C$1634,3,0)</f>
        <v>2.3. 1  5. 1  2:PAPELERIA EN GENERAL, UTILES Y MATERIALES DE OFICINA</v>
      </c>
      <c r="K3955">
        <v>63</v>
      </c>
      <c r="L3955" t="s">
        <v>59</v>
      </c>
      <c r="M3955" t="s">
        <v>86</v>
      </c>
      <c r="N3955" t="s">
        <v>231</v>
      </c>
      <c r="O3955" t="s">
        <v>211</v>
      </c>
      <c r="P3955" t="s">
        <v>8311</v>
      </c>
      <c r="Q3955" t="s">
        <v>1612</v>
      </c>
      <c r="R3955">
        <v>517</v>
      </c>
      <c r="S3955">
        <v>26</v>
      </c>
      <c r="T3955">
        <v>1</v>
      </c>
      <c r="U3955" t="s">
        <v>26</v>
      </c>
      <c r="V3955" t="s">
        <v>64</v>
      </c>
      <c r="W3955" s="4">
        <v>45444</v>
      </c>
    </row>
    <row r="3956" spans="1:23" x14ac:dyDescent="0.25">
      <c r="A3956" t="s">
        <v>6707</v>
      </c>
      <c r="B3956" t="s">
        <v>7990</v>
      </c>
      <c r="C3956">
        <v>271</v>
      </c>
      <c r="D3956">
        <v>1875</v>
      </c>
      <c r="E3956" t="s">
        <v>197</v>
      </c>
      <c r="F3956" t="str">
        <f>VLOOKUP(E3956,centro_costo!A$1:C$100,3,0)</f>
        <v>INSTITUTO DE INVESTIGACION</v>
      </c>
      <c r="G3956" t="s">
        <v>5745</v>
      </c>
      <c r="H3956" t="str">
        <f>VLOOKUP(G3956,fuente_financiamiento!A$1:B$5,2,0)</f>
        <v>18:CANON Y SOBRECANON, REGALIAS, RENTA DE ADUANAS Y PARTICIPACIONES</v>
      </c>
      <c r="I3956" t="s">
        <v>58</v>
      </c>
      <c r="J3956" t="str">
        <f>VLOOKUP(I3956,clasificador!A$1:C$1634,3,0)</f>
        <v>2.3. 1  5. 1  2:PAPELERIA EN GENERAL, UTILES Y MATERIALES DE OFICINA</v>
      </c>
      <c r="K3956">
        <v>63</v>
      </c>
      <c r="L3956" t="s">
        <v>59</v>
      </c>
      <c r="M3956" t="s">
        <v>86</v>
      </c>
      <c r="N3956" t="s">
        <v>423</v>
      </c>
      <c r="O3956" t="s">
        <v>488</v>
      </c>
      <c r="P3956" t="s">
        <v>8421</v>
      </c>
      <c r="Q3956" t="s">
        <v>2081</v>
      </c>
      <c r="R3956">
        <v>517</v>
      </c>
      <c r="S3956">
        <v>28</v>
      </c>
      <c r="T3956">
        <v>1</v>
      </c>
      <c r="U3956" t="s">
        <v>26</v>
      </c>
      <c r="V3956" t="s">
        <v>64</v>
      </c>
      <c r="W3956" s="4">
        <v>45444</v>
      </c>
    </row>
    <row r="3957" spans="1:23" x14ac:dyDescent="0.25">
      <c r="A3957" t="s">
        <v>6708</v>
      </c>
      <c r="B3957" t="s">
        <v>7990</v>
      </c>
      <c r="C3957">
        <v>271</v>
      </c>
      <c r="D3957">
        <v>1875</v>
      </c>
      <c r="E3957" t="s">
        <v>197</v>
      </c>
      <c r="F3957" t="str">
        <f>VLOOKUP(E3957,centro_costo!A$1:C$100,3,0)</f>
        <v>INSTITUTO DE INVESTIGACION</v>
      </c>
      <c r="G3957" t="s">
        <v>5745</v>
      </c>
      <c r="H3957" t="str">
        <f>VLOOKUP(G3957,fuente_financiamiento!A$1:B$5,2,0)</f>
        <v>18:CANON Y SOBRECANON, REGALIAS, RENTA DE ADUANAS Y PARTICIPACIONES</v>
      </c>
      <c r="I3957" t="s">
        <v>58</v>
      </c>
      <c r="J3957" t="str">
        <f>VLOOKUP(I3957,clasificador!A$1:C$1634,3,0)</f>
        <v>2.3. 1  5. 1  2:PAPELERIA EN GENERAL, UTILES Y MATERIALES DE OFICINA</v>
      </c>
      <c r="K3957">
        <v>63</v>
      </c>
      <c r="L3957" t="s">
        <v>59</v>
      </c>
      <c r="M3957" t="s">
        <v>86</v>
      </c>
      <c r="N3957" t="s">
        <v>515</v>
      </c>
      <c r="O3957" t="s">
        <v>285</v>
      </c>
      <c r="P3957" t="s">
        <v>9080</v>
      </c>
      <c r="Q3957" t="s">
        <v>4619</v>
      </c>
      <c r="R3957">
        <v>517</v>
      </c>
      <c r="S3957">
        <v>35</v>
      </c>
      <c r="T3957">
        <v>5</v>
      </c>
      <c r="U3957" t="s">
        <v>26</v>
      </c>
      <c r="V3957" t="s">
        <v>64</v>
      </c>
      <c r="W3957" s="4">
        <v>45444</v>
      </c>
    </row>
    <row r="3958" spans="1:23" x14ac:dyDescent="0.25">
      <c r="A3958" t="s">
        <v>6709</v>
      </c>
      <c r="B3958" t="s">
        <v>7990</v>
      </c>
      <c r="C3958">
        <v>271</v>
      </c>
      <c r="D3958">
        <v>1875</v>
      </c>
      <c r="E3958" t="s">
        <v>197</v>
      </c>
      <c r="F3958" t="str">
        <f>VLOOKUP(E3958,centro_costo!A$1:C$100,3,0)</f>
        <v>INSTITUTO DE INVESTIGACION</v>
      </c>
      <c r="G3958" t="s">
        <v>5745</v>
      </c>
      <c r="H3958" t="str">
        <f>VLOOKUP(G3958,fuente_financiamiento!A$1:B$5,2,0)</f>
        <v>18:CANON Y SOBRECANON, REGALIAS, RENTA DE ADUANAS Y PARTICIPACIONES</v>
      </c>
      <c r="I3958" t="s">
        <v>58</v>
      </c>
      <c r="J3958" t="str">
        <f>VLOOKUP(I3958,clasificador!A$1:C$1634,3,0)</f>
        <v>2.3. 1  5. 1  2:PAPELERIA EN GENERAL, UTILES Y MATERIALES DE OFICINA</v>
      </c>
      <c r="K3958">
        <v>63</v>
      </c>
      <c r="L3958" t="s">
        <v>59</v>
      </c>
      <c r="M3958" t="s">
        <v>86</v>
      </c>
      <c r="N3958" t="s">
        <v>1128</v>
      </c>
      <c r="O3958" t="s">
        <v>23</v>
      </c>
      <c r="P3958" t="s">
        <v>9583</v>
      </c>
      <c r="Q3958" t="s">
        <v>6509</v>
      </c>
      <c r="R3958">
        <v>517</v>
      </c>
      <c r="S3958">
        <v>18</v>
      </c>
      <c r="T3958">
        <v>1</v>
      </c>
      <c r="U3958" t="s">
        <v>26</v>
      </c>
      <c r="V3958" t="s">
        <v>64</v>
      </c>
      <c r="W3958" s="4">
        <v>45444</v>
      </c>
    </row>
    <row r="3959" spans="1:23" x14ac:dyDescent="0.25">
      <c r="A3959" t="s">
        <v>6710</v>
      </c>
      <c r="B3959" t="s">
        <v>7990</v>
      </c>
      <c r="C3959">
        <v>271</v>
      </c>
      <c r="D3959">
        <v>1875</v>
      </c>
      <c r="E3959" t="s">
        <v>197</v>
      </c>
      <c r="F3959" t="str">
        <f>VLOOKUP(E3959,centro_costo!A$1:C$100,3,0)</f>
        <v>INSTITUTO DE INVESTIGACION</v>
      </c>
      <c r="G3959" t="s">
        <v>5745</v>
      </c>
      <c r="H3959" t="str">
        <f>VLOOKUP(G3959,fuente_financiamiento!A$1:B$5,2,0)</f>
        <v>18:CANON Y SOBRECANON, REGALIAS, RENTA DE ADUANAS Y PARTICIPACIONES</v>
      </c>
      <c r="I3959" t="s">
        <v>58</v>
      </c>
      <c r="J3959" t="str">
        <f>VLOOKUP(I3959,clasificador!A$1:C$1634,3,0)</f>
        <v>2.3. 1  5. 1  2:PAPELERIA EN GENERAL, UTILES Y MATERIALES DE OFICINA</v>
      </c>
      <c r="K3959">
        <v>63</v>
      </c>
      <c r="L3959" t="s">
        <v>59</v>
      </c>
      <c r="M3959" t="s">
        <v>877</v>
      </c>
      <c r="N3959" t="s">
        <v>23</v>
      </c>
      <c r="O3959" t="s">
        <v>865</v>
      </c>
      <c r="P3959" t="s">
        <v>9498</v>
      </c>
      <c r="Q3959" t="s">
        <v>6249</v>
      </c>
      <c r="R3959">
        <v>517</v>
      </c>
      <c r="S3959">
        <v>25</v>
      </c>
      <c r="T3959">
        <v>5</v>
      </c>
      <c r="U3959" t="s">
        <v>26</v>
      </c>
      <c r="V3959" t="s">
        <v>64</v>
      </c>
      <c r="W3959" s="4">
        <v>45444</v>
      </c>
    </row>
    <row r="3960" spans="1:23" x14ac:dyDescent="0.25">
      <c r="A3960" t="s">
        <v>6711</v>
      </c>
      <c r="B3960" t="s">
        <v>7990</v>
      </c>
      <c r="C3960">
        <v>271</v>
      </c>
      <c r="D3960">
        <v>1875</v>
      </c>
      <c r="E3960" t="s">
        <v>197</v>
      </c>
      <c r="F3960" t="str">
        <f>VLOOKUP(E3960,centro_costo!A$1:C$100,3,0)</f>
        <v>INSTITUTO DE INVESTIGACION</v>
      </c>
      <c r="G3960" t="s">
        <v>5745</v>
      </c>
      <c r="H3960" t="str">
        <f>VLOOKUP(G3960,fuente_financiamiento!A$1:B$5,2,0)</f>
        <v>18:CANON Y SOBRECANON, REGALIAS, RENTA DE ADUANAS Y PARTICIPACIONES</v>
      </c>
      <c r="I3960" t="s">
        <v>58</v>
      </c>
      <c r="J3960" t="str">
        <f>VLOOKUP(I3960,clasificador!A$1:C$1634,3,0)</f>
        <v>2.3. 1  5. 1  2:PAPELERIA EN GENERAL, UTILES Y MATERIALES DE OFICINA</v>
      </c>
      <c r="K3960">
        <v>63</v>
      </c>
      <c r="L3960" t="s">
        <v>59</v>
      </c>
      <c r="M3960" t="s">
        <v>877</v>
      </c>
      <c r="N3960" t="s">
        <v>68</v>
      </c>
      <c r="O3960" t="s">
        <v>3302</v>
      </c>
      <c r="P3960" t="s">
        <v>8723</v>
      </c>
      <c r="Q3960" t="s">
        <v>3303</v>
      </c>
      <c r="R3960">
        <v>517</v>
      </c>
      <c r="S3960">
        <v>7</v>
      </c>
      <c r="T3960">
        <v>2</v>
      </c>
      <c r="U3960" t="s">
        <v>26</v>
      </c>
      <c r="V3960" t="s">
        <v>64</v>
      </c>
      <c r="W3960" s="4">
        <v>45444</v>
      </c>
    </row>
    <row r="3961" spans="1:23" x14ac:dyDescent="0.25">
      <c r="A3961" t="s">
        <v>6712</v>
      </c>
      <c r="B3961" t="s">
        <v>7990</v>
      </c>
      <c r="C3961">
        <v>271</v>
      </c>
      <c r="D3961">
        <v>1875</v>
      </c>
      <c r="E3961" t="s">
        <v>197</v>
      </c>
      <c r="F3961" t="str">
        <f>VLOOKUP(E3961,centro_costo!A$1:C$100,3,0)</f>
        <v>INSTITUTO DE INVESTIGACION</v>
      </c>
      <c r="G3961" t="s">
        <v>5745</v>
      </c>
      <c r="H3961" t="str">
        <f>VLOOKUP(G3961,fuente_financiamiento!A$1:B$5,2,0)</f>
        <v>18:CANON Y SOBRECANON, REGALIAS, RENTA DE ADUANAS Y PARTICIPACIONES</v>
      </c>
      <c r="I3961" t="s">
        <v>58</v>
      </c>
      <c r="J3961" t="str">
        <f>VLOOKUP(I3961,clasificador!A$1:C$1634,3,0)</f>
        <v>2.3. 1  5. 1  2:PAPELERIA EN GENERAL, UTILES Y MATERIALES DE OFICINA</v>
      </c>
      <c r="K3961">
        <v>63</v>
      </c>
      <c r="L3961" t="s">
        <v>59</v>
      </c>
      <c r="M3961" t="s">
        <v>877</v>
      </c>
      <c r="N3961" t="s">
        <v>33</v>
      </c>
      <c r="O3961" t="s">
        <v>61</v>
      </c>
      <c r="P3961" t="s">
        <v>8322</v>
      </c>
      <c r="Q3961" t="s">
        <v>1716</v>
      </c>
      <c r="R3961">
        <v>517</v>
      </c>
      <c r="S3961">
        <v>21</v>
      </c>
      <c r="T3961">
        <v>6</v>
      </c>
      <c r="U3961" t="s">
        <v>26</v>
      </c>
      <c r="V3961" t="s">
        <v>64</v>
      </c>
      <c r="W3961" s="4">
        <v>45444</v>
      </c>
    </row>
    <row r="3962" spans="1:23" x14ac:dyDescent="0.25">
      <c r="A3962" t="s">
        <v>6713</v>
      </c>
      <c r="B3962" t="s">
        <v>7990</v>
      </c>
      <c r="C3962">
        <v>271</v>
      </c>
      <c r="D3962">
        <v>1875</v>
      </c>
      <c r="E3962" t="s">
        <v>197</v>
      </c>
      <c r="F3962" t="str">
        <f>VLOOKUP(E3962,centro_costo!A$1:C$100,3,0)</f>
        <v>INSTITUTO DE INVESTIGACION</v>
      </c>
      <c r="G3962" t="s">
        <v>5745</v>
      </c>
      <c r="H3962" t="str">
        <f>VLOOKUP(G3962,fuente_financiamiento!A$1:B$5,2,0)</f>
        <v>18:CANON Y SOBRECANON, REGALIAS, RENTA DE ADUANAS Y PARTICIPACIONES</v>
      </c>
      <c r="I3962" t="s">
        <v>58</v>
      </c>
      <c r="J3962" t="str">
        <f>VLOOKUP(I3962,clasificador!A$1:C$1634,3,0)</f>
        <v>2.3. 1  5. 1  2:PAPELERIA EN GENERAL, UTILES Y MATERIALES DE OFICINA</v>
      </c>
      <c r="K3962">
        <v>63</v>
      </c>
      <c r="L3962" t="s">
        <v>59</v>
      </c>
      <c r="M3962" t="s">
        <v>60</v>
      </c>
      <c r="N3962" t="s">
        <v>255</v>
      </c>
      <c r="O3962" t="s">
        <v>455</v>
      </c>
      <c r="P3962" t="s">
        <v>8253</v>
      </c>
      <c r="Q3962" t="s">
        <v>1303</v>
      </c>
      <c r="R3962">
        <v>517</v>
      </c>
      <c r="S3962">
        <v>46</v>
      </c>
      <c r="T3962">
        <v>2</v>
      </c>
      <c r="U3962" t="s">
        <v>26</v>
      </c>
      <c r="V3962" t="s">
        <v>64</v>
      </c>
      <c r="W3962" s="4">
        <v>45444</v>
      </c>
    </row>
    <row r="3963" spans="1:23" x14ac:dyDescent="0.25">
      <c r="A3963" t="s">
        <v>6714</v>
      </c>
      <c r="B3963" t="s">
        <v>7990</v>
      </c>
      <c r="C3963">
        <v>271</v>
      </c>
      <c r="D3963">
        <v>1875</v>
      </c>
      <c r="E3963" t="s">
        <v>197</v>
      </c>
      <c r="F3963" t="str">
        <f>VLOOKUP(E3963,centro_costo!A$1:C$100,3,0)</f>
        <v>INSTITUTO DE INVESTIGACION</v>
      </c>
      <c r="G3963" t="s">
        <v>5745</v>
      </c>
      <c r="H3963" t="str">
        <f>VLOOKUP(G3963,fuente_financiamiento!A$1:B$5,2,0)</f>
        <v>18:CANON Y SOBRECANON, REGALIAS, RENTA DE ADUANAS Y PARTICIPACIONES</v>
      </c>
      <c r="I3963" t="s">
        <v>58</v>
      </c>
      <c r="J3963" t="str">
        <f>VLOOKUP(I3963,clasificador!A$1:C$1634,3,0)</f>
        <v>2.3. 1  5. 1  2:PAPELERIA EN GENERAL, UTILES Y MATERIALES DE OFICINA</v>
      </c>
      <c r="K3963">
        <v>63</v>
      </c>
      <c r="L3963" t="s">
        <v>59</v>
      </c>
      <c r="M3963" t="s">
        <v>60</v>
      </c>
      <c r="N3963" t="s">
        <v>95</v>
      </c>
      <c r="O3963" t="s">
        <v>189</v>
      </c>
      <c r="P3963" t="s">
        <v>8007</v>
      </c>
      <c r="Q3963" t="s">
        <v>190</v>
      </c>
      <c r="R3963">
        <v>517</v>
      </c>
      <c r="S3963">
        <v>16</v>
      </c>
      <c r="T3963">
        <v>1</v>
      </c>
      <c r="U3963" t="s">
        <v>98</v>
      </c>
      <c r="V3963" t="s">
        <v>64</v>
      </c>
      <c r="W3963" s="4">
        <v>45444</v>
      </c>
    </row>
    <row r="3964" spans="1:23" x14ac:dyDescent="0.25">
      <c r="A3964" t="s">
        <v>6715</v>
      </c>
      <c r="B3964" t="s">
        <v>7990</v>
      </c>
      <c r="C3964">
        <v>275</v>
      </c>
      <c r="D3964">
        <v>1858</v>
      </c>
      <c r="E3964" t="s">
        <v>197</v>
      </c>
      <c r="F3964" t="str">
        <f>VLOOKUP(E3964,centro_costo!A$1:C$100,3,0)</f>
        <v>INSTITUTO DE INVESTIGACION</v>
      </c>
      <c r="G3964" t="s">
        <v>5745</v>
      </c>
      <c r="H3964" t="str">
        <f>VLOOKUP(G3964,fuente_financiamiento!A$1:B$5,2,0)</f>
        <v>18:CANON Y SOBRECANON, REGALIAS, RENTA DE ADUANAS Y PARTICIPACIONES</v>
      </c>
      <c r="I3964" t="s">
        <v>1555</v>
      </c>
      <c r="J3964" t="str">
        <f>VLOOKUP(I3964,clasificador!A$1:C$1634,3,0)</f>
        <v>2.3. 1  6. 1  4:DE SEGURIDAD</v>
      </c>
      <c r="K3964">
        <v>22</v>
      </c>
      <c r="L3964" t="s">
        <v>1556</v>
      </c>
      <c r="M3964" t="s">
        <v>5031</v>
      </c>
      <c r="N3964" t="s">
        <v>255</v>
      </c>
      <c r="O3964" t="s">
        <v>255</v>
      </c>
      <c r="P3964" t="s">
        <v>9630</v>
      </c>
      <c r="Q3964" t="s">
        <v>6716</v>
      </c>
      <c r="R3964">
        <v>518</v>
      </c>
      <c r="S3964">
        <v>3696</v>
      </c>
      <c r="T3964">
        <v>1</v>
      </c>
      <c r="U3964" t="s">
        <v>26</v>
      </c>
      <c r="V3964" t="s">
        <v>6717</v>
      </c>
      <c r="W3964" s="4">
        <v>45474</v>
      </c>
    </row>
    <row r="3965" spans="1:23" x14ac:dyDescent="0.25">
      <c r="A3965" t="s">
        <v>6718</v>
      </c>
      <c r="B3965" t="s">
        <v>7990</v>
      </c>
      <c r="C3965">
        <v>277</v>
      </c>
      <c r="D3965">
        <v>1872</v>
      </c>
      <c r="E3965" t="s">
        <v>197</v>
      </c>
      <c r="F3965" t="str">
        <f>VLOOKUP(E3965,centro_costo!A$1:C$100,3,0)</f>
        <v>INSTITUTO DE INVESTIGACION</v>
      </c>
      <c r="G3965" t="s">
        <v>5745</v>
      </c>
      <c r="H3965" t="str">
        <f>VLOOKUP(G3965,fuente_financiamiento!A$1:B$5,2,0)</f>
        <v>18:CANON Y SOBRECANON, REGALIAS, RENTA DE ADUANAS Y PARTICIPACIONES</v>
      </c>
      <c r="I3965" t="s">
        <v>30</v>
      </c>
      <c r="J3965" t="str">
        <f>VLOOKUP(I3965,clasificador!A$1:C$1634,3,0)</f>
        <v>2.3. 1  1. 1  1:ALIMENTOS Y BEBIDAS PARA CONSUMO HUMANO</v>
      </c>
      <c r="K3965">
        <v>63</v>
      </c>
      <c r="L3965" t="s">
        <v>31</v>
      </c>
      <c r="M3965" t="s">
        <v>276</v>
      </c>
      <c r="N3965" t="s">
        <v>95</v>
      </c>
      <c r="O3965" t="s">
        <v>521</v>
      </c>
      <c r="P3965" t="s">
        <v>8195</v>
      </c>
      <c r="Q3965" t="s">
        <v>1069</v>
      </c>
      <c r="R3965">
        <v>502</v>
      </c>
      <c r="S3965">
        <v>32</v>
      </c>
      <c r="T3965">
        <v>8</v>
      </c>
      <c r="U3965" t="s">
        <v>36</v>
      </c>
      <c r="V3965" t="s">
        <v>2964</v>
      </c>
      <c r="W3965" s="4">
        <v>45444</v>
      </c>
    </row>
    <row r="3966" spans="1:23" x14ac:dyDescent="0.25">
      <c r="A3966" t="s">
        <v>6719</v>
      </c>
      <c r="B3966" t="s">
        <v>7990</v>
      </c>
      <c r="C3966">
        <v>277</v>
      </c>
      <c r="D3966">
        <v>1872</v>
      </c>
      <c r="E3966" t="s">
        <v>197</v>
      </c>
      <c r="F3966" t="str">
        <f>VLOOKUP(E3966,centro_costo!A$1:C$100,3,0)</f>
        <v>INSTITUTO DE INVESTIGACION</v>
      </c>
      <c r="G3966" t="s">
        <v>5745</v>
      </c>
      <c r="H3966" t="str">
        <f>VLOOKUP(G3966,fuente_financiamiento!A$1:B$5,2,0)</f>
        <v>18:CANON Y SOBRECANON, REGALIAS, RENTA DE ADUANAS Y PARTICIPACIONES</v>
      </c>
      <c r="I3966" t="s">
        <v>30</v>
      </c>
      <c r="J3966" t="str">
        <f>VLOOKUP(I3966,clasificador!A$1:C$1634,3,0)</f>
        <v>2.3. 1  1. 1  1:ALIMENTOS Y BEBIDAS PARA CONSUMO HUMANO</v>
      </c>
      <c r="K3966">
        <v>63</v>
      </c>
      <c r="L3966" t="s">
        <v>31</v>
      </c>
      <c r="M3966" t="s">
        <v>32</v>
      </c>
      <c r="N3966" t="s">
        <v>434</v>
      </c>
      <c r="O3966" t="s">
        <v>1243</v>
      </c>
      <c r="P3966" t="s">
        <v>9631</v>
      </c>
      <c r="Q3966" t="s">
        <v>6720</v>
      </c>
      <c r="R3966">
        <v>502</v>
      </c>
      <c r="S3966">
        <v>92.5</v>
      </c>
      <c r="T3966">
        <v>5</v>
      </c>
      <c r="U3966" t="s">
        <v>36</v>
      </c>
      <c r="V3966" t="s">
        <v>2964</v>
      </c>
      <c r="W3966" s="4">
        <v>45444</v>
      </c>
    </row>
    <row r="3967" spans="1:23" x14ac:dyDescent="0.25">
      <c r="A3967" t="s">
        <v>6721</v>
      </c>
      <c r="B3967" t="s">
        <v>7990</v>
      </c>
      <c r="C3967">
        <v>278</v>
      </c>
      <c r="D3967">
        <v>1873</v>
      </c>
      <c r="E3967" t="s">
        <v>197</v>
      </c>
      <c r="F3967" t="str">
        <f>VLOOKUP(E3967,centro_costo!A$1:C$100,3,0)</f>
        <v>INSTITUTO DE INVESTIGACION</v>
      </c>
      <c r="G3967" t="s">
        <v>5745</v>
      </c>
      <c r="H3967" t="str">
        <f>VLOOKUP(G3967,fuente_financiamiento!A$1:B$5,2,0)</f>
        <v>18:CANON Y SOBRECANON, REGALIAS, RENTA DE ADUANAS Y PARTICIPACIONES</v>
      </c>
      <c r="I3967" t="s">
        <v>3570</v>
      </c>
      <c r="J3967" t="str">
        <f>VLOOKUP(I3967,clasificador!A$1:C$1634,3,0)</f>
        <v>2.3. 1 99. 1  2:PRODUCTOS QUIMICOS</v>
      </c>
      <c r="K3967">
        <v>63</v>
      </c>
      <c r="L3967" t="s">
        <v>386</v>
      </c>
      <c r="M3967" t="s">
        <v>1109</v>
      </c>
      <c r="N3967" t="s">
        <v>61</v>
      </c>
      <c r="O3967" t="s">
        <v>6722</v>
      </c>
      <c r="P3967" t="s">
        <v>9632</v>
      </c>
      <c r="Q3967" t="s">
        <v>6723</v>
      </c>
      <c r="R3967">
        <v>502</v>
      </c>
      <c r="S3967">
        <v>160</v>
      </c>
      <c r="T3967">
        <v>4</v>
      </c>
      <c r="U3967" t="s">
        <v>26</v>
      </c>
      <c r="V3967" t="s">
        <v>2518</v>
      </c>
      <c r="W3967" s="4">
        <v>45444</v>
      </c>
    </row>
    <row r="3968" spans="1:23" x14ac:dyDescent="0.25">
      <c r="A3968" t="s">
        <v>6724</v>
      </c>
      <c r="B3968" t="s">
        <v>7990</v>
      </c>
      <c r="C3968">
        <v>278</v>
      </c>
      <c r="D3968">
        <v>1873</v>
      </c>
      <c r="E3968" t="s">
        <v>197</v>
      </c>
      <c r="F3968" t="str">
        <f>VLOOKUP(E3968,centro_costo!A$1:C$100,3,0)</f>
        <v>INSTITUTO DE INVESTIGACION</v>
      </c>
      <c r="G3968" t="s">
        <v>5745</v>
      </c>
      <c r="H3968" t="str">
        <f>VLOOKUP(G3968,fuente_financiamiento!A$1:B$5,2,0)</f>
        <v>18:CANON Y SOBRECANON, REGALIAS, RENTA DE ADUANAS Y PARTICIPACIONES</v>
      </c>
      <c r="I3968" t="s">
        <v>3570</v>
      </c>
      <c r="J3968" t="str">
        <f>VLOOKUP(I3968,clasificador!A$1:C$1634,3,0)</f>
        <v>2.3. 1 99. 1  2:PRODUCTOS QUIMICOS</v>
      </c>
      <c r="K3968">
        <v>63</v>
      </c>
      <c r="L3968" t="s">
        <v>386</v>
      </c>
      <c r="M3968" t="s">
        <v>66</v>
      </c>
      <c r="N3968" t="s">
        <v>61</v>
      </c>
      <c r="O3968" t="s">
        <v>6725</v>
      </c>
      <c r="P3968" t="s">
        <v>9633</v>
      </c>
      <c r="Q3968" t="s">
        <v>6726</v>
      </c>
      <c r="R3968">
        <v>502</v>
      </c>
      <c r="S3968">
        <v>50</v>
      </c>
      <c r="T3968">
        <v>2</v>
      </c>
      <c r="U3968" t="s">
        <v>36</v>
      </c>
      <c r="V3968" t="s">
        <v>2518</v>
      </c>
      <c r="W3968" s="4">
        <v>45444</v>
      </c>
    </row>
    <row r="3969" spans="1:23" x14ac:dyDescent="0.25">
      <c r="A3969" t="s">
        <v>6727</v>
      </c>
      <c r="B3969" t="s">
        <v>7990</v>
      </c>
      <c r="C3969">
        <v>290</v>
      </c>
      <c r="D3969">
        <v>1927</v>
      </c>
      <c r="E3969" t="s">
        <v>197</v>
      </c>
      <c r="F3969" t="str">
        <f>VLOOKUP(E3969,centro_costo!A$1:C$100,3,0)</f>
        <v>INSTITUTO DE INVESTIGACION</v>
      </c>
      <c r="G3969" t="s">
        <v>5745</v>
      </c>
      <c r="H3969" t="str">
        <f>VLOOKUP(G3969,fuente_financiamiento!A$1:B$5,2,0)</f>
        <v>18:CANON Y SOBRECANON, REGALIAS, RENTA DE ADUANAS Y PARTICIPACIONES</v>
      </c>
      <c r="I3969" t="s">
        <v>4148</v>
      </c>
      <c r="J3969" t="str">
        <f>VLOOKUP(I3969,clasificador!A$1:C$1634,3,0)</f>
        <v>2.6. 3  2. 9 99:MAQUINARIAS, EQUIPOS Y MOBILIARIOS DE OTRAS INSTALACIONES</v>
      </c>
      <c r="K3969">
        <v>63</v>
      </c>
      <c r="L3969" t="s">
        <v>4149</v>
      </c>
      <c r="M3969" t="s">
        <v>1936</v>
      </c>
      <c r="N3969" t="s">
        <v>6728</v>
      </c>
      <c r="O3969" t="s">
        <v>23</v>
      </c>
      <c r="P3969" t="s">
        <v>9634</v>
      </c>
      <c r="Q3969" t="s">
        <v>6729</v>
      </c>
      <c r="R3969">
        <v>502</v>
      </c>
      <c r="S3969">
        <v>1500</v>
      </c>
      <c r="T3969">
        <v>1</v>
      </c>
      <c r="U3969" t="s">
        <v>26</v>
      </c>
      <c r="V3969" t="s">
        <v>6200</v>
      </c>
      <c r="W3969" s="4">
        <v>45444</v>
      </c>
    </row>
    <row r="3970" spans="1:23" x14ac:dyDescent="0.25">
      <c r="A3970" t="s">
        <v>6730</v>
      </c>
      <c r="B3970" t="s">
        <v>7990</v>
      </c>
      <c r="C3970">
        <v>299</v>
      </c>
      <c r="D3970">
        <v>1949</v>
      </c>
      <c r="E3970" t="s">
        <v>197</v>
      </c>
      <c r="F3970" t="str">
        <f>VLOOKUP(E3970,centro_costo!A$1:C$100,3,0)</f>
        <v>INSTITUTO DE INVESTIGACION</v>
      </c>
      <c r="G3970" t="s">
        <v>5745</v>
      </c>
      <c r="H3970" t="str">
        <f>VLOOKUP(G3970,fuente_financiamiento!A$1:B$5,2,0)</f>
        <v>18:CANON Y SOBRECANON, REGALIAS, RENTA DE ADUANAS Y PARTICIPACIONES</v>
      </c>
      <c r="I3970" t="s">
        <v>6197</v>
      </c>
      <c r="J3970" t="str">
        <f>VLOOKUP(I3970,clasificador!A$1:C$1634,3,0)</f>
        <v>2.6. 3  2. 4  2:EQUIPOS</v>
      </c>
      <c r="K3970">
        <v>63</v>
      </c>
      <c r="L3970" t="s">
        <v>5031</v>
      </c>
      <c r="M3970" t="s">
        <v>747</v>
      </c>
      <c r="N3970" t="s">
        <v>6731</v>
      </c>
      <c r="O3970" t="s">
        <v>255</v>
      </c>
      <c r="P3970" t="s">
        <v>9635</v>
      </c>
      <c r="Q3970" t="s">
        <v>6732</v>
      </c>
      <c r="R3970">
        <v>506</v>
      </c>
      <c r="S3970">
        <v>1260</v>
      </c>
      <c r="T3970">
        <v>1</v>
      </c>
      <c r="U3970" t="s">
        <v>26</v>
      </c>
      <c r="V3970" t="s">
        <v>6733</v>
      </c>
      <c r="W3970" s="4">
        <v>45474</v>
      </c>
    </row>
    <row r="3971" spans="1:23" x14ac:dyDescent="0.25">
      <c r="A3971" t="s">
        <v>6734</v>
      </c>
      <c r="B3971" t="s">
        <v>7990</v>
      </c>
      <c r="C3971">
        <v>300</v>
      </c>
      <c r="D3971">
        <v>1993</v>
      </c>
      <c r="E3971" t="s">
        <v>197</v>
      </c>
      <c r="F3971" t="str">
        <f>VLOOKUP(E3971,centro_costo!A$1:C$100,3,0)</f>
        <v>INSTITUTO DE INVESTIGACION</v>
      </c>
      <c r="G3971" t="s">
        <v>5745</v>
      </c>
      <c r="H3971" t="str">
        <f>VLOOKUP(G3971,fuente_financiamiento!A$1:B$5,2,0)</f>
        <v>18:CANON Y SOBRECANON, REGALIAS, RENTA DE ADUANAS Y PARTICIPACIONES</v>
      </c>
      <c r="I3971" t="s">
        <v>58</v>
      </c>
      <c r="J3971" t="str">
        <f>VLOOKUP(I3971,clasificador!A$1:C$1634,3,0)</f>
        <v>2.3. 1  5. 1  2:PAPELERIA EN GENERAL, UTILES Y MATERIALES DE OFICINA</v>
      </c>
      <c r="K3971">
        <v>64</v>
      </c>
      <c r="L3971" t="s">
        <v>5276</v>
      </c>
      <c r="M3971" t="s">
        <v>756</v>
      </c>
      <c r="N3971" t="s">
        <v>205</v>
      </c>
      <c r="O3971" t="s">
        <v>2414</v>
      </c>
      <c r="P3971" t="s">
        <v>9636</v>
      </c>
      <c r="Q3971" t="s">
        <v>6735</v>
      </c>
      <c r="R3971">
        <v>514</v>
      </c>
      <c r="S3971">
        <v>64</v>
      </c>
      <c r="T3971">
        <v>4</v>
      </c>
      <c r="U3971" t="s">
        <v>26</v>
      </c>
      <c r="V3971" t="s">
        <v>64</v>
      </c>
      <c r="W3971" s="4">
        <v>45444</v>
      </c>
    </row>
    <row r="3972" spans="1:23" x14ac:dyDescent="0.25">
      <c r="A3972" t="s">
        <v>6736</v>
      </c>
      <c r="B3972" t="s">
        <v>7990</v>
      </c>
      <c r="C3972">
        <v>300</v>
      </c>
      <c r="D3972">
        <v>1993</v>
      </c>
      <c r="E3972" t="s">
        <v>197</v>
      </c>
      <c r="F3972" t="str">
        <f>VLOOKUP(E3972,centro_costo!A$1:C$100,3,0)</f>
        <v>INSTITUTO DE INVESTIGACION</v>
      </c>
      <c r="G3972" t="s">
        <v>5745</v>
      </c>
      <c r="H3972" t="str">
        <f>VLOOKUP(G3972,fuente_financiamiento!A$1:B$5,2,0)</f>
        <v>18:CANON Y SOBRECANON, REGALIAS, RENTA DE ADUANAS Y PARTICIPACIONES</v>
      </c>
      <c r="I3972" t="s">
        <v>58</v>
      </c>
      <c r="J3972" t="str">
        <f>VLOOKUP(I3972,clasificador!A$1:C$1634,3,0)</f>
        <v>2.3. 1  5. 1  2:PAPELERIA EN GENERAL, UTILES Y MATERIALES DE OFICINA</v>
      </c>
      <c r="K3972">
        <v>64</v>
      </c>
      <c r="L3972" t="s">
        <v>86</v>
      </c>
      <c r="M3972" t="s">
        <v>296</v>
      </c>
      <c r="N3972" t="s">
        <v>277</v>
      </c>
      <c r="O3972" t="s">
        <v>1243</v>
      </c>
      <c r="P3972" t="s">
        <v>8239</v>
      </c>
      <c r="Q3972" t="s">
        <v>1244</v>
      </c>
      <c r="R3972">
        <v>514</v>
      </c>
      <c r="S3972">
        <v>120</v>
      </c>
      <c r="T3972">
        <v>24</v>
      </c>
      <c r="U3972" t="s">
        <v>26</v>
      </c>
      <c r="V3972" t="s">
        <v>64</v>
      </c>
      <c r="W3972" s="4">
        <v>45444</v>
      </c>
    </row>
    <row r="3973" spans="1:23" x14ac:dyDescent="0.25">
      <c r="A3973" t="s">
        <v>6737</v>
      </c>
      <c r="B3973" t="s">
        <v>7990</v>
      </c>
      <c r="C3973">
        <v>300</v>
      </c>
      <c r="D3973">
        <v>1993</v>
      </c>
      <c r="E3973" t="s">
        <v>197</v>
      </c>
      <c r="F3973" t="str">
        <f>VLOOKUP(E3973,centro_costo!A$1:C$100,3,0)</f>
        <v>INSTITUTO DE INVESTIGACION</v>
      </c>
      <c r="G3973" t="s">
        <v>5745</v>
      </c>
      <c r="H3973" t="str">
        <f>VLOOKUP(G3973,fuente_financiamiento!A$1:B$5,2,0)</f>
        <v>18:CANON Y SOBRECANON, REGALIAS, RENTA DE ADUANAS Y PARTICIPACIONES</v>
      </c>
      <c r="I3973" t="s">
        <v>58</v>
      </c>
      <c r="J3973" t="str">
        <f>VLOOKUP(I3973,clasificador!A$1:C$1634,3,0)</f>
        <v>2.3. 1  5. 1  2:PAPELERIA EN GENERAL, UTILES Y MATERIALES DE OFICINA</v>
      </c>
      <c r="K3973">
        <v>64</v>
      </c>
      <c r="L3973" t="s">
        <v>59</v>
      </c>
      <c r="M3973" t="s">
        <v>22</v>
      </c>
      <c r="N3973" t="s">
        <v>68</v>
      </c>
      <c r="O3973" t="s">
        <v>511</v>
      </c>
      <c r="P3973" t="s">
        <v>8543</v>
      </c>
      <c r="Q3973" t="s">
        <v>2646</v>
      </c>
      <c r="R3973">
        <v>514</v>
      </c>
      <c r="S3973">
        <v>31.5</v>
      </c>
      <c r="T3973">
        <v>7</v>
      </c>
      <c r="U3973" t="s">
        <v>26</v>
      </c>
      <c r="V3973" t="s">
        <v>64</v>
      </c>
      <c r="W3973" s="4">
        <v>45444</v>
      </c>
    </row>
    <row r="3974" spans="1:23" x14ac:dyDescent="0.25">
      <c r="A3974" t="s">
        <v>6738</v>
      </c>
      <c r="B3974" t="s">
        <v>7990</v>
      </c>
      <c r="C3974">
        <v>300</v>
      </c>
      <c r="D3974">
        <v>1993</v>
      </c>
      <c r="E3974" t="s">
        <v>197</v>
      </c>
      <c r="F3974" t="str">
        <f>VLOOKUP(E3974,centro_costo!A$1:C$100,3,0)</f>
        <v>INSTITUTO DE INVESTIGACION</v>
      </c>
      <c r="G3974" t="s">
        <v>5745</v>
      </c>
      <c r="H3974" t="str">
        <f>VLOOKUP(G3974,fuente_financiamiento!A$1:B$5,2,0)</f>
        <v>18:CANON Y SOBRECANON, REGALIAS, RENTA DE ADUANAS Y PARTICIPACIONES</v>
      </c>
      <c r="I3974" t="s">
        <v>58</v>
      </c>
      <c r="J3974" t="str">
        <f>VLOOKUP(I3974,clasificador!A$1:C$1634,3,0)</f>
        <v>2.3. 1  5. 1  2:PAPELERIA EN GENERAL, UTILES Y MATERIALES DE OFICINA</v>
      </c>
      <c r="K3974">
        <v>64</v>
      </c>
      <c r="L3974" t="s">
        <v>59</v>
      </c>
      <c r="M3974" t="s">
        <v>22</v>
      </c>
      <c r="N3974" t="s">
        <v>616</v>
      </c>
      <c r="O3974" t="s">
        <v>231</v>
      </c>
      <c r="P3974" t="s">
        <v>8308</v>
      </c>
      <c r="Q3974" t="s">
        <v>1589</v>
      </c>
      <c r="R3974">
        <v>514</v>
      </c>
      <c r="S3974">
        <v>30</v>
      </c>
      <c r="T3974">
        <v>6</v>
      </c>
      <c r="U3974" t="s">
        <v>26</v>
      </c>
      <c r="V3974" t="s">
        <v>64</v>
      </c>
      <c r="W3974" s="4">
        <v>45444</v>
      </c>
    </row>
    <row r="3975" spans="1:23" x14ac:dyDescent="0.25">
      <c r="A3975" t="s">
        <v>6739</v>
      </c>
      <c r="B3975" t="s">
        <v>7990</v>
      </c>
      <c r="C3975">
        <v>300</v>
      </c>
      <c r="D3975">
        <v>1993</v>
      </c>
      <c r="E3975" t="s">
        <v>197</v>
      </c>
      <c r="F3975" t="str">
        <f>VLOOKUP(E3975,centro_costo!A$1:C$100,3,0)</f>
        <v>INSTITUTO DE INVESTIGACION</v>
      </c>
      <c r="G3975" t="s">
        <v>5745</v>
      </c>
      <c r="H3975" t="str">
        <f>VLOOKUP(G3975,fuente_financiamiento!A$1:B$5,2,0)</f>
        <v>18:CANON Y SOBRECANON, REGALIAS, RENTA DE ADUANAS Y PARTICIPACIONES</v>
      </c>
      <c r="I3975" t="s">
        <v>58</v>
      </c>
      <c r="J3975" t="str">
        <f>VLOOKUP(I3975,clasificador!A$1:C$1634,3,0)</f>
        <v>2.3. 1  5. 1  2:PAPELERIA EN GENERAL, UTILES Y MATERIALES DE OFICINA</v>
      </c>
      <c r="K3975">
        <v>64</v>
      </c>
      <c r="L3975" t="s">
        <v>59</v>
      </c>
      <c r="M3975" t="s">
        <v>22</v>
      </c>
      <c r="N3975" t="s">
        <v>616</v>
      </c>
      <c r="O3975" t="s">
        <v>491</v>
      </c>
      <c r="P3975" t="s">
        <v>8565</v>
      </c>
      <c r="Q3975" t="s">
        <v>2719</v>
      </c>
      <c r="R3975">
        <v>514</v>
      </c>
      <c r="S3975">
        <v>63</v>
      </c>
      <c r="T3975">
        <v>18</v>
      </c>
      <c r="U3975" t="s">
        <v>26</v>
      </c>
      <c r="V3975" t="s">
        <v>64</v>
      </c>
      <c r="W3975" s="4">
        <v>45444</v>
      </c>
    </row>
    <row r="3976" spans="1:23" x14ac:dyDescent="0.25">
      <c r="A3976" t="s">
        <v>6740</v>
      </c>
      <c r="B3976" t="s">
        <v>7990</v>
      </c>
      <c r="C3976">
        <v>300</v>
      </c>
      <c r="D3976">
        <v>1993</v>
      </c>
      <c r="E3976" t="s">
        <v>197</v>
      </c>
      <c r="F3976" t="str">
        <f>VLOOKUP(E3976,centro_costo!A$1:C$100,3,0)</f>
        <v>INSTITUTO DE INVESTIGACION</v>
      </c>
      <c r="G3976" t="s">
        <v>5745</v>
      </c>
      <c r="H3976" t="str">
        <f>VLOOKUP(G3976,fuente_financiamiento!A$1:B$5,2,0)</f>
        <v>18:CANON Y SOBRECANON, REGALIAS, RENTA DE ADUANAS Y PARTICIPACIONES</v>
      </c>
      <c r="I3976" t="s">
        <v>58</v>
      </c>
      <c r="J3976" t="str">
        <f>VLOOKUP(I3976,clasificador!A$1:C$1634,3,0)</f>
        <v>2.3. 1  5. 1  2:PAPELERIA EN GENERAL, UTILES Y MATERIALES DE OFICINA</v>
      </c>
      <c r="K3976">
        <v>64</v>
      </c>
      <c r="L3976" t="s">
        <v>59</v>
      </c>
      <c r="M3976" t="s">
        <v>22</v>
      </c>
      <c r="N3976" t="s">
        <v>616</v>
      </c>
      <c r="O3976" t="s">
        <v>521</v>
      </c>
      <c r="P3976" t="s">
        <v>8173</v>
      </c>
      <c r="Q3976" t="s">
        <v>869</v>
      </c>
      <c r="R3976">
        <v>514</v>
      </c>
      <c r="S3976">
        <v>81</v>
      </c>
      <c r="T3976">
        <v>18</v>
      </c>
      <c r="U3976" t="s">
        <v>26</v>
      </c>
      <c r="V3976" t="s">
        <v>64</v>
      </c>
      <c r="W3976" s="4">
        <v>45444</v>
      </c>
    </row>
    <row r="3977" spans="1:23" x14ac:dyDescent="0.25">
      <c r="A3977" t="s">
        <v>6741</v>
      </c>
      <c r="B3977" t="s">
        <v>7990</v>
      </c>
      <c r="C3977">
        <v>300</v>
      </c>
      <c r="D3977">
        <v>1993</v>
      </c>
      <c r="E3977" t="s">
        <v>197</v>
      </c>
      <c r="F3977" t="str">
        <f>VLOOKUP(E3977,centro_costo!A$1:C$100,3,0)</f>
        <v>INSTITUTO DE INVESTIGACION</v>
      </c>
      <c r="G3977" t="s">
        <v>5745</v>
      </c>
      <c r="H3977" t="str">
        <f>VLOOKUP(G3977,fuente_financiamiento!A$1:B$5,2,0)</f>
        <v>18:CANON Y SOBRECANON, REGALIAS, RENTA DE ADUANAS Y PARTICIPACIONES</v>
      </c>
      <c r="I3977" t="s">
        <v>58</v>
      </c>
      <c r="J3977" t="str">
        <f>VLOOKUP(I3977,clasificador!A$1:C$1634,3,0)</f>
        <v>2.3. 1  5. 1  2:PAPELERIA EN GENERAL, UTILES Y MATERIALES DE OFICINA</v>
      </c>
      <c r="K3977">
        <v>64</v>
      </c>
      <c r="L3977" t="s">
        <v>59</v>
      </c>
      <c r="M3977" t="s">
        <v>276</v>
      </c>
      <c r="N3977" t="s">
        <v>23</v>
      </c>
      <c r="O3977" t="s">
        <v>1100</v>
      </c>
      <c r="P3977" t="s">
        <v>8554</v>
      </c>
      <c r="Q3977" t="s">
        <v>2687</v>
      </c>
      <c r="R3977">
        <v>514</v>
      </c>
      <c r="S3977">
        <v>70</v>
      </c>
      <c r="T3977">
        <v>10</v>
      </c>
      <c r="U3977" t="s">
        <v>26</v>
      </c>
      <c r="V3977" t="s">
        <v>64</v>
      </c>
      <c r="W3977" s="4">
        <v>45444</v>
      </c>
    </row>
    <row r="3978" spans="1:23" x14ac:dyDescent="0.25">
      <c r="A3978" t="s">
        <v>6742</v>
      </c>
      <c r="B3978" t="s">
        <v>7990</v>
      </c>
      <c r="C3978">
        <v>300</v>
      </c>
      <c r="D3978">
        <v>1993</v>
      </c>
      <c r="E3978" t="s">
        <v>197</v>
      </c>
      <c r="F3978" t="str">
        <f>VLOOKUP(E3978,centro_costo!A$1:C$100,3,0)</f>
        <v>INSTITUTO DE INVESTIGACION</v>
      </c>
      <c r="G3978" t="s">
        <v>5745</v>
      </c>
      <c r="H3978" t="str">
        <f>VLOOKUP(G3978,fuente_financiamiento!A$1:B$5,2,0)</f>
        <v>18:CANON Y SOBRECANON, REGALIAS, RENTA DE ADUANAS Y PARTICIPACIONES</v>
      </c>
      <c r="I3978" t="s">
        <v>58</v>
      </c>
      <c r="J3978" t="str">
        <f>VLOOKUP(I3978,clasificador!A$1:C$1634,3,0)</f>
        <v>2.3. 1  5. 1  2:PAPELERIA EN GENERAL, UTILES Y MATERIALES DE OFICINA</v>
      </c>
      <c r="K3978">
        <v>64</v>
      </c>
      <c r="L3978" t="s">
        <v>59</v>
      </c>
      <c r="M3978" t="s">
        <v>276</v>
      </c>
      <c r="N3978" t="s">
        <v>280</v>
      </c>
      <c r="O3978" t="s">
        <v>491</v>
      </c>
      <c r="P3978" t="s">
        <v>9114</v>
      </c>
      <c r="Q3978" t="s">
        <v>4789</v>
      </c>
      <c r="R3978">
        <v>514</v>
      </c>
      <c r="S3978">
        <v>60</v>
      </c>
      <c r="T3978">
        <v>5</v>
      </c>
      <c r="U3978" t="s">
        <v>2783</v>
      </c>
      <c r="V3978" t="s">
        <v>64</v>
      </c>
      <c r="W3978" s="4">
        <v>45444</v>
      </c>
    </row>
    <row r="3979" spans="1:23" x14ac:dyDescent="0.25">
      <c r="A3979" t="s">
        <v>6743</v>
      </c>
      <c r="B3979" t="s">
        <v>7990</v>
      </c>
      <c r="C3979">
        <v>300</v>
      </c>
      <c r="D3979">
        <v>1993</v>
      </c>
      <c r="E3979" t="s">
        <v>197</v>
      </c>
      <c r="F3979" t="str">
        <f>VLOOKUP(E3979,centro_costo!A$1:C$100,3,0)</f>
        <v>INSTITUTO DE INVESTIGACION</v>
      </c>
      <c r="G3979" t="s">
        <v>5745</v>
      </c>
      <c r="H3979" t="str">
        <f>VLOOKUP(G3979,fuente_financiamiento!A$1:B$5,2,0)</f>
        <v>18:CANON Y SOBRECANON, REGALIAS, RENTA DE ADUANAS Y PARTICIPACIONES</v>
      </c>
      <c r="I3979" t="s">
        <v>58</v>
      </c>
      <c r="J3979" t="str">
        <f>VLOOKUP(I3979,clasificador!A$1:C$1634,3,0)</f>
        <v>2.3. 1  5. 1  2:PAPELERIA EN GENERAL, UTILES Y MATERIALES DE OFICINA</v>
      </c>
      <c r="K3979">
        <v>64</v>
      </c>
      <c r="L3979" t="s">
        <v>59</v>
      </c>
      <c r="M3979" t="s">
        <v>719</v>
      </c>
      <c r="N3979" t="s">
        <v>23</v>
      </c>
      <c r="O3979" t="s">
        <v>285</v>
      </c>
      <c r="P3979" t="s">
        <v>8597</v>
      </c>
      <c r="Q3979" t="s">
        <v>2815</v>
      </c>
      <c r="R3979">
        <v>514</v>
      </c>
      <c r="S3979">
        <v>18</v>
      </c>
      <c r="T3979">
        <v>12</v>
      </c>
      <c r="U3979" t="s">
        <v>26</v>
      </c>
      <c r="V3979" t="s">
        <v>64</v>
      </c>
      <c r="W3979" s="4">
        <v>45444</v>
      </c>
    </row>
    <row r="3980" spans="1:23" x14ac:dyDescent="0.25">
      <c r="A3980" t="s">
        <v>6744</v>
      </c>
      <c r="B3980" t="s">
        <v>7990</v>
      </c>
      <c r="C3980">
        <v>300</v>
      </c>
      <c r="D3980">
        <v>1993</v>
      </c>
      <c r="E3980" t="s">
        <v>197</v>
      </c>
      <c r="F3980" t="str">
        <f>VLOOKUP(E3980,centro_costo!A$1:C$100,3,0)</f>
        <v>INSTITUTO DE INVESTIGACION</v>
      </c>
      <c r="G3980" t="s">
        <v>5745</v>
      </c>
      <c r="H3980" t="str">
        <f>VLOOKUP(G3980,fuente_financiamiento!A$1:B$5,2,0)</f>
        <v>18:CANON Y SOBRECANON, REGALIAS, RENTA DE ADUANAS Y PARTICIPACIONES</v>
      </c>
      <c r="I3980" t="s">
        <v>58</v>
      </c>
      <c r="J3980" t="str">
        <f>VLOOKUP(I3980,clasificador!A$1:C$1634,3,0)</f>
        <v>2.3. 1  5. 1  2:PAPELERIA EN GENERAL, UTILES Y MATERIALES DE OFICINA</v>
      </c>
      <c r="K3980">
        <v>64</v>
      </c>
      <c r="L3980" t="s">
        <v>59</v>
      </c>
      <c r="M3980" t="s">
        <v>719</v>
      </c>
      <c r="N3980" t="s">
        <v>255</v>
      </c>
      <c r="O3980" t="s">
        <v>95</v>
      </c>
      <c r="P3980" t="s">
        <v>8266</v>
      </c>
      <c r="Q3980" t="s">
        <v>1369</v>
      </c>
      <c r="R3980">
        <v>514</v>
      </c>
      <c r="S3980">
        <v>30</v>
      </c>
      <c r="T3980">
        <v>12</v>
      </c>
      <c r="U3980" t="s">
        <v>26</v>
      </c>
      <c r="V3980" t="s">
        <v>64</v>
      </c>
      <c r="W3980" s="4">
        <v>45444</v>
      </c>
    </row>
    <row r="3981" spans="1:23" x14ac:dyDescent="0.25">
      <c r="A3981" t="s">
        <v>6745</v>
      </c>
      <c r="B3981" t="s">
        <v>7990</v>
      </c>
      <c r="C3981">
        <v>300</v>
      </c>
      <c r="D3981">
        <v>1993</v>
      </c>
      <c r="E3981" t="s">
        <v>197</v>
      </c>
      <c r="F3981" t="str">
        <f>VLOOKUP(E3981,centro_costo!A$1:C$100,3,0)</f>
        <v>INSTITUTO DE INVESTIGACION</v>
      </c>
      <c r="G3981" t="s">
        <v>5745</v>
      </c>
      <c r="H3981" t="str">
        <f>VLOOKUP(G3981,fuente_financiamiento!A$1:B$5,2,0)</f>
        <v>18:CANON Y SOBRECANON, REGALIAS, RENTA DE ADUANAS Y PARTICIPACIONES</v>
      </c>
      <c r="I3981" t="s">
        <v>58</v>
      </c>
      <c r="J3981" t="str">
        <f>VLOOKUP(I3981,clasificador!A$1:C$1634,3,0)</f>
        <v>2.3. 1  5. 1  2:PAPELERIA EN GENERAL, UTILES Y MATERIALES DE OFICINA</v>
      </c>
      <c r="K3981">
        <v>64</v>
      </c>
      <c r="L3981" t="s">
        <v>59</v>
      </c>
      <c r="M3981" t="s">
        <v>86</v>
      </c>
      <c r="N3981" t="s">
        <v>231</v>
      </c>
      <c r="O3981" t="s">
        <v>211</v>
      </c>
      <c r="P3981" t="s">
        <v>8311</v>
      </c>
      <c r="Q3981" t="s">
        <v>1612</v>
      </c>
      <c r="R3981">
        <v>514</v>
      </c>
      <c r="S3981">
        <v>104</v>
      </c>
      <c r="T3981">
        <v>4</v>
      </c>
      <c r="U3981" t="s">
        <v>26</v>
      </c>
      <c r="V3981" t="s">
        <v>64</v>
      </c>
      <c r="W3981" s="4">
        <v>45444</v>
      </c>
    </row>
    <row r="3982" spans="1:23" x14ac:dyDescent="0.25">
      <c r="A3982" t="s">
        <v>6746</v>
      </c>
      <c r="B3982" t="s">
        <v>7990</v>
      </c>
      <c r="C3982">
        <v>300</v>
      </c>
      <c r="D3982">
        <v>1993</v>
      </c>
      <c r="E3982" t="s">
        <v>197</v>
      </c>
      <c r="F3982" t="str">
        <f>VLOOKUP(E3982,centro_costo!A$1:C$100,3,0)</f>
        <v>INSTITUTO DE INVESTIGACION</v>
      </c>
      <c r="G3982" t="s">
        <v>5745</v>
      </c>
      <c r="H3982" t="str">
        <f>VLOOKUP(G3982,fuente_financiamiento!A$1:B$5,2,0)</f>
        <v>18:CANON Y SOBRECANON, REGALIAS, RENTA DE ADUANAS Y PARTICIPACIONES</v>
      </c>
      <c r="I3982" t="s">
        <v>58</v>
      </c>
      <c r="J3982" t="str">
        <f>VLOOKUP(I3982,clasificador!A$1:C$1634,3,0)</f>
        <v>2.3. 1  5. 1  2:PAPELERIA EN GENERAL, UTILES Y MATERIALES DE OFICINA</v>
      </c>
      <c r="K3982">
        <v>64</v>
      </c>
      <c r="L3982" t="s">
        <v>59</v>
      </c>
      <c r="M3982" t="s">
        <v>86</v>
      </c>
      <c r="N3982" t="s">
        <v>423</v>
      </c>
      <c r="O3982" t="s">
        <v>488</v>
      </c>
      <c r="P3982" t="s">
        <v>8421</v>
      </c>
      <c r="Q3982" t="s">
        <v>2081</v>
      </c>
      <c r="R3982">
        <v>514</v>
      </c>
      <c r="S3982">
        <v>84</v>
      </c>
      <c r="T3982">
        <v>3</v>
      </c>
      <c r="U3982" t="s">
        <v>26</v>
      </c>
      <c r="V3982" t="s">
        <v>64</v>
      </c>
      <c r="W3982" s="4">
        <v>45444</v>
      </c>
    </row>
    <row r="3983" spans="1:23" x14ac:dyDescent="0.25">
      <c r="A3983" t="s">
        <v>6747</v>
      </c>
      <c r="B3983" t="s">
        <v>7990</v>
      </c>
      <c r="C3983">
        <v>300</v>
      </c>
      <c r="D3983">
        <v>1993</v>
      </c>
      <c r="E3983" t="s">
        <v>197</v>
      </c>
      <c r="F3983" t="str">
        <f>VLOOKUP(E3983,centro_costo!A$1:C$100,3,0)</f>
        <v>INSTITUTO DE INVESTIGACION</v>
      </c>
      <c r="G3983" t="s">
        <v>5745</v>
      </c>
      <c r="H3983" t="str">
        <f>VLOOKUP(G3983,fuente_financiamiento!A$1:B$5,2,0)</f>
        <v>18:CANON Y SOBRECANON, REGALIAS, RENTA DE ADUANAS Y PARTICIPACIONES</v>
      </c>
      <c r="I3983" t="s">
        <v>58</v>
      </c>
      <c r="J3983" t="str">
        <f>VLOOKUP(I3983,clasificador!A$1:C$1634,3,0)</f>
        <v>2.3. 1  5. 1  2:PAPELERIA EN GENERAL, UTILES Y MATERIALES DE OFICINA</v>
      </c>
      <c r="K3983">
        <v>64</v>
      </c>
      <c r="L3983" t="s">
        <v>59</v>
      </c>
      <c r="M3983" t="s">
        <v>86</v>
      </c>
      <c r="N3983" t="s">
        <v>544</v>
      </c>
      <c r="O3983" t="s">
        <v>23</v>
      </c>
      <c r="P3983" t="s">
        <v>8579</v>
      </c>
      <c r="Q3983" t="s">
        <v>2757</v>
      </c>
      <c r="R3983">
        <v>514</v>
      </c>
      <c r="S3983">
        <v>15</v>
      </c>
      <c r="T3983">
        <v>10</v>
      </c>
      <c r="U3983" t="s">
        <v>26</v>
      </c>
      <c r="V3983" t="s">
        <v>64</v>
      </c>
      <c r="W3983" s="4">
        <v>45444</v>
      </c>
    </row>
    <row r="3984" spans="1:23" x14ac:dyDescent="0.25">
      <c r="A3984" t="s">
        <v>6748</v>
      </c>
      <c r="B3984" t="s">
        <v>7990</v>
      </c>
      <c r="C3984">
        <v>300</v>
      </c>
      <c r="D3984">
        <v>1993</v>
      </c>
      <c r="E3984" t="s">
        <v>197</v>
      </c>
      <c r="F3984" t="str">
        <f>VLOOKUP(E3984,centro_costo!A$1:C$100,3,0)</f>
        <v>INSTITUTO DE INVESTIGACION</v>
      </c>
      <c r="G3984" t="s">
        <v>5745</v>
      </c>
      <c r="H3984" t="str">
        <f>VLOOKUP(G3984,fuente_financiamiento!A$1:B$5,2,0)</f>
        <v>18:CANON Y SOBRECANON, REGALIAS, RENTA DE ADUANAS Y PARTICIPACIONES</v>
      </c>
      <c r="I3984" t="s">
        <v>58</v>
      </c>
      <c r="J3984" t="str">
        <f>VLOOKUP(I3984,clasificador!A$1:C$1634,3,0)</f>
        <v>2.3. 1  5. 1  2:PAPELERIA EN GENERAL, UTILES Y MATERIALES DE OFICINA</v>
      </c>
      <c r="K3984">
        <v>64</v>
      </c>
      <c r="L3984" t="s">
        <v>59</v>
      </c>
      <c r="M3984" t="s">
        <v>86</v>
      </c>
      <c r="N3984" t="s">
        <v>764</v>
      </c>
      <c r="O3984" t="s">
        <v>628</v>
      </c>
      <c r="P3984" t="s">
        <v>9637</v>
      </c>
      <c r="Q3984" t="s">
        <v>6749</v>
      </c>
      <c r="R3984">
        <v>514</v>
      </c>
      <c r="S3984">
        <v>22</v>
      </c>
      <c r="T3984">
        <v>4</v>
      </c>
      <c r="U3984" t="s">
        <v>26</v>
      </c>
      <c r="V3984" t="s">
        <v>64</v>
      </c>
      <c r="W3984" s="4">
        <v>45444</v>
      </c>
    </row>
    <row r="3985" spans="1:23" x14ac:dyDescent="0.25">
      <c r="A3985" t="s">
        <v>6750</v>
      </c>
      <c r="B3985" t="s">
        <v>7990</v>
      </c>
      <c r="C3985">
        <v>300</v>
      </c>
      <c r="D3985">
        <v>1993</v>
      </c>
      <c r="E3985" t="s">
        <v>197</v>
      </c>
      <c r="F3985" t="str">
        <f>VLOOKUP(E3985,centro_costo!A$1:C$100,3,0)</f>
        <v>INSTITUTO DE INVESTIGACION</v>
      </c>
      <c r="G3985" t="s">
        <v>5745</v>
      </c>
      <c r="H3985" t="str">
        <f>VLOOKUP(G3985,fuente_financiamiento!A$1:B$5,2,0)</f>
        <v>18:CANON Y SOBRECANON, REGALIAS, RENTA DE ADUANAS Y PARTICIPACIONES</v>
      </c>
      <c r="I3985" t="s">
        <v>58</v>
      </c>
      <c r="J3985" t="str">
        <f>VLOOKUP(I3985,clasificador!A$1:C$1634,3,0)</f>
        <v>2.3. 1  5. 1  2:PAPELERIA EN GENERAL, UTILES Y MATERIALES DE OFICINA</v>
      </c>
      <c r="K3985">
        <v>64</v>
      </c>
      <c r="L3985" t="s">
        <v>59</v>
      </c>
      <c r="M3985" t="s">
        <v>86</v>
      </c>
      <c r="N3985" t="s">
        <v>1254</v>
      </c>
      <c r="O3985" t="s">
        <v>61</v>
      </c>
      <c r="P3985" t="s">
        <v>9638</v>
      </c>
      <c r="Q3985" t="s">
        <v>6751</v>
      </c>
      <c r="R3985">
        <v>514</v>
      </c>
      <c r="S3985">
        <v>32</v>
      </c>
      <c r="T3985">
        <v>1</v>
      </c>
      <c r="U3985" t="s">
        <v>26</v>
      </c>
      <c r="V3985" t="s">
        <v>64</v>
      </c>
      <c r="W3985" s="4">
        <v>45444</v>
      </c>
    </row>
    <row r="3986" spans="1:23" x14ac:dyDescent="0.25">
      <c r="A3986" t="s">
        <v>6752</v>
      </c>
      <c r="B3986" t="s">
        <v>7990</v>
      </c>
      <c r="C3986">
        <v>300</v>
      </c>
      <c r="D3986">
        <v>1993</v>
      </c>
      <c r="E3986" t="s">
        <v>197</v>
      </c>
      <c r="F3986" t="str">
        <f>VLOOKUP(E3986,centro_costo!A$1:C$100,3,0)</f>
        <v>INSTITUTO DE INVESTIGACION</v>
      </c>
      <c r="G3986" t="s">
        <v>5745</v>
      </c>
      <c r="H3986" t="str">
        <f>VLOOKUP(G3986,fuente_financiamiento!A$1:B$5,2,0)</f>
        <v>18:CANON Y SOBRECANON, REGALIAS, RENTA DE ADUANAS Y PARTICIPACIONES</v>
      </c>
      <c r="I3986" t="s">
        <v>58</v>
      </c>
      <c r="J3986" t="str">
        <f>VLOOKUP(I3986,clasificador!A$1:C$1634,3,0)</f>
        <v>2.3. 1  5. 1  2:PAPELERIA EN GENERAL, UTILES Y MATERIALES DE OFICINA</v>
      </c>
      <c r="K3986">
        <v>64</v>
      </c>
      <c r="L3986" t="s">
        <v>59</v>
      </c>
      <c r="M3986" t="s">
        <v>877</v>
      </c>
      <c r="N3986" t="s">
        <v>23</v>
      </c>
      <c r="O3986" t="s">
        <v>865</v>
      </c>
      <c r="P3986" t="s">
        <v>9498</v>
      </c>
      <c r="Q3986" t="s">
        <v>6249</v>
      </c>
      <c r="R3986">
        <v>514</v>
      </c>
      <c r="S3986">
        <v>345.6</v>
      </c>
      <c r="T3986">
        <v>72</v>
      </c>
      <c r="U3986" t="s">
        <v>26</v>
      </c>
      <c r="V3986" t="s">
        <v>64</v>
      </c>
      <c r="W3986" s="4">
        <v>45444</v>
      </c>
    </row>
    <row r="3987" spans="1:23" x14ac:dyDescent="0.25">
      <c r="A3987" t="s">
        <v>6753</v>
      </c>
      <c r="B3987" t="s">
        <v>7990</v>
      </c>
      <c r="C3987">
        <v>300</v>
      </c>
      <c r="D3987">
        <v>1993</v>
      </c>
      <c r="E3987" t="s">
        <v>197</v>
      </c>
      <c r="F3987" t="str">
        <f>VLOOKUP(E3987,centro_costo!A$1:C$100,3,0)</f>
        <v>INSTITUTO DE INVESTIGACION</v>
      </c>
      <c r="G3987" t="s">
        <v>5745</v>
      </c>
      <c r="H3987" t="str">
        <f>VLOOKUP(G3987,fuente_financiamiento!A$1:B$5,2,0)</f>
        <v>18:CANON Y SOBRECANON, REGALIAS, RENTA DE ADUANAS Y PARTICIPACIONES</v>
      </c>
      <c r="I3987" t="s">
        <v>58</v>
      </c>
      <c r="J3987" t="str">
        <f>VLOOKUP(I3987,clasificador!A$1:C$1634,3,0)</f>
        <v>2.3. 1  5. 1  2:PAPELERIA EN GENERAL, UTILES Y MATERIALES DE OFICINA</v>
      </c>
      <c r="K3987">
        <v>64</v>
      </c>
      <c r="L3987" t="s">
        <v>59</v>
      </c>
      <c r="M3987" t="s">
        <v>877</v>
      </c>
      <c r="N3987" t="s">
        <v>280</v>
      </c>
      <c r="O3987" t="s">
        <v>1127</v>
      </c>
      <c r="P3987" t="s">
        <v>8393</v>
      </c>
      <c r="Q3987" t="s">
        <v>1987</v>
      </c>
      <c r="R3987">
        <v>514</v>
      </c>
      <c r="S3987">
        <v>14</v>
      </c>
      <c r="T3987">
        <v>2</v>
      </c>
      <c r="U3987" t="s">
        <v>1378</v>
      </c>
      <c r="V3987" t="s">
        <v>64</v>
      </c>
      <c r="W3987" s="4">
        <v>45444</v>
      </c>
    </row>
    <row r="3988" spans="1:23" x14ac:dyDescent="0.25">
      <c r="A3988" t="s">
        <v>6754</v>
      </c>
      <c r="B3988" t="s">
        <v>7990</v>
      </c>
      <c r="C3988">
        <v>300</v>
      </c>
      <c r="D3988">
        <v>1993</v>
      </c>
      <c r="E3988" t="s">
        <v>197</v>
      </c>
      <c r="F3988" t="str">
        <f>VLOOKUP(E3988,centro_costo!A$1:C$100,3,0)</f>
        <v>INSTITUTO DE INVESTIGACION</v>
      </c>
      <c r="G3988" t="s">
        <v>5745</v>
      </c>
      <c r="H3988" t="str">
        <f>VLOOKUP(G3988,fuente_financiamiento!A$1:B$5,2,0)</f>
        <v>18:CANON Y SOBRECANON, REGALIAS, RENTA DE ADUANAS Y PARTICIPACIONES</v>
      </c>
      <c r="I3988" t="s">
        <v>58</v>
      </c>
      <c r="J3988" t="str">
        <f>VLOOKUP(I3988,clasificador!A$1:C$1634,3,0)</f>
        <v>2.3. 1  5. 1  2:PAPELERIA EN GENERAL, UTILES Y MATERIALES DE OFICINA</v>
      </c>
      <c r="K3988">
        <v>64</v>
      </c>
      <c r="L3988" t="s">
        <v>59</v>
      </c>
      <c r="M3988" t="s">
        <v>877</v>
      </c>
      <c r="N3988" t="s">
        <v>68</v>
      </c>
      <c r="O3988" t="s">
        <v>1852</v>
      </c>
      <c r="P3988" t="s">
        <v>8356</v>
      </c>
      <c r="Q3988" t="s">
        <v>1853</v>
      </c>
      <c r="R3988">
        <v>514</v>
      </c>
      <c r="S3988">
        <v>56</v>
      </c>
      <c r="T3988">
        <v>4</v>
      </c>
      <c r="U3988" t="s">
        <v>26</v>
      </c>
      <c r="V3988" t="s">
        <v>64</v>
      </c>
      <c r="W3988" s="4">
        <v>45444</v>
      </c>
    </row>
    <row r="3989" spans="1:23" x14ac:dyDescent="0.25">
      <c r="A3989" t="s">
        <v>6755</v>
      </c>
      <c r="B3989" t="s">
        <v>7990</v>
      </c>
      <c r="C3989">
        <v>300</v>
      </c>
      <c r="D3989">
        <v>1993</v>
      </c>
      <c r="E3989" t="s">
        <v>197</v>
      </c>
      <c r="F3989" t="str">
        <f>VLOOKUP(E3989,centro_costo!A$1:C$100,3,0)</f>
        <v>INSTITUTO DE INVESTIGACION</v>
      </c>
      <c r="G3989" t="s">
        <v>5745</v>
      </c>
      <c r="H3989" t="str">
        <f>VLOOKUP(G3989,fuente_financiamiento!A$1:B$5,2,0)</f>
        <v>18:CANON Y SOBRECANON, REGALIAS, RENTA DE ADUANAS Y PARTICIPACIONES</v>
      </c>
      <c r="I3989" t="s">
        <v>58</v>
      </c>
      <c r="J3989" t="str">
        <f>VLOOKUP(I3989,clasificador!A$1:C$1634,3,0)</f>
        <v>2.3. 1  5. 1  2:PAPELERIA EN GENERAL, UTILES Y MATERIALES DE OFICINA</v>
      </c>
      <c r="K3989">
        <v>64</v>
      </c>
      <c r="L3989" t="s">
        <v>59</v>
      </c>
      <c r="M3989" t="s">
        <v>877</v>
      </c>
      <c r="N3989" t="s">
        <v>68</v>
      </c>
      <c r="O3989" t="s">
        <v>1856</v>
      </c>
      <c r="P3989" t="s">
        <v>8357</v>
      </c>
      <c r="Q3989" t="s">
        <v>1857</v>
      </c>
      <c r="R3989">
        <v>514</v>
      </c>
      <c r="S3989">
        <v>108</v>
      </c>
      <c r="T3989">
        <v>24</v>
      </c>
      <c r="U3989" t="s">
        <v>26</v>
      </c>
      <c r="V3989" t="s">
        <v>64</v>
      </c>
      <c r="W3989" s="4">
        <v>45444</v>
      </c>
    </row>
    <row r="3990" spans="1:23" x14ac:dyDescent="0.25">
      <c r="A3990" t="s">
        <v>6756</v>
      </c>
      <c r="B3990" t="s">
        <v>7990</v>
      </c>
      <c r="C3990">
        <v>300</v>
      </c>
      <c r="D3990">
        <v>1993</v>
      </c>
      <c r="E3990" t="s">
        <v>197</v>
      </c>
      <c r="F3990" t="str">
        <f>VLOOKUP(E3990,centro_costo!A$1:C$100,3,0)</f>
        <v>INSTITUTO DE INVESTIGACION</v>
      </c>
      <c r="G3990" t="s">
        <v>5745</v>
      </c>
      <c r="H3990" t="str">
        <f>VLOOKUP(G3990,fuente_financiamiento!A$1:B$5,2,0)</f>
        <v>18:CANON Y SOBRECANON, REGALIAS, RENTA DE ADUANAS Y PARTICIPACIONES</v>
      </c>
      <c r="I3990" t="s">
        <v>58</v>
      </c>
      <c r="J3990" t="str">
        <f>VLOOKUP(I3990,clasificador!A$1:C$1634,3,0)</f>
        <v>2.3. 1  5. 1  2:PAPELERIA EN GENERAL, UTILES Y MATERIALES DE OFICINA</v>
      </c>
      <c r="K3990">
        <v>64</v>
      </c>
      <c r="L3990" t="s">
        <v>59</v>
      </c>
      <c r="M3990" t="s">
        <v>877</v>
      </c>
      <c r="N3990" t="s">
        <v>68</v>
      </c>
      <c r="O3990" t="s">
        <v>1140</v>
      </c>
      <c r="P3990" t="s">
        <v>8213</v>
      </c>
      <c r="Q3990" t="s">
        <v>1141</v>
      </c>
      <c r="R3990">
        <v>514</v>
      </c>
      <c r="S3990">
        <v>132</v>
      </c>
      <c r="T3990">
        <v>6</v>
      </c>
      <c r="U3990" t="s">
        <v>26</v>
      </c>
      <c r="V3990" t="s">
        <v>64</v>
      </c>
      <c r="W3990" s="4">
        <v>45444</v>
      </c>
    </row>
    <row r="3991" spans="1:23" x14ac:dyDescent="0.25">
      <c r="A3991" t="s">
        <v>6757</v>
      </c>
      <c r="B3991" t="s">
        <v>7990</v>
      </c>
      <c r="C3991">
        <v>300</v>
      </c>
      <c r="D3991">
        <v>1993</v>
      </c>
      <c r="E3991" t="s">
        <v>197</v>
      </c>
      <c r="F3991" t="str">
        <f>VLOOKUP(E3991,centro_costo!A$1:C$100,3,0)</f>
        <v>INSTITUTO DE INVESTIGACION</v>
      </c>
      <c r="G3991" t="s">
        <v>5745</v>
      </c>
      <c r="H3991" t="str">
        <f>VLOOKUP(G3991,fuente_financiamiento!A$1:B$5,2,0)</f>
        <v>18:CANON Y SOBRECANON, REGALIAS, RENTA DE ADUANAS Y PARTICIPACIONES</v>
      </c>
      <c r="I3991" t="s">
        <v>58</v>
      </c>
      <c r="J3991" t="str">
        <f>VLOOKUP(I3991,clasificador!A$1:C$1634,3,0)</f>
        <v>2.3. 1  5. 1  2:PAPELERIA EN GENERAL, UTILES Y MATERIALES DE OFICINA</v>
      </c>
      <c r="K3991">
        <v>64</v>
      </c>
      <c r="L3991" t="s">
        <v>59</v>
      </c>
      <c r="M3991" t="s">
        <v>877</v>
      </c>
      <c r="N3991" t="s">
        <v>68</v>
      </c>
      <c r="O3991" t="s">
        <v>1144</v>
      </c>
      <c r="P3991" t="s">
        <v>8214</v>
      </c>
      <c r="Q3991" t="s">
        <v>1145</v>
      </c>
      <c r="R3991">
        <v>514</v>
      </c>
      <c r="S3991">
        <v>72</v>
      </c>
      <c r="T3991">
        <v>2</v>
      </c>
      <c r="U3991" t="s">
        <v>26</v>
      </c>
      <c r="V3991" t="s">
        <v>64</v>
      </c>
      <c r="W3991" s="4">
        <v>45444</v>
      </c>
    </row>
    <row r="3992" spans="1:23" x14ac:dyDescent="0.25">
      <c r="A3992" t="s">
        <v>6758</v>
      </c>
      <c r="B3992" t="s">
        <v>7990</v>
      </c>
      <c r="C3992">
        <v>300</v>
      </c>
      <c r="D3992">
        <v>1993</v>
      </c>
      <c r="E3992" t="s">
        <v>197</v>
      </c>
      <c r="F3992" t="str">
        <f>VLOOKUP(E3992,centro_costo!A$1:C$100,3,0)</f>
        <v>INSTITUTO DE INVESTIGACION</v>
      </c>
      <c r="G3992" t="s">
        <v>5745</v>
      </c>
      <c r="H3992" t="str">
        <f>VLOOKUP(G3992,fuente_financiamiento!A$1:B$5,2,0)</f>
        <v>18:CANON Y SOBRECANON, REGALIAS, RENTA DE ADUANAS Y PARTICIPACIONES</v>
      </c>
      <c r="I3992" t="s">
        <v>58</v>
      </c>
      <c r="J3992" t="str">
        <f>VLOOKUP(I3992,clasificador!A$1:C$1634,3,0)</f>
        <v>2.3. 1  5. 1  2:PAPELERIA EN GENERAL, UTILES Y MATERIALES DE OFICINA</v>
      </c>
      <c r="K3992">
        <v>64</v>
      </c>
      <c r="L3992" t="s">
        <v>59</v>
      </c>
      <c r="M3992" t="s">
        <v>877</v>
      </c>
      <c r="N3992" t="s">
        <v>68</v>
      </c>
      <c r="O3992" t="s">
        <v>3302</v>
      </c>
      <c r="P3992" t="s">
        <v>8723</v>
      </c>
      <c r="Q3992" t="s">
        <v>3303</v>
      </c>
      <c r="R3992">
        <v>514</v>
      </c>
      <c r="S3992">
        <v>21</v>
      </c>
      <c r="T3992">
        <v>6</v>
      </c>
      <c r="U3992" t="s">
        <v>26</v>
      </c>
      <c r="V3992" t="s">
        <v>64</v>
      </c>
      <c r="W3992" s="4">
        <v>45444</v>
      </c>
    </row>
    <row r="3993" spans="1:23" x14ac:dyDescent="0.25">
      <c r="A3993" t="s">
        <v>6759</v>
      </c>
      <c r="B3993" t="s">
        <v>7990</v>
      </c>
      <c r="C3993">
        <v>300</v>
      </c>
      <c r="D3993">
        <v>1993</v>
      </c>
      <c r="E3993" t="s">
        <v>197</v>
      </c>
      <c r="F3993" t="str">
        <f>VLOOKUP(E3993,centro_costo!A$1:C$100,3,0)</f>
        <v>INSTITUTO DE INVESTIGACION</v>
      </c>
      <c r="G3993" t="s">
        <v>5745</v>
      </c>
      <c r="H3993" t="str">
        <f>VLOOKUP(G3993,fuente_financiamiento!A$1:B$5,2,0)</f>
        <v>18:CANON Y SOBRECANON, REGALIAS, RENTA DE ADUANAS Y PARTICIPACIONES</v>
      </c>
      <c r="I3993" t="s">
        <v>58</v>
      </c>
      <c r="J3993" t="str">
        <f>VLOOKUP(I3993,clasificador!A$1:C$1634,3,0)</f>
        <v>2.3. 1  5. 1  2:PAPELERIA EN GENERAL, UTILES Y MATERIALES DE OFICINA</v>
      </c>
      <c r="K3993">
        <v>64</v>
      </c>
      <c r="L3993" t="s">
        <v>59</v>
      </c>
      <c r="M3993" t="s">
        <v>60</v>
      </c>
      <c r="N3993" t="s">
        <v>255</v>
      </c>
      <c r="O3993" t="s">
        <v>455</v>
      </c>
      <c r="P3993" t="s">
        <v>8253</v>
      </c>
      <c r="Q3993" t="s">
        <v>1303</v>
      </c>
      <c r="R3993">
        <v>514</v>
      </c>
      <c r="S3993">
        <v>120</v>
      </c>
      <c r="T3993">
        <v>20</v>
      </c>
      <c r="U3993" t="s">
        <v>26</v>
      </c>
      <c r="V3993" t="s">
        <v>64</v>
      </c>
      <c r="W3993" s="4">
        <v>45444</v>
      </c>
    </row>
    <row r="3994" spans="1:23" x14ac:dyDescent="0.25">
      <c r="A3994" t="s">
        <v>6760</v>
      </c>
      <c r="B3994" t="s">
        <v>7990</v>
      </c>
      <c r="C3994">
        <v>300</v>
      </c>
      <c r="D3994">
        <v>1993</v>
      </c>
      <c r="E3994" t="s">
        <v>197</v>
      </c>
      <c r="F3994" t="str">
        <f>VLOOKUP(E3994,centro_costo!A$1:C$100,3,0)</f>
        <v>INSTITUTO DE INVESTIGACION</v>
      </c>
      <c r="G3994" t="s">
        <v>5745</v>
      </c>
      <c r="H3994" t="str">
        <f>VLOOKUP(G3994,fuente_financiamiento!A$1:B$5,2,0)</f>
        <v>18:CANON Y SOBRECANON, REGALIAS, RENTA DE ADUANAS Y PARTICIPACIONES</v>
      </c>
      <c r="I3994" t="s">
        <v>58</v>
      </c>
      <c r="J3994" t="str">
        <f>VLOOKUP(I3994,clasificador!A$1:C$1634,3,0)</f>
        <v>2.3. 1  5. 1  2:PAPELERIA EN GENERAL, UTILES Y MATERIALES DE OFICINA</v>
      </c>
      <c r="K3994">
        <v>64</v>
      </c>
      <c r="L3994" t="s">
        <v>59</v>
      </c>
      <c r="M3994" t="s">
        <v>60</v>
      </c>
      <c r="N3994" t="s">
        <v>280</v>
      </c>
      <c r="O3994" t="s">
        <v>61</v>
      </c>
      <c r="P3994" t="s">
        <v>9595</v>
      </c>
      <c r="Q3994" t="s">
        <v>6585</v>
      </c>
      <c r="R3994">
        <v>514</v>
      </c>
      <c r="S3994">
        <v>108</v>
      </c>
      <c r="T3994">
        <v>12</v>
      </c>
      <c r="U3994" t="s">
        <v>26</v>
      </c>
      <c r="V3994" t="s">
        <v>64</v>
      </c>
      <c r="W3994" s="4">
        <v>45444</v>
      </c>
    </row>
    <row r="3995" spans="1:23" x14ac:dyDescent="0.25">
      <c r="A3995" t="s">
        <v>6761</v>
      </c>
      <c r="B3995" t="s">
        <v>7990</v>
      </c>
      <c r="C3995">
        <v>300</v>
      </c>
      <c r="D3995">
        <v>1993</v>
      </c>
      <c r="E3995" t="s">
        <v>197</v>
      </c>
      <c r="F3995" t="str">
        <f>VLOOKUP(E3995,centro_costo!A$1:C$100,3,0)</f>
        <v>INSTITUTO DE INVESTIGACION</v>
      </c>
      <c r="G3995" t="s">
        <v>5745</v>
      </c>
      <c r="H3995" t="str">
        <f>VLOOKUP(G3995,fuente_financiamiento!A$1:B$5,2,0)</f>
        <v>18:CANON Y SOBRECANON, REGALIAS, RENTA DE ADUANAS Y PARTICIPACIONES</v>
      </c>
      <c r="I3995" t="s">
        <v>58</v>
      </c>
      <c r="J3995" t="str">
        <f>VLOOKUP(I3995,clasificador!A$1:C$1634,3,0)</f>
        <v>2.3. 1  5. 1  2:PAPELERIA EN GENERAL, UTILES Y MATERIALES DE OFICINA</v>
      </c>
      <c r="K3995">
        <v>64</v>
      </c>
      <c r="L3995" t="s">
        <v>59</v>
      </c>
      <c r="M3995" t="s">
        <v>60</v>
      </c>
      <c r="N3995" t="s">
        <v>95</v>
      </c>
      <c r="O3995" t="s">
        <v>189</v>
      </c>
      <c r="P3995" t="s">
        <v>8007</v>
      </c>
      <c r="Q3995" t="s">
        <v>190</v>
      </c>
      <c r="R3995">
        <v>514</v>
      </c>
      <c r="S3995">
        <v>752</v>
      </c>
      <c r="T3995">
        <v>47</v>
      </c>
      <c r="U3995" t="s">
        <v>98</v>
      </c>
      <c r="V3995" t="s">
        <v>64</v>
      </c>
      <c r="W3995" s="4">
        <v>45444</v>
      </c>
    </row>
    <row r="3996" spans="1:23" x14ac:dyDescent="0.25">
      <c r="A3996" t="s">
        <v>6762</v>
      </c>
      <c r="B3996" t="s">
        <v>7990</v>
      </c>
      <c r="C3996">
        <v>300</v>
      </c>
      <c r="D3996">
        <v>1993</v>
      </c>
      <c r="E3996" t="s">
        <v>197</v>
      </c>
      <c r="F3996" t="str">
        <f>VLOOKUP(E3996,centro_costo!A$1:C$100,3,0)</f>
        <v>INSTITUTO DE INVESTIGACION</v>
      </c>
      <c r="G3996" t="s">
        <v>5745</v>
      </c>
      <c r="H3996" t="str">
        <f>VLOOKUP(G3996,fuente_financiamiento!A$1:B$5,2,0)</f>
        <v>18:CANON Y SOBRECANON, REGALIAS, RENTA DE ADUANAS Y PARTICIPACIONES</v>
      </c>
      <c r="I3996" t="s">
        <v>58</v>
      </c>
      <c r="J3996" t="str">
        <f>VLOOKUP(I3996,clasificador!A$1:C$1634,3,0)</f>
        <v>2.3. 1  5. 1  2:PAPELERIA EN GENERAL, UTILES Y MATERIALES DE OFICINA</v>
      </c>
      <c r="K3996">
        <v>64</v>
      </c>
      <c r="L3996" t="s">
        <v>59</v>
      </c>
      <c r="M3996" t="s">
        <v>230</v>
      </c>
      <c r="N3996" t="s">
        <v>23</v>
      </c>
      <c r="O3996" t="s">
        <v>455</v>
      </c>
      <c r="P3996" t="s">
        <v>9639</v>
      </c>
      <c r="Q3996" t="s">
        <v>6763</v>
      </c>
      <c r="R3996">
        <v>514</v>
      </c>
      <c r="S3996">
        <v>30</v>
      </c>
      <c r="T3996">
        <v>12</v>
      </c>
      <c r="U3996" t="s">
        <v>26</v>
      </c>
      <c r="V3996" t="s">
        <v>64</v>
      </c>
      <c r="W3996" s="4">
        <v>45444</v>
      </c>
    </row>
    <row r="3997" spans="1:23" x14ac:dyDescent="0.25">
      <c r="A3997" t="s">
        <v>6764</v>
      </c>
      <c r="B3997" t="s">
        <v>7990</v>
      </c>
      <c r="C3997">
        <v>300</v>
      </c>
      <c r="D3997">
        <v>1993</v>
      </c>
      <c r="E3997" t="s">
        <v>197</v>
      </c>
      <c r="F3997" t="str">
        <f>VLOOKUP(E3997,centro_costo!A$1:C$100,3,0)</f>
        <v>INSTITUTO DE INVESTIGACION</v>
      </c>
      <c r="G3997" t="s">
        <v>5745</v>
      </c>
      <c r="H3997" t="str">
        <f>VLOOKUP(G3997,fuente_financiamiento!A$1:B$5,2,0)</f>
        <v>18:CANON Y SOBRECANON, REGALIAS, RENTA DE ADUANAS Y PARTICIPACIONES</v>
      </c>
      <c r="I3997" t="s">
        <v>58</v>
      </c>
      <c r="J3997" t="str">
        <f>VLOOKUP(I3997,clasificador!A$1:C$1634,3,0)</f>
        <v>2.3. 1  5. 1  2:PAPELERIA EN GENERAL, UTILES Y MATERIALES DE OFICINA</v>
      </c>
      <c r="K3997">
        <v>64</v>
      </c>
      <c r="L3997" t="s">
        <v>59</v>
      </c>
      <c r="M3997" t="s">
        <v>1039</v>
      </c>
      <c r="N3997" t="s">
        <v>434</v>
      </c>
      <c r="O3997" t="s">
        <v>225</v>
      </c>
      <c r="P3997" t="s">
        <v>8330</v>
      </c>
      <c r="Q3997" t="s">
        <v>1758</v>
      </c>
      <c r="R3997">
        <v>514</v>
      </c>
      <c r="S3997">
        <v>5</v>
      </c>
      <c r="T3997">
        <v>1</v>
      </c>
      <c r="U3997" t="s">
        <v>26</v>
      </c>
      <c r="V3997" t="s">
        <v>64</v>
      </c>
      <c r="W3997" s="4">
        <v>45444</v>
      </c>
    </row>
    <row r="3998" spans="1:23" x14ac:dyDescent="0.25">
      <c r="A3998" t="s">
        <v>6765</v>
      </c>
      <c r="B3998" t="s">
        <v>7990</v>
      </c>
      <c r="C3998">
        <v>300</v>
      </c>
      <c r="D3998">
        <v>1993</v>
      </c>
      <c r="E3998" t="s">
        <v>197</v>
      </c>
      <c r="F3998" t="str">
        <f>VLOOKUP(E3998,centro_costo!A$1:C$100,3,0)</f>
        <v>INSTITUTO DE INVESTIGACION</v>
      </c>
      <c r="G3998" t="s">
        <v>5745</v>
      </c>
      <c r="H3998" t="str">
        <f>VLOOKUP(G3998,fuente_financiamiento!A$1:B$5,2,0)</f>
        <v>18:CANON Y SOBRECANON, REGALIAS, RENTA DE ADUANAS Y PARTICIPACIONES</v>
      </c>
      <c r="I3998" t="s">
        <v>58</v>
      </c>
      <c r="J3998" t="str">
        <f>VLOOKUP(I3998,clasificador!A$1:C$1634,3,0)</f>
        <v>2.3. 1  5. 1  2:PAPELERIA EN GENERAL, UTILES Y MATERIALES DE OFICINA</v>
      </c>
      <c r="K3998">
        <v>64</v>
      </c>
      <c r="L3998" t="s">
        <v>59</v>
      </c>
      <c r="M3998" t="s">
        <v>1039</v>
      </c>
      <c r="N3998" t="s">
        <v>205</v>
      </c>
      <c r="O3998" t="s">
        <v>210</v>
      </c>
      <c r="P3998" t="s">
        <v>8586</v>
      </c>
      <c r="Q3998" t="s">
        <v>2779</v>
      </c>
      <c r="R3998">
        <v>514</v>
      </c>
      <c r="S3998">
        <v>30</v>
      </c>
      <c r="T3998">
        <v>5</v>
      </c>
      <c r="U3998" t="s">
        <v>1669</v>
      </c>
      <c r="V3998" t="s">
        <v>64</v>
      </c>
      <c r="W3998" s="4">
        <v>45444</v>
      </c>
    </row>
    <row r="3999" spans="1:23" x14ac:dyDescent="0.25">
      <c r="A3999" t="s">
        <v>6766</v>
      </c>
      <c r="B3999" t="s">
        <v>7990</v>
      </c>
      <c r="C3999">
        <v>301</v>
      </c>
      <c r="D3999">
        <v>1950</v>
      </c>
      <c r="E3999" t="s">
        <v>197</v>
      </c>
      <c r="F3999" t="str">
        <f>VLOOKUP(E3999,centro_costo!A$1:C$100,3,0)</f>
        <v>INSTITUTO DE INVESTIGACION</v>
      </c>
      <c r="G3999" t="s">
        <v>5745</v>
      </c>
      <c r="H3999" t="str">
        <f>VLOOKUP(G3999,fuente_financiamiento!A$1:B$5,2,0)</f>
        <v>18:CANON Y SOBRECANON, REGALIAS, RENTA DE ADUANAS Y PARTICIPACIONES</v>
      </c>
      <c r="I3999" t="s">
        <v>4148</v>
      </c>
      <c r="J3999" t="str">
        <f>VLOOKUP(I3999,clasificador!A$1:C$1634,3,0)</f>
        <v>2.6. 3  2. 9 99:MAQUINARIAS, EQUIPOS Y MOBILIARIOS DE OTRAS INSTALACIONES</v>
      </c>
      <c r="K3999">
        <v>22</v>
      </c>
      <c r="L3999" t="s">
        <v>4149</v>
      </c>
      <c r="M3999" t="s">
        <v>1936</v>
      </c>
      <c r="N3999" t="s">
        <v>6728</v>
      </c>
      <c r="O3999" t="s">
        <v>23</v>
      </c>
      <c r="P3999" t="s">
        <v>9634</v>
      </c>
      <c r="Q3999" t="s">
        <v>6729</v>
      </c>
      <c r="R3999">
        <v>518</v>
      </c>
      <c r="S3999">
        <v>24072</v>
      </c>
      <c r="T3999">
        <v>1</v>
      </c>
      <c r="U3999" t="s">
        <v>26</v>
      </c>
      <c r="V3999" t="s">
        <v>6767</v>
      </c>
      <c r="W3999" s="4">
        <v>45505</v>
      </c>
    </row>
    <row r="4000" spans="1:23" x14ac:dyDescent="0.25">
      <c r="A4000" t="s">
        <v>6768</v>
      </c>
      <c r="B4000" t="s">
        <v>7990</v>
      </c>
      <c r="C4000">
        <v>307</v>
      </c>
      <c r="D4000">
        <v>2036</v>
      </c>
      <c r="E4000" t="s">
        <v>197</v>
      </c>
      <c r="F4000" t="str">
        <f>VLOOKUP(E4000,centro_costo!A$1:C$100,3,0)</f>
        <v>INSTITUTO DE INVESTIGACION</v>
      </c>
      <c r="G4000" t="s">
        <v>5745</v>
      </c>
      <c r="H4000" t="str">
        <f>VLOOKUP(G4000,fuente_financiamiento!A$1:B$5,2,0)</f>
        <v>18:CANON Y SOBRECANON, REGALIAS, RENTA DE ADUANAS Y PARTICIPACIONES</v>
      </c>
      <c r="I4000" t="s">
        <v>58</v>
      </c>
      <c r="J4000" t="str">
        <f>VLOOKUP(I4000,clasificador!A$1:C$1634,3,0)</f>
        <v>2.3. 1  5. 1  2:PAPELERIA EN GENERAL, UTILES Y MATERIALES DE OFICINA</v>
      </c>
      <c r="K4000">
        <v>63</v>
      </c>
      <c r="L4000" t="s">
        <v>59</v>
      </c>
      <c r="M4000" t="s">
        <v>276</v>
      </c>
      <c r="N4000" t="s">
        <v>33</v>
      </c>
      <c r="O4000" t="s">
        <v>255</v>
      </c>
      <c r="P4000" t="s">
        <v>9640</v>
      </c>
      <c r="Q4000" t="s">
        <v>6769</v>
      </c>
      <c r="R4000">
        <v>510</v>
      </c>
      <c r="S4000">
        <v>48</v>
      </c>
      <c r="T4000">
        <v>3</v>
      </c>
      <c r="U4000" t="s">
        <v>26</v>
      </c>
      <c r="V4000" t="s">
        <v>64</v>
      </c>
      <c r="W4000" s="4">
        <v>45444</v>
      </c>
    </row>
    <row r="4001" spans="1:23" x14ac:dyDescent="0.25">
      <c r="A4001" t="s">
        <v>6770</v>
      </c>
      <c r="B4001" t="s">
        <v>7990</v>
      </c>
      <c r="C4001">
        <v>307</v>
      </c>
      <c r="D4001">
        <v>2036</v>
      </c>
      <c r="E4001" t="s">
        <v>197</v>
      </c>
      <c r="F4001" t="str">
        <f>VLOOKUP(E4001,centro_costo!A$1:C$100,3,0)</f>
        <v>INSTITUTO DE INVESTIGACION</v>
      </c>
      <c r="G4001" t="s">
        <v>5745</v>
      </c>
      <c r="H4001" t="str">
        <f>VLOOKUP(G4001,fuente_financiamiento!A$1:B$5,2,0)</f>
        <v>18:CANON Y SOBRECANON, REGALIAS, RENTA DE ADUANAS Y PARTICIPACIONES</v>
      </c>
      <c r="I4001" t="s">
        <v>58</v>
      </c>
      <c r="J4001" t="str">
        <f>VLOOKUP(I4001,clasificador!A$1:C$1634,3,0)</f>
        <v>2.3. 1  5. 1  2:PAPELERIA EN GENERAL, UTILES Y MATERIALES DE OFICINA</v>
      </c>
      <c r="K4001">
        <v>63</v>
      </c>
      <c r="L4001" t="s">
        <v>59</v>
      </c>
      <c r="M4001" t="s">
        <v>86</v>
      </c>
      <c r="N4001" t="s">
        <v>231</v>
      </c>
      <c r="O4001" t="s">
        <v>211</v>
      </c>
      <c r="P4001" t="s">
        <v>8311</v>
      </c>
      <c r="Q4001" t="s">
        <v>1612</v>
      </c>
      <c r="R4001">
        <v>510</v>
      </c>
      <c r="S4001">
        <v>26</v>
      </c>
      <c r="T4001">
        <v>1</v>
      </c>
      <c r="U4001" t="s">
        <v>26</v>
      </c>
      <c r="V4001" t="s">
        <v>64</v>
      </c>
      <c r="W4001" s="4">
        <v>45444</v>
      </c>
    </row>
    <row r="4002" spans="1:23" x14ac:dyDescent="0.25">
      <c r="A4002" t="s">
        <v>6771</v>
      </c>
      <c r="B4002" t="s">
        <v>7990</v>
      </c>
      <c r="C4002">
        <v>307</v>
      </c>
      <c r="D4002">
        <v>2036</v>
      </c>
      <c r="E4002" t="s">
        <v>197</v>
      </c>
      <c r="F4002" t="str">
        <f>VLOOKUP(E4002,centro_costo!A$1:C$100,3,0)</f>
        <v>INSTITUTO DE INVESTIGACION</v>
      </c>
      <c r="G4002" t="s">
        <v>5745</v>
      </c>
      <c r="H4002" t="str">
        <f>VLOOKUP(G4002,fuente_financiamiento!A$1:B$5,2,0)</f>
        <v>18:CANON Y SOBRECANON, REGALIAS, RENTA DE ADUANAS Y PARTICIPACIONES</v>
      </c>
      <c r="I4002" t="s">
        <v>58</v>
      </c>
      <c r="J4002" t="str">
        <f>VLOOKUP(I4002,clasificador!A$1:C$1634,3,0)</f>
        <v>2.3. 1  5. 1  2:PAPELERIA EN GENERAL, UTILES Y MATERIALES DE OFICINA</v>
      </c>
      <c r="K4002">
        <v>63</v>
      </c>
      <c r="L4002" t="s">
        <v>59</v>
      </c>
      <c r="M4002" t="s">
        <v>86</v>
      </c>
      <c r="N4002" t="s">
        <v>423</v>
      </c>
      <c r="O4002" t="s">
        <v>488</v>
      </c>
      <c r="P4002" t="s">
        <v>8421</v>
      </c>
      <c r="Q4002" t="s">
        <v>2081</v>
      </c>
      <c r="R4002">
        <v>510</v>
      </c>
      <c r="S4002">
        <v>28</v>
      </c>
      <c r="T4002">
        <v>1</v>
      </c>
      <c r="U4002" t="s">
        <v>26</v>
      </c>
      <c r="V4002" t="s">
        <v>64</v>
      </c>
      <c r="W4002" s="4">
        <v>45444</v>
      </c>
    </row>
    <row r="4003" spans="1:23" x14ac:dyDescent="0.25">
      <c r="A4003" t="s">
        <v>6772</v>
      </c>
      <c r="B4003" t="s">
        <v>7990</v>
      </c>
      <c r="C4003">
        <v>307</v>
      </c>
      <c r="D4003">
        <v>2036</v>
      </c>
      <c r="E4003" t="s">
        <v>197</v>
      </c>
      <c r="F4003" t="str">
        <f>VLOOKUP(E4003,centro_costo!A$1:C$100,3,0)</f>
        <v>INSTITUTO DE INVESTIGACION</v>
      </c>
      <c r="G4003" t="s">
        <v>5745</v>
      </c>
      <c r="H4003" t="str">
        <f>VLOOKUP(G4003,fuente_financiamiento!A$1:B$5,2,0)</f>
        <v>18:CANON Y SOBRECANON, REGALIAS, RENTA DE ADUANAS Y PARTICIPACIONES</v>
      </c>
      <c r="I4003" t="s">
        <v>58</v>
      </c>
      <c r="J4003" t="str">
        <f>VLOOKUP(I4003,clasificador!A$1:C$1634,3,0)</f>
        <v>2.3. 1  5. 1  2:PAPELERIA EN GENERAL, UTILES Y MATERIALES DE OFICINA</v>
      </c>
      <c r="K4003">
        <v>63</v>
      </c>
      <c r="L4003" t="s">
        <v>59</v>
      </c>
      <c r="M4003" t="s">
        <v>86</v>
      </c>
      <c r="N4003" t="s">
        <v>1128</v>
      </c>
      <c r="O4003" t="s">
        <v>23</v>
      </c>
      <c r="P4003" t="s">
        <v>9583</v>
      </c>
      <c r="Q4003" t="s">
        <v>6509</v>
      </c>
      <c r="R4003">
        <v>510</v>
      </c>
      <c r="S4003">
        <v>42</v>
      </c>
      <c r="T4003">
        <v>1</v>
      </c>
      <c r="U4003" t="s">
        <v>26</v>
      </c>
      <c r="V4003" t="s">
        <v>64</v>
      </c>
      <c r="W4003" s="4">
        <v>45444</v>
      </c>
    </row>
    <row r="4004" spans="1:23" x14ac:dyDescent="0.25">
      <c r="A4004" t="s">
        <v>6773</v>
      </c>
      <c r="B4004" t="s">
        <v>7990</v>
      </c>
      <c r="C4004">
        <v>307</v>
      </c>
      <c r="D4004">
        <v>2036</v>
      </c>
      <c r="E4004" t="s">
        <v>197</v>
      </c>
      <c r="F4004" t="str">
        <f>VLOOKUP(E4004,centro_costo!A$1:C$100,3,0)</f>
        <v>INSTITUTO DE INVESTIGACION</v>
      </c>
      <c r="G4004" t="s">
        <v>5745</v>
      </c>
      <c r="H4004" t="str">
        <f>VLOOKUP(G4004,fuente_financiamiento!A$1:B$5,2,0)</f>
        <v>18:CANON Y SOBRECANON, REGALIAS, RENTA DE ADUANAS Y PARTICIPACIONES</v>
      </c>
      <c r="I4004" t="s">
        <v>58</v>
      </c>
      <c r="J4004" t="str">
        <f>VLOOKUP(I4004,clasificador!A$1:C$1634,3,0)</f>
        <v>2.3. 1  5. 1  2:PAPELERIA EN GENERAL, UTILES Y MATERIALES DE OFICINA</v>
      </c>
      <c r="K4004">
        <v>63</v>
      </c>
      <c r="L4004" t="s">
        <v>59</v>
      </c>
      <c r="M4004" t="s">
        <v>877</v>
      </c>
      <c r="N4004" t="s">
        <v>23</v>
      </c>
      <c r="O4004" t="s">
        <v>865</v>
      </c>
      <c r="P4004" t="s">
        <v>9498</v>
      </c>
      <c r="Q4004" t="s">
        <v>6249</v>
      </c>
      <c r="R4004">
        <v>510</v>
      </c>
      <c r="S4004">
        <v>15</v>
      </c>
      <c r="T4004">
        <v>3</v>
      </c>
      <c r="U4004" t="s">
        <v>26</v>
      </c>
      <c r="V4004" t="s">
        <v>64</v>
      </c>
      <c r="W4004" s="4">
        <v>45444</v>
      </c>
    </row>
    <row r="4005" spans="1:23" x14ac:dyDescent="0.25">
      <c r="A4005" t="s">
        <v>6774</v>
      </c>
      <c r="B4005" t="s">
        <v>7990</v>
      </c>
      <c r="C4005">
        <v>307</v>
      </c>
      <c r="D4005">
        <v>2036</v>
      </c>
      <c r="E4005" t="s">
        <v>197</v>
      </c>
      <c r="F4005" t="str">
        <f>VLOOKUP(E4005,centro_costo!A$1:C$100,3,0)</f>
        <v>INSTITUTO DE INVESTIGACION</v>
      </c>
      <c r="G4005" t="s">
        <v>5745</v>
      </c>
      <c r="H4005" t="str">
        <f>VLOOKUP(G4005,fuente_financiamiento!A$1:B$5,2,0)</f>
        <v>18:CANON Y SOBRECANON, REGALIAS, RENTA DE ADUANAS Y PARTICIPACIONES</v>
      </c>
      <c r="I4005" t="s">
        <v>58</v>
      </c>
      <c r="J4005" t="str">
        <f>VLOOKUP(I4005,clasificador!A$1:C$1634,3,0)</f>
        <v>2.3. 1  5. 1  2:PAPELERIA EN GENERAL, UTILES Y MATERIALES DE OFICINA</v>
      </c>
      <c r="K4005">
        <v>63</v>
      </c>
      <c r="L4005" t="s">
        <v>59</v>
      </c>
      <c r="M4005" t="s">
        <v>877</v>
      </c>
      <c r="N4005" t="s">
        <v>68</v>
      </c>
      <c r="O4005" t="s">
        <v>1865</v>
      </c>
      <c r="P4005" t="s">
        <v>8360</v>
      </c>
      <c r="Q4005" t="s">
        <v>1866</v>
      </c>
      <c r="R4005">
        <v>510</v>
      </c>
      <c r="S4005">
        <v>7</v>
      </c>
      <c r="T4005">
        <v>2</v>
      </c>
      <c r="U4005" t="s">
        <v>26</v>
      </c>
      <c r="V4005" t="s">
        <v>64</v>
      </c>
      <c r="W4005" s="4">
        <v>45444</v>
      </c>
    </row>
    <row r="4006" spans="1:23" x14ac:dyDescent="0.25">
      <c r="A4006" t="s">
        <v>6775</v>
      </c>
      <c r="B4006" t="s">
        <v>7990</v>
      </c>
      <c r="C4006">
        <v>307</v>
      </c>
      <c r="D4006">
        <v>2036</v>
      </c>
      <c r="E4006" t="s">
        <v>197</v>
      </c>
      <c r="F4006" t="str">
        <f>VLOOKUP(E4006,centro_costo!A$1:C$100,3,0)</f>
        <v>INSTITUTO DE INVESTIGACION</v>
      </c>
      <c r="G4006" t="s">
        <v>5745</v>
      </c>
      <c r="H4006" t="str">
        <f>VLOOKUP(G4006,fuente_financiamiento!A$1:B$5,2,0)</f>
        <v>18:CANON Y SOBRECANON, REGALIAS, RENTA DE ADUANAS Y PARTICIPACIONES</v>
      </c>
      <c r="I4006" t="s">
        <v>58</v>
      </c>
      <c r="J4006" t="str">
        <f>VLOOKUP(I4006,clasificador!A$1:C$1634,3,0)</f>
        <v>2.3. 1  5. 1  2:PAPELERIA EN GENERAL, UTILES Y MATERIALES DE OFICINA</v>
      </c>
      <c r="K4006">
        <v>63</v>
      </c>
      <c r="L4006" t="s">
        <v>59</v>
      </c>
      <c r="M4006" t="s">
        <v>60</v>
      </c>
      <c r="N4006" t="s">
        <v>255</v>
      </c>
      <c r="O4006" t="s">
        <v>1330</v>
      </c>
      <c r="P4006" t="s">
        <v>8257</v>
      </c>
      <c r="Q4006" t="s">
        <v>1331</v>
      </c>
      <c r="R4006">
        <v>510</v>
      </c>
      <c r="S4006">
        <v>9</v>
      </c>
      <c r="T4006">
        <v>1</v>
      </c>
      <c r="U4006" t="s">
        <v>26</v>
      </c>
      <c r="V4006" t="s">
        <v>64</v>
      </c>
      <c r="W4006" s="4">
        <v>45444</v>
      </c>
    </row>
    <row r="4007" spans="1:23" x14ac:dyDescent="0.25">
      <c r="A4007" t="s">
        <v>6776</v>
      </c>
      <c r="B4007" t="s">
        <v>7990</v>
      </c>
      <c r="C4007">
        <v>307</v>
      </c>
      <c r="D4007">
        <v>2036</v>
      </c>
      <c r="E4007" t="s">
        <v>197</v>
      </c>
      <c r="F4007" t="str">
        <f>VLOOKUP(E4007,centro_costo!A$1:C$100,3,0)</f>
        <v>INSTITUTO DE INVESTIGACION</v>
      </c>
      <c r="G4007" t="s">
        <v>5745</v>
      </c>
      <c r="H4007" t="str">
        <f>VLOOKUP(G4007,fuente_financiamiento!A$1:B$5,2,0)</f>
        <v>18:CANON Y SOBRECANON, REGALIAS, RENTA DE ADUANAS Y PARTICIPACIONES</v>
      </c>
      <c r="I4007" t="s">
        <v>58</v>
      </c>
      <c r="J4007" t="str">
        <f>VLOOKUP(I4007,clasificador!A$1:C$1634,3,0)</f>
        <v>2.3. 1  5. 1  2:PAPELERIA EN GENERAL, UTILES Y MATERIALES DE OFICINA</v>
      </c>
      <c r="K4007">
        <v>63</v>
      </c>
      <c r="L4007" t="s">
        <v>59</v>
      </c>
      <c r="M4007" t="s">
        <v>60</v>
      </c>
      <c r="N4007" t="s">
        <v>95</v>
      </c>
      <c r="O4007" t="s">
        <v>96</v>
      </c>
      <c r="P4007" t="s">
        <v>8006</v>
      </c>
      <c r="Q4007" t="s">
        <v>97</v>
      </c>
      <c r="R4007">
        <v>510</v>
      </c>
      <c r="S4007">
        <v>34</v>
      </c>
      <c r="T4007">
        <v>2</v>
      </c>
      <c r="U4007" t="s">
        <v>98</v>
      </c>
      <c r="V4007" t="s">
        <v>64</v>
      </c>
      <c r="W4007" s="4">
        <v>45444</v>
      </c>
    </row>
    <row r="4008" spans="1:23" x14ac:dyDescent="0.25">
      <c r="A4008" t="s">
        <v>6777</v>
      </c>
      <c r="B4008" t="s">
        <v>7990</v>
      </c>
      <c r="C4008">
        <v>307</v>
      </c>
      <c r="D4008">
        <v>2036</v>
      </c>
      <c r="E4008" t="s">
        <v>197</v>
      </c>
      <c r="F4008" t="str">
        <f>VLOOKUP(E4008,centro_costo!A$1:C$100,3,0)</f>
        <v>INSTITUTO DE INVESTIGACION</v>
      </c>
      <c r="G4008" t="s">
        <v>5745</v>
      </c>
      <c r="H4008" t="str">
        <f>VLOOKUP(G4008,fuente_financiamiento!A$1:B$5,2,0)</f>
        <v>18:CANON Y SOBRECANON, REGALIAS, RENTA DE ADUANAS Y PARTICIPACIONES</v>
      </c>
      <c r="I4008" t="s">
        <v>58</v>
      </c>
      <c r="J4008" t="str">
        <f>VLOOKUP(I4008,clasificador!A$1:C$1634,3,0)</f>
        <v>2.3. 1  5. 1  2:PAPELERIA EN GENERAL, UTILES Y MATERIALES DE OFICINA</v>
      </c>
      <c r="K4008">
        <v>63</v>
      </c>
      <c r="L4008" t="s">
        <v>66</v>
      </c>
      <c r="M4008" t="s">
        <v>67</v>
      </c>
      <c r="N4008" t="s">
        <v>95</v>
      </c>
      <c r="O4008" t="s">
        <v>1783</v>
      </c>
      <c r="P4008" t="s">
        <v>8333</v>
      </c>
      <c r="Q4008" t="s">
        <v>1784</v>
      </c>
      <c r="R4008">
        <v>510</v>
      </c>
      <c r="S4008">
        <v>41</v>
      </c>
      <c r="T4008">
        <v>1</v>
      </c>
      <c r="U4008" t="s">
        <v>26</v>
      </c>
      <c r="V4008" t="s">
        <v>64</v>
      </c>
      <c r="W4008" s="4">
        <v>45444</v>
      </c>
    </row>
    <row r="4009" spans="1:23" x14ac:dyDescent="0.25">
      <c r="A4009" t="s">
        <v>6778</v>
      </c>
      <c r="B4009" t="s">
        <v>7990</v>
      </c>
      <c r="C4009">
        <v>312</v>
      </c>
      <c r="D4009">
        <v>2122</v>
      </c>
      <c r="E4009" t="s">
        <v>197</v>
      </c>
      <c r="F4009" t="str">
        <f>VLOOKUP(E4009,centro_costo!A$1:C$100,3,0)</f>
        <v>INSTITUTO DE INVESTIGACION</v>
      </c>
      <c r="G4009" t="s">
        <v>5745</v>
      </c>
      <c r="H4009" t="str">
        <f>VLOOKUP(G4009,fuente_financiamiento!A$1:B$5,2,0)</f>
        <v>18:CANON Y SOBRECANON, REGALIAS, RENTA DE ADUANAS Y PARTICIPACIONES</v>
      </c>
      <c r="I4009" t="s">
        <v>1519</v>
      </c>
      <c r="J4009" t="str">
        <f>VLOOKUP(I4009,clasificador!A$1:C$1634,3,0)</f>
        <v>2.3. 1  8. 1  2:MEDICAMENTOS</v>
      </c>
      <c r="K4009">
        <v>63</v>
      </c>
      <c r="L4009" t="s">
        <v>1520</v>
      </c>
      <c r="M4009" t="s">
        <v>5201</v>
      </c>
      <c r="N4009" t="s">
        <v>91</v>
      </c>
      <c r="O4009" t="s">
        <v>23</v>
      </c>
      <c r="P4009" t="s">
        <v>9641</v>
      </c>
      <c r="Q4009" t="s">
        <v>6779</v>
      </c>
      <c r="R4009">
        <v>506</v>
      </c>
      <c r="S4009">
        <v>300</v>
      </c>
      <c r="T4009">
        <v>5</v>
      </c>
      <c r="U4009" t="s">
        <v>26</v>
      </c>
      <c r="V4009" t="s">
        <v>2518</v>
      </c>
      <c r="W4009" s="4">
        <v>45536</v>
      </c>
    </row>
    <row r="4010" spans="1:23" x14ac:dyDescent="0.25">
      <c r="A4010" t="s">
        <v>6780</v>
      </c>
      <c r="B4010" t="s">
        <v>7990</v>
      </c>
      <c r="C4010">
        <v>314</v>
      </c>
      <c r="D4010">
        <v>2186</v>
      </c>
      <c r="E4010" t="s">
        <v>197</v>
      </c>
      <c r="F4010" t="str">
        <f>VLOOKUP(E4010,centro_costo!A$1:C$100,3,0)</f>
        <v>INSTITUTO DE INVESTIGACION</v>
      </c>
      <c r="G4010" t="s">
        <v>5745</v>
      </c>
      <c r="H4010" t="str">
        <f>VLOOKUP(G4010,fuente_financiamiento!A$1:B$5,2,0)</f>
        <v>18:CANON Y SOBRECANON, REGALIAS, RENTA DE ADUANAS Y PARTICIPACIONES</v>
      </c>
      <c r="I4010" t="s">
        <v>5459</v>
      </c>
      <c r="J4010" t="str">
        <f>VLOOKUP(I4010,clasificador!A$1:C$1634,3,0)</f>
        <v>2.6. 3  2. 9  5:EQUIPOS E INSTRUMENTOS DE MEDICION</v>
      </c>
      <c r="K4010">
        <v>22</v>
      </c>
      <c r="L4010" t="s">
        <v>877</v>
      </c>
      <c r="M4010" t="s">
        <v>747</v>
      </c>
      <c r="N4010" t="s">
        <v>4724</v>
      </c>
      <c r="O4010" t="s">
        <v>23</v>
      </c>
      <c r="P4010" t="s">
        <v>9642</v>
      </c>
      <c r="Q4010" t="s">
        <v>6781</v>
      </c>
      <c r="R4010">
        <v>518</v>
      </c>
      <c r="S4010">
        <v>64000</v>
      </c>
      <c r="T4010">
        <v>1</v>
      </c>
      <c r="U4010" t="s">
        <v>26</v>
      </c>
      <c r="V4010" t="s">
        <v>6782</v>
      </c>
      <c r="W4010" s="4">
        <v>45505</v>
      </c>
    </row>
    <row r="4011" spans="1:23" x14ac:dyDescent="0.25">
      <c r="A4011" t="s">
        <v>6783</v>
      </c>
      <c r="B4011" t="s">
        <v>7990</v>
      </c>
      <c r="C4011">
        <v>316</v>
      </c>
      <c r="D4011">
        <v>2112</v>
      </c>
      <c r="E4011" t="s">
        <v>197</v>
      </c>
      <c r="F4011" t="str">
        <f>VLOOKUP(E4011,centro_costo!A$1:C$100,3,0)</f>
        <v>INSTITUTO DE INVESTIGACION</v>
      </c>
      <c r="G4011" t="s">
        <v>5745</v>
      </c>
      <c r="H4011" t="str">
        <f>VLOOKUP(G4011,fuente_financiamiento!A$1:B$5,2,0)</f>
        <v>18:CANON Y SOBRECANON, REGALIAS, RENTA DE ADUANAS Y PARTICIPACIONES</v>
      </c>
      <c r="I4011" t="s">
        <v>58</v>
      </c>
      <c r="J4011" t="str">
        <f>VLOOKUP(I4011,clasificador!A$1:C$1634,3,0)</f>
        <v>2.3. 1  5. 1  2:PAPELERIA EN GENERAL, UTILES Y MATERIALES DE OFICINA</v>
      </c>
      <c r="K4011">
        <v>22</v>
      </c>
      <c r="L4011" t="s">
        <v>636</v>
      </c>
      <c r="M4011" t="s">
        <v>637</v>
      </c>
      <c r="N4011" t="s">
        <v>23</v>
      </c>
      <c r="O4011" t="s">
        <v>61</v>
      </c>
      <c r="P4011" t="s">
        <v>8244</v>
      </c>
      <c r="Q4011" t="s">
        <v>1268</v>
      </c>
      <c r="R4011">
        <v>518</v>
      </c>
      <c r="S4011">
        <v>144</v>
      </c>
      <c r="T4011">
        <v>3</v>
      </c>
      <c r="U4011" t="s">
        <v>26</v>
      </c>
      <c r="V4011" t="s">
        <v>64</v>
      </c>
      <c r="W4011" s="4">
        <v>45474</v>
      </c>
    </row>
    <row r="4012" spans="1:23" x14ac:dyDescent="0.25">
      <c r="A4012" t="s">
        <v>6784</v>
      </c>
      <c r="B4012" t="s">
        <v>7990</v>
      </c>
      <c r="C4012">
        <v>316</v>
      </c>
      <c r="D4012">
        <v>2112</v>
      </c>
      <c r="E4012" t="s">
        <v>197</v>
      </c>
      <c r="F4012" t="str">
        <f>VLOOKUP(E4012,centro_costo!A$1:C$100,3,0)</f>
        <v>INSTITUTO DE INVESTIGACION</v>
      </c>
      <c r="G4012" t="s">
        <v>5745</v>
      </c>
      <c r="H4012" t="str">
        <f>VLOOKUP(G4012,fuente_financiamiento!A$1:B$5,2,0)</f>
        <v>18:CANON Y SOBRECANON, REGALIAS, RENTA DE ADUANAS Y PARTICIPACIONES</v>
      </c>
      <c r="I4012" t="s">
        <v>58</v>
      </c>
      <c r="J4012" t="str">
        <f>VLOOKUP(I4012,clasificador!A$1:C$1634,3,0)</f>
        <v>2.3. 1  5. 1  2:PAPELERIA EN GENERAL, UTILES Y MATERIALES DE OFICINA</v>
      </c>
      <c r="K4012">
        <v>22</v>
      </c>
      <c r="L4012" t="s">
        <v>59</v>
      </c>
      <c r="M4012" t="s">
        <v>276</v>
      </c>
      <c r="N4012" t="s">
        <v>23</v>
      </c>
      <c r="O4012" t="s">
        <v>1591</v>
      </c>
      <c r="P4012" t="s">
        <v>8309</v>
      </c>
      <c r="Q4012" t="s">
        <v>1592</v>
      </c>
      <c r="R4012">
        <v>518</v>
      </c>
      <c r="S4012">
        <v>168</v>
      </c>
      <c r="T4012">
        <v>24</v>
      </c>
      <c r="U4012" t="s">
        <v>26</v>
      </c>
      <c r="V4012" t="s">
        <v>64</v>
      </c>
      <c r="W4012" s="4">
        <v>45474</v>
      </c>
    </row>
    <row r="4013" spans="1:23" x14ac:dyDescent="0.25">
      <c r="A4013" t="s">
        <v>6785</v>
      </c>
      <c r="B4013" t="s">
        <v>7990</v>
      </c>
      <c r="C4013">
        <v>316</v>
      </c>
      <c r="D4013">
        <v>2112</v>
      </c>
      <c r="E4013" t="s">
        <v>197</v>
      </c>
      <c r="F4013" t="str">
        <f>VLOOKUP(E4013,centro_costo!A$1:C$100,3,0)</f>
        <v>INSTITUTO DE INVESTIGACION</v>
      </c>
      <c r="G4013" t="s">
        <v>5745</v>
      </c>
      <c r="H4013" t="str">
        <f>VLOOKUP(G4013,fuente_financiamiento!A$1:B$5,2,0)</f>
        <v>18:CANON Y SOBRECANON, REGALIAS, RENTA DE ADUANAS Y PARTICIPACIONES</v>
      </c>
      <c r="I4013" t="s">
        <v>58</v>
      </c>
      <c r="J4013" t="str">
        <f>VLOOKUP(I4013,clasificador!A$1:C$1634,3,0)</f>
        <v>2.3. 1  5. 1  2:PAPELERIA EN GENERAL, UTILES Y MATERIALES DE OFICINA</v>
      </c>
      <c r="K4013">
        <v>22</v>
      </c>
      <c r="L4013" t="s">
        <v>59</v>
      </c>
      <c r="M4013" t="s">
        <v>276</v>
      </c>
      <c r="N4013" t="s">
        <v>280</v>
      </c>
      <c r="O4013" t="s">
        <v>491</v>
      </c>
      <c r="P4013" t="s">
        <v>9114</v>
      </c>
      <c r="Q4013" t="s">
        <v>4789</v>
      </c>
      <c r="R4013">
        <v>518</v>
      </c>
      <c r="S4013">
        <v>96</v>
      </c>
      <c r="T4013">
        <v>8</v>
      </c>
      <c r="U4013" t="s">
        <v>2783</v>
      </c>
      <c r="V4013" t="s">
        <v>64</v>
      </c>
      <c r="W4013" s="4">
        <v>45474</v>
      </c>
    </row>
    <row r="4014" spans="1:23" x14ac:dyDescent="0.25">
      <c r="A4014" t="s">
        <v>6786</v>
      </c>
      <c r="B4014" t="s">
        <v>7990</v>
      </c>
      <c r="C4014">
        <v>316</v>
      </c>
      <c r="D4014">
        <v>2112</v>
      </c>
      <c r="E4014" t="s">
        <v>197</v>
      </c>
      <c r="F4014" t="str">
        <f>VLOOKUP(E4014,centro_costo!A$1:C$100,3,0)</f>
        <v>INSTITUTO DE INVESTIGACION</v>
      </c>
      <c r="G4014" t="s">
        <v>5745</v>
      </c>
      <c r="H4014" t="str">
        <f>VLOOKUP(G4014,fuente_financiamiento!A$1:B$5,2,0)</f>
        <v>18:CANON Y SOBRECANON, REGALIAS, RENTA DE ADUANAS Y PARTICIPACIONES</v>
      </c>
      <c r="I4014" t="s">
        <v>58</v>
      </c>
      <c r="J4014" t="str">
        <f>VLOOKUP(I4014,clasificador!A$1:C$1634,3,0)</f>
        <v>2.3. 1  5. 1  2:PAPELERIA EN GENERAL, UTILES Y MATERIALES DE OFICINA</v>
      </c>
      <c r="K4014">
        <v>22</v>
      </c>
      <c r="L4014" t="s">
        <v>59</v>
      </c>
      <c r="M4014" t="s">
        <v>276</v>
      </c>
      <c r="N4014" t="s">
        <v>95</v>
      </c>
      <c r="O4014" t="s">
        <v>564</v>
      </c>
      <c r="P4014" t="s">
        <v>8383</v>
      </c>
      <c r="Q4014" t="s">
        <v>1948</v>
      </c>
      <c r="R4014">
        <v>518</v>
      </c>
      <c r="S4014">
        <v>120</v>
      </c>
      <c r="T4014">
        <v>24</v>
      </c>
      <c r="U4014" t="s">
        <v>26</v>
      </c>
      <c r="V4014" t="s">
        <v>64</v>
      </c>
      <c r="W4014" s="4">
        <v>45474</v>
      </c>
    </row>
    <row r="4015" spans="1:23" x14ac:dyDescent="0.25">
      <c r="A4015" t="s">
        <v>6787</v>
      </c>
      <c r="B4015" t="s">
        <v>7990</v>
      </c>
      <c r="C4015">
        <v>316</v>
      </c>
      <c r="D4015">
        <v>2112</v>
      </c>
      <c r="E4015" t="s">
        <v>197</v>
      </c>
      <c r="F4015" t="str">
        <f>VLOOKUP(E4015,centro_costo!A$1:C$100,3,0)</f>
        <v>INSTITUTO DE INVESTIGACION</v>
      </c>
      <c r="G4015" t="s">
        <v>5745</v>
      </c>
      <c r="H4015" t="str">
        <f>VLOOKUP(G4015,fuente_financiamiento!A$1:B$5,2,0)</f>
        <v>18:CANON Y SOBRECANON, REGALIAS, RENTA DE ADUANAS Y PARTICIPACIONES</v>
      </c>
      <c r="I4015" t="s">
        <v>58</v>
      </c>
      <c r="J4015" t="str">
        <f>VLOOKUP(I4015,clasificador!A$1:C$1634,3,0)</f>
        <v>2.3. 1  5. 1  2:PAPELERIA EN GENERAL, UTILES Y MATERIALES DE OFICINA</v>
      </c>
      <c r="K4015">
        <v>22</v>
      </c>
      <c r="L4015" t="s">
        <v>59</v>
      </c>
      <c r="M4015" t="s">
        <v>276</v>
      </c>
      <c r="N4015" t="s">
        <v>205</v>
      </c>
      <c r="O4015" t="s">
        <v>5436</v>
      </c>
      <c r="P4015" t="s">
        <v>9643</v>
      </c>
      <c r="Q4015" t="s">
        <v>6788</v>
      </c>
      <c r="R4015">
        <v>518</v>
      </c>
      <c r="S4015">
        <v>54</v>
      </c>
      <c r="T4015">
        <v>3</v>
      </c>
      <c r="U4015" t="s">
        <v>1669</v>
      </c>
      <c r="V4015" t="s">
        <v>64</v>
      </c>
      <c r="W4015" s="4">
        <v>45474</v>
      </c>
    </row>
    <row r="4016" spans="1:23" x14ac:dyDescent="0.25">
      <c r="A4016" t="s">
        <v>6789</v>
      </c>
      <c r="B4016" t="s">
        <v>7990</v>
      </c>
      <c r="C4016">
        <v>316</v>
      </c>
      <c r="D4016">
        <v>2112</v>
      </c>
      <c r="E4016" t="s">
        <v>197</v>
      </c>
      <c r="F4016" t="str">
        <f>VLOOKUP(E4016,centro_costo!A$1:C$100,3,0)</f>
        <v>INSTITUTO DE INVESTIGACION</v>
      </c>
      <c r="G4016" t="s">
        <v>5745</v>
      </c>
      <c r="H4016" t="str">
        <f>VLOOKUP(G4016,fuente_financiamiento!A$1:B$5,2,0)</f>
        <v>18:CANON Y SOBRECANON, REGALIAS, RENTA DE ADUANAS Y PARTICIPACIONES</v>
      </c>
      <c r="I4016" t="s">
        <v>58</v>
      </c>
      <c r="J4016" t="str">
        <f>VLOOKUP(I4016,clasificador!A$1:C$1634,3,0)</f>
        <v>2.3. 1  5. 1  2:PAPELERIA EN GENERAL, UTILES Y MATERIALES DE OFICINA</v>
      </c>
      <c r="K4016">
        <v>22</v>
      </c>
      <c r="L4016" t="s">
        <v>59</v>
      </c>
      <c r="M4016" t="s">
        <v>719</v>
      </c>
      <c r="N4016" t="s">
        <v>23</v>
      </c>
      <c r="O4016" t="s">
        <v>1243</v>
      </c>
      <c r="P4016" t="s">
        <v>8598</v>
      </c>
      <c r="Q4016" t="s">
        <v>2820</v>
      </c>
      <c r="R4016">
        <v>518</v>
      </c>
      <c r="S4016">
        <v>60</v>
      </c>
      <c r="T4016">
        <v>60</v>
      </c>
      <c r="U4016" t="s">
        <v>26</v>
      </c>
      <c r="V4016" t="s">
        <v>64</v>
      </c>
      <c r="W4016" s="4">
        <v>45474</v>
      </c>
    </row>
    <row r="4017" spans="1:23" x14ac:dyDescent="0.25">
      <c r="A4017" t="s">
        <v>6790</v>
      </c>
      <c r="B4017" t="s">
        <v>7990</v>
      </c>
      <c r="C4017">
        <v>316</v>
      </c>
      <c r="D4017">
        <v>2112</v>
      </c>
      <c r="E4017" t="s">
        <v>197</v>
      </c>
      <c r="F4017" t="str">
        <f>VLOOKUP(E4017,centro_costo!A$1:C$100,3,0)</f>
        <v>INSTITUTO DE INVESTIGACION</v>
      </c>
      <c r="G4017" t="s">
        <v>5745</v>
      </c>
      <c r="H4017" t="str">
        <f>VLOOKUP(G4017,fuente_financiamiento!A$1:B$5,2,0)</f>
        <v>18:CANON Y SOBRECANON, REGALIAS, RENTA DE ADUANAS Y PARTICIPACIONES</v>
      </c>
      <c r="I4017" t="s">
        <v>58</v>
      </c>
      <c r="J4017" t="str">
        <f>VLOOKUP(I4017,clasificador!A$1:C$1634,3,0)</f>
        <v>2.3. 1  5. 1  2:PAPELERIA EN GENERAL, UTILES Y MATERIALES DE OFICINA</v>
      </c>
      <c r="K4017">
        <v>22</v>
      </c>
      <c r="L4017" t="s">
        <v>59</v>
      </c>
      <c r="M4017" t="s">
        <v>719</v>
      </c>
      <c r="N4017" t="s">
        <v>255</v>
      </c>
      <c r="O4017" t="s">
        <v>434</v>
      </c>
      <c r="P4017" t="s">
        <v>8267</v>
      </c>
      <c r="Q4017" t="s">
        <v>1377</v>
      </c>
      <c r="R4017">
        <v>518</v>
      </c>
      <c r="S4017">
        <v>90</v>
      </c>
      <c r="T4017">
        <v>3</v>
      </c>
      <c r="U4017" t="s">
        <v>1378</v>
      </c>
      <c r="V4017" t="s">
        <v>64</v>
      </c>
      <c r="W4017" s="4">
        <v>45474</v>
      </c>
    </row>
    <row r="4018" spans="1:23" x14ac:dyDescent="0.25">
      <c r="A4018" t="s">
        <v>6791</v>
      </c>
      <c r="B4018" t="s">
        <v>7990</v>
      </c>
      <c r="C4018">
        <v>316</v>
      </c>
      <c r="D4018">
        <v>2112</v>
      </c>
      <c r="E4018" t="s">
        <v>197</v>
      </c>
      <c r="F4018" t="str">
        <f>VLOOKUP(E4018,centro_costo!A$1:C$100,3,0)</f>
        <v>INSTITUTO DE INVESTIGACION</v>
      </c>
      <c r="G4018" t="s">
        <v>5745</v>
      </c>
      <c r="H4018" t="str">
        <f>VLOOKUP(G4018,fuente_financiamiento!A$1:B$5,2,0)</f>
        <v>18:CANON Y SOBRECANON, REGALIAS, RENTA DE ADUANAS Y PARTICIPACIONES</v>
      </c>
      <c r="I4018" t="s">
        <v>58</v>
      </c>
      <c r="J4018" t="str">
        <f>VLOOKUP(I4018,clasificador!A$1:C$1634,3,0)</f>
        <v>2.3. 1  5. 1  2:PAPELERIA EN GENERAL, UTILES Y MATERIALES DE OFICINA</v>
      </c>
      <c r="K4018">
        <v>22</v>
      </c>
      <c r="L4018" t="s">
        <v>59</v>
      </c>
      <c r="M4018" t="s">
        <v>86</v>
      </c>
      <c r="N4018" t="s">
        <v>231</v>
      </c>
      <c r="O4018" t="s">
        <v>211</v>
      </c>
      <c r="P4018" t="s">
        <v>8311</v>
      </c>
      <c r="Q4018" t="s">
        <v>1612</v>
      </c>
      <c r="R4018">
        <v>518</v>
      </c>
      <c r="S4018">
        <v>78</v>
      </c>
      <c r="T4018">
        <v>3</v>
      </c>
      <c r="U4018" t="s">
        <v>26</v>
      </c>
      <c r="V4018" t="s">
        <v>64</v>
      </c>
      <c r="W4018" s="4">
        <v>45474</v>
      </c>
    </row>
    <row r="4019" spans="1:23" x14ac:dyDescent="0.25">
      <c r="A4019" t="s">
        <v>6792</v>
      </c>
      <c r="B4019" t="s">
        <v>7990</v>
      </c>
      <c r="C4019">
        <v>316</v>
      </c>
      <c r="D4019">
        <v>2112</v>
      </c>
      <c r="E4019" t="s">
        <v>197</v>
      </c>
      <c r="F4019" t="str">
        <f>VLOOKUP(E4019,centro_costo!A$1:C$100,3,0)</f>
        <v>INSTITUTO DE INVESTIGACION</v>
      </c>
      <c r="G4019" t="s">
        <v>5745</v>
      </c>
      <c r="H4019" t="str">
        <f>VLOOKUP(G4019,fuente_financiamiento!A$1:B$5,2,0)</f>
        <v>18:CANON Y SOBRECANON, REGALIAS, RENTA DE ADUANAS Y PARTICIPACIONES</v>
      </c>
      <c r="I4019" t="s">
        <v>58</v>
      </c>
      <c r="J4019" t="str">
        <f>VLOOKUP(I4019,clasificador!A$1:C$1634,3,0)</f>
        <v>2.3. 1  5. 1  2:PAPELERIA EN GENERAL, UTILES Y MATERIALES DE OFICINA</v>
      </c>
      <c r="K4019">
        <v>22</v>
      </c>
      <c r="L4019" t="s">
        <v>59</v>
      </c>
      <c r="M4019" t="s">
        <v>86</v>
      </c>
      <c r="N4019" t="s">
        <v>423</v>
      </c>
      <c r="O4019" t="s">
        <v>1254</v>
      </c>
      <c r="P4019" t="s">
        <v>9644</v>
      </c>
      <c r="Q4019" t="s">
        <v>6793</v>
      </c>
      <c r="R4019">
        <v>518</v>
      </c>
      <c r="S4019">
        <v>42</v>
      </c>
      <c r="T4019">
        <v>3</v>
      </c>
      <c r="U4019" t="s">
        <v>26</v>
      </c>
      <c r="V4019" t="s">
        <v>64</v>
      </c>
      <c r="W4019" s="4">
        <v>45474</v>
      </c>
    </row>
    <row r="4020" spans="1:23" x14ac:dyDescent="0.25">
      <c r="A4020" t="s">
        <v>6794</v>
      </c>
      <c r="B4020" t="s">
        <v>7990</v>
      </c>
      <c r="C4020">
        <v>316</v>
      </c>
      <c r="D4020">
        <v>2112</v>
      </c>
      <c r="E4020" t="s">
        <v>197</v>
      </c>
      <c r="F4020" t="str">
        <f>VLOOKUP(E4020,centro_costo!A$1:C$100,3,0)</f>
        <v>INSTITUTO DE INVESTIGACION</v>
      </c>
      <c r="G4020" t="s">
        <v>5745</v>
      </c>
      <c r="H4020" t="str">
        <f>VLOOKUP(G4020,fuente_financiamiento!A$1:B$5,2,0)</f>
        <v>18:CANON Y SOBRECANON, REGALIAS, RENTA DE ADUANAS Y PARTICIPACIONES</v>
      </c>
      <c r="I4020" t="s">
        <v>58</v>
      </c>
      <c r="J4020" t="str">
        <f>VLOOKUP(I4020,clasificador!A$1:C$1634,3,0)</f>
        <v>2.3. 1  5. 1  2:PAPELERIA EN GENERAL, UTILES Y MATERIALES DE OFICINA</v>
      </c>
      <c r="K4020">
        <v>22</v>
      </c>
      <c r="L4020" t="s">
        <v>59</v>
      </c>
      <c r="M4020" t="s">
        <v>86</v>
      </c>
      <c r="N4020" t="s">
        <v>605</v>
      </c>
      <c r="O4020" t="s">
        <v>280</v>
      </c>
      <c r="P4020" t="s">
        <v>9645</v>
      </c>
      <c r="Q4020" t="s">
        <v>6795</v>
      </c>
      <c r="R4020">
        <v>518</v>
      </c>
      <c r="S4020">
        <v>18</v>
      </c>
      <c r="T4020">
        <v>3</v>
      </c>
      <c r="U4020" t="s">
        <v>26</v>
      </c>
      <c r="V4020" t="s">
        <v>64</v>
      </c>
      <c r="W4020" s="4">
        <v>45474</v>
      </c>
    </row>
    <row r="4021" spans="1:23" x14ac:dyDescent="0.25">
      <c r="A4021" t="s">
        <v>6796</v>
      </c>
      <c r="B4021" t="s">
        <v>7990</v>
      </c>
      <c r="C4021">
        <v>316</v>
      </c>
      <c r="D4021">
        <v>2112</v>
      </c>
      <c r="E4021" t="s">
        <v>197</v>
      </c>
      <c r="F4021" t="str">
        <f>VLOOKUP(E4021,centro_costo!A$1:C$100,3,0)</f>
        <v>INSTITUTO DE INVESTIGACION</v>
      </c>
      <c r="G4021" t="s">
        <v>5745</v>
      </c>
      <c r="H4021" t="str">
        <f>VLOOKUP(G4021,fuente_financiamiento!A$1:B$5,2,0)</f>
        <v>18:CANON Y SOBRECANON, REGALIAS, RENTA DE ADUANAS Y PARTICIPACIONES</v>
      </c>
      <c r="I4021" t="s">
        <v>58</v>
      </c>
      <c r="J4021" t="str">
        <f>VLOOKUP(I4021,clasificador!A$1:C$1634,3,0)</f>
        <v>2.3. 1  5. 1  2:PAPELERIA EN GENERAL, UTILES Y MATERIALES DE OFICINA</v>
      </c>
      <c r="K4021">
        <v>22</v>
      </c>
      <c r="L4021" t="s">
        <v>59</v>
      </c>
      <c r="M4021" t="s">
        <v>86</v>
      </c>
      <c r="N4021" t="s">
        <v>219</v>
      </c>
      <c r="O4021" t="s">
        <v>434</v>
      </c>
      <c r="P4021" t="s">
        <v>8717</v>
      </c>
      <c r="Q4021" t="s">
        <v>3257</v>
      </c>
      <c r="R4021">
        <v>518</v>
      </c>
      <c r="S4021">
        <v>7</v>
      </c>
      <c r="T4021">
        <v>2</v>
      </c>
      <c r="U4021" t="s">
        <v>26</v>
      </c>
      <c r="V4021" t="s">
        <v>64</v>
      </c>
      <c r="W4021" s="4">
        <v>45474</v>
      </c>
    </row>
    <row r="4022" spans="1:23" x14ac:dyDescent="0.25">
      <c r="A4022" t="s">
        <v>6797</v>
      </c>
      <c r="B4022" t="s">
        <v>7990</v>
      </c>
      <c r="C4022">
        <v>316</v>
      </c>
      <c r="D4022">
        <v>2112</v>
      </c>
      <c r="E4022" t="s">
        <v>197</v>
      </c>
      <c r="F4022" t="str">
        <f>VLOOKUP(E4022,centro_costo!A$1:C$100,3,0)</f>
        <v>INSTITUTO DE INVESTIGACION</v>
      </c>
      <c r="G4022" t="s">
        <v>5745</v>
      </c>
      <c r="H4022" t="str">
        <f>VLOOKUP(G4022,fuente_financiamiento!A$1:B$5,2,0)</f>
        <v>18:CANON Y SOBRECANON, REGALIAS, RENTA DE ADUANAS Y PARTICIPACIONES</v>
      </c>
      <c r="I4022" t="s">
        <v>58</v>
      </c>
      <c r="J4022" t="str">
        <f>VLOOKUP(I4022,clasificador!A$1:C$1634,3,0)</f>
        <v>2.3. 1  5. 1  2:PAPELERIA EN GENERAL, UTILES Y MATERIALES DE OFICINA</v>
      </c>
      <c r="K4022">
        <v>22</v>
      </c>
      <c r="L4022" t="s">
        <v>59</v>
      </c>
      <c r="M4022" t="s">
        <v>877</v>
      </c>
      <c r="N4022" t="s">
        <v>23</v>
      </c>
      <c r="O4022" t="s">
        <v>865</v>
      </c>
      <c r="P4022" t="s">
        <v>9498</v>
      </c>
      <c r="Q4022" t="s">
        <v>6249</v>
      </c>
      <c r="R4022">
        <v>518</v>
      </c>
      <c r="S4022">
        <v>180</v>
      </c>
      <c r="T4022">
        <v>36</v>
      </c>
      <c r="U4022" t="s">
        <v>26</v>
      </c>
      <c r="V4022" t="s">
        <v>64</v>
      </c>
      <c r="W4022" s="4">
        <v>45474</v>
      </c>
    </row>
    <row r="4023" spans="1:23" x14ac:dyDescent="0.25">
      <c r="A4023" t="s">
        <v>6798</v>
      </c>
      <c r="B4023" t="s">
        <v>7990</v>
      </c>
      <c r="C4023">
        <v>316</v>
      </c>
      <c r="D4023">
        <v>2112</v>
      </c>
      <c r="E4023" t="s">
        <v>197</v>
      </c>
      <c r="F4023" t="str">
        <f>VLOOKUP(E4023,centro_costo!A$1:C$100,3,0)</f>
        <v>INSTITUTO DE INVESTIGACION</v>
      </c>
      <c r="G4023" t="s">
        <v>5745</v>
      </c>
      <c r="H4023" t="str">
        <f>VLOOKUP(G4023,fuente_financiamiento!A$1:B$5,2,0)</f>
        <v>18:CANON Y SOBRECANON, REGALIAS, RENTA DE ADUANAS Y PARTICIPACIONES</v>
      </c>
      <c r="I4023" t="s">
        <v>58</v>
      </c>
      <c r="J4023" t="str">
        <f>VLOOKUP(I4023,clasificador!A$1:C$1634,3,0)</f>
        <v>2.3. 1  5. 1  2:PAPELERIA EN GENERAL, UTILES Y MATERIALES DE OFICINA</v>
      </c>
      <c r="K4023">
        <v>22</v>
      </c>
      <c r="L4023" t="s">
        <v>59</v>
      </c>
      <c r="M4023" t="s">
        <v>877</v>
      </c>
      <c r="N4023" t="s">
        <v>23</v>
      </c>
      <c r="O4023" t="s">
        <v>1333</v>
      </c>
      <c r="P4023" t="s">
        <v>8856</v>
      </c>
      <c r="Q4023" t="s">
        <v>3792</v>
      </c>
      <c r="R4023">
        <v>518</v>
      </c>
      <c r="S4023">
        <v>76</v>
      </c>
      <c r="T4023">
        <v>2</v>
      </c>
      <c r="U4023" t="s">
        <v>1669</v>
      </c>
      <c r="V4023" t="s">
        <v>64</v>
      </c>
      <c r="W4023" s="4">
        <v>45474</v>
      </c>
    </row>
    <row r="4024" spans="1:23" x14ac:dyDescent="0.25">
      <c r="A4024" t="s">
        <v>6799</v>
      </c>
      <c r="B4024" t="s">
        <v>7990</v>
      </c>
      <c r="C4024">
        <v>316</v>
      </c>
      <c r="D4024">
        <v>2112</v>
      </c>
      <c r="E4024" t="s">
        <v>197</v>
      </c>
      <c r="F4024" t="str">
        <f>VLOOKUP(E4024,centro_costo!A$1:C$100,3,0)</f>
        <v>INSTITUTO DE INVESTIGACION</v>
      </c>
      <c r="G4024" t="s">
        <v>5745</v>
      </c>
      <c r="H4024" t="str">
        <f>VLOOKUP(G4024,fuente_financiamiento!A$1:B$5,2,0)</f>
        <v>18:CANON Y SOBRECANON, REGALIAS, RENTA DE ADUANAS Y PARTICIPACIONES</v>
      </c>
      <c r="I4024" t="s">
        <v>58</v>
      </c>
      <c r="J4024" t="str">
        <f>VLOOKUP(I4024,clasificador!A$1:C$1634,3,0)</f>
        <v>2.3. 1  5. 1  2:PAPELERIA EN GENERAL, UTILES Y MATERIALES DE OFICINA</v>
      </c>
      <c r="K4024">
        <v>22</v>
      </c>
      <c r="L4024" t="s">
        <v>59</v>
      </c>
      <c r="M4024" t="s">
        <v>877</v>
      </c>
      <c r="N4024" t="s">
        <v>23</v>
      </c>
      <c r="O4024" t="s">
        <v>1667</v>
      </c>
      <c r="P4024" t="s">
        <v>8316</v>
      </c>
      <c r="Q4024" t="s">
        <v>1668</v>
      </c>
      <c r="R4024">
        <v>518</v>
      </c>
      <c r="S4024">
        <v>38</v>
      </c>
      <c r="T4024">
        <v>1</v>
      </c>
      <c r="U4024" t="s">
        <v>1669</v>
      </c>
      <c r="V4024" t="s">
        <v>64</v>
      </c>
      <c r="W4024" s="4">
        <v>45474</v>
      </c>
    </row>
    <row r="4025" spans="1:23" x14ac:dyDescent="0.25">
      <c r="A4025" t="s">
        <v>6800</v>
      </c>
      <c r="B4025" t="s">
        <v>7990</v>
      </c>
      <c r="C4025">
        <v>316</v>
      </c>
      <c r="D4025">
        <v>2112</v>
      </c>
      <c r="E4025" t="s">
        <v>197</v>
      </c>
      <c r="F4025" t="str">
        <f>VLOOKUP(E4025,centro_costo!A$1:C$100,3,0)</f>
        <v>INSTITUTO DE INVESTIGACION</v>
      </c>
      <c r="G4025" t="s">
        <v>5745</v>
      </c>
      <c r="H4025" t="str">
        <f>VLOOKUP(G4025,fuente_financiamiento!A$1:B$5,2,0)</f>
        <v>18:CANON Y SOBRECANON, REGALIAS, RENTA DE ADUANAS Y PARTICIPACIONES</v>
      </c>
      <c r="I4025" t="s">
        <v>58</v>
      </c>
      <c r="J4025" t="str">
        <f>VLOOKUP(I4025,clasificador!A$1:C$1634,3,0)</f>
        <v>2.3. 1  5. 1  2:PAPELERIA EN GENERAL, UTILES Y MATERIALES DE OFICINA</v>
      </c>
      <c r="K4025">
        <v>22</v>
      </c>
      <c r="L4025" t="s">
        <v>59</v>
      </c>
      <c r="M4025" t="s">
        <v>877</v>
      </c>
      <c r="N4025" t="s">
        <v>23</v>
      </c>
      <c r="O4025" t="s">
        <v>2623</v>
      </c>
      <c r="P4025" t="s">
        <v>8602</v>
      </c>
      <c r="Q4025" t="s">
        <v>2860</v>
      </c>
      <c r="R4025">
        <v>518</v>
      </c>
      <c r="S4025">
        <v>38</v>
      </c>
      <c r="T4025">
        <v>1</v>
      </c>
      <c r="U4025" t="s">
        <v>1669</v>
      </c>
      <c r="V4025" t="s">
        <v>64</v>
      </c>
      <c r="W4025" s="4">
        <v>45474</v>
      </c>
    </row>
    <row r="4026" spans="1:23" x14ac:dyDescent="0.25">
      <c r="A4026" t="s">
        <v>6801</v>
      </c>
      <c r="B4026" t="s">
        <v>7990</v>
      </c>
      <c r="C4026">
        <v>316</v>
      </c>
      <c r="D4026">
        <v>2112</v>
      </c>
      <c r="E4026" t="s">
        <v>197</v>
      </c>
      <c r="F4026" t="str">
        <f>VLOOKUP(E4026,centro_costo!A$1:C$100,3,0)</f>
        <v>INSTITUTO DE INVESTIGACION</v>
      </c>
      <c r="G4026" t="s">
        <v>5745</v>
      </c>
      <c r="H4026" t="str">
        <f>VLOOKUP(G4026,fuente_financiamiento!A$1:B$5,2,0)</f>
        <v>18:CANON Y SOBRECANON, REGALIAS, RENTA DE ADUANAS Y PARTICIPACIONES</v>
      </c>
      <c r="I4026" t="s">
        <v>58</v>
      </c>
      <c r="J4026" t="str">
        <f>VLOOKUP(I4026,clasificador!A$1:C$1634,3,0)</f>
        <v>2.3. 1  5. 1  2:PAPELERIA EN GENERAL, UTILES Y MATERIALES DE OFICINA</v>
      </c>
      <c r="K4026">
        <v>22</v>
      </c>
      <c r="L4026" t="s">
        <v>59</v>
      </c>
      <c r="M4026" t="s">
        <v>877</v>
      </c>
      <c r="N4026" t="s">
        <v>68</v>
      </c>
      <c r="O4026" t="s">
        <v>1140</v>
      </c>
      <c r="P4026" t="s">
        <v>8213</v>
      </c>
      <c r="Q4026" t="s">
        <v>1141</v>
      </c>
      <c r="R4026">
        <v>518</v>
      </c>
      <c r="S4026">
        <v>216</v>
      </c>
      <c r="T4026">
        <v>48</v>
      </c>
      <c r="U4026" t="s">
        <v>26</v>
      </c>
      <c r="V4026" t="s">
        <v>64</v>
      </c>
      <c r="W4026" s="4">
        <v>45474</v>
      </c>
    </row>
    <row r="4027" spans="1:23" x14ac:dyDescent="0.25">
      <c r="A4027" t="s">
        <v>6802</v>
      </c>
      <c r="B4027" t="s">
        <v>7990</v>
      </c>
      <c r="C4027">
        <v>316</v>
      </c>
      <c r="D4027">
        <v>2112</v>
      </c>
      <c r="E4027" t="s">
        <v>197</v>
      </c>
      <c r="F4027" t="str">
        <f>VLOOKUP(E4027,centro_costo!A$1:C$100,3,0)</f>
        <v>INSTITUTO DE INVESTIGACION</v>
      </c>
      <c r="G4027" t="s">
        <v>5745</v>
      </c>
      <c r="H4027" t="str">
        <f>VLOOKUP(G4027,fuente_financiamiento!A$1:B$5,2,0)</f>
        <v>18:CANON Y SOBRECANON, REGALIAS, RENTA DE ADUANAS Y PARTICIPACIONES</v>
      </c>
      <c r="I4027" t="s">
        <v>58</v>
      </c>
      <c r="J4027" t="str">
        <f>VLOOKUP(I4027,clasificador!A$1:C$1634,3,0)</f>
        <v>2.3. 1  5. 1  2:PAPELERIA EN GENERAL, UTILES Y MATERIALES DE OFICINA</v>
      </c>
      <c r="K4027">
        <v>22</v>
      </c>
      <c r="L4027" t="s">
        <v>59</v>
      </c>
      <c r="M4027" t="s">
        <v>877</v>
      </c>
      <c r="N4027" t="s">
        <v>68</v>
      </c>
      <c r="O4027" t="s">
        <v>1862</v>
      </c>
      <c r="P4027" t="s">
        <v>8359</v>
      </c>
      <c r="Q4027" t="s">
        <v>1863</v>
      </c>
      <c r="R4027">
        <v>518</v>
      </c>
      <c r="S4027">
        <v>126</v>
      </c>
      <c r="T4027">
        <v>36</v>
      </c>
      <c r="U4027" t="s">
        <v>26</v>
      </c>
      <c r="V4027" t="s">
        <v>64</v>
      </c>
      <c r="W4027" s="4">
        <v>45474</v>
      </c>
    </row>
    <row r="4028" spans="1:23" x14ac:dyDescent="0.25">
      <c r="A4028" t="s">
        <v>6803</v>
      </c>
      <c r="B4028" t="s">
        <v>7990</v>
      </c>
      <c r="C4028">
        <v>316</v>
      </c>
      <c r="D4028">
        <v>2112</v>
      </c>
      <c r="E4028" t="s">
        <v>197</v>
      </c>
      <c r="F4028" t="str">
        <f>VLOOKUP(E4028,centro_costo!A$1:C$100,3,0)</f>
        <v>INSTITUTO DE INVESTIGACION</v>
      </c>
      <c r="G4028" t="s">
        <v>5745</v>
      </c>
      <c r="H4028" t="str">
        <f>VLOOKUP(G4028,fuente_financiamiento!A$1:B$5,2,0)</f>
        <v>18:CANON Y SOBRECANON, REGALIAS, RENTA DE ADUANAS Y PARTICIPACIONES</v>
      </c>
      <c r="I4028" t="s">
        <v>58</v>
      </c>
      <c r="J4028" t="str">
        <f>VLOOKUP(I4028,clasificador!A$1:C$1634,3,0)</f>
        <v>2.3. 1  5. 1  2:PAPELERIA EN GENERAL, UTILES Y MATERIALES DE OFICINA</v>
      </c>
      <c r="K4028">
        <v>22</v>
      </c>
      <c r="L4028" t="s">
        <v>59</v>
      </c>
      <c r="M4028" t="s">
        <v>877</v>
      </c>
      <c r="N4028" t="s">
        <v>299</v>
      </c>
      <c r="O4028" t="s">
        <v>1474</v>
      </c>
      <c r="P4028" t="s">
        <v>9646</v>
      </c>
      <c r="Q4028" t="s">
        <v>6804</v>
      </c>
      <c r="R4028">
        <v>518</v>
      </c>
      <c r="S4028">
        <v>11</v>
      </c>
      <c r="T4028">
        <v>2</v>
      </c>
      <c r="U4028" t="s">
        <v>26</v>
      </c>
      <c r="V4028" t="s">
        <v>64</v>
      </c>
      <c r="W4028" s="4">
        <v>45474</v>
      </c>
    </row>
    <row r="4029" spans="1:23" x14ac:dyDescent="0.25">
      <c r="A4029" t="s">
        <v>6805</v>
      </c>
      <c r="B4029" t="s">
        <v>7990</v>
      </c>
      <c r="C4029">
        <v>316</v>
      </c>
      <c r="D4029">
        <v>2112</v>
      </c>
      <c r="E4029" t="s">
        <v>197</v>
      </c>
      <c r="F4029" t="str">
        <f>VLOOKUP(E4029,centro_costo!A$1:C$100,3,0)</f>
        <v>INSTITUTO DE INVESTIGACION</v>
      </c>
      <c r="G4029" t="s">
        <v>5745</v>
      </c>
      <c r="H4029" t="str">
        <f>VLOOKUP(G4029,fuente_financiamiento!A$1:B$5,2,0)</f>
        <v>18:CANON Y SOBRECANON, REGALIAS, RENTA DE ADUANAS Y PARTICIPACIONES</v>
      </c>
      <c r="I4029" t="s">
        <v>58</v>
      </c>
      <c r="J4029" t="str">
        <f>VLOOKUP(I4029,clasificador!A$1:C$1634,3,0)</f>
        <v>2.3. 1  5. 1  2:PAPELERIA EN GENERAL, UTILES Y MATERIALES DE OFICINA</v>
      </c>
      <c r="K4029">
        <v>22</v>
      </c>
      <c r="L4029" t="s">
        <v>59</v>
      </c>
      <c r="M4029" t="s">
        <v>877</v>
      </c>
      <c r="N4029" t="s">
        <v>616</v>
      </c>
      <c r="O4029" t="s">
        <v>231</v>
      </c>
      <c r="P4029" t="s">
        <v>9647</v>
      </c>
      <c r="Q4029" t="s">
        <v>6806</v>
      </c>
      <c r="R4029">
        <v>518</v>
      </c>
      <c r="S4029">
        <v>2.5</v>
      </c>
      <c r="T4029">
        <v>1</v>
      </c>
      <c r="U4029" t="s">
        <v>26</v>
      </c>
      <c r="V4029" t="s">
        <v>64</v>
      </c>
      <c r="W4029" s="4">
        <v>45474</v>
      </c>
    </row>
    <row r="4030" spans="1:23" x14ac:dyDescent="0.25">
      <c r="A4030" t="s">
        <v>6807</v>
      </c>
      <c r="B4030" t="s">
        <v>7990</v>
      </c>
      <c r="C4030">
        <v>316</v>
      </c>
      <c r="D4030">
        <v>2112</v>
      </c>
      <c r="E4030" t="s">
        <v>197</v>
      </c>
      <c r="F4030" t="str">
        <f>VLOOKUP(E4030,centro_costo!A$1:C$100,3,0)</f>
        <v>INSTITUTO DE INVESTIGACION</v>
      </c>
      <c r="G4030" t="s">
        <v>5745</v>
      </c>
      <c r="H4030" t="str">
        <f>VLOOKUP(G4030,fuente_financiamiento!A$1:B$5,2,0)</f>
        <v>18:CANON Y SOBRECANON, REGALIAS, RENTA DE ADUANAS Y PARTICIPACIONES</v>
      </c>
      <c r="I4030" t="s">
        <v>58</v>
      </c>
      <c r="J4030" t="str">
        <f>VLOOKUP(I4030,clasificador!A$1:C$1634,3,0)</f>
        <v>2.3. 1  5. 1  2:PAPELERIA EN GENERAL, UTILES Y MATERIALES DE OFICINA</v>
      </c>
      <c r="K4030">
        <v>22</v>
      </c>
      <c r="L4030" t="s">
        <v>59</v>
      </c>
      <c r="M4030" t="s">
        <v>60</v>
      </c>
      <c r="N4030" t="s">
        <v>255</v>
      </c>
      <c r="O4030" t="s">
        <v>1330</v>
      </c>
      <c r="P4030" t="s">
        <v>8257</v>
      </c>
      <c r="Q4030" t="s">
        <v>1331</v>
      </c>
      <c r="R4030">
        <v>518</v>
      </c>
      <c r="S4030">
        <v>384</v>
      </c>
      <c r="T4030">
        <v>24</v>
      </c>
      <c r="U4030" t="s">
        <v>26</v>
      </c>
      <c r="V4030" t="s">
        <v>64</v>
      </c>
      <c r="W4030" s="4">
        <v>45474</v>
      </c>
    </row>
    <row r="4031" spans="1:23" x14ac:dyDescent="0.25">
      <c r="A4031" t="s">
        <v>6808</v>
      </c>
      <c r="B4031" t="s">
        <v>7990</v>
      </c>
      <c r="C4031">
        <v>316</v>
      </c>
      <c r="D4031">
        <v>2112</v>
      </c>
      <c r="E4031" t="s">
        <v>197</v>
      </c>
      <c r="F4031" t="str">
        <f>VLOOKUP(E4031,centro_costo!A$1:C$100,3,0)</f>
        <v>INSTITUTO DE INVESTIGACION</v>
      </c>
      <c r="G4031" t="s">
        <v>5745</v>
      </c>
      <c r="H4031" t="str">
        <f>VLOOKUP(G4031,fuente_financiamiento!A$1:B$5,2,0)</f>
        <v>18:CANON Y SOBRECANON, REGALIAS, RENTA DE ADUANAS Y PARTICIPACIONES</v>
      </c>
      <c r="I4031" t="s">
        <v>58</v>
      </c>
      <c r="J4031" t="str">
        <f>VLOOKUP(I4031,clasificador!A$1:C$1634,3,0)</f>
        <v>2.3. 1  5. 1  2:PAPELERIA EN GENERAL, UTILES Y MATERIALES DE OFICINA</v>
      </c>
      <c r="K4031">
        <v>22</v>
      </c>
      <c r="L4031" t="s">
        <v>59</v>
      </c>
      <c r="M4031" t="s">
        <v>60</v>
      </c>
      <c r="N4031" t="s">
        <v>95</v>
      </c>
      <c r="O4031" t="s">
        <v>189</v>
      </c>
      <c r="P4031" t="s">
        <v>8007</v>
      </c>
      <c r="Q4031" t="s">
        <v>190</v>
      </c>
      <c r="R4031">
        <v>518</v>
      </c>
      <c r="S4031">
        <v>1040</v>
      </c>
      <c r="T4031">
        <v>65</v>
      </c>
      <c r="U4031" t="s">
        <v>98</v>
      </c>
      <c r="V4031" t="s">
        <v>64</v>
      </c>
      <c r="W4031" s="4">
        <v>45474</v>
      </c>
    </row>
    <row r="4032" spans="1:23" x14ac:dyDescent="0.25">
      <c r="A4032" t="s">
        <v>6809</v>
      </c>
      <c r="B4032" t="s">
        <v>7990</v>
      </c>
      <c r="C4032">
        <v>316</v>
      </c>
      <c r="D4032">
        <v>2112</v>
      </c>
      <c r="E4032" t="s">
        <v>197</v>
      </c>
      <c r="F4032" t="str">
        <f>VLOOKUP(E4032,centro_costo!A$1:C$100,3,0)</f>
        <v>INSTITUTO DE INVESTIGACION</v>
      </c>
      <c r="G4032" t="s">
        <v>5745</v>
      </c>
      <c r="H4032" t="str">
        <f>VLOOKUP(G4032,fuente_financiamiento!A$1:B$5,2,0)</f>
        <v>18:CANON Y SOBRECANON, REGALIAS, RENTA DE ADUANAS Y PARTICIPACIONES</v>
      </c>
      <c r="I4032" t="s">
        <v>58</v>
      </c>
      <c r="J4032" t="str">
        <f>VLOOKUP(I4032,clasificador!A$1:C$1634,3,0)</f>
        <v>2.3. 1  5. 1  2:PAPELERIA EN GENERAL, UTILES Y MATERIALES DE OFICINA</v>
      </c>
      <c r="K4032">
        <v>22</v>
      </c>
      <c r="L4032" t="s">
        <v>59</v>
      </c>
      <c r="M4032" t="s">
        <v>230</v>
      </c>
      <c r="N4032" t="s">
        <v>95</v>
      </c>
      <c r="O4032" t="s">
        <v>488</v>
      </c>
      <c r="P4032" t="s">
        <v>9648</v>
      </c>
      <c r="Q4032" t="s">
        <v>6810</v>
      </c>
      <c r="R4032">
        <v>518</v>
      </c>
      <c r="S4032">
        <v>260</v>
      </c>
      <c r="T4032">
        <v>4</v>
      </c>
      <c r="U4032" t="s">
        <v>228</v>
      </c>
      <c r="V4032" t="s">
        <v>64</v>
      </c>
      <c r="W4032" s="4">
        <v>45474</v>
      </c>
    </row>
    <row r="4033" spans="1:23" x14ac:dyDescent="0.25">
      <c r="A4033" t="s">
        <v>6811</v>
      </c>
      <c r="B4033" t="s">
        <v>7990</v>
      </c>
      <c r="C4033">
        <v>316</v>
      </c>
      <c r="D4033">
        <v>2112</v>
      </c>
      <c r="E4033" t="s">
        <v>197</v>
      </c>
      <c r="F4033" t="str">
        <f>VLOOKUP(E4033,centro_costo!A$1:C$100,3,0)</f>
        <v>INSTITUTO DE INVESTIGACION</v>
      </c>
      <c r="G4033" t="s">
        <v>5745</v>
      </c>
      <c r="H4033" t="str">
        <f>VLOOKUP(G4033,fuente_financiamiento!A$1:B$5,2,0)</f>
        <v>18:CANON Y SOBRECANON, REGALIAS, RENTA DE ADUANAS Y PARTICIPACIONES</v>
      </c>
      <c r="I4033" t="s">
        <v>58</v>
      </c>
      <c r="J4033" t="str">
        <f>VLOOKUP(I4033,clasificador!A$1:C$1634,3,0)</f>
        <v>2.3. 1  5. 1  2:PAPELERIA EN GENERAL, UTILES Y MATERIALES DE OFICINA</v>
      </c>
      <c r="K4033">
        <v>22</v>
      </c>
      <c r="L4033" t="s">
        <v>59</v>
      </c>
      <c r="M4033" t="s">
        <v>230</v>
      </c>
      <c r="N4033" t="s">
        <v>231</v>
      </c>
      <c r="O4033" t="s">
        <v>488</v>
      </c>
      <c r="P4033" t="s">
        <v>9649</v>
      </c>
      <c r="Q4033" t="s">
        <v>6812</v>
      </c>
      <c r="R4033">
        <v>518</v>
      </c>
      <c r="S4033">
        <v>392</v>
      </c>
      <c r="T4033">
        <v>4</v>
      </c>
      <c r="U4033" t="s">
        <v>228</v>
      </c>
      <c r="V4033" t="s">
        <v>64</v>
      </c>
      <c r="W4033" s="4">
        <v>45474</v>
      </c>
    </row>
    <row r="4034" spans="1:23" x14ac:dyDescent="0.25">
      <c r="A4034" t="s">
        <v>6813</v>
      </c>
      <c r="B4034" t="s">
        <v>7990</v>
      </c>
      <c r="C4034">
        <v>316</v>
      </c>
      <c r="D4034">
        <v>2112</v>
      </c>
      <c r="E4034" t="s">
        <v>197</v>
      </c>
      <c r="F4034" t="str">
        <f>VLOOKUP(E4034,centro_costo!A$1:C$100,3,0)</f>
        <v>INSTITUTO DE INVESTIGACION</v>
      </c>
      <c r="G4034" t="s">
        <v>5745</v>
      </c>
      <c r="H4034" t="str">
        <f>VLOOKUP(G4034,fuente_financiamiento!A$1:B$5,2,0)</f>
        <v>18:CANON Y SOBRECANON, REGALIAS, RENTA DE ADUANAS Y PARTICIPACIONES</v>
      </c>
      <c r="I4034" t="s">
        <v>58</v>
      </c>
      <c r="J4034" t="str">
        <f>VLOOKUP(I4034,clasificador!A$1:C$1634,3,0)</f>
        <v>2.3. 1  5. 1  2:PAPELERIA EN GENERAL, UTILES Y MATERIALES DE OFICINA</v>
      </c>
      <c r="K4034">
        <v>22</v>
      </c>
      <c r="L4034" t="s">
        <v>59</v>
      </c>
      <c r="M4034" t="s">
        <v>1039</v>
      </c>
      <c r="N4034" t="s">
        <v>95</v>
      </c>
      <c r="O4034" t="s">
        <v>219</v>
      </c>
      <c r="P4034" t="s">
        <v>8273</v>
      </c>
      <c r="Q4034" t="s">
        <v>1399</v>
      </c>
      <c r="R4034">
        <v>518</v>
      </c>
      <c r="S4034">
        <v>75</v>
      </c>
      <c r="T4034">
        <v>30</v>
      </c>
      <c r="U4034" t="s">
        <v>26</v>
      </c>
      <c r="V4034" t="s">
        <v>64</v>
      </c>
      <c r="W4034" s="4">
        <v>45474</v>
      </c>
    </row>
    <row r="4035" spans="1:23" x14ac:dyDescent="0.25">
      <c r="A4035" t="s">
        <v>6814</v>
      </c>
      <c r="B4035" t="s">
        <v>7990</v>
      </c>
      <c r="C4035">
        <v>316</v>
      </c>
      <c r="D4035">
        <v>2112</v>
      </c>
      <c r="E4035" t="s">
        <v>197</v>
      </c>
      <c r="F4035" t="str">
        <f>VLOOKUP(E4035,centro_costo!A$1:C$100,3,0)</f>
        <v>INSTITUTO DE INVESTIGACION</v>
      </c>
      <c r="G4035" t="s">
        <v>5745</v>
      </c>
      <c r="H4035" t="str">
        <f>VLOOKUP(G4035,fuente_financiamiento!A$1:B$5,2,0)</f>
        <v>18:CANON Y SOBRECANON, REGALIAS, RENTA DE ADUANAS Y PARTICIPACIONES</v>
      </c>
      <c r="I4035" t="s">
        <v>58</v>
      </c>
      <c r="J4035" t="str">
        <f>VLOOKUP(I4035,clasificador!A$1:C$1634,3,0)</f>
        <v>2.3. 1  5. 1  2:PAPELERIA EN GENERAL, UTILES Y MATERIALES DE OFICINA</v>
      </c>
      <c r="K4035">
        <v>22</v>
      </c>
      <c r="L4035" t="s">
        <v>59</v>
      </c>
      <c r="M4035" t="s">
        <v>1039</v>
      </c>
      <c r="N4035" t="s">
        <v>434</v>
      </c>
      <c r="O4035" t="s">
        <v>225</v>
      </c>
      <c r="P4035" t="s">
        <v>8330</v>
      </c>
      <c r="Q4035" t="s">
        <v>1758</v>
      </c>
      <c r="R4035">
        <v>518</v>
      </c>
      <c r="S4035">
        <v>27.5</v>
      </c>
      <c r="T4035">
        <v>5</v>
      </c>
      <c r="U4035" t="s">
        <v>26</v>
      </c>
      <c r="V4035" t="s">
        <v>64</v>
      </c>
      <c r="W4035" s="4">
        <v>45474</v>
      </c>
    </row>
    <row r="4036" spans="1:23" x14ac:dyDescent="0.25">
      <c r="A4036" t="s">
        <v>6815</v>
      </c>
      <c r="B4036" t="s">
        <v>7990</v>
      </c>
      <c r="C4036">
        <v>316</v>
      </c>
      <c r="D4036">
        <v>2112</v>
      </c>
      <c r="E4036" t="s">
        <v>197</v>
      </c>
      <c r="F4036" t="str">
        <f>VLOOKUP(E4036,centro_costo!A$1:C$100,3,0)</f>
        <v>INSTITUTO DE INVESTIGACION</v>
      </c>
      <c r="G4036" t="s">
        <v>5745</v>
      </c>
      <c r="H4036" t="str">
        <f>VLOOKUP(G4036,fuente_financiamiento!A$1:B$5,2,0)</f>
        <v>18:CANON Y SOBRECANON, REGALIAS, RENTA DE ADUANAS Y PARTICIPACIONES</v>
      </c>
      <c r="I4036" t="s">
        <v>58</v>
      </c>
      <c r="J4036" t="str">
        <f>VLOOKUP(I4036,clasificador!A$1:C$1634,3,0)</f>
        <v>2.3. 1  5. 1  2:PAPELERIA EN GENERAL, UTILES Y MATERIALES DE OFICINA</v>
      </c>
      <c r="K4036">
        <v>22</v>
      </c>
      <c r="L4036" t="s">
        <v>59</v>
      </c>
      <c r="M4036" t="s">
        <v>1039</v>
      </c>
      <c r="N4036" t="s">
        <v>205</v>
      </c>
      <c r="O4036" t="s">
        <v>210</v>
      </c>
      <c r="P4036" t="s">
        <v>8586</v>
      </c>
      <c r="Q4036" t="s">
        <v>2779</v>
      </c>
      <c r="R4036">
        <v>518</v>
      </c>
      <c r="S4036">
        <v>44</v>
      </c>
      <c r="T4036">
        <v>8</v>
      </c>
      <c r="U4036" t="s">
        <v>1669</v>
      </c>
      <c r="V4036" t="s">
        <v>64</v>
      </c>
      <c r="W4036" s="4">
        <v>45474</v>
      </c>
    </row>
    <row r="4037" spans="1:23" x14ac:dyDescent="0.25">
      <c r="A4037" t="s">
        <v>6816</v>
      </c>
      <c r="B4037" t="s">
        <v>7990</v>
      </c>
      <c r="C4037">
        <v>316</v>
      </c>
      <c r="D4037">
        <v>2112</v>
      </c>
      <c r="E4037" t="s">
        <v>197</v>
      </c>
      <c r="F4037" t="str">
        <f>VLOOKUP(E4037,centro_costo!A$1:C$100,3,0)</f>
        <v>INSTITUTO DE INVESTIGACION</v>
      </c>
      <c r="G4037" t="s">
        <v>5745</v>
      </c>
      <c r="H4037" t="str">
        <f>VLOOKUP(G4037,fuente_financiamiento!A$1:B$5,2,0)</f>
        <v>18:CANON Y SOBRECANON, REGALIAS, RENTA DE ADUANAS Y PARTICIPACIONES</v>
      </c>
      <c r="I4037" t="s">
        <v>58</v>
      </c>
      <c r="J4037" t="str">
        <f>VLOOKUP(I4037,clasificador!A$1:C$1634,3,0)</f>
        <v>2.3. 1  5. 1  2:PAPELERIA EN GENERAL, UTILES Y MATERIALES DE OFICINA</v>
      </c>
      <c r="K4037">
        <v>22</v>
      </c>
      <c r="L4037" t="s">
        <v>66</v>
      </c>
      <c r="M4037" t="s">
        <v>858</v>
      </c>
      <c r="N4037" t="s">
        <v>2027</v>
      </c>
      <c r="O4037" t="s">
        <v>299</v>
      </c>
      <c r="P4037" t="s">
        <v>8612</v>
      </c>
      <c r="Q4037" t="s">
        <v>2898</v>
      </c>
      <c r="R4037">
        <v>518</v>
      </c>
      <c r="S4037">
        <v>280</v>
      </c>
      <c r="T4037">
        <v>2</v>
      </c>
      <c r="U4037" t="s">
        <v>26</v>
      </c>
      <c r="V4037" t="s">
        <v>64</v>
      </c>
      <c r="W4037" s="4">
        <v>45474</v>
      </c>
    </row>
    <row r="4038" spans="1:23" x14ac:dyDescent="0.25">
      <c r="A4038" t="s">
        <v>6817</v>
      </c>
      <c r="B4038" t="s">
        <v>7990</v>
      </c>
      <c r="C4038">
        <v>344</v>
      </c>
      <c r="D4038">
        <v>2288</v>
      </c>
      <c r="E4038" t="s">
        <v>197</v>
      </c>
      <c r="F4038" t="str">
        <f>VLOOKUP(E4038,centro_costo!A$1:C$100,3,0)</f>
        <v>INSTITUTO DE INVESTIGACION</v>
      </c>
      <c r="G4038" t="s">
        <v>5745</v>
      </c>
      <c r="H4038" t="str">
        <f>VLOOKUP(G4038,fuente_financiamiento!A$1:B$5,2,0)</f>
        <v>18:CANON Y SOBRECANON, REGALIAS, RENTA DE ADUANAS Y PARTICIPACIONES</v>
      </c>
      <c r="I4038" t="s">
        <v>6197</v>
      </c>
      <c r="J4038" t="str">
        <f>VLOOKUP(I4038,clasificador!A$1:C$1634,3,0)</f>
        <v>2.6. 3  2. 4  2:EQUIPOS</v>
      </c>
      <c r="K4038">
        <v>22</v>
      </c>
      <c r="L4038" t="s">
        <v>5031</v>
      </c>
      <c r="M4038" t="s">
        <v>747</v>
      </c>
      <c r="N4038" t="s">
        <v>801</v>
      </c>
      <c r="O4038" t="s">
        <v>23</v>
      </c>
      <c r="P4038" t="s">
        <v>9650</v>
      </c>
      <c r="Q4038" t="s">
        <v>6818</v>
      </c>
      <c r="R4038">
        <v>518</v>
      </c>
      <c r="S4038">
        <v>31725</v>
      </c>
      <c r="T4038">
        <v>1</v>
      </c>
      <c r="U4038" t="s">
        <v>26</v>
      </c>
      <c r="V4038" t="s">
        <v>6819</v>
      </c>
      <c r="W4038" s="4">
        <v>45505</v>
      </c>
    </row>
    <row r="4039" spans="1:23" x14ac:dyDescent="0.25">
      <c r="A4039" t="s">
        <v>6820</v>
      </c>
      <c r="B4039" t="s">
        <v>7990</v>
      </c>
      <c r="C4039">
        <v>344</v>
      </c>
      <c r="D4039">
        <v>2288</v>
      </c>
      <c r="E4039" t="s">
        <v>197</v>
      </c>
      <c r="F4039" t="str">
        <f>VLOOKUP(E4039,centro_costo!A$1:C$100,3,0)</f>
        <v>INSTITUTO DE INVESTIGACION</v>
      </c>
      <c r="G4039" t="s">
        <v>5745</v>
      </c>
      <c r="H4039" t="str">
        <f>VLOOKUP(G4039,fuente_financiamiento!A$1:B$5,2,0)</f>
        <v>18:CANON Y SOBRECANON, REGALIAS, RENTA DE ADUANAS Y PARTICIPACIONES</v>
      </c>
      <c r="I4039" t="s">
        <v>6197</v>
      </c>
      <c r="J4039" t="str">
        <f>VLOOKUP(I4039,clasificador!A$1:C$1634,3,0)</f>
        <v>2.6. 3  2. 4  2:EQUIPOS</v>
      </c>
      <c r="K4039">
        <v>22</v>
      </c>
      <c r="L4039" t="s">
        <v>5031</v>
      </c>
      <c r="M4039" t="s">
        <v>747</v>
      </c>
      <c r="N4039" t="s">
        <v>3080</v>
      </c>
      <c r="O4039" t="s">
        <v>23</v>
      </c>
      <c r="P4039" t="s">
        <v>9651</v>
      </c>
      <c r="Q4039" t="s">
        <v>6821</v>
      </c>
      <c r="R4039">
        <v>518</v>
      </c>
      <c r="S4039">
        <v>21745</v>
      </c>
      <c r="T4039">
        <v>1</v>
      </c>
      <c r="U4039" t="s">
        <v>26</v>
      </c>
      <c r="V4039" t="s">
        <v>6819</v>
      </c>
      <c r="W4039" s="4">
        <v>45505</v>
      </c>
    </row>
    <row r="4040" spans="1:23" x14ac:dyDescent="0.25">
      <c r="A4040" t="s">
        <v>6822</v>
      </c>
      <c r="B4040" t="s">
        <v>7990</v>
      </c>
      <c r="C4040">
        <v>365</v>
      </c>
      <c r="D4040">
        <v>2344</v>
      </c>
      <c r="E4040" t="s">
        <v>197</v>
      </c>
      <c r="F4040" t="str">
        <f>VLOOKUP(E4040,centro_costo!A$1:C$100,3,0)</f>
        <v>INSTITUTO DE INVESTIGACION</v>
      </c>
      <c r="G4040" t="s">
        <v>5745</v>
      </c>
      <c r="H4040" t="str">
        <f>VLOOKUP(G4040,fuente_financiamiento!A$1:B$5,2,0)</f>
        <v>18:CANON Y SOBRECANON, REGALIAS, RENTA DE ADUANAS Y PARTICIPACIONES</v>
      </c>
      <c r="I4040" t="s">
        <v>385</v>
      </c>
      <c r="J4040" t="str">
        <f>VLOOKUP(I4040,clasificador!A$1:C$1634,3,0)</f>
        <v>2.3. 1  5. 3  1:ASEO, LIMPIEZA Y TOCADOR</v>
      </c>
      <c r="K4040">
        <v>64</v>
      </c>
      <c r="L4040" t="s">
        <v>430</v>
      </c>
      <c r="M4040" t="s">
        <v>431</v>
      </c>
      <c r="N4040" t="s">
        <v>616</v>
      </c>
      <c r="O4040" t="s">
        <v>2070</v>
      </c>
      <c r="P4040" t="s">
        <v>9652</v>
      </c>
      <c r="Q4040" t="s">
        <v>6823</v>
      </c>
      <c r="R4040">
        <v>514</v>
      </c>
      <c r="S4040">
        <v>85</v>
      </c>
      <c r="T4040">
        <v>1</v>
      </c>
      <c r="U4040" t="s">
        <v>26</v>
      </c>
      <c r="V4040" t="s">
        <v>2964</v>
      </c>
      <c r="W4040" s="4">
        <v>45474</v>
      </c>
    </row>
    <row r="4041" spans="1:23" x14ac:dyDescent="0.25">
      <c r="A4041" t="s">
        <v>6824</v>
      </c>
      <c r="B4041" t="s">
        <v>7990</v>
      </c>
      <c r="C4041">
        <v>365</v>
      </c>
      <c r="D4041">
        <v>2344</v>
      </c>
      <c r="E4041" t="s">
        <v>197</v>
      </c>
      <c r="F4041" t="str">
        <f>VLOOKUP(E4041,centro_costo!A$1:C$100,3,0)</f>
        <v>INSTITUTO DE INVESTIGACION</v>
      </c>
      <c r="G4041" t="s">
        <v>5745</v>
      </c>
      <c r="H4041" t="str">
        <f>VLOOKUP(G4041,fuente_financiamiento!A$1:B$5,2,0)</f>
        <v>18:CANON Y SOBRECANON, REGALIAS, RENTA DE ADUANAS Y PARTICIPACIONES</v>
      </c>
      <c r="I4041" t="s">
        <v>385</v>
      </c>
      <c r="J4041" t="str">
        <f>VLOOKUP(I4041,clasificador!A$1:C$1634,3,0)</f>
        <v>2.3. 1  5. 3  1:ASEO, LIMPIEZA Y TOCADOR</v>
      </c>
      <c r="K4041">
        <v>64</v>
      </c>
      <c r="L4041" t="s">
        <v>430</v>
      </c>
      <c r="M4041" t="s">
        <v>627</v>
      </c>
      <c r="N4041" t="s">
        <v>616</v>
      </c>
      <c r="O4041" t="s">
        <v>6825</v>
      </c>
      <c r="P4041" t="s">
        <v>9653</v>
      </c>
      <c r="Q4041" t="s">
        <v>6826</v>
      </c>
      <c r="R4041">
        <v>514</v>
      </c>
      <c r="S4041">
        <v>16</v>
      </c>
      <c r="T4041">
        <v>1</v>
      </c>
      <c r="U4041" t="s">
        <v>26</v>
      </c>
      <c r="V4041" t="s">
        <v>2964</v>
      </c>
      <c r="W4041" s="4">
        <v>45474</v>
      </c>
    </row>
    <row r="4042" spans="1:23" x14ac:dyDescent="0.25">
      <c r="A4042" t="s">
        <v>6827</v>
      </c>
      <c r="B4042" t="s">
        <v>7990</v>
      </c>
      <c r="C4042">
        <v>370</v>
      </c>
      <c r="D4042">
        <v>2377</v>
      </c>
      <c r="E4042" t="s">
        <v>197</v>
      </c>
      <c r="F4042" t="str">
        <f>VLOOKUP(E4042,centro_costo!A$1:C$100,3,0)</f>
        <v>INSTITUTO DE INVESTIGACION</v>
      </c>
      <c r="G4042" t="s">
        <v>5745</v>
      </c>
      <c r="H4042" t="str">
        <f>VLOOKUP(G4042,fuente_financiamiento!A$1:B$5,2,0)</f>
        <v>18:CANON Y SOBRECANON, REGALIAS, RENTA DE ADUANAS Y PARTICIPACIONES</v>
      </c>
      <c r="I4042" t="s">
        <v>6197</v>
      </c>
      <c r="J4042" t="str">
        <f>VLOOKUP(I4042,clasificador!A$1:C$1634,3,0)</f>
        <v>2.6. 3  2. 4  2:EQUIPOS</v>
      </c>
      <c r="K4042">
        <v>63</v>
      </c>
      <c r="L4042" t="s">
        <v>5031</v>
      </c>
      <c r="M4042" t="s">
        <v>747</v>
      </c>
      <c r="N4042" t="s">
        <v>6679</v>
      </c>
      <c r="O4042" t="s">
        <v>23</v>
      </c>
      <c r="P4042" t="s">
        <v>9621</v>
      </c>
      <c r="Q4042" t="s">
        <v>6680</v>
      </c>
      <c r="R4042">
        <v>501</v>
      </c>
      <c r="S4042">
        <v>1398</v>
      </c>
      <c r="T4042">
        <v>1</v>
      </c>
      <c r="U4042" t="s">
        <v>26</v>
      </c>
      <c r="V4042" t="s">
        <v>3660</v>
      </c>
      <c r="W4042" s="4">
        <v>45474</v>
      </c>
    </row>
    <row r="4043" spans="1:23" x14ac:dyDescent="0.25">
      <c r="A4043" t="s">
        <v>6828</v>
      </c>
      <c r="B4043" t="s">
        <v>7990</v>
      </c>
      <c r="C4043">
        <v>371</v>
      </c>
      <c r="D4043">
        <v>2378</v>
      </c>
      <c r="E4043" t="s">
        <v>197</v>
      </c>
      <c r="F4043" t="str">
        <f>VLOOKUP(E4043,centro_costo!A$1:C$100,3,0)</f>
        <v>INSTITUTO DE INVESTIGACION</v>
      </c>
      <c r="G4043" t="s">
        <v>5745</v>
      </c>
      <c r="H4043" t="str">
        <f>VLOOKUP(G4043,fuente_financiamiento!A$1:B$5,2,0)</f>
        <v>18:CANON Y SOBRECANON, REGALIAS, RENTA DE ADUANAS Y PARTICIPACIONES</v>
      </c>
      <c r="I4043" t="s">
        <v>30</v>
      </c>
      <c r="J4043" t="str">
        <f>VLOOKUP(I4043,clasificador!A$1:C$1634,3,0)</f>
        <v>2.3. 1  1. 1  1:ALIMENTOS Y BEBIDAS PARA CONSUMO HUMANO</v>
      </c>
      <c r="K4043">
        <v>64</v>
      </c>
      <c r="L4043" t="s">
        <v>31</v>
      </c>
      <c r="M4043" t="s">
        <v>276</v>
      </c>
      <c r="N4043" t="s">
        <v>95</v>
      </c>
      <c r="O4043" t="s">
        <v>564</v>
      </c>
      <c r="P4043" t="s">
        <v>8191</v>
      </c>
      <c r="Q4043" t="s">
        <v>1046</v>
      </c>
      <c r="R4043">
        <v>514</v>
      </c>
      <c r="S4043">
        <v>62.4</v>
      </c>
      <c r="T4043">
        <v>13</v>
      </c>
      <c r="U4043" t="s">
        <v>36</v>
      </c>
      <c r="V4043" t="s">
        <v>2964</v>
      </c>
      <c r="W4043" s="4">
        <v>45474</v>
      </c>
    </row>
    <row r="4044" spans="1:23" x14ac:dyDescent="0.25">
      <c r="A4044" t="s">
        <v>6829</v>
      </c>
      <c r="B4044" t="s">
        <v>7990</v>
      </c>
      <c r="C4044">
        <v>404</v>
      </c>
      <c r="D4044">
        <v>2587</v>
      </c>
      <c r="E4044" t="s">
        <v>197</v>
      </c>
      <c r="F4044" t="str">
        <f>VLOOKUP(E4044,centro_costo!A$1:C$100,3,0)</f>
        <v>INSTITUTO DE INVESTIGACION</v>
      </c>
      <c r="G4044" t="s">
        <v>5745</v>
      </c>
      <c r="H4044" t="str">
        <f>VLOOKUP(G4044,fuente_financiamiento!A$1:B$5,2,0)</f>
        <v>18:CANON Y SOBRECANON, REGALIAS, RENTA DE ADUANAS Y PARTICIPACIONES</v>
      </c>
      <c r="I4044" t="s">
        <v>1514</v>
      </c>
      <c r="J4044" t="str">
        <f>VLOOKUP(I4044,clasificador!A$1:C$1634,3,0)</f>
        <v>2.3. 1  8. 2  1:MATERIAL, INSUMOS, INSTRUMENTAL Y ACCESORIOS  MEDICOS, QUIRURGICOS, ODONTOLOGICOS Y DE LABORATORIO</v>
      </c>
      <c r="K4044">
        <v>22</v>
      </c>
      <c r="L4044" t="s">
        <v>1515</v>
      </c>
      <c r="M4044" t="s">
        <v>679</v>
      </c>
      <c r="N4044" t="s">
        <v>255</v>
      </c>
      <c r="O4044" t="s">
        <v>1128</v>
      </c>
      <c r="P4044" t="s">
        <v>9654</v>
      </c>
      <c r="Q4044" t="s">
        <v>6830</v>
      </c>
      <c r="R4044">
        <v>518</v>
      </c>
      <c r="S4044">
        <v>39.6</v>
      </c>
      <c r="T4044">
        <v>3</v>
      </c>
      <c r="U4044" t="s">
        <v>26</v>
      </c>
      <c r="V4044" t="s">
        <v>3660</v>
      </c>
      <c r="W4044" s="4">
        <v>45505</v>
      </c>
    </row>
    <row r="4045" spans="1:23" x14ac:dyDescent="0.25">
      <c r="A4045" t="s">
        <v>6831</v>
      </c>
      <c r="B4045" t="s">
        <v>7990</v>
      </c>
      <c r="C4045">
        <v>404</v>
      </c>
      <c r="D4045">
        <v>2587</v>
      </c>
      <c r="E4045" t="s">
        <v>197</v>
      </c>
      <c r="F4045" t="str">
        <f>VLOOKUP(E4045,centro_costo!A$1:C$100,3,0)</f>
        <v>INSTITUTO DE INVESTIGACION</v>
      </c>
      <c r="G4045" t="s">
        <v>5745</v>
      </c>
      <c r="H4045" t="str">
        <f>VLOOKUP(G4045,fuente_financiamiento!A$1:B$5,2,0)</f>
        <v>18:CANON Y SOBRECANON, REGALIAS, RENTA DE ADUANAS Y PARTICIPACIONES</v>
      </c>
      <c r="I4045" t="s">
        <v>1514</v>
      </c>
      <c r="J4045" t="str">
        <f>VLOOKUP(I4045,clasificador!A$1:C$1634,3,0)</f>
        <v>2.3. 1  8. 2  1:MATERIAL, INSUMOS, INSTRUMENTAL Y ACCESORIOS  MEDICOS, QUIRURGICOS, ODONTOLOGICOS Y DE LABORATORIO</v>
      </c>
      <c r="K4045">
        <v>22</v>
      </c>
      <c r="L4045" t="s">
        <v>1515</v>
      </c>
      <c r="M4045" t="s">
        <v>679</v>
      </c>
      <c r="N4045" t="s">
        <v>255</v>
      </c>
      <c r="O4045" t="s">
        <v>1474</v>
      </c>
      <c r="P4045" t="s">
        <v>9655</v>
      </c>
      <c r="Q4045" t="s">
        <v>6832</v>
      </c>
      <c r="R4045">
        <v>518</v>
      </c>
      <c r="S4045">
        <v>29.1</v>
      </c>
      <c r="T4045">
        <v>3</v>
      </c>
      <c r="U4045" t="s">
        <v>26</v>
      </c>
      <c r="V4045" t="s">
        <v>3660</v>
      </c>
      <c r="W4045" s="4">
        <v>45505</v>
      </c>
    </row>
    <row r="4046" spans="1:23" x14ac:dyDescent="0.25">
      <c r="A4046" t="s">
        <v>6833</v>
      </c>
      <c r="B4046" t="s">
        <v>7990</v>
      </c>
      <c r="C4046">
        <v>404</v>
      </c>
      <c r="D4046">
        <v>2587</v>
      </c>
      <c r="E4046" t="s">
        <v>197</v>
      </c>
      <c r="F4046" t="str">
        <f>VLOOKUP(E4046,centro_costo!A$1:C$100,3,0)</f>
        <v>INSTITUTO DE INVESTIGACION</v>
      </c>
      <c r="G4046" t="s">
        <v>5745</v>
      </c>
      <c r="H4046" t="str">
        <f>VLOOKUP(G4046,fuente_financiamiento!A$1:B$5,2,0)</f>
        <v>18:CANON Y SOBRECANON, REGALIAS, RENTA DE ADUANAS Y PARTICIPACIONES</v>
      </c>
      <c r="I4046" t="s">
        <v>1514</v>
      </c>
      <c r="J4046" t="str">
        <f>VLOOKUP(I4046,clasificador!A$1:C$1634,3,0)</f>
        <v>2.3. 1  8. 2  1:MATERIAL, INSUMOS, INSTRUMENTAL Y ACCESORIOS  MEDICOS, QUIRURGICOS, ODONTOLOGICOS Y DE LABORATORIO</v>
      </c>
      <c r="K4046">
        <v>22</v>
      </c>
      <c r="L4046" t="s">
        <v>1515</v>
      </c>
      <c r="M4046" t="s">
        <v>679</v>
      </c>
      <c r="N4046" t="s">
        <v>1128</v>
      </c>
      <c r="O4046" t="s">
        <v>280</v>
      </c>
      <c r="P4046" t="s">
        <v>9656</v>
      </c>
      <c r="Q4046" t="s">
        <v>6834</v>
      </c>
      <c r="R4046">
        <v>518</v>
      </c>
      <c r="S4046">
        <v>38.5</v>
      </c>
      <c r="T4046">
        <v>1</v>
      </c>
      <c r="U4046" t="s">
        <v>26</v>
      </c>
      <c r="V4046" t="s">
        <v>3660</v>
      </c>
      <c r="W4046" s="4">
        <v>45505</v>
      </c>
    </row>
    <row r="4047" spans="1:23" x14ac:dyDescent="0.25">
      <c r="A4047" t="s">
        <v>6835</v>
      </c>
      <c r="B4047" t="s">
        <v>7990</v>
      </c>
      <c r="C4047">
        <v>404</v>
      </c>
      <c r="D4047">
        <v>2587</v>
      </c>
      <c r="E4047" t="s">
        <v>197</v>
      </c>
      <c r="F4047" t="str">
        <f>VLOOKUP(E4047,centro_costo!A$1:C$100,3,0)</f>
        <v>INSTITUTO DE INVESTIGACION</v>
      </c>
      <c r="G4047" t="s">
        <v>5745</v>
      </c>
      <c r="H4047" t="str">
        <f>VLOOKUP(G4047,fuente_financiamiento!A$1:B$5,2,0)</f>
        <v>18:CANON Y SOBRECANON, REGALIAS, RENTA DE ADUANAS Y PARTICIPACIONES</v>
      </c>
      <c r="I4047" t="s">
        <v>1514</v>
      </c>
      <c r="J4047" t="str">
        <f>VLOOKUP(I4047,clasificador!A$1:C$1634,3,0)</f>
        <v>2.3. 1  8. 2  1:MATERIAL, INSUMOS, INSTRUMENTAL Y ACCESORIOS  MEDICOS, QUIRURGICOS, ODONTOLOGICOS Y DE LABORATORIO</v>
      </c>
      <c r="K4047">
        <v>22</v>
      </c>
      <c r="L4047" t="s">
        <v>1515</v>
      </c>
      <c r="M4047" t="s">
        <v>679</v>
      </c>
      <c r="N4047" t="s">
        <v>684</v>
      </c>
      <c r="O4047" t="s">
        <v>515</v>
      </c>
      <c r="P4047" t="s">
        <v>9657</v>
      </c>
      <c r="Q4047" t="s">
        <v>6836</v>
      </c>
      <c r="R4047">
        <v>518</v>
      </c>
      <c r="S4047">
        <v>58.8</v>
      </c>
      <c r="T4047">
        <v>3</v>
      </c>
      <c r="U4047" t="s">
        <v>26</v>
      </c>
      <c r="V4047" t="s">
        <v>3660</v>
      </c>
      <c r="W4047" s="4">
        <v>45505</v>
      </c>
    </row>
    <row r="4048" spans="1:23" x14ac:dyDescent="0.25">
      <c r="A4048" t="s">
        <v>6837</v>
      </c>
      <c r="B4048" t="s">
        <v>7990</v>
      </c>
      <c r="C4048">
        <v>404</v>
      </c>
      <c r="D4048">
        <v>2587</v>
      </c>
      <c r="E4048" t="s">
        <v>197</v>
      </c>
      <c r="F4048" t="str">
        <f>VLOOKUP(E4048,centro_costo!A$1:C$100,3,0)</f>
        <v>INSTITUTO DE INVESTIGACION</v>
      </c>
      <c r="G4048" t="s">
        <v>5745</v>
      </c>
      <c r="H4048" t="str">
        <f>VLOOKUP(G4048,fuente_financiamiento!A$1:B$5,2,0)</f>
        <v>18:CANON Y SOBRECANON, REGALIAS, RENTA DE ADUANAS Y PARTICIPACIONES</v>
      </c>
      <c r="I4048" t="s">
        <v>1514</v>
      </c>
      <c r="J4048" t="str">
        <f>VLOOKUP(I4048,clasificador!A$1:C$1634,3,0)</f>
        <v>2.3. 1  8. 2  1:MATERIAL, INSUMOS, INSTRUMENTAL Y ACCESORIOS  MEDICOS, QUIRURGICOS, ODONTOLOGICOS Y DE LABORATORIO</v>
      </c>
      <c r="K4048">
        <v>22</v>
      </c>
      <c r="L4048" t="s">
        <v>1515</v>
      </c>
      <c r="M4048" t="s">
        <v>679</v>
      </c>
      <c r="N4048" t="s">
        <v>684</v>
      </c>
      <c r="O4048" t="s">
        <v>219</v>
      </c>
      <c r="P4048" t="s">
        <v>9346</v>
      </c>
      <c r="Q4048" t="s">
        <v>5728</v>
      </c>
      <c r="R4048">
        <v>518</v>
      </c>
      <c r="S4048">
        <v>57</v>
      </c>
      <c r="T4048">
        <v>3</v>
      </c>
      <c r="U4048" t="s">
        <v>26</v>
      </c>
      <c r="V4048" t="s">
        <v>3660</v>
      </c>
      <c r="W4048" s="4">
        <v>45505</v>
      </c>
    </row>
    <row r="4049" spans="1:23" x14ac:dyDescent="0.25">
      <c r="A4049" t="s">
        <v>6838</v>
      </c>
      <c r="B4049" t="s">
        <v>7990</v>
      </c>
      <c r="C4049">
        <v>404</v>
      </c>
      <c r="D4049">
        <v>2587</v>
      </c>
      <c r="E4049" t="s">
        <v>197</v>
      </c>
      <c r="F4049" t="str">
        <f>VLOOKUP(E4049,centro_costo!A$1:C$100,3,0)</f>
        <v>INSTITUTO DE INVESTIGACION</v>
      </c>
      <c r="G4049" t="s">
        <v>5745</v>
      </c>
      <c r="H4049" t="str">
        <f>VLOOKUP(G4049,fuente_financiamiento!A$1:B$5,2,0)</f>
        <v>18:CANON Y SOBRECANON, REGALIAS, RENTA DE ADUANAS Y PARTICIPACIONES</v>
      </c>
      <c r="I4049" t="s">
        <v>1514</v>
      </c>
      <c r="J4049" t="str">
        <f>VLOOKUP(I4049,clasificador!A$1:C$1634,3,0)</f>
        <v>2.3. 1  8. 2  1:MATERIAL, INSUMOS, INSTRUMENTAL Y ACCESORIOS  MEDICOS, QUIRURGICOS, ODONTOLOGICOS Y DE LABORATORIO</v>
      </c>
      <c r="K4049">
        <v>22</v>
      </c>
      <c r="L4049" t="s">
        <v>1515</v>
      </c>
      <c r="M4049" t="s">
        <v>679</v>
      </c>
      <c r="N4049" t="s">
        <v>684</v>
      </c>
      <c r="O4049" t="s">
        <v>1215</v>
      </c>
      <c r="P4049" t="s">
        <v>9658</v>
      </c>
      <c r="Q4049" t="s">
        <v>6839</v>
      </c>
      <c r="R4049">
        <v>518</v>
      </c>
      <c r="S4049">
        <v>44</v>
      </c>
      <c r="T4049">
        <v>2</v>
      </c>
      <c r="U4049" t="s">
        <v>26</v>
      </c>
      <c r="V4049" t="s">
        <v>3660</v>
      </c>
      <c r="W4049" s="4">
        <v>45505</v>
      </c>
    </row>
    <row r="4050" spans="1:23" x14ac:dyDescent="0.25">
      <c r="A4050" t="s">
        <v>6840</v>
      </c>
      <c r="B4050" t="s">
        <v>7990</v>
      </c>
      <c r="C4050">
        <v>404</v>
      </c>
      <c r="D4050">
        <v>2587</v>
      </c>
      <c r="E4050" t="s">
        <v>197</v>
      </c>
      <c r="F4050" t="str">
        <f>VLOOKUP(E4050,centro_costo!A$1:C$100,3,0)</f>
        <v>INSTITUTO DE INVESTIGACION</v>
      </c>
      <c r="G4050" t="s">
        <v>5745</v>
      </c>
      <c r="H4050" t="str">
        <f>VLOOKUP(G4050,fuente_financiamiento!A$1:B$5,2,0)</f>
        <v>18:CANON Y SOBRECANON, REGALIAS, RENTA DE ADUANAS Y PARTICIPACIONES</v>
      </c>
      <c r="I4050" t="s">
        <v>1514</v>
      </c>
      <c r="J4050" t="str">
        <f>VLOOKUP(I4050,clasificador!A$1:C$1634,3,0)</f>
        <v>2.3. 1  8. 2  1:MATERIAL, INSUMOS, INSTRUMENTAL Y ACCESORIOS  MEDICOS, QUIRURGICOS, ODONTOLOGICOS Y DE LABORATORIO</v>
      </c>
      <c r="K4050">
        <v>22</v>
      </c>
      <c r="L4050" t="s">
        <v>1515</v>
      </c>
      <c r="M4050" t="s">
        <v>679</v>
      </c>
      <c r="N4050" t="s">
        <v>684</v>
      </c>
      <c r="O4050" t="s">
        <v>6841</v>
      </c>
      <c r="P4050" t="s">
        <v>9659</v>
      </c>
      <c r="Q4050" t="s">
        <v>6842</v>
      </c>
      <c r="R4050">
        <v>518</v>
      </c>
      <c r="S4050">
        <v>85.2</v>
      </c>
      <c r="T4050">
        <v>3</v>
      </c>
      <c r="U4050" t="s">
        <v>26</v>
      </c>
      <c r="V4050" t="s">
        <v>3660</v>
      </c>
      <c r="W4050" s="4">
        <v>45505</v>
      </c>
    </row>
    <row r="4051" spans="1:23" x14ac:dyDescent="0.25">
      <c r="A4051" t="s">
        <v>6843</v>
      </c>
      <c r="B4051" t="s">
        <v>7990</v>
      </c>
      <c r="C4051">
        <v>404</v>
      </c>
      <c r="D4051">
        <v>2587</v>
      </c>
      <c r="E4051" t="s">
        <v>197</v>
      </c>
      <c r="F4051" t="str">
        <f>VLOOKUP(E4051,centro_costo!A$1:C$100,3,0)</f>
        <v>INSTITUTO DE INVESTIGACION</v>
      </c>
      <c r="G4051" t="s">
        <v>5745</v>
      </c>
      <c r="H4051" t="str">
        <f>VLOOKUP(G4051,fuente_financiamiento!A$1:B$5,2,0)</f>
        <v>18:CANON Y SOBRECANON, REGALIAS, RENTA DE ADUANAS Y PARTICIPACIONES</v>
      </c>
      <c r="I4051" t="s">
        <v>1514</v>
      </c>
      <c r="J4051" t="str">
        <f>VLOOKUP(I4051,clasificador!A$1:C$1634,3,0)</f>
        <v>2.3. 1  8. 2  1:MATERIAL, INSUMOS, INSTRUMENTAL Y ACCESORIOS  MEDICOS, QUIRURGICOS, ODONTOLOGICOS Y DE LABORATORIO</v>
      </c>
      <c r="K4051">
        <v>22</v>
      </c>
      <c r="L4051" t="s">
        <v>1515</v>
      </c>
      <c r="M4051" t="s">
        <v>679</v>
      </c>
      <c r="N4051" t="s">
        <v>775</v>
      </c>
      <c r="O4051" t="s">
        <v>5284</v>
      </c>
      <c r="P4051" t="s">
        <v>9660</v>
      </c>
      <c r="Q4051" t="s">
        <v>6844</v>
      </c>
      <c r="R4051">
        <v>518</v>
      </c>
      <c r="S4051">
        <v>624</v>
      </c>
      <c r="T4051">
        <v>8</v>
      </c>
      <c r="U4051" t="s">
        <v>26</v>
      </c>
      <c r="V4051" t="s">
        <v>3660</v>
      </c>
      <c r="W4051" s="4">
        <v>45505</v>
      </c>
    </row>
    <row r="4052" spans="1:23" x14ac:dyDescent="0.25">
      <c r="A4052" t="s">
        <v>6845</v>
      </c>
      <c r="B4052" t="s">
        <v>7990</v>
      </c>
      <c r="C4052">
        <v>404</v>
      </c>
      <c r="D4052">
        <v>2587</v>
      </c>
      <c r="E4052" t="s">
        <v>197</v>
      </c>
      <c r="F4052" t="str">
        <f>VLOOKUP(E4052,centro_costo!A$1:C$100,3,0)</f>
        <v>INSTITUTO DE INVESTIGACION</v>
      </c>
      <c r="G4052" t="s">
        <v>5745</v>
      </c>
      <c r="H4052" t="str">
        <f>VLOOKUP(G4052,fuente_financiamiento!A$1:B$5,2,0)</f>
        <v>18:CANON Y SOBRECANON, REGALIAS, RENTA DE ADUANAS Y PARTICIPACIONES</v>
      </c>
      <c r="I4052" t="s">
        <v>1514</v>
      </c>
      <c r="J4052" t="str">
        <f>VLOOKUP(I4052,clasificador!A$1:C$1634,3,0)</f>
        <v>2.3. 1  8. 2  1:MATERIAL, INSUMOS, INSTRUMENTAL Y ACCESORIOS  MEDICOS, QUIRURGICOS, ODONTOLOGICOS Y DE LABORATORIO</v>
      </c>
      <c r="K4052">
        <v>22</v>
      </c>
      <c r="L4052" t="s">
        <v>1515</v>
      </c>
      <c r="M4052" t="s">
        <v>1346</v>
      </c>
      <c r="N4052" t="s">
        <v>61</v>
      </c>
      <c r="O4052" t="s">
        <v>6846</v>
      </c>
      <c r="P4052" t="s">
        <v>9661</v>
      </c>
      <c r="Q4052" t="s">
        <v>6847</v>
      </c>
      <c r="R4052">
        <v>518</v>
      </c>
      <c r="S4052">
        <v>76</v>
      </c>
      <c r="T4052">
        <v>4</v>
      </c>
      <c r="U4052" t="s">
        <v>26</v>
      </c>
      <c r="V4052" t="s">
        <v>3660</v>
      </c>
      <c r="W4052" s="4">
        <v>45505</v>
      </c>
    </row>
    <row r="4053" spans="1:23" x14ac:dyDescent="0.25">
      <c r="A4053" t="s">
        <v>6848</v>
      </c>
      <c r="B4053" t="s">
        <v>7990</v>
      </c>
      <c r="C4053">
        <v>404</v>
      </c>
      <c r="D4053">
        <v>2587</v>
      </c>
      <c r="E4053" t="s">
        <v>197</v>
      </c>
      <c r="F4053" t="str">
        <f>VLOOKUP(E4053,centro_costo!A$1:C$100,3,0)</f>
        <v>INSTITUTO DE INVESTIGACION</v>
      </c>
      <c r="G4053" t="s">
        <v>5745</v>
      </c>
      <c r="H4053" t="str">
        <f>VLOOKUP(G4053,fuente_financiamiento!A$1:B$5,2,0)</f>
        <v>18:CANON Y SOBRECANON, REGALIAS, RENTA DE ADUANAS Y PARTICIPACIONES</v>
      </c>
      <c r="I4053" t="s">
        <v>1514</v>
      </c>
      <c r="J4053" t="str">
        <f>VLOOKUP(I4053,clasificador!A$1:C$1634,3,0)</f>
        <v>2.3. 1  8. 2  1:MATERIAL, INSUMOS, INSTRUMENTAL Y ACCESORIOS  MEDICOS, QUIRURGICOS, ODONTOLOGICOS Y DE LABORATORIO</v>
      </c>
      <c r="K4053">
        <v>22</v>
      </c>
      <c r="L4053" t="s">
        <v>78</v>
      </c>
      <c r="M4053" t="s">
        <v>1109</v>
      </c>
      <c r="N4053" t="s">
        <v>68</v>
      </c>
      <c r="O4053" t="s">
        <v>6849</v>
      </c>
      <c r="P4053" t="s">
        <v>9662</v>
      </c>
      <c r="Q4053" t="s">
        <v>6850</v>
      </c>
      <c r="R4053">
        <v>518</v>
      </c>
      <c r="S4053">
        <v>69</v>
      </c>
      <c r="T4053">
        <v>3</v>
      </c>
      <c r="U4053" t="s">
        <v>26</v>
      </c>
      <c r="V4053" t="s">
        <v>3660</v>
      </c>
      <c r="W4053" s="4">
        <v>45505</v>
      </c>
    </row>
    <row r="4054" spans="1:23" x14ac:dyDescent="0.25">
      <c r="A4054" t="s">
        <v>6851</v>
      </c>
      <c r="B4054" t="s">
        <v>7990</v>
      </c>
      <c r="C4054">
        <v>404</v>
      </c>
      <c r="D4054">
        <v>2587</v>
      </c>
      <c r="E4054" t="s">
        <v>197</v>
      </c>
      <c r="F4054" t="str">
        <f>VLOOKUP(E4054,centro_costo!A$1:C$100,3,0)</f>
        <v>INSTITUTO DE INVESTIGACION</v>
      </c>
      <c r="G4054" t="s">
        <v>5745</v>
      </c>
      <c r="H4054" t="str">
        <f>VLOOKUP(G4054,fuente_financiamiento!A$1:B$5,2,0)</f>
        <v>18:CANON Y SOBRECANON, REGALIAS, RENTA DE ADUANAS Y PARTICIPACIONES</v>
      </c>
      <c r="I4054" t="s">
        <v>1514</v>
      </c>
      <c r="J4054" t="str">
        <f>VLOOKUP(I4054,clasificador!A$1:C$1634,3,0)</f>
        <v>2.3. 1  8. 2  1:MATERIAL, INSUMOS, INSTRUMENTAL Y ACCESORIOS  MEDICOS, QUIRURGICOS, ODONTOLOGICOS Y DE LABORATORIO</v>
      </c>
      <c r="K4054">
        <v>22</v>
      </c>
      <c r="L4054" t="s">
        <v>78</v>
      </c>
      <c r="M4054" t="s">
        <v>1109</v>
      </c>
      <c r="N4054" t="s">
        <v>68</v>
      </c>
      <c r="O4054" t="s">
        <v>787</v>
      </c>
      <c r="P4054" t="s">
        <v>9663</v>
      </c>
      <c r="Q4054" t="s">
        <v>6852</v>
      </c>
      <c r="R4054">
        <v>518</v>
      </c>
      <c r="S4054">
        <v>45</v>
      </c>
      <c r="T4054">
        <v>3</v>
      </c>
      <c r="U4054" t="s">
        <v>26</v>
      </c>
      <c r="V4054" t="s">
        <v>3660</v>
      </c>
      <c r="W4054" s="4">
        <v>45505</v>
      </c>
    </row>
    <row r="4055" spans="1:23" x14ac:dyDescent="0.25">
      <c r="A4055" t="s">
        <v>6853</v>
      </c>
      <c r="B4055" t="s">
        <v>7990</v>
      </c>
      <c r="C4055">
        <v>404</v>
      </c>
      <c r="D4055">
        <v>2587</v>
      </c>
      <c r="E4055" t="s">
        <v>197</v>
      </c>
      <c r="F4055" t="str">
        <f>VLOOKUP(E4055,centro_costo!A$1:C$100,3,0)</f>
        <v>INSTITUTO DE INVESTIGACION</v>
      </c>
      <c r="G4055" t="s">
        <v>5745</v>
      </c>
      <c r="H4055" t="str">
        <f>VLOOKUP(G4055,fuente_financiamiento!A$1:B$5,2,0)</f>
        <v>18:CANON Y SOBRECANON, REGALIAS, RENTA DE ADUANAS Y PARTICIPACIONES</v>
      </c>
      <c r="I4055" t="s">
        <v>1514</v>
      </c>
      <c r="J4055" t="str">
        <f>VLOOKUP(I4055,clasificador!A$1:C$1634,3,0)</f>
        <v>2.3. 1  8. 2  1:MATERIAL, INSUMOS, INSTRUMENTAL Y ACCESORIOS  MEDICOS, QUIRURGICOS, ODONTOLOGICOS Y DE LABORATORIO</v>
      </c>
      <c r="K4055">
        <v>22</v>
      </c>
      <c r="L4055" t="s">
        <v>78</v>
      </c>
      <c r="M4055" t="s">
        <v>1109</v>
      </c>
      <c r="N4055" t="s">
        <v>68</v>
      </c>
      <c r="O4055" t="s">
        <v>1093</v>
      </c>
      <c r="P4055" t="s">
        <v>9664</v>
      </c>
      <c r="Q4055" t="s">
        <v>6854</v>
      </c>
      <c r="R4055">
        <v>518</v>
      </c>
      <c r="S4055">
        <v>54</v>
      </c>
      <c r="T4055">
        <v>1</v>
      </c>
      <c r="U4055" t="s">
        <v>26</v>
      </c>
      <c r="V4055" t="s">
        <v>3660</v>
      </c>
      <c r="W4055" s="4">
        <v>45505</v>
      </c>
    </row>
    <row r="4056" spans="1:23" x14ac:dyDescent="0.25">
      <c r="A4056" t="s">
        <v>6855</v>
      </c>
      <c r="B4056" t="s">
        <v>7990</v>
      </c>
      <c r="C4056">
        <v>404</v>
      </c>
      <c r="D4056">
        <v>2587</v>
      </c>
      <c r="E4056" t="s">
        <v>197</v>
      </c>
      <c r="F4056" t="str">
        <f>VLOOKUP(E4056,centro_costo!A$1:C$100,3,0)</f>
        <v>INSTITUTO DE INVESTIGACION</v>
      </c>
      <c r="G4056" t="s">
        <v>5745</v>
      </c>
      <c r="H4056" t="str">
        <f>VLOOKUP(G4056,fuente_financiamiento!A$1:B$5,2,0)</f>
        <v>18:CANON Y SOBRECANON, REGALIAS, RENTA DE ADUANAS Y PARTICIPACIONES</v>
      </c>
      <c r="I4056" t="s">
        <v>1514</v>
      </c>
      <c r="J4056" t="str">
        <f>VLOOKUP(I4056,clasificador!A$1:C$1634,3,0)</f>
        <v>2.3. 1  8. 2  1:MATERIAL, INSUMOS, INSTRUMENTAL Y ACCESORIOS  MEDICOS, QUIRURGICOS, ODONTOLOGICOS Y DE LABORATORIO</v>
      </c>
      <c r="K4056">
        <v>22</v>
      </c>
      <c r="L4056" t="s">
        <v>78</v>
      </c>
      <c r="M4056" t="s">
        <v>1109</v>
      </c>
      <c r="N4056" t="s">
        <v>68</v>
      </c>
      <c r="O4056" t="s">
        <v>1114</v>
      </c>
      <c r="P4056" t="s">
        <v>9665</v>
      </c>
      <c r="Q4056" t="s">
        <v>6856</v>
      </c>
      <c r="R4056">
        <v>518</v>
      </c>
      <c r="S4056">
        <v>39.6</v>
      </c>
      <c r="T4056">
        <v>4</v>
      </c>
      <c r="U4056" t="s">
        <v>26</v>
      </c>
      <c r="V4056" t="s">
        <v>3660</v>
      </c>
      <c r="W4056" s="4">
        <v>45505</v>
      </c>
    </row>
    <row r="4057" spans="1:23" x14ac:dyDescent="0.25">
      <c r="A4057" t="s">
        <v>6857</v>
      </c>
      <c r="B4057" t="s">
        <v>7990</v>
      </c>
      <c r="C4057">
        <v>404</v>
      </c>
      <c r="D4057">
        <v>2587</v>
      </c>
      <c r="E4057" t="s">
        <v>197</v>
      </c>
      <c r="F4057" t="str">
        <f>VLOOKUP(E4057,centro_costo!A$1:C$100,3,0)</f>
        <v>INSTITUTO DE INVESTIGACION</v>
      </c>
      <c r="G4057" t="s">
        <v>5745</v>
      </c>
      <c r="H4057" t="str">
        <f>VLOOKUP(G4057,fuente_financiamiento!A$1:B$5,2,0)</f>
        <v>18:CANON Y SOBRECANON, REGALIAS, RENTA DE ADUANAS Y PARTICIPACIONES</v>
      </c>
      <c r="I4057" t="s">
        <v>1514</v>
      </c>
      <c r="J4057" t="str">
        <f>VLOOKUP(I4057,clasificador!A$1:C$1634,3,0)</f>
        <v>2.3. 1  8. 2  1:MATERIAL, INSUMOS, INSTRUMENTAL Y ACCESORIOS  MEDICOS, QUIRURGICOS, ODONTOLOGICOS Y DE LABORATORIO</v>
      </c>
      <c r="K4057">
        <v>22</v>
      </c>
      <c r="L4057" t="s">
        <v>78</v>
      </c>
      <c r="M4057" t="s">
        <v>1109</v>
      </c>
      <c r="N4057" t="s">
        <v>68</v>
      </c>
      <c r="O4057" t="s">
        <v>2426</v>
      </c>
      <c r="P4057" t="s">
        <v>9666</v>
      </c>
      <c r="Q4057" t="s">
        <v>6858</v>
      </c>
      <c r="R4057">
        <v>518</v>
      </c>
      <c r="S4057">
        <v>330</v>
      </c>
      <c r="T4057">
        <v>2</v>
      </c>
      <c r="U4057" t="s">
        <v>26</v>
      </c>
      <c r="V4057" t="s">
        <v>3660</v>
      </c>
      <c r="W4057" s="4">
        <v>45505</v>
      </c>
    </row>
    <row r="4058" spans="1:23" x14ac:dyDescent="0.25">
      <c r="A4058" t="s">
        <v>6859</v>
      </c>
      <c r="B4058" t="s">
        <v>7990</v>
      </c>
      <c r="C4058">
        <v>404</v>
      </c>
      <c r="D4058">
        <v>2587</v>
      </c>
      <c r="E4058" t="s">
        <v>197</v>
      </c>
      <c r="F4058" t="str">
        <f>VLOOKUP(E4058,centro_costo!A$1:C$100,3,0)</f>
        <v>INSTITUTO DE INVESTIGACION</v>
      </c>
      <c r="G4058" t="s">
        <v>5745</v>
      </c>
      <c r="H4058" t="str">
        <f>VLOOKUP(G4058,fuente_financiamiento!A$1:B$5,2,0)</f>
        <v>18:CANON Y SOBRECANON, REGALIAS, RENTA DE ADUANAS Y PARTICIPACIONES</v>
      </c>
      <c r="I4058" t="s">
        <v>1514</v>
      </c>
      <c r="J4058" t="str">
        <f>VLOOKUP(I4058,clasificador!A$1:C$1634,3,0)</f>
        <v>2.3. 1  8. 2  1:MATERIAL, INSUMOS, INSTRUMENTAL Y ACCESORIOS  MEDICOS, QUIRURGICOS, ODONTOLOGICOS Y DE LABORATORIO</v>
      </c>
      <c r="K4058">
        <v>22</v>
      </c>
      <c r="L4058" t="s">
        <v>78</v>
      </c>
      <c r="M4058" t="s">
        <v>1109</v>
      </c>
      <c r="N4058" t="s">
        <v>68</v>
      </c>
      <c r="O4058" t="s">
        <v>6860</v>
      </c>
      <c r="P4058" t="s">
        <v>9667</v>
      </c>
      <c r="Q4058" t="s">
        <v>6861</v>
      </c>
      <c r="R4058">
        <v>518</v>
      </c>
      <c r="S4058">
        <v>330</v>
      </c>
      <c r="T4058">
        <v>2</v>
      </c>
      <c r="U4058" t="s">
        <v>26</v>
      </c>
      <c r="V4058" t="s">
        <v>3660</v>
      </c>
      <c r="W4058" s="4">
        <v>45505</v>
      </c>
    </row>
    <row r="4059" spans="1:23" x14ac:dyDescent="0.25">
      <c r="A4059" t="s">
        <v>6862</v>
      </c>
      <c r="B4059" t="s">
        <v>7990</v>
      </c>
      <c r="C4059">
        <v>404</v>
      </c>
      <c r="D4059">
        <v>2587</v>
      </c>
      <c r="E4059" t="s">
        <v>197</v>
      </c>
      <c r="F4059" t="str">
        <f>VLOOKUP(E4059,centro_costo!A$1:C$100,3,0)</f>
        <v>INSTITUTO DE INVESTIGACION</v>
      </c>
      <c r="G4059" t="s">
        <v>5745</v>
      </c>
      <c r="H4059" t="str">
        <f>VLOOKUP(G4059,fuente_financiamiento!A$1:B$5,2,0)</f>
        <v>18:CANON Y SOBRECANON, REGALIAS, RENTA DE ADUANAS Y PARTICIPACIONES</v>
      </c>
      <c r="I4059" t="s">
        <v>1514</v>
      </c>
      <c r="J4059" t="str">
        <f>VLOOKUP(I4059,clasificador!A$1:C$1634,3,0)</f>
        <v>2.3. 1  8. 2  1:MATERIAL, INSUMOS, INSTRUMENTAL Y ACCESORIOS  MEDICOS, QUIRURGICOS, ODONTOLOGICOS Y DE LABORATORIO</v>
      </c>
      <c r="K4059">
        <v>22</v>
      </c>
      <c r="L4059" t="s">
        <v>78</v>
      </c>
      <c r="M4059" t="s">
        <v>1109</v>
      </c>
      <c r="N4059" t="s">
        <v>68</v>
      </c>
      <c r="O4059" t="s">
        <v>6863</v>
      </c>
      <c r="P4059" t="s">
        <v>9668</v>
      </c>
      <c r="Q4059" t="s">
        <v>6864</v>
      </c>
      <c r="R4059">
        <v>518</v>
      </c>
      <c r="S4059">
        <v>330</v>
      </c>
      <c r="T4059">
        <v>2</v>
      </c>
      <c r="U4059" t="s">
        <v>26</v>
      </c>
      <c r="V4059" t="s">
        <v>3660</v>
      </c>
      <c r="W4059" s="4">
        <v>45505</v>
      </c>
    </row>
    <row r="4060" spans="1:23" x14ac:dyDescent="0.25">
      <c r="A4060" t="s">
        <v>6865</v>
      </c>
      <c r="B4060" t="s">
        <v>7990</v>
      </c>
      <c r="C4060">
        <v>404</v>
      </c>
      <c r="D4060">
        <v>2587</v>
      </c>
      <c r="E4060" t="s">
        <v>197</v>
      </c>
      <c r="F4060" t="str">
        <f>VLOOKUP(E4060,centro_costo!A$1:C$100,3,0)</f>
        <v>INSTITUTO DE INVESTIGACION</v>
      </c>
      <c r="G4060" t="s">
        <v>5745</v>
      </c>
      <c r="H4060" t="str">
        <f>VLOOKUP(G4060,fuente_financiamiento!A$1:B$5,2,0)</f>
        <v>18:CANON Y SOBRECANON, REGALIAS, RENTA DE ADUANAS Y PARTICIPACIONES</v>
      </c>
      <c r="I4060" t="s">
        <v>1514</v>
      </c>
      <c r="J4060" t="str">
        <f>VLOOKUP(I4060,clasificador!A$1:C$1634,3,0)</f>
        <v>2.3. 1  8. 2  1:MATERIAL, INSUMOS, INSTRUMENTAL Y ACCESORIOS  MEDICOS, QUIRURGICOS, ODONTOLOGICOS Y DE LABORATORIO</v>
      </c>
      <c r="K4060">
        <v>22</v>
      </c>
      <c r="L4060" t="s">
        <v>78</v>
      </c>
      <c r="M4060" t="s">
        <v>1109</v>
      </c>
      <c r="N4060" t="s">
        <v>68</v>
      </c>
      <c r="O4060" t="s">
        <v>6866</v>
      </c>
      <c r="P4060" t="s">
        <v>9669</v>
      </c>
      <c r="Q4060" t="s">
        <v>6867</v>
      </c>
      <c r="R4060">
        <v>518</v>
      </c>
      <c r="S4060">
        <v>308</v>
      </c>
      <c r="T4060">
        <v>2</v>
      </c>
      <c r="U4060" t="s">
        <v>26</v>
      </c>
      <c r="V4060" t="s">
        <v>3660</v>
      </c>
      <c r="W4060" s="4">
        <v>45505</v>
      </c>
    </row>
    <row r="4061" spans="1:23" x14ac:dyDescent="0.25">
      <c r="A4061" t="s">
        <v>6868</v>
      </c>
      <c r="B4061" t="s">
        <v>7990</v>
      </c>
      <c r="C4061">
        <v>404</v>
      </c>
      <c r="D4061">
        <v>2587</v>
      </c>
      <c r="E4061" t="s">
        <v>197</v>
      </c>
      <c r="F4061" t="str">
        <f>VLOOKUP(E4061,centro_costo!A$1:C$100,3,0)</f>
        <v>INSTITUTO DE INVESTIGACION</v>
      </c>
      <c r="G4061" t="s">
        <v>5745</v>
      </c>
      <c r="H4061" t="str">
        <f>VLOOKUP(G4061,fuente_financiamiento!A$1:B$5,2,0)</f>
        <v>18:CANON Y SOBRECANON, REGALIAS, RENTA DE ADUANAS Y PARTICIPACIONES</v>
      </c>
      <c r="I4061" t="s">
        <v>1514</v>
      </c>
      <c r="J4061" t="str">
        <f>VLOOKUP(I4061,clasificador!A$1:C$1634,3,0)</f>
        <v>2.3. 1  8. 2  1:MATERIAL, INSUMOS, INSTRUMENTAL Y ACCESORIOS  MEDICOS, QUIRURGICOS, ODONTOLOGICOS Y DE LABORATORIO</v>
      </c>
      <c r="K4061">
        <v>22</v>
      </c>
      <c r="L4061" t="s">
        <v>78</v>
      </c>
      <c r="M4061" t="s">
        <v>1109</v>
      </c>
      <c r="N4061" t="s">
        <v>68</v>
      </c>
      <c r="O4061" t="s">
        <v>6869</v>
      </c>
      <c r="P4061" t="s">
        <v>9670</v>
      </c>
      <c r="Q4061" t="s">
        <v>6870</v>
      </c>
      <c r="R4061">
        <v>518</v>
      </c>
      <c r="S4061">
        <v>51</v>
      </c>
      <c r="T4061">
        <v>3</v>
      </c>
      <c r="U4061" t="s">
        <v>26</v>
      </c>
      <c r="V4061" t="s">
        <v>3660</v>
      </c>
      <c r="W4061" s="4">
        <v>45505</v>
      </c>
    </row>
    <row r="4062" spans="1:23" x14ac:dyDescent="0.25">
      <c r="A4062" t="s">
        <v>6871</v>
      </c>
      <c r="B4062" t="s">
        <v>7990</v>
      </c>
      <c r="C4062">
        <v>404</v>
      </c>
      <c r="D4062">
        <v>2587</v>
      </c>
      <c r="E4062" t="s">
        <v>197</v>
      </c>
      <c r="F4062" t="str">
        <f>VLOOKUP(E4062,centro_costo!A$1:C$100,3,0)</f>
        <v>INSTITUTO DE INVESTIGACION</v>
      </c>
      <c r="G4062" t="s">
        <v>5745</v>
      </c>
      <c r="H4062" t="str">
        <f>VLOOKUP(G4062,fuente_financiamiento!A$1:B$5,2,0)</f>
        <v>18:CANON Y SOBRECANON, REGALIAS, RENTA DE ADUANAS Y PARTICIPACIONES</v>
      </c>
      <c r="I4062" t="s">
        <v>1514</v>
      </c>
      <c r="J4062" t="str">
        <f>VLOOKUP(I4062,clasificador!A$1:C$1634,3,0)</f>
        <v>2.3. 1  8. 2  1:MATERIAL, INSUMOS, INSTRUMENTAL Y ACCESORIOS  MEDICOS, QUIRURGICOS, ODONTOLOGICOS Y DE LABORATORIO</v>
      </c>
      <c r="K4062">
        <v>22</v>
      </c>
      <c r="L4062" t="s">
        <v>78</v>
      </c>
      <c r="M4062" t="s">
        <v>1109</v>
      </c>
      <c r="N4062" t="s">
        <v>33</v>
      </c>
      <c r="O4062" t="s">
        <v>1265</v>
      </c>
      <c r="P4062" t="s">
        <v>9671</v>
      </c>
      <c r="Q4062" t="s">
        <v>6872</v>
      </c>
      <c r="R4062">
        <v>518</v>
      </c>
      <c r="S4062">
        <v>171</v>
      </c>
      <c r="T4062">
        <v>3</v>
      </c>
      <c r="U4062" t="s">
        <v>26</v>
      </c>
      <c r="V4062" t="s">
        <v>3660</v>
      </c>
      <c r="W4062" s="4">
        <v>45505</v>
      </c>
    </row>
    <row r="4063" spans="1:23" x14ac:dyDescent="0.25">
      <c r="A4063" t="s">
        <v>6873</v>
      </c>
      <c r="B4063" t="s">
        <v>7990</v>
      </c>
      <c r="C4063">
        <v>404</v>
      </c>
      <c r="D4063">
        <v>2587</v>
      </c>
      <c r="E4063" t="s">
        <v>197</v>
      </c>
      <c r="F4063" t="str">
        <f>VLOOKUP(E4063,centro_costo!A$1:C$100,3,0)</f>
        <v>INSTITUTO DE INVESTIGACION</v>
      </c>
      <c r="G4063" t="s">
        <v>5745</v>
      </c>
      <c r="H4063" t="str">
        <f>VLOOKUP(G4063,fuente_financiamiento!A$1:B$5,2,0)</f>
        <v>18:CANON Y SOBRECANON, REGALIAS, RENTA DE ADUANAS Y PARTICIPACIONES</v>
      </c>
      <c r="I4063" t="s">
        <v>1514</v>
      </c>
      <c r="J4063" t="str">
        <f>VLOOKUP(I4063,clasificador!A$1:C$1634,3,0)</f>
        <v>2.3. 1  8. 2  1:MATERIAL, INSUMOS, INSTRUMENTAL Y ACCESORIOS  MEDICOS, QUIRURGICOS, ODONTOLOGICOS Y DE LABORATORIO</v>
      </c>
      <c r="K4063">
        <v>22</v>
      </c>
      <c r="L4063" t="s">
        <v>78</v>
      </c>
      <c r="M4063" t="s">
        <v>1109</v>
      </c>
      <c r="N4063" t="s">
        <v>434</v>
      </c>
      <c r="O4063" t="s">
        <v>525</v>
      </c>
      <c r="P4063" t="s">
        <v>9672</v>
      </c>
      <c r="Q4063" t="s">
        <v>6874</v>
      </c>
      <c r="R4063">
        <v>518</v>
      </c>
      <c r="S4063">
        <v>384</v>
      </c>
      <c r="T4063">
        <v>8</v>
      </c>
      <c r="U4063" t="s">
        <v>26</v>
      </c>
      <c r="V4063" t="s">
        <v>3660</v>
      </c>
      <c r="W4063" s="4">
        <v>45505</v>
      </c>
    </row>
    <row r="4064" spans="1:23" x14ac:dyDescent="0.25">
      <c r="A4064" t="s">
        <v>6875</v>
      </c>
      <c r="B4064" t="s">
        <v>7990</v>
      </c>
      <c r="C4064">
        <v>404</v>
      </c>
      <c r="D4064">
        <v>2587</v>
      </c>
      <c r="E4064" t="s">
        <v>197</v>
      </c>
      <c r="F4064" t="str">
        <f>VLOOKUP(E4064,centro_costo!A$1:C$100,3,0)</f>
        <v>INSTITUTO DE INVESTIGACION</v>
      </c>
      <c r="G4064" t="s">
        <v>5745</v>
      </c>
      <c r="H4064" t="str">
        <f>VLOOKUP(G4064,fuente_financiamiento!A$1:B$5,2,0)</f>
        <v>18:CANON Y SOBRECANON, REGALIAS, RENTA DE ADUANAS Y PARTICIPACIONES</v>
      </c>
      <c r="I4064" t="s">
        <v>1514</v>
      </c>
      <c r="J4064" t="str">
        <f>VLOOKUP(I4064,clasificador!A$1:C$1634,3,0)</f>
        <v>2.3. 1  8. 2  1:MATERIAL, INSUMOS, INSTRUMENTAL Y ACCESORIOS  MEDICOS, QUIRURGICOS, ODONTOLOGICOS Y DE LABORATORIO</v>
      </c>
      <c r="K4064">
        <v>22</v>
      </c>
      <c r="L4064" t="s">
        <v>78</v>
      </c>
      <c r="M4064" t="s">
        <v>1109</v>
      </c>
      <c r="N4064" t="s">
        <v>434</v>
      </c>
      <c r="O4064" t="s">
        <v>6876</v>
      </c>
      <c r="P4064" t="s">
        <v>9673</v>
      </c>
      <c r="Q4064" t="s">
        <v>6877</v>
      </c>
      <c r="R4064">
        <v>518</v>
      </c>
      <c r="S4064">
        <v>321.60000000000002</v>
      </c>
      <c r="T4064">
        <v>8</v>
      </c>
      <c r="U4064" t="s">
        <v>26</v>
      </c>
      <c r="V4064" t="s">
        <v>3660</v>
      </c>
      <c r="W4064" s="4">
        <v>45505</v>
      </c>
    </row>
    <row r="4065" spans="1:23" x14ac:dyDescent="0.25">
      <c r="A4065" t="s">
        <v>6878</v>
      </c>
      <c r="B4065" t="s">
        <v>7990</v>
      </c>
      <c r="C4065">
        <v>404</v>
      </c>
      <c r="D4065">
        <v>2587</v>
      </c>
      <c r="E4065" t="s">
        <v>197</v>
      </c>
      <c r="F4065" t="str">
        <f>VLOOKUP(E4065,centro_costo!A$1:C$100,3,0)</f>
        <v>INSTITUTO DE INVESTIGACION</v>
      </c>
      <c r="G4065" t="s">
        <v>5745</v>
      </c>
      <c r="H4065" t="str">
        <f>VLOOKUP(G4065,fuente_financiamiento!A$1:B$5,2,0)</f>
        <v>18:CANON Y SOBRECANON, REGALIAS, RENTA DE ADUANAS Y PARTICIPACIONES</v>
      </c>
      <c r="I4065" t="s">
        <v>1514</v>
      </c>
      <c r="J4065" t="str">
        <f>VLOOKUP(I4065,clasificador!A$1:C$1634,3,0)</f>
        <v>2.3. 1  8. 2  1:MATERIAL, INSUMOS, INSTRUMENTAL Y ACCESORIOS  MEDICOS, QUIRURGICOS, ODONTOLOGICOS Y DE LABORATORIO</v>
      </c>
      <c r="K4065">
        <v>22</v>
      </c>
      <c r="L4065" t="s">
        <v>78</v>
      </c>
      <c r="M4065" t="s">
        <v>1109</v>
      </c>
      <c r="N4065" t="s">
        <v>434</v>
      </c>
      <c r="O4065" t="s">
        <v>6879</v>
      </c>
      <c r="P4065" t="s">
        <v>9674</v>
      </c>
      <c r="Q4065" t="s">
        <v>6880</v>
      </c>
      <c r="R4065">
        <v>518</v>
      </c>
      <c r="S4065">
        <v>70</v>
      </c>
      <c r="T4065">
        <v>1</v>
      </c>
      <c r="U4065" t="s">
        <v>26</v>
      </c>
      <c r="V4065" t="s">
        <v>3660</v>
      </c>
      <c r="W4065" s="4">
        <v>45505</v>
      </c>
    </row>
    <row r="4066" spans="1:23" x14ac:dyDescent="0.25">
      <c r="A4066" t="s">
        <v>6881</v>
      </c>
      <c r="B4066" t="s">
        <v>7990</v>
      </c>
      <c r="C4066">
        <v>404</v>
      </c>
      <c r="D4066">
        <v>2587</v>
      </c>
      <c r="E4066" t="s">
        <v>197</v>
      </c>
      <c r="F4066" t="str">
        <f>VLOOKUP(E4066,centro_costo!A$1:C$100,3,0)</f>
        <v>INSTITUTO DE INVESTIGACION</v>
      </c>
      <c r="G4066" t="s">
        <v>5745</v>
      </c>
      <c r="H4066" t="str">
        <f>VLOOKUP(G4066,fuente_financiamiento!A$1:B$5,2,0)</f>
        <v>18:CANON Y SOBRECANON, REGALIAS, RENTA DE ADUANAS Y PARTICIPACIONES</v>
      </c>
      <c r="I4066" t="s">
        <v>1514</v>
      </c>
      <c r="J4066" t="str">
        <f>VLOOKUP(I4066,clasificador!A$1:C$1634,3,0)</f>
        <v>2.3. 1  8. 2  1:MATERIAL, INSUMOS, INSTRUMENTAL Y ACCESORIOS  MEDICOS, QUIRURGICOS, ODONTOLOGICOS Y DE LABORATORIO</v>
      </c>
      <c r="K4066">
        <v>22</v>
      </c>
      <c r="L4066" t="s">
        <v>78</v>
      </c>
      <c r="M4066" t="s">
        <v>1109</v>
      </c>
      <c r="N4066" t="s">
        <v>434</v>
      </c>
      <c r="O4066" t="s">
        <v>6882</v>
      </c>
      <c r="P4066" t="s">
        <v>9675</v>
      </c>
      <c r="Q4066" t="s">
        <v>6883</v>
      </c>
      <c r="R4066">
        <v>518</v>
      </c>
      <c r="S4066">
        <v>316.8</v>
      </c>
      <c r="T4066">
        <v>8</v>
      </c>
      <c r="U4066" t="s">
        <v>26</v>
      </c>
      <c r="V4066" t="s">
        <v>3660</v>
      </c>
      <c r="W4066" s="4">
        <v>45505</v>
      </c>
    </row>
    <row r="4067" spans="1:23" x14ac:dyDescent="0.25">
      <c r="A4067" t="s">
        <v>6884</v>
      </c>
      <c r="B4067" t="s">
        <v>7990</v>
      </c>
      <c r="C4067">
        <v>404</v>
      </c>
      <c r="D4067">
        <v>2587</v>
      </c>
      <c r="E4067" t="s">
        <v>197</v>
      </c>
      <c r="F4067" t="str">
        <f>VLOOKUP(E4067,centro_costo!A$1:C$100,3,0)</f>
        <v>INSTITUTO DE INVESTIGACION</v>
      </c>
      <c r="G4067" t="s">
        <v>5745</v>
      </c>
      <c r="H4067" t="str">
        <f>VLOOKUP(G4067,fuente_financiamiento!A$1:B$5,2,0)</f>
        <v>18:CANON Y SOBRECANON, REGALIAS, RENTA DE ADUANAS Y PARTICIPACIONES</v>
      </c>
      <c r="I4067" t="s">
        <v>1514</v>
      </c>
      <c r="J4067" t="str">
        <f>VLOOKUP(I4067,clasificador!A$1:C$1634,3,0)</f>
        <v>2.3. 1  8. 2  1:MATERIAL, INSUMOS, INSTRUMENTAL Y ACCESORIOS  MEDICOS, QUIRURGICOS, ODONTOLOGICOS Y DE LABORATORIO</v>
      </c>
      <c r="K4067">
        <v>22</v>
      </c>
      <c r="L4067" t="s">
        <v>78</v>
      </c>
      <c r="M4067" t="s">
        <v>1109</v>
      </c>
      <c r="N4067" t="s">
        <v>434</v>
      </c>
      <c r="O4067" t="s">
        <v>6885</v>
      </c>
      <c r="P4067" t="s">
        <v>9676</v>
      </c>
      <c r="Q4067" t="s">
        <v>6886</v>
      </c>
      <c r="R4067">
        <v>518</v>
      </c>
      <c r="S4067">
        <v>70</v>
      </c>
      <c r="T4067">
        <v>1</v>
      </c>
      <c r="U4067" t="s">
        <v>26</v>
      </c>
      <c r="V4067" t="s">
        <v>3660</v>
      </c>
      <c r="W4067" s="4">
        <v>45505</v>
      </c>
    </row>
    <row r="4068" spans="1:23" x14ac:dyDescent="0.25">
      <c r="A4068" t="s">
        <v>6887</v>
      </c>
      <c r="B4068" t="s">
        <v>7990</v>
      </c>
      <c r="C4068">
        <v>404</v>
      </c>
      <c r="D4068">
        <v>2587</v>
      </c>
      <c r="E4068" t="s">
        <v>197</v>
      </c>
      <c r="F4068" t="str">
        <f>VLOOKUP(E4068,centro_costo!A$1:C$100,3,0)</f>
        <v>INSTITUTO DE INVESTIGACION</v>
      </c>
      <c r="G4068" t="s">
        <v>5745</v>
      </c>
      <c r="H4068" t="str">
        <f>VLOOKUP(G4068,fuente_financiamiento!A$1:B$5,2,0)</f>
        <v>18:CANON Y SOBRECANON, REGALIAS, RENTA DE ADUANAS Y PARTICIPACIONES</v>
      </c>
      <c r="I4068" t="s">
        <v>1514</v>
      </c>
      <c r="J4068" t="str">
        <f>VLOOKUP(I4068,clasificador!A$1:C$1634,3,0)</f>
        <v>2.3. 1  8. 2  1:MATERIAL, INSUMOS, INSTRUMENTAL Y ACCESORIOS  MEDICOS, QUIRURGICOS, ODONTOLOGICOS Y DE LABORATORIO</v>
      </c>
      <c r="K4068">
        <v>22</v>
      </c>
      <c r="L4068" t="s">
        <v>78</v>
      </c>
      <c r="M4068" t="s">
        <v>1109</v>
      </c>
      <c r="N4068" t="s">
        <v>434</v>
      </c>
      <c r="O4068" t="s">
        <v>6888</v>
      </c>
      <c r="P4068" t="s">
        <v>9677</v>
      </c>
      <c r="Q4068" t="s">
        <v>6889</v>
      </c>
      <c r="R4068">
        <v>518</v>
      </c>
      <c r="S4068">
        <v>60</v>
      </c>
      <c r="T4068">
        <v>4</v>
      </c>
      <c r="U4068" t="s">
        <v>26</v>
      </c>
      <c r="V4068" t="s">
        <v>3660</v>
      </c>
      <c r="W4068" s="4">
        <v>45505</v>
      </c>
    </row>
    <row r="4069" spans="1:23" x14ac:dyDescent="0.25">
      <c r="A4069" t="s">
        <v>6890</v>
      </c>
      <c r="B4069" t="s">
        <v>7990</v>
      </c>
      <c r="C4069">
        <v>404</v>
      </c>
      <c r="D4069">
        <v>2587</v>
      </c>
      <c r="E4069" t="s">
        <v>197</v>
      </c>
      <c r="F4069" t="str">
        <f>VLOOKUP(E4069,centro_costo!A$1:C$100,3,0)</f>
        <v>INSTITUTO DE INVESTIGACION</v>
      </c>
      <c r="G4069" t="s">
        <v>5745</v>
      </c>
      <c r="H4069" t="str">
        <f>VLOOKUP(G4069,fuente_financiamiento!A$1:B$5,2,0)</f>
        <v>18:CANON Y SOBRECANON, REGALIAS, RENTA DE ADUANAS Y PARTICIPACIONES</v>
      </c>
      <c r="I4069" t="s">
        <v>1514</v>
      </c>
      <c r="J4069" t="str">
        <f>VLOOKUP(I4069,clasificador!A$1:C$1634,3,0)</f>
        <v>2.3. 1  8. 2  1:MATERIAL, INSUMOS, INSTRUMENTAL Y ACCESORIOS  MEDICOS, QUIRURGICOS, ODONTOLOGICOS Y DE LABORATORIO</v>
      </c>
      <c r="K4069">
        <v>22</v>
      </c>
      <c r="L4069" t="s">
        <v>78</v>
      </c>
      <c r="M4069" t="s">
        <v>1109</v>
      </c>
      <c r="N4069" t="s">
        <v>605</v>
      </c>
      <c r="O4069" t="s">
        <v>5403</v>
      </c>
      <c r="P4069" t="s">
        <v>9678</v>
      </c>
      <c r="Q4069" t="s">
        <v>6891</v>
      </c>
      <c r="R4069">
        <v>518</v>
      </c>
      <c r="S4069">
        <v>60</v>
      </c>
      <c r="T4069">
        <v>4</v>
      </c>
      <c r="U4069" t="s">
        <v>26</v>
      </c>
      <c r="V4069" t="s">
        <v>3660</v>
      </c>
      <c r="W4069" s="4">
        <v>45505</v>
      </c>
    </row>
    <row r="4070" spans="1:23" x14ac:dyDescent="0.25">
      <c r="A4070" t="s">
        <v>6892</v>
      </c>
      <c r="B4070" t="s">
        <v>7990</v>
      </c>
      <c r="C4070">
        <v>404</v>
      </c>
      <c r="D4070">
        <v>2587</v>
      </c>
      <c r="E4070" t="s">
        <v>197</v>
      </c>
      <c r="F4070" t="str">
        <f>VLOOKUP(E4070,centro_costo!A$1:C$100,3,0)</f>
        <v>INSTITUTO DE INVESTIGACION</v>
      </c>
      <c r="G4070" t="s">
        <v>5745</v>
      </c>
      <c r="H4070" t="str">
        <f>VLOOKUP(G4070,fuente_financiamiento!A$1:B$5,2,0)</f>
        <v>18:CANON Y SOBRECANON, REGALIAS, RENTA DE ADUANAS Y PARTICIPACIONES</v>
      </c>
      <c r="I4070" t="s">
        <v>1514</v>
      </c>
      <c r="J4070" t="str">
        <f>VLOOKUP(I4070,clasificador!A$1:C$1634,3,0)</f>
        <v>2.3. 1  8. 2  1:MATERIAL, INSUMOS, INSTRUMENTAL Y ACCESORIOS  MEDICOS, QUIRURGICOS, ODONTOLOGICOS Y DE LABORATORIO</v>
      </c>
      <c r="K4070">
        <v>22</v>
      </c>
      <c r="L4070" t="s">
        <v>78</v>
      </c>
      <c r="M4070" t="s">
        <v>1109</v>
      </c>
      <c r="N4070" t="s">
        <v>605</v>
      </c>
      <c r="O4070" t="s">
        <v>720</v>
      </c>
      <c r="P4070" t="s">
        <v>9679</v>
      </c>
      <c r="Q4070" t="s">
        <v>6893</v>
      </c>
      <c r="R4070">
        <v>518</v>
      </c>
      <c r="S4070">
        <v>164</v>
      </c>
      <c r="T4070">
        <v>4</v>
      </c>
      <c r="U4070" t="s">
        <v>26</v>
      </c>
      <c r="V4070" t="s">
        <v>3660</v>
      </c>
      <c r="W4070" s="4">
        <v>45505</v>
      </c>
    </row>
    <row r="4071" spans="1:23" x14ac:dyDescent="0.25">
      <c r="A4071" t="s">
        <v>6894</v>
      </c>
      <c r="B4071" t="s">
        <v>7990</v>
      </c>
      <c r="C4071">
        <v>404</v>
      </c>
      <c r="D4071">
        <v>2587</v>
      </c>
      <c r="E4071" t="s">
        <v>197</v>
      </c>
      <c r="F4071" t="str">
        <f>VLOOKUP(E4071,centro_costo!A$1:C$100,3,0)</f>
        <v>INSTITUTO DE INVESTIGACION</v>
      </c>
      <c r="G4071" t="s">
        <v>5745</v>
      </c>
      <c r="H4071" t="str">
        <f>VLOOKUP(G4071,fuente_financiamiento!A$1:B$5,2,0)</f>
        <v>18:CANON Y SOBRECANON, REGALIAS, RENTA DE ADUANAS Y PARTICIPACIONES</v>
      </c>
      <c r="I4071" t="s">
        <v>1514</v>
      </c>
      <c r="J4071" t="str">
        <f>VLOOKUP(I4071,clasificador!A$1:C$1634,3,0)</f>
        <v>2.3. 1  8. 2  1:MATERIAL, INSUMOS, INSTRUMENTAL Y ACCESORIOS  MEDICOS, QUIRURGICOS, ODONTOLOGICOS Y DE LABORATORIO</v>
      </c>
      <c r="K4071">
        <v>22</v>
      </c>
      <c r="L4071" t="s">
        <v>78</v>
      </c>
      <c r="M4071" t="s">
        <v>1109</v>
      </c>
      <c r="N4071" t="s">
        <v>605</v>
      </c>
      <c r="O4071" t="s">
        <v>6895</v>
      </c>
      <c r="P4071" t="s">
        <v>9680</v>
      </c>
      <c r="Q4071" t="s">
        <v>6896</v>
      </c>
      <c r="R4071">
        <v>518</v>
      </c>
      <c r="S4071">
        <v>1080</v>
      </c>
      <c r="T4071">
        <v>2</v>
      </c>
      <c r="U4071" t="s">
        <v>26</v>
      </c>
      <c r="V4071" t="s">
        <v>3660</v>
      </c>
      <c r="W4071" s="4">
        <v>45505</v>
      </c>
    </row>
    <row r="4072" spans="1:23" x14ac:dyDescent="0.25">
      <c r="A4072" t="s">
        <v>6897</v>
      </c>
      <c r="B4072" t="s">
        <v>7990</v>
      </c>
      <c r="C4072">
        <v>404</v>
      </c>
      <c r="D4072">
        <v>2587</v>
      </c>
      <c r="E4072" t="s">
        <v>197</v>
      </c>
      <c r="F4072" t="str">
        <f>VLOOKUP(E4072,centro_costo!A$1:C$100,3,0)</f>
        <v>INSTITUTO DE INVESTIGACION</v>
      </c>
      <c r="G4072" t="s">
        <v>5745</v>
      </c>
      <c r="H4072" t="str">
        <f>VLOOKUP(G4072,fuente_financiamiento!A$1:B$5,2,0)</f>
        <v>18:CANON Y SOBRECANON, REGALIAS, RENTA DE ADUANAS Y PARTICIPACIONES</v>
      </c>
      <c r="I4072" t="s">
        <v>1514</v>
      </c>
      <c r="J4072" t="str">
        <f>VLOOKUP(I4072,clasificador!A$1:C$1634,3,0)</f>
        <v>2.3. 1  8. 2  1:MATERIAL, INSUMOS, INSTRUMENTAL Y ACCESORIOS  MEDICOS, QUIRURGICOS, ODONTOLOGICOS Y DE LABORATORIO</v>
      </c>
      <c r="K4072">
        <v>22</v>
      </c>
      <c r="L4072" t="s">
        <v>78</v>
      </c>
      <c r="M4072" t="s">
        <v>1109</v>
      </c>
      <c r="N4072" t="s">
        <v>605</v>
      </c>
      <c r="O4072" t="s">
        <v>6898</v>
      </c>
      <c r="P4072" t="s">
        <v>9681</v>
      </c>
      <c r="Q4072" t="s">
        <v>6899</v>
      </c>
      <c r="R4072">
        <v>518</v>
      </c>
      <c r="S4072">
        <v>540</v>
      </c>
      <c r="T4072">
        <v>1</v>
      </c>
      <c r="U4072" t="s">
        <v>26</v>
      </c>
      <c r="V4072" t="s">
        <v>3660</v>
      </c>
      <c r="W4072" s="4">
        <v>45505</v>
      </c>
    </row>
    <row r="4073" spans="1:23" x14ac:dyDescent="0.25">
      <c r="A4073" t="s">
        <v>6900</v>
      </c>
      <c r="B4073" t="s">
        <v>7990</v>
      </c>
      <c r="C4073">
        <v>404</v>
      </c>
      <c r="D4073">
        <v>2587</v>
      </c>
      <c r="E4073" t="s">
        <v>197</v>
      </c>
      <c r="F4073" t="str">
        <f>VLOOKUP(E4073,centro_costo!A$1:C$100,3,0)</f>
        <v>INSTITUTO DE INVESTIGACION</v>
      </c>
      <c r="G4073" t="s">
        <v>5745</v>
      </c>
      <c r="H4073" t="str">
        <f>VLOOKUP(G4073,fuente_financiamiento!A$1:B$5,2,0)</f>
        <v>18:CANON Y SOBRECANON, REGALIAS, RENTA DE ADUANAS Y PARTICIPACIONES</v>
      </c>
      <c r="I4073" t="s">
        <v>1514</v>
      </c>
      <c r="J4073" t="str">
        <f>VLOOKUP(I4073,clasificador!A$1:C$1634,3,0)</f>
        <v>2.3. 1  8. 2  1:MATERIAL, INSUMOS, INSTRUMENTAL Y ACCESORIOS  MEDICOS, QUIRURGICOS, ODONTOLOGICOS Y DE LABORATORIO</v>
      </c>
      <c r="K4073">
        <v>22</v>
      </c>
      <c r="L4073" t="s">
        <v>78</v>
      </c>
      <c r="M4073" t="s">
        <v>1109</v>
      </c>
      <c r="N4073" t="s">
        <v>605</v>
      </c>
      <c r="O4073" t="s">
        <v>6882</v>
      </c>
      <c r="P4073" t="s">
        <v>9682</v>
      </c>
      <c r="Q4073" t="s">
        <v>6901</v>
      </c>
      <c r="R4073">
        <v>518</v>
      </c>
      <c r="S4073">
        <v>1020</v>
      </c>
      <c r="T4073">
        <v>4</v>
      </c>
      <c r="U4073" t="s">
        <v>26</v>
      </c>
      <c r="V4073" t="s">
        <v>3660</v>
      </c>
      <c r="W4073" s="4">
        <v>45505</v>
      </c>
    </row>
    <row r="4074" spans="1:23" x14ac:dyDescent="0.25">
      <c r="A4074" t="s">
        <v>6902</v>
      </c>
      <c r="B4074" t="s">
        <v>7990</v>
      </c>
      <c r="C4074">
        <v>404</v>
      </c>
      <c r="D4074">
        <v>2587</v>
      </c>
      <c r="E4074" t="s">
        <v>197</v>
      </c>
      <c r="F4074" t="str">
        <f>VLOOKUP(E4074,centro_costo!A$1:C$100,3,0)</f>
        <v>INSTITUTO DE INVESTIGACION</v>
      </c>
      <c r="G4074" t="s">
        <v>5745</v>
      </c>
      <c r="H4074" t="str">
        <f>VLOOKUP(G4074,fuente_financiamiento!A$1:B$5,2,0)</f>
        <v>18:CANON Y SOBRECANON, REGALIAS, RENTA DE ADUANAS Y PARTICIPACIONES</v>
      </c>
      <c r="I4074" t="s">
        <v>1514</v>
      </c>
      <c r="J4074" t="str">
        <f>VLOOKUP(I4074,clasificador!A$1:C$1634,3,0)</f>
        <v>2.3. 1  8. 2  1:MATERIAL, INSUMOS, INSTRUMENTAL Y ACCESORIOS  MEDICOS, QUIRURGICOS, ODONTOLOGICOS Y DE LABORATORIO</v>
      </c>
      <c r="K4074">
        <v>22</v>
      </c>
      <c r="L4074" t="s">
        <v>78</v>
      </c>
      <c r="M4074" t="s">
        <v>1109</v>
      </c>
      <c r="N4074" t="s">
        <v>605</v>
      </c>
      <c r="O4074" t="s">
        <v>6903</v>
      </c>
      <c r="P4074" t="s">
        <v>9683</v>
      </c>
      <c r="Q4074" t="s">
        <v>6904</v>
      </c>
      <c r="R4074">
        <v>518</v>
      </c>
      <c r="S4074">
        <v>540</v>
      </c>
      <c r="T4074">
        <v>1</v>
      </c>
      <c r="U4074" t="s">
        <v>26</v>
      </c>
      <c r="V4074" t="s">
        <v>3660</v>
      </c>
      <c r="W4074" s="4">
        <v>45505</v>
      </c>
    </row>
    <row r="4075" spans="1:23" x14ac:dyDescent="0.25">
      <c r="A4075" t="s">
        <v>6905</v>
      </c>
      <c r="B4075" t="s">
        <v>7990</v>
      </c>
      <c r="C4075">
        <v>404</v>
      </c>
      <c r="D4075">
        <v>2587</v>
      </c>
      <c r="E4075" t="s">
        <v>197</v>
      </c>
      <c r="F4075" t="str">
        <f>VLOOKUP(E4075,centro_costo!A$1:C$100,3,0)</f>
        <v>INSTITUTO DE INVESTIGACION</v>
      </c>
      <c r="G4075" t="s">
        <v>5745</v>
      </c>
      <c r="H4075" t="str">
        <f>VLOOKUP(G4075,fuente_financiamiento!A$1:B$5,2,0)</f>
        <v>18:CANON Y SOBRECANON, REGALIAS, RENTA DE ADUANAS Y PARTICIPACIONES</v>
      </c>
      <c r="I4075" t="s">
        <v>1514</v>
      </c>
      <c r="J4075" t="str">
        <f>VLOOKUP(I4075,clasificador!A$1:C$1634,3,0)</f>
        <v>2.3. 1  8. 2  1:MATERIAL, INSUMOS, INSTRUMENTAL Y ACCESORIOS  MEDICOS, QUIRURGICOS, ODONTOLOGICOS Y DE LABORATORIO</v>
      </c>
      <c r="K4075">
        <v>22</v>
      </c>
      <c r="L4075" t="s">
        <v>78</v>
      </c>
      <c r="M4075" t="s">
        <v>1109</v>
      </c>
      <c r="N4075" t="s">
        <v>605</v>
      </c>
      <c r="O4075" t="s">
        <v>6906</v>
      </c>
      <c r="P4075" t="s">
        <v>9684</v>
      </c>
      <c r="Q4075" t="s">
        <v>6907</v>
      </c>
      <c r="R4075">
        <v>518</v>
      </c>
      <c r="S4075">
        <v>540</v>
      </c>
      <c r="T4075">
        <v>1</v>
      </c>
      <c r="U4075" t="s">
        <v>26</v>
      </c>
      <c r="V4075" t="s">
        <v>3660</v>
      </c>
      <c r="W4075" s="4">
        <v>45505</v>
      </c>
    </row>
    <row r="4076" spans="1:23" x14ac:dyDescent="0.25">
      <c r="A4076" t="s">
        <v>6908</v>
      </c>
      <c r="B4076" t="s">
        <v>7990</v>
      </c>
      <c r="C4076">
        <v>404</v>
      </c>
      <c r="D4076">
        <v>2587</v>
      </c>
      <c r="E4076" t="s">
        <v>197</v>
      </c>
      <c r="F4076" t="str">
        <f>VLOOKUP(E4076,centro_costo!A$1:C$100,3,0)</f>
        <v>INSTITUTO DE INVESTIGACION</v>
      </c>
      <c r="G4076" t="s">
        <v>5745</v>
      </c>
      <c r="H4076" t="str">
        <f>VLOOKUP(G4076,fuente_financiamiento!A$1:B$5,2,0)</f>
        <v>18:CANON Y SOBRECANON, REGALIAS, RENTA DE ADUANAS Y PARTICIPACIONES</v>
      </c>
      <c r="I4076" t="s">
        <v>1514</v>
      </c>
      <c r="J4076" t="str">
        <f>VLOOKUP(I4076,clasificador!A$1:C$1634,3,0)</f>
        <v>2.3. 1  8. 2  1:MATERIAL, INSUMOS, INSTRUMENTAL Y ACCESORIOS  MEDICOS, QUIRURGICOS, ODONTOLOGICOS Y DE LABORATORIO</v>
      </c>
      <c r="K4076">
        <v>22</v>
      </c>
      <c r="L4076" t="s">
        <v>78</v>
      </c>
      <c r="M4076" t="s">
        <v>1109</v>
      </c>
      <c r="N4076" t="s">
        <v>491</v>
      </c>
      <c r="O4076" t="s">
        <v>2343</v>
      </c>
      <c r="P4076" t="s">
        <v>9685</v>
      </c>
      <c r="Q4076" t="s">
        <v>6909</v>
      </c>
      <c r="R4076">
        <v>518</v>
      </c>
      <c r="S4076">
        <v>32.5</v>
      </c>
      <c r="T4076">
        <v>1</v>
      </c>
      <c r="U4076" t="s">
        <v>26</v>
      </c>
      <c r="V4076" t="s">
        <v>3660</v>
      </c>
      <c r="W4076" s="4">
        <v>45505</v>
      </c>
    </row>
    <row r="4077" spans="1:23" x14ac:dyDescent="0.25">
      <c r="A4077" t="s">
        <v>6910</v>
      </c>
      <c r="B4077" t="s">
        <v>7990</v>
      </c>
      <c r="C4077">
        <v>404</v>
      </c>
      <c r="D4077">
        <v>2587</v>
      </c>
      <c r="E4077" t="s">
        <v>197</v>
      </c>
      <c r="F4077" t="str">
        <f>VLOOKUP(E4077,centro_costo!A$1:C$100,3,0)</f>
        <v>INSTITUTO DE INVESTIGACION</v>
      </c>
      <c r="G4077" t="s">
        <v>5745</v>
      </c>
      <c r="H4077" t="str">
        <f>VLOOKUP(G4077,fuente_financiamiento!A$1:B$5,2,0)</f>
        <v>18:CANON Y SOBRECANON, REGALIAS, RENTA DE ADUANAS Y PARTICIPACIONES</v>
      </c>
      <c r="I4077" t="s">
        <v>1514</v>
      </c>
      <c r="J4077" t="str">
        <f>VLOOKUP(I4077,clasificador!A$1:C$1634,3,0)</f>
        <v>2.3. 1  8. 2  1:MATERIAL, INSUMOS, INSTRUMENTAL Y ACCESORIOS  MEDICOS, QUIRURGICOS, ODONTOLOGICOS Y DE LABORATORIO</v>
      </c>
      <c r="K4077">
        <v>22</v>
      </c>
      <c r="L4077" t="s">
        <v>78</v>
      </c>
      <c r="M4077" t="s">
        <v>1109</v>
      </c>
      <c r="N4077" t="s">
        <v>491</v>
      </c>
      <c r="O4077" t="s">
        <v>2073</v>
      </c>
      <c r="P4077" t="s">
        <v>9686</v>
      </c>
      <c r="Q4077" t="s">
        <v>6911</v>
      </c>
      <c r="R4077">
        <v>518</v>
      </c>
      <c r="S4077">
        <v>12</v>
      </c>
      <c r="T4077">
        <v>1</v>
      </c>
      <c r="U4077" t="s">
        <v>26</v>
      </c>
      <c r="V4077" t="s">
        <v>3660</v>
      </c>
      <c r="W4077" s="4">
        <v>45505</v>
      </c>
    </row>
    <row r="4078" spans="1:23" x14ac:dyDescent="0.25">
      <c r="A4078" t="s">
        <v>6912</v>
      </c>
      <c r="B4078" t="s">
        <v>7990</v>
      </c>
      <c r="C4078">
        <v>404</v>
      </c>
      <c r="D4078">
        <v>2587</v>
      </c>
      <c r="E4078" t="s">
        <v>197</v>
      </c>
      <c r="F4078" t="str">
        <f>VLOOKUP(E4078,centro_costo!A$1:C$100,3,0)</f>
        <v>INSTITUTO DE INVESTIGACION</v>
      </c>
      <c r="G4078" t="s">
        <v>5745</v>
      </c>
      <c r="H4078" t="str">
        <f>VLOOKUP(G4078,fuente_financiamiento!A$1:B$5,2,0)</f>
        <v>18:CANON Y SOBRECANON, REGALIAS, RENTA DE ADUANAS Y PARTICIPACIONES</v>
      </c>
      <c r="I4078" t="s">
        <v>1514</v>
      </c>
      <c r="J4078" t="str">
        <f>VLOOKUP(I4078,clasificador!A$1:C$1634,3,0)</f>
        <v>2.3. 1  8. 2  1:MATERIAL, INSUMOS, INSTRUMENTAL Y ACCESORIOS  MEDICOS, QUIRURGICOS, ODONTOLOGICOS Y DE LABORATORIO</v>
      </c>
      <c r="K4078">
        <v>22</v>
      </c>
      <c r="L4078" t="s">
        <v>78</v>
      </c>
      <c r="M4078" t="s">
        <v>1099</v>
      </c>
      <c r="N4078" t="s">
        <v>280</v>
      </c>
      <c r="O4078" t="s">
        <v>2268</v>
      </c>
      <c r="P4078" t="s">
        <v>9687</v>
      </c>
      <c r="Q4078" t="s">
        <v>6913</v>
      </c>
      <c r="R4078">
        <v>518</v>
      </c>
      <c r="S4078">
        <v>495</v>
      </c>
      <c r="T4078">
        <v>3</v>
      </c>
      <c r="U4078" t="s">
        <v>26</v>
      </c>
      <c r="V4078" t="s">
        <v>3660</v>
      </c>
      <c r="W4078" s="4">
        <v>45505</v>
      </c>
    </row>
    <row r="4079" spans="1:23" x14ac:dyDescent="0.25">
      <c r="A4079" t="s">
        <v>6914</v>
      </c>
      <c r="B4079" t="s">
        <v>7990</v>
      </c>
      <c r="C4079">
        <v>404</v>
      </c>
      <c r="D4079">
        <v>2587</v>
      </c>
      <c r="E4079" t="s">
        <v>197</v>
      </c>
      <c r="F4079" t="str">
        <f>VLOOKUP(E4079,centro_costo!A$1:C$100,3,0)</f>
        <v>INSTITUTO DE INVESTIGACION</v>
      </c>
      <c r="G4079" t="s">
        <v>5745</v>
      </c>
      <c r="H4079" t="str">
        <f>VLOOKUP(G4079,fuente_financiamiento!A$1:B$5,2,0)</f>
        <v>18:CANON Y SOBRECANON, REGALIAS, RENTA DE ADUANAS Y PARTICIPACIONES</v>
      </c>
      <c r="I4079" t="s">
        <v>1514</v>
      </c>
      <c r="J4079" t="str">
        <f>VLOOKUP(I4079,clasificador!A$1:C$1634,3,0)</f>
        <v>2.3. 1  8. 2  1:MATERIAL, INSUMOS, INSTRUMENTAL Y ACCESORIOS  MEDICOS, QUIRURGICOS, ODONTOLOGICOS Y DE LABORATORIO</v>
      </c>
      <c r="K4079">
        <v>22</v>
      </c>
      <c r="L4079" t="s">
        <v>78</v>
      </c>
      <c r="M4079" t="s">
        <v>1099</v>
      </c>
      <c r="N4079" t="s">
        <v>280</v>
      </c>
      <c r="O4079" t="s">
        <v>6915</v>
      </c>
      <c r="P4079" t="s">
        <v>9688</v>
      </c>
      <c r="Q4079" t="s">
        <v>6916</v>
      </c>
      <c r="R4079">
        <v>518</v>
      </c>
      <c r="S4079">
        <v>250</v>
      </c>
      <c r="T4079">
        <v>10</v>
      </c>
      <c r="U4079" t="s">
        <v>26</v>
      </c>
      <c r="V4079" t="s">
        <v>3660</v>
      </c>
      <c r="W4079" s="4">
        <v>45505</v>
      </c>
    </row>
    <row r="4080" spans="1:23" x14ac:dyDescent="0.25">
      <c r="A4080" t="s">
        <v>6917</v>
      </c>
      <c r="B4080" t="s">
        <v>7990</v>
      </c>
      <c r="C4080">
        <v>404</v>
      </c>
      <c r="D4080">
        <v>2587</v>
      </c>
      <c r="E4080" t="s">
        <v>197</v>
      </c>
      <c r="F4080" t="str">
        <f>VLOOKUP(E4080,centro_costo!A$1:C$100,3,0)</f>
        <v>INSTITUTO DE INVESTIGACION</v>
      </c>
      <c r="G4080" t="s">
        <v>5745</v>
      </c>
      <c r="H4080" t="str">
        <f>VLOOKUP(G4080,fuente_financiamiento!A$1:B$5,2,0)</f>
        <v>18:CANON Y SOBRECANON, REGALIAS, RENTA DE ADUANAS Y PARTICIPACIONES</v>
      </c>
      <c r="I4080" t="s">
        <v>1514</v>
      </c>
      <c r="J4080" t="str">
        <f>VLOOKUP(I4080,clasificador!A$1:C$1634,3,0)</f>
        <v>2.3. 1  8. 2  1:MATERIAL, INSUMOS, INSTRUMENTAL Y ACCESORIOS  MEDICOS, QUIRURGICOS, ODONTOLOGICOS Y DE LABORATORIO</v>
      </c>
      <c r="K4080">
        <v>22</v>
      </c>
      <c r="L4080" t="s">
        <v>78</v>
      </c>
      <c r="M4080" t="s">
        <v>1099</v>
      </c>
      <c r="N4080" t="s">
        <v>605</v>
      </c>
      <c r="O4080" t="s">
        <v>2015</v>
      </c>
      <c r="P4080" t="s">
        <v>9689</v>
      </c>
      <c r="Q4080" t="s">
        <v>6918</v>
      </c>
      <c r="R4080">
        <v>518</v>
      </c>
      <c r="S4080">
        <v>220</v>
      </c>
      <c r="T4080">
        <v>4</v>
      </c>
      <c r="U4080" t="s">
        <v>26</v>
      </c>
      <c r="V4080" t="s">
        <v>3660</v>
      </c>
      <c r="W4080" s="4">
        <v>45505</v>
      </c>
    </row>
    <row r="4081" spans="1:23" x14ac:dyDescent="0.25">
      <c r="A4081" t="s">
        <v>6919</v>
      </c>
      <c r="B4081" t="s">
        <v>7990</v>
      </c>
      <c r="C4081">
        <v>404</v>
      </c>
      <c r="D4081">
        <v>2587</v>
      </c>
      <c r="E4081" t="s">
        <v>197</v>
      </c>
      <c r="F4081" t="str">
        <f>VLOOKUP(E4081,centro_costo!A$1:C$100,3,0)</f>
        <v>INSTITUTO DE INVESTIGACION</v>
      </c>
      <c r="G4081" t="s">
        <v>5745</v>
      </c>
      <c r="H4081" t="str">
        <f>VLOOKUP(G4081,fuente_financiamiento!A$1:B$5,2,0)</f>
        <v>18:CANON Y SOBRECANON, REGALIAS, RENTA DE ADUANAS Y PARTICIPACIONES</v>
      </c>
      <c r="I4081" t="s">
        <v>1514</v>
      </c>
      <c r="J4081" t="str">
        <f>VLOOKUP(I4081,clasificador!A$1:C$1634,3,0)</f>
        <v>2.3. 1  8. 2  1:MATERIAL, INSUMOS, INSTRUMENTAL Y ACCESORIOS  MEDICOS, QUIRURGICOS, ODONTOLOGICOS Y DE LABORATORIO</v>
      </c>
      <c r="K4081">
        <v>22</v>
      </c>
      <c r="L4081" t="s">
        <v>78</v>
      </c>
      <c r="M4081" t="s">
        <v>1099</v>
      </c>
      <c r="N4081" t="s">
        <v>616</v>
      </c>
      <c r="O4081" t="s">
        <v>631</v>
      </c>
      <c r="P4081" t="s">
        <v>9690</v>
      </c>
      <c r="Q4081" t="s">
        <v>6920</v>
      </c>
      <c r="R4081">
        <v>518</v>
      </c>
      <c r="S4081">
        <v>148</v>
      </c>
      <c r="T4081">
        <v>4</v>
      </c>
      <c r="U4081" t="s">
        <v>26</v>
      </c>
      <c r="V4081" t="s">
        <v>3660</v>
      </c>
      <c r="W4081" s="4">
        <v>45505</v>
      </c>
    </row>
    <row r="4082" spans="1:23" x14ac:dyDescent="0.25">
      <c r="A4082" t="s">
        <v>6921</v>
      </c>
      <c r="B4082" t="s">
        <v>7990</v>
      </c>
      <c r="C4082">
        <v>404</v>
      </c>
      <c r="D4082">
        <v>2587</v>
      </c>
      <c r="E4082" t="s">
        <v>197</v>
      </c>
      <c r="F4082" t="str">
        <f>VLOOKUP(E4082,centro_costo!A$1:C$100,3,0)</f>
        <v>INSTITUTO DE INVESTIGACION</v>
      </c>
      <c r="G4082" t="s">
        <v>5745</v>
      </c>
      <c r="H4082" t="str">
        <f>VLOOKUP(G4082,fuente_financiamiento!A$1:B$5,2,0)</f>
        <v>18:CANON Y SOBRECANON, REGALIAS, RENTA DE ADUANAS Y PARTICIPACIONES</v>
      </c>
      <c r="I4082" t="s">
        <v>1514</v>
      </c>
      <c r="J4082" t="str">
        <f>VLOOKUP(I4082,clasificador!A$1:C$1634,3,0)</f>
        <v>2.3. 1  8. 2  1:MATERIAL, INSUMOS, INSTRUMENTAL Y ACCESORIOS  MEDICOS, QUIRURGICOS, ODONTOLOGICOS Y DE LABORATORIO</v>
      </c>
      <c r="K4082">
        <v>22</v>
      </c>
      <c r="L4082" t="s">
        <v>78</v>
      </c>
      <c r="M4082" t="s">
        <v>1099</v>
      </c>
      <c r="N4082" t="s">
        <v>304</v>
      </c>
      <c r="O4082" t="s">
        <v>514</v>
      </c>
      <c r="P4082" t="s">
        <v>9385</v>
      </c>
      <c r="Q4082" t="s">
        <v>5825</v>
      </c>
      <c r="R4082">
        <v>518</v>
      </c>
      <c r="S4082">
        <v>194.4</v>
      </c>
      <c r="T4082">
        <v>24</v>
      </c>
      <c r="U4082" t="s">
        <v>26</v>
      </c>
      <c r="V4082" t="s">
        <v>3660</v>
      </c>
      <c r="W4082" s="4">
        <v>45505</v>
      </c>
    </row>
    <row r="4083" spans="1:23" x14ac:dyDescent="0.25">
      <c r="A4083" t="s">
        <v>6922</v>
      </c>
      <c r="B4083" t="s">
        <v>7990</v>
      </c>
      <c r="C4083">
        <v>404</v>
      </c>
      <c r="D4083">
        <v>2587</v>
      </c>
      <c r="E4083" t="s">
        <v>197</v>
      </c>
      <c r="F4083" t="str">
        <f>VLOOKUP(E4083,centro_costo!A$1:C$100,3,0)</f>
        <v>INSTITUTO DE INVESTIGACION</v>
      </c>
      <c r="G4083" t="s">
        <v>5745</v>
      </c>
      <c r="H4083" t="str">
        <f>VLOOKUP(G4083,fuente_financiamiento!A$1:B$5,2,0)</f>
        <v>18:CANON Y SOBRECANON, REGALIAS, RENTA DE ADUANAS Y PARTICIPACIONES</v>
      </c>
      <c r="I4083" t="s">
        <v>1514</v>
      </c>
      <c r="J4083" t="str">
        <f>VLOOKUP(I4083,clasificador!A$1:C$1634,3,0)</f>
        <v>2.3. 1  8. 2  1:MATERIAL, INSUMOS, INSTRUMENTAL Y ACCESORIOS  MEDICOS, QUIRURGICOS, ODONTOLOGICOS Y DE LABORATORIO</v>
      </c>
      <c r="K4083">
        <v>22</v>
      </c>
      <c r="L4083" t="s">
        <v>78</v>
      </c>
      <c r="M4083" t="s">
        <v>1099</v>
      </c>
      <c r="N4083" t="s">
        <v>304</v>
      </c>
      <c r="O4083" t="s">
        <v>2347</v>
      </c>
      <c r="P4083" t="s">
        <v>9691</v>
      </c>
      <c r="Q4083" t="s">
        <v>6923</v>
      </c>
      <c r="R4083">
        <v>518</v>
      </c>
      <c r="S4083">
        <v>168</v>
      </c>
      <c r="T4083">
        <v>24</v>
      </c>
      <c r="U4083" t="s">
        <v>26</v>
      </c>
      <c r="V4083" t="s">
        <v>3660</v>
      </c>
      <c r="W4083" s="4">
        <v>45505</v>
      </c>
    </row>
    <row r="4084" spans="1:23" x14ac:dyDescent="0.25">
      <c r="A4084" t="s">
        <v>6924</v>
      </c>
      <c r="B4084" t="s">
        <v>7990</v>
      </c>
      <c r="C4084">
        <v>404</v>
      </c>
      <c r="D4084">
        <v>2587</v>
      </c>
      <c r="E4084" t="s">
        <v>197</v>
      </c>
      <c r="F4084" t="str">
        <f>VLOOKUP(E4084,centro_costo!A$1:C$100,3,0)</f>
        <v>INSTITUTO DE INVESTIGACION</v>
      </c>
      <c r="G4084" t="s">
        <v>5745</v>
      </c>
      <c r="H4084" t="str">
        <f>VLOOKUP(G4084,fuente_financiamiento!A$1:B$5,2,0)</f>
        <v>18:CANON Y SOBRECANON, REGALIAS, RENTA DE ADUANAS Y PARTICIPACIONES</v>
      </c>
      <c r="I4084" t="s">
        <v>1514</v>
      </c>
      <c r="J4084" t="str">
        <f>VLOOKUP(I4084,clasificador!A$1:C$1634,3,0)</f>
        <v>2.3. 1  8. 2  1:MATERIAL, INSUMOS, INSTRUMENTAL Y ACCESORIOS  MEDICOS, QUIRURGICOS, ODONTOLOGICOS Y DE LABORATORIO</v>
      </c>
      <c r="K4084">
        <v>22</v>
      </c>
      <c r="L4084" t="s">
        <v>78</v>
      </c>
      <c r="M4084" t="s">
        <v>1099</v>
      </c>
      <c r="N4084" t="s">
        <v>515</v>
      </c>
      <c r="O4084" t="s">
        <v>491</v>
      </c>
      <c r="P4084" t="s">
        <v>9692</v>
      </c>
      <c r="Q4084" t="s">
        <v>6925</v>
      </c>
      <c r="R4084">
        <v>518</v>
      </c>
      <c r="S4084">
        <v>592</v>
      </c>
      <c r="T4084">
        <v>4</v>
      </c>
      <c r="U4084" t="s">
        <v>26</v>
      </c>
      <c r="V4084" t="s">
        <v>3660</v>
      </c>
      <c r="W4084" s="4">
        <v>45505</v>
      </c>
    </row>
    <row r="4085" spans="1:23" x14ac:dyDescent="0.25">
      <c r="A4085" t="s">
        <v>6926</v>
      </c>
      <c r="B4085" t="s">
        <v>7990</v>
      </c>
      <c r="C4085">
        <v>404</v>
      </c>
      <c r="D4085">
        <v>2587</v>
      </c>
      <c r="E4085" t="s">
        <v>197</v>
      </c>
      <c r="F4085" t="str">
        <f>VLOOKUP(E4085,centro_costo!A$1:C$100,3,0)</f>
        <v>INSTITUTO DE INVESTIGACION</v>
      </c>
      <c r="G4085" t="s">
        <v>5745</v>
      </c>
      <c r="H4085" t="str">
        <f>VLOOKUP(G4085,fuente_financiamiento!A$1:B$5,2,0)</f>
        <v>18:CANON Y SOBRECANON, REGALIAS, RENTA DE ADUANAS Y PARTICIPACIONES</v>
      </c>
      <c r="I4085" t="s">
        <v>1514</v>
      </c>
      <c r="J4085" t="str">
        <f>VLOOKUP(I4085,clasificador!A$1:C$1634,3,0)</f>
        <v>2.3. 1  8. 2  1:MATERIAL, INSUMOS, INSTRUMENTAL Y ACCESORIOS  MEDICOS, QUIRURGICOS, ODONTOLOGICOS Y DE LABORATORIO</v>
      </c>
      <c r="K4085">
        <v>22</v>
      </c>
      <c r="L4085" t="s">
        <v>78</v>
      </c>
      <c r="M4085" t="s">
        <v>1099</v>
      </c>
      <c r="N4085" t="s">
        <v>491</v>
      </c>
      <c r="O4085" t="s">
        <v>649</v>
      </c>
      <c r="P4085" t="s">
        <v>9693</v>
      </c>
      <c r="Q4085" t="s">
        <v>6927</v>
      </c>
      <c r="R4085">
        <v>518</v>
      </c>
      <c r="S4085">
        <v>304</v>
      </c>
      <c r="T4085">
        <v>2</v>
      </c>
      <c r="U4085" t="s">
        <v>26</v>
      </c>
      <c r="V4085" t="s">
        <v>3660</v>
      </c>
      <c r="W4085" s="4">
        <v>45505</v>
      </c>
    </row>
    <row r="4086" spans="1:23" x14ac:dyDescent="0.25">
      <c r="A4086" t="s">
        <v>6928</v>
      </c>
      <c r="B4086" t="s">
        <v>7990</v>
      </c>
      <c r="C4086">
        <v>404</v>
      </c>
      <c r="D4086">
        <v>2587</v>
      </c>
      <c r="E4086" t="s">
        <v>197</v>
      </c>
      <c r="F4086" t="str">
        <f>VLOOKUP(E4086,centro_costo!A$1:C$100,3,0)</f>
        <v>INSTITUTO DE INVESTIGACION</v>
      </c>
      <c r="G4086" t="s">
        <v>5745</v>
      </c>
      <c r="H4086" t="str">
        <f>VLOOKUP(G4086,fuente_financiamiento!A$1:B$5,2,0)</f>
        <v>18:CANON Y SOBRECANON, REGALIAS, RENTA DE ADUANAS Y PARTICIPACIONES</v>
      </c>
      <c r="I4086" t="s">
        <v>1514</v>
      </c>
      <c r="J4086" t="str">
        <f>VLOOKUP(I4086,clasificador!A$1:C$1634,3,0)</f>
        <v>2.3. 1  8. 2  1:MATERIAL, INSUMOS, INSTRUMENTAL Y ACCESORIOS  MEDICOS, QUIRURGICOS, ODONTOLOGICOS Y DE LABORATORIO</v>
      </c>
      <c r="K4086">
        <v>22</v>
      </c>
      <c r="L4086" t="s">
        <v>78</v>
      </c>
      <c r="M4086" t="s">
        <v>1099</v>
      </c>
      <c r="N4086" t="s">
        <v>680</v>
      </c>
      <c r="O4086" t="s">
        <v>6929</v>
      </c>
      <c r="P4086" t="s">
        <v>9694</v>
      </c>
      <c r="Q4086" t="s">
        <v>6930</v>
      </c>
      <c r="R4086">
        <v>518</v>
      </c>
      <c r="S4086">
        <v>96</v>
      </c>
      <c r="T4086">
        <v>10</v>
      </c>
      <c r="U4086" t="s">
        <v>26</v>
      </c>
      <c r="V4086" t="s">
        <v>3660</v>
      </c>
      <c r="W4086" s="4">
        <v>45505</v>
      </c>
    </row>
    <row r="4087" spans="1:23" x14ac:dyDescent="0.25">
      <c r="A4087" t="s">
        <v>6931</v>
      </c>
      <c r="B4087" t="s">
        <v>7990</v>
      </c>
      <c r="C4087">
        <v>404</v>
      </c>
      <c r="D4087">
        <v>2587</v>
      </c>
      <c r="E4087" t="s">
        <v>197</v>
      </c>
      <c r="F4087" t="str">
        <f>VLOOKUP(E4087,centro_costo!A$1:C$100,3,0)</f>
        <v>INSTITUTO DE INVESTIGACION</v>
      </c>
      <c r="G4087" t="s">
        <v>5745</v>
      </c>
      <c r="H4087" t="str">
        <f>VLOOKUP(G4087,fuente_financiamiento!A$1:B$5,2,0)</f>
        <v>18:CANON Y SOBRECANON, REGALIAS, RENTA DE ADUANAS Y PARTICIPACIONES</v>
      </c>
      <c r="I4087" t="s">
        <v>1514</v>
      </c>
      <c r="J4087" t="str">
        <f>VLOOKUP(I4087,clasificador!A$1:C$1634,3,0)</f>
        <v>2.3. 1  8. 2  1:MATERIAL, INSUMOS, INSTRUMENTAL Y ACCESORIOS  MEDICOS, QUIRURGICOS, ODONTOLOGICOS Y DE LABORATORIO</v>
      </c>
      <c r="K4087">
        <v>22</v>
      </c>
      <c r="L4087" t="s">
        <v>78</v>
      </c>
      <c r="M4087" t="s">
        <v>1099</v>
      </c>
      <c r="N4087" t="s">
        <v>680</v>
      </c>
      <c r="O4087" t="s">
        <v>6932</v>
      </c>
      <c r="P4087" t="s">
        <v>9695</v>
      </c>
      <c r="Q4087" t="s">
        <v>6933</v>
      </c>
      <c r="R4087">
        <v>518</v>
      </c>
      <c r="S4087">
        <v>48</v>
      </c>
      <c r="T4087">
        <v>2</v>
      </c>
      <c r="U4087" t="s">
        <v>26</v>
      </c>
      <c r="V4087" t="s">
        <v>3660</v>
      </c>
      <c r="W4087" s="4">
        <v>45505</v>
      </c>
    </row>
    <row r="4088" spans="1:23" x14ac:dyDescent="0.25">
      <c r="A4088" t="s">
        <v>6934</v>
      </c>
      <c r="B4088" t="s">
        <v>7990</v>
      </c>
      <c r="C4088">
        <v>404</v>
      </c>
      <c r="D4088">
        <v>2587</v>
      </c>
      <c r="E4088" t="s">
        <v>197</v>
      </c>
      <c r="F4088" t="str">
        <f>VLOOKUP(E4088,centro_costo!A$1:C$100,3,0)</f>
        <v>INSTITUTO DE INVESTIGACION</v>
      </c>
      <c r="G4088" t="s">
        <v>5745</v>
      </c>
      <c r="H4088" t="str">
        <f>VLOOKUP(G4088,fuente_financiamiento!A$1:B$5,2,0)</f>
        <v>18:CANON Y SOBRECANON, REGALIAS, RENTA DE ADUANAS Y PARTICIPACIONES</v>
      </c>
      <c r="I4088" t="s">
        <v>1514</v>
      </c>
      <c r="J4088" t="str">
        <f>VLOOKUP(I4088,clasificador!A$1:C$1634,3,0)</f>
        <v>2.3. 1  8. 2  1:MATERIAL, INSUMOS, INSTRUMENTAL Y ACCESORIOS  MEDICOS, QUIRURGICOS, ODONTOLOGICOS Y DE LABORATORIO</v>
      </c>
      <c r="K4088">
        <v>22</v>
      </c>
      <c r="L4088" t="s">
        <v>78</v>
      </c>
      <c r="M4088" t="s">
        <v>1099</v>
      </c>
      <c r="N4088" t="s">
        <v>680</v>
      </c>
      <c r="O4088" t="s">
        <v>6935</v>
      </c>
      <c r="P4088" t="s">
        <v>9696</v>
      </c>
      <c r="Q4088" t="s">
        <v>6936</v>
      </c>
      <c r="R4088">
        <v>518</v>
      </c>
      <c r="S4088">
        <v>148.4</v>
      </c>
      <c r="T4088">
        <v>2</v>
      </c>
      <c r="U4088" t="s">
        <v>26</v>
      </c>
      <c r="V4088" t="s">
        <v>3660</v>
      </c>
      <c r="W4088" s="4">
        <v>45505</v>
      </c>
    </row>
    <row r="4089" spans="1:23" x14ac:dyDescent="0.25">
      <c r="A4089" t="s">
        <v>6937</v>
      </c>
      <c r="B4089" t="s">
        <v>7990</v>
      </c>
      <c r="C4089">
        <v>404</v>
      </c>
      <c r="D4089">
        <v>2587</v>
      </c>
      <c r="E4089" t="s">
        <v>197</v>
      </c>
      <c r="F4089" t="str">
        <f>VLOOKUP(E4089,centro_costo!A$1:C$100,3,0)</f>
        <v>INSTITUTO DE INVESTIGACION</v>
      </c>
      <c r="G4089" t="s">
        <v>5745</v>
      </c>
      <c r="H4089" t="str">
        <f>VLOOKUP(G4089,fuente_financiamiento!A$1:B$5,2,0)</f>
        <v>18:CANON Y SOBRECANON, REGALIAS, RENTA DE ADUANAS Y PARTICIPACIONES</v>
      </c>
      <c r="I4089" t="s">
        <v>1514</v>
      </c>
      <c r="J4089" t="str">
        <f>VLOOKUP(I4089,clasificador!A$1:C$1634,3,0)</f>
        <v>2.3. 1  8. 2  1:MATERIAL, INSUMOS, INSTRUMENTAL Y ACCESORIOS  MEDICOS, QUIRURGICOS, ODONTOLOGICOS Y DE LABORATORIO</v>
      </c>
      <c r="K4089">
        <v>22</v>
      </c>
      <c r="L4089" t="s">
        <v>78</v>
      </c>
      <c r="M4089" t="s">
        <v>1099</v>
      </c>
      <c r="N4089" t="s">
        <v>259</v>
      </c>
      <c r="O4089" t="s">
        <v>5796</v>
      </c>
      <c r="P4089" t="s">
        <v>9697</v>
      </c>
      <c r="Q4089" t="s">
        <v>6938</v>
      </c>
      <c r="R4089">
        <v>518</v>
      </c>
      <c r="S4089">
        <v>6.9</v>
      </c>
      <c r="T4089">
        <v>1</v>
      </c>
      <c r="U4089" t="s">
        <v>26</v>
      </c>
      <c r="V4089" t="s">
        <v>3660</v>
      </c>
      <c r="W4089" s="4">
        <v>45505</v>
      </c>
    </row>
    <row r="4090" spans="1:23" x14ac:dyDescent="0.25">
      <c r="A4090" t="s">
        <v>6939</v>
      </c>
      <c r="B4090" t="s">
        <v>7990</v>
      </c>
      <c r="C4090">
        <v>404</v>
      </c>
      <c r="D4090">
        <v>2587</v>
      </c>
      <c r="E4090" t="s">
        <v>197</v>
      </c>
      <c r="F4090" t="str">
        <f>VLOOKUP(E4090,centro_costo!A$1:C$100,3,0)</f>
        <v>INSTITUTO DE INVESTIGACION</v>
      </c>
      <c r="G4090" t="s">
        <v>5745</v>
      </c>
      <c r="H4090" t="str">
        <f>VLOOKUP(G4090,fuente_financiamiento!A$1:B$5,2,0)</f>
        <v>18:CANON Y SOBRECANON, REGALIAS, RENTA DE ADUANAS Y PARTICIPACIONES</v>
      </c>
      <c r="I4090" t="s">
        <v>1514</v>
      </c>
      <c r="J4090" t="str">
        <f>VLOOKUP(I4090,clasificador!A$1:C$1634,3,0)</f>
        <v>2.3. 1  8. 2  1:MATERIAL, INSUMOS, INSTRUMENTAL Y ACCESORIOS  MEDICOS, QUIRURGICOS, ODONTOLOGICOS Y DE LABORATORIO</v>
      </c>
      <c r="K4090">
        <v>22</v>
      </c>
      <c r="L4090" t="s">
        <v>78</v>
      </c>
      <c r="M4090" t="s">
        <v>1099</v>
      </c>
      <c r="N4090" t="s">
        <v>259</v>
      </c>
      <c r="O4090" t="s">
        <v>91</v>
      </c>
      <c r="P4090" t="s">
        <v>9698</v>
      </c>
      <c r="Q4090" t="s">
        <v>6940</v>
      </c>
      <c r="R4090">
        <v>518</v>
      </c>
      <c r="S4090">
        <v>1000</v>
      </c>
      <c r="T4090">
        <v>40</v>
      </c>
      <c r="U4090" t="s">
        <v>26</v>
      </c>
      <c r="V4090" t="s">
        <v>3660</v>
      </c>
      <c r="W4090" s="4">
        <v>45505</v>
      </c>
    </row>
    <row r="4091" spans="1:23" x14ac:dyDescent="0.25">
      <c r="A4091" t="s">
        <v>6941</v>
      </c>
      <c r="B4091" t="s">
        <v>7990</v>
      </c>
      <c r="C4091">
        <v>404</v>
      </c>
      <c r="D4091">
        <v>2587</v>
      </c>
      <c r="E4091" t="s">
        <v>197</v>
      </c>
      <c r="F4091" t="str">
        <f>VLOOKUP(E4091,centro_costo!A$1:C$100,3,0)</f>
        <v>INSTITUTO DE INVESTIGACION</v>
      </c>
      <c r="G4091" t="s">
        <v>5745</v>
      </c>
      <c r="H4091" t="str">
        <f>VLOOKUP(G4091,fuente_financiamiento!A$1:B$5,2,0)</f>
        <v>18:CANON Y SOBRECANON, REGALIAS, RENTA DE ADUANAS Y PARTICIPACIONES</v>
      </c>
      <c r="I4091" t="s">
        <v>1514</v>
      </c>
      <c r="J4091" t="str">
        <f>VLOOKUP(I4091,clasificador!A$1:C$1634,3,0)</f>
        <v>2.3. 1  8. 2  1:MATERIAL, INSUMOS, INSTRUMENTAL Y ACCESORIOS  MEDICOS, QUIRURGICOS, ODONTOLOGICOS Y DE LABORATORIO</v>
      </c>
      <c r="K4091">
        <v>22</v>
      </c>
      <c r="L4091" t="s">
        <v>78</v>
      </c>
      <c r="M4091" t="s">
        <v>1099</v>
      </c>
      <c r="N4091" t="s">
        <v>219</v>
      </c>
      <c r="O4091" t="s">
        <v>574</v>
      </c>
      <c r="P4091" t="s">
        <v>9699</v>
      </c>
      <c r="Q4091" t="s">
        <v>6942</v>
      </c>
      <c r="R4091">
        <v>518</v>
      </c>
      <c r="S4091">
        <v>72</v>
      </c>
      <c r="T4091">
        <v>6</v>
      </c>
      <c r="U4091" t="s">
        <v>26</v>
      </c>
      <c r="V4091" t="s">
        <v>3660</v>
      </c>
      <c r="W4091" s="4">
        <v>45505</v>
      </c>
    </row>
    <row r="4092" spans="1:23" x14ac:dyDescent="0.25">
      <c r="A4092" t="s">
        <v>6943</v>
      </c>
      <c r="B4092" t="s">
        <v>7990</v>
      </c>
      <c r="C4092">
        <v>404</v>
      </c>
      <c r="D4092">
        <v>2587</v>
      </c>
      <c r="E4092" t="s">
        <v>197</v>
      </c>
      <c r="F4092" t="str">
        <f>VLOOKUP(E4092,centro_costo!A$1:C$100,3,0)</f>
        <v>INSTITUTO DE INVESTIGACION</v>
      </c>
      <c r="G4092" t="s">
        <v>5745</v>
      </c>
      <c r="H4092" t="str">
        <f>VLOOKUP(G4092,fuente_financiamiento!A$1:B$5,2,0)</f>
        <v>18:CANON Y SOBRECANON, REGALIAS, RENTA DE ADUANAS Y PARTICIPACIONES</v>
      </c>
      <c r="I4092" t="s">
        <v>1514</v>
      </c>
      <c r="J4092" t="str">
        <f>VLOOKUP(I4092,clasificador!A$1:C$1634,3,0)</f>
        <v>2.3. 1  8. 2  1:MATERIAL, INSUMOS, INSTRUMENTAL Y ACCESORIOS  MEDICOS, QUIRURGICOS, ODONTOLOGICOS Y DE LABORATORIO</v>
      </c>
      <c r="K4092">
        <v>22</v>
      </c>
      <c r="L4092" t="s">
        <v>78</v>
      </c>
      <c r="M4092" t="s">
        <v>1099</v>
      </c>
      <c r="N4092" t="s">
        <v>684</v>
      </c>
      <c r="O4092" t="s">
        <v>6053</v>
      </c>
      <c r="P4092" t="s">
        <v>9700</v>
      </c>
      <c r="Q4092" t="s">
        <v>6944</v>
      </c>
      <c r="R4092">
        <v>518</v>
      </c>
      <c r="S4092">
        <v>30</v>
      </c>
      <c r="T4092">
        <v>2</v>
      </c>
      <c r="U4092" t="s">
        <v>26</v>
      </c>
      <c r="V4092" t="s">
        <v>3660</v>
      </c>
      <c r="W4092" s="4">
        <v>45505</v>
      </c>
    </row>
    <row r="4093" spans="1:23" x14ac:dyDescent="0.25">
      <c r="A4093" t="s">
        <v>6945</v>
      </c>
      <c r="B4093" t="s">
        <v>7990</v>
      </c>
      <c r="C4093">
        <v>404</v>
      </c>
      <c r="D4093">
        <v>2587</v>
      </c>
      <c r="E4093" t="s">
        <v>197</v>
      </c>
      <c r="F4093" t="str">
        <f>VLOOKUP(E4093,centro_costo!A$1:C$100,3,0)</f>
        <v>INSTITUTO DE INVESTIGACION</v>
      </c>
      <c r="G4093" t="s">
        <v>5745</v>
      </c>
      <c r="H4093" t="str">
        <f>VLOOKUP(G4093,fuente_financiamiento!A$1:B$5,2,0)</f>
        <v>18:CANON Y SOBRECANON, REGALIAS, RENTA DE ADUANAS Y PARTICIPACIONES</v>
      </c>
      <c r="I4093" t="s">
        <v>1514</v>
      </c>
      <c r="J4093" t="str">
        <f>VLOOKUP(I4093,clasificador!A$1:C$1634,3,0)</f>
        <v>2.3. 1  8. 2  1:MATERIAL, INSUMOS, INSTRUMENTAL Y ACCESORIOS  MEDICOS, QUIRURGICOS, ODONTOLOGICOS Y DE LABORATORIO</v>
      </c>
      <c r="K4093">
        <v>22</v>
      </c>
      <c r="L4093" t="s">
        <v>78</v>
      </c>
      <c r="M4093" t="s">
        <v>1099</v>
      </c>
      <c r="N4093" t="s">
        <v>684</v>
      </c>
      <c r="O4093" t="s">
        <v>5822</v>
      </c>
      <c r="P4093" t="s">
        <v>9701</v>
      </c>
      <c r="Q4093" t="s">
        <v>6946</v>
      </c>
      <c r="R4093">
        <v>518</v>
      </c>
      <c r="S4093">
        <v>597</v>
      </c>
      <c r="T4093">
        <v>3</v>
      </c>
      <c r="U4093" t="s">
        <v>26</v>
      </c>
      <c r="V4093" t="s">
        <v>3660</v>
      </c>
      <c r="W4093" s="4">
        <v>45505</v>
      </c>
    </row>
    <row r="4094" spans="1:23" x14ac:dyDescent="0.25">
      <c r="A4094" t="s">
        <v>6947</v>
      </c>
      <c r="B4094" t="s">
        <v>7990</v>
      </c>
      <c r="C4094">
        <v>404</v>
      </c>
      <c r="D4094">
        <v>2587</v>
      </c>
      <c r="E4094" t="s">
        <v>197</v>
      </c>
      <c r="F4094" t="str">
        <f>VLOOKUP(E4094,centro_costo!A$1:C$100,3,0)</f>
        <v>INSTITUTO DE INVESTIGACION</v>
      </c>
      <c r="G4094" t="s">
        <v>5745</v>
      </c>
      <c r="H4094" t="str">
        <f>VLOOKUP(G4094,fuente_financiamiento!A$1:B$5,2,0)</f>
        <v>18:CANON Y SOBRECANON, REGALIAS, RENTA DE ADUANAS Y PARTICIPACIONES</v>
      </c>
      <c r="I4094" t="s">
        <v>1514</v>
      </c>
      <c r="J4094" t="str">
        <f>VLOOKUP(I4094,clasificador!A$1:C$1634,3,0)</f>
        <v>2.3. 1  8. 2  1:MATERIAL, INSUMOS, INSTRUMENTAL Y ACCESORIOS  MEDICOS, QUIRURGICOS, ODONTOLOGICOS Y DE LABORATORIO</v>
      </c>
      <c r="K4094">
        <v>22</v>
      </c>
      <c r="L4094" t="s">
        <v>78</v>
      </c>
      <c r="M4094" t="s">
        <v>1099</v>
      </c>
      <c r="N4094" t="s">
        <v>684</v>
      </c>
      <c r="O4094" t="s">
        <v>6948</v>
      </c>
      <c r="P4094" t="s">
        <v>9702</v>
      </c>
      <c r="Q4094" t="s">
        <v>6949</v>
      </c>
      <c r="R4094">
        <v>518</v>
      </c>
      <c r="S4094">
        <v>30.8</v>
      </c>
      <c r="T4094">
        <v>2</v>
      </c>
      <c r="U4094" t="s">
        <v>26</v>
      </c>
      <c r="V4094" t="s">
        <v>3660</v>
      </c>
      <c r="W4094" s="4">
        <v>45505</v>
      </c>
    </row>
    <row r="4095" spans="1:23" x14ac:dyDescent="0.25">
      <c r="A4095" t="s">
        <v>6950</v>
      </c>
      <c r="B4095" t="s">
        <v>7990</v>
      </c>
      <c r="C4095">
        <v>404</v>
      </c>
      <c r="D4095">
        <v>2587</v>
      </c>
      <c r="E4095" t="s">
        <v>197</v>
      </c>
      <c r="F4095" t="str">
        <f>VLOOKUP(E4095,centro_costo!A$1:C$100,3,0)</f>
        <v>INSTITUTO DE INVESTIGACION</v>
      </c>
      <c r="G4095" t="s">
        <v>5745</v>
      </c>
      <c r="H4095" t="str">
        <f>VLOOKUP(G4095,fuente_financiamiento!A$1:B$5,2,0)</f>
        <v>18:CANON Y SOBRECANON, REGALIAS, RENTA DE ADUANAS Y PARTICIPACIONES</v>
      </c>
      <c r="I4095" t="s">
        <v>1514</v>
      </c>
      <c r="J4095" t="str">
        <f>VLOOKUP(I4095,clasificador!A$1:C$1634,3,0)</f>
        <v>2.3. 1  8. 2  1:MATERIAL, INSUMOS, INSTRUMENTAL Y ACCESORIOS  MEDICOS, QUIRURGICOS, ODONTOLOGICOS Y DE LABORATORIO</v>
      </c>
      <c r="K4095">
        <v>22</v>
      </c>
      <c r="L4095" t="s">
        <v>78</v>
      </c>
      <c r="M4095" t="s">
        <v>1099</v>
      </c>
      <c r="N4095" t="s">
        <v>285</v>
      </c>
      <c r="O4095" t="s">
        <v>206</v>
      </c>
      <c r="P4095" t="s">
        <v>9703</v>
      </c>
      <c r="Q4095" t="s">
        <v>6951</v>
      </c>
      <c r="R4095">
        <v>518</v>
      </c>
      <c r="S4095">
        <v>99.8</v>
      </c>
      <c r="T4095">
        <v>2</v>
      </c>
      <c r="U4095" t="s">
        <v>26</v>
      </c>
      <c r="V4095" t="s">
        <v>3660</v>
      </c>
      <c r="W4095" s="4">
        <v>45505</v>
      </c>
    </row>
    <row r="4096" spans="1:23" x14ac:dyDescent="0.25">
      <c r="A4096" t="s">
        <v>6952</v>
      </c>
      <c r="B4096" t="s">
        <v>7990</v>
      </c>
      <c r="C4096">
        <v>404</v>
      </c>
      <c r="D4096">
        <v>2587</v>
      </c>
      <c r="E4096" t="s">
        <v>197</v>
      </c>
      <c r="F4096" t="str">
        <f>VLOOKUP(E4096,centro_costo!A$1:C$100,3,0)</f>
        <v>INSTITUTO DE INVESTIGACION</v>
      </c>
      <c r="G4096" t="s">
        <v>5745</v>
      </c>
      <c r="H4096" t="str">
        <f>VLOOKUP(G4096,fuente_financiamiento!A$1:B$5,2,0)</f>
        <v>18:CANON Y SOBRECANON, REGALIAS, RENTA DE ADUANAS Y PARTICIPACIONES</v>
      </c>
      <c r="I4096" t="s">
        <v>1560</v>
      </c>
      <c r="J4096" t="str">
        <f>VLOOKUP(I4096,clasificador!A$1:C$1634,3,0)</f>
        <v>2.3. 1  2. 1  1:VESTUARIO, ACCESORIOS Y PRENDAS DIVERSAS</v>
      </c>
      <c r="K4096">
        <v>22</v>
      </c>
      <c r="L4096" t="s">
        <v>678</v>
      </c>
      <c r="M4096" t="s">
        <v>32</v>
      </c>
      <c r="N4096" t="s">
        <v>304</v>
      </c>
      <c r="O4096" t="s">
        <v>434</v>
      </c>
      <c r="P4096" t="s">
        <v>9704</v>
      </c>
      <c r="Q4096" t="s">
        <v>6953</v>
      </c>
      <c r="R4096">
        <v>518</v>
      </c>
      <c r="S4096">
        <v>55</v>
      </c>
      <c r="T4096">
        <v>1</v>
      </c>
      <c r="U4096" t="s">
        <v>599</v>
      </c>
      <c r="V4096" t="s">
        <v>3660</v>
      </c>
      <c r="W4096" s="4">
        <v>45505</v>
      </c>
    </row>
    <row r="4097" spans="1:23" x14ac:dyDescent="0.25">
      <c r="A4097" t="s">
        <v>6954</v>
      </c>
      <c r="B4097" t="s">
        <v>7990</v>
      </c>
      <c r="C4097">
        <v>408</v>
      </c>
      <c r="D4097">
        <v>2597</v>
      </c>
      <c r="E4097" t="s">
        <v>197</v>
      </c>
      <c r="F4097" t="str">
        <f>VLOOKUP(E4097,centro_costo!A$1:C$100,3,0)</f>
        <v>INSTITUTO DE INVESTIGACION</v>
      </c>
      <c r="G4097" t="s">
        <v>5745</v>
      </c>
      <c r="H4097" t="str">
        <f>VLOOKUP(G4097,fuente_financiamiento!A$1:B$5,2,0)</f>
        <v>18:CANON Y SOBRECANON, REGALIAS, RENTA DE ADUANAS Y PARTICIPACIONES</v>
      </c>
      <c r="I4097" t="s">
        <v>3838</v>
      </c>
      <c r="J4097" t="str">
        <f>VLOOKUP(I4097,clasificador!A$1:C$1634,3,0)</f>
        <v>2.6. 3  2. 3  1:EQUIPOS COMPUTACIONALES Y PERIFERICOS</v>
      </c>
      <c r="K4097">
        <v>22</v>
      </c>
      <c r="L4097" t="s">
        <v>67</v>
      </c>
      <c r="M4097" t="s">
        <v>21</v>
      </c>
      <c r="N4097" t="s">
        <v>5396</v>
      </c>
      <c r="O4097" t="s">
        <v>23</v>
      </c>
      <c r="P4097" t="s">
        <v>9257</v>
      </c>
      <c r="Q4097" t="s">
        <v>5397</v>
      </c>
      <c r="R4097">
        <v>477</v>
      </c>
      <c r="S4097">
        <v>5998.26</v>
      </c>
      <c r="T4097">
        <v>1</v>
      </c>
      <c r="U4097" t="s">
        <v>26</v>
      </c>
      <c r="V4097" t="s">
        <v>5963</v>
      </c>
      <c r="W4097" s="4">
        <v>45536</v>
      </c>
    </row>
    <row r="4098" spans="1:23" x14ac:dyDescent="0.25">
      <c r="A4098" t="s">
        <v>6955</v>
      </c>
      <c r="B4098" t="s">
        <v>7990</v>
      </c>
      <c r="C4098">
        <v>409</v>
      </c>
      <c r="D4098">
        <v>2596</v>
      </c>
      <c r="E4098" t="s">
        <v>197</v>
      </c>
      <c r="F4098" t="str">
        <f>VLOOKUP(E4098,centro_costo!A$1:C$100,3,0)</f>
        <v>INSTITUTO DE INVESTIGACION</v>
      </c>
      <c r="G4098" t="s">
        <v>5745</v>
      </c>
      <c r="H4098" t="str">
        <f>VLOOKUP(G4098,fuente_financiamiento!A$1:B$5,2,0)</f>
        <v>18:CANON Y SOBRECANON, REGALIAS, RENTA DE ADUANAS Y PARTICIPACIONES</v>
      </c>
      <c r="I4098" t="s">
        <v>3838</v>
      </c>
      <c r="J4098" t="str">
        <f>VLOOKUP(I4098,clasificador!A$1:C$1634,3,0)</f>
        <v>2.6. 3  2. 3  1:EQUIPOS COMPUTACIONALES Y PERIFERICOS</v>
      </c>
      <c r="K4098">
        <v>64</v>
      </c>
      <c r="L4098" t="s">
        <v>67</v>
      </c>
      <c r="M4098" t="s">
        <v>21</v>
      </c>
      <c r="N4098" t="s">
        <v>5396</v>
      </c>
      <c r="O4098" t="s">
        <v>23</v>
      </c>
      <c r="P4098" t="s">
        <v>9257</v>
      </c>
      <c r="Q4098" t="s">
        <v>5397</v>
      </c>
      <c r="R4098">
        <v>514</v>
      </c>
      <c r="S4098">
        <v>20928.87</v>
      </c>
      <c r="T4098">
        <v>3</v>
      </c>
      <c r="U4098" t="s">
        <v>26</v>
      </c>
      <c r="V4098" t="s">
        <v>5963</v>
      </c>
      <c r="W4098" s="4">
        <v>45536</v>
      </c>
    </row>
    <row r="4099" spans="1:23" x14ac:dyDescent="0.25">
      <c r="A4099" t="s">
        <v>6956</v>
      </c>
      <c r="B4099" t="s">
        <v>7990</v>
      </c>
      <c r="C4099">
        <v>435</v>
      </c>
      <c r="D4099">
        <v>2765</v>
      </c>
      <c r="E4099" t="s">
        <v>197</v>
      </c>
      <c r="F4099" t="str">
        <f>VLOOKUP(E4099,centro_costo!A$1:C$100,3,0)</f>
        <v>INSTITUTO DE INVESTIGACION</v>
      </c>
      <c r="G4099" t="s">
        <v>5745</v>
      </c>
      <c r="H4099" t="str">
        <f>VLOOKUP(G4099,fuente_financiamiento!A$1:B$5,2,0)</f>
        <v>18:CANON Y SOBRECANON, REGALIAS, RENTA DE ADUANAS Y PARTICIPACIONES</v>
      </c>
      <c r="I4099" t="s">
        <v>58</v>
      </c>
      <c r="J4099" t="str">
        <f>VLOOKUP(I4099,clasificador!A$1:C$1634,3,0)</f>
        <v>2.3. 1  5. 1  2:PAPELERIA EN GENERAL, UTILES Y MATERIALES DE OFICINA</v>
      </c>
      <c r="K4099">
        <v>22</v>
      </c>
      <c r="L4099" t="s">
        <v>66</v>
      </c>
      <c r="M4099" t="s">
        <v>67</v>
      </c>
      <c r="N4099" t="s">
        <v>68</v>
      </c>
      <c r="O4099" t="s">
        <v>72</v>
      </c>
      <c r="P4099" t="s">
        <v>8002</v>
      </c>
      <c r="Q4099" t="s">
        <v>73</v>
      </c>
      <c r="R4099">
        <v>477</v>
      </c>
      <c r="S4099">
        <v>920</v>
      </c>
      <c r="T4099">
        <v>2</v>
      </c>
      <c r="U4099" t="s">
        <v>26</v>
      </c>
      <c r="V4099" t="s">
        <v>2505</v>
      </c>
      <c r="W4099" s="4">
        <v>45505</v>
      </c>
    </row>
    <row r="4100" spans="1:23" x14ac:dyDescent="0.25">
      <c r="A4100" t="s">
        <v>6957</v>
      </c>
      <c r="B4100" t="s">
        <v>7990</v>
      </c>
      <c r="C4100">
        <v>450</v>
      </c>
      <c r="D4100">
        <v>2800</v>
      </c>
      <c r="E4100" t="s">
        <v>197</v>
      </c>
      <c r="F4100" t="str">
        <f>VLOOKUP(E4100,centro_costo!A$1:C$100,3,0)</f>
        <v>INSTITUTO DE INVESTIGACION</v>
      </c>
      <c r="G4100" t="s">
        <v>5745</v>
      </c>
      <c r="H4100" t="str">
        <f>VLOOKUP(G4100,fuente_financiamiento!A$1:B$5,2,0)</f>
        <v>18:CANON Y SOBRECANON, REGALIAS, RENTA DE ADUANAS Y PARTICIPACIONES</v>
      </c>
      <c r="I4100" t="s">
        <v>385</v>
      </c>
      <c r="J4100" t="str">
        <f>VLOOKUP(I4100,clasificador!A$1:C$1634,3,0)</f>
        <v>2.3. 1  5. 3  1:ASEO, LIMPIEZA Y TOCADOR</v>
      </c>
      <c r="K4100">
        <v>22</v>
      </c>
      <c r="L4100" t="s">
        <v>430</v>
      </c>
      <c r="M4100" t="s">
        <v>627</v>
      </c>
      <c r="N4100" t="s">
        <v>206</v>
      </c>
      <c r="O4100" t="s">
        <v>23</v>
      </c>
      <c r="P4100" t="s">
        <v>9705</v>
      </c>
      <c r="Q4100" t="s">
        <v>6958</v>
      </c>
      <c r="R4100">
        <v>518</v>
      </c>
      <c r="S4100">
        <v>8</v>
      </c>
      <c r="T4100">
        <v>4</v>
      </c>
      <c r="U4100" t="s">
        <v>26</v>
      </c>
      <c r="V4100" t="s">
        <v>2964</v>
      </c>
      <c r="W4100" s="4">
        <v>45505</v>
      </c>
    </row>
    <row r="4101" spans="1:23" x14ac:dyDescent="0.25">
      <c r="A4101" t="s">
        <v>6959</v>
      </c>
      <c r="B4101" t="s">
        <v>7990</v>
      </c>
      <c r="C4101">
        <v>450</v>
      </c>
      <c r="D4101">
        <v>2800</v>
      </c>
      <c r="E4101" t="s">
        <v>197</v>
      </c>
      <c r="F4101" t="str">
        <f>VLOOKUP(E4101,centro_costo!A$1:C$100,3,0)</f>
        <v>INSTITUTO DE INVESTIGACION</v>
      </c>
      <c r="G4101" t="s">
        <v>5745</v>
      </c>
      <c r="H4101" t="str">
        <f>VLOOKUP(G4101,fuente_financiamiento!A$1:B$5,2,0)</f>
        <v>18:CANON Y SOBRECANON, REGALIAS, RENTA DE ADUANAS Y PARTICIPACIONES</v>
      </c>
      <c r="I4101" t="s">
        <v>5547</v>
      </c>
      <c r="J4101" t="str">
        <f>VLOOKUP(I4101,clasificador!A$1:C$1634,3,0)</f>
        <v>2.3. 1  5. 3  2:DE COCINA, COMEDOR Y CAFETERIA</v>
      </c>
      <c r="K4101">
        <v>22</v>
      </c>
      <c r="L4101" t="s">
        <v>2131</v>
      </c>
      <c r="M4101" t="s">
        <v>4385</v>
      </c>
      <c r="N4101" t="s">
        <v>87</v>
      </c>
      <c r="O4101" t="s">
        <v>273</v>
      </c>
      <c r="P4101" t="s">
        <v>9706</v>
      </c>
      <c r="Q4101" t="s">
        <v>6960</v>
      </c>
      <c r="R4101">
        <v>518</v>
      </c>
      <c r="S4101">
        <v>30</v>
      </c>
      <c r="T4101">
        <v>10</v>
      </c>
      <c r="U4101" t="s">
        <v>1669</v>
      </c>
      <c r="V4101" t="s">
        <v>2964</v>
      </c>
      <c r="W4101" s="4">
        <v>45505</v>
      </c>
    </row>
    <row r="4102" spans="1:23" x14ac:dyDescent="0.25">
      <c r="A4102" t="s">
        <v>6961</v>
      </c>
      <c r="B4102" t="s">
        <v>7990</v>
      </c>
      <c r="C4102">
        <v>450</v>
      </c>
      <c r="D4102">
        <v>2800</v>
      </c>
      <c r="E4102" t="s">
        <v>197</v>
      </c>
      <c r="F4102" t="str">
        <f>VLOOKUP(E4102,centro_costo!A$1:C$100,3,0)</f>
        <v>INSTITUTO DE INVESTIGACION</v>
      </c>
      <c r="G4102" t="s">
        <v>5745</v>
      </c>
      <c r="H4102" t="str">
        <f>VLOOKUP(G4102,fuente_financiamiento!A$1:B$5,2,0)</f>
        <v>18:CANON Y SOBRECANON, REGALIAS, RENTA DE ADUANAS Y PARTICIPACIONES</v>
      </c>
      <c r="I4102" t="s">
        <v>385</v>
      </c>
      <c r="J4102" t="str">
        <f>VLOOKUP(I4102,clasificador!A$1:C$1634,3,0)</f>
        <v>2.3. 1  5. 3  1:ASEO, LIMPIEZA Y TOCADOR</v>
      </c>
      <c r="K4102">
        <v>22</v>
      </c>
      <c r="L4102" t="s">
        <v>86</v>
      </c>
      <c r="M4102" t="s">
        <v>719</v>
      </c>
      <c r="N4102" t="s">
        <v>280</v>
      </c>
      <c r="O4102" t="s">
        <v>6962</v>
      </c>
      <c r="P4102" t="s">
        <v>9707</v>
      </c>
      <c r="Q4102" t="s">
        <v>6963</v>
      </c>
      <c r="R4102">
        <v>518</v>
      </c>
      <c r="S4102">
        <v>20</v>
      </c>
      <c r="T4102">
        <v>5</v>
      </c>
      <c r="U4102" t="s">
        <v>228</v>
      </c>
      <c r="V4102" t="s">
        <v>2964</v>
      </c>
      <c r="W4102" s="4">
        <v>45505</v>
      </c>
    </row>
    <row r="4103" spans="1:23" x14ac:dyDescent="0.25">
      <c r="A4103" t="s">
        <v>6964</v>
      </c>
      <c r="B4103" t="s">
        <v>7990</v>
      </c>
      <c r="C4103">
        <v>450</v>
      </c>
      <c r="D4103">
        <v>2800</v>
      </c>
      <c r="E4103" t="s">
        <v>197</v>
      </c>
      <c r="F4103" t="str">
        <f>VLOOKUP(E4103,centro_costo!A$1:C$100,3,0)</f>
        <v>INSTITUTO DE INVESTIGACION</v>
      </c>
      <c r="G4103" t="s">
        <v>5745</v>
      </c>
      <c r="H4103" t="str">
        <f>VLOOKUP(G4103,fuente_financiamiento!A$1:B$5,2,0)</f>
        <v>18:CANON Y SOBRECANON, REGALIAS, RENTA DE ADUANAS Y PARTICIPACIONES</v>
      </c>
      <c r="I4103" t="s">
        <v>385</v>
      </c>
      <c r="J4103" t="str">
        <f>VLOOKUP(I4103,clasificador!A$1:C$1634,3,0)</f>
        <v>2.3. 1  5. 3  1:ASEO, LIMPIEZA Y TOCADOR</v>
      </c>
      <c r="K4103">
        <v>22</v>
      </c>
      <c r="L4103" t="s">
        <v>86</v>
      </c>
      <c r="M4103" t="s">
        <v>719</v>
      </c>
      <c r="N4103" t="s">
        <v>280</v>
      </c>
      <c r="O4103" t="s">
        <v>6965</v>
      </c>
      <c r="P4103" t="s">
        <v>9708</v>
      </c>
      <c r="Q4103" t="s">
        <v>6966</v>
      </c>
      <c r="R4103">
        <v>518</v>
      </c>
      <c r="S4103">
        <v>20</v>
      </c>
      <c r="T4103">
        <v>5</v>
      </c>
      <c r="U4103" t="s">
        <v>26</v>
      </c>
      <c r="V4103" t="s">
        <v>2964</v>
      </c>
      <c r="W4103" s="4">
        <v>45505</v>
      </c>
    </row>
    <row r="4104" spans="1:23" x14ac:dyDescent="0.25">
      <c r="A4104" t="s">
        <v>6967</v>
      </c>
      <c r="B4104" t="s">
        <v>7990</v>
      </c>
      <c r="C4104">
        <v>453</v>
      </c>
      <c r="D4104">
        <v>2852</v>
      </c>
      <c r="E4104" t="s">
        <v>197</v>
      </c>
      <c r="F4104" t="str">
        <f>VLOOKUP(E4104,centro_costo!A$1:C$100,3,0)</f>
        <v>INSTITUTO DE INVESTIGACION</v>
      </c>
      <c r="G4104" t="s">
        <v>5745</v>
      </c>
      <c r="H4104" t="str">
        <f>VLOOKUP(G4104,fuente_financiamiento!A$1:B$5,2,0)</f>
        <v>18:CANON Y SOBRECANON, REGALIAS, RENTA DE ADUANAS Y PARTICIPACIONES</v>
      </c>
      <c r="I4104" t="s">
        <v>58</v>
      </c>
      <c r="J4104" t="str">
        <f>VLOOKUP(I4104,clasificador!A$1:C$1634,3,0)</f>
        <v>2.3. 1  5. 1  2:PAPELERIA EN GENERAL, UTILES Y MATERIALES DE OFICINA</v>
      </c>
      <c r="K4104">
        <v>22</v>
      </c>
      <c r="L4104" t="s">
        <v>66</v>
      </c>
      <c r="M4104" t="s">
        <v>67</v>
      </c>
      <c r="N4104" t="s">
        <v>68</v>
      </c>
      <c r="O4104" t="s">
        <v>72</v>
      </c>
      <c r="P4104" t="s">
        <v>8002</v>
      </c>
      <c r="Q4104" t="s">
        <v>73</v>
      </c>
      <c r="R4104">
        <v>475</v>
      </c>
      <c r="S4104">
        <v>1000</v>
      </c>
      <c r="T4104">
        <v>2</v>
      </c>
      <c r="U4104" t="s">
        <v>26</v>
      </c>
      <c r="V4104" t="s">
        <v>2175</v>
      </c>
      <c r="W4104" s="4">
        <v>45536</v>
      </c>
    </row>
    <row r="4105" spans="1:23" x14ac:dyDescent="0.25">
      <c r="A4105" t="s">
        <v>6968</v>
      </c>
      <c r="B4105" t="s">
        <v>7990</v>
      </c>
      <c r="C4105">
        <v>454</v>
      </c>
      <c r="D4105">
        <v>2850</v>
      </c>
      <c r="E4105" t="s">
        <v>197</v>
      </c>
      <c r="F4105" t="str">
        <f>VLOOKUP(E4105,centro_costo!A$1:C$100,3,0)</f>
        <v>INSTITUTO DE INVESTIGACION</v>
      </c>
      <c r="G4105" t="s">
        <v>5745</v>
      </c>
      <c r="H4105" t="str">
        <f>VLOOKUP(G4105,fuente_financiamiento!A$1:B$5,2,0)</f>
        <v>18:CANON Y SOBRECANON, REGALIAS, RENTA DE ADUANAS Y PARTICIPACIONES</v>
      </c>
      <c r="I4105" t="s">
        <v>58</v>
      </c>
      <c r="J4105" t="str">
        <f>VLOOKUP(I4105,clasificador!A$1:C$1634,3,0)</f>
        <v>2.3. 1  5. 1  2:PAPELERIA EN GENERAL, UTILES Y MATERIALES DE OFICINA</v>
      </c>
      <c r="K4105">
        <v>22</v>
      </c>
      <c r="L4105" t="s">
        <v>66</v>
      </c>
      <c r="M4105" t="s">
        <v>67</v>
      </c>
      <c r="N4105" t="s">
        <v>68</v>
      </c>
      <c r="O4105" t="s">
        <v>72</v>
      </c>
      <c r="P4105" t="s">
        <v>8002</v>
      </c>
      <c r="Q4105" t="s">
        <v>73</v>
      </c>
      <c r="R4105">
        <v>518</v>
      </c>
      <c r="S4105">
        <v>1000</v>
      </c>
      <c r="T4105">
        <v>2</v>
      </c>
      <c r="U4105" t="s">
        <v>26</v>
      </c>
      <c r="V4105" t="s">
        <v>2175</v>
      </c>
      <c r="W4105" s="4">
        <v>45505</v>
      </c>
    </row>
    <row r="4106" spans="1:23" x14ac:dyDescent="0.25">
      <c r="A4106" t="s">
        <v>6969</v>
      </c>
      <c r="B4106" t="s">
        <v>7990</v>
      </c>
      <c r="C4106">
        <v>461</v>
      </c>
      <c r="D4106">
        <v>2886</v>
      </c>
      <c r="E4106" t="s">
        <v>197</v>
      </c>
      <c r="F4106" t="str">
        <f>VLOOKUP(E4106,centro_costo!A$1:C$100,3,0)</f>
        <v>INSTITUTO DE INVESTIGACION</v>
      </c>
      <c r="G4106" t="s">
        <v>5745</v>
      </c>
      <c r="H4106" t="str">
        <f>VLOOKUP(G4106,fuente_financiamiento!A$1:B$5,2,0)</f>
        <v>18:CANON Y SOBRECANON, REGALIAS, RENTA DE ADUANAS Y PARTICIPACIONES</v>
      </c>
      <c r="I4106" t="s">
        <v>1514</v>
      </c>
      <c r="J4106" t="str">
        <f>VLOOKUP(I4106,clasificador!A$1:C$1634,3,0)</f>
        <v>2.3. 1  8. 2  1:MATERIAL, INSUMOS, INSTRUMENTAL Y ACCESORIOS  MEDICOS, QUIRURGICOS, ODONTOLOGICOS Y DE LABORATORIO</v>
      </c>
      <c r="K4106">
        <v>22</v>
      </c>
      <c r="L4106" t="s">
        <v>1515</v>
      </c>
      <c r="M4106" t="s">
        <v>1118</v>
      </c>
      <c r="N4106" t="s">
        <v>23</v>
      </c>
      <c r="O4106" t="s">
        <v>6970</v>
      </c>
      <c r="P4106" t="s">
        <v>9709</v>
      </c>
      <c r="Q4106" t="s">
        <v>6971</v>
      </c>
      <c r="R4106">
        <v>477</v>
      </c>
      <c r="S4106">
        <v>245</v>
      </c>
      <c r="T4106">
        <v>50</v>
      </c>
      <c r="U4106" t="s">
        <v>26</v>
      </c>
      <c r="V4106" t="s">
        <v>3660</v>
      </c>
      <c r="W4106" s="4">
        <v>45505</v>
      </c>
    </row>
    <row r="4107" spans="1:23" x14ac:dyDescent="0.25">
      <c r="A4107" t="s">
        <v>6972</v>
      </c>
      <c r="B4107" t="s">
        <v>7990</v>
      </c>
      <c r="C4107">
        <v>461</v>
      </c>
      <c r="D4107">
        <v>2886</v>
      </c>
      <c r="E4107" t="s">
        <v>197</v>
      </c>
      <c r="F4107" t="str">
        <f>VLOOKUP(E4107,centro_costo!A$1:C$100,3,0)</f>
        <v>INSTITUTO DE INVESTIGACION</v>
      </c>
      <c r="G4107" t="s">
        <v>5745</v>
      </c>
      <c r="H4107" t="str">
        <f>VLOOKUP(G4107,fuente_financiamiento!A$1:B$5,2,0)</f>
        <v>18:CANON Y SOBRECANON, REGALIAS, RENTA DE ADUANAS Y PARTICIPACIONES</v>
      </c>
      <c r="I4107" t="s">
        <v>1514</v>
      </c>
      <c r="J4107" t="str">
        <f>VLOOKUP(I4107,clasificador!A$1:C$1634,3,0)</f>
        <v>2.3. 1  8. 2  1:MATERIAL, INSUMOS, INSTRUMENTAL Y ACCESORIOS  MEDICOS, QUIRURGICOS, ODONTOLOGICOS Y DE LABORATORIO</v>
      </c>
      <c r="K4107">
        <v>22</v>
      </c>
      <c r="L4107" t="s">
        <v>1515</v>
      </c>
      <c r="M4107" t="s">
        <v>1118</v>
      </c>
      <c r="N4107" t="s">
        <v>23</v>
      </c>
      <c r="O4107" t="s">
        <v>6973</v>
      </c>
      <c r="P4107" t="s">
        <v>9710</v>
      </c>
      <c r="Q4107" t="s">
        <v>6974</v>
      </c>
      <c r="R4107">
        <v>477</v>
      </c>
      <c r="S4107">
        <v>245</v>
      </c>
      <c r="T4107">
        <v>50</v>
      </c>
      <c r="U4107" t="s">
        <v>26</v>
      </c>
      <c r="V4107" t="s">
        <v>3660</v>
      </c>
      <c r="W4107" s="4">
        <v>45505</v>
      </c>
    </row>
    <row r="4108" spans="1:23" x14ac:dyDescent="0.25">
      <c r="A4108" t="s">
        <v>6975</v>
      </c>
      <c r="B4108" t="s">
        <v>7990</v>
      </c>
      <c r="C4108">
        <v>461</v>
      </c>
      <c r="D4108">
        <v>2886</v>
      </c>
      <c r="E4108" t="s">
        <v>197</v>
      </c>
      <c r="F4108" t="str">
        <f>VLOOKUP(E4108,centro_costo!A$1:C$100,3,0)</f>
        <v>INSTITUTO DE INVESTIGACION</v>
      </c>
      <c r="G4108" t="s">
        <v>5745</v>
      </c>
      <c r="H4108" t="str">
        <f>VLOOKUP(G4108,fuente_financiamiento!A$1:B$5,2,0)</f>
        <v>18:CANON Y SOBRECANON, REGALIAS, RENTA DE ADUANAS Y PARTICIPACIONES</v>
      </c>
      <c r="I4108" t="s">
        <v>1514</v>
      </c>
      <c r="J4108" t="str">
        <f>VLOOKUP(I4108,clasificador!A$1:C$1634,3,0)</f>
        <v>2.3. 1  8. 2  1:MATERIAL, INSUMOS, INSTRUMENTAL Y ACCESORIOS  MEDICOS, QUIRURGICOS, ODONTOLOGICOS Y DE LABORATORIO</v>
      </c>
      <c r="K4108">
        <v>22</v>
      </c>
      <c r="L4108" t="s">
        <v>1515</v>
      </c>
      <c r="M4108" t="s">
        <v>679</v>
      </c>
      <c r="N4108" t="s">
        <v>680</v>
      </c>
      <c r="O4108" t="s">
        <v>1330</v>
      </c>
      <c r="P4108" t="s">
        <v>9711</v>
      </c>
      <c r="Q4108" t="s">
        <v>6976</v>
      </c>
      <c r="R4108">
        <v>477</v>
      </c>
      <c r="S4108">
        <v>564</v>
      </c>
      <c r="T4108">
        <v>30</v>
      </c>
      <c r="U4108" t="s">
        <v>26</v>
      </c>
      <c r="V4108" t="s">
        <v>3660</v>
      </c>
      <c r="W4108" s="4">
        <v>45505</v>
      </c>
    </row>
    <row r="4109" spans="1:23" x14ac:dyDescent="0.25">
      <c r="A4109" t="s">
        <v>6977</v>
      </c>
      <c r="B4109" t="s">
        <v>7990</v>
      </c>
      <c r="C4109">
        <v>461</v>
      </c>
      <c r="D4109">
        <v>2886</v>
      </c>
      <c r="E4109" t="s">
        <v>197</v>
      </c>
      <c r="F4109" t="str">
        <f>VLOOKUP(E4109,centro_costo!A$1:C$100,3,0)</f>
        <v>INSTITUTO DE INVESTIGACION</v>
      </c>
      <c r="G4109" t="s">
        <v>5745</v>
      </c>
      <c r="H4109" t="str">
        <f>VLOOKUP(G4109,fuente_financiamiento!A$1:B$5,2,0)</f>
        <v>18:CANON Y SOBRECANON, REGALIAS, RENTA DE ADUANAS Y PARTICIPACIONES</v>
      </c>
      <c r="I4109" t="s">
        <v>1514</v>
      </c>
      <c r="J4109" t="str">
        <f>VLOOKUP(I4109,clasificador!A$1:C$1634,3,0)</f>
        <v>2.3. 1  8. 2  1:MATERIAL, INSUMOS, INSTRUMENTAL Y ACCESORIOS  MEDICOS, QUIRURGICOS, ODONTOLOGICOS Y DE LABORATORIO</v>
      </c>
      <c r="K4109">
        <v>22</v>
      </c>
      <c r="L4109" t="s">
        <v>1515</v>
      </c>
      <c r="M4109" t="s">
        <v>679</v>
      </c>
      <c r="N4109" t="s">
        <v>680</v>
      </c>
      <c r="O4109" t="s">
        <v>4057</v>
      </c>
      <c r="P4109" t="s">
        <v>9712</v>
      </c>
      <c r="Q4109" t="s">
        <v>6978</v>
      </c>
      <c r="R4109">
        <v>477</v>
      </c>
      <c r="S4109">
        <v>564</v>
      </c>
      <c r="T4109">
        <v>30</v>
      </c>
      <c r="U4109" t="s">
        <v>26</v>
      </c>
      <c r="V4109" t="s">
        <v>3660</v>
      </c>
      <c r="W4109" s="4">
        <v>45505</v>
      </c>
    </row>
    <row r="4110" spans="1:23" x14ac:dyDescent="0.25">
      <c r="A4110" t="s">
        <v>6979</v>
      </c>
      <c r="B4110" t="s">
        <v>7990</v>
      </c>
      <c r="C4110">
        <v>461</v>
      </c>
      <c r="D4110">
        <v>2886</v>
      </c>
      <c r="E4110" t="s">
        <v>197</v>
      </c>
      <c r="F4110" t="str">
        <f>VLOOKUP(E4110,centro_costo!A$1:C$100,3,0)</f>
        <v>INSTITUTO DE INVESTIGACION</v>
      </c>
      <c r="G4110" t="s">
        <v>5745</v>
      </c>
      <c r="H4110" t="str">
        <f>VLOOKUP(G4110,fuente_financiamiento!A$1:B$5,2,0)</f>
        <v>18:CANON Y SOBRECANON, REGALIAS, RENTA DE ADUANAS Y PARTICIPACIONES</v>
      </c>
      <c r="I4110" t="s">
        <v>1514</v>
      </c>
      <c r="J4110" t="str">
        <f>VLOOKUP(I4110,clasificador!A$1:C$1634,3,0)</f>
        <v>2.3. 1  8. 2  1:MATERIAL, INSUMOS, INSTRUMENTAL Y ACCESORIOS  MEDICOS, QUIRURGICOS, ODONTOLOGICOS Y DE LABORATORIO</v>
      </c>
      <c r="K4110">
        <v>22</v>
      </c>
      <c r="L4110" t="s">
        <v>1515</v>
      </c>
      <c r="M4110" t="s">
        <v>679</v>
      </c>
      <c r="N4110" t="s">
        <v>680</v>
      </c>
      <c r="O4110" t="s">
        <v>45</v>
      </c>
      <c r="P4110" t="s">
        <v>9713</v>
      </c>
      <c r="Q4110" t="s">
        <v>6980</v>
      </c>
      <c r="R4110">
        <v>477</v>
      </c>
      <c r="S4110">
        <v>564</v>
      </c>
      <c r="T4110">
        <v>30</v>
      </c>
      <c r="U4110" t="s">
        <v>26</v>
      </c>
      <c r="V4110" t="s">
        <v>3660</v>
      </c>
      <c r="W4110" s="4">
        <v>45505</v>
      </c>
    </row>
    <row r="4111" spans="1:23" x14ac:dyDescent="0.25">
      <c r="A4111" t="s">
        <v>6981</v>
      </c>
      <c r="B4111" t="s">
        <v>7990</v>
      </c>
      <c r="C4111">
        <v>465</v>
      </c>
      <c r="D4111">
        <v>2885</v>
      </c>
      <c r="E4111" t="s">
        <v>197</v>
      </c>
      <c r="F4111" t="str">
        <f>VLOOKUP(E4111,centro_costo!A$1:C$100,3,0)</f>
        <v>INSTITUTO DE INVESTIGACION</v>
      </c>
      <c r="G4111" t="s">
        <v>5745</v>
      </c>
      <c r="H4111" t="str">
        <f>VLOOKUP(G4111,fuente_financiamiento!A$1:B$5,2,0)</f>
        <v>18:CANON Y SOBRECANON, REGALIAS, RENTA DE ADUANAS Y PARTICIPACIONES</v>
      </c>
      <c r="I4111" t="s">
        <v>6982</v>
      </c>
      <c r="J4111" t="str">
        <f>VLOOKUP(I4111,clasificador!A$1:C$1634,3,0)</f>
        <v>2.3. 1 10. 1  1:SUMINISTROS DE USO ZOOTECNICO</v>
      </c>
      <c r="K4111">
        <v>22</v>
      </c>
      <c r="L4111" t="s">
        <v>3354</v>
      </c>
      <c r="M4111" t="s">
        <v>5143</v>
      </c>
      <c r="N4111" t="s">
        <v>95</v>
      </c>
      <c r="O4111" t="s">
        <v>605</v>
      </c>
      <c r="P4111" t="s">
        <v>9714</v>
      </c>
      <c r="Q4111" t="s">
        <v>6983</v>
      </c>
      <c r="R4111">
        <v>518</v>
      </c>
      <c r="S4111">
        <v>220</v>
      </c>
      <c r="T4111">
        <v>2</v>
      </c>
      <c r="U4111" t="s">
        <v>26</v>
      </c>
      <c r="V4111" t="s">
        <v>3343</v>
      </c>
      <c r="W4111" s="4">
        <v>45505</v>
      </c>
    </row>
    <row r="4112" spans="1:23" x14ac:dyDescent="0.25">
      <c r="A4112" t="s">
        <v>6984</v>
      </c>
      <c r="B4112" t="s">
        <v>7990</v>
      </c>
      <c r="C4112">
        <v>465</v>
      </c>
      <c r="D4112">
        <v>2885</v>
      </c>
      <c r="E4112" t="s">
        <v>197</v>
      </c>
      <c r="F4112" t="str">
        <f>VLOOKUP(E4112,centro_costo!A$1:C$100,3,0)</f>
        <v>INSTITUTO DE INVESTIGACION</v>
      </c>
      <c r="G4112" t="s">
        <v>5745</v>
      </c>
      <c r="H4112" t="str">
        <f>VLOOKUP(G4112,fuente_financiamiento!A$1:B$5,2,0)</f>
        <v>18:CANON Y SOBRECANON, REGALIAS, RENTA DE ADUANAS Y PARTICIPACIONES</v>
      </c>
      <c r="I4112" t="s">
        <v>3353</v>
      </c>
      <c r="J4112" t="str">
        <f>VLOOKUP(I4112,clasificador!A$1:C$1634,3,0)</f>
        <v>2.3. 1 10. 1  6:PRODUCTOS FARMACEUTICOS DE USO ANIMAL</v>
      </c>
      <c r="K4112">
        <v>22</v>
      </c>
      <c r="L4112" t="s">
        <v>3354</v>
      </c>
      <c r="M4112" t="s">
        <v>3355</v>
      </c>
      <c r="N4112" t="s">
        <v>61</v>
      </c>
      <c r="O4112" t="s">
        <v>34</v>
      </c>
      <c r="P4112" t="s">
        <v>9715</v>
      </c>
      <c r="Q4112" t="s">
        <v>6985</v>
      </c>
      <c r="R4112">
        <v>518</v>
      </c>
      <c r="S4112">
        <v>1200</v>
      </c>
      <c r="T4112">
        <v>10</v>
      </c>
      <c r="U4112" t="s">
        <v>26</v>
      </c>
      <c r="V4112" t="s">
        <v>3343</v>
      </c>
      <c r="W4112" s="4">
        <v>45505</v>
      </c>
    </row>
    <row r="4113" spans="1:23" x14ac:dyDescent="0.25">
      <c r="A4113" t="s">
        <v>6986</v>
      </c>
      <c r="B4113" t="s">
        <v>7990</v>
      </c>
      <c r="C4113">
        <v>478</v>
      </c>
      <c r="D4113">
        <v>2967</v>
      </c>
      <c r="E4113" t="s">
        <v>197</v>
      </c>
      <c r="F4113" t="str">
        <f>VLOOKUP(E4113,centro_costo!A$1:C$100,3,0)</f>
        <v>INSTITUTO DE INVESTIGACION</v>
      </c>
      <c r="G4113" t="s">
        <v>5745</v>
      </c>
      <c r="H4113" t="str">
        <f>VLOOKUP(G4113,fuente_financiamiento!A$1:B$5,2,0)</f>
        <v>18:CANON Y SOBRECANON, REGALIAS, RENTA DE ADUANAS Y PARTICIPACIONES</v>
      </c>
      <c r="I4113" t="s">
        <v>3838</v>
      </c>
      <c r="J4113" t="str">
        <f>VLOOKUP(I4113,clasificador!A$1:C$1634,3,0)</f>
        <v>2.6. 3  2. 3  1:EQUIPOS COMPUTACIONALES Y PERIFERICOS</v>
      </c>
      <c r="K4113">
        <v>64</v>
      </c>
      <c r="L4113" t="s">
        <v>67</v>
      </c>
      <c r="M4113" t="s">
        <v>21</v>
      </c>
      <c r="N4113" t="s">
        <v>6450</v>
      </c>
      <c r="O4113" t="s">
        <v>605</v>
      </c>
      <c r="P4113" t="s">
        <v>9716</v>
      </c>
      <c r="Q4113" t="s">
        <v>6987</v>
      </c>
      <c r="R4113">
        <v>514</v>
      </c>
      <c r="S4113">
        <v>1000</v>
      </c>
      <c r="T4113">
        <v>4</v>
      </c>
      <c r="U4113" t="s">
        <v>26</v>
      </c>
      <c r="V4113" t="s">
        <v>6988</v>
      </c>
      <c r="W4113" s="4">
        <v>45536</v>
      </c>
    </row>
    <row r="4114" spans="1:23" x14ac:dyDescent="0.25">
      <c r="A4114" t="s">
        <v>6989</v>
      </c>
      <c r="B4114" t="s">
        <v>7990</v>
      </c>
      <c r="C4114">
        <v>510</v>
      </c>
      <c r="D4114">
        <v>3096</v>
      </c>
      <c r="E4114" t="s">
        <v>197</v>
      </c>
      <c r="F4114" t="str">
        <f>VLOOKUP(E4114,centro_costo!A$1:C$100,3,0)</f>
        <v>INSTITUTO DE INVESTIGACION</v>
      </c>
      <c r="G4114" t="s">
        <v>5745</v>
      </c>
      <c r="H4114" t="str">
        <f>VLOOKUP(G4114,fuente_financiamiento!A$1:B$5,2,0)</f>
        <v>18:CANON Y SOBRECANON, REGALIAS, RENTA DE ADUANAS Y PARTICIPACIONES</v>
      </c>
      <c r="I4114" t="s">
        <v>58</v>
      </c>
      <c r="J4114" t="str">
        <f>VLOOKUP(I4114,clasificador!A$1:C$1634,3,0)</f>
        <v>2.3. 1  5. 1  2:PAPELERIA EN GENERAL, UTILES Y MATERIALES DE OFICINA</v>
      </c>
      <c r="K4114">
        <v>22</v>
      </c>
      <c r="L4114" t="s">
        <v>66</v>
      </c>
      <c r="M4114" t="s">
        <v>67</v>
      </c>
      <c r="N4114" t="s">
        <v>68</v>
      </c>
      <c r="O4114" t="s">
        <v>4624</v>
      </c>
      <c r="P4114" t="s">
        <v>9081</v>
      </c>
      <c r="Q4114" t="s">
        <v>4625</v>
      </c>
      <c r="R4114">
        <v>518</v>
      </c>
      <c r="S4114">
        <v>1094.5899999999999</v>
      </c>
      <c r="T4114">
        <v>2</v>
      </c>
      <c r="U4114" t="s">
        <v>26</v>
      </c>
      <c r="V4114" t="s">
        <v>4176</v>
      </c>
      <c r="W4114" s="4">
        <v>45536</v>
      </c>
    </row>
    <row r="4115" spans="1:23" x14ac:dyDescent="0.25">
      <c r="A4115" t="s">
        <v>6990</v>
      </c>
      <c r="B4115" t="s">
        <v>7990</v>
      </c>
      <c r="C4115">
        <v>526</v>
      </c>
      <c r="D4115">
        <v>3153</v>
      </c>
      <c r="E4115" t="s">
        <v>197</v>
      </c>
      <c r="F4115" t="str">
        <f>VLOOKUP(E4115,centro_costo!A$1:C$100,3,0)</f>
        <v>INSTITUTO DE INVESTIGACION</v>
      </c>
      <c r="G4115" t="s">
        <v>5745</v>
      </c>
      <c r="H4115" t="str">
        <f>VLOOKUP(G4115,fuente_financiamiento!A$1:B$5,2,0)</f>
        <v>18:CANON Y SOBRECANON, REGALIAS, RENTA DE ADUANAS Y PARTICIPACIONES</v>
      </c>
      <c r="I4115" t="s">
        <v>58</v>
      </c>
      <c r="J4115" t="str">
        <f>VLOOKUP(I4115,clasificador!A$1:C$1634,3,0)</f>
        <v>2.3. 1  5. 1  2:PAPELERIA EN GENERAL, UTILES Y MATERIALES DE OFICINA</v>
      </c>
      <c r="K4115">
        <v>22</v>
      </c>
      <c r="L4115" t="s">
        <v>66</v>
      </c>
      <c r="M4115" t="s">
        <v>67</v>
      </c>
      <c r="N4115" t="s">
        <v>68</v>
      </c>
      <c r="O4115" t="s">
        <v>4527</v>
      </c>
      <c r="P4115" t="s">
        <v>9070</v>
      </c>
      <c r="Q4115" t="s">
        <v>4528</v>
      </c>
      <c r="R4115">
        <v>475</v>
      </c>
      <c r="S4115">
        <v>715.34</v>
      </c>
      <c r="T4115">
        <v>2</v>
      </c>
      <c r="U4115" t="s">
        <v>26</v>
      </c>
      <c r="V4115" t="s">
        <v>4226</v>
      </c>
      <c r="W4115" s="4">
        <v>45566</v>
      </c>
    </row>
    <row r="4116" spans="1:23" x14ac:dyDescent="0.25">
      <c r="A4116" t="s">
        <v>6991</v>
      </c>
      <c r="B4116" t="s">
        <v>7990</v>
      </c>
      <c r="C4116">
        <v>526</v>
      </c>
      <c r="D4116">
        <v>3153</v>
      </c>
      <c r="E4116" t="s">
        <v>197</v>
      </c>
      <c r="F4116" t="str">
        <f>VLOOKUP(E4116,centro_costo!A$1:C$100,3,0)</f>
        <v>INSTITUTO DE INVESTIGACION</v>
      </c>
      <c r="G4116" t="s">
        <v>5745</v>
      </c>
      <c r="H4116" t="str">
        <f>VLOOKUP(G4116,fuente_financiamiento!A$1:B$5,2,0)</f>
        <v>18:CANON Y SOBRECANON, REGALIAS, RENTA DE ADUANAS Y PARTICIPACIONES</v>
      </c>
      <c r="I4116" t="s">
        <v>58</v>
      </c>
      <c r="J4116" t="str">
        <f>VLOOKUP(I4116,clasificador!A$1:C$1634,3,0)</f>
        <v>2.3. 1  5. 1  2:PAPELERIA EN GENERAL, UTILES Y MATERIALES DE OFICINA</v>
      </c>
      <c r="K4116">
        <v>22</v>
      </c>
      <c r="L4116" t="s">
        <v>66</v>
      </c>
      <c r="M4116" t="s">
        <v>67</v>
      </c>
      <c r="N4116" t="s">
        <v>68</v>
      </c>
      <c r="O4116" t="s">
        <v>4530</v>
      </c>
      <c r="P4116" t="s">
        <v>9071</v>
      </c>
      <c r="Q4116" t="s">
        <v>4531</v>
      </c>
      <c r="R4116">
        <v>475</v>
      </c>
      <c r="S4116">
        <v>860.72</v>
      </c>
      <c r="T4116">
        <v>2</v>
      </c>
      <c r="U4116" t="s">
        <v>26</v>
      </c>
      <c r="V4116" t="s">
        <v>4226</v>
      </c>
      <c r="W4116" s="4">
        <v>45566</v>
      </c>
    </row>
    <row r="4117" spans="1:23" x14ac:dyDescent="0.25">
      <c r="A4117" t="s">
        <v>6992</v>
      </c>
      <c r="B4117" t="s">
        <v>7990</v>
      </c>
      <c r="C4117">
        <v>526</v>
      </c>
      <c r="D4117">
        <v>3153</v>
      </c>
      <c r="E4117" t="s">
        <v>197</v>
      </c>
      <c r="F4117" t="str">
        <f>VLOOKUP(E4117,centro_costo!A$1:C$100,3,0)</f>
        <v>INSTITUTO DE INVESTIGACION</v>
      </c>
      <c r="G4117" t="s">
        <v>5745</v>
      </c>
      <c r="H4117" t="str">
        <f>VLOOKUP(G4117,fuente_financiamiento!A$1:B$5,2,0)</f>
        <v>18:CANON Y SOBRECANON, REGALIAS, RENTA DE ADUANAS Y PARTICIPACIONES</v>
      </c>
      <c r="I4117" t="s">
        <v>58</v>
      </c>
      <c r="J4117" t="str">
        <f>VLOOKUP(I4117,clasificador!A$1:C$1634,3,0)</f>
        <v>2.3. 1  5. 1  2:PAPELERIA EN GENERAL, UTILES Y MATERIALES DE OFICINA</v>
      </c>
      <c r="K4117">
        <v>22</v>
      </c>
      <c r="L4117" t="s">
        <v>66</v>
      </c>
      <c r="M4117" t="s">
        <v>67</v>
      </c>
      <c r="N4117" t="s">
        <v>68</v>
      </c>
      <c r="O4117" t="s">
        <v>4533</v>
      </c>
      <c r="P4117" t="s">
        <v>9072</v>
      </c>
      <c r="Q4117" t="s">
        <v>4534</v>
      </c>
      <c r="R4117">
        <v>475</v>
      </c>
      <c r="S4117">
        <v>860.72</v>
      </c>
      <c r="T4117">
        <v>2</v>
      </c>
      <c r="U4117" t="s">
        <v>26</v>
      </c>
      <c r="V4117" t="s">
        <v>4226</v>
      </c>
      <c r="W4117" s="4">
        <v>45566</v>
      </c>
    </row>
    <row r="4118" spans="1:23" x14ac:dyDescent="0.25">
      <c r="A4118" t="s">
        <v>6993</v>
      </c>
      <c r="B4118" t="s">
        <v>7990</v>
      </c>
      <c r="C4118">
        <v>526</v>
      </c>
      <c r="D4118">
        <v>3153</v>
      </c>
      <c r="E4118" t="s">
        <v>197</v>
      </c>
      <c r="F4118" t="str">
        <f>VLOOKUP(E4118,centro_costo!A$1:C$100,3,0)</f>
        <v>INSTITUTO DE INVESTIGACION</v>
      </c>
      <c r="G4118" t="s">
        <v>5745</v>
      </c>
      <c r="H4118" t="str">
        <f>VLOOKUP(G4118,fuente_financiamiento!A$1:B$5,2,0)</f>
        <v>18:CANON Y SOBRECANON, REGALIAS, RENTA DE ADUANAS Y PARTICIPACIONES</v>
      </c>
      <c r="I4118" t="s">
        <v>58</v>
      </c>
      <c r="J4118" t="str">
        <f>VLOOKUP(I4118,clasificador!A$1:C$1634,3,0)</f>
        <v>2.3. 1  5. 1  2:PAPELERIA EN GENERAL, UTILES Y MATERIALES DE OFICINA</v>
      </c>
      <c r="K4118">
        <v>22</v>
      </c>
      <c r="L4118" t="s">
        <v>66</v>
      </c>
      <c r="M4118" t="s">
        <v>67</v>
      </c>
      <c r="N4118" t="s">
        <v>68</v>
      </c>
      <c r="O4118" t="s">
        <v>4536</v>
      </c>
      <c r="P4118" t="s">
        <v>9073</v>
      </c>
      <c r="Q4118" t="s">
        <v>4537</v>
      </c>
      <c r="R4118">
        <v>475</v>
      </c>
      <c r="S4118">
        <v>860.72</v>
      </c>
      <c r="T4118">
        <v>2</v>
      </c>
      <c r="U4118" t="s">
        <v>26</v>
      </c>
      <c r="V4118" t="s">
        <v>4226</v>
      </c>
      <c r="W4118" s="4">
        <v>45566</v>
      </c>
    </row>
    <row r="4119" spans="1:23" x14ac:dyDescent="0.25">
      <c r="A4119" t="s">
        <v>6994</v>
      </c>
      <c r="B4119" t="s">
        <v>7990</v>
      </c>
      <c r="C4119">
        <v>532</v>
      </c>
      <c r="D4119">
        <v>3187</v>
      </c>
      <c r="E4119" t="s">
        <v>197</v>
      </c>
      <c r="F4119" t="str">
        <f>VLOOKUP(E4119,centro_costo!A$1:C$100,3,0)</f>
        <v>INSTITUTO DE INVESTIGACION</v>
      </c>
      <c r="G4119" t="s">
        <v>5745</v>
      </c>
      <c r="H4119" t="str">
        <f>VLOOKUP(G4119,fuente_financiamiento!A$1:B$5,2,0)</f>
        <v>18:CANON Y SOBRECANON, REGALIAS, RENTA DE ADUANAS Y PARTICIPACIONES</v>
      </c>
      <c r="I4119" t="s">
        <v>58</v>
      </c>
      <c r="J4119" t="str">
        <f>VLOOKUP(I4119,clasificador!A$1:C$1634,3,0)</f>
        <v>2.3. 1  5. 1  2:PAPELERIA EN GENERAL, UTILES Y MATERIALES DE OFICINA</v>
      </c>
      <c r="K4119">
        <v>22</v>
      </c>
      <c r="L4119" t="s">
        <v>59</v>
      </c>
      <c r="M4119" t="s">
        <v>276</v>
      </c>
      <c r="N4119" t="s">
        <v>23</v>
      </c>
      <c r="O4119" t="s">
        <v>423</v>
      </c>
      <c r="P4119" t="s">
        <v>8549</v>
      </c>
      <c r="Q4119" t="s">
        <v>2666</v>
      </c>
      <c r="R4119">
        <v>477</v>
      </c>
      <c r="S4119">
        <v>240</v>
      </c>
      <c r="T4119">
        <v>30</v>
      </c>
      <c r="U4119" t="s">
        <v>26</v>
      </c>
      <c r="V4119" t="s">
        <v>2635</v>
      </c>
      <c r="W4119" s="4">
        <v>45536</v>
      </c>
    </row>
    <row r="4120" spans="1:23" x14ac:dyDescent="0.25">
      <c r="A4120" t="s">
        <v>6995</v>
      </c>
      <c r="B4120" t="s">
        <v>7990</v>
      </c>
      <c r="C4120">
        <v>532</v>
      </c>
      <c r="D4120">
        <v>3187</v>
      </c>
      <c r="E4120" t="s">
        <v>197</v>
      </c>
      <c r="F4120" t="str">
        <f>VLOOKUP(E4120,centro_costo!A$1:C$100,3,0)</f>
        <v>INSTITUTO DE INVESTIGACION</v>
      </c>
      <c r="G4120" t="s">
        <v>5745</v>
      </c>
      <c r="H4120" t="str">
        <f>VLOOKUP(G4120,fuente_financiamiento!A$1:B$5,2,0)</f>
        <v>18:CANON Y SOBRECANON, REGALIAS, RENTA DE ADUANAS Y PARTICIPACIONES</v>
      </c>
      <c r="I4120" t="s">
        <v>58</v>
      </c>
      <c r="J4120" t="str">
        <f>VLOOKUP(I4120,clasificador!A$1:C$1634,3,0)</f>
        <v>2.3. 1  5. 1  2:PAPELERIA EN GENERAL, UTILES Y MATERIALES DE OFICINA</v>
      </c>
      <c r="K4120">
        <v>22</v>
      </c>
      <c r="L4120" t="s">
        <v>59</v>
      </c>
      <c r="M4120" t="s">
        <v>276</v>
      </c>
      <c r="N4120" t="s">
        <v>280</v>
      </c>
      <c r="O4120" t="s">
        <v>280</v>
      </c>
      <c r="P4120" t="s">
        <v>9303</v>
      </c>
      <c r="Q4120" t="s">
        <v>5561</v>
      </c>
      <c r="R4120">
        <v>477</v>
      </c>
      <c r="S4120">
        <v>25</v>
      </c>
      <c r="T4120">
        <v>50</v>
      </c>
      <c r="U4120" t="s">
        <v>26</v>
      </c>
      <c r="V4120" t="s">
        <v>2635</v>
      </c>
      <c r="W4120" s="4">
        <v>45536</v>
      </c>
    </row>
    <row r="4121" spans="1:23" x14ac:dyDescent="0.25">
      <c r="A4121" t="s">
        <v>6996</v>
      </c>
      <c r="B4121" t="s">
        <v>7990</v>
      </c>
      <c r="C4121">
        <v>532</v>
      </c>
      <c r="D4121">
        <v>3187</v>
      </c>
      <c r="E4121" t="s">
        <v>197</v>
      </c>
      <c r="F4121" t="str">
        <f>VLOOKUP(E4121,centro_costo!A$1:C$100,3,0)</f>
        <v>INSTITUTO DE INVESTIGACION</v>
      </c>
      <c r="G4121" t="s">
        <v>5745</v>
      </c>
      <c r="H4121" t="str">
        <f>VLOOKUP(G4121,fuente_financiamiento!A$1:B$5,2,0)</f>
        <v>18:CANON Y SOBRECANON, REGALIAS, RENTA DE ADUANAS Y PARTICIPACIONES</v>
      </c>
      <c r="I4121" t="s">
        <v>58</v>
      </c>
      <c r="J4121" t="str">
        <f>VLOOKUP(I4121,clasificador!A$1:C$1634,3,0)</f>
        <v>2.3. 1  5. 1  2:PAPELERIA EN GENERAL, UTILES Y MATERIALES DE OFICINA</v>
      </c>
      <c r="K4121">
        <v>22</v>
      </c>
      <c r="L4121" t="s">
        <v>59</v>
      </c>
      <c r="M4121" t="s">
        <v>276</v>
      </c>
      <c r="N4121" t="s">
        <v>423</v>
      </c>
      <c r="O4121" t="s">
        <v>2548</v>
      </c>
      <c r="P4121" t="s">
        <v>9717</v>
      </c>
      <c r="Q4121" t="s">
        <v>6997</v>
      </c>
      <c r="R4121">
        <v>477</v>
      </c>
      <c r="S4121">
        <v>50</v>
      </c>
      <c r="T4121">
        <v>5</v>
      </c>
      <c r="U4121" t="s">
        <v>26</v>
      </c>
      <c r="V4121" t="s">
        <v>2635</v>
      </c>
      <c r="W4121" s="4">
        <v>45536</v>
      </c>
    </row>
    <row r="4122" spans="1:23" x14ac:dyDescent="0.25">
      <c r="A4122" t="s">
        <v>6998</v>
      </c>
      <c r="B4122" t="s">
        <v>7990</v>
      </c>
      <c r="C4122">
        <v>532</v>
      </c>
      <c r="D4122">
        <v>3187</v>
      </c>
      <c r="E4122" t="s">
        <v>197</v>
      </c>
      <c r="F4122" t="str">
        <f>VLOOKUP(E4122,centro_costo!A$1:C$100,3,0)</f>
        <v>INSTITUTO DE INVESTIGACION</v>
      </c>
      <c r="G4122" t="s">
        <v>5745</v>
      </c>
      <c r="H4122" t="str">
        <f>VLOOKUP(G4122,fuente_financiamiento!A$1:B$5,2,0)</f>
        <v>18:CANON Y SOBRECANON, REGALIAS, RENTA DE ADUANAS Y PARTICIPACIONES</v>
      </c>
      <c r="I4122" t="s">
        <v>58</v>
      </c>
      <c r="J4122" t="str">
        <f>VLOOKUP(I4122,clasificador!A$1:C$1634,3,0)</f>
        <v>2.3. 1  5. 1  2:PAPELERIA EN GENERAL, UTILES Y MATERIALES DE OFICINA</v>
      </c>
      <c r="K4122">
        <v>22</v>
      </c>
      <c r="L4122" t="s">
        <v>59</v>
      </c>
      <c r="M4122" t="s">
        <v>86</v>
      </c>
      <c r="N4122" t="s">
        <v>231</v>
      </c>
      <c r="O4122" t="s">
        <v>592</v>
      </c>
      <c r="P4122" t="s">
        <v>8546</v>
      </c>
      <c r="Q4122" t="s">
        <v>2658</v>
      </c>
      <c r="R4122">
        <v>477</v>
      </c>
      <c r="S4122">
        <v>56</v>
      </c>
      <c r="T4122">
        <v>2</v>
      </c>
      <c r="U4122" t="s">
        <v>26</v>
      </c>
      <c r="V4122" t="s">
        <v>2635</v>
      </c>
      <c r="W4122" s="4">
        <v>45536</v>
      </c>
    </row>
    <row r="4123" spans="1:23" x14ac:dyDescent="0.25">
      <c r="A4123" t="s">
        <v>6999</v>
      </c>
      <c r="B4123" t="s">
        <v>7990</v>
      </c>
      <c r="C4123">
        <v>532</v>
      </c>
      <c r="D4123">
        <v>3187</v>
      </c>
      <c r="E4123" t="s">
        <v>197</v>
      </c>
      <c r="F4123" t="str">
        <f>VLOOKUP(E4123,centro_costo!A$1:C$100,3,0)</f>
        <v>INSTITUTO DE INVESTIGACION</v>
      </c>
      <c r="G4123" t="s">
        <v>5745</v>
      </c>
      <c r="H4123" t="str">
        <f>VLOOKUP(G4123,fuente_financiamiento!A$1:B$5,2,0)</f>
        <v>18:CANON Y SOBRECANON, REGALIAS, RENTA DE ADUANAS Y PARTICIPACIONES</v>
      </c>
      <c r="I4123" t="s">
        <v>58</v>
      </c>
      <c r="J4123" t="str">
        <f>VLOOKUP(I4123,clasificador!A$1:C$1634,3,0)</f>
        <v>2.3. 1  5. 1  2:PAPELERIA EN GENERAL, UTILES Y MATERIALES DE OFICINA</v>
      </c>
      <c r="K4123">
        <v>22</v>
      </c>
      <c r="L4123" t="s">
        <v>59</v>
      </c>
      <c r="M4123" t="s">
        <v>86</v>
      </c>
      <c r="N4123" t="s">
        <v>423</v>
      </c>
      <c r="O4123" t="s">
        <v>488</v>
      </c>
      <c r="P4123" t="s">
        <v>8421</v>
      </c>
      <c r="Q4123" t="s">
        <v>2081</v>
      </c>
      <c r="R4123">
        <v>477</v>
      </c>
      <c r="S4123">
        <v>28</v>
      </c>
      <c r="T4123">
        <v>1</v>
      </c>
      <c r="U4123" t="s">
        <v>26</v>
      </c>
      <c r="V4123" t="s">
        <v>2635</v>
      </c>
      <c r="W4123" s="4">
        <v>45536</v>
      </c>
    </row>
    <row r="4124" spans="1:23" x14ac:dyDescent="0.25">
      <c r="A4124" t="s">
        <v>7000</v>
      </c>
      <c r="B4124" t="s">
        <v>7990</v>
      </c>
      <c r="C4124">
        <v>532</v>
      </c>
      <c r="D4124">
        <v>3187</v>
      </c>
      <c r="E4124" t="s">
        <v>197</v>
      </c>
      <c r="F4124" t="str">
        <f>VLOOKUP(E4124,centro_costo!A$1:C$100,3,0)</f>
        <v>INSTITUTO DE INVESTIGACION</v>
      </c>
      <c r="G4124" t="s">
        <v>5745</v>
      </c>
      <c r="H4124" t="str">
        <f>VLOOKUP(G4124,fuente_financiamiento!A$1:B$5,2,0)</f>
        <v>18:CANON Y SOBRECANON, REGALIAS, RENTA DE ADUANAS Y PARTICIPACIONES</v>
      </c>
      <c r="I4124" t="s">
        <v>58</v>
      </c>
      <c r="J4124" t="str">
        <f>VLOOKUP(I4124,clasificador!A$1:C$1634,3,0)</f>
        <v>2.3. 1  5. 1  2:PAPELERIA EN GENERAL, UTILES Y MATERIALES DE OFICINA</v>
      </c>
      <c r="K4124">
        <v>22</v>
      </c>
      <c r="L4124" t="s">
        <v>59</v>
      </c>
      <c r="M4124" t="s">
        <v>877</v>
      </c>
      <c r="N4124" t="s">
        <v>23</v>
      </c>
      <c r="O4124" t="s">
        <v>3229</v>
      </c>
      <c r="P4124" t="s">
        <v>8708</v>
      </c>
      <c r="Q4124" t="s">
        <v>3230</v>
      </c>
      <c r="R4124">
        <v>477</v>
      </c>
      <c r="S4124">
        <v>240</v>
      </c>
      <c r="T4124">
        <v>4</v>
      </c>
      <c r="U4124" t="s">
        <v>1378</v>
      </c>
      <c r="V4124" t="s">
        <v>2635</v>
      </c>
      <c r="W4124" s="4">
        <v>45536</v>
      </c>
    </row>
    <row r="4125" spans="1:23" x14ac:dyDescent="0.25">
      <c r="A4125" t="s">
        <v>7001</v>
      </c>
      <c r="B4125" t="s">
        <v>7990</v>
      </c>
      <c r="C4125">
        <v>532</v>
      </c>
      <c r="D4125">
        <v>3187</v>
      </c>
      <c r="E4125" t="s">
        <v>197</v>
      </c>
      <c r="F4125" t="str">
        <f>VLOOKUP(E4125,centro_costo!A$1:C$100,3,0)</f>
        <v>INSTITUTO DE INVESTIGACION</v>
      </c>
      <c r="G4125" t="s">
        <v>5745</v>
      </c>
      <c r="H4125" t="str">
        <f>VLOOKUP(G4125,fuente_financiamiento!A$1:B$5,2,0)</f>
        <v>18:CANON Y SOBRECANON, REGALIAS, RENTA DE ADUANAS Y PARTICIPACIONES</v>
      </c>
      <c r="I4125" t="s">
        <v>58</v>
      </c>
      <c r="J4125" t="str">
        <f>VLOOKUP(I4125,clasificador!A$1:C$1634,3,0)</f>
        <v>2.3. 1  5. 1  2:PAPELERIA EN GENERAL, UTILES Y MATERIALES DE OFICINA</v>
      </c>
      <c r="K4125">
        <v>22</v>
      </c>
      <c r="L4125" t="s">
        <v>59</v>
      </c>
      <c r="M4125" t="s">
        <v>877</v>
      </c>
      <c r="N4125" t="s">
        <v>23</v>
      </c>
      <c r="O4125" t="s">
        <v>5284</v>
      </c>
      <c r="P4125" t="s">
        <v>9449</v>
      </c>
      <c r="Q4125" t="s">
        <v>6084</v>
      </c>
      <c r="R4125">
        <v>477</v>
      </c>
      <c r="S4125">
        <v>240</v>
      </c>
      <c r="T4125">
        <v>4</v>
      </c>
      <c r="U4125" t="s">
        <v>1378</v>
      </c>
      <c r="V4125" t="s">
        <v>2635</v>
      </c>
      <c r="W4125" s="4">
        <v>45536</v>
      </c>
    </row>
    <row r="4126" spans="1:23" x14ac:dyDescent="0.25">
      <c r="A4126" t="s">
        <v>7002</v>
      </c>
      <c r="B4126" t="s">
        <v>7990</v>
      </c>
      <c r="C4126">
        <v>532</v>
      </c>
      <c r="D4126">
        <v>3187</v>
      </c>
      <c r="E4126" t="s">
        <v>197</v>
      </c>
      <c r="F4126" t="str">
        <f>VLOOKUP(E4126,centro_costo!A$1:C$100,3,0)</f>
        <v>INSTITUTO DE INVESTIGACION</v>
      </c>
      <c r="G4126" t="s">
        <v>5745</v>
      </c>
      <c r="H4126" t="str">
        <f>VLOOKUP(G4126,fuente_financiamiento!A$1:B$5,2,0)</f>
        <v>18:CANON Y SOBRECANON, REGALIAS, RENTA DE ADUANAS Y PARTICIPACIONES</v>
      </c>
      <c r="I4126" t="s">
        <v>58</v>
      </c>
      <c r="J4126" t="str">
        <f>VLOOKUP(I4126,clasificador!A$1:C$1634,3,0)</f>
        <v>2.3. 1  5. 1  2:PAPELERIA EN GENERAL, UTILES Y MATERIALES DE OFICINA</v>
      </c>
      <c r="K4126">
        <v>22</v>
      </c>
      <c r="L4126" t="s">
        <v>59</v>
      </c>
      <c r="M4126" t="s">
        <v>877</v>
      </c>
      <c r="N4126" t="s">
        <v>68</v>
      </c>
      <c r="O4126" t="s">
        <v>1852</v>
      </c>
      <c r="P4126" t="s">
        <v>8356</v>
      </c>
      <c r="Q4126" t="s">
        <v>1853</v>
      </c>
      <c r="R4126">
        <v>477</v>
      </c>
      <c r="S4126">
        <v>104</v>
      </c>
      <c r="T4126">
        <v>26</v>
      </c>
      <c r="U4126" t="s">
        <v>26</v>
      </c>
      <c r="V4126" t="s">
        <v>2635</v>
      </c>
      <c r="W4126" s="4">
        <v>45536</v>
      </c>
    </row>
    <row r="4127" spans="1:23" x14ac:dyDescent="0.25">
      <c r="A4127" t="s">
        <v>7003</v>
      </c>
      <c r="B4127" t="s">
        <v>7990</v>
      </c>
      <c r="C4127">
        <v>532</v>
      </c>
      <c r="D4127">
        <v>3187</v>
      </c>
      <c r="E4127" t="s">
        <v>197</v>
      </c>
      <c r="F4127" t="str">
        <f>VLOOKUP(E4127,centro_costo!A$1:C$100,3,0)</f>
        <v>INSTITUTO DE INVESTIGACION</v>
      </c>
      <c r="G4127" t="s">
        <v>5745</v>
      </c>
      <c r="H4127" t="str">
        <f>VLOOKUP(G4127,fuente_financiamiento!A$1:B$5,2,0)</f>
        <v>18:CANON Y SOBRECANON, REGALIAS, RENTA DE ADUANAS Y PARTICIPACIONES</v>
      </c>
      <c r="I4127" t="s">
        <v>58</v>
      </c>
      <c r="J4127" t="str">
        <f>VLOOKUP(I4127,clasificador!A$1:C$1634,3,0)</f>
        <v>2.3. 1  5. 1  2:PAPELERIA EN GENERAL, UTILES Y MATERIALES DE OFICINA</v>
      </c>
      <c r="K4127">
        <v>22</v>
      </c>
      <c r="L4127" t="s">
        <v>59</v>
      </c>
      <c r="M4127" t="s">
        <v>60</v>
      </c>
      <c r="N4127" t="s">
        <v>255</v>
      </c>
      <c r="O4127" t="s">
        <v>331</v>
      </c>
      <c r="P4127" t="s">
        <v>8254</v>
      </c>
      <c r="Q4127" t="s">
        <v>1315</v>
      </c>
      <c r="R4127">
        <v>477</v>
      </c>
      <c r="S4127">
        <v>165</v>
      </c>
      <c r="T4127">
        <v>3</v>
      </c>
      <c r="U4127" t="s">
        <v>26</v>
      </c>
      <c r="V4127" t="s">
        <v>2635</v>
      </c>
      <c r="W4127" s="4">
        <v>45536</v>
      </c>
    </row>
    <row r="4128" spans="1:23" x14ac:dyDescent="0.25">
      <c r="A4128" t="s">
        <v>7004</v>
      </c>
      <c r="B4128" t="s">
        <v>7990</v>
      </c>
      <c r="C4128">
        <v>532</v>
      </c>
      <c r="D4128">
        <v>3187</v>
      </c>
      <c r="E4128" t="s">
        <v>197</v>
      </c>
      <c r="F4128" t="str">
        <f>VLOOKUP(E4128,centro_costo!A$1:C$100,3,0)</f>
        <v>INSTITUTO DE INVESTIGACION</v>
      </c>
      <c r="G4128" t="s">
        <v>5745</v>
      </c>
      <c r="H4128" t="str">
        <f>VLOOKUP(G4128,fuente_financiamiento!A$1:B$5,2,0)</f>
        <v>18:CANON Y SOBRECANON, REGALIAS, RENTA DE ADUANAS Y PARTICIPACIONES</v>
      </c>
      <c r="I4128" t="s">
        <v>58</v>
      </c>
      <c r="J4128" t="str">
        <f>VLOOKUP(I4128,clasificador!A$1:C$1634,3,0)</f>
        <v>2.3. 1  5. 1  2:PAPELERIA EN GENERAL, UTILES Y MATERIALES DE OFICINA</v>
      </c>
      <c r="K4128">
        <v>22</v>
      </c>
      <c r="L4128" t="s">
        <v>59</v>
      </c>
      <c r="M4128" t="s">
        <v>60</v>
      </c>
      <c r="N4128" t="s">
        <v>95</v>
      </c>
      <c r="O4128" t="s">
        <v>189</v>
      </c>
      <c r="P4128" t="s">
        <v>8007</v>
      </c>
      <c r="Q4128" t="s">
        <v>190</v>
      </c>
      <c r="R4128">
        <v>477</v>
      </c>
      <c r="S4128">
        <v>700</v>
      </c>
      <c r="T4128">
        <v>50</v>
      </c>
      <c r="U4128" t="s">
        <v>98</v>
      </c>
      <c r="V4128" t="s">
        <v>2635</v>
      </c>
      <c r="W4128" s="4">
        <v>45536</v>
      </c>
    </row>
    <row r="4129" spans="1:23" x14ac:dyDescent="0.25">
      <c r="A4129" t="s">
        <v>7005</v>
      </c>
      <c r="B4129" t="s">
        <v>7990</v>
      </c>
      <c r="C4129">
        <v>532</v>
      </c>
      <c r="D4129">
        <v>3187</v>
      </c>
      <c r="E4129" t="s">
        <v>197</v>
      </c>
      <c r="F4129" t="str">
        <f>VLOOKUP(E4129,centro_costo!A$1:C$100,3,0)</f>
        <v>INSTITUTO DE INVESTIGACION</v>
      </c>
      <c r="G4129" t="s">
        <v>5745</v>
      </c>
      <c r="H4129" t="str">
        <f>VLOOKUP(G4129,fuente_financiamiento!A$1:B$5,2,0)</f>
        <v>18:CANON Y SOBRECANON, REGALIAS, RENTA DE ADUANAS Y PARTICIPACIONES</v>
      </c>
      <c r="I4129" t="s">
        <v>58</v>
      </c>
      <c r="J4129" t="str">
        <f>VLOOKUP(I4129,clasificador!A$1:C$1634,3,0)</f>
        <v>2.3. 1  5. 1  2:PAPELERIA EN GENERAL, UTILES Y MATERIALES DE OFICINA</v>
      </c>
      <c r="K4129">
        <v>22</v>
      </c>
      <c r="L4129" t="s">
        <v>59</v>
      </c>
      <c r="M4129" t="s">
        <v>1039</v>
      </c>
      <c r="N4129" t="s">
        <v>434</v>
      </c>
      <c r="O4129" t="s">
        <v>225</v>
      </c>
      <c r="P4129" t="s">
        <v>8330</v>
      </c>
      <c r="Q4129" t="s">
        <v>1758</v>
      </c>
      <c r="R4129">
        <v>477</v>
      </c>
      <c r="S4129">
        <v>18</v>
      </c>
      <c r="T4129">
        <v>3</v>
      </c>
      <c r="U4129" t="s">
        <v>26</v>
      </c>
      <c r="V4129" t="s">
        <v>2635</v>
      </c>
      <c r="W4129" s="4">
        <v>45536</v>
      </c>
    </row>
    <row r="4130" spans="1:23" x14ac:dyDescent="0.25">
      <c r="A4130" t="s">
        <v>7006</v>
      </c>
      <c r="B4130" t="s">
        <v>7990</v>
      </c>
      <c r="C4130">
        <v>532</v>
      </c>
      <c r="D4130">
        <v>3187</v>
      </c>
      <c r="E4130" t="s">
        <v>197</v>
      </c>
      <c r="F4130" t="str">
        <f>VLOOKUP(E4130,centro_costo!A$1:C$100,3,0)</f>
        <v>INSTITUTO DE INVESTIGACION</v>
      </c>
      <c r="G4130" t="s">
        <v>5745</v>
      </c>
      <c r="H4130" t="str">
        <f>VLOOKUP(G4130,fuente_financiamiento!A$1:B$5,2,0)</f>
        <v>18:CANON Y SOBRECANON, REGALIAS, RENTA DE ADUANAS Y PARTICIPACIONES</v>
      </c>
      <c r="I4130" t="s">
        <v>58</v>
      </c>
      <c r="J4130" t="str">
        <f>VLOOKUP(I4130,clasificador!A$1:C$1634,3,0)</f>
        <v>2.3. 1  5. 1  2:PAPELERIA EN GENERAL, UTILES Y MATERIALES DE OFICINA</v>
      </c>
      <c r="K4130">
        <v>22</v>
      </c>
      <c r="L4130" t="s">
        <v>59</v>
      </c>
      <c r="M4130" t="s">
        <v>1039</v>
      </c>
      <c r="N4130" t="s">
        <v>205</v>
      </c>
      <c r="O4130" t="s">
        <v>455</v>
      </c>
      <c r="P4130" t="s">
        <v>8585</v>
      </c>
      <c r="Q4130" t="s">
        <v>2776</v>
      </c>
      <c r="R4130">
        <v>477</v>
      </c>
      <c r="S4130">
        <v>5</v>
      </c>
      <c r="T4130">
        <v>1</v>
      </c>
      <c r="U4130" t="s">
        <v>26</v>
      </c>
      <c r="V4130" t="s">
        <v>2635</v>
      </c>
      <c r="W4130" s="4">
        <v>45536</v>
      </c>
    </row>
    <row r="4131" spans="1:23" x14ac:dyDescent="0.25">
      <c r="A4131" t="s">
        <v>7007</v>
      </c>
      <c r="B4131" t="s">
        <v>7990</v>
      </c>
      <c r="C4131">
        <v>532</v>
      </c>
      <c r="D4131">
        <v>3187</v>
      </c>
      <c r="E4131" t="s">
        <v>197</v>
      </c>
      <c r="F4131" t="str">
        <f>VLOOKUP(E4131,centro_costo!A$1:C$100,3,0)</f>
        <v>INSTITUTO DE INVESTIGACION</v>
      </c>
      <c r="G4131" t="s">
        <v>5745</v>
      </c>
      <c r="H4131" t="str">
        <f>VLOOKUP(G4131,fuente_financiamiento!A$1:B$5,2,0)</f>
        <v>18:CANON Y SOBRECANON, REGALIAS, RENTA DE ADUANAS Y PARTICIPACIONES</v>
      </c>
      <c r="I4131" t="s">
        <v>58</v>
      </c>
      <c r="J4131" t="str">
        <f>VLOOKUP(I4131,clasificador!A$1:C$1634,3,0)</f>
        <v>2.3. 1  5. 1  2:PAPELERIA EN GENERAL, UTILES Y MATERIALES DE OFICINA</v>
      </c>
      <c r="K4131">
        <v>22</v>
      </c>
      <c r="L4131" t="s">
        <v>66</v>
      </c>
      <c r="M4131" t="s">
        <v>858</v>
      </c>
      <c r="N4131" t="s">
        <v>2027</v>
      </c>
      <c r="O4131" t="s">
        <v>317</v>
      </c>
      <c r="P4131" t="s">
        <v>8491</v>
      </c>
      <c r="Q4131" t="s">
        <v>2385</v>
      </c>
      <c r="R4131">
        <v>477</v>
      </c>
      <c r="S4131">
        <v>180</v>
      </c>
      <c r="T4131">
        <v>6</v>
      </c>
      <c r="U4131" t="s">
        <v>26</v>
      </c>
      <c r="V4131" t="s">
        <v>2635</v>
      </c>
      <c r="W4131" s="4">
        <v>45536</v>
      </c>
    </row>
    <row r="4132" spans="1:23" x14ac:dyDescent="0.25">
      <c r="A4132" t="s">
        <v>7008</v>
      </c>
      <c r="B4132" t="s">
        <v>7990</v>
      </c>
      <c r="C4132">
        <v>540</v>
      </c>
      <c r="D4132">
        <v>3248</v>
      </c>
      <c r="E4132" t="s">
        <v>197</v>
      </c>
      <c r="F4132" t="str">
        <f>VLOOKUP(E4132,centro_costo!A$1:C$100,3,0)</f>
        <v>INSTITUTO DE INVESTIGACION</v>
      </c>
      <c r="G4132" t="s">
        <v>5745</v>
      </c>
      <c r="H4132" t="str">
        <f>VLOOKUP(G4132,fuente_financiamiento!A$1:B$5,2,0)</f>
        <v>18:CANON Y SOBRECANON, REGALIAS, RENTA DE ADUANAS Y PARTICIPACIONES</v>
      </c>
      <c r="I4132" t="s">
        <v>385</v>
      </c>
      <c r="J4132" t="str">
        <f>VLOOKUP(I4132,clasificador!A$1:C$1634,3,0)</f>
        <v>2.3. 1  5. 3  1:ASEO, LIMPIEZA Y TOCADOR</v>
      </c>
      <c r="K4132">
        <v>22</v>
      </c>
      <c r="L4132" t="s">
        <v>430</v>
      </c>
      <c r="M4132" t="s">
        <v>86</v>
      </c>
      <c r="N4132" t="s">
        <v>564</v>
      </c>
      <c r="O4132" t="s">
        <v>33</v>
      </c>
      <c r="P4132" t="s">
        <v>8094</v>
      </c>
      <c r="Q4132" t="s">
        <v>565</v>
      </c>
      <c r="R4132">
        <v>514</v>
      </c>
      <c r="S4132">
        <v>13</v>
      </c>
      <c r="T4132">
        <v>1</v>
      </c>
      <c r="U4132" t="s">
        <v>26</v>
      </c>
      <c r="V4132" t="s">
        <v>2635</v>
      </c>
      <c r="W4132" s="4">
        <v>45536</v>
      </c>
    </row>
    <row r="4133" spans="1:23" x14ac:dyDescent="0.25">
      <c r="A4133" t="s">
        <v>7009</v>
      </c>
      <c r="B4133" t="s">
        <v>7990</v>
      </c>
      <c r="C4133">
        <v>540</v>
      </c>
      <c r="D4133">
        <v>3248</v>
      </c>
      <c r="E4133" t="s">
        <v>197</v>
      </c>
      <c r="F4133" t="str">
        <f>VLOOKUP(E4133,centro_costo!A$1:C$100,3,0)</f>
        <v>INSTITUTO DE INVESTIGACION</v>
      </c>
      <c r="G4133" t="s">
        <v>5745</v>
      </c>
      <c r="H4133" t="str">
        <f>VLOOKUP(G4133,fuente_financiamiento!A$1:B$5,2,0)</f>
        <v>18:CANON Y SOBRECANON, REGALIAS, RENTA DE ADUANAS Y PARTICIPACIONES</v>
      </c>
      <c r="I4133" t="s">
        <v>2130</v>
      </c>
      <c r="J4133" t="str">
        <f>VLOOKUP(I4133,clasificador!A$1:C$1634,3,0)</f>
        <v>2.3. 1  5. 4  1:ELECTRICIDAD, ILUMINACION Y ELECTRONICA</v>
      </c>
      <c r="K4133">
        <v>22</v>
      </c>
      <c r="L4133" t="s">
        <v>1122</v>
      </c>
      <c r="M4133" t="s">
        <v>85</v>
      </c>
      <c r="N4133" t="s">
        <v>23</v>
      </c>
      <c r="O4133" t="s">
        <v>501</v>
      </c>
      <c r="P4133" t="s">
        <v>9718</v>
      </c>
      <c r="Q4133" t="s">
        <v>7010</v>
      </c>
      <c r="R4133">
        <v>514</v>
      </c>
      <c r="S4133">
        <v>24</v>
      </c>
      <c r="T4133">
        <v>4</v>
      </c>
      <c r="U4133" t="s">
        <v>26</v>
      </c>
      <c r="V4133" t="s">
        <v>2635</v>
      </c>
      <c r="W4133" s="4">
        <v>45536</v>
      </c>
    </row>
    <row r="4134" spans="1:23" x14ac:dyDescent="0.25">
      <c r="A4134" t="s">
        <v>7011</v>
      </c>
      <c r="B4134" t="s">
        <v>7990</v>
      </c>
      <c r="C4134">
        <v>541</v>
      </c>
      <c r="D4134">
        <v>3218</v>
      </c>
      <c r="E4134" t="s">
        <v>197</v>
      </c>
      <c r="F4134" t="str">
        <f>VLOOKUP(E4134,centro_costo!A$1:C$100,3,0)</f>
        <v>INSTITUTO DE INVESTIGACION</v>
      </c>
      <c r="G4134" t="s">
        <v>5745</v>
      </c>
      <c r="H4134" t="str">
        <f>VLOOKUP(G4134,fuente_financiamiento!A$1:B$5,2,0)</f>
        <v>18:CANON Y SOBRECANON, REGALIAS, RENTA DE ADUANAS Y PARTICIPACIONES</v>
      </c>
      <c r="I4134" t="s">
        <v>3570</v>
      </c>
      <c r="J4134" t="str">
        <f>VLOOKUP(I4134,clasificador!A$1:C$1634,3,0)</f>
        <v>2.3. 1 99. 1  2:PRODUCTOS QUIMICOS</v>
      </c>
      <c r="K4134">
        <v>64</v>
      </c>
      <c r="L4134" t="s">
        <v>386</v>
      </c>
      <c r="M4134" t="s">
        <v>1109</v>
      </c>
      <c r="N4134" t="s">
        <v>61</v>
      </c>
      <c r="O4134" t="s">
        <v>7012</v>
      </c>
      <c r="P4134" t="s">
        <v>9719</v>
      </c>
      <c r="Q4134" t="s">
        <v>7013</v>
      </c>
      <c r="R4134">
        <v>508</v>
      </c>
      <c r="S4134">
        <v>70</v>
      </c>
      <c r="T4134">
        <v>1</v>
      </c>
      <c r="U4134" t="s">
        <v>26</v>
      </c>
      <c r="V4134" t="s">
        <v>5588</v>
      </c>
      <c r="W4134" s="4">
        <v>45566</v>
      </c>
    </row>
    <row r="4135" spans="1:23" x14ac:dyDescent="0.25">
      <c r="A4135" t="s">
        <v>7014</v>
      </c>
      <c r="B4135" t="s">
        <v>7990</v>
      </c>
      <c r="C4135">
        <v>541</v>
      </c>
      <c r="D4135">
        <v>3218</v>
      </c>
      <c r="E4135" t="s">
        <v>197</v>
      </c>
      <c r="F4135" t="str">
        <f>VLOOKUP(E4135,centro_costo!A$1:C$100,3,0)</f>
        <v>INSTITUTO DE INVESTIGACION</v>
      </c>
      <c r="G4135" t="s">
        <v>5745</v>
      </c>
      <c r="H4135" t="str">
        <f>VLOOKUP(G4135,fuente_financiamiento!A$1:B$5,2,0)</f>
        <v>18:CANON Y SOBRECANON, REGALIAS, RENTA DE ADUANAS Y PARTICIPACIONES</v>
      </c>
      <c r="I4135" t="s">
        <v>3570</v>
      </c>
      <c r="J4135" t="str">
        <f>VLOOKUP(I4135,clasificador!A$1:C$1634,3,0)</f>
        <v>2.3. 1 99. 1  2:PRODUCTOS QUIMICOS</v>
      </c>
      <c r="K4135">
        <v>64</v>
      </c>
      <c r="L4135" t="s">
        <v>386</v>
      </c>
      <c r="M4135" t="s">
        <v>1109</v>
      </c>
      <c r="N4135" t="s">
        <v>61</v>
      </c>
      <c r="O4135" t="s">
        <v>7015</v>
      </c>
      <c r="P4135" t="s">
        <v>9720</v>
      </c>
      <c r="Q4135" t="s">
        <v>7016</v>
      </c>
      <c r="R4135">
        <v>508</v>
      </c>
      <c r="S4135">
        <v>420</v>
      </c>
      <c r="T4135">
        <v>2</v>
      </c>
      <c r="U4135" t="s">
        <v>26</v>
      </c>
      <c r="V4135" t="s">
        <v>5588</v>
      </c>
      <c r="W4135" s="4">
        <v>45566</v>
      </c>
    </row>
    <row r="4136" spans="1:23" x14ac:dyDescent="0.25">
      <c r="A4136" t="s">
        <v>7017</v>
      </c>
      <c r="B4136" t="s">
        <v>7990</v>
      </c>
      <c r="C4136">
        <v>541</v>
      </c>
      <c r="D4136">
        <v>3218</v>
      </c>
      <c r="E4136" t="s">
        <v>197</v>
      </c>
      <c r="F4136" t="str">
        <f>VLOOKUP(E4136,centro_costo!A$1:C$100,3,0)</f>
        <v>INSTITUTO DE INVESTIGACION</v>
      </c>
      <c r="G4136" t="s">
        <v>5745</v>
      </c>
      <c r="H4136" t="str">
        <f>VLOOKUP(G4136,fuente_financiamiento!A$1:B$5,2,0)</f>
        <v>18:CANON Y SOBRECANON, REGALIAS, RENTA DE ADUANAS Y PARTICIPACIONES</v>
      </c>
      <c r="I4136" t="s">
        <v>3570</v>
      </c>
      <c r="J4136" t="str">
        <f>VLOOKUP(I4136,clasificador!A$1:C$1634,3,0)</f>
        <v>2.3. 1 99. 1  2:PRODUCTOS QUIMICOS</v>
      </c>
      <c r="K4136">
        <v>64</v>
      </c>
      <c r="L4136" t="s">
        <v>386</v>
      </c>
      <c r="M4136" t="s">
        <v>1109</v>
      </c>
      <c r="N4136" t="s">
        <v>61</v>
      </c>
      <c r="O4136" t="s">
        <v>7018</v>
      </c>
      <c r="P4136" t="s">
        <v>9721</v>
      </c>
      <c r="Q4136" t="s">
        <v>7019</v>
      </c>
      <c r="R4136">
        <v>508</v>
      </c>
      <c r="S4136">
        <v>280</v>
      </c>
      <c r="T4136">
        <v>1</v>
      </c>
      <c r="U4136" t="s">
        <v>26</v>
      </c>
      <c r="V4136" t="s">
        <v>5588</v>
      </c>
      <c r="W4136" s="4">
        <v>45566</v>
      </c>
    </row>
    <row r="4137" spans="1:23" x14ac:dyDescent="0.25">
      <c r="A4137" t="s">
        <v>7020</v>
      </c>
      <c r="B4137" t="s">
        <v>7990</v>
      </c>
      <c r="C4137">
        <v>541</v>
      </c>
      <c r="D4137">
        <v>3218</v>
      </c>
      <c r="E4137" t="s">
        <v>197</v>
      </c>
      <c r="F4137" t="str">
        <f>VLOOKUP(E4137,centro_costo!A$1:C$100,3,0)</f>
        <v>INSTITUTO DE INVESTIGACION</v>
      </c>
      <c r="G4137" t="s">
        <v>5745</v>
      </c>
      <c r="H4137" t="str">
        <f>VLOOKUP(G4137,fuente_financiamiento!A$1:B$5,2,0)</f>
        <v>18:CANON Y SOBRECANON, REGALIAS, RENTA DE ADUANAS Y PARTICIPACIONES</v>
      </c>
      <c r="I4137" t="s">
        <v>3570</v>
      </c>
      <c r="J4137" t="str">
        <f>VLOOKUP(I4137,clasificador!A$1:C$1634,3,0)</f>
        <v>2.3. 1 99. 1  2:PRODUCTOS QUIMICOS</v>
      </c>
      <c r="K4137">
        <v>64</v>
      </c>
      <c r="L4137" t="s">
        <v>386</v>
      </c>
      <c r="M4137" t="s">
        <v>1109</v>
      </c>
      <c r="N4137" t="s">
        <v>61</v>
      </c>
      <c r="O4137" t="s">
        <v>7021</v>
      </c>
      <c r="P4137" t="s">
        <v>9722</v>
      </c>
      <c r="Q4137" t="s">
        <v>7022</v>
      </c>
      <c r="R4137">
        <v>508</v>
      </c>
      <c r="S4137">
        <v>589</v>
      </c>
      <c r="T4137">
        <v>1</v>
      </c>
      <c r="U4137" t="s">
        <v>26</v>
      </c>
      <c r="V4137" t="s">
        <v>5588</v>
      </c>
      <c r="W4137" s="4">
        <v>45566</v>
      </c>
    </row>
    <row r="4138" spans="1:23" x14ac:dyDescent="0.25">
      <c r="A4138" t="s">
        <v>7023</v>
      </c>
      <c r="B4138" t="s">
        <v>7990</v>
      </c>
      <c r="C4138">
        <v>541</v>
      </c>
      <c r="D4138">
        <v>3218</v>
      </c>
      <c r="E4138" t="s">
        <v>197</v>
      </c>
      <c r="F4138" t="str">
        <f>VLOOKUP(E4138,centro_costo!A$1:C$100,3,0)</f>
        <v>INSTITUTO DE INVESTIGACION</v>
      </c>
      <c r="G4138" t="s">
        <v>5745</v>
      </c>
      <c r="H4138" t="str">
        <f>VLOOKUP(G4138,fuente_financiamiento!A$1:B$5,2,0)</f>
        <v>18:CANON Y SOBRECANON, REGALIAS, RENTA DE ADUANAS Y PARTICIPACIONES</v>
      </c>
      <c r="I4138" t="s">
        <v>3570</v>
      </c>
      <c r="J4138" t="str">
        <f>VLOOKUP(I4138,clasificador!A$1:C$1634,3,0)</f>
        <v>2.3. 1 99. 1  2:PRODUCTOS QUIMICOS</v>
      </c>
      <c r="K4138">
        <v>64</v>
      </c>
      <c r="L4138" t="s">
        <v>386</v>
      </c>
      <c r="M4138" t="s">
        <v>1109</v>
      </c>
      <c r="N4138" t="s">
        <v>61</v>
      </c>
      <c r="O4138" t="s">
        <v>7024</v>
      </c>
      <c r="P4138" t="s">
        <v>9723</v>
      </c>
      <c r="Q4138" t="s">
        <v>7025</v>
      </c>
      <c r="R4138">
        <v>508</v>
      </c>
      <c r="S4138">
        <v>310</v>
      </c>
      <c r="T4138">
        <v>1</v>
      </c>
      <c r="U4138" t="s">
        <v>26</v>
      </c>
      <c r="V4138" t="s">
        <v>5588</v>
      </c>
      <c r="W4138" s="4">
        <v>45566</v>
      </c>
    </row>
    <row r="4139" spans="1:23" x14ac:dyDescent="0.25">
      <c r="A4139" t="s">
        <v>7026</v>
      </c>
      <c r="B4139" t="s">
        <v>7990</v>
      </c>
      <c r="C4139">
        <v>541</v>
      </c>
      <c r="D4139">
        <v>3218</v>
      </c>
      <c r="E4139" t="s">
        <v>197</v>
      </c>
      <c r="F4139" t="str">
        <f>VLOOKUP(E4139,centro_costo!A$1:C$100,3,0)</f>
        <v>INSTITUTO DE INVESTIGACION</v>
      </c>
      <c r="G4139" t="s">
        <v>5745</v>
      </c>
      <c r="H4139" t="str">
        <f>VLOOKUP(G4139,fuente_financiamiento!A$1:B$5,2,0)</f>
        <v>18:CANON Y SOBRECANON, REGALIAS, RENTA DE ADUANAS Y PARTICIPACIONES</v>
      </c>
      <c r="I4139" t="s">
        <v>3570</v>
      </c>
      <c r="J4139" t="str">
        <f>VLOOKUP(I4139,clasificador!A$1:C$1634,3,0)</f>
        <v>2.3. 1 99. 1  2:PRODUCTOS QUIMICOS</v>
      </c>
      <c r="K4139">
        <v>64</v>
      </c>
      <c r="L4139" t="s">
        <v>386</v>
      </c>
      <c r="M4139" t="s">
        <v>1109</v>
      </c>
      <c r="N4139" t="s">
        <v>61</v>
      </c>
      <c r="O4139" t="s">
        <v>7027</v>
      </c>
      <c r="P4139" t="s">
        <v>9724</v>
      </c>
      <c r="Q4139" t="s">
        <v>7028</v>
      </c>
      <c r="R4139">
        <v>508</v>
      </c>
      <c r="S4139">
        <v>180</v>
      </c>
      <c r="T4139">
        <v>1</v>
      </c>
      <c r="U4139" t="s">
        <v>26</v>
      </c>
      <c r="V4139" t="s">
        <v>5588</v>
      </c>
      <c r="W4139" s="4">
        <v>45566</v>
      </c>
    </row>
    <row r="4140" spans="1:23" x14ac:dyDescent="0.25">
      <c r="A4140" t="s">
        <v>7029</v>
      </c>
      <c r="B4140" t="s">
        <v>7990</v>
      </c>
      <c r="C4140">
        <v>541</v>
      </c>
      <c r="D4140">
        <v>3218</v>
      </c>
      <c r="E4140" t="s">
        <v>197</v>
      </c>
      <c r="F4140" t="str">
        <f>VLOOKUP(E4140,centro_costo!A$1:C$100,3,0)</f>
        <v>INSTITUTO DE INVESTIGACION</v>
      </c>
      <c r="G4140" t="s">
        <v>5745</v>
      </c>
      <c r="H4140" t="str">
        <f>VLOOKUP(G4140,fuente_financiamiento!A$1:B$5,2,0)</f>
        <v>18:CANON Y SOBRECANON, REGALIAS, RENTA DE ADUANAS Y PARTICIPACIONES</v>
      </c>
      <c r="I4140" t="s">
        <v>3570</v>
      </c>
      <c r="J4140" t="str">
        <f>VLOOKUP(I4140,clasificador!A$1:C$1634,3,0)</f>
        <v>2.3. 1 99. 1  2:PRODUCTOS QUIMICOS</v>
      </c>
      <c r="K4140">
        <v>64</v>
      </c>
      <c r="L4140" t="s">
        <v>386</v>
      </c>
      <c r="M4140" t="s">
        <v>5276</v>
      </c>
      <c r="N4140" t="s">
        <v>255</v>
      </c>
      <c r="O4140" t="s">
        <v>1265</v>
      </c>
      <c r="P4140" t="s">
        <v>9725</v>
      </c>
      <c r="Q4140" t="s">
        <v>7030</v>
      </c>
      <c r="R4140">
        <v>508</v>
      </c>
      <c r="S4140">
        <v>280</v>
      </c>
      <c r="T4140">
        <v>1</v>
      </c>
      <c r="U4140" t="s">
        <v>26</v>
      </c>
      <c r="V4140" t="s">
        <v>5588</v>
      </c>
      <c r="W4140" s="4">
        <v>45566</v>
      </c>
    </row>
    <row r="4141" spans="1:23" x14ac:dyDescent="0.25">
      <c r="A4141" t="s">
        <v>7031</v>
      </c>
      <c r="B4141" t="s">
        <v>7990</v>
      </c>
      <c r="C4141">
        <v>541</v>
      </c>
      <c r="D4141">
        <v>3218</v>
      </c>
      <c r="E4141" t="s">
        <v>197</v>
      </c>
      <c r="F4141" t="str">
        <f>VLOOKUP(E4141,centro_costo!A$1:C$100,3,0)</f>
        <v>INSTITUTO DE INVESTIGACION</v>
      </c>
      <c r="G4141" t="s">
        <v>5745</v>
      </c>
      <c r="H4141" t="str">
        <f>VLOOKUP(G4141,fuente_financiamiento!A$1:B$5,2,0)</f>
        <v>18:CANON Y SOBRECANON, REGALIAS, RENTA DE ADUANAS Y PARTICIPACIONES</v>
      </c>
      <c r="I4141" t="s">
        <v>1519</v>
      </c>
      <c r="J4141" t="str">
        <f>VLOOKUP(I4141,clasificador!A$1:C$1634,3,0)</f>
        <v>2.3. 1  8. 1  2:MEDICAMENTOS</v>
      </c>
      <c r="K4141">
        <v>64</v>
      </c>
      <c r="L4141" t="s">
        <v>386</v>
      </c>
      <c r="M4141" t="s">
        <v>4327</v>
      </c>
      <c r="N4141" t="s">
        <v>205</v>
      </c>
      <c r="O4141" t="s">
        <v>7032</v>
      </c>
      <c r="P4141" t="s">
        <v>9726</v>
      </c>
      <c r="Q4141" t="s">
        <v>7033</v>
      </c>
      <c r="R4141">
        <v>508</v>
      </c>
      <c r="S4141">
        <v>588</v>
      </c>
      <c r="T4141">
        <v>1</v>
      </c>
      <c r="U4141" t="s">
        <v>26</v>
      </c>
      <c r="V4141" t="s">
        <v>5588</v>
      </c>
      <c r="W4141" s="4">
        <v>45566</v>
      </c>
    </row>
    <row r="4142" spans="1:23" x14ac:dyDescent="0.25">
      <c r="A4142" t="s">
        <v>7034</v>
      </c>
      <c r="B4142" t="s">
        <v>7990</v>
      </c>
      <c r="C4142">
        <v>541</v>
      </c>
      <c r="D4142">
        <v>3218</v>
      </c>
      <c r="E4142" t="s">
        <v>197</v>
      </c>
      <c r="F4142" t="str">
        <f>VLOOKUP(E4142,centro_costo!A$1:C$100,3,0)</f>
        <v>INSTITUTO DE INVESTIGACION</v>
      </c>
      <c r="G4142" t="s">
        <v>5745</v>
      </c>
      <c r="H4142" t="str">
        <f>VLOOKUP(G4142,fuente_financiamiento!A$1:B$5,2,0)</f>
        <v>18:CANON Y SOBRECANON, REGALIAS, RENTA DE ADUANAS Y PARTICIPACIONES</v>
      </c>
      <c r="I4142" t="s">
        <v>1519</v>
      </c>
      <c r="J4142" t="str">
        <f>VLOOKUP(I4142,clasificador!A$1:C$1634,3,0)</f>
        <v>2.3. 1  8. 1  2:MEDICAMENTOS</v>
      </c>
      <c r="K4142">
        <v>64</v>
      </c>
      <c r="L4142" t="s">
        <v>78</v>
      </c>
      <c r="M4142" t="s">
        <v>1099</v>
      </c>
      <c r="N4142" t="s">
        <v>684</v>
      </c>
      <c r="O4142" t="s">
        <v>2338</v>
      </c>
      <c r="P4142" t="s">
        <v>9727</v>
      </c>
      <c r="Q4142" t="s">
        <v>7035</v>
      </c>
      <c r="R4142">
        <v>508</v>
      </c>
      <c r="S4142">
        <v>390</v>
      </c>
      <c r="T4142">
        <v>1</v>
      </c>
      <c r="U4142" t="s">
        <v>26</v>
      </c>
      <c r="V4142" t="s">
        <v>5588</v>
      </c>
      <c r="W4142" s="4">
        <v>45566</v>
      </c>
    </row>
    <row r="4143" spans="1:23" x14ac:dyDescent="0.25">
      <c r="A4143" t="s">
        <v>7036</v>
      </c>
      <c r="B4143" t="s">
        <v>7990</v>
      </c>
      <c r="C4143">
        <v>541</v>
      </c>
      <c r="D4143">
        <v>3218</v>
      </c>
      <c r="E4143" t="s">
        <v>197</v>
      </c>
      <c r="F4143" t="str">
        <f>VLOOKUP(E4143,centro_costo!A$1:C$100,3,0)</f>
        <v>INSTITUTO DE INVESTIGACION</v>
      </c>
      <c r="G4143" t="s">
        <v>5745</v>
      </c>
      <c r="H4143" t="str">
        <f>VLOOKUP(G4143,fuente_financiamiento!A$1:B$5,2,0)</f>
        <v>18:CANON Y SOBRECANON, REGALIAS, RENTA DE ADUANAS Y PARTICIPACIONES</v>
      </c>
      <c r="I4143" t="s">
        <v>1519</v>
      </c>
      <c r="J4143" t="str">
        <f>VLOOKUP(I4143,clasificador!A$1:C$1634,3,0)</f>
        <v>2.3. 1  8. 1  2:MEDICAMENTOS</v>
      </c>
      <c r="K4143">
        <v>64</v>
      </c>
      <c r="L4143" t="s">
        <v>78</v>
      </c>
      <c r="M4143" t="s">
        <v>1099</v>
      </c>
      <c r="N4143" t="s">
        <v>684</v>
      </c>
      <c r="O4143" t="s">
        <v>7037</v>
      </c>
      <c r="P4143" t="s">
        <v>9728</v>
      </c>
      <c r="Q4143" t="s">
        <v>7038</v>
      </c>
      <c r="R4143">
        <v>508</v>
      </c>
      <c r="S4143">
        <v>390</v>
      </c>
      <c r="T4143">
        <v>1</v>
      </c>
      <c r="U4143" t="s">
        <v>26</v>
      </c>
      <c r="V4143" t="s">
        <v>5588</v>
      </c>
      <c r="W4143" s="4">
        <v>45566</v>
      </c>
    </row>
    <row r="4144" spans="1:23" x14ac:dyDescent="0.25">
      <c r="A4144" t="s">
        <v>7039</v>
      </c>
      <c r="B4144" t="s">
        <v>7990</v>
      </c>
      <c r="C4144">
        <v>541</v>
      </c>
      <c r="D4144">
        <v>3218</v>
      </c>
      <c r="E4144" t="s">
        <v>197</v>
      </c>
      <c r="F4144" t="str">
        <f>VLOOKUP(E4144,centro_costo!A$1:C$100,3,0)</f>
        <v>INSTITUTO DE INVESTIGACION</v>
      </c>
      <c r="G4144" t="s">
        <v>5745</v>
      </c>
      <c r="H4144" t="str">
        <f>VLOOKUP(G4144,fuente_financiamiento!A$1:B$5,2,0)</f>
        <v>18:CANON Y SOBRECANON, REGALIAS, RENTA DE ADUANAS Y PARTICIPACIONES</v>
      </c>
      <c r="I4144" t="s">
        <v>1519</v>
      </c>
      <c r="J4144" t="str">
        <f>VLOOKUP(I4144,clasificador!A$1:C$1634,3,0)</f>
        <v>2.3. 1  8. 1  2:MEDICAMENTOS</v>
      </c>
      <c r="K4144">
        <v>64</v>
      </c>
      <c r="L4144" t="s">
        <v>78</v>
      </c>
      <c r="M4144" t="s">
        <v>1099</v>
      </c>
      <c r="N4144" t="s">
        <v>684</v>
      </c>
      <c r="O4144" t="s">
        <v>7040</v>
      </c>
      <c r="P4144" t="s">
        <v>9729</v>
      </c>
      <c r="Q4144" t="s">
        <v>7041</v>
      </c>
      <c r="R4144">
        <v>508</v>
      </c>
      <c r="S4144">
        <v>40</v>
      </c>
      <c r="T4144">
        <v>1</v>
      </c>
      <c r="U4144" t="s">
        <v>26</v>
      </c>
      <c r="V4144" t="s">
        <v>5588</v>
      </c>
      <c r="W4144" s="4">
        <v>45566</v>
      </c>
    </row>
    <row r="4145" spans="1:23" x14ac:dyDescent="0.25">
      <c r="A4145" t="s">
        <v>7042</v>
      </c>
      <c r="B4145" t="s">
        <v>7990</v>
      </c>
      <c r="C4145">
        <v>541</v>
      </c>
      <c r="D4145">
        <v>3218</v>
      </c>
      <c r="E4145" t="s">
        <v>197</v>
      </c>
      <c r="F4145" t="str">
        <f>VLOOKUP(E4145,centro_costo!A$1:C$100,3,0)</f>
        <v>INSTITUTO DE INVESTIGACION</v>
      </c>
      <c r="G4145" t="s">
        <v>5745</v>
      </c>
      <c r="H4145" t="str">
        <f>VLOOKUP(G4145,fuente_financiamiento!A$1:B$5,2,0)</f>
        <v>18:CANON Y SOBRECANON, REGALIAS, RENTA DE ADUANAS Y PARTICIPACIONES</v>
      </c>
      <c r="I4145" t="s">
        <v>1519</v>
      </c>
      <c r="J4145" t="str">
        <f>VLOOKUP(I4145,clasificador!A$1:C$1634,3,0)</f>
        <v>2.3. 1  8. 1  2:MEDICAMENTOS</v>
      </c>
      <c r="K4145">
        <v>64</v>
      </c>
      <c r="L4145" t="s">
        <v>1520</v>
      </c>
      <c r="M4145" t="s">
        <v>1936</v>
      </c>
      <c r="N4145" t="s">
        <v>210</v>
      </c>
      <c r="O4145" t="s">
        <v>68</v>
      </c>
      <c r="P4145" t="s">
        <v>9730</v>
      </c>
      <c r="Q4145" t="s">
        <v>7043</v>
      </c>
      <c r="R4145">
        <v>508</v>
      </c>
      <c r="S4145">
        <v>10</v>
      </c>
      <c r="T4145">
        <v>1</v>
      </c>
      <c r="U4145" t="s">
        <v>26</v>
      </c>
      <c r="V4145" t="s">
        <v>5588</v>
      </c>
      <c r="W4145" s="4">
        <v>45566</v>
      </c>
    </row>
    <row r="4146" spans="1:23" x14ac:dyDescent="0.25">
      <c r="A4146" t="s">
        <v>7044</v>
      </c>
      <c r="B4146" t="s">
        <v>7990</v>
      </c>
      <c r="C4146">
        <v>553</v>
      </c>
      <c r="D4146">
        <v>3241</v>
      </c>
      <c r="E4146" t="s">
        <v>197</v>
      </c>
      <c r="F4146" t="str">
        <f>VLOOKUP(E4146,centro_costo!A$1:C$100,3,0)</f>
        <v>INSTITUTO DE INVESTIGACION</v>
      </c>
      <c r="G4146" t="s">
        <v>5745</v>
      </c>
      <c r="H4146" t="str">
        <f>VLOOKUP(G4146,fuente_financiamiento!A$1:B$5,2,0)</f>
        <v>18:CANON Y SOBRECANON, REGALIAS, RENTA DE ADUANAS Y PARTICIPACIONES</v>
      </c>
      <c r="I4146" t="s">
        <v>58</v>
      </c>
      <c r="J4146" t="str">
        <f>VLOOKUP(I4146,clasificador!A$1:C$1634,3,0)</f>
        <v>2.3. 1  5. 1  2:PAPELERIA EN GENERAL, UTILES Y MATERIALES DE OFICINA</v>
      </c>
      <c r="K4146">
        <v>22</v>
      </c>
      <c r="L4146" t="s">
        <v>430</v>
      </c>
      <c r="M4146" t="s">
        <v>86</v>
      </c>
      <c r="N4146" t="s">
        <v>515</v>
      </c>
      <c r="O4146" t="s">
        <v>5284</v>
      </c>
      <c r="P4146" t="s">
        <v>9731</v>
      </c>
      <c r="Q4146" t="s">
        <v>7045</v>
      </c>
      <c r="R4146">
        <v>475</v>
      </c>
      <c r="S4146">
        <v>270</v>
      </c>
      <c r="T4146">
        <v>10</v>
      </c>
      <c r="U4146" t="s">
        <v>26</v>
      </c>
      <c r="V4146" t="s">
        <v>2635</v>
      </c>
      <c r="W4146" s="4">
        <v>45536</v>
      </c>
    </row>
    <row r="4147" spans="1:23" x14ac:dyDescent="0.25">
      <c r="A4147" t="s">
        <v>7046</v>
      </c>
      <c r="B4147" t="s">
        <v>7990</v>
      </c>
      <c r="C4147">
        <v>553</v>
      </c>
      <c r="D4147">
        <v>3241</v>
      </c>
      <c r="E4147" t="s">
        <v>197</v>
      </c>
      <c r="F4147" t="str">
        <f>VLOOKUP(E4147,centro_costo!A$1:C$100,3,0)</f>
        <v>INSTITUTO DE INVESTIGACION</v>
      </c>
      <c r="G4147" t="s">
        <v>5745</v>
      </c>
      <c r="H4147" t="str">
        <f>VLOOKUP(G4147,fuente_financiamiento!A$1:B$5,2,0)</f>
        <v>18:CANON Y SOBRECANON, REGALIAS, RENTA DE ADUANAS Y PARTICIPACIONES</v>
      </c>
      <c r="I4147" t="s">
        <v>58</v>
      </c>
      <c r="J4147" t="str">
        <f>VLOOKUP(I4147,clasificador!A$1:C$1634,3,0)</f>
        <v>2.3. 1  5. 1  2:PAPELERIA EN GENERAL, UTILES Y MATERIALES DE OFICINA</v>
      </c>
      <c r="K4147">
        <v>22</v>
      </c>
      <c r="L4147" t="s">
        <v>430</v>
      </c>
      <c r="M4147" t="s">
        <v>627</v>
      </c>
      <c r="N4147" t="s">
        <v>616</v>
      </c>
      <c r="O4147" t="s">
        <v>7047</v>
      </c>
      <c r="P4147" t="s">
        <v>9732</v>
      </c>
      <c r="Q4147" t="s">
        <v>7048</v>
      </c>
      <c r="R4147">
        <v>475</v>
      </c>
      <c r="S4147">
        <v>450</v>
      </c>
      <c r="T4147">
        <v>3</v>
      </c>
      <c r="U4147" t="s">
        <v>26</v>
      </c>
      <c r="V4147" t="s">
        <v>2635</v>
      </c>
      <c r="W4147" s="4">
        <v>45536</v>
      </c>
    </row>
    <row r="4148" spans="1:23" x14ac:dyDescent="0.25">
      <c r="A4148" t="s">
        <v>7049</v>
      </c>
      <c r="B4148" t="s">
        <v>7990</v>
      </c>
      <c r="C4148">
        <v>553</v>
      </c>
      <c r="D4148">
        <v>3241</v>
      </c>
      <c r="E4148" t="s">
        <v>197</v>
      </c>
      <c r="F4148" t="str">
        <f>VLOOKUP(E4148,centro_costo!A$1:C$100,3,0)</f>
        <v>INSTITUTO DE INVESTIGACION</v>
      </c>
      <c r="G4148" t="s">
        <v>5745</v>
      </c>
      <c r="H4148" t="str">
        <f>VLOOKUP(G4148,fuente_financiamiento!A$1:B$5,2,0)</f>
        <v>18:CANON Y SOBRECANON, REGALIAS, RENTA DE ADUANAS Y PARTICIPACIONES</v>
      </c>
      <c r="I4148" t="s">
        <v>58</v>
      </c>
      <c r="J4148" t="str">
        <f>VLOOKUP(I4148,clasificador!A$1:C$1634,3,0)</f>
        <v>2.3. 1  5. 1  2:PAPELERIA EN GENERAL, UTILES Y MATERIALES DE OFICINA</v>
      </c>
      <c r="K4148">
        <v>22</v>
      </c>
      <c r="L4148" t="s">
        <v>59</v>
      </c>
      <c r="M4148" t="s">
        <v>276</v>
      </c>
      <c r="N4148" t="s">
        <v>280</v>
      </c>
      <c r="O4148" t="s">
        <v>631</v>
      </c>
      <c r="P4148" t="s">
        <v>9733</v>
      </c>
      <c r="Q4148" t="s">
        <v>7050</v>
      </c>
      <c r="R4148">
        <v>475</v>
      </c>
      <c r="S4148">
        <v>50</v>
      </c>
      <c r="T4148">
        <v>2</v>
      </c>
      <c r="U4148" t="s">
        <v>1669</v>
      </c>
      <c r="V4148" t="s">
        <v>2635</v>
      </c>
      <c r="W4148" s="4">
        <v>45536</v>
      </c>
    </row>
    <row r="4149" spans="1:23" x14ac:dyDescent="0.25">
      <c r="A4149" t="s">
        <v>7051</v>
      </c>
      <c r="B4149" t="s">
        <v>7990</v>
      </c>
      <c r="C4149">
        <v>553</v>
      </c>
      <c r="D4149">
        <v>3241</v>
      </c>
      <c r="E4149" t="s">
        <v>197</v>
      </c>
      <c r="F4149" t="str">
        <f>VLOOKUP(E4149,centro_costo!A$1:C$100,3,0)</f>
        <v>INSTITUTO DE INVESTIGACION</v>
      </c>
      <c r="G4149" t="s">
        <v>5745</v>
      </c>
      <c r="H4149" t="str">
        <f>VLOOKUP(G4149,fuente_financiamiento!A$1:B$5,2,0)</f>
        <v>18:CANON Y SOBRECANON, REGALIAS, RENTA DE ADUANAS Y PARTICIPACIONES</v>
      </c>
      <c r="I4149" t="s">
        <v>58</v>
      </c>
      <c r="J4149" t="str">
        <f>VLOOKUP(I4149,clasificador!A$1:C$1634,3,0)</f>
        <v>2.3. 1  5. 1  2:PAPELERIA EN GENERAL, UTILES Y MATERIALES DE OFICINA</v>
      </c>
      <c r="K4149">
        <v>22</v>
      </c>
      <c r="L4149" t="s">
        <v>59</v>
      </c>
      <c r="M4149" t="s">
        <v>276</v>
      </c>
      <c r="N4149" t="s">
        <v>423</v>
      </c>
      <c r="O4149" t="s">
        <v>2548</v>
      </c>
      <c r="P4149" t="s">
        <v>9717</v>
      </c>
      <c r="Q4149" t="s">
        <v>6997</v>
      </c>
      <c r="R4149">
        <v>475</v>
      </c>
      <c r="S4149">
        <v>60</v>
      </c>
      <c r="T4149">
        <v>6</v>
      </c>
      <c r="U4149" t="s">
        <v>26</v>
      </c>
      <c r="V4149" t="s">
        <v>2635</v>
      </c>
      <c r="W4149" s="4">
        <v>45536</v>
      </c>
    </row>
    <row r="4150" spans="1:23" x14ac:dyDescent="0.25">
      <c r="A4150" t="s">
        <v>7052</v>
      </c>
      <c r="B4150" t="s">
        <v>7990</v>
      </c>
      <c r="C4150">
        <v>553</v>
      </c>
      <c r="D4150">
        <v>3241</v>
      </c>
      <c r="E4150" t="s">
        <v>197</v>
      </c>
      <c r="F4150" t="str">
        <f>VLOOKUP(E4150,centro_costo!A$1:C$100,3,0)</f>
        <v>INSTITUTO DE INVESTIGACION</v>
      </c>
      <c r="G4150" t="s">
        <v>5745</v>
      </c>
      <c r="H4150" t="str">
        <f>VLOOKUP(G4150,fuente_financiamiento!A$1:B$5,2,0)</f>
        <v>18:CANON Y SOBRECANON, REGALIAS, RENTA DE ADUANAS Y PARTICIPACIONES</v>
      </c>
      <c r="I4150" t="s">
        <v>58</v>
      </c>
      <c r="J4150" t="str">
        <f>VLOOKUP(I4150,clasificador!A$1:C$1634,3,0)</f>
        <v>2.3. 1  5. 1  2:PAPELERIA EN GENERAL, UTILES Y MATERIALES DE OFICINA</v>
      </c>
      <c r="K4150">
        <v>22</v>
      </c>
      <c r="L4150" t="s">
        <v>59</v>
      </c>
      <c r="M4150" t="s">
        <v>86</v>
      </c>
      <c r="N4150" t="s">
        <v>231</v>
      </c>
      <c r="O4150" t="s">
        <v>592</v>
      </c>
      <c r="P4150" t="s">
        <v>8546</v>
      </c>
      <c r="Q4150" t="s">
        <v>2658</v>
      </c>
      <c r="R4150">
        <v>475</v>
      </c>
      <c r="S4150">
        <v>180</v>
      </c>
      <c r="T4150">
        <v>2</v>
      </c>
      <c r="U4150" t="s">
        <v>26</v>
      </c>
      <c r="V4150" t="s">
        <v>2635</v>
      </c>
      <c r="W4150" s="4">
        <v>45536</v>
      </c>
    </row>
    <row r="4151" spans="1:23" x14ac:dyDescent="0.25">
      <c r="A4151" t="s">
        <v>7053</v>
      </c>
      <c r="B4151" t="s">
        <v>7990</v>
      </c>
      <c r="C4151">
        <v>553</v>
      </c>
      <c r="D4151">
        <v>3241</v>
      </c>
      <c r="E4151" t="s">
        <v>197</v>
      </c>
      <c r="F4151" t="str">
        <f>VLOOKUP(E4151,centro_costo!A$1:C$100,3,0)</f>
        <v>INSTITUTO DE INVESTIGACION</v>
      </c>
      <c r="G4151" t="s">
        <v>5745</v>
      </c>
      <c r="H4151" t="str">
        <f>VLOOKUP(G4151,fuente_financiamiento!A$1:B$5,2,0)</f>
        <v>18:CANON Y SOBRECANON, REGALIAS, RENTA DE ADUANAS Y PARTICIPACIONES</v>
      </c>
      <c r="I4151" t="s">
        <v>58</v>
      </c>
      <c r="J4151" t="str">
        <f>VLOOKUP(I4151,clasificador!A$1:C$1634,3,0)</f>
        <v>2.3. 1  5. 1  2:PAPELERIA EN GENERAL, UTILES Y MATERIALES DE OFICINA</v>
      </c>
      <c r="K4151">
        <v>22</v>
      </c>
      <c r="L4151" t="s">
        <v>59</v>
      </c>
      <c r="M4151" t="s">
        <v>86</v>
      </c>
      <c r="N4151" t="s">
        <v>423</v>
      </c>
      <c r="O4151" t="s">
        <v>488</v>
      </c>
      <c r="P4151" t="s">
        <v>8421</v>
      </c>
      <c r="Q4151" t="s">
        <v>2081</v>
      </c>
      <c r="R4151">
        <v>475</v>
      </c>
      <c r="S4151">
        <v>28</v>
      </c>
      <c r="T4151">
        <v>1</v>
      </c>
      <c r="U4151" t="s">
        <v>26</v>
      </c>
      <c r="V4151" t="s">
        <v>2635</v>
      </c>
      <c r="W4151" s="4">
        <v>45536</v>
      </c>
    </row>
    <row r="4152" spans="1:23" x14ac:dyDescent="0.25">
      <c r="A4152" t="s">
        <v>7054</v>
      </c>
      <c r="B4152" t="s">
        <v>7990</v>
      </c>
      <c r="C4152">
        <v>553</v>
      </c>
      <c r="D4152">
        <v>3241</v>
      </c>
      <c r="E4152" t="s">
        <v>197</v>
      </c>
      <c r="F4152" t="str">
        <f>VLOOKUP(E4152,centro_costo!A$1:C$100,3,0)</f>
        <v>INSTITUTO DE INVESTIGACION</v>
      </c>
      <c r="G4152" t="s">
        <v>5745</v>
      </c>
      <c r="H4152" t="str">
        <f>VLOOKUP(G4152,fuente_financiamiento!A$1:B$5,2,0)</f>
        <v>18:CANON Y SOBRECANON, REGALIAS, RENTA DE ADUANAS Y PARTICIPACIONES</v>
      </c>
      <c r="I4152" t="s">
        <v>385</v>
      </c>
      <c r="J4152" t="str">
        <f>VLOOKUP(I4152,clasificador!A$1:C$1634,3,0)</f>
        <v>2.3. 1  5. 3  1:ASEO, LIMPIEZA Y TOCADOR</v>
      </c>
      <c r="K4152">
        <v>22</v>
      </c>
      <c r="L4152" t="s">
        <v>59</v>
      </c>
      <c r="M4152" t="s">
        <v>877</v>
      </c>
      <c r="N4152" t="s">
        <v>23</v>
      </c>
      <c r="O4152" t="s">
        <v>3229</v>
      </c>
      <c r="P4152" t="s">
        <v>8708</v>
      </c>
      <c r="Q4152" t="s">
        <v>3230</v>
      </c>
      <c r="R4152">
        <v>475</v>
      </c>
      <c r="S4152">
        <v>720</v>
      </c>
      <c r="T4152">
        <v>12</v>
      </c>
      <c r="U4152" t="s">
        <v>1378</v>
      </c>
      <c r="V4152" t="s">
        <v>2635</v>
      </c>
      <c r="W4152" s="4">
        <v>45536</v>
      </c>
    </row>
    <row r="4153" spans="1:23" x14ac:dyDescent="0.25">
      <c r="A4153" t="s">
        <v>7055</v>
      </c>
      <c r="B4153" t="s">
        <v>7990</v>
      </c>
      <c r="C4153">
        <v>553</v>
      </c>
      <c r="D4153">
        <v>3241</v>
      </c>
      <c r="E4153" t="s">
        <v>197</v>
      </c>
      <c r="F4153" t="str">
        <f>VLOOKUP(E4153,centro_costo!A$1:C$100,3,0)</f>
        <v>INSTITUTO DE INVESTIGACION</v>
      </c>
      <c r="G4153" t="s">
        <v>5745</v>
      </c>
      <c r="H4153" t="str">
        <f>VLOOKUP(G4153,fuente_financiamiento!A$1:B$5,2,0)</f>
        <v>18:CANON Y SOBRECANON, REGALIAS, RENTA DE ADUANAS Y PARTICIPACIONES</v>
      </c>
      <c r="I4153" t="s">
        <v>58</v>
      </c>
      <c r="J4153" t="str">
        <f>VLOOKUP(I4153,clasificador!A$1:C$1634,3,0)</f>
        <v>2.3. 1  5. 1  2:PAPELERIA EN GENERAL, UTILES Y MATERIALES DE OFICINA</v>
      </c>
      <c r="K4153">
        <v>22</v>
      </c>
      <c r="L4153" t="s">
        <v>59</v>
      </c>
      <c r="M4153" t="s">
        <v>877</v>
      </c>
      <c r="N4153" t="s">
        <v>68</v>
      </c>
      <c r="O4153" t="s">
        <v>1852</v>
      </c>
      <c r="P4153" t="s">
        <v>8356</v>
      </c>
      <c r="Q4153" t="s">
        <v>1853</v>
      </c>
      <c r="R4153">
        <v>475</v>
      </c>
      <c r="S4153">
        <v>104</v>
      </c>
      <c r="T4153">
        <v>26</v>
      </c>
      <c r="U4153" t="s">
        <v>26</v>
      </c>
      <c r="V4153" t="s">
        <v>2635</v>
      </c>
      <c r="W4153" s="4">
        <v>45536</v>
      </c>
    </row>
    <row r="4154" spans="1:23" x14ac:dyDescent="0.25">
      <c r="A4154" t="s">
        <v>7056</v>
      </c>
      <c r="B4154" t="s">
        <v>7990</v>
      </c>
      <c r="C4154">
        <v>553</v>
      </c>
      <c r="D4154">
        <v>3241</v>
      </c>
      <c r="E4154" t="s">
        <v>197</v>
      </c>
      <c r="F4154" t="str">
        <f>VLOOKUP(E4154,centro_costo!A$1:C$100,3,0)</f>
        <v>INSTITUTO DE INVESTIGACION</v>
      </c>
      <c r="G4154" t="s">
        <v>5745</v>
      </c>
      <c r="H4154" t="str">
        <f>VLOOKUP(G4154,fuente_financiamiento!A$1:B$5,2,0)</f>
        <v>18:CANON Y SOBRECANON, REGALIAS, RENTA DE ADUANAS Y PARTICIPACIONES</v>
      </c>
      <c r="I4154" t="s">
        <v>58</v>
      </c>
      <c r="J4154" t="str">
        <f>VLOOKUP(I4154,clasificador!A$1:C$1634,3,0)</f>
        <v>2.3. 1  5. 1  2:PAPELERIA EN GENERAL, UTILES Y MATERIALES DE OFICINA</v>
      </c>
      <c r="K4154">
        <v>22</v>
      </c>
      <c r="L4154" t="s">
        <v>59</v>
      </c>
      <c r="M4154" t="s">
        <v>877</v>
      </c>
      <c r="N4154" t="s">
        <v>68</v>
      </c>
      <c r="O4154" t="s">
        <v>2048</v>
      </c>
      <c r="P4154" t="s">
        <v>8410</v>
      </c>
      <c r="Q4154" t="s">
        <v>2049</v>
      </c>
      <c r="R4154">
        <v>475</v>
      </c>
      <c r="S4154">
        <v>120</v>
      </c>
      <c r="T4154">
        <v>8</v>
      </c>
      <c r="U4154" t="s">
        <v>26</v>
      </c>
      <c r="V4154" t="s">
        <v>2635</v>
      </c>
      <c r="W4154" s="4">
        <v>45536</v>
      </c>
    </row>
    <row r="4155" spans="1:23" x14ac:dyDescent="0.25">
      <c r="A4155" t="s">
        <v>7057</v>
      </c>
      <c r="B4155" t="s">
        <v>7990</v>
      </c>
      <c r="C4155">
        <v>553</v>
      </c>
      <c r="D4155">
        <v>3241</v>
      </c>
      <c r="E4155" t="s">
        <v>197</v>
      </c>
      <c r="F4155" t="str">
        <f>VLOOKUP(E4155,centro_costo!A$1:C$100,3,0)</f>
        <v>INSTITUTO DE INVESTIGACION</v>
      </c>
      <c r="G4155" t="s">
        <v>5745</v>
      </c>
      <c r="H4155" t="str">
        <f>VLOOKUP(G4155,fuente_financiamiento!A$1:B$5,2,0)</f>
        <v>18:CANON Y SOBRECANON, REGALIAS, RENTA DE ADUANAS Y PARTICIPACIONES</v>
      </c>
      <c r="I4155" t="s">
        <v>58</v>
      </c>
      <c r="J4155" t="str">
        <f>VLOOKUP(I4155,clasificador!A$1:C$1634,3,0)</f>
        <v>2.3. 1  5. 1  2:PAPELERIA EN GENERAL, UTILES Y MATERIALES DE OFICINA</v>
      </c>
      <c r="K4155">
        <v>22</v>
      </c>
      <c r="L4155" t="s">
        <v>59</v>
      </c>
      <c r="M4155" t="s">
        <v>60</v>
      </c>
      <c r="N4155" t="s">
        <v>255</v>
      </c>
      <c r="O4155" t="s">
        <v>331</v>
      </c>
      <c r="P4155" t="s">
        <v>8254</v>
      </c>
      <c r="Q4155" t="s">
        <v>1315</v>
      </c>
      <c r="R4155">
        <v>475</v>
      </c>
      <c r="S4155">
        <v>330</v>
      </c>
      <c r="T4155">
        <v>6</v>
      </c>
      <c r="U4155" t="s">
        <v>26</v>
      </c>
      <c r="V4155" t="s">
        <v>2635</v>
      </c>
      <c r="W4155" s="4">
        <v>45536</v>
      </c>
    </row>
    <row r="4156" spans="1:23" x14ac:dyDescent="0.25">
      <c r="A4156" t="s">
        <v>7058</v>
      </c>
      <c r="B4156" t="s">
        <v>7990</v>
      </c>
      <c r="C4156">
        <v>553</v>
      </c>
      <c r="D4156">
        <v>3241</v>
      </c>
      <c r="E4156" t="s">
        <v>197</v>
      </c>
      <c r="F4156" t="str">
        <f>VLOOKUP(E4156,centro_costo!A$1:C$100,3,0)</f>
        <v>INSTITUTO DE INVESTIGACION</v>
      </c>
      <c r="G4156" t="s">
        <v>5745</v>
      </c>
      <c r="H4156" t="str">
        <f>VLOOKUP(G4156,fuente_financiamiento!A$1:B$5,2,0)</f>
        <v>18:CANON Y SOBRECANON, REGALIAS, RENTA DE ADUANAS Y PARTICIPACIONES</v>
      </c>
      <c r="I4156" t="s">
        <v>58</v>
      </c>
      <c r="J4156" t="str">
        <f>VLOOKUP(I4156,clasificador!A$1:C$1634,3,0)</f>
        <v>2.3. 1  5. 1  2:PAPELERIA EN GENERAL, UTILES Y MATERIALES DE OFICINA</v>
      </c>
      <c r="K4156">
        <v>22</v>
      </c>
      <c r="L4156" t="s">
        <v>59</v>
      </c>
      <c r="M4156" t="s">
        <v>1039</v>
      </c>
      <c r="N4156" t="s">
        <v>434</v>
      </c>
      <c r="O4156" t="s">
        <v>225</v>
      </c>
      <c r="P4156" t="s">
        <v>8330</v>
      </c>
      <c r="Q4156" t="s">
        <v>1758</v>
      </c>
      <c r="R4156">
        <v>475</v>
      </c>
      <c r="S4156">
        <v>20</v>
      </c>
      <c r="T4156">
        <v>4</v>
      </c>
      <c r="U4156" t="s">
        <v>26</v>
      </c>
      <c r="V4156" t="s">
        <v>2635</v>
      </c>
      <c r="W4156" s="4">
        <v>45536</v>
      </c>
    </row>
    <row r="4157" spans="1:23" x14ac:dyDescent="0.25">
      <c r="A4157" t="s">
        <v>7059</v>
      </c>
      <c r="B4157" t="s">
        <v>7990</v>
      </c>
      <c r="C4157">
        <v>553</v>
      </c>
      <c r="D4157">
        <v>3241</v>
      </c>
      <c r="E4157" t="s">
        <v>197</v>
      </c>
      <c r="F4157" t="str">
        <f>VLOOKUP(E4157,centro_costo!A$1:C$100,3,0)</f>
        <v>INSTITUTO DE INVESTIGACION</v>
      </c>
      <c r="G4157" t="s">
        <v>5745</v>
      </c>
      <c r="H4157" t="str">
        <f>VLOOKUP(G4157,fuente_financiamiento!A$1:B$5,2,0)</f>
        <v>18:CANON Y SOBRECANON, REGALIAS, RENTA DE ADUANAS Y PARTICIPACIONES</v>
      </c>
      <c r="I4157" t="s">
        <v>58</v>
      </c>
      <c r="J4157" t="str">
        <f>VLOOKUP(I4157,clasificador!A$1:C$1634,3,0)</f>
        <v>2.3. 1  5. 1  2:PAPELERIA EN GENERAL, UTILES Y MATERIALES DE OFICINA</v>
      </c>
      <c r="K4157">
        <v>22</v>
      </c>
      <c r="L4157" t="s">
        <v>59</v>
      </c>
      <c r="M4157" t="s">
        <v>1039</v>
      </c>
      <c r="N4157" t="s">
        <v>205</v>
      </c>
      <c r="O4157" t="s">
        <v>515</v>
      </c>
      <c r="P4157" t="s">
        <v>9734</v>
      </c>
      <c r="Q4157" t="s">
        <v>7060</v>
      </c>
      <c r="R4157">
        <v>475</v>
      </c>
      <c r="S4157">
        <v>50</v>
      </c>
      <c r="T4157">
        <v>1</v>
      </c>
      <c r="U4157" t="s">
        <v>26</v>
      </c>
      <c r="V4157" t="s">
        <v>2635</v>
      </c>
      <c r="W4157" s="4">
        <v>45536</v>
      </c>
    </row>
    <row r="4158" spans="1:23" x14ac:dyDescent="0.25">
      <c r="A4158" t="s">
        <v>7061</v>
      </c>
      <c r="B4158" t="s">
        <v>7990</v>
      </c>
      <c r="C4158">
        <v>557</v>
      </c>
      <c r="D4158">
        <v>3240</v>
      </c>
      <c r="E4158" t="s">
        <v>197</v>
      </c>
      <c r="F4158" t="str">
        <f>VLOOKUP(E4158,centro_costo!A$1:C$100,3,0)</f>
        <v>INSTITUTO DE INVESTIGACION</v>
      </c>
      <c r="G4158" t="s">
        <v>5745</v>
      </c>
      <c r="H4158" t="str">
        <f>VLOOKUP(G4158,fuente_financiamiento!A$1:B$5,2,0)</f>
        <v>18:CANON Y SOBRECANON, REGALIAS, RENTA DE ADUANAS Y PARTICIPACIONES</v>
      </c>
      <c r="I4158" t="s">
        <v>3570</v>
      </c>
      <c r="J4158" t="str">
        <f>VLOOKUP(I4158,clasificador!A$1:C$1634,3,0)</f>
        <v>2.3. 1 99. 1  2:PRODUCTOS QUIMICOS</v>
      </c>
      <c r="K4158">
        <v>22</v>
      </c>
      <c r="L4158" t="s">
        <v>386</v>
      </c>
      <c r="M4158" t="s">
        <v>1109</v>
      </c>
      <c r="N4158" t="s">
        <v>61</v>
      </c>
      <c r="O4158" t="s">
        <v>7062</v>
      </c>
      <c r="P4158" t="s">
        <v>9735</v>
      </c>
      <c r="Q4158" t="s">
        <v>7063</v>
      </c>
      <c r="R4158">
        <v>569</v>
      </c>
      <c r="S4158">
        <v>1622</v>
      </c>
      <c r="T4158">
        <v>1</v>
      </c>
      <c r="U4158" t="s">
        <v>26</v>
      </c>
      <c r="V4158" t="s">
        <v>7064</v>
      </c>
      <c r="W4158" s="4">
        <v>45566</v>
      </c>
    </row>
    <row r="4159" spans="1:23" x14ac:dyDescent="0.25">
      <c r="A4159" t="s">
        <v>7065</v>
      </c>
      <c r="B4159" t="s">
        <v>7990</v>
      </c>
      <c r="C4159">
        <v>557</v>
      </c>
      <c r="D4159">
        <v>3240</v>
      </c>
      <c r="E4159" t="s">
        <v>197</v>
      </c>
      <c r="F4159" t="str">
        <f>VLOOKUP(E4159,centro_costo!A$1:C$100,3,0)</f>
        <v>INSTITUTO DE INVESTIGACION</v>
      </c>
      <c r="G4159" t="s">
        <v>5745</v>
      </c>
      <c r="H4159" t="str">
        <f>VLOOKUP(G4159,fuente_financiamiento!A$1:B$5,2,0)</f>
        <v>18:CANON Y SOBRECANON, REGALIAS, RENTA DE ADUANAS Y PARTICIPACIONES</v>
      </c>
      <c r="I4159" t="s">
        <v>3570</v>
      </c>
      <c r="J4159" t="str">
        <f>VLOOKUP(I4159,clasificador!A$1:C$1634,3,0)</f>
        <v>2.3. 1 99. 1  2:PRODUCTOS QUIMICOS</v>
      </c>
      <c r="K4159">
        <v>22</v>
      </c>
      <c r="L4159" t="s">
        <v>386</v>
      </c>
      <c r="M4159" t="s">
        <v>1109</v>
      </c>
      <c r="N4159" t="s">
        <v>61</v>
      </c>
      <c r="O4159" t="s">
        <v>7066</v>
      </c>
      <c r="P4159" t="s">
        <v>9736</v>
      </c>
      <c r="Q4159" t="s">
        <v>7067</v>
      </c>
      <c r="R4159">
        <v>569</v>
      </c>
      <c r="S4159">
        <v>1622</v>
      </c>
      <c r="T4159">
        <v>1</v>
      </c>
      <c r="U4159" t="s">
        <v>26</v>
      </c>
      <c r="V4159" t="s">
        <v>7064</v>
      </c>
      <c r="W4159" s="4">
        <v>45566</v>
      </c>
    </row>
    <row r="4160" spans="1:23" x14ac:dyDescent="0.25">
      <c r="A4160" t="s">
        <v>7068</v>
      </c>
      <c r="B4160" t="s">
        <v>7990</v>
      </c>
      <c r="C4160">
        <v>557</v>
      </c>
      <c r="D4160">
        <v>3240</v>
      </c>
      <c r="E4160" t="s">
        <v>197</v>
      </c>
      <c r="F4160" t="str">
        <f>VLOOKUP(E4160,centro_costo!A$1:C$100,3,0)</f>
        <v>INSTITUTO DE INVESTIGACION</v>
      </c>
      <c r="G4160" t="s">
        <v>5745</v>
      </c>
      <c r="H4160" t="str">
        <f>VLOOKUP(G4160,fuente_financiamiento!A$1:B$5,2,0)</f>
        <v>18:CANON Y SOBRECANON, REGALIAS, RENTA DE ADUANAS Y PARTICIPACIONES</v>
      </c>
      <c r="I4160" t="s">
        <v>3570</v>
      </c>
      <c r="J4160" t="str">
        <f>VLOOKUP(I4160,clasificador!A$1:C$1634,3,0)</f>
        <v>2.3. 1 99. 1  2:PRODUCTOS QUIMICOS</v>
      </c>
      <c r="K4160">
        <v>22</v>
      </c>
      <c r="L4160" t="s">
        <v>386</v>
      </c>
      <c r="M4160" t="s">
        <v>1109</v>
      </c>
      <c r="N4160" t="s">
        <v>61</v>
      </c>
      <c r="O4160" t="s">
        <v>7069</v>
      </c>
      <c r="P4160" t="s">
        <v>9737</v>
      </c>
      <c r="Q4160" t="s">
        <v>7070</v>
      </c>
      <c r="R4160">
        <v>569</v>
      </c>
      <c r="S4160">
        <v>300</v>
      </c>
      <c r="T4160">
        <v>1</v>
      </c>
      <c r="U4160" t="s">
        <v>26</v>
      </c>
      <c r="V4160" t="s">
        <v>7064</v>
      </c>
      <c r="W4160" s="4">
        <v>45566</v>
      </c>
    </row>
    <row r="4161" spans="1:23" x14ac:dyDescent="0.25">
      <c r="A4161" t="s">
        <v>7071</v>
      </c>
      <c r="B4161" t="s">
        <v>7990</v>
      </c>
      <c r="C4161">
        <v>557</v>
      </c>
      <c r="D4161">
        <v>3240</v>
      </c>
      <c r="E4161" t="s">
        <v>197</v>
      </c>
      <c r="F4161" t="str">
        <f>VLOOKUP(E4161,centro_costo!A$1:C$100,3,0)</f>
        <v>INSTITUTO DE INVESTIGACION</v>
      </c>
      <c r="G4161" t="s">
        <v>5745</v>
      </c>
      <c r="H4161" t="str">
        <f>VLOOKUP(G4161,fuente_financiamiento!A$1:B$5,2,0)</f>
        <v>18:CANON Y SOBRECANON, REGALIAS, RENTA DE ADUANAS Y PARTICIPACIONES</v>
      </c>
      <c r="I4161" t="s">
        <v>1811</v>
      </c>
      <c r="J4161" t="str">
        <f>VLOOKUP(I4161,clasificador!A$1:C$1634,3,0)</f>
        <v>2.3. 1  9. 1 99:OTROS MATERIALES DIVERSOS DE ENSEÑANZA</v>
      </c>
      <c r="K4161">
        <v>22</v>
      </c>
      <c r="L4161" t="s">
        <v>386</v>
      </c>
      <c r="M4161" t="s">
        <v>1109</v>
      </c>
      <c r="N4161" t="s">
        <v>61</v>
      </c>
      <c r="O4161" t="s">
        <v>7072</v>
      </c>
      <c r="P4161" t="s">
        <v>9738</v>
      </c>
      <c r="Q4161" t="s">
        <v>7073</v>
      </c>
      <c r="R4161">
        <v>569</v>
      </c>
      <c r="S4161">
        <v>380</v>
      </c>
      <c r="T4161">
        <v>1</v>
      </c>
      <c r="U4161" t="s">
        <v>26</v>
      </c>
      <c r="V4161" t="s">
        <v>7064</v>
      </c>
      <c r="W4161" s="4">
        <v>45566</v>
      </c>
    </row>
    <row r="4162" spans="1:23" x14ac:dyDescent="0.25">
      <c r="A4162" t="s">
        <v>7074</v>
      </c>
      <c r="B4162" t="s">
        <v>7990</v>
      </c>
      <c r="C4162">
        <v>557</v>
      </c>
      <c r="D4162">
        <v>3240</v>
      </c>
      <c r="E4162" t="s">
        <v>197</v>
      </c>
      <c r="F4162" t="str">
        <f>VLOOKUP(E4162,centro_costo!A$1:C$100,3,0)</f>
        <v>INSTITUTO DE INVESTIGACION</v>
      </c>
      <c r="G4162" t="s">
        <v>5745</v>
      </c>
      <c r="H4162" t="str">
        <f>VLOOKUP(G4162,fuente_financiamiento!A$1:B$5,2,0)</f>
        <v>18:CANON Y SOBRECANON, REGALIAS, RENTA DE ADUANAS Y PARTICIPACIONES</v>
      </c>
      <c r="I4162" t="s">
        <v>1811</v>
      </c>
      <c r="J4162" t="str">
        <f>VLOOKUP(I4162,clasificador!A$1:C$1634,3,0)</f>
        <v>2.3. 1  9. 1 99:OTROS MATERIALES DIVERSOS DE ENSEÑANZA</v>
      </c>
      <c r="K4162">
        <v>22</v>
      </c>
      <c r="L4162" t="s">
        <v>386</v>
      </c>
      <c r="M4162" t="s">
        <v>4327</v>
      </c>
      <c r="N4162" t="s">
        <v>95</v>
      </c>
      <c r="O4162" t="s">
        <v>7075</v>
      </c>
      <c r="P4162" t="s">
        <v>9739</v>
      </c>
      <c r="Q4162" t="s">
        <v>7076</v>
      </c>
      <c r="R4162">
        <v>569</v>
      </c>
      <c r="S4162">
        <v>1100</v>
      </c>
      <c r="T4162">
        <v>1</v>
      </c>
      <c r="U4162" t="s">
        <v>26</v>
      </c>
      <c r="V4162" t="s">
        <v>7064</v>
      </c>
      <c r="W4162" s="4">
        <v>45566</v>
      </c>
    </row>
    <row r="4163" spans="1:23" x14ac:dyDescent="0.25">
      <c r="A4163" t="s">
        <v>7077</v>
      </c>
      <c r="B4163" t="s">
        <v>7990</v>
      </c>
      <c r="C4163">
        <v>557</v>
      </c>
      <c r="D4163">
        <v>3240</v>
      </c>
      <c r="E4163" t="s">
        <v>197</v>
      </c>
      <c r="F4163" t="str">
        <f>VLOOKUP(E4163,centro_costo!A$1:C$100,3,0)</f>
        <v>INSTITUTO DE INVESTIGACION</v>
      </c>
      <c r="G4163" t="s">
        <v>5745</v>
      </c>
      <c r="H4163" t="str">
        <f>VLOOKUP(G4163,fuente_financiamiento!A$1:B$5,2,0)</f>
        <v>18:CANON Y SOBRECANON, REGALIAS, RENTA DE ADUANAS Y PARTICIPACIONES</v>
      </c>
      <c r="I4163" t="s">
        <v>1811</v>
      </c>
      <c r="J4163" t="str">
        <f>VLOOKUP(I4163,clasificador!A$1:C$1634,3,0)</f>
        <v>2.3. 1  9. 1 99:OTROS MATERIALES DIVERSOS DE ENSEÑANZA</v>
      </c>
      <c r="K4163">
        <v>22</v>
      </c>
      <c r="L4163" t="s">
        <v>386</v>
      </c>
      <c r="M4163" t="s">
        <v>4327</v>
      </c>
      <c r="N4163" t="s">
        <v>299</v>
      </c>
      <c r="O4163" t="s">
        <v>7078</v>
      </c>
      <c r="P4163" t="s">
        <v>9740</v>
      </c>
      <c r="Q4163" t="s">
        <v>7079</v>
      </c>
      <c r="R4163">
        <v>569</v>
      </c>
      <c r="S4163">
        <v>2600</v>
      </c>
      <c r="T4163">
        <v>4</v>
      </c>
      <c r="U4163" t="s">
        <v>26</v>
      </c>
      <c r="V4163" t="s">
        <v>7064</v>
      </c>
      <c r="W4163" s="4">
        <v>45566</v>
      </c>
    </row>
    <row r="4164" spans="1:23" x14ac:dyDescent="0.25">
      <c r="A4164" t="s">
        <v>7080</v>
      </c>
      <c r="B4164" t="s">
        <v>7990</v>
      </c>
      <c r="C4164">
        <v>557</v>
      </c>
      <c r="D4164">
        <v>3240</v>
      </c>
      <c r="E4164" t="s">
        <v>197</v>
      </c>
      <c r="F4164" t="str">
        <f>VLOOKUP(E4164,centro_costo!A$1:C$100,3,0)</f>
        <v>INSTITUTO DE INVESTIGACION</v>
      </c>
      <c r="G4164" t="s">
        <v>5745</v>
      </c>
      <c r="H4164" t="str">
        <f>VLOOKUP(G4164,fuente_financiamiento!A$1:B$5,2,0)</f>
        <v>18:CANON Y SOBRECANON, REGALIAS, RENTA DE ADUANAS Y PARTICIPACIONES</v>
      </c>
      <c r="I4164" t="s">
        <v>1811</v>
      </c>
      <c r="J4164" t="str">
        <f>VLOOKUP(I4164,clasificador!A$1:C$1634,3,0)</f>
        <v>2.3. 1  9. 1 99:OTROS MATERIALES DIVERSOS DE ENSEÑANZA</v>
      </c>
      <c r="K4164">
        <v>22</v>
      </c>
      <c r="L4164" t="s">
        <v>386</v>
      </c>
      <c r="M4164" t="s">
        <v>4327</v>
      </c>
      <c r="N4164" t="s">
        <v>299</v>
      </c>
      <c r="O4164" t="s">
        <v>7081</v>
      </c>
      <c r="P4164" t="s">
        <v>9741</v>
      </c>
      <c r="Q4164" t="s">
        <v>7082</v>
      </c>
      <c r="R4164">
        <v>569</v>
      </c>
      <c r="S4164">
        <v>1300</v>
      </c>
      <c r="T4164">
        <v>2</v>
      </c>
      <c r="U4164" t="s">
        <v>26</v>
      </c>
      <c r="V4164" t="s">
        <v>7064</v>
      </c>
      <c r="W4164" s="4">
        <v>45566</v>
      </c>
    </row>
    <row r="4165" spans="1:23" x14ac:dyDescent="0.25">
      <c r="A4165" t="s">
        <v>7083</v>
      </c>
      <c r="B4165" t="s">
        <v>7990</v>
      </c>
      <c r="C4165">
        <v>558</v>
      </c>
      <c r="D4165">
        <v>3264</v>
      </c>
      <c r="E4165" t="s">
        <v>197</v>
      </c>
      <c r="F4165" t="str">
        <f>VLOOKUP(E4165,centro_costo!A$1:C$100,3,0)</f>
        <v>INSTITUTO DE INVESTIGACION</v>
      </c>
      <c r="G4165" t="s">
        <v>5745</v>
      </c>
      <c r="H4165" t="str">
        <f>VLOOKUP(G4165,fuente_financiamiento!A$1:B$5,2,0)</f>
        <v>18:CANON Y SOBRECANON, REGALIAS, RENTA DE ADUANAS Y PARTICIPACIONES</v>
      </c>
      <c r="I4165" t="s">
        <v>3390</v>
      </c>
      <c r="J4165" t="str">
        <f>VLOOKUP(I4165,clasificador!A$1:C$1634,3,0)</f>
        <v>2.3. 1  6. 1  3:DE CONSTRUCCION Y MAQUINAS</v>
      </c>
      <c r="K4165">
        <v>64</v>
      </c>
      <c r="L4165" t="s">
        <v>1521</v>
      </c>
      <c r="M4165" t="s">
        <v>2019</v>
      </c>
      <c r="N4165" t="s">
        <v>61</v>
      </c>
      <c r="O4165" t="s">
        <v>455</v>
      </c>
      <c r="P4165" t="s">
        <v>8976</v>
      </c>
      <c r="Q4165" t="s">
        <v>4264</v>
      </c>
      <c r="R4165">
        <v>514</v>
      </c>
      <c r="S4165">
        <v>44</v>
      </c>
      <c r="T4165">
        <v>2</v>
      </c>
      <c r="U4165" t="s">
        <v>26</v>
      </c>
      <c r="V4165" t="s">
        <v>3666</v>
      </c>
      <c r="W4165" s="4">
        <v>45566</v>
      </c>
    </row>
    <row r="4166" spans="1:23" x14ac:dyDescent="0.25">
      <c r="A4166" t="s">
        <v>7084</v>
      </c>
      <c r="B4166" t="s">
        <v>7990</v>
      </c>
      <c r="C4166">
        <v>558</v>
      </c>
      <c r="D4166">
        <v>3264</v>
      </c>
      <c r="E4166" t="s">
        <v>197</v>
      </c>
      <c r="F4166" t="str">
        <f>VLOOKUP(E4166,centro_costo!A$1:C$100,3,0)</f>
        <v>INSTITUTO DE INVESTIGACION</v>
      </c>
      <c r="G4166" t="s">
        <v>5745</v>
      </c>
      <c r="H4166" t="str">
        <f>VLOOKUP(G4166,fuente_financiamiento!A$1:B$5,2,0)</f>
        <v>18:CANON Y SOBRECANON, REGALIAS, RENTA DE ADUANAS Y PARTICIPACIONES</v>
      </c>
      <c r="I4166" t="s">
        <v>3390</v>
      </c>
      <c r="J4166" t="str">
        <f>VLOOKUP(I4166,clasificador!A$1:C$1634,3,0)</f>
        <v>2.3. 1  6. 1  3:DE CONSTRUCCION Y MAQUINAS</v>
      </c>
      <c r="K4166">
        <v>64</v>
      </c>
      <c r="L4166" t="s">
        <v>1521</v>
      </c>
      <c r="M4166" t="s">
        <v>2019</v>
      </c>
      <c r="N4166" t="s">
        <v>61</v>
      </c>
      <c r="O4166" t="s">
        <v>281</v>
      </c>
      <c r="P4166" t="s">
        <v>9742</v>
      </c>
      <c r="Q4166" t="s">
        <v>7085</v>
      </c>
      <c r="R4166">
        <v>514</v>
      </c>
      <c r="S4166">
        <v>25</v>
      </c>
      <c r="T4166">
        <v>1</v>
      </c>
      <c r="U4166" t="s">
        <v>26</v>
      </c>
      <c r="V4166" t="s">
        <v>3666</v>
      </c>
      <c r="W4166" s="4">
        <v>45566</v>
      </c>
    </row>
    <row r="4167" spans="1:23" x14ac:dyDescent="0.25">
      <c r="A4167" t="s">
        <v>7086</v>
      </c>
      <c r="B4167" t="s">
        <v>7990</v>
      </c>
      <c r="C4167">
        <v>558</v>
      </c>
      <c r="D4167">
        <v>3264</v>
      </c>
      <c r="E4167" t="s">
        <v>197</v>
      </c>
      <c r="F4167" t="str">
        <f>VLOOKUP(E4167,centro_costo!A$1:C$100,3,0)</f>
        <v>INSTITUTO DE INVESTIGACION</v>
      </c>
      <c r="G4167" t="s">
        <v>5745</v>
      </c>
      <c r="H4167" t="str">
        <f>VLOOKUP(G4167,fuente_financiamiento!A$1:B$5,2,0)</f>
        <v>18:CANON Y SOBRECANON, REGALIAS, RENTA DE ADUANAS Y PARTICIPACIONES</v>
      </c>
      <c r="I4167" t="s">
        <v>3390</v>
      </c>
      <c r="J4167" t="str">
        <f>VLOOKUP(I4167,clasificador!A$1:C$1634,3,0)</f>
        <v>2.3. 1  6. 1  3:DE CONSTRUCCION Y MAQUINAS</v>
      </c>
      <c r="K4167">
        <v>64</v>
      </c>
      <c r="L4167" t="s">
        <v>22</v>
      </c>
      <c r="M4167" t="s">
        <v>3370</v>
      </c>
      <c r="N4167" t="s">
        <v>255</v>
      </c>
      <c r="O4167" t="s">
        <v>1243</v>
      </c>
      <c r="P4167" t="s">
        <v>9743</v>
      </c>
      <c r="Q4167" t="s">
        <v>7087</v>
      </c>
      <c r="R4167">
        <v>514</v>
      </c>
      <c r="S4167">
        <v>55</v>
      </c>
      <c r="T4167">
        <v>1</v>
      </c>
      <c r="U4167" t="s">
        <v>26</v>
      </c>
      <c r="V4167" t="s">
        <v>3666</v>
      </c>
      <c r="W4167" s="4">
        <v>45566</v>
      </c>
    </row>
    <row r="4168" spans="1:23" x14ac:dyDescent="0.25">
      <c r="A4168" t="s">
        <v>7088</v>
      </c>
      <c r="B4168" t="s">
        <v>7990</v>
      </c>
      <c r="C4168">
        <v>558</v>
      </c>
      <c r="D4168">
        <v>3264</v>
      </c>
      <c r="E4168" t="s">
        <v>197</v>
      </c>
      <c r="F4168" t="str">
        <f>VLOOKUP(E4168,centro_costo!A$1:C$100,3,0)</f>
        <v>INSTITUTO DE INVESTIGACION</v>
      </c>
      <c r="G4168" t="s">
        <v>5745</v>
      </c>
      <c r="H4168" t="str">
        <f>VLOOKUP(G4168,fuente_financiamiento!A$1:B$5,2,0)</f>
        <v>18:CANON Y SOBRECANON, REGALIAS, RENTA DE ADUANAS Y PARTICIPACIONES</v>
      </c>
      <c r="I4168" t="s">
        <v>3390</v>
      </c>
      <c r="J4168" t="str">
        <f>VLOOKUP(I4168,clasificador!A$1:C$1634,3,0)</f>
        <v>2.3. 1  6. 1  3:DE CONSTRUCCION Y MAQUINAS</v>
      </c>
      <c r="K4168">
        <v>64</v>
      </c>
      <c r="L4168" t="s">
        <v>22</v>
      </c>
      <c r="M4168" t="s">
        <v>3370</v>
      </c>
      <c r="N4168" t="s">
        <v>255</v>
      </c>
      <c r="O4168" t="s">
        <v>4643</v>
      </c>
      <c r="P4168" t="s">
        <v>9744</v>
      </c>
      <c r="Q4168" t="s">
        <v>7089</v>
      </c>
      <c r="R4168">
        <v>514</v>
      </c>
      <c r="S4168">
        <v>35</v>
      </c>
      <c r="T4168">
        <v>1</v>
      </c>
      <c r="U4168" t="s">
        <v>26</v>
      </c>
      <c r="V4168" t="s">
        <v>3666</v>
      </c>
      <c r="W4168" s="4">
        <v>45566</v>
      </c>
    </row>
    <row r="4169" spans="1:23" x14ac:dyDescent="0.25">
      <c r="A4169" t="s">
        <v>7090</v>
      </c>
      <c r="B4169" t="s">
        <v>7990</v>
      </c>
      <c r="C4169">
        <v>558</v>
      </c>
      <c r="D4169">
        <v>3264</v>
      </c>
      <c r="E4169" t="s">
        <v>197</v>
      </c>
      <c r="F4169" t="str">
        <f>VLOOKUP(E4169,centro_costo!A$1:C$100,3,0)</f>
        <v>INSTITUTO DE INVESTIGACION</v>
      </c>
      <c r="G4169" t="s">
        <v>5745</v>
      </c>
      <c r="H4169" t="str">
        <f>VLOOKUP(G4169,fuente_financiamiento!A$1:B$5,2,0)</f>
        <v>18:CANON Y SOBRECANON, REGALIAS, RENTA DE ADUANAS Y PARTICIPACIONES</v>
      </c>
      <c r="I4169" t="s">
        <v>3390</v>
      </c>
      <c r="J4169" t="str">
        <f>VLOOKUP(I4169,clasificador!A$1:C$1634,3,0)</f>
        <v>2.3. 1  6. 1  3:DE CONSTRUCCION Y MAQUINAS</v>
      </c>
      <c r="K4169">
        <v>64</v>
      </c>
      <c r="L4169" t="s">
        <v>22</v>
      </c>
      <c r="M4169" t="s">
        <v>3370</v>
      </c>
      <c r="N4169" t="s">
        <v>280</v>
      </c>
      <c r="O4169" t="s">
        <v>2247</v>
      </c>
      <c r="P4169" t="s">
        <v>9745</v>
      </c>
      <c r="Q4169" t="s">
        <v>7091</v>
      </c>
      <c r="R4169">
        <v>514</v>
      </c>
      <c r="S4169">
        <v>110</v>
      </c>
      <c r="T4169">
        <v>1</v>
      </c>
      <c r="U4169" t="s">
        <v>26</v>
      </c>
      <c r="V4169" t="s">
        <v>3666</v>
      </c>
      <c r="W4169" s="4">
        <v>45566</v>
      </c>
    </row>
    <row r="4170" spans="1:23" x14ac:dyDescent="0.25">
      <c r="A4170" t="s">
        <v>7092</v>
      </c>
      <c r="B4170" t="s">
        <v>7990</v>
      </c>
      <c r="C4170">
        <v>558</v>
      </c>
      <c r="D4170">
        <v>3264</v>
      </c>
      <c r="E4170" t="s">
        <v>197</v>
      </c>
      <c r="F4170" t="str">
        <f>VLOOKUP(E4170,centro_costo!A$1:C$100,3,0)</f>
        <v>INSTITUTO DE INVESTIGACION</v>
      </c>
      <c r="G4170" t="s">
        <v>5745</v>
      </c>
      <c r="H4170" t="str">
        <f>VLOOKUP(G4170,fuente_financiamiento!A$1:B$5,2,0)</f>
        <v>18:CANON Y SOBRECANON, REGALIAS, RENTA DE ADUANAS Y PARTICIPACIONES</v>
      </c>
      <c r="I4170" t="s">
        <v>3488</v>
      </c>
      <c r="J4170" t="str">
        <f>VLOOKUP(I4170,clasificador!A$1:C$1634,3,0)</f>
        <v>2.3. 1  5. 2  1:AGROPECUARIO, GANADERO Y DE JARDINERIA</v>
      </c>
      <c r="K4170">
        <v>64</v>
      </c>
      <c r="L4170" t="s">
        <v>2235</v>
      </c>
      <c r="M4170" t="s">
        <v>2235</v>
      </c>
      <c r="N4170" t="s">
        <v>434</v>
      </c>
      <c r="O4170" t="s">
        <v>434</v>
      </c>
      <c r="P4170" t="s">
        <v>9746</v>
      </c>
      <c r="Q4170" t="s">
        <v>7093</v>
      </c>
      <c r="R4170">
        <v>514</v>
      </c>
      <c r="S4170">
        <v>250</v>
      </c>
      <c r="T4170">
        <v>1</v>
      </c>
      <c r="U4170" t="s">
        <v>26</v>
      </c>
      <c r="V4170" t="s">
        <v>3666</v>
      </c>
      <c r="W4170" s="4">
        <v>45566</v>
      </c>
    </row>
    <row r="4171" spans="1:23" x14ac:dyDescent="0.25">
      <c r="A4171" t="s">
        <v>7094</v>
      </c>
      <c r="B4171" t="s">
        <v>7990</v>
      </c>
      <c r="C4171">
        <v>558</v>
      </c>
      <c r="D4171">
        <v>3264</v>
      </c>
      <c r="E4171" t="s">
        <v>197</v>
      </c>
      <c r="F4171" t="str">
        <f>VLOOKUP(E4171,centro_costo!A$1:C$100,3,0)</f>
        <v>INSTITUTO DE INVESTIGACION</v>
      </c>
      <c r="G4171" t="s">
        <v>5745</v>
      </c>
      <c r="H4171" t="str">
        <f>VLOOKUP(G4171,fuente_financiamiento!A$1:B$5,2,0)</f>
        <v>18:CANON Y SOBRECANON, REGALIAS, RENTA DE ADUANAS Y PARTICIPACIONES</v>
      </c>
      <c r="I4171" t="s">
        <v>3390</v>
      </c>
      <c r="J4171" t="str">
        <f>VLOOKUP(I4171,clasificador!A$1:C$1634,3,0)</f>
        <v>2.3. 1  6. 1  3:DE CONSTRUCCION Y MAQUINAS</v>
      </c>
      <c r="K4171">
        <v>64</v>
      </c>
      <c r="L4171" t="s">
        <v>2120</v>
      </c>
      <c r="M4171" t="s">
        <v>31</v>
      </c>
      <c r="N4171" t="s">
        <v>23</v>
      </c>
      <c r="O4171" t="s">
        <v>5396</v>
      </c>
      <c r="P4171" t="s">
        <v>9747</v>
      </c>
      <c r="Q4171" t="s">
        <v>7095</v>
      </c>
      <c r="R4171">
        <v>514</v>
      </c>
      <c r="S4171">
        <v>80</v>
      </c>
      <c r="T4171">
        <v>400</v>
      </c>
      <c r="U4171" t="s">
        <v>26</v>
      </c>
      <c r="V4171" t="s">
        <v>3666</v>
      </c>
      <c r="W4171" s="4">
        <v>45566</v>
      </c>
    </row>
    <row r="4172" spans="1:23" x14ac:dyDescent="0.25">
      <c r="A4172" t="s">
        <v>7096</v>
      </c>
      <c r="B4172" t="s">
        <v>7990</v>
      </c>
      <c r="C4172">
        <v>558</v>
      </c>
      <c r="D4172">
        <v>3264</v>
      </c>
      <c r="E4172" t="s">
        <v>197</v>
      </c>
      <c r="F4172" t="str">
        <f>VLOOKUP(E4172,centro_costo!A$1:C$100,3,0)</f>
        <v>INSTITUTO DE INVESTIGACION</v>
      </c>
      <c r="G4172" t="s">
        <v>5745</v>
      </c>
      <c r="H4172" t="str">
        <f>VLOOKUP(G4172,fuente_financiamiento!A$1:B$5,2,0)</f>
        <v>18:CANON Y SOBRECANON, REGALIAS, RENTA DE ADUANAS Y PARTICIPACIONES</v>
      </c>
      <c r="I4172" t="s">
        <v>1098</v>
      </c>
      <c r="J4172" t="str">
        <f>VLOOKUP(I4172,clasificador!A$1:C$1634,3,0)</f>
        <v>2.3. 1 11. 1  1:PARA EDIFICIOS Y ESTRUCTURAS</v>
      </c>
      <c r="K4172">
        <v>64</v>
      </c>
      <c r="L4172" t="s">
        <v>2120</v>
      </c>
      <c r="M4172" t="s">
        <v>7097</v>
      </c>
      <c r="N4172" t="s">
        <v>280</v>
      </c>
      <c r="O4172" t="s">
        <v>262</v>
      </c>
      <c r="P4172" t="s">
        <v>9748</v>
      </c>
      <c r="Q4172" t="s">
        <v>7098</v>
      </c>
      <c r="R4172">
        <v>514</v>
      </c>
      <c r="S4172">
        <v>16</v>
      </c>
      <c r="T4172">
        <v>2</v>
      </c>
      <c r="U4172" t="s">
        <v>26</v>
      </c>
      <c r="V4172" t="s">
        <v>3666</v>
      </c>
      <c r="W4172" s="4">
        <v>45566</v>
      </c>
    </row>
    <row r="4173" spans="1:23" x14ac:dyDescent="0.25">
      <c r="A4173" t="s">
        <v>7099</v>
      </c>
      <c r="B4173" t="s">
        <v>7990</v>
      </c>
      <c r="C4173">
        <v>558</v>
      </c>
      <c r="D4173">
        <v>3264</v>
      </c>
      <c r="E4173" t="s">
        <v>197</v>
      </c>
      <c r="F4173" t="str">
        <f>VLOOKUP(E4173,centro_costo!A$1:C$100,3,0)</f>
        <v>INSTITUTO DE INVESTIGACION</v>
      </c>
      <c r="G4173" t="s">
        <v>5745</v>
      </c>
      <c r="H4173" t="str">
        <f>VLOOKUP(G4173,fuente_financiamiento!A$1:B$5,2,0)</f>
        <v>18:CANON Y SOBRECANON, REGALIAS, RENTA DE ADUANAS Y PARTICIPACIONES</v>
      </c>
      <c r="I4173" t="s">
        <v>3390</v>
      </c>
      <c r="J4173" t="str">
        <f>VLOOKUP(I4173,clasificador!A$1:C$1634,3,0)</f>
        <v>2.3. 1  6. 1  3:DE CONSTRUCCION Y MAQUINAS</v>
      </c>
      <c r="K4173">
        <v>64</v>
      </c>
      <c r="L4173" t="s">
        <v>2120</v>
      </c>
      <c r="M4173" t="s">
        <v>1515</v>
      </c>
      <c r="N4173" t="s">
        <v>255</v>
      </c>
      <c r="O4173" t="s">
        <v>61</v>
      </c>
      <c r="P4173" t="s">
        <v>9040</v>
      </c>
      <c r="Q4173" t="s">
        <v>4457</v>
      </c>
      <c r="R4173">
        <v>514</v>
      </c>
      <c r="S4173">
        <v>98</v>
      </c>
      <c r="T4173">
        <v>1</v>
      </c>
      <c r="U4173" t="s">
        <v>26</v>
      </c>
      <c r="V4173" t="s">
        <v>3666</v>
      </c>
      <c r="W4173" s="4">
        <v>45566</v>
      </c>
    </row>
    <row r="4174" spans="1:23" x14ac:dyDescent="0.25">
      <c r="A4174" t="s">
        <v>7100</v>
      </c>
      <c r="B4174" t="s">
        <v>7990</v>
      </c>
      <c r="C4174">
        <v>558</v>
      </c>
      <c r="D4174">
        <v>3264</v>
      </c>
      <c r="E4174" t="s">
        <v>197</v>
      </c>
      <c r="F4174" t="str">
        <f>VLOOKUP(E4174,centro_costo!A$1:C$100,3,0)</f>
        <v>INSTITUTO DE INVESTIGACION</v>
      </c>
      <c r="G4174" t="s">
        <v>5745</v>
      </c>
      <c r="H4174" t="str">
        <f>VLOOKUP(G4174,fuente_financiamiento!A$1:B$5,2,0)</f>
        <v>18:CANON Y SOBRECANON, REGALIAS, RENTA DE ADUANAS Y PARTICIPACIONES</v>
      </c>
      <c r="I4174" t="s">
        <v>3390</v>
      </c>
      <c r="J4174" t="str">
        <f>VLOOKUP(I4174,clasificador!A$1:C$1634,3,0)</f>
        <v>2.3. 1  6. 1  3:DE CONSTRUCCION Y MAQUINAS</v>
      </c>
      <c r="K4174">
        <v>64</v>
      </c>
      <c r="L4174" t="s">
        <v>1099</v>
      </c>
      <c r="M4174" t="s">
        <v>755</v>
      </c>
      <c r="N4174" t="s">
        <v>61</v>
      </c>
      <c r="O4174" t="s">
        <v>3415</v>
      </c>
      <c r="P4174" t="s">
        <v>9749</v>
      </c>
      <c r="Q4174" t="s">
        <v>7101</v>
      </c>
      <c r="R4174">
        <v>514</v>
      </c>
      <c r="S4174">
        <v>432</v>
      </c>
      <c r="T4174">
        <v>4</v>
      </c>
      <c r="U4174" t="s">
        <v>26</v>
      </c>
      <c r="V4174" t="s">
        <v>3666</v>
      </c>
      <c r="W4174" s="4">
        <v>45566</v>
      </c>
    </row>
    <row r="4175" spans="1:23" x14ac:dyDescent="0.25">
      <c r="A4175" t="s">
        <v>7102</v>
      </c>
      <c r="B4175" t="s">
        <v>7990</v>
      </c>
      <c r="C4175">
        <v>558</v>
      </c>
      <c r="D4175">
        <v>3264</v>
      </c>
      <c r="E4175" t="s">
        <v>197</v>
      </c>
      <c r="F4175" t="str">
        <f>VLOOKUP(E4175,centro_costo!A$1:C$100,3,0)</f>
        <v>INSTITUTO DE INVESTIGACION</v>
      </c>
      <c r="G4175" t="s">
        <v>5745</v>
      </c>
      <c r="H4175" t="str">
        <f>VLOOKUP(G4175,fuente_financiamiento!A$1:B$5,2,0)</f>
        <v>18:CANON Y SOBRECANON, REGALIAS, RENTA DE ADUANAS Y PARTICIPACIONES</v>
      </c>
      <c r="I4175" t="s">
        <v>3390</v>
      </c>
      <c r="J4175" t="str">
        <f>VLOOKUP(I4175,clasificador!A$1:C$1634,3,0)</f>
        <v>2.3. 1  6. 1  3:DE CONSTRUCCION Y MAQUINAS</v>
      </c>
      <c r="K4175">
        <v>64</v>
      </c>
      <c r="L4175" t="s">
        <v>1099</v>
      </c>
      <c r="M4175" t="s">
        <v>755</v>
      </c>
      <c r="N4175" t="s">
        <v>61</v>
      </c>
      <c r="O4175" t="s">
        <v>7103</v>
      </c>
      <c r="P4175" t="s">
        <v>9750</v>
      </c>
      <c r="Q4175" t="s">
        <v>7104</v>
      </c>
      <c r="R4175">
        <v>514</v>
      </c>
      <c r="S4175">
        <v>240</v>
      </c>
      <c r="T4175">
        <v>10</v>
      </c>
      <c r="U4175" t="s">
        <v>26</v>
      </c>
      <c r="V4175" t="s">
        <v>3666</v>
      </c>
      <c r="W4175" s="4">
        <v>45566</v>
      </c>
    </row>
    <row r="4176" spans="1:23" x14ac:dyDescent="0.25">
      <c r="A4176" t="s">
        <v>7105</v>
      </c>
      <c r="B4176" t="s">
        <v>7990</v>
      </c>
      <c r="C4176">
        <v>558</v>
      </c>
      <c r="D4176">
        <v>3264</v>
      </c>
      <c r="E4176" t="s">
        <v>197</v>
      </c>
      <c r="F4176" t="str">
        <f>VLOOKUP(E4176,centro_costo!A$1:C$100,3,0)</f>
        <v>INSTITUTO DE INVESTIGACION</v>
      </c>
      <c r="G4176" t="s">
        <v>5745</v>
      </c>
      <c r="H4176" t="str">
        <f>VLOOKUP(G4176,fuente_financiamiento!A$1:B$5,2,0)</f>
        <v>18:CANON Y SOBRECANON, REGALIAS, RENTA DE ADUANAS Y PARTICIPACIONES</v>
      </c>
      <c r="I4176" t="s">
        <v>3390</v>
      </c>
      <c r="J4176" t="str">
        <f>VLOOKUP(I4176,clasificador!A$1:C$1634,3,0)</f>
        <v>2.3. 1  6. 1  3:DE CONSTRUCCION Y MAQUINAS</v>
      </c>
      <c r="K4176">
        <v>64</v>
      </c>
      <c r="L4176" t="s">
        <v>1099</v>
      </c>
      <c r="M4176" t="s">
        <v>755</v>
      </c>
      <c r="N4176" t="s">
        <v>455</v>
      </c>
      <c r="O4176" t="s">
        <v>7106</v>
      </c>
      <c r="P4176" t="s">
        <v>9751</v>
      </c>
      <c r="Q4176" t="s">
        <v>7107</v>
      </c>
      <c r="R4176">
        <v>514</v>
      </c>
      <c r="S4176">
        <v>1560</v>
      </c>
      <c r="T4176">
        <v>4</v>
      </c>
      <c r="U4176" t="s">
        <v>5206</v>
      </c>
      <c r="V4176" t="s">
        <v>3666</v>
      </c>
      <c r="W4176" s="4">
        <v>45566</v>
      </c>
    </row>
    <row r="4177" spans="1:23" x14ac:dyDescent="0.25">
      <c r="A4177" t="s">
        <v>7108</v>
      </c>
      <c r="B4177" t="s">
        <v>7990</v>
      </c>
      <c r="C4177">
        <v>558</v>
      </c>
      <c r="D4177">
        <v>3264</v>
      </c>
      <c r="E4177" t="s">
        <v>197</v>
      </c>
      <c r="F4177" t="str">
        <f>VLOOKUP(E4177,centro_costo!A$1:C$100,3,0)</f>
        <v>INSTITUTO DE INVESTIGACION</v>
      </c>
      <c r="G4177" t="s">
        <v>5745</v>
      </c>
      <c r="H4177" t="str">
        <f>VLOOKUP(G4177,fuente_financiamiento!A$1:B$5,2,0)</f>
        <v>18:CANON Y SOBRECANON, REGALIAS, RENTA DE ADUANAS Y PARTICIPACIONES</v>
      </c>
      <c r="I4177" t="s">
        <v>3390</v>
      </c>
      <c r="J4177" t="str">
        <f>VLOOKUP(I4177,clasificador!A$1:C$1634,3,0)</f>
        <v>2.3. 1  6. 1  3:DE CONSTRUCCION Y MAQUINAS</v>
      </c>
      <c r="K4177">
        <v>64</v>
      </c>
      <c r="L4177" t="s">
        <v>1099</v>
      </c>
      <c r="M4177" t="s">
        <v>1123</v>
      </c>
      <c r="N4177" t="s">
        <v>61</v>
      </c>
      <c r="O4177" t="s">
        <v>455</v>
      </c>
      <c r="P4177" t="s">
        <v>9526</v>
      </c>
      <c r="Q4177" t="s">
        <v>6314</v>
      </c>
      <c r="R4177">
        <v>514</v>
      </c>
      <c r="S4177">
        <v>156</v>
      </c>
      <c r="T4177">
        <v>2</v>
      </c>
      <c r="U4177" t="s">
        <v>3448</v>
      </c>
      <c r="V4177" t="s">
        <v>3666</v>
      </c>
      <c r="W4177" s="4">
        <v>45566</v>
      </c>
    </row>
    <row r="4178" spans="1:23" x14ac:dyDescent="0.25">
      <c r="A4178" t="s">
        <v>7109</v>
      </c>
      <c r="B4178" t="s">
        <v>7990</v>
      </c>
      <c r="C4178">
        <v>558</v>
      </c>
      <c r="D4178">
        <v>3264</v>
      </c>
      <c r="E4178" t="s">
        <v>197</v>
      </c>
      <c r="F4178" t="str">
        <f>VLOOKUP(E4178,centro_costo!A$1:C$100,3,0)</f>
        <v>INSTITUTO DE INVESTIGACION</v>
      </c>
      <c r="G4178" t="s">
        <v>5745</v>
      </c>
      <c r="H4178" t="str">
        <f>VLOOKUP(G4178,fuente_financiamiento!A$1:B$5,2,0)</f>
        <v>18:CANON Y SOBRECANON, REGALIAS, RENTA DE ADUANAS Y PARTICIPACIONES</v>
      </c>
      <c r="I4178" t="s">
        <v>3390</v>
      </c>
      <c r="J4178" t="str">
        <f>VLOOKUP(I4178,clasificador!A$1:C$1634,3,0)</f>
        <v>2.3. 1  6. 1  3:DE CONSTRUCCION Y MAQUINAS</v>
      </c>
      <c r="K4178">
        <v>64</v>
      </c>
      <c r="L4178" t="s">
        <v>1099</v>
      </c>
      <c r="M4178" t="s">
        <v>1123</v>
      </c>
      <c r="N4178" t="s">
        <v>280</v>
      </c>
      <c r="O4178" t="s">
        <v>616</v>
      </c>
      <c r="P4178" t="s">
        <v>8768</v>
      </c>
      <c r="Q4178" t="s">
        <v>3450</v>
      </c>
      <c r="R4178">
        <v>514</v>
      </c>
      <c r="S4178">
        <v>1296</v>
      </c>
      <c r="T4178">
        <v>36</v>
      </c>
      <c r="U4178" t="s">
        <v>26</v>
      </c>
      <c r="V4178" t="s">
        <v>3666</v>
      </c>
      <c r="W4178" s="4">
        <v>45566</v>
      </c>
    </row>
    <row r="4179" spans="1:23" x14ac:dyDescent="0.25">
      <c r="A4179" t="s">
        <v>7110</v>
      </c>
      <c r="B4179" t="s">
        <v>7990</v>
      </c>
      <c r="C4179">
        <v>558</v>
      </c>
      <c r="D4179">
        <v>3264</v>
      </c>
      <c r="E4179" t="s">
        <v>197</v>
      </c>
      <c r="F4179" t="str">
        <f>VLOOKUP(E4179,centro_costo!A$1:C$100,3,0)</f>
        <v>INSTITUTO DE INVESTIGACION</v>
      </c>
      <c r="G4179" t="s">
        <v>5745</v>
      </c>
      <c r="H4179" t="str">
        <f>VLOOKUP(G4179,fuente_financiamiento!A$1:B$5,2,0)</f>
        <v>18:CANON Y SOBRECANON, REGALIAS, RENTA DE ADUANAS Y PARTICIPACIONES</v>
      </c>
      <c r="I4179" t="s">
        <v>3390</v>
      </c>
      <c r="J4179" t="str">
        <f>VLOOKUP(I4179,clasificador!A$1:C$1634,3,0)</f>
        <v>2.3. 1  6. 1  3:DE CONSTRUCCION Y MAQUINAS</v>
      </c>
      <c r="K4179">
        <v>64</v>
      </c>
      <c r="L4179" t="s">
        <v>1099</v>
      </c>
      <c r="M4179" t="s">
        <v>1123</v>
      </c>
      <c r="N4179" t="s">
        <v>95</v>
      </c>
      <c r="O4179" t="s">
        <v>434</v>
      </c>
      <c r="P4179" t="s">
        <v>9528</v>
      </c>
      <c r="Q4179" t="s">
        <v>6318</v>
      </c>
      <c r="R4179">
        <v>514</v>
      </c>
      <c r="S4179">
        <v>504</v>
      </c>
      <c r="T4179">
        <v>7</v>
      </c>
      <c r="U4179" t="s">
        <v>3448</v>
      </c>
      <c r="V4179" t="s">
        <v>3666</v>
      </c>
      <c r="W4179" s="4">
        <v>45566</v>
      </c>
    </row>
    <row r="4180" spans="1:23" x14ac:dyDescent="0.25">
      <c r="A4180" t="s">
        <v>7111</v>
      </c>
      <c r="B4180" t="s">
        <v>7990</v>
      </c>
      <c r="C4180">
        <v>558</v>
      </c>
      <c r="D4180">
        <v>3264</v>
      </c>
      <c r="E4180" t="s">
        <v>197</v>
      </c>
      <c r="F4180" t="str">
        <f>VLOOKUP(E4180,centro_costo!A$1:C$100,3,0)</f>
        <v>INSTITUTO DE INVESTIGACION</v>
      </c>
      <c r="G4180" t="s">
        <v>5745</v>
      </c>
      <c r="H4180" t="str">
        <f>VLOOKUP(G4180,fuente_financiamiento!A$1:B$5,2,0)</f>
        <v>18:CANON Y SOBRECANON, REGALIAS, RENTA DE ADUANAS Y PARTICIPACIONES</v>
      </c>
      <c r="I4180" t="s">
        <v>3390</v>
      </c>
      <c r="J4180" t="str">
        <f>VLOOKUP(I4180,clasificador!A$1:C$1634,3,0)</f>
        <v>2.3. 1  6. 1  3:DE CONSTRUCCION Y MAQUINAS</v>
      </c>
      <c r="K4180">
        <v>64</v>
      </c>
      <c r="L4180" t="s">
        <v>1099</v>
      </c>
      <c r="M4180" t="s">
        <v>1123</v>
      </c>
      <c r="N4180" t="s">
        <v>68</v>
      </c>
      <c r="O4180" t="s">
        <v>219</v>
      </c>
      <c r="P4180" t="s">
        <v>9752</v>
      </c>
      <c r="Q4180" t="s">
        <v>7112</v>
      </c>
      <c r="R4180">
        <v>514</v>
      </c>
      <c r="S4180">
        <v>1200</v>
      </c>
      <c r="T4180">
        <v>2</v>
      </c>
      <c r="U4180" t="s">
        <v>208</v>
      </c>
      <c r="V4180" t="s">
        <v>3666</v>
      </c>
      <c r="W4180" s="4">
        <v>45566</v>
      </c>
    </row>
    <row r="4181" spans="1:23" x14ac:dyDescent="0.25">
      <c r="A4181" t="s">
        <v>7113</v>
      </c>
      <c r="B4181" t="s">
        <v>7990</v>
      </c>
      <c r="C4181">
        <v>558</v>
      </c>
      <c r="D4181">
        <v>3264</v>
      </c>
      <c r="E4181" t="s">
        <v>197</v>
      </c>
      <c r="F4181" t="str">
        <f>VLOOKUP(E4181,centro_costo!A$1:C$100,3,0)</f>
        <v>INSTITUTO DE INVESTIGACION</v>
      </c>
      <c r="G4181" t="s">
        <v>5745</v>
      </c>
      <c r="H4181" t="str">
        <f>VLOOKUP(G4181,fuente_financiamiento!A$1:B$5,2,0)</f>
        <v>18:CANON Y SOBRECANON, REGALIAS, RENTA DE ADUANAS Y PARTICIPACIONES</v>
      </c>
      <c r="I4181" t="s">
        <v>3390</v>
      </c>
      <c r="J4181" t="str">
        <f>VLOOKUP(I4181,clasificador!A$1:C$1634,3,0)</f>
        <v>2.3. 1  6. 1  3:DE CONSTRUCCION Y MAQUINAS</v>
      </c>
      <c r="K4181">
        <v>64</v>
      </c>
      <c r="L4181" t="s">
        <v>1099</v>
      </c>
      <c r="M4181" t="s">
        <v>1123</v>
      </c>
      <c r="N4181" t="s">
        <v>33</v>
      </c>
      <c r="O4181" t="s">
        <v>3042</v>
      </c>
      <c r="P4181" t="s">
        <v>9753</v>
      </c>
      <c r="Q4181" t="s">
        <v>7114</v>
      </c>
      <c r="R4181">
        <v>514</v>
      </c>
      <c r="S4181">
        <v>140</v>
      </c>
      <c r="T4181">
        <v>2</v>
      </c>
      <c r="U4181" t="s">
        <v>3448</v>
      </c>
      <c r="V4181" t="s">
        <v>3666</v>
      </c>
      <c r="W4181" s="4">
        <v>45566</v>
      </c>
    </row>
    <row r="4182" spans="1:23" x14ac:dyDescent="0.25">
      <c r="A4182" t="s">
        <v>7115</v>
      </c>
      <c r="B4182" t="s">
        <v>7990</v>
      </c>
      <c r="C4182">
        <v>558</v>
      </c>
      <c r="D4182">
        <v>3264</v>
      </c>
      <c r="E4182" t="s">
        <v>197</v>
      </c>
      <c r="F4182" t="str">
        <f>VLOOKUP(E4182,centro_costo!A$1:C$100,3,0)</f>
        <v>INSTITUTO DE INVESTIGACION</v>
      </c>
      <c r="G4182" t="s">
        <v>5745</v>
      </c>
      <c r="H4182" t="str">
        <f>VLOOKUP(G4182,fuente_financiamiento!A$1:B$5,2,0)</f>
        <v>18:CANON Y SOBRECANON, REGALIAS, RENTA DE ADUANAS Y PARTICIPACIONES</v>
      </c>
      <c r="I4182" t="s">
        <v>3390</v>
      </c>
      <c r="J4182" t="str">
        <f>VLOOKUP(I4182,clasificador!A$1:C$1634,3,0)</f>
        <v>2.3. 1  6. 1  3:DE CONSTRUCCION Y MAQUINAS</v>
      </c>
      <c r="K4182">
        <v>64</v>
      </c>
      <c r="L4182" t="s">
        <v>1099</v>
      </c>
      <c r="M4182" t="s">
        <v>1123</v>
      </c>
      <c r="N4182" t="s">
        <v>423</v>
      </c>
      <c r="O4182" t="s">
        <v>853</v>
      </c>
      <c r="P4182" t="s">
        <v>9754</v>
      </c>
      <c r="Q4182" t="s">
        <v>7116</v>
      </c>
      <c r="R4182">
        <v>514</v>
      </c>
      <c r="S4182">
        <v>44</v>
      </c>
      <c r="T4182">
        <v>1</v>
      </c>
      <c r="U4182" t="s">
        <v>26</v>
      </c>
      <c r="V4182" t="s">
        <v>3666</v>
      </c>
      <c r="W4182" s="4">
        <v>45566</v>
      </c>
    </row>
    <row r="4183" spans="1:23" x14ac:dyDescent="0.25">
      <c r="A4183" t="s">
        <v>7117</v>
      </c>
      <c r="B4183" t="s">
        <v>7990</v>
      </c>
      <c r="C4183">
        <v>558</v>
      </c>
      <c r="D4183">
        <v>3264</v>
      </c>
      <c r="E4183" t="s">
        <v>197</v>
      </c>
      <c r="F4183" t="str">
        <f>VLOOKUP(E4183,centro_costo!A$1:C$100,3,0)</f>
        <v>INSTITUTO DE INVESTIGACION</v>
      </c>
      <c r="G4183" t="s">
        <v>5745</v>
      </c>
      <c r="H4183" t="str">
        <f>VLOOKUP(G4183,fuente_financiamiento!A$1:B$5,2,0)</f>
        <v>18:CANON Y SOBRECANON, REGALIAS, RENTA DE ADUANAS Y PARTICIPACIONES</v>
      </c>
      <c r="I4183" t="s">
        <v>1098</v>
      </c>
      <c r="J4183" t="str">
        <f>VLOOKUP(I4183,clasificador!A$1:C$1634,3,0)</f>
        <v>2.3. 1 11. 1  1:PARA EDIFICIOS Y ESTRUCTURAS</v>
      </c>
      <c r="K4183">
        <v>64</v>
      </c>
      <c r="L4183" t="s">
        <v>1099</v>
      </c>
      <c r="M4183" t="s">
        <v>1123</v>
      </c>
      <c r="N4183" t="s">
        <v>455</v>
      </c>
      <c r="O4183" t="s">
        <v>304</v>
      </c>
      <c r="P4183" t="s">
        <v>9755</v>
      </c>
      <c r="Q4183" t="s">
        <v>7118</v>
      </c>
      <c r="R4183">
        <v>514</v>
      </c>
      <c r="S4183">
        <v>18</v>
      </c>
      <c r="T4183">
        <v>1</v>
      </c>
      <c r="U4183" t="s">
        <v>26</v>
      </c>
      <c r="V4183" t="s">
        <v>3666</v>
      </c>
      <c r="W4183" s="4">
        <v>45566</v>
      </c>
    </row>
    <row r="4184" spans="1:23" x14ac:dyDescent="0.25">
      <c r="A4184" t="s">
        <v>7119</v>
      </c>
      <c r="B4184" t="s">
        <v>7990</v>
      </c>
      <c r="C4184">
        <v>558</v>
      </c>
      <c r="D4184">
        <v>3264</v>
      </c>
      <c r="E4184" t="s">
        <v>197</v>
      </c>
      <c r="F4184" t="str">
        <f>VLOOKUP(E4184,centro_costo!A$1:C$100,3,0)</f>
        <v>INSTITUTO DE INVESTIGACION</v>
      </c>
      <c r="G4184" t="s">
        <v>5745</v>
      </c>
      <c r="H4184" t="str">
        <f>VLOOKUP(G4184,fuente_financiamiento!A$1:B$5,2,0)</f>
        <v>18:CANON Y SOBRECANON, REGALIAS, RENTA DE ADUANAS Y PARTICIPACIONES</v>
      </c>
      <c r="I4184" t="s">
        <v>3390</v>
      </c>
      <c r="J4184" t="str">
        <f>VLOOKUP(I4184,clasificador!A$1:C$1634,3,0)</f>
        <v>2.3. 1  6. 1  3:DE CONSTRUCCION Y MAQUINAS</v>
      </c>
      <c r="K4184">
        <v>64</v>
      </c>
      <c r="L4184" t="s">
        <v>1099</v>
      </c>
      <c r="M4184" t="s">
        <v>60</v>
      </c>
      <c r="N4184" t="s">
        <v>68</v>
      </c>
      <c r="O4184" t="s">
        <v>7120</v>
      </c>
      <c r="P4184" t="s">
        <v>9756</v>
      </c>
      <c r="Q4184" t="s">
        <v>7121</v>
      </c>
      <c r="R4184">
        <v>514</v>
      </c>
      <c r="S4184">
        <v>595</v>
      </c>
      <c r="T4184">
        <v>85</v>
      </c>
      <c r="U4184" t="s">
        <v>26</v>
      </c>
      <c r="V4184" t="s">
        <v>3666</v>
      </c>
      <c r="W4184" s="4">
        <v>45566</v>
      </c>
    </row>
    <row r="4185" spans="1:23" x14ac:dyDescent="0.25">
      <c r="A4185" t="s">
        <v>7122</v>
      </c>
      <c r="B4185" t="s">
        <v>7990</v>
      </c>
      <c r="C4185">
        <v>558</v>
      </c>
      <c r="D4185">
        <v>3264</v>
      </c>
      <c r="E4185" t="s">
        <v>197</v>
      </c>
      <c r="F4185" t="str">
        <f>VLOOKUP(E4185,centro_costo!A$1:C$100,3,0)</f>
        <v>INSTITUTO DE INVESTIGACION</v>
      </c>
      <c r="G4185" t="s">
        <v>5745</v>
      </c>
      <c r="H4185" t="str">
        <f>VLOOKUP(G4185,fuente_financiamiento!A$1:B$5,2,0)</f>
        <v>18:CANON Y SOBRECANON, REGALIAS, RENTA DE ADUANAS Y PARTICIPACIONES</v>
      </c>
      <c r="I4185" t="s">
        <v>1808</v>
      </c>
      <c r="J4185" t="str">
        <f>VLOOKUP(I4185,clasificador!A$1:C$1634,3,0)</f>
        <v>2.3. 1 99. 1  1:HERRAMIENTAS</v>
      </c>
      <c r="K4185">
        <v>64</v>
      </c>
      <c r="L4185" t="s">
        <v>2019</v>
      </c>
      <c r="M4185" t="s">
        <v>2235</v>
      </c>
      <c r="N4185" t="s">
        <v>68</v>
      </c>
      <c r="O4185" t="s">
        <v>514</v>
      </c>
      <c r="P4185" t="s">
        <v>9757</v>
      </c>
      <c r="Q4185" t="s">
        <v>7123</v>
      </c>
      <c r="R4185">
        <v>514</v>
      </c>
      <c r="S4185">
        <v>98</v>
      </c>
      <c r="T4185">
        <v>1</v>
      </c>
      <c r="U4185" t="s">
        <v>26</v>
      </c>
      <c r="V4185" t="s">
        <v>3666</v>
      </c>
      <c r="W4185" s="4">
        <v>45566</v>
      </c>
    </row>
    <row r="4186" spans="1:23" x14ac:dyDescent="0.25">
      <c r="A4186" t="s">
        <v>7124</v>
      </c>
      <c r="B4186" t="s">
        <v>7990</v>
      </c>
      <c r="C4186">
        <v>558</v>
      </c>
      <c r="D4186">
        <v>3264</v>
      </c>
      <c r="E4186" t="s">
        <v>197</v>
      </c>
      <c r="F4186" t="str">
        <f>VLOOKUP(E4186,centro_costo!A$1:C$100,3,0)</f>
        <v>INSTITUTO DE INVESTIGACION</v>
      </c>
      <c r="G4186" t="s">
        <v>5745</v>
      </c>
      <c r="H4186" t="str">
        <f>VLOOKUP(G4186,fuente_financiamiento!A$1:B$5,2,0)</f>
        <v>18:CANON Y SOBRECANON, REGALIAS, RENTA DE ADUANAS Y PARTICIPACIONES</v>
      </c>
      <c r="I4186" t="s">
        <v>3390</v>
      </c>
      <c r="J4186" t="str">
        <f>VLOOKUP(I4186,clasificador!A$1:C$1634,3,0)</f>
        <v>2.3. 1  6. 1  3:DE CONSTRUCCION Y MAQUINAS</v>
      </c>
      <c r="K4186">
        <v>64</v>
      </c>
      <c r="L4186" t="s">
        <v>3370</v>
      </c>
      <c r="M4186" t="s">
        <v>679</v>
      </c>
      <c r="N4186" t="s">
        <v>68</v>
      </c>
      <c r="O4186" t="s">
        <v>231</v>
      </c>
      <c r="P4186" t="s">
        <v>9758</v>
      </c>
      <c r="Q4186" t="s">
        <v>7125</v>
      </c>
      <c r="R4186">
        <v>514</v>
      </c>
      <c r="S4186">
        <v>100</v>
      </c>
      <c r="T4186">
        <v>4</v>
      </c>
      <c r="U4186" t="s">
        <v>36</v>
      </c>
      <c r="V4186" t="s">
        <v>3666</v>
      </c>
      <c r="W4186" s="4">
        <v>45566</v>
      </c>
    </row>
    <row r="4187" spans="1:23" x14ac:dyDescent="0.25">
      <c r="A4187" t="s">
        <v>7126</v>
      </c>
      <c r="B4187" t="s">
        <v>7990</v>
      </c>
      <c r="C4187">
        <v>558</v>
      </c>
      <c r="D4187">
        <v>3264</v>
      </c>
      <c r="E4187" t="s">
        <v>197</v>
      </c>
      <c r="F4187" t="str">
        <f>VLOOKUP(E4187,centro_costo!A$1:C$100,3,0)</f>
        <v>INSTITUTO DE INVESTIGACION</v>
      </c>
      <c r="G4187" t="s">
        <v>5745</v>
      </c>
      <c r="H4187" t="str">
        <f>VLOOKUP(G4187,fuente_financiamiento!A$1:B$5,2,0)</f>
        <v>18:CANON Y SOBRECANON, REGALIAS, RENTA DE ADUANAS Y PARTICIPACIONES</v>
      </c>
      <c r="I4187" t="s">
        <v>3488</v>
      </c>
      <c r="J4187" t="str">
        <f>VLOOKUP(I4187,clasificador!A$1:C$1634,3,0)</f>
        <v>2.3. 1  5. 2  1:AGROPECUARIO, GANADERO Y DE JARDINERIA</v>
      </c>
      <c r="K4187">
        <v>64</v>
      </c>
      <c r="L4187" t="s">
        <v>86</v>
      </c>
      <c r="M4187" t="s">
        <v>719</v>
      </c>
      <c r="N4187" t="s">
        <v>605</v>
      </c>
      <c r="O4187" t="s">
        <v>205</v>
      </c>
      <c r="P4187" t="s">
        <v>9759</v>
      </c>
      <c r="Q4187" t="s">
        <v>7127</v>
      </c>
      <c r="R4187">
        <v>514</v>
      </c>
      <c r="S4187">
        <v>52.5</v>
      </c>
      <c r="T4187">
        <v>15</v>
      </c>
      <c r="U4187" t="s">
        <v>26</v>
      </c>
      <c r="V4187" t="s">
        <v>3666</v>
      </c>
      <c r="W4187" s="4">
        <v>45566</v>
      </c>
    </row>
    <row r="4188" spans="1:23" x14ac:dyDescent="0.25">
      <c r="A4188" t="s">
        <v>7128</v>
      </c>
      <c r="B4188" t="s">
        <v>7990</v>
      </c>
      <c r="C4188">
        <v>558</v>
      </c>
      <c r="D4188">
        <v>3264</v>
      </c>
      <c r="E4188" t="s">
        <v>197</v>
      </c>
      <c r="F4188" t="str">
        <f>VLOOKUP(E4188,centro_costo!A$1:C$100,3,0)</f>
        <v>INSTITUTO DE INVESTIGACION</v>
      </c>
      <c r="G4188" t="s">
        <v>5745</v>
      </c>
      <c r="H4188" t="str">
        <f>VLOOKUP(G4188,fuente_financiamiento!A$1:B$5,2,0)</f>
        <v>18:CANON Y SOBRECANON, REGALIAS, RENTA DE ADUANAS Y PARTICIPACIONES</v>
      </c>
      <c r="I4188" t="s">
        <v>2523</v>
      </c>
      <c r="J4188" t="str">
        <f>VLOOKUP(I4188,clasificador!A$1:C$1634,3,0)</f>
        <v>2.3. 1 99. 1 99:OTROS BIENES</v>
      </c>
      <c r="K4188">
        <v>64</v>
      </c>
      <c r="L4188" t="s">
        <v>86</v>
      </c>
      <c r="M4188" t="s">
        <v>296</v>
      </c>
      <c r="N4188" t="s">
        <v>211</v>
      </c>
      <c r="O4188" t="s">
        <v>605</v>
      </c>
      <c r="P4188" t="s">
        <v>9760</v>
      </c>
      <c r="Q4188" t="s">
        <v>7129</v>
      </c>
      <c r="R4188">
        <v>514</v>
      </c>
      <c r="S4188">
        <v>30</v>
      </c>
      <c r="T4188">
        <v>3</v>
      </c>
      <c r="U4188" t="s">
        <v>26</v>
      </c>
      <c r="V4188" t="s">
        <v>3666</v>
      </c>
      <c r="W4188" s="4">
        <v>45566</v>
      </c>
    </row>
    <row r="4189" spans="1:23" x14ac:dyDescent="0.25">
      <c r="A4189" t="s">
        <v>7130</v>
      </c>
      <c r="B4189" t="s">
        <v>7990</v>
      </c>
      <c r="C4189">
        <v>558</v>
      </c>
      <c r="D4189">
        <v>3264</v>
      </c>
      <c r="E4189" t="s">
        <v>197</v>
      </c>
      <c r="F4189" t="str">
        <f>VLOOKUP(E4189,centro_costo!A$1:C$100,3,0)</f>
        <v>INSTITUTO DE INVESTIGACION</v>
      </c>
      <c r="G4189" t="s">
        <v>5745</v>
      </c>
      <c r="H4189" t="str">
        <f>VLOOKUP(G4189,fuente_financiamiento!A$1:B$5,2,0)</f>
        <v>18:CANON Y SOBRECANON, REGALIAS, RENTA DE ADUANAS Y PARTICIPACIONES</v>
      </c>
      <c r="I4189" t="s">
        <v>3390</v>
      </c>
      <c r="J4189" t="str">
        <f>VLOOKUP(I4189,clasificador!A$1:C$1634,3,0)</f>
        <v>2.3. 1  6. 1  3:DE CONSTRUCCION Y MAQUINAS</v>
      </c>
      <c r="K4189">
        <v>64</v>
      </c>
      <c r="L4189" t="s">
        <v>230</v>
      </c>
      <c r="M4189" t="s">
        <v>2120</v>
      </c>
      <c r="N4189" t="s">
        <v>280</v>
      </c>
      <c r="O4189" t="s">
        <v>494</v>
      </c>
      <c r="P4189" t="s">
        <v>9761</v>
      </c>
      <c r="Q4189" t="s">
        <v>7131</v>
      </c>
      <c r="R4189">
        <v>514</v>
      </c>
      <c r="S4189">
        <v>25</v>
      </c>
      <c r="T4189">
        <v>1</v>
      </c>
      <c r="U4189" t="s">
        <v>472</v>
      </c>
      <c r="V4189" t="s">
        <v>3666</v>
      </c>
      <c r="W4189" s="4">
        <v>45566</v>
      </c>
    </row>
    <row r="4190" spans="1:23" x14ac:dyDescent="0.25">
      <c r="A4190" t="s">
        <v>7132</v>
      </c>
      <c r="B4190" t="s">
        <v>7990</v>
      </c>
      <c r="C4190">
        <v>558</v>
      </c>
      <c r="D4190">
        <v>3264</v>
      </c>
      <c r="E4190" t="s">
        <v>197</v>
      </c>
      <c r="F4190" t="str">
        <f>VLOOKUP(E4190,centro_costo!A$1:C$100,3,0)</f>
        <v>INSTITUTO DE INVESTIGACION</v>
      </c>
      <c r="G4190" t="s">
        <v>5745</v>
      </c>
      <c r="H4190" t="str">
        <f>VLOOKUP(G4190,fuente_financiamiento!A$1:B$5,2,0)</f>
        <v>18:CANON Y SOBRECANON, REGALIAS, RENTA DE ADUANAS Y PARTICIPACIONES</v>
      </c>
      <c r="I4190" t="s">
        <v>3390</v>
      </c>
      <c r="J4190" t="str">
        <f>VLOOKUP(I4190,clasificador!A$1:C$1634,3,0)</f>
        <v>2.3. 1  6. 1  3:DE CONSTRUCCION Y MAQUINAS</v>
      </c>
      <c r="K4190">
        <v>64</v>
      </c>
      <c r="L4190" t="s">
        <v>230</v>
      </c>
      <c r="M4190" t="s">
        <v>2120</v>
      </c>
      <c r="N4190" t="s">
        <v>455</v>
      </c>
      <c r="O4190" t="s">
        <v>764</v>
      </c>
      <c r="P4190" t="s">
        <v>9762</v>
      </c>
      <c r="Q4190" t="s">
        <v>7133</v>
      </c>
      <c r="R4190">
        <v>514</v>
      </c>
      <c r="S4190">
        <v>80</v>
      </c>
      <c r="T4190">
        <v>1</v>
      </c>
      <c r="U4190" t="s">
        <v>26</v>
      </c>
      <c r="V4190" t="s">
        <v>3666</v>
      </c>
      <c r="W4190" s="4">
        <v>45566</v>
      </c>
    </row>
    <row r="4191" spans="1:23" x14ac:dyDescent="0.25">
      <c r="A4191" t="s">
        <v>7134</v>
      </c>
      <c r="B4191" t="s">
        <v>7990</v>
      </c>
      <c r="C4191">
        <v>558</v>
      </c>
      <c r="D4191">
        <v>3264</v>
      </c>
      <c r="E4191" t="s">
        <v>197</v>
      </c>
      <c r="F4191" t="str">
        <f>VLOOKUP(E4191,centro_costo!A$1:C$100,3,0)</f>
        <v>INSTITUTO DE INVESTIGACION</v>
      </c>
      <c r="G4191" t="s">
        <v>5745</v>
      </c>
      <c r="H4191" t="str">
        <f>VLOOKUP(G4191,fuente_financiamiento!A$1:B$5,2,0)</f>
        <v>18:CANON Y SOBRECANON, REGALIAS, RENTA DE ADUANAS Y PARTICIPACIONES</v>
      </c>
      <c r="I4191" t="s">
        <v>3390</v>
      </c>
      <c r="J4191" t="str">
        <f>VLOOKUP(I4191,clasificador!A$1:C$1634,3,0)</f>
        <v>2.3. 1  6. 1  3:DE CONSTRUCCION Y MAQUINAS</v>
      </c>
      <c r="K4191">
        <v>64</v>
      </c>
      <c r="L4191" t="s">
        <v>32</v>
      </c>
      <c r="M4191" t="s">
        <v>3110</v>
      </c>
      <c r="N4191" t="s">
        <v>61</v>
      </c>
      <c r="O4191" t="s">
        <v>1984</v>
      </c>
      <c r="P4191" t="s">
        <v>9763</v>
      </c>
      <c r="Q4191" t="s">
        <v>7135</v>
      </c>
      <c r="R4191">
        <v>514</v>
      </c>
      <c r="S4191">
        <v>630</v>
      </c>
      <c r="T4191">
        <v>9</v>
      </c>
      <c r="U4191" t="s">
        <v>26</v>
      </c>
      <c r="V4191" t="s">
        <v>3666</v>
      </c>
      <c r="W4191" s="4">
        <v>45566</v>
      </c>
    </row>
    <row r="4192" spans="1:23" x14ac:dyDescent="0.25">
      <c r="A4192" t="s">
        <v>7136</v>
      </c>
      <c r="B4192" t="s">
        <v>7990</v>
      </c>
      <c r="C4192">
        <v>558</v>
      </c>
      <c r="D4192">
        <v>3264</v>
      </c>
      <c r="E4192" t="s">
        <v>197</v>
      </c>
      <c r="F4192" t="str">
        <f>VLOOKUP(E4192,centro_costo!A$1:C$100,3,0)</f>
        <v>INSTITUTO DE INVESTIGACION</v>
      </c>
      <c r="G4192" t="s">
        <v>5745</v>
      </c>
      <c r="H4192" t="str">
        <f>VLOOKUP(G4192,fuente_financiamiento!A$1:B$5,2,0)</f>
        <v>18:CANON Y SOBRECANON, REGALIAS, RENTA DE ADUANAS Y PARTICIPACIONES</v>
      </c>
      <c r="I4192" t="s">
        <v>3390</v>
      </c>
      <c r="J4192" t="str">
        <f>VLOOKUP(I4192,clasificador!A$1:C$1634,3,0)</f>
        <v>2.3. 1  6. 1  3:DE CONSTRUCCION Y MAQUINAS</v>
      </c>
      <c r="K4192">
        <v>64</v>
      </c>
      <c r="L4192" t="s">
        <v>32</v>
      </c>
      <c r="M4192" t="s">
        <v>3110</v>
      </c>
      <c r="N4192" t="s">
        <v>61</v>
      </c>
      <c r="O4192" t="s">
        <v>1526</v>
      </c>
      <c r="P4192" t="s">
        <v>9764</v>
      </c>
      <c r="Q4192" t="s">
        <v>7137</v>
      </c>
      <c r="R4192">
        <v>514</v>
      </c>
      <c r="S4192">
        <v>450</v>
      </c>
      <c r="T4192">
        <v>6</v>
      </c>
      <c r="U4192" t="s">
        <v>26</v>
      </c>
      <c r="V4192" t="s">
        <v>3666</v>
      </c>
      <c r="W4192" s="4">
        <v>45566</v>
      </c>
    </row>
    <row r="4193" spans="1:23" x14ac:dyDescent="0.25">
      <c r="A4193" t="s">
        <v>7138</v>
      </c>
      <c r="B4193" t="s">
        <v>7990</v>
      </c>
      <c r="C4193">
        <v>558</v>
      </c>
      <c r="D4193">
        <v>3264</v>
      </c>
      <c r="E4193" t="s">
        <v>197</v>
      </c>
      <c r="F4193" t="str">
        <f>VLOOKUP(E4193,centro_costo!A$1:C$100,3,0)</f>
        <v>INSTITUTO DE INVESTIGACION</v>
      </c>
      <c r="G4193" t="s">
        <v>5745</v>
      </c>
      <c r="H4193" t="str">
        <f>VLOOKUP(G4193,fuente_financiamiento!A$1:B$5,2,0)</f>
        <v>18:CANON Y SOBRECANON, REGALIAS, RENTA DE ADUANAS Y PARTICIPACIONES</v>
      </c>
      <c r="I4193" t="s">
        <v>3390</v>
      </c>
      <c r="J4193" t="str">
        <f>VLOOKUP(I4193,clasificador!A$1:C$1634,3,0)</f>
        <v>2.3. 1  6. 1  3:DE CONSTRUCCION Y MAQUINAS</v>
      </c>
      <c r="K4193">
        <v>64</v>
      </c>
      <c r="L4193" t="s">
        <v>32</v>
      </c>
      <c r="M4193" t="s">
        <v>3110</v>
      </c>
      <c r="N4193" t="s">
        <v>61</v>
      </c>
      <c r="O4193" t="s">
        <v>7139</v>
      </c>
      <c r="P4193" t="s">
        <v>9765</v>
      </c>
      <c r="Q4193" t="s">
        <v>7140</v>
      </c>
      <c r="R4193">
        <v>514</v>
      </c>
      <c r="S4193">
        <v>1250</v>
      </c>
      <c r="T4193">
        <v>5</v>
      </c>
      <c r="U4193" t="s">
        <v>26</v>
      </c>
      <c r="V4193" t="s">
        <v>3666</v>
      </c>
      <c r="W4193" s="4">
        <v>45566</v>
      </c>
    </row>
    <row r="4194" spans="1:23" x14ac:dyDescent="0.25">
      <c r="A4194" t="s">
        <v>7141</v>
      </c>
      <c r="B4194" t="s">
        <v>7990</v>
      </c>
      <c r="C4194">
        <v>558</v>
      </c>
      <c r="D4194">
        <v>3264</v>
      </c>
      <c r="E4194" t="s">
        <v>197</v>
      </c>
      <c r="F4194" t="str">
        <f>VLOOKUP(E4194,centro_costo!A$1:C$100,3,0)</f>
        <v>INSTITUTO DE INVESTIGACION</v>
      </c>
      <c r="G4194" t="s">
        <v>5745</v>
      </c>
      <c r="H4194" t="str">
        <f>VLOOKUP(G4194,fuente_financiamiento!A$1:B$5,2,0)</f>
        <v>18:CANON Y SOBRECANON, REGALIAS, RENTA DE ADUANAS Y PARTICIPACIONES</v>
      </c>
      <c r="I4194" t="s">
        <v>3390</v>
      </c>
      <c r="J4194" t="str">
        <f>VLOOKUP(I4194,clasificador!A$1:C$1634,3,0)</f>
        <v>2.3. 1  6. 1  3:DE CONSTRUCCION Y MAQUINAS</v>
      </c>
      <c r="K4194">
        <v>64</v>
      </c>
      <c r="L4194" t="s">
        <v>32</v>
      </c>
      <c r="M4194" t="s">
        <v>3110</v>
      </c>
      <c r="N4194" t="s">
        <v>61</v>
      </c>
      <c r="O4194" t="s">
        <v>7142</v>
      </c>
      <c r="P4194" t="s">
        <v>9766</v>
      </c>
      <c r="Q4194" t="s">
        <v>7143</v>
      </c>
      <c r="R4194">
        <v>514</v>
      </c>
      <c r="S4194">
        <v>75</v>
      </c>
      <c r="T4194">
        <v>1</v>
      </c>
      <c r="U4194" t="s">
        <v>26</v>
      </c>
      <c r="V4194" t="s">
        <v>3666</v>
      </c>
      <c r="W4194" s="4">
        <v>45566</v>
      </c>
    </row>
    <row r="4195" spans="1:23" x14ac:dyDescent="0.25">
      <c r="A4195" t="s">
        <v>7144</v>
      </c>
      <c r="B4195" t="s">
        <v>7990</v>
      </c>
      <c r="C4195">
        <v>558</v>
      </c>
      <c r="D4195">
        <v>3264</v>
      </c>
      <c r="E4195" t="s">
        <v>197</v>
      </c>
      <c r="F4195" t="str">
        <f>VLOOKUP(E4195,centro_costo!A$1:C$100,3,0)</f>
        <v>INSTITUTO DE INVESTIGACION</v>
      </c>
      <c r="G4195" t="s">
        <v>5745</v>
      </c>
      <c r="H4195" t="str">
        <f>VLOOKUP(G4195,fuente_financiamiento!A$1:B$5,2,0)</f>
        <v>18:CANON Y SOBRECANON, REGALIAS, RENTA DE ADUANAS Y PARTICIPACIONES</v>
      </c>
      <c r="I4195" t="s">
        <v>3390</v>
      </c>
      <c r="J4195" t="str">
        <f>VLOOKUP(I4195,clasificador!A$1:C$1634,3,0)</f>
        <v>2.3. 1  6. 1  3:DE CONSTRUCCION Y MAQUINAS</v>
      </c>
      <c r="K4195">
        <v>64</v>
      </c>
      <c r="L4195" t="s">
        <v>32</v>
      </c>
      <c r="M4195" t="s">
        <v>3110</v>
      </c>
      <c r="N4195" t="s">
        <v>61</v>
      </c>
      <c r="O4195" t="s">
        <v>7145</v>
      </c>
      <c r="P4195" t="s">
        <v>9767</v>
      </c>
      <c r="Q4195" t="s">
        <v>7146</v>
      </c>
      <c r="R4195">
        <v>514</v>
      </c>
      <c r="S4195">
        <v>600</v>
      </c>
      <c r="T4195">
        <v>6</v>
      </c>
      <c r="U4195" t="s">
        <v>26</v>
      </c>
      <c r="V4195" t="s">
        <v>3666</v>
      </c>
      <c r="W4195" s="4">
        <v>45566</v>
      </c>
    </row>
    <row r="4196" spans="1:23" x14ac:dyDescent="0.25">
      <c r="A4196" t="s">
        <v>7147</v>
      </c>
      <c r="B4196" t="s">
        <v>7990</v>
      </c>
      <c r="C4196">
        <v>562</v>
      </c>
      <c r="D4196">
        <v>3263</v>
      </c>
      <c r="E4196" t="s">
        <v>197</v>
      </c>
      <c r="F4196" t="str">
        <f>VLOOKUP(E4196,centro_costo!A$1:C$100,3,0)</f>
        <v>INSTITUTO DE INVESTIGACION</v>
      </c>
      <c r="G4196" t="s">
        <v>5745</v>
      </c>
      <c r="H4196" t="str">
        <f>VLOOKUP(G4196,fuente_financiamiento!A$1:B$5,2,0)</f>
        <v>18:CANON Y SOBRECANON, REGALIAS, RENTA DE ADUANAS Y PARTICIPACIONES</v>
      </c>
      <c r="I4196" t="s">
        <v>1560</v>
      </c>
      <c r="J4196" t="str">
        <f>VLOOKUP(I4196,clasificador!A$1:C$1634,3,0)</f>
        <v>2.3. 1  2. 1  1:VESTUARIO, ACCESORIOS Y PRENDAS DIVERSAS</v>
      </c>
      <c r="K4196">
        <v>64</v>
      </c>
      <c r="L4196" t="s">
        <v>678</v>
      </c>
      <c r="M4196" t="s">
        <v>32</v>
      </c>
      <c r="N4196" t="s">
        <v>210</v>
      </c>
      <c r="O4196" t="s">
        <v>2027</v>
      </c>
      <c r="P4196" t="s">
        <v>8843</v>
      </c>
      <c r="Q4196" t="s">
        <v>3652</v>
      </c>
      <c r="R4196">
        <v>514</v>
      </c>
      <c r="S4196">
        <v>80</v>
      </c>
      <c r="T4196">
        <v>1</v>
      </c>
      <c r="U4196" t="s">
        <v>26</v>
      </c>
      <c r="V4196" t="s">
        <v>722</v>
      </c>
      <c r="W4196" s="4">
        <v>45536</v>
      </c>
    </row>
    <row r="4197" spans="1:23" x14ac:dyDescent="0.25">
      <c r="A4197" t="s">
        <v>7148</v>
      </c>
      <c r="B4197" t="s">
        <v>7990</v>
      </c>
      <c r="C4197">
        <v>605</v>
      </c>
      <c r="D4197">
        <v>3560</v>
      </c>
      <c r="E4197" t="s">
        <v>197</v>
      </c>
      <c r="F4197" t="str">
        <f>VLOOKUP(E4197,centro_costo!A$1:C$100,3,0)</f>
        <v>INSTITUTO DE INVESTIGACION</v>
      </c>
      <c r="G4197" t="s">
        <v>5745</v>
      </c>
      <c r="H4197" t="str">
        <f>VLOOKUP(G4197,fuente_financiamiento!A$1:B$5,2,0)</f>
        <v>18:CANON Y SOBRECANON, REGALIAS, RENTA DE ADUANAS Y PARTICIPACIONES</v>
      </c>
      <c r="I4197" t="s">
        <v>58</v>
      </c>
      <c r="J4197" t="str">
        <f>VLOOKUP(I4197,clasificador!A$1:C$1634,3,0)</f>
        <v>2.3. 1  5. 1  2:PAPELERIA EN GENERAL, UTILES Y MATERIALES DE OFICINA</v>
      </c>
      <c r="K4197">
        <v>22</v>
      </c>
      <c r="L4197" t="s">
        <v>59</v>
      </c>
      <c r="M4197" t="s">
        <v>60</v>
      </c>
      <c r="N4197" t="s">
        <v>95</v>
      </c>
      <c r="O4197" t="s">
        <v>189</v>
      </c>
      <c r="P4197" t="s">
        <v>8007</v>
      </c>
      <c r="Q4197" t="s">
        <v>190</v>
      </c>
      <c r="R4197">
        <v>475</v>
      </c>
      <c r="S4197">
        <v>574</v>
      </c>
      <c r="T4197">
        <v>41</v>
      </c>
      <c r="U4197" t="s">
        <v>98</v>
      </c>
      <c r="V4197" t="s">
        <v>722</v>
      </c>
      <c r="W4197" s="4">
        <v>45536</v>
      </c>
    </row>
    <row r="4198" spans="1:23" x14ac:dyDescent="0.25">
      <c r="A4198" t="s">
        <v>7149</v>
      </c>
      <c r="B4198" t="s">
        <v>7990</v>
      </c>
      <c r="C4198">
        <v>608</v>
      </c>
      <c r="D4198">
        <v>3632</v>
      </c>
      <c r="E4198" t="s">
        <v>197</v>
      </c>
      <c r="F4198" t="str">
        <f>VLOOKUP(E4198,centro_costo!A$1:C$100,3,0)</f>
        <v>INSTITUTO DE INVESTIGACION</v>
      </c>
      <c r="G4198" t="s">
        <v>5745</v>
      </c>
      <c r="H4198" t="str">
        <f>VLOOKUP(G4198,fuente_financiamiento!A$1:B$5,2,0)</f>
        <v>18:CANON Y SOBRECANON, REGALIAS, RENTA DE ADUANAS Y PARTICIPACIONES</v>
      </c>
      <c r="I4198" t="s">
        <v>5625</v>
      </c>
      <c r="J4198" t="str">
        <f>VLOOKUP(I4198,clasificador!A$1:C$1634,3,0)</f>
        <v>2.6. 3  2. 9  2:ASEO,  LIMPIEZA Y COCINA</v>
      </c>
      <c r="K4198">
        <v>22</v>
      </c>
      <c r="L4198" t="s">
        <v>5630</v>
      </c>
      <c r="M4198" t="s">
        <v>747</v>
      </c>
      <c r="N4198" t="s">
        <v>7150</v>
      </c>
      <c r="O4198" t="s">
        <v>544</v>
      </c>
      <c r="P4198" t="s">
        <v>9768</v>
      </c>
      <c r="Q4198" t="s">
        <v>7151</v>
      </c>
      <c r="R4198">
        <v>508</v>
      </c>
      <c r="S4198">
        <v>600</v>
      </c>
      <c r="T4198">
        <v>1</v>
      </c>
      <c r="U4198" t="s">
        <v>26</v>
      </c>
      <c r="V4198" t="s">
        <v>3397</v>
      </c>
      <c r="W4198" s="4">
        <v>45566</v>
      </c>
    </row>
    <row r="4199" spans="1:23" x14ac:dyDescent="0.25">
      <c r="A4199" t="s">
        <v>7152</v>
      </c>
      <c r="B4199" t="s">
        <v>7990</v>
      </c>
      <c r="C4199">
        <v>629</v>
      </c>
      <c r="D4199">
        <v>3719</v>
      </c>
      <c r="E4199" t="s">
        <v>197</v>
      </c>
      <c r="F4199" t="str">
        <f>VLOOKUP(E4199,centro_costo!A$1:C$100,3,0)</f>
        <v>INSTITUTO DE INVESTIGACION</v>
      </c>
      <c r="G4199" t="s">
        <v>5745</v>
      </c>
      <c r="H4199" t="str">
        <f>VLOOKUP(G4199,fuente_financiamiento!A$1:B$5,2,0)</f>
        <v>18:CANON Y SOBRECANON, REGALIAS, RENTA DE ADUANAS Y PARTICIPACIONES</v>
      </c>
      <c r="I4199" t="s">
        <v>6197</v>
      </c>
      <c r="J4199" t="str">
        <f>VLOOKUP(I4199,clasificador!A$1:C$1634,3,0)</f>
        <v>2.6. 3  2. 4  2:EQUIPOS</v>
      </c>
      <c r="K4199">
        <v>64</v>
      </c>
      <c r="L4199" t="s">
        <v>5031</v>
      </c>
      <c r="M4199" t="s">
        <v>747</v>
      </c>
      <c r="N4199" t="s">
        <v>4435</v>
      </c>
      <c r="O4199" t="s">
        <v>23</v>
      </c>
      <c r="P4199" t="s">
        <v>9769</v>
      </c>
      <c r="Q4199" t="s">
        <v>7153</v>
      </c>
      <c r="R4199">
        <v>508</v>
      </c>
      <c r="S4199">
        <v>1450</v>
      </c>
      <c r="T4199">
        <v>1</v>
      </c>
      <c r="U4199" t="s">
        <v>26</v>
      </c>
      <c r="V4199" t="s">
        <v>2402</v>
      </c>
      <c r="W4199" s="4">
        <v>45566</v>
      </c>
    </row>
    <row r="4200" spans="1:23" x14ac:dyDescent="0.25">
      <c r="A4200" t="s">
        <v>7154</v>
      </c>
      <c r="B4200" t="s">
        <v>7990</v>
      </c>
      <c r="C4200">
        <v>641</v>
      </c>
      <c r="D4200">
        <v>3781</v>
      </c>
      <c r="E4200" t="s">
        <v>197</v>
      </c>
      <c r="F4200" t="str">
        <f>VLOOKUP(E4200,centro_costo!A$1:C$100,3,0)</f>
        <v>INSTITUTO DE INVESTIGACION</v>
      </c>
      <c r="G4200" t="s">
        <v>5745</v>
      </c>
      <c r="H4200" t="str">
        <f>VLOOKUP(G4200,fuente_financiamiento!A$1:B$5,2,0)</f>
        <v>18:CANON Y SOBRECANON, REGALIAS, RENTA DE ADUANAS Y PARTICIPACIONES</v>
      </c>
      <c r="I4200" t="s">
        <v>4148</v>
      </c>
      <c r="J4200" t="str">
        <f>VLOOKUP(I4200,clasificador!A$1:C$1634,3,0)</f>
        <v>2.6. 3  2. 9 99:MAQUINARIAS, EQUIPOS Y MOBILIARIOS DE OTRAS INSTALACIONES</v>
      </c>
      <c r="K4200">
        <v>64</v>
      </c>
      <c r="L4200" t="s">
        <v>4149</v>
      </c>
      <c r="M4200" t="s">
        <v>86</v>
      </c>
      <c r="N4200" t="s">
        <v>6205</v>
      </c>
      <c r="O4200" t="s">
        <v>23</v>
      </c>
      <c r="P4200" t="s">
        <v>9484</v>
      </c>
      <c r="Q4200" t="s">
        <v>6206</v>
      </c>
      <c r="R4200">
        <v>508</v>
      </c>
      <c r="S4200">
        <v>300</v>
      </c>
      <c r="T4200">
        <v>1</v>
      </c>
      <c r="U4200" t="s">
        <v>26</v>
      </c>
      <c r="V4200" t="s">
        <v>3397</v>
      </c>
      <c r="W4200" s="4">
        <v>45566</v>
      </c>
    </row>
    <row r="4201" spans="1:23" x14ac:dyDescent="0.25">
      <c r="A4201" t="s">
        <v>7155</v>
      </c>
      <c r="B4201" t="s">
        <v>7990</v>
      </c>
      <c r="C4201">
        <v>644</v>
      </c>
      <c r="D4201">
        <v>3770</v>
      </c>
      <c r="E4201" t="s">
        <v>197</v>
      </c>
      <c r="F4201" t="str">
        <f>VLOOKUP(E4201,centro_costo!A$1:C$100,3,0)</f>
        <v>INSTITUTO DE INVESTIGACION</v>
      </c>
      <c r="G4201" t="s">
        <v>5745</v>
      </c>
      <c r="H4201" t="str">
        <f>VLOOKUP(G4201,fuente_financiamiento!A$1:B$5,2,0)</f>
        <v>18:CANON Y SOBRECANON, REGALIAS, RENTA DE ADUANAS Y PARTICIPACIONES</v>
      </c>
      <c r="I4201" t="s">
        <v>58</v>
      </c>
      <c r="J4201" t="str">
        <f>VLOOKUP(I4201,clasificador!A$1:C$1634,3,0)</f>
        <v>2.3. 1  5. 1  2:PAPELERIA EN GENERAL, UTILES Y MATERIALES DE OFICINA</v>
      </c>
      <c r="K4201">
        <v>22</v>
      </c>
      <c r="L4201" t="s">
        <v>59</v>
      </c>
      <c r="M4201" t="s">
        <v>60</v>
      </c>
      <c r="N4201" t="s">
        <v>95</v>
      </c>
      <c r="O4201" t="s">
        <v>96</v>
      </c>
      <c r="P4201" t="s">
        <v>8006</v>
      </c>
      <c r="Q4201" t="s">
        <v>97</v>
      </c>
      <c r="R4201">
        <v>460</v>
      </c>
      <c r="S4201">
        <v>1298</v>
      </c>
      <c r="T4201">
        <v>100</v>
      </c>
      <c r="U4201" t="s">
        <v>98</v>
      </c>
      <c r="V4201" t="s">
        <v>7156</v>
      </c>
      <c r="W4201" s="4">
        <v>45566</v>
      </c>
    </row>
    <row r="4202" spans="1:23" x14ac:dyDescent="0.25">
      <c r="A4202" t="s">
        <v>7157</v>
      </c>
      <c r="B4202" t="s">
        <v>7990</v>
      </c>
      <c r="C4202">
        <v>661</v>
      </c>
      <c r="D4202">
        <v>3875</v>
      </c>
      <c r="E4202" t="s">
        <v>197</v>
      </c>
      <c r="F4202" t="str">
        <f>VLOOKUP(E4202,centro_costo!A$1:C$100,3,0)</f>
        <v>INSTITUTO DE INVESTIGACION</v>
      </c>
      <c r="G4202" t="s">
        <v>5745</v>
      </c>
      <c r="H4202" t="str">
        <f>VLOOKUP(G4202,fuente_financiamiento!A$1:B$5,2,0)</f>
        <v>18:CANON Y SOBRECANON, REGALIAS, RENTA DE ADUANAS Y PARTICIPACIONES</v>
      </c>
      <c r="I4202" t="s">
        <v>3570</v>
      </c>
      <c r="J4202" t="str">
        <f>VLOOKUP(I4202,clasificador!A$1:C$1634,3,0)</f>
        <v>2.3. 1 99. 1  2:PRODUCTOS QUIMICOS</v>
      </c>
      <c r="K4202">
        <v>22</v>
      </c>
      <c r="L4202" t="s">
        <v>386</v>
      </c>
      <c r="M4202" t="s">
        <v>4327</v>
      </c>
      <c r="N4202" t="s">
        <v>299</v>
      </c>
      <c r="O4202" t="s">
        <v>7158</v>
      </c>
      <c r="P4202" t="s">
        <v>9770</v>
      </c>
      <c r="Q4202" t="s">
        <v>7159</v>
      </c>
      <c r="R4202">
        <v>456</v>
      </c>
      <c r="S4202">
        <v>2150.89</v>
      </c>
      <c r="T4202">
        <v>1</v>
      </c>
      <c r="U4202" t="s">
        <v>26</v>
      </c>
      <c r="V4202" t="s">
        <v>7160</v>
      </c>
      <c r="W4202" s="4">
        <v>45566</v>
      </c>
    </row>
    <row r="4203" spans="1:23" x14ac:dyDescent="0.25">
      <c r="A4203" t="s">
        <v>7161</v>
      </c>
      <c r="B4203" t="s">
        <v>7990</v>
      </c>
      <c r="C4203">
        <v>693</v>
      </c>
      <c r="D4203">
        <v>4109</v>
      </c>
      <c r="E4203" t="s">
        <v>197</v>
      </c>
      <c r="F4203" t="str">
        <f>VLOOKUP(E4203,centro_costo!A$1:C$100,3,0)</f>
        <v>INSTITUTO DE INVESTIGACION</v>
      </c>
      <c r="G4203" t="s">
        <v>5745</v>
      </c>
      <c r="H4203" t="str">
        <f>VLOOKUP(G4203,fuente_financiamiento!A$1:B$5,2,0)</f>
        <v>18:CANON Y SOBRECANON, REGALIAS, RENTA DE ADUANAS Y PARTICIPACIONES</v>
      </c>
      <c r="I4203" t="s">
        <v>58</v>
      </c>
      <c r="J4203" t="str">
        <f>VLOOKUP(I4203,clasificador!A$1:C$1634,3,0)</f>
        <v>2.3. 1  5. 1  2:PAPELERIA EN GENERAL, UTILES Y MATERIALES DE OFICINA</v>
      </c>
      <c r="K4203">
        <v>22</v>
      </c>
      <c r="L4203" t="s">
        <v>636</v>
      </c>
      <c r="M4203" t="s">
        <v>637</v>
      </c>
      <c r="N4203" t="s">
        <v>23</v>
      </c>
      <c r="O4203" t="s">
        <v>61</v>
      </c>
      <c r="P4203" t="s">
        <v>8244</v>
      </c>
      <c r="Q4203" t="s">
        <v>1268</v>
      </c>
      <c r="R4203">
        <v>456</v>
      </c>
      <c r="S4203">
        <v>192</v>
      </c>
      <c r="T4203">
        <v>4</v>
      </c>
      <c r="U4203" t="s">
        <v>26</v>
      </c>
      <c r="V4203" t="s">
        <v>2505</v>
      </c>
      <c r="W4203" s="4">
        <v>45566</v>
      </c>
    </row>
    <row r="4204" spans="1:23" x14ac:dyDescent="0.25">
      <c r="A4204" t="s">
        <v>7162</v>
      </c>
      <c r="B4204" t="s">
        <v>7990</v>
      </c>
      <c r="C4204">
        <v>693</v>
      </c>
      <c r="D4204">
        <v>4109</v>
      </c>
      <c r="E4204" t="s">
        <v>197</v>
      </c>
      <c r="F4204" t="str">
        <f>VLOOKUP(E4204,centro_costo!A$1:C$100,3,0)</f>
        <v>INSTITUTO DE INVESTIGACION</v>
      </c>
      <c r="G4204" t="s">
        <v>5745</v>
      </c>
      <c r="H4204" t="str">
        <f>VLOOKUP(G4204,fuente_financiamiento!A$1:B$5,2,0)</f>
        <v>18:CANON Y SOBRECANON, REGALIAS, RENTA DE ADUANAS Y PARTICIPACIONES</v>
      </c>
      <c r="I4204" t="s">
        <v>58</v>
      </c>
      <c r="J4204" t="str">
        <f>VLOOKUP(I4204,clasificador!A$1:C$1634,3,0)</f>
        <v>2.3. 1  5. 1  2:PAPELERIA EN GENERAL, UTILES Y MATERIALES DE OFICINA</v>
      </c>
      <c r="K4204">
        <v>22</v>
      </c>
      <c r="L4204" t="s">
        <v>59</v>
      </c>
      <c r="M4204" t="s">
        <v>22</v>
      </c>
      <c r="N4204" t="s">
        <v>95</v>
      </c>
      <c r="O4204" t="s">
        <v>2015</v>
      </c>
      <c r="P4204" t="s">
        <v>9771</v>
      </c>
      <c r="Q4204" t="s">
        <v>7163</v>
      </c>
      <c r="R4204">
        <v>456</v>
      </c>
      <c r="S4204">
        <v>60</v>
      </c>
      <c r="T4204">
        <v>12</v>
      </c>
      <c r="U4204" t="s">
        <v>26</v>
      </c>
      <c r="V4204" t="s">
        <v>2505</v>
      </c>
      <c r="W4204" s="4">
        <v>45566</v>
      </c>
    </row>
    <row r="4205" spans="1:23" x14ac:dyDescent="0.25">
      <c r="A4205" t="s">
        <v>7164</v>
      </c>
      <c r="B4205" t="s">
        <v>7990</v>
      </c>
      <c r="C4205">
        <v>693</v>
      </c>
      <c r="D4205">
        <v>4109</v>
      </c>
      <c r="E4205" t="s">
        <v>197</v>
      </c>
      <c r="F4205" t="str">
        <f>VLOOKUP(E4205,centro_costo!A$1:C$100,3,0)</f>
        <v>INSTITUTO DE INVESTIGACION</v>
      </c>
      <c r="G4205" t="s">
        <v>5745</v>
      </c>
      <c r="H4205" t="str">
        <f>VLOOKUP(G4205,fuente_financiamiento!A$1:B$5,2,0)</f>
        <v>18:CANON Y SOBRECANON, REGALIAS, RENTA DE ADUANAS Y PARTICIPACIONES</v>
      </c>
      <c r="I4205" t="s">
        <v>58</v>
      </c>
      <c r="J4205" t="str">
        <f>VLOOKUP(I4205,clasificador!A$1:C$1634,3,0)</f>
        <v>2.3. 1  5. 1  2:PAPELERIA EN GENERAL, UTILES Y MATERIALES DE OFICINA</v>
      </c>
      <c r="K4205">
        <v>22</v>
      </c>
      <c r="L4205" t="s">
        <v>59</v>
      </c>
      <c r="M4205" t="s">
        <v>22</v>
      </c>
      <c r="N4205" t="s">
        <v>95</v>
      </c>
      <c r="O4205" t="s">
        <v>6524</v>
      </c>
      <c r="P4205" t="s">
        <v>9772</v>
      </c>
      <c r="Q4205" t="s">
        <v>7165</v>
      </c>
      <c r="R4205">
        <v>456</v>
      </c>
      <c r="S4205">
        <v>60</v>
      </c>
      <c r="T4205">
        <v>12</v>
      </c>
      <c r="U4205" t="s">
        <v>26</v>
      </c>
      <c r="V4205" t="s">
        <v>2505</v>
      </c>
      <c r="W4205" s="4">
        <v>45566</v>
      </c>
    </row>
    <row r="4206" spans="1:23" x14ac:dyDescent="0.25">
      <c r="A4206" t="s">
        <v>7166</v>
      </c>
      <c r="B4206" t="s">
        <v>7990</v>
      </c>
      <c r="C4206">
        <v>693</v>
      </c>
      <c r="D4206">
        <v>4109</v>
      </c>
      <c r="E4206" t="s">
        <v>197</v>
      </c>
      <c r="F4206" t="str">
        <f>VLOOKUP(E4206,centro_costo!A$1:C$100,3,0)</f>
        <v>INSTITUTO DE INVESTIGACION</v>
      </c>
      <c r="G4206" t="s">
        <v>5745</v>
      </c>
      <c r="H4206" t="str">
        <f>VLOOKUP(G4206,fuente_financiamiento!A$1:B$5,2,0)</f>
        <v>18:CANON Y SOBRECANON, REGALIAS, RENTA DE ADUANAS Y PARTICIPACIONES</v>
      </c>
      <c r="I4206" t="s">
        <v>58</v>
      </c>
      <c r="J4206" t="str">
        <f>VLOOKUP(I4206,clasificador!A$1:C$1634,3,0)</f>
        <v>2.3. 1  5. 1  2:PAPELERIA EN GENERAL, UTILES Y MATERIALES DE OFICINA</v>
      </c>
      <c r="K4206">
        <v>22</v>
      </c>
      <c r="L4206" t="s">
        <v>59</v>
      </c>
      <c r="M4206" t="s">
        <v>22</v>
      </c>
      <c r="N4206" t="s">
        <v>423</v>
      </c>
      <c r="O4206" t="s">
        <v>452</v>
      </c>
      <c r="P4206" t="s">
        <v>9773</v>
      </c>
      <c r="Q4206" t="s">
        <v>7167</v>
      </c>
      <c r="R4206">
        <v>456</v>
      </c>
      <c r="S4206">
        <v>16</v>
      </c>
      <c r="T4206">
        <v>4</v>
      </c>
      <c r="U4206" t="s">
        <v>26</v>
      </c>
      <c r="V4206" t="s">
        <v>2505</v>
      </c>
      <c r="W4206" s="4">
        <v>45566</v>
      </c>
    </row>
    <row r="4207" spans="1:23" x14ac:dyDescent="0.25">
      <c r="A4207" t="s">
        <v>7168</v>
      </c>
      <c r="B4207" t="s">
        <v>7990</v>
      </c>
      <c r="C4207">
        <v>693</v>
      </c>
      <c r="D4207">
        <v>4109</v>
      </c>
      <c r="E4207" t="s">
        <v>197</v>
      </c>
      <c r="F4207" t="str">
        <f>VLOOKUP(E4207,centro_costo!A$1:C$100,3,0)</f>
        <v>INSTITUTO DE INVESTIGACION</v>
      </c>
      <c r="G4207" t="s">
        <v>5745</v>
      </c>
      <c r="H4207" t="str">
        <f>VLOOKUP(G4207,fuente_financiamiento!A$1:B$5,2,0)</f>
        <v>18:CANON Y SOBRECANON, REGALIAS, RENTA DE ADUANAS Y PARTICIPACIONES</v>
      </c>
      <c r="I4207" t="s">
        <v>58</v>
      </c>
      <c r="J4207" t="str">
        <f>VLOOKUP(I4207,clasificador!A$1:C$1634,3,0)</f>
        <v>2.3. 1  5. 1  2:PAPELERIA EN GENERAL, UTILES Y MATERIALES DE OFICINA</v>
      </c>
      <c r="K4207">
        <v>22</v>
      </c>
      <c r="L4207" t="s">
        <v>59</v>
      </c>
      <c r="M4207" t="s">
        <v>22</v>
      </c>
      <c r="N4207" t="s">
        <v>564</v>
      </c>
      <c r="O4207" t="s">
        <v>616</v>
      </c>
      <c r="P4207" t="s">
        <v>9774</v>
      </c>
      <c r="Q4207" t="s">
        <v>7169</v>
      </c>
      <c r="R4207">
        <v>456</v>
      </c>
      <c r="S4207">
        <v>96</v>
      </c>
      <c r="T4207">
        <v>12</v>
      </c>
      <c r="U4207" t="s">
        <v>26</v>
      </c>
      <c r="V4207" t="s">
        <v>2505</v>
      </c>
      <c r="W4207" s="4">
        <v>45566</v>
      </c>
    </row>
    <row r="4208" spans="1:23" x14ac:dyDescent="0.25">
      <c r="A4208" t="s">
        <v>7170</v>
      </c>
      <c r="B4208" t="s">
        <v>7990</v>
      </c>
      <c r="C4208">
        <v>693</v>
      </c>
      <c r="D4208">
        <v>4109</v>
      </c>
      <c r="E4208" t="s">
        <v>197</v>
      </c>
      <c r="F4208" t="str">
        <f>VLOOKUP(E4208,centro_costo!A$1:C$100,3,0)</f>
        <v>INSTITUTO DE INVESTIGACION</v>
      </c>
      <c r="G4208" t="s">
        <v>5745</v>
      </c>
      <c r="H4208" t="str">
        <f>VLOOKUP(G4208,fuente_financiamiento!A$1:B$5,2,0)</f>
        <v>18:CANON Y SOBRECANON, REGALIAS, RENTA DE ADUANAS Y PARTICIPACIONES</v>
      </c>
      <c r="I4208" t="s">
        <v>58</v>
      </c>
      <c r="J4208" t="str">
        <f>VLOOKUP(I4208,clasificador!A$1:C$1634,3,0)</f>
        <v>2.3. 1  5. 1  2:PAPELERIA EN GENERAL, UTILES Y MATERIALES DE OFICINA</v>
      </c>
      <c r="K4208">
        <v>22</v>
      </c>
      <c r="L4208" t="s">
        <v>59</v>
      </c>
      <c r="M4208" t="s">
        <v>276</v>
      </c>
      <c r="N4208" t="s">
        <v>23</v>
      </c>
      <c r="O4208" t="s">
        <v>423</v>
      </c>
      <c r="P4208" t="s">
        <v>8549</v>
      </c>
      <c r="Q4208" t="s">
        <v>2666</v>
      </c>
      <c r="R4208">
        <v>456</v>
      </c>
      <c r="S4208">
        <v>280</v>
      </c>
      <c r="T4208">
        <v>40</v>
      </c>
      <c r="U4208" t="s">
        <v>26</v>
      </c>
      <c r="V4208" t="s">
        <v>2505</v>
      </c>
      <c r="W4208" s="4">
        <v>45566</v>
      </c>
    </row>
    <row r="4209" spans="1:23" x14ac:dyDescent="0.25">
      <c r="A4209" t="s">
        <v>7171</v>
      </c>
      <c r="B4209" t="s">
        <v>7990</v>
      </c>
      <c r="C4209">
        <v>693</v>
      </c>
      <c r="D4209">
        <v>4109</v>
      </c>
      <c r="E4209" t="s">
        <v>197</v>
      </c>
      <c r="F4209" t="str">
        <f>VLOOKUP(E4209,centro_costo!A$1:C$100,3,0)</f>
        <v>INSTITUTO DE INVESTIGACION</v>
      </c>
      <c r="G4209" t="s">
        <v>5745</v>
      </c>
      <c r="H4209" t="str">
        <f>VLOOKUP(G4209,fuente_financiamiento!A$1:B$5,2,0)</f>
        <v>18:CANON Y SOBRECANON, REGALIAS, RENTA DE ADUANAS Y PARTICIPACIONES</v>
      </c>
      <c r="I4209" t="s">
        <v>58</v>
      </c>
      <c r="J4209" t="str">
        <f>VLOOKUP(I4209,clasificador!A$1:C$1634,3,0)</f>
        <v>2.3. 1  5. 1  2:PAPELERIA EN GENERAL, UTILES Y MATERIALES DE OFICINA</v>
      </c>
      <c r="K4209">
        <v>22</v>
      </c>
      <c r="L4209" t="s">
        <v>59</v>
      </c>
      <c r="M4209" t="s">
        <v>276</v>
      </c>
      <c r="N4209" t="s">
        <v>68</v>
      </c>
      <c r="O4209" t="s">
        <v>684</v>
      </c>
      <c r="P4209" t="s">
        <v>9775</v>
      </c>
      <c r="Q4209" t="s">
        <v>7172</v>
      </c>
      <c r="R4209">
        <v>456</v>
      </c>
      <c r="S4209">
        <v>102</v>
      </c>
      <c r="T4209">
        <v>12</v>
      </c>
      <c r="U4209" t="s">
        <v>26</v>
      </c>
      <c r="V4209" t="s">
        <v>2505</v>
      </c>
      <c r="W4209" s="4">
        <v>45566</v>
      </c>
    </row>
    <row r="4210" spans="1:23" x14ac:dyDescent="0.25">
      <c r="A4210" t="s">
        <v>7173</v>
      </c>
      <c r="B4210" t="s">
        <v>7990</v>
      </c>
      <c r="C4210">
        <v>693</v>
      </c>
      <c r="D4210">
        <v>4109</v>
      </c>
      <c r="E4210" t="s">
        <v>197</v>
      </c>
      <c r="F4210" t="str">
        <f>VLOOKUP(E4210,centro_costo!A$1:C$100,3,0)</f>
        <v>INSTITUTO DE INVESTIGACION</v>
      </c>
      <c r="G4210" t="s">
        <v>5745</v>
      </c>
      <c r="H4210" t="str">
        <f>VLOOKUP(G4210,fuente_financiamiento!A$1:B$5,2,0)</f>
        <v>18:CANON Y SOBRECANON, REGALIAS, RENTA DE ADUANAS Y PARTICIPACIONES</v>
      </c>
      <c r="I4210" t="s">
        <v>58</v>
      </c>
      <c r="J4210" t="str">
        <f>VLOOKUP(I4210,clasificador!A$1:C$1634,3,0)</f>
        <v>2.3. 1  5. 1  2:PAPELERIA EN GENERAL, UTILES Y MATERIALES DE OFICINA</v>
      </c>
      <c r="K4210">
        <v>22</v>
      </c>
      <c r="L4210" t="s">
        <v>59</v>
      </c>
      <c r="M4210" t="s">
        <v>276</v>
      </c>
      <c r="N4210" t="s">
        <v>68</v>
      </c>
      <c r="O4210" t="s">
        <v>628</v>
      </c>
      <c r="P4210" t="s">
        <v>8509</v>
      </c>
      <c r="Q4210" t="s">
        <v>2433</v>
      </c>
      <c r="R4210">
        <v>456</v>
      </c>
      <c r="S4210">
        <v>48</v>
      </c>
      <c r="T4210">
        <v>6</v>
      </c>
      <c r="U4210" t="s">
        <v>26</v>
      </c>
      <c r="V4210" t="s">
        <v>2505</v>
      </c>
      <c r="W4210" s="4">
        <v>45566</v>
      </c>
    </row>
    <row r="4211" spans="1:23" x14ac:dyDescent="0.25">
      <c r="A4211" t="s">
        <v>7174</v>
      </c>
      <c r="B4211" t="s">
        <v>7990</v>
      </c>
      <c r="C4211">
        <v>693</v>
      </c>
      <c r="D4211">
        <v>4109</v>
      </c>
      <c r="E4211" t="s">
        <v>197</v>
      </c>
      <c r="F4211" t="str">
        <f>VLOOKUP(E4211,centro_costo!A$1:C$100,3,0)</f>
        <v>INSTITUTO DE INVESTIGACION</v>
      </c>
      <c r="G4211" t="s">
        <v>5745</v>
      </c>
      <c r="H4211" t="str">
        <f>VLOOKUP(G4211,fuente_financiamiento!A$1:B$5,2,0)</f>
        <v>18:CANON Y SOBRECANON, REGALIAS, RENTA DE ADUANAS Y PARTICIPACIONES</v>
      </c>
      <c r="I4211" t="s">
        <v>58</v>
      </c>
      <c r="J4211" t="str">
        <f>VLOOKUP(I4211,clasificador!A$1:C$1634,3,0)</f>
        <v>2.3. 1  5. 1  2:PAPELERIA EN GENERAL, UTILES Y MATERIALES DE OFICINA</v>
      </c>
      <c r="K4211">
        <v>22</v>
      </c>
      <c r="L4211" t="s">
        <v>59</v>
      </c>
      <c r="M4211" t="s">
        <v>86</v>
      </c>
      <c r="N4211" t="s">
        <v>231</v>
      </c>
      <c r="O4211" t="s">
        <v>211</v>
      </c>
      <c r="P4211" t="s">
        <v>8311</v>
      </c>
      <c r="Q4211" t="s">
        <v>1612</v>
      </c>
      <c r="R4211">
        <v>456</v>
      </c>
      <c r="S4211">
        <v>170</v>
      </c>
      <c r="T4211">
        <v>2</v>
      </c>
      <c r="U4211" t="s">
        <v>26</v>
      </c>
      <c r="V4211" t="s">
        <v>2505</v>
      </c>
      <c r="W4211" s="4">
        <v>45566</v>
      </c>
    </row>
    <row r="4212" spans="1:23" x14ac:dyDescent="0.25">
      <c r="A4212" t="s">
        <v>7175</v>
      </c>
      <c r="B4212" t="s">
        <v>7990</v>
      </c>
      <c r="C4212">
        <v>693</v>
      </c>
      <c r="D4212">
        <v>4109</v>
      </c>
      <c r="E4212" t="s">
        <v>197</v>
      </c>
      <c r="F4212" t="str">
        <f>VLOOKUP(E4212,centro_costo!A$1:C$100,3,0)</f>
        <v>INSTITUTO DE INVESTIGACION</v>
      </c>
      <c r="G4212" t="s">
        <v>5745</v>
      </c>
      <c r="H4212" t="str">
        <f>VLOOKUP(G4212,fuente_financiamiento!A$1:B$5,2,0)</f>
        <v>18:CANON Y SOBRECANON, REGALIAS, RENTA DE ADUANAS Y PARTICIPACIONES</v>
      </c>
      <c r="I4212" t="s">
        <v>58</v>
      </c>
      <c r="J4212" t="str">
        <f>VLOOKUP(I4212,clasificador!A$1:C$1634,3,0)</f>
        <v>2.3. 1  5. 1  2:PAPELERIA EN GENERAL, UTILES Y MATERIALES DE OFICINA</v>
      </c>
      <c r="K4212">
        <v>22</v>
      </c>
      <c r="L4212" t="s">
        <v>59</v>
      </c>
      <c r="M4212" t="s">
        <v>86</v>
      </c>
      <c r="N4212" t="s">
        <v>423</v>
      </c>
      <c r="O4212" t="s">
        <v>488</v>
      </c>
      <c r="P4212" t="s">
        <v>8421</v>
      </c>
      <c r="Q4212" t="s">
        <v>2081</v>
      </c>
      <c r="R4212">
        <v>456</v>
      </c>
      <c r="S4212">
        <v>76</v>
      </c>
      <c r="T4212">
        <v>2</v>
      </c>
      <c r="U4212" t="s">
        <v>26</v>
      </c>
      <c r="V4212" t="s">
        <v>2505</v>
      </c>
      <c r="W4212" s="4">
        <v>45566</v>
      </c>
    </row>
    <row r="4213" spans="1:23" x14ac:dyDescent="0.25">
      <c r="A4213" t="s">
        <v>7176</v>
      </c>
      <c r="B4213" t="s">
        <v>7990</v>
      </c>
      <c r="C4213">
        <v>693</v>
      </c>
      <c r="D4213">
        <v>4109</v>
      </c>
      <c r="E4213" t="s">
        <v>197</v>
      </c>
      <c r="F4213" t="str">
        <f>VLOOKUP(E4213,centro_costo!A$1:C$100,3,0)</f>
        <v>INSTITUTO DE INVESTIGACION</v>
      </c>
      <c r="G4213" t="s">
        <v>5745</v>
      </c>
      <c r="H4213" t="str">
        <f>VLOOKUP(G4213,fuente_financiamiento!A$1:B$5,2,0)</f>
        <v>18:CANON Y SOBRECANON, REGALIAS, RENTA DE ADUANAS Y PARTICIPACIONES</v>
      </c>
      <c r="I4213" t="s">
        <v>58</v>
      </c>
      <c r="J4213" t="str">
        <f>VLOOKUP(I4213,clasificador!A$1:C$1634,3,0)</f>
        <v>2.3. 1  5. 1  2:PAPELERIA EN GENERAL, UTILES Y MATERIALES DE OFICINA</v>
      </c>
      <c r="K4213">
        <v>22</v>
      </c>
      <c r="L4213" t="s">
        <v>59</v>
      </c>
      <c r="M4213" t="s">
        <v>86</v>
      </c>
      <c r="N4213" t="s">
        <v>515</v>
      </c>
      <c r="O4213" t="s">
        <v>225</v>
      </c>
      <c r="P4213" t="s">
        <v>9776</v>
      </c>
      <c r="Q4213" t="s">
        <v>7177</v>
      </c>
      <c r="R4213">
        <v>456</v>
      </c>
      <c r="S4213">
        <v>84</v>
      </c>
      <c r="T4213">
        <v>6</v>
      </c>
      <c r="U4213" t="s">
        <v>26</v>
      </c>
      <c r="V4213" t="s">
        <v>2505</v>
      </c>
      <c r="W4213" s="4">
        <v>45566</v>
      </c>
    </row>
    <row r="4214" spans="1:23" x14ac:dyDescent="0.25">
      <c r="A4214" t="s">
        <v>7178</v>
      </c>
      <c r="B4214" t="s">
        <v>7990</v>
      </c>
      <c r="C4214">
        <v>693</v>
      </c>
      <c r="D4214">
        <v>4109</v>
      </c>
      <c r="E4214" t="s">
        <v>197</v>
      </c>
      <c r="F4214" t="str">
        <f>VLOOKUP(E4214,centro_costo!A$1:C$100,3,0)</f>
        <v>INSTITUTO DE INVESTIGACION</v>
      </c>
      <c r="G4214" t="s">
        <v>5745</v>
      </c>
      <c r="H4214" t="str">
        <f>VLOOKUP(G4214,fuente_financiamiento!A$1:B$5,2,0)</f>
        <v>18:CANON Y SOBRECANON, REGALIAS, RENTA DE ADUANAS Y PARTICIPACIONES</v>
      </c>
      <c r="I4214" t="s">
        <v>58</v>
      </c>
      <c r="J4214" t="str">
        <f>VLOOKUP(I4214,clasificador!A$1:C$1634,3,0)</f>
        <v>2.3. 1  5. 1  2:PAPELERIA EN GENERAL, UTILES Y MATERIALES DE OFICINA</v>
      </c>
      <c r="K4214">
        <v>22</v>
      </c>
      <c r="L4214" t="s">
        <v>59</v>
      </c>
      <c r="M4214" t="s">
        <v>877</v>
      </c>
      <c r="N4214" t="s">
        <v>23</v>
      </c>
      <c r="O4214" t="s">
        <v>2828</v>
      </c>
      <c r="P4214" t="s">
        <v>8599</v>
      </c>
      <c r="Q4214" t="s">
        <v>2829</v>
      </c>
      <c r="R4214">
        <v>456</v>
      </c>
      <c r="S4214">
        <v>33</v>
      </c>
      <c r="T4214">
        <v>11</v>
      </c>
      <c r="U4214" t="s">
        <v>26</v>
      </c>
      <c r="V4214" t="s">
        <v>2505</v>
      </c>
      <c r="W4214" s="4">
        <v>45566</v>
      </c>
    </row>
    <row r="4215" spans="1:23" x14ac:dyDescent="0.25">
      <c r="A4215" t="s">
        <v>7179</v>
      </c>
      <c r="B4215" t="s">
        <v>7990</v>
      </c>
      <c r="C4215">
        <v>693</v>
      </c>
      <c r="D4215">
        <v>4109</v>
      </c>
      <c r="E4215" t="s">
        <v>197</v>
      </c>
      <c r="F4215" t="str">
        <f>VLOOKUP(E4215,centro_costo!A$1:C$100,3,0)</f>
        <v>INSTITUTO DE INVESTIGACION</v>
      </c>
      <c r="G4215" t="s">
        <v>5745</v>
      </c>
      <c r="H4215" t="str">
        <f>VLOOKUP(G4215,fuente_financiamiento!A$1:B$5,2,0)</f>
        <v>18:CANON Y SOBRECANON, REGALIAS, RENTA DE ADUANAS Y PARTICIPACIONES</v>
      </c>
      <c r="I4215" t="s">
        <v>58</v>
      </c>
      <c r="J4215" t="str">
        <f>VLOOKUP(I4215,clasificador!A$1:C$1634,3,0)</f>
        <v>2.3. 1  5. 1  2:PAPELERIA EN GENERAL, UTILES Y MATERIALES DE OFICINA</v>
      </c>
      <c r="K4215">
        <v>22</v>
      </c>
      <c r="L4215" t="s">
        <v>59</v>
      </c>
      <c r="M4215" t="s">
        <v>877</v>
      </c>
      <c r="N4215" t="s">
        <v>23</v>
      </c>
      <c r="O4215" t="s">
        <v>2871</v>
      </c>
      <c r="P4215" t="s">
        <v>9777</v>
      </c>
      <c r="Q4215" t="s">
        <v>7180</v>
      </c>
      <c r="R4215">
        <v>456</v>
      </c>
      <c r="S4215">
        <v>36</v>
      </c>
      <c r="T4215">
        <v>12</v>
      </c>
      <c r="U4215" t="s">
        <v>26</v>
      </c>
      <c r="V4215" t="s">
        <v>2505</v>
      </c>
      <c r="W4215" s="4">
        <v>45566</v>
      </c>
    </row>
    <row r="4216" spans="1:23" x14ac:dyDescent="0.25">
      <c r="A4216" t="s">
        <v>7181</v>
      </c>
      <c r="B4216" t="s">
        <v>7990</v>
      </c>
      <c r="C4216">
        <v>693</v>
      </c>
      <c r="D4216">
        <v>4109</v>
      </c>
      <c r="E4216" t="s">
        <v>197</v>
      </c>
      <c r="F4216" t="str">
        <f>VLOOKUP(E4216,centro_costo!A$1:C$100,3,0)</f>
        <v>INSTITUTO DE INVESTIGACION</v>
      </c>
      <c r="G4216" t="s">
        <v>5745</v>
      </c>
      <c r="H4216" t="str">
        <f>VLOOKUP(G4216,fuente_financiamiento!A$1:B$5,2,0)</f>
        <v>18:CANON Y SOBRECANON, REGALIAS, RENTA DE ADUANAS Y PARTICIPACIONES</v>
      </c>
      <c r="I4216" t="s">
        <v>58</v>
      </c>
      <c r="J4216" t="str">
        <f>VLOOKUP(I4216,clasificador!A$1:C$1634,3,0)</f>
        <v>2.3. 1  5. 1  2:PAPELERIA EN GENERAL, UTILES Y MATERIALES DE OFICINA</v>
      </c>
      <c r="K4216">
        <v>22</v>
      </c>
      <c r="L4216" t="s">
        <v>59</v>
      </c>
      <c r="M4216" t="s">
        <v>877</v>
      </c>
      <c r="N4216" t="s">
        <v>23</v>
      </c>
      <c r="O4216" t="s">
        <v>2461</v>
      </c>
      <c r="P4216" t="s">
        <v>8600</v>
      </c>
      <c r="Q4216" t="s">
        <v>2835</v>
      </c>
      <c r="R4216">
        <v>456</v>
      </c>
      <c r="S4216">
        <v>72</v>
      </c>
      <c r="T4216">
        <v>24</v>
      </c>
      <c r="U4216" t="s">
        <v>26</v>
      </c>
      <c r="V4216" t="s">
        <v>2505</v>
      </c>
      <c r="W4216" s="4">
        <v>45566</v>
      </c>
    </row>
    <row r="4217" spans="1:23" x14ac:dyDescent="0.25">
      <c r="A4217" t="s">
        <v>7182</v>
      </c>
      <c r="B4217" t="s">
        <v>7990</v>
      </c>
      <c r="C4217">
        <v>693</v>
      </c>
      <c r="D4217">
        <v>4109</v>
      </c>
      <c r="E4217" t="s">
        <v>197</v>
      </c>
      <c r="F4217" t="str">
        <f>VLOOKUP(E4217,centro_costo!A$1:C$100,3,0)</f>
        <v>INSTITUTO DE INVESTIGACION</v>
      </c>
      <c r="G4217" t="s">
        <v>5745</v>
      </c>
      <c r="H4217" t="str">
        <f>VLOOKUP(G4217,fuente_financiamiento!A$1:B$5,2,0)</f>
        <v>18:CANON Y SOBRECANON, REGALIAS, RENTA DE ADUANAS Y PARTICIPACIONES</v>
      </c>
      <c r="I4217" t="s">
        <v>58</v>
      </c>
      <c r="J4217" t="str">
        <f>VLOOKUP(I4217,clasificador!A$1:C$1634,3,0)</f>
        <v>2.3. 1  5. 1  2:PAPELERIA EN GENERAL, UTILES Y MATERIALES DE OFICINA</v>
      </c>
      <c r="K4217">
        <v>22</v>
      </c>
      <c r="L4217" t="s">
        <v>59</v>
      </c>
      <c r="M4217" t="s">
        <v>877</v>
      </c>
      <c r="N4217" t="s">
        <v>23</v>
      </c>
      <c r="O4217" t="s">
        <v>2840</v>
      </c>
      <c r="P4217" t="s">
        <v>8601</v>
      </c>
      <c r="Q4217" t="s">
        <v>2841</v>
      </c>
      <c r="R4217">
        <v>456</v>
      </c>
      <c r="S4217">
        <v>72</v>
      </c>
      <c r="T4217">
        <v>24</v>
      </c>
      <c r="U4217" t="s">
        <v>26</v>
      </c>
      <c r="V4217" t="s">
        <v>2505</v>
      </c>
      <c r="W4217" s="4">
        <v>45566</v>
      </c>
    </row>
    <row r="4218" spans="1:23" x14ac:dyDescent="0.25">
      <c r="A4218" t="s">
        <v>7183</v>
      </c>
      <c r="B4218" t="s">
        <v>7990</v>
      </c>
      <c r="C4218">
        <v>693</v>
      </c>
      <c r="D4218">
        <v>4109</v>
      </c>
      <c r="E4218" t="s">
        <v>197</v>
      </c>
      <c r="F4218" t="str">
        <f>VLOOKUP(E4218,centro_costo!A$1:C$100,3,0)</f>
        <v>INSTITUTO DE INVESTIGACION</v>
      </c>
      <c r="G4218" t="s">
        <v>5745</v>
      </c>
      <c r="H4218" t="str">
        <f>VLOOKUP(G4218,fuente_financiamiento!A$1:B$5,2,0)</f>
        <v>18:CANON Y SOBRECANON, REGALIAS, RENTA DE ADUANAS Y PARTICIPACIONES</v>
      </c>
      <c r="I4218" t="s">
        <v>58</v>
      </c>
      <c r="J4218" t="str">
        <f>VLOOKUP(I4218,clasificador!A$1:C$1634,3,0)</f>
        <v>2.3. 1  5. 1  2:PAPELERIA EN GENERAL, UTILES Y MATERIALES DE OFICINA</v>
      </c>
      <c r="K4218">
        <v>22</v>
      </c>
      <c r="L4218" t="s">
        <v>59</v>
      </c>
      <c r="M4218" t="s">
        <v>877</v>
      </c>
      <c r="N4218" t="s">
        <v>23</v>
      </c>
      <c r="O4218" t="s">
        <v>3229</v>
      </c>
      <c r="P4218" t="s">
        <v>8708</v>
      </c>
      <c r="Q4218" t="s">
        <v>3230</v>
      </c>
      <c r="R4218">
        <v>456</v>
      </c>
      <c r="S4218">
        <v>120</v>
      </c>
      <c r="T4218">
        <v>2</v>
      </c>
      <c r="U4218" t="s">
        <v>1378</v>
      </c>
      <c r="V4218" t="s">
        <v>2505</v>
      </c>
      <c r="W4218" s="4">
        <v>45566</v>
      </c>
    </row>
    <row r="4219" spans="1:23" x14ac:dyDescent="0.25">
      <c r="A4219" t="s">
        <v>7184</v>
      </c>
      <c r="B4219" t="s">
        <v>7990</v>
      </c>
      <c r="C4219">
        <v>693</v>
      </c>
      <c r="D4219">
        <v>4109</v>
      </c>
      <c r="E4219" t="s">
        <v>197</v>
      </c>
      <c r="F4219" t="str">
        <f>VLOOKUP(E4219,centro_costo!A$1:C$100,3,0)</f>
        <v>INSTITUTO DE INVESTIGACION</v>
      </c>
      <c r="G4219" t="s">
        <v>5745</v>
      </c>
      <c r="H4219" t="str">
        <f>VLOOKUP(G4219,fuente_financiamiento!A$1:B$5,2,0)</f>
        <v>18:CANON Y SOBRECANON, REGALIAS, RENTA DE ADUANAS Y PARTICIPACIONES</v>
      </c>
      <c r="I4219" t="s">
        <v>58</v>
      </c>
      <c r="J4219" t="str">
        <f>VLOOKUP(I4219,clasificador!A$1:C$1634,3,0)</f>
        <v>2.3. 1  5. 1  2:PAPELERIA EN GENERAL, UTILES Y MATERIALES DE OFICINA</v>
      </c>
      <c r="K4219">
        <v>22</v>
      </c>
      <c r="L4219" t="s">
        <v>59</v>
      </c>
      <c r="M4219" t="s">
        <v>877</v>
      </c>
      <c r="N4219" t="s">
        <v>68</v>
      </c>
      <c r="O4219" t="s">
        <v>7185</v>
      </c>
      <c r="P4219" t="s">
        <v>9778</v>
      </c>
      <c r="Q4219" t="s">
        <v>7186</v>
      </c>
      <c r="R4219">
        <v>456</v>
      </c>
      <c r="S4219">
        <v>100</v>
      </c>
      <c r="T4219">
        <v>24</v>
      </c>
      <c r="U4219" t="s">
        <v>26</v>
      </c>
      <c r="V4219" t="s">
        <v>2505</v>
      </c>
      <c r="W4219" s="4">
        <v>45566</v>
      </c>
    </row>
    <row r="4220" spans="1:23" x14ac:dyDescent="0.25">
      <c r="A4220" t="s">
        <v>7187</v>
      </c>
      <c r="B4220" t="s">
        <v>7990</v>
      </c>
      <c r="C4220">
        <v>693</v>
      </c>
      <c r="D4220">
        <v>4109</v>
      </c>
      <c r="E4220" t="s">
        <v>197</v>
      </c>
      <c r="F4220" t="str">
        <f>VLOOKUP(E4220,centro_costo!A$1:C$100,3,0)</f>
        <v>INSTITUTO DE INVESTIGACION</v>
      </c>
      <c r="G4220" t="s">
        <v>5745</v>
      </c>
      <c r="H4220" t="str">
        <f>VLOOKUP(G4220,fuente_financiamiento!A$1:B$5,2,0)</f>
        <v>18:CANON Y SOBRECANON, REGALIAS, RENTA DE ADUANAS Y PARTICIPACIONES</v>
      </c>
      <c r="I4220" t="s">
        <v>58</v>
      </c>
      <c r="J4220" t="str">
        <f>VLOOKUP(I4220,clasificador!A$1:C$1634,3,0)</f>
        <v>2.3. 1  5. 1  2:PAPELERIA EN GENERAL, UTILES Y MATERIALES DE OFICINA</v>
      </c>
      <c r="K4220">
        <v>22</v>
      </c>
      <c r="L4220" t="s">
        <v>59</v>
      </c>
      <c r="M4220" t="s">
        <v>877</v>
      </c>
      <c r="N4220" t="s">
        <v>68</v>
      </c>
      <c r="O4220" t="s">
        <v>1683</v>
      </c>
      <c r="P4220" t="s">
        <v>8318</v>
      </c>
      <c r="Q4220" t="s">
        <v>1684</v>
      </c>
      <c r="R4220">
        <v>456</v>
      </c>
      <c r="S4220">
        <v>264</v>
      </c>
      <c r="T4220">
        <v>12</v>
      </c>
      <c r="U4220" t="s">
        <v>26</v>
      </c>
      <c r="V4220" t="s">
        <v>2505</v>
      </c>
      <c r="W4220" s="4">
        <v>45566</v>
      </c>
    </row>
    <row r="4221" spans="1:23" x14ac:dyDescent="0.25">
      <c r="A4221" t="s">
        <v>7188</v>
      </c>
      <c r="B4221" t="s">
        <v>7990</v>
      </c>
      <c r="C4221">
        <v>693</v>
      </c>
      <c r="D4221">
        <v>4109</v>
      </c>
      <c r="E4221" t="s">
        <v>197</v>
      </c>
      <c r="F4221" t="str">
        <f>VLOOKUP(E4221,centro_costo!A$1:C$100,3,0)</f>
        <v>INSTITUTO DE INVESTIGACION</v>
      </c>
      <c r="G4221" t="s">
        <v>5745</v>
      </c>
      <c r="H4221" t="str">
        <f>VLOOKUP(G4221,fuente_financiamiento!A$1:B$5,2,0)</f>
        <v>18:CANON Y SOBRECANON, REGALIAS, RENTA DE ADUANAS Y PARTICIPACIONES</v>
      </c>
      <c r="I4221" t="s">
        <v>58</v>
      </c>
      <c r="J4221" t="str">
        <f>VLOOKUP(I4221,clasificador!A$1:C$1634,3,0)</f>
        <v>2.3. 1  5. 1  2:PAPELERIA EN GENERAL, UTILES Y MATERIALES DE OFICINA</v>
      </c>
      <c r="K4221">
        <v>22</v>
      </c>
      <c r="L4221" t="s">
        <v>59</v>
      </c>
      <c r="M4221" t="s">
        <v>877</v>
      </c>
      <c r="N4221" t="s">
        <v>68</v>
      </c>
      <c r="O4221" t="s">
        <v>1207</v>
      </c>
      <c r="P4221" t="s">
        <v>8228</v>
      </c>
      <c r="Q4221" t="s">
        <v>1208</v>
      </c>
      <c r="R4221">
        <v>456</v>
      </c>
      <c r="S4221">
        <v>84</v>
      </c>
      <c r="T4221">
        <v>2</v>
      </c>
      <c r="U4221" t="s">
        <v>26</v>
      </c>
      <c r="V4221" t="s">
        <v>2505</v>
      </c>
      <c r="W4221" s="4">
        <v>45566</v>
      </c>
    </row>
    <row r="4222" spans="1:23" x14ac:dyDescent="0.25">
      <c r="A4222" t="s">
        <v>7189</v>
      </c>
      <c r="B4222" t="s">
        <v>7990</v>
      </c>
      <c r="C4222">
        <v>693</v>
      </c>
      <c r="D4222">
        <v>4109</v>
      </c>
      <c r="E4222" t="s">
        <v>197</v>
      </c>
      <c r="F4222" t="str">
        <f>VLOOKUP(E4222,centro_costo!A$1:C$100,3,0)</f>
        <v>INSTITUTO DE INVESTIGACION</v>
      </c>
      <c r="G4222" t="s">
        <v>5745</v>
      </c>
      <c r="H4222" t="str">
        <f>VLOOKUP(G4222,fuente_financiamiento!A$1:B$5,2,0)</f>
        <v>18:CANON Y SOBRECANON, REGALIAS, RENTA DE ADUANAS Y PARTICIPACIONES</v>
      </c>
      <c r="I4222" t="s">
        <v>58</v>
      </c>
      <c r="J4222" t="str">
        <f>VLOOKUP(I4222,clasificador!A$1:C$1634,3,0)</f>
        <v>2.3. 1  5. 1  2:PAPELERIA EN GENERAL, UTILES Y MATERIALES DE OFICINA</v>
      </c>
      <c r="K4222">
        <v>22</v>
      </c>
      <c r="L4222" t="s">
        <v>59</v>
      </c>
      <c r="M4222" t="s">
        <v>877</v>
      </c>
      <c r="N4222" t="s">
        <v>33</v>
      </c>
      <c r="O4222" t="s">
        <v>61</v>
      </c>
      <c r="P4222" t="s">
        <v>8322</v>
      </c>
      <c r="Q4222" t="s">
        <v>1716</v>
      </c>
      <c r="R4222">
        <v>456</v>
      </c>
      <c r="S4222">
        <v>64</v>
      </c>
      <c r="T4222">
        <v>8</v>
      </c>
      <c r="U4222" t="s">
        <v>26</v>
      </c>
      <c r="V4222" t="s">
        <v>2505</v>
      </c>
      <c r="W4222" s="4">
        <v>45566</v>
      </c>
    </row>
    <row r="4223" spans="1:23" x14ac:dyDescent="0.25">
      <c r="A4223" t="s">
        <v>7190</v>
      </c>
      <c r="B4223" t="s">
        <v>7990</v>
      </c>
      <c r="C4223">
        <v>693</v>
      </c>
      <c r="D4223">
        <v>4109</v>
      </c>
      <c r="E4223" t="s">
        <v>197</v>
      </c>
      <c r="F4223" t="str">
        <f>VLOOKUP(E4223,centro_costo!A$1:C$100,3,0)</f>
        <v>INSTITUTO DE INVESTIGACION</v>
      </c>
      <c r="G4223" t="s">
        <v>5745</v>
      </c>
      <c r="H4223" t="str">
        <f>VLOOKUP(G4223,fuente_financiamiento!A$1:B$5,2,0)</f>
        <v>18:CANON Y SOBRECANON, REGALIAS, RENTA DE ADUANAS Y PARTICIPACIONES</v>
      </c>
      <c r="I4223" t="s">
        <v>58</v>
      </c>
      <c r="J4223" t="str">
        <f>VLOOKUP(I4223,clasificador!A$1:C$1634,3,0)</f>
        <v>2.3. 1  5. 1  2:PAPELERIA EN GENERAL, UTILES Y MATERIALES DE OFICINA</v>
      </c>
      <c r="K4223">
        <v>22</v>
      </c>
      <c r="L4223" t="s">
        <v>59</v>
      </c>
      <c r="M4223" t="s">
        <v>877</v>
      </c>
      <c r="N4223" t="s">
        <v>231</v>
      </c>
      <c r="O4223" t="s">
        <v>1128</v>
      </c>
      <c r="P4223" t="s">
        <v>9779</v>
      </c>
      <c r="Q4223" t="s">
        <v>7191</v>
      </c>
      <c r="R4223">
        <v>456</v>
      </c>
      <c r="S4223">
        <v>48</v>
      </c>
      <c r="T4223">
        <v>12</v>
      </c>
      <c r="U4223" t="s">
        <v>26</v>
      </c>
      <c r="V4223" t="s">
        <v>2505</v>
      </c>
      <c r="W4223" s="4">
        <v>45566</v>
      </c>
    </row>
    <row r="4224" spans="1:23" x14ac:dyDescent="0.25">
      <c r="A4224" t="s">
        <v>7192</v>
      </c>
      <c r="B4224" t="s">
        <v>7990</v>
      </c>
      <c r="C4224">
        <v>693</v>
      </c>
      <c r="D4224">
        <v>4109</v>
      </c>
      <c r="E4224" t="s">
        <v>197</v>
      </c>
      <c r="F4224" t="str">
        <f>VLOOKUP(E4224,centro_costo!A$1:C$100,3,0)</f>
        <v>INSTITUTO DE INVESTIGACION</v>
      </c>
      <c r="G4224" t="s">
        <v>5745</v>
      </c>
      <c r="H4224" t="str">
        <f>VLOOKUP(G4224,fuente_financiamiento!A$1:B$5,2,0)</f>
        <v>18:CANON Y SOBRECANON, REGALIAS, RENTA DE ADUANAS Y PARTICIPACIONES</v>
      </c>
      <c r="I4224" t="s">
        <v>58</v>
      </c>
      <c r="J4224" t="str">
        <f>VLOOKUP(I4224,clasificador!A$1:C$1634,3,0)</f>
        <v>2.3. 1  5. 1  2:PAPELERIA EN GENERAL, UTILES Y MATERIALES DE OFICINA</v>
      </c>
      <c r="K4224">
        <v>22</v>
      </c>
      <c r="L4224" t="s">
        <v>59</v>
      </c>
      <c r="M4224" t="s">
        <v>60</v>
      </c>
      <c r="N4224" t="s">
        <v>255</v>
      </c>
      <c r="O4224" t="s">
        <v>698</v>
      </c>
      <c r="P4224" t="s">
        <v>9780</v>
      </c>
      <c r="Q4224" t="s">
        <v>7193</v>
      </c>
      <c r="R4224">
        <v>456</v>
      </c>
      <c r="S4224">
        <v>396</v>
      </c>
      <c r="T4224">
        <v>18</v>
      </c>
      <c r="U4224" t="s">
        <v>26</v>
      </c>
      <c r="V4224" t="s">
        <v>2505</v>
      </c>
      <c r="W4224" s="4">
        <v>45566</v>
      </c>
    </row>
    <row r="4225" spans="1:23" x14ac:dyDescent="0.25">
      <c r="A4225" t="s">
        <v>7194</v>
      </c>
      <c r="B4225" t="s">
        <v>7990</v>
      </c>
      <c r="C4225">
        <v>693</v>
      </c>
      <c r="D4225">
        <v>4109</v>
      </c>
      <c r="E4225" t="s">
        <v>197</v>
      </c>
      <c r="F4225" t="str">
        <f>VLOOKUP(E4225,centro_costo!A$1:C$100,3,0)</f>
        <v>INSTITUTO DE INVESTIGACION</v>
      </c>
      <c r="G4225" t="s">
        <v>5745</v>
      </c>
      <c r="H4225" t="str">
        <f>VLOOKUP(G4225,fuente_financiamiento!A$1:B$5,2,0)</f>
        <v>18:CANON Y SOBRECANON, REGALIAS, RENTA DE ADUANAS Y PARTICIPACIONES</v>
      </c>
      <c r="I4225" t="s">
        <v>58</v>
      </c>
      <c r="J4225" t="str">
        <f>VLOOKUP(I4225,clasificador!A$1:C$1634,3,0)</f>
        <v>2.3. 1  5. 1  2:PAPELERIA EN GENERAL, UTILES Y MATERIALES DE OFICINA</v>
      </c>
      <c r="K4225">
        <v>22</v>
      </c>
      <c r="L4225" t="s">
        <v>59</v>
      </c>
      <c r="M4225" t="s">
        <v>60</v>
      </c>
      <c r="N4225" t="s">
        <v>95</v>
      </c>
      <c r="O4225" t="s">
        <v>7195</v>
      </c>
      <c r="P4225" t="s">
        <v>9781</v>
      </c>
      <c r="Q4225" t="s">
        <v>7196</v>
      </c>
      <c r="R4225">
        <v>456</v>
      </c>
      <c r="S4225">
        <v>480</v>
      </c>
      <c r="T4225">
        <v>12</v>
      </c>
      <c r="U4225" t="s">
        <v>98</v>
      </c>
      <c r="V4225" t="s">
        <v>2505</v>
      </c>
      <c r="W4225" s="4">
        <v>45566</v>
      </c>
    </row>
    <row r="4226" spans="1:23" x14ac:dyDescent="0.25">
      <c r="A4226" t="s">
        <v>7197</v>
      </c>
      <c r="B4226" t="s">
        <v>7990</v>
      </c>
      <c r="C4226">
        <v>693</v>
      </c>
      <c r="D4226">
        <v>4109</v>
      </c>
      <c r="E4226" t="s">
        <v>197</v>
      </c>
      <c r="F4226" t="str">
        <f>VLOOKUP(E4226,centro_costo!A$1:C$100,3,0)</f>
        <v>INSTITUTO DE INVESTIGACION</v>
      </c>
      <c r="G4226" t="s">
        <v>5745</v>
      </c>
      <c r="H4226" t="str">
        <f>VLOOKUP(G4226,fuente_financiamiento!A$1:B$5,2,0)</f>
        <v>18:CANON Y SOBRECANON, REGALIAS, RENTA DE ADUANAS Y PARTICIPACIONES</v>
      </c>
      <c r="I4226" t="s">
        <v>58</v>
      </c>
      <c r="J4226" t="str">
        <f>VLOOKUP(I4226,clasificador!A$1:C$1634,3,0)</f>
        <v>2.3. 1  5. 1  2:PAPELERIA EN GENERAL, UTILES Y MATERIALES DE OFICINA</v>
      </c>
      <c r="K4226">
        <v>22</v>
      </c>
      <c r="L4226" t="s">
        <v>59</v>
      </c>
      <c r="M4226" t="s">
        <v>1039</v>
      </c>
      <c r="N4226" t="s">
        <v>95</v>
      </c>
      <c r="O4226" t="s">
        <v>211</v>
      </c>
      <c r="P4226" t="s">
        <v>9782</v>
      </c>
      <c r="Q4226" t="s">
        <v>7198</v>
      </c>
      <c r="R4226">
        <v>456</v>
      </c>
      <c r="S4226">
        <v>60</v>
      </c>
      <c r="T4226">
        <v>12</v>
      </c>
      <c r="U4226" t="s">
        <v>26</v>
      </c>
      <c r="V4226" t="s">
        <v>2505</v>
      </c>
      <c r="W4226" s="4">
        <v>45566</v>
      </c>
    </row>
    <row r="4227" spans="1:23" x14ac:dyDescent="0.25">
      <c r="A4227" t="s">
        <v>7199</v>
      </c>
      <c r="B4227" t="s">
        <v>7990</v>
      </c>
      <c r="C4227">
        <v>693</v>
      </c>
      <c r="D4227">
        <v>4109</v>
      </c>
      <c r="E4227" t="s">
        <v>197</v>
      </c>
      <c r="F4227" t="str">
        <f>VLOOKUP(E4227,centro_costo!A$1:C$100,3,0)</f>
        <v>INSTITUTO DE INVESTIGACION</v>
      </c>
      <c r="G4227" t="s">
        <v>5745</v>
      </c>
      <c r="H4227" t="str">
        <f>VLOOKUP(G4227,fuente_financiamiento!A$1:B$5,2,0)</f>
        <v>18:CANON Y SOBRECANON, REGALIAS, RENTA DE ADUANAS Y PARTICIPACIONES</v>
      </c>
      <c r="I4227" t="s">
        <v>58</v>
      </c>
      <c r="J4227" t="str">
        <f>VLOOKUP(I4227,clasificador!A$1:C$1634,3,0)</f>
        <v>2.3. 1  5. 1  2:PAPELERIA EN GENERAL, UTILES Y MATERIALES DE OFICINA</v>
      </c>
      <c r="K4227">
        <v>22</v>
      </c>
      <c r="L4227" t="s">
        <v>59</v>
      </c>
      <c r="M4227" t="s">
        <v>1039</v>
      </c>
      <c r="N4227" t="s">
        <v>95</v>
      </c>
      <c r="O4227" t="s">
        <v>219</v>
      </c>
      <c r="P4227" t="s">
        <v>8273</v>
      </c>
      <c r="Q4227" t="s">
        <v>1399</v>
      </c>
      <c r="R4227">
        <v>456</v>
      </c>
      <c r="S4227">
        <v>36</v>
      </c>
      <c r="T4227">
        <v>12</v>
      </c>
      <c r="U4227" t="s">
        <v>26</v>
      </c>
      <c r="V4227" t="s">
        <v>2505</v>
      </c>
      <c r="W4227" s="4">
        <v>45566</v>
      </c>
    </row>
    <row r="4228" spans="1:23" x14ac:dyDescent="0.25">
      <c r="A4228" t="s">
        <v>7200</v>
      </c>
      <c r="B4228" t="s">
        <v>7990</v>
      </c>
      <c r="C4228">
        <v>693</v>
      </c>
      <c r="D4228">
        <v>4109</v>
      </c>
      <c r="E4228" t="s">
        <v>197</v>
      </c>
      <c r="F4228" t="str">
        <f>VLOOKUP(E4228,centro_costo!A$1:C$100,3,0)</f>
        <v>INSTITUTO DE INVESTIGACION</v>
      </c>
      <c r="G4228" t="s">
        <v>5745</v>
      </c>
      <c r="H4228" t="str">
        <f>VLOOKUP(G4228,fuente_financiamiento!A$1:B$5,2,0)</f>
        <v>18:CANON Y SOBRECANON, REGALIAS, RENTA DE ADUANAS Y PARTICIPACIONES</v>
      </c>
      <c r="I4228" t="s">
        <v>58</v>
      </c>
      <c r="J4228" t="str">
        <f>VLOOKUP(I4228,clasificador!A$1:C$1634,3,0)</f>
        <v>2.3. 1  5. 1  2:PAPELERIA EN GENERAL, UTILES Y MATERIALES DE OFICINA</v>
      </c>
      <c r="K4228">
        <v>22</v>
      </c>
      <c r="L4228" t="s">
        <v>59</v>
      </c>
      <c r="M4228" t="s">
        <v>1039</v>
      </c>
      <c r="N4228" t="s">
        <v>434</v>
      </c>
      <c r="O4228" t="s">
        <v>225</v>
      </c>
      <c r="P4228" t="s">
        <v>8330</v>
      </c>
      <c r="Q4228" t="s">
        <v>1758</v>
      </c>
      <c r="R4228">
        <v>456</v>
      </c>
      <c r="S4228">
        <v>66</v>
      </c>
      <c r="T4228">
        <v>12</v>
      </c>
      <c r="U4228" t="s">
        <v>26</v>
      </c>
      <c r="V4228" t="s">
        <v>2505</v>
      </c>
      <c r="W4228" s="4">
        <v>45566</v>
      </c>
    </row>
    <row r="4229" spans="1:23" x14ac:dyDescent="0.25">
      <c r="A4229" t="s">
        <v>7201</v>
      </c>
      <c r="B4229" t="s">
        <v>7990</v>
      </c>
      <c r="C4229">
        <v>719</v>
      </c>
      <c r="D4229">
        <v>4419</v>
      </c>
      <c r="E4229" t="s">
        <v>197</v>
      </c>
      <c r="F4229" t="str">
        <f>VLOOKUP(E4229,centro_costo!A$1:C$100,3,0)</f>
        <v>INSTITUTO DE INVESTIGACION</v>
      </c>
      <c r="G4229" t="s">
        <v>5745</v>
      </c>
      <c r="H4229" t="str">
        <f>VLOOKUP(G4229,fuente_financiamiento!A$1:B$5,2,0)</f>
        <v>18:CANON Y SOBRECANON, REGALIAS, RENTA DE ADUANAS Y PARTICIPACIONES</v>
      </c>
      <c r="I4229" t="s">
        <v>2130</v>
      </c>
      <c r="J4229" t="str">
        <f>VLOOKUP(I4229,clasificador!A$1:C$1634,3,0)</f>
        <v>2.3. 1  5. 4  1:ELECTRICIDAD, ILUMINACION Y ELECTRONICA</v>
      </c>
      <c r="K4229">
        <v>22</v>
      </c>
      <c r="L4229" t="s">
        <v>1122</v>
      </c>
      <c r="M4229" t="s">
        <v>1123</v>
      </c>
      <c r="N4229" t="s">
        <v>300</v>
      </c>
      <c r="O4229" t="s">
        <v>33</v>
      </c>
      <c r="P4229" t="s">
        <v>9783</v>
      </c>
      <c r="Q4229" t="s">
        <v>7202</v>
      </c>
      <c r="R4229">
        <v>456</v>
      </c>
      <c r="S4229">
        <v>210</v>
      </c>
      <c r="T4229">
        <v>2</v>
      </c>
      <c r="U4229" t="s">
        <v>26</v>
      </c>
      <c r="V4229" t="s">
        <v>64</v>
      </c>
      <c r="W4229" s="4">
        <v>45566</v>
      </c>
    </row>
    <row r="4230" spans="1:23" x14ac:dyDescent="0.25">
      <c r="A4230" t="s">
        <v>7203</v>
      </c>
      <c r="B4230" t="s">
        <v>7990</v>
      </c>
      <c r="C4230">
        <v>719</v>
      </c>
      <c r="D4230">
        <v>4419</v>
      </c>
      <c r="E4230" t="s">
        <v>197</v>
      </c>
      <c r="F4230" t="str">
        <f>VLOOKUP(E4230,centro_costo!A$1:C$100,3,0)</f>
        <v>INSTITUTO DE INVESTIGACION</v>
      </c>
      <c r="G4230" t="s">
        <v>5745</v>
      </c>
      <c r="H4230" t="str">
        <f>VLOOKUP(G4230,fuente_financiamiento!A$1:B$5,2,0)</f>
        <v>18:CANON Y SOBRECANON, REGALIAS, RENTA DE ADUANAS Y PARTICIPACIONES</v>
      </c>
      <c r="I4230" t="s">
        <v>2130</v>
      </c>
      <c r="J4230" t="str">
        <f>VLOOKUP(I4230,clasificador!A$1:C$1634,3,0)</f>
        <v>2.3. 1  5. 4  1:ELECTRICIDAD, ILUMINACION Y ELECTRONICA</v>
      </c>
      <c r="K4230">
        <v>22</v>
      </c>
      <c r="L4230" t="s">
        <v>1122</v>
      </c>
      <c r="M4230" t="s">
        <v>85</v>
      </c>
      <c r="N4230" t="s">
        <v>23</v>
      </c>
      <c r="O4230" t="s">
        <v>859</v>
      </c>
      <c r="P4230" t="s">
        <v>9784</v>
      </c>
      <c r="Q4230" t="s">
        <v>7204</v>
      </c>
      <c r="R4230">
        <v>456</v>
      </c>
      <c r="S4230">
        <v>25</v>
      </c>
      <c r="T4230">
        <v>5</v>
      </c>
      <c r="U4230" t="s">
        <v>26</v>
      </c>
      <c r="V4230" t="s">
        <v>64</v>
      </c>
      <c r="W4230" s="4">
        <v>45566</v>
      </c>
    </row>
    <row r="4231" spans="1:23" x14ac:dyDescent="0.25">
      <c r="A4231" t="s">
        <v>7205</v>
      </c>
      <c r="B4231" t="s">
        <v>7990</v>
      </c>
      <c r="C4231">
        <v>719</v>
      </c>
      <c r="D4231">
        <v>4419</v>
      </c>
      <c r="E4231" t="s">
        <v>197</v>
      </c>
      <c r="F4231" t="str">
        <f>VLOOKUP(E4231,centro_costo!A$1:C$100,3,0)</f>
        <v>INSTITUTO DE INVESTIGACION</v>
      </c>
      <c r="G4231" t="s">
        <v>5745</v>
      </c>
      <c r="H4231" t="str">
        <f>VLOOKUP(G4231,fuente_financiamiento!A$1:B$5,2,0)</f>
        <v>18:CANON Y SOBRECANON, REGALIAS, RENTA DE ADUANAS Y PARTICIPACIONES</v>
      </c>
      <c r="I4231" t="s">
        <v>58</v>
      </c>
      <c r="J4231" t="str">
        <f>VLOOKUP(I4231,clasificador!A$1:C$1634,3,0)</f>
        <v>2.3. 1  5. 1  2:PAPELERIA EN GENERAL, UTILES Y MATERIALES DE OFICINA</v>
      </c>
      <c r="K4231">
        <v>22</v>
      </c>
      <c r="L4231" t="s">
        <v>66</v>
      </c>
      <c r="M4231" t="s">
        <v>858</v>
      </c>
      <c r="N4231" t="s">
        <v>2027</v>
      </c>
      <c r="O4231" t="s">
        <v>455</v>
      </c>
      <c r="P4231" t="s">
        <v>9785</v>
      </c>
      <c r="Q4231" t="s">
        <v>7206</v>
      </c>
      <c r="R4231">
        <v>456</v>
      </c>
      <c r="S4231">
        <v>165</v>
      </c>
      <c r="T4231">
        <v>3</v>
      </c>
      <c r="U4231" t="s">
        <v>26</v>
      </c>
      <c r="V4231" t="s">
        <v>64</v>
      </c>
      <c r="W4231" s="4">
        <v>45566</v>
      </c>
    </row>
    <row r="4232" spans="1:23" x14ac:dyDescent="0.25">
      <c r="A4232" t="s">
        <v>7207</v>
      </c>
      <c r="B4232" t="s">
        <v>7990</v>
      </c>
      <c r="C4232">
        <v>737</v>
      </c>
      <c r="D4232">
        <v>4497</v>
      </c>
      <c r="E4232" t="s">
        <v>197</v>
      </c>
      <c r="F4232" t="str">
        <f>VLOOKUP(E4232,centro_costo!A$1:C$100,3,0)</f>
        <v>INSTITUTO DE INVESTIGACION</v>
      </c>
      <c r="G4232" t="s">
        <v>5745</v>
      </c>
      <c r="H4232" t="str">
        <f>VLOOKUP(G4232,fuente_financiamiento!A$1:B$5,2,0)</f>
        <v>18:CANON Y SOBRECANON, REGALIAS, RENTA DE ADUANAS Y PARTICIPACIONES</v>
      </c>
      <c r="I4232" t="s">
        <v>1514</v>
      </c>
      <c r="J4232" t="str">
        <f>VLOOKUP(I4232,clasificador!A$1:C$1634,3,0)</f>
        <v>2.3. 1  8. 2  1:MATERIAL, INSUMOS, INSTRUMENTAL Y ACCESORIOS  MEDICOS, QUIRURGICOS, ODONTOLOGICOS Y DE LABORATORIO</v>
      </c>
      <c r="K4232">
        <v>22</v>
      </c>
      <c r="L4232" t="s">
        <v>78</v>
      </c>
      <c r="M4232" t="s">
        <v>1099</v>
      </c>
      <c r="N4232" t="s">
        <v>488</v>
      </c>
      <c r="O4232" t="s">
        <v>1243</v>
      </c>
      <c r="P4232" t="s">
        <v>9786</v>
      </c>
      <c r="Q4232" t="s">
        <v>7208</v>
      </c>
      <c r="R4232">
        <v>456</v>
      </c>
      <c r="S4232">
        <v>3040</v>
      </c>
      <c r="T4232">
        <v>304</v>
      </c>
      <c r="U4232" t="s">
        <v>26</v>
      </c>
      <c r="V4232" t="s">
        <v>2518</v>
      </c>
      <c r="W4232" s="4">
        <v>45566</v>
      </c>
    </row>
    <row r="4233" spans="1:23" x14ac:dyDescent="0.25">
      <c r="A4233" t="s">
        <v>7209</v>
      </c>
      <c r="B4233" t="s">
        <v>7990</v>
      </c>
      <c r="C4233">
        <v>4</v>
      </c>
      <c r="D4233">
        <v>154</v>
      </c>
      <c r="E4233" t="s">
        <v>130</v>
      </c>
      <c r="F4233" t="str">
        <f>VLOOKUP(E4233,centro_costo!A$1:C$100,3,0)</f>
        <v>UNIDAD EJECUTORA DE INVERSIONES</v>
      </c>
      <c r="G4233" t="s">
        <v>5745</v>
      </c>
      <c r="H4233" t="str">
        <f>VLOOKUP(G4233,fuente_financiamiento!A$1:B$5,2,0)</f>
        <v>18:CANON Y SOBRECANON, REGALIAS, RENTA DE ADUANAS Y PARTICIPACIONES</v>
      </c>
      <c r="I4233" t="s">
        <v>6208</v>
      </c>
      <c r="J4233" t="str">
        <f>VLOOKUP(I4233,clasificador!A$1:C$1634,3,0)</f>
        <v>2.6. 2  2. 2  4:COSTO DE CONSTRUCCION POR ADMINISTRACION DIRECTA - BIENES</v>
      </c>
      <c r="K4233">
        <v>38</v>
      </c>
      <c r="L4233" t="s">
        <v>755</v>
      </c>
      <c r="M4233" t="s">
        <v>1040</v>
      </c>
      <c r="N4233" t="s">
        <v>33</v>
      </c>
      <c r="O4233" t="s">
        <v>491</v>
      </c>
      <c r="P4233" t="s">
        <v>8465</v>
      </c>
      <c r="Q4233" t="s">
        <v>2296</v>
      </c>
      <c r="R4233">
        <v>442</v>
      </c>
      <c r="S4233">
        <v>2158</v>
      </c>
      <c r="T4233">
        <v>130</v>
      </c>
      <c r="U4233" t="s">
        <v>472</v>
      </c>
      <c r="V4233" t="s">
        <v>2534</v>
      </c>
      <c r="W4233" s="4">
        <v>45383</v>
      </c>
    </row>
    <row r="4234" spans="1:23" x14ac:dyDescent="0.25">
      <c r="A4234" t="s">
        <v>7210</v>
      </c>
      <c r="B4234" t="s">
        <v>7990</v>
      </c>
      <c r="C4234">
        <v>5</v>
      </c>
      <c r="D4234">
        <v>156</v>
      </c>
      <c r="E4234" t="s">
        <v>130</v>
      </c>
      <c r="F4234" t="str">
        <f>VLOOKUP(E4234,centro_costo!A$1:C$100,3,0)</f>
        <v>UNIDAD EJECUTORA DE INVERSIONES</v>
      </c>
      <c r="G4234" t="s">
        <v>5745</v>
      </c>
      <c r="H4234" t="str">
        <f>VLOOKUP(G4234,fuente_financiamiento!A$1:B$5,2,0)</f>
        <v>18:CANON Y SOBRECANON, REGALIAS, RENTA DE ADUANAS Y PARTICIPACIONES</v>
      </c>
      <c r="I4234" t="s">
        <v>6208</v>
      </c>
      <c r="J4234" t="str">
        <f>VLOOKUP(I4234,clasificador!A$1:C$1634,3,0)</f>
        <v>2.6. 2  2. 2  4:COSTO DE CONSTRUCCION POR ADMINISTRACION DIRECTA - BIENES</v>
      </c>
      <c r="K4234">
        <v>38</v>
      </c>
      <c r="L4234" t="s">
        <v>1556</v>
      </c>
      <c r="M4234" t="s">
        <v>86</v>
      </c>
      <c r="N4234" t="s">
        <v>68</v>
      </c>
      <c r="O4234" t="s">
        <v>455</v>
      </c>
      <c r="P4234" t="s">
        <v>9549</v>
      </c>
      <c r="Q4234" t="s">
        <v>6399</v>
      </c>
      <c r="R4234">
        <v>442</v>
      </c>
      <c r="S4234">
        <v>192</v>
      </c>
      <c r="T4234">
        <v>4</v>
      </c>
      <c r="U4234" t="s">
        <v>26</v>
      </c>
      <c r="V4234" t="s">
        <v>2922</v>
      </c>
      <c r="W4234" s="4">
        <v>45352</v>
      </c>
    </row>
    <row r="4235" spans="1:23" x14ac:dyDescent="0.25">
      <c r="A4235" t="s">
        <v>7211</v>
      </c>
      <c r="B4235" t="s">
        <v>7990</v>
      </c>
      <c r="C4235">
        <v>5</v>
      </c>
      <c r="D4235">
        <v>156</v>
      </c>
      <c r="E4235" t="s">
        <v>130</v>
      </c>
      <c r="F4235" t="str">
        <f>VLOOKUP(E4235,centro_costo!A$1:C$100,3,0)</f>
        <v>UNIDAD EJECUTORA DE INVERSIONES</v>
      </c>
      <c r="G4235" t="s">
        <v>5745</v>
      </c>
      <c r="H4235" t="str">
        <f>VLOOKUP(G4235,fuente_financiamiento!A$1:B$5,2,0)</f>
        <v>18:CANON Y SOBRECANON, REGALIAS, RENTA DE ADUANAS Y PARTICIPACIONES</v>
      </c>
      <c r="I4235" t="s">
        <v>6208</v>
      </c>
      <c r="J4235" t="str">
        <f>VLOOKUP(I4235,clasificador!A$1:C$1634,3,0)</f>
        <v>2.6. 2  2. 2  4:COSTO DE CONSTRUCCION POR ADMINISTRACION DIRECTA - BIENES</v>
      </c>
      <c r="K4235">
        <v>38</v>
      </c>
      <c r="L4235" t="s">
        <v>678</v>
      </c>
      <c r="M4235" t="s">
        <v>1521</v>
      </c>
      <c r="N4235" t="s">
        <v>255</v>
      </c>
      <c r="O4235" t="s">
        <v>215</v>
      </c>
      <c r="P4235" t="s">
        <v>9787</v>
      </c>
      <c r="Q4235" t="s">
        <v>7212</v>
      </c>
      <c r="R4235">
        <v>442</v>
      </c>
      <c r="S4235">
        <v>1470</v>
      </c>
      <c r="T4235">
        <v>3</v>
      </c>
      <c r="U4235" t="s">
        <v>599</v>
      </c>
      <c r="V4235" t="s">
        <v>2922</v>
      </c>
      <c r="W4235" s="4">
        <v>45352</v>
      </c>
    </row>
    <row r="4236" spans="1:23" x14ac:dyDescent="0.25">
      <c r="A4236" t="s">
        <v>7213</v>
      </c>
      <c r="B4236" t="s">
        <v>7990</v>
      </c>
      <c r="C4236">
        <v>7</v>
      </c>
      <c r="D4236">
        <v>162</v>
      </c>
      <c r="E4236" t="s">
        <v>130</v>
      </c>
      <c r="F4236" t="str">
        <f>VLOOKUP(E4236,centro_costo!A$1:C$100,3,0)</f>
        <v>UNIDAD EJECUTORA DE INVERSIONES</v>
      </c>
      <c r="G4236" t="s">
        <v>5745</v>
      </c>
      <c r="H4236" t="str">
        <f>VLOOKUP(G4236,fuente_financiamiento!A$1:B$5,2,0)</f>
        <v>18:CANON Y SOBRECANON, REGALIAS, RENTA DE ADUANAS Y PARTICIPACIONES</v>
      </c>
      <c r="I4236" t="s">
        <v>6208</v>
      </c>
      <c r="J4236" t="str">
        <f>VLOOKUP(I4236,clasificador!A$1:C$1634,3,0)</f>
        <v>2.6. 2  2. 2  4:COSTO DE CONSTRUCCION POR ADMINISTRACION DIRECTA - BIENES</v>
      </c>
      <c r="K4236">
        <v>38</v>
      </c>
      <c r="L4236" t="s">
        <v>59</v>
      </c>
      <c r="M4236" t="s">
        <v>276</v>
      </c>
      <c r="N4236" t="s">
        <v>23</v>
      </c>
      <c r="O4236" t="s">
        <v>592</v>
      </c>
      <c r="P4236" t="s">
        <v>8508</v>
      </c>
      <c r="Q4236" t="s">
        <v>2430</v>
      </c>
      <c r="R4236">
        <v>442</v>
      </c>
      <c r="S4236">
        <v>70</v>
      </c>
      <c r="T4236">
        <v>10</v>
      </c>
      <c r="U4236" t="s">
        <v>26</v>
      </c>
      <c r="V4236" t="s">
        <v>64</v>
      </c>
      <c r="W4236" s="4">
        <v>45323</v>
      </c>
    </row>
    <row r="4237" spans="1:23" x14ac:dyDescent="0.25">
      <c r="A4237" t="s">
        <v>7214</v>
      </c>
      <c r="B4237" t="s">
        <v>7990</v>
      </c>
      <c r="C4237">
        <v>7</v>
      </c>
      <c r="D4237">
        <v>162</v>
      </c>
      <c r="E4237" t="s">
        <v>130</v>
      </c>
      <c r="F4237" t="str">
        <f>VLOOKUP(E4237,centro_costo!A$1:C$100,3,0)</f>
        <v>UNIDAD EJECUTORA DE INVERSIONES</v>
      </c>
      <c r="G4237" t="s">
        <v>5745</v>
      </c>
      <c r="H4237" t="str">
        <f>VLOOKUP(G4237,fuente_financiamiento!A$1:B$5,2,0)</f>
        <v>18:CANON Y SOBRECANON, REGALIAS, RENTA DE ADUANAS Y PARTICIPACIONES</v>
      </c>
      <c r="I4237" t="s">
        <v>6208</v>
      </c>
      <c r="J4237" t="str">
        <f>VLOOKUP(I4237,clasificador!A$1:C$1634,3,0)</f>
        <v>2.6. 2  2. 2  4:COSTO DE CONSTRUCCION POR ADMINISTRACION DIRECTA - BIENES</v>
      </c>
      <c r="K4237">
        <v>38</v>
      </c>
      <c r="L4237" t="s">
        <v>59</v>
      </c>
      <c r="M4237" t="s">
        <v>60</v>
      </c>
      <c r="N4237" t="s">
        <v>95</v>
      </c>
      <c r="O4237" t="s">
        <v>189</v>
      </c>
      <c r="P4237" t="s">
        <v>8007</v>
      </c>
      <c r="Q4237" t="s">
        <v>190</v>
      </c>
      <c r="R4237">
        <v>442</v>
      </c>
      <c r="S4237">
        <v>540</v>
      </c>
      <c r="T4237">
        <v>30</v>
      </c>
      <c r="U4237" t="s">
        <v>98</v>
      </c>
      <c r="V4237" t="s">
        <v>64</v>
      </c>
      <c r="W4237" s="4">
        <v>45323</v>
      </c>
    </row>
    <row r="4238" spans="1:23" x14ac:dyDescent="0.25">
      <c r="A4238" t="s">
        <v>7215</v>
      </c>
      <c r="B4238" t="s">
        <v>7990</v>
      </c>
      <c r="C4238">
        <v>10</v>
      </c>
      <c r="D4238">
        <v>239</v>
      </c>
      <c r="E4238" t="s">
        <v>130</v>
      </c>
      <c r="F4238" t="str">
        <f>VLOOKUP(E4238,centro_costo!A$1:C$100,3,0)</f>
        <v>UNIDAD EJECUTORA DE INVERSIONES</v>
      </c>
      <c r="G4238" t="s">
        <v>5745</v>
      </c>
      <c r="H4238" t="str">
        <f>VLOOKUP(G4238,fuente_financiamiento!A$1:B$5,2,0)</f>
        <v>18:CANON Y SOBRECANON, REGALIAS, RENTA DE ADUANAS Y PARTICIPACIONES</v>
      </c>
      <c r="I4238" t="s">
        <v>4165</v>
      </c>
      <c r="J4238" t="str">
        <f>VLOOKUP(I4238,clasificador!A$1:C$1634,3,0)</f>
        <v>2.6. 3  2. 1  2:MOBILIARIO</v>
      </c>
      <c r="K4238">
        <v>38</v>
      </c>
      <c r="L4238" t="s">
        <v>67</v>
      </c>
      <c r="M4238" t="s">
        <v>636</v>
      </c>
      <c r="N4238" t="s">
        <v>5388</v>
      </c>
      <c r="O4238" t="s">
        <v>23</v>
      </c>
      <c r="P4238" t="s">
        <v>9255</v>
      </c>
      <c r="Q4238" t="s">
        <v>5389</v>
      </c>
      <c r="R4238">
        <v>442</v>
      </c>
      <c r="S4238">
        <v>795</v>
      </c>
      <c r="T4238">
        <v>1</v>
      </c>
      <c r="U4238" t="s">
        <v>26</v>
      </c>
      <c r="V4238" t="s">
        <v>6465</v>
      </c>
      <c r="W4238" s="4">
        <v>45323</v>
      </c>
    </row>
    <row r="4239" spans="1:23" x14ac:dyDescent="0.25">
      <c r="A4239" t="s">
        <v>7216</v>
      </c>
      <c r="B4239" t="s">
        <v>7990</v>
      </c>
      <c r="C4239">
        <v>11</v>
      </c>
      <c r="D4239">
        <v>238</v>
      </c>
      <c r="E4239" t="s">
        <v>130</v>
      </c>
      <c r="F4239" t="str">
        <f>VLOOKUP(E4239,centro_costo!A$1:C$100,3,0)</f>
        <v>UNIDAD EJECUTORA DE INVERSIONES</v>
      </c>
      <c r="G4239" t="s">
        <v>5745</v>
      </c>
      <c r="H4239" t="str">
        <f>VLOOKUP(G4239,fuente_financiamiento!A$1:B$5,2,0)</f>
        <v>18:CANON Y SOBRECANON, REGALIAS, RENTA DE ADUANAS Y PARTICIPACIONES</v>
      </c>
      <c r="I4239" t="s">
        <v>4165</v>
      </c>
      <c r="J4239" t="str">
        <f>VLOOKUP(I4239,clasificador!A$1:C$1634,3,0)</f>
        <v>2.6. 3  2. 1  2:MOBILIARIO</v>
      </c>
      <c r="K4239">
        <v>38</v>
      </c>
      <c r="L4239" t="s">
        <v>67</v>
      </c>
      <c r="M4239" t="s">
        <v>636</v>
      </c>
      <c r="N4239" t="s">
        <v>6463</v>
      </c>
      <c r="O4239" t="s">
        <v>2027</v>
      </c>
      <c r="P4239" t="s">
        <v>9569</v>
      </c>
      <c r="Q4239" t="s">
        <v>6464</v>
      </c>
      <c r="R4239">
        <v>442</v>
      </c>
      <c r="S4239">
        <v>1980</v>
      </c>
      <c r="T4239">
        <v>2</v>
      </c>
      <c r="U4239" t="s">
        <v>26</v>
      </c>
      <c r="V4239" t="s">
        <v>6465</v>
      </c>
      <c r="W4239" s="4">
        <v>45323</v>
      </c>
    </row>
    <row r="4240" spans="1:23" x14ac:dyDescent="0.25">
      <c r="A4240" t="s">
        <v>7217</v>
      </c>
      <c r="B4240" t="s">
        <v>7990</v>
      </c>
      <c r="C4240">
        <v>13</v>
      </c>
      <c r="D4240">
        <v>271</v>
      </c>
      <c r="E4240" t="s">
        <v>130</v>
      </c>
      <c r="F4240" t="str">
        <f>VLOOKUP(E4240,centro_costo!A$1:C$100,3,0)</f>
        <v>UNIDAD EJECUTORA DE INVERSIONES</v>
      </c>
      <c r="G4240" t="s">
        <v>5745</v>
      </c>
      <c r="H4240" t="str">
        <f>VLOOKUP(G4240,fuente_financiamiento!A$1:B$5,2,0)</f>
        <v>18:CANON Y SOBRECANON, REGALIAS, RENTA DE ADUANAS Y PARTICIPACIONES</v>
      </c>
      <c r="I4240" t="s">
        <v>6208</v>
      </c>
      <c r="J4240" t="str">
        <f>VLOOKUP(I4240,clasificador!A$1:C$1634,3,0)</f>
        <v>2.6. 2  2. 2  4:COSTO DE CONSTRUCCION POR ADMINISTRACION DIRECTA - BIENES</v>
      </c>
      <c r="K4240">
        <v>1</v>
      </c>
      <c r="L4240" t="s">
        <v>59</v>
      </c>
      <c r="M4240" t="s">
        <v>276</v>
      </c>
      <c r="N4240" t="s">
        <v>23</v>
      </c>
      <c r="O4240" t="s">
        <v>423</v>
      </c>
      <c r="P4240" t="s">
        <v>8549</v>
      </c>
      <c r="Q4240" t="s">
        <v>2666</v>
      </c>
      <c r="R4240">
        <v>447</v>
      </c>
      <c r="S4240">
        <v>245</v>
      </c>
      <c r="T4240">
        <v>35</v>
      </c>
      <c r="U4240" t="s">
        <v>26</v>
      </c>
      <c r="V4240" t="s">
        <v>1142</v>
      </c>
      <c r="W4240" s="4">
        <v>45352</v>
      </c>
    </row>
    <row r="4241" spans="1:23" x14ac:dyDescent="0.25">
      <c r="A4241" t="s">
        <v>7218</v>
      </c>
      <c r="B4241" t="s">
        <v>7990</v>
      </c>
      <c r="C4241">
        <v>13</v>
      </c>
      <c r="D4241">
        <v>271</v>
      </c>
      <c r="E4241" t="s">
        <v>130</v>
      </c>
      <c r="F4241" t="str">
        <f>VLOOKUP(E4241,centro_costo!A$1:C$100,3,0)</f>
        <v>UNIDAD EJECUTORA DE INVERSIONES</v>
      </c>
      <c r="G4241" t="s">
        <v>5745</v>
      </c>
      <c r="H4241" t="str">
        <f>VLOOKUP(G4241,fuente_financiamiento!A$1:B$5,2,0)</f>
        <v>18:CANON Y SOBRECANON, REGALIAS, RENTA DE ADUANAS Y PARTICIPACIONES</v>
      </c>
      <c r="I4241" t="s">
        <v>6208</v>
      </c>
      <c r="J4241" t="str">
        <f>VLOOKUP(I4241,clasificador!A$1:C$1634,3,0)</f>
        <v>2.6. 2  2. 2  4:COSTO DE CONSTRUCCION POR ADMINISTRACION DIRECTA - BIENES</v>
      </c>
      <c r="K4241">
        <v>1</v>
      </c>
      <c r="L4241" t="s">
        <v>59</v>
      </c>
      <c r="M4241" t="s">
        <v>877</v>
      </c>
      <c r="N4241" t="s">
        <v>23</v>
      </c>
      <c r="O4241" t="s">
        <v>61</v>
      </c>
      <c r="P4241" t="s">
        <v>8314</v>
      </c>
      <c r="Q4241" t="s">
        <v>1647</v>
      </c>
      <c r="R4241">
        <v>447</v>
      </c>
      <c r="S4241">
        <v>15</v>
      </c>
      <c r="T4241">
        <v>3</v>
      </c>
      <c r="U4241" t="s">
        <v>26</v>
      </c>
      <c r="V4241" t="s">
        <v>1142</v>
      </c>
      <c r="W4241" s="4">
        <v>45352</v>
      </c>
    </row>
    <row r="4242" spans="1:23" x14ac:dyDescent="0.25">
      <c r="A4242" t="s">
        <v>7219</v>
      </c>
      <c r="B4242" t="s">
        <v>7990</v>
      </c>
      <c r="C4242">
        <v>13</v>
      </c>
      <c r="D4242">
        <v>271</v>
      </c>
      <c r="E4242" t="s">
        <v>130</v>
      </c>
      <c r="F4242" t="str">
        <f>VLOOKUP(E4242,centro_costo!A$1:C$100,3,0)</f>
        <v>UNIDAD EJECUTORA DE INVERSIONES</v>
      </c>
      <c r="G4242" t="s">
        <v>5745</v>
      </c>
      <c r="H4242" t="str">
        <f>VLOOKUP(G4242,fuente_financiamiento!A$1:B$5,2,0)</f>
        <v>18:CANON Y SOBRECANON, REGALIAS, RENTA DE ADUANAS Y PARTICIPACIONES</v>
      </c>
      <c r="I4242" t="s">
        <v>6208</v>
      </c>
      <c r="J4242" t="str">
        <f>VLOOKUP(I4242,clasificador!A$1:C$1634,3,0)</f>
        <v>2.6. 2  2. 2  4:COSTO DE CONSTRUCCION POR ADMINISTRACION DIRECTA - BIENES</v>
      </c>
      <c r="K4242">
        <v>1</v>
      </c>
      <c r="L4242" t="s">
        <v>59</v>
      </c>
      <c r="M4242" t="s">
        <v>877</v>
      </c>
      <c r="N4242" t="s">
        <v>23</v>
      </c>
      <c r="O4242" t="s">
        <v>488</v>
      </c>
      <c r="P4242" t="s">
        <v>8537</v>
      </c>
      <c r="Q4242" t="s">
        <v>2579</v>
      </c>
      <c r="R4242">
        <v>447</v>
      </c>
      <c r="S4242">
        <v>35</v>
      </c>
      <c r="T4242">
        <v>7</v>
      </c>
      <c r="U4242" t="s">
        <v>26</v>
      </c>
      <c r="V4242" t="s">
        <v>1142</v>
      </c>
      <c r="W4242" s="4">
        <v>45352</v>
      </c>
    </row>
    <row r="4243" spans="1:23" x14ac:dyDescent="0.25">
      <c r="A4243" t="s">
        <v>7220</v>
      </c>
      <c r="B4243" t="s">
        <v>7990</v>
      </c>
      <c r="C4243">
        <v>13</v>
      </c>
      <c r="D4243">
        <v>271</v>
      </c>
      <c r="E4243" t="s">
        <v>130</v>
      </c>
      <c r="F4243" t="str">
        <f>VLOOKUP(E4243,centro_costo!A$1:C$100,3,0)</f>
        <v>UNIDAD EJECUTORA DE INVERSIONES</v>
      </c>
      <c r="G4243" t="s">
        <v>5745</v>
      </c>
      <c r="H4243" t="str">
        <f>VLOOKUP(G4243,fuente_financiamiento!A$1:B$5,2,0)</f>
        <v>18:CANON Y SOBRECANON, REGALIAS, RENTA DE ADUANAS Y PARTICIPACIONES</v>
      </c>
      <c r="I4243" t="s">
        <v>6208</v>
      </c>
      <c r="J4243" t="str">
        <f>VLOOKUP(I4243,clasificador!A$1:C$1634,3,0)</f>
        <v>2.6. 2  2. 2  4:COSTO DE CONSTRUCCION POR ADMINISTRACION DIRECTA - BIENES</v>
      </c>
      <c r="K4243">
        <v>1</v>
      </c>
      <c r="L4243" t="s">
        <v>59</v>
      </c>
      <c r="M4243" t="s">
        <v>60</v>
      </c>
      <c r="N4243" t="s">
        <v>95</v>
      </c>
      <c r="O4243" t="s">
        <v>189</v>
      </c>
      <c r="P4243" t="s">
        <v>8007</v>
      </c>
      <c r="Q4243" t="s">
        <v>190</v>
      </c>
      <c r="R4243">
        <v>447</v>
      </c>
      <c r="S4243">
        <v>792</v>
      </c>
      <c r="T4243">
        <v>44</v>
      </c>
      <c r="U4243" t="s">
        <v>98</v>
      </c>
      <c r="V4243" t="s">
        <v>1142</v>
      </c>
      <c r="W4243" s="4">
        <v>45352</v>
      </c>
    </row>
    <row r="4244" spans="1:23" x14ac:dyDescent="0.25">
      <c r="A4244" t="s">
        <v>7221</v>
      </c>
      <c r="B4244" t="s">
        <v>7990</v>
      </c>
      <c r="C4244">
        <v>13</v>
      </c>
      <c r="D4244">
        <v>271</v>
      </c>
      <c r="E4244" t="s">
        <v>130</v>
      </c>
      <c r="F4244" t="str">
        <f>VLOOKUP(E4244,centro_costo!A$1:C$100,3,0)</f>
        <v>UNIDAD EJECUTORA DE INVERSIONES</v>
      </c>
      <c r="G4244" t="s">
        <v>5745</v>
      </c>
      <c r="H4244" t="str">
        <f>VLOOKUP(G4244,fuente_financiamiento!A$1:B$5,2,0)</f>
        <v>18:CANON Y SOBRECANON, REGALIAS, RENTA DE ADUANAS Y PARTICIPACIONES</v>
      </c>
      <c r="I4244" t="s">
        <v>6208</v>
      </c>
      <c r="J4244" t="str">
        <f>VLOOKUP(I4244,clasificador!A$1:C$1634,3,0)</f>
        <v>2.6. 2  2. 2  4:COSTO DE CONSTRUCCION POR ADMINISTRACION DIRECTA - BIENES</v>
      </c>
      <c r="K4244">
        <v>1</v>
      </c>
      <c r="L4244" t="s">
        <v>59</v>
      </c>
      <c r="M4244" t="s">
        <v>1039</v>
      </c>
      <c r="N4244" t="s">
        <v>434</v>
      </c>
      <c r="O4244" t="s">
        <v>225</v>
      </c>
      <c r="P4244" t="s">
        <v>8330</v>
      </c>
      <c r="Q4244" t="s">
        <v>1758</v>
      </c>
      <c r="R4244">
        <v>447</v>
      </c>
      <c r="S4244">
        <v>50</v>
      </c>
      <c r="T4244">
        <v>10</v>
      </c>
      <c r="U4244" t="s">
        <v>26</v>
      </c>
      <c r="V4244" t="s">
        <v>1142</v>
      </c>
      <c r="W4244" s="4">
        <v>45352</v>
      </c>
    </row>
    <row r="4245" spans="1:23" x14ac:dyDescent="0.25">
      <c r="A4245" t="s">
        <v>7222</v>
      </c>
      <c r="B4245" t="s">
        <v>7990</v>
      </c>
      <c r="C4245">
        <v>44</v>
      </c>
      <c r="D4245">
        <v>551</v>
      </c>
      <c r="E4245" t="s">
        <v>130</v>
      </c>
      <c r="F4245" t="str">
        <f>VLOOKUP(E4245,centro_costo!A$1:C$100,3,0)</f>
        <v>UNIDAD EJECUTORA DE INVERSIONES</v>
      </c>
      <c r="G4245" t="s">
        <v>5745</v>
      </c>
      <c r="H4245" t="str">
        <f>VLOOKUP(G4245,fuente_financiamiento!A$1:B$5,2,0)</f>
        <v>18:CANON Y SOBRECANON, REGALIAS, RENTA DE ADUANAS Y PARTICIPACIONES</v>
      </c>
      <c r="I4245" t="s">
        <v>5481</v>
      </c>
      <c r="J4245" t="str">
        <f>VLOOKUP(I4245,clasificador!A$1:C$1634,3,0)</f>
        <v>2.6. 3  2. 5  2:EQUIPO DE USO AGRICOLA Y PESQUERO</v>
      </c>
      <c r="K4245">
        <v>52</v>
      </c>
      <c r="L4245" t="s">
        <v>2299</v>
      </c>
      <c r="M4245" t="s">
        <v>747</v>
      </c>
      <c r="N4245" t="s">
        <v>7223</v>
      </c>
      <c r="O4245" t="s">
        <v>23</v>
      </c>
      <c r="P4245" t="s">
        <v>9788</v>
      </c>
      <c r="Q4245" t="s">
        <v>7224</v>
      </c>
      <c r="R4245">
        <v>452</v>
      </c>
      <c r="S4245">
        <v>992.12</v>
      </c>
      <c r="T4245">
        <v>6</v>
      </c>
      <c r="U4245" t="s">
        <v>26</v>
      </c>
      <c r="V4245" t="s">
        <v>7225</v>
      </c>
      <c r="W4245" s="4">
        <v>45352</v>
      </c>
    </row>
    <row r="4246" spans="1:23" x14ac:dyDescent="0.25">
      <c r="A4246" t="s">
        <v>7226</v>
      </c>
      <c r="B4246" t="s">
        <v>7990</v>
      </c>
      <c r="C4246">
        <v>44</v>
      </c>
      <c r="D4246">
        <v>551</v>
      </c>
      <c r="E4246" t="s">
        <v>130</v>
      </c>
      <c r="F4246" t="str">
        <f>VLOOKUP(E4246,centro_costo!A$1:C$100,3,0)</f>
        <v>UNIDAD EJECUTORA DE INVERSIONES</v>
      </c>
      <c r="G4246" t="s">
        <v>5745</v>
      </c>
      <c r="H4246" t="str">
        <f>VLOOKUP(G4246,fuente_financiamiento!A$1:B$5,2,0)</f>
        <v>18:CANON Y SOBRECANON, REGALIAS, RENTA DE ADUANAS Y PARTICIPACIONES</v>
      </c>
      <c r="I4246" t="s">
        <v>6208</v>
      </c>
      <c r="J4246" t="str">
        <f>VLOOKUP(I4246,clasificador!A$1:C$1634,3,0)</f>
        <v>2.6. 2  2. 2  4:COSTO DE CONSTRUCCION POR ADMINISTRACION DIRECTA - BIENES</v>
      </c>
      <c r="K4246">
        <v>52</v>
      </c>
      <c r="L4246" t="s">
        <v>422</v>
      </c>
      <c r="M4246" t="s">
        <v>858</v>
      </c>
      <c r="N4246" t="s">
        <v>205</v>
      </c>
      <c r="O4246" t="s">
        <v>7227</v>
      </c>
      <c r="P4246" t="s">
        <v>9789</v>
      </c>
      <c r="Q4246" t="s">
        <v>7228</v>
      </c>
      <c r="R4246">
        <v>452</v>
      </c>
      <c r="S4246">
        <v>27058.53</v>
      </c>
      <c r="T4246">
        <v>6</v>
      </c>
      <c r="U4246" t="s">
        <v>26</v>
      </c>
      <c r="V4246" t="s">
        <v>7225</v>
      </c>
      <c r="W4246" s="4">
        <v>45352</v>
      </c>
    </row>
    <row r="4247" spans="1:23" x14ac:dyDescent="0.25">
      <c r="A4247" t="s">
        <v>7229</v>
      </c>
      <c r="B4247" t="s">
        <v>7990</v>
      </c>
      <c r="C4247">
        <v>44</v>
      </c>
      <c r="D4247">
        <v>551</v>
      </c>
      <c r="E4247" t="s">
        <v>130</v>
      </c>
      <c r="F4247" t="str">
        <f>VLOOKUP(E4247,centro_costo!A$1:C$100,3,0)</f>
        <v>UNIDAD EJECUTORA DE INVERSIONES</v>
      </c>
      <c r="G4247" t="s">
        <v>5745</v>
      </c>
      <c r="H4247" t="str">
        <f>VLOOKUP(G4247,fuente_financiamiento!A$1:B$5,2,0)</f>
        <v>18:CANON Y SOBRECANON, REGALIAS, RENTA DE ADUANAS Y PARTICIPACIONES</v>
      </c>
      <c r="I4247" t="s">
        <v>5503</v>
      </c>
      <c r="J4247" t="str">
        <f>VLOOKUP(I4247,clasificador!A$1:C$1634,3,0)</f>
        <v>2.6. 3  2. 9  4:ELECTRICIDAD Y ELECTRONICA</v>
      </c>
      <c r="K4247">
        <v>52</v>
      </c>
      <c r="L4247" t="s">
        <v>5504</v>
      </c>
      <c r="M4247" t="s">
        <v>747</v>
      </c>
      <c r="N4247" t="s">
        <v>7230</v>
      </c>
      <c r="O4247" t="s">
        <v>605</v>
      </c>
      <c r="P4247" t="s">
        <v>9790</v>
      </c>
      <c r="Q4247" t="s">
        <v>7231</v>
      </c>
      <c r="R4247">
        <v>452</v>
      </c>
      <c r="S4247">
        <v>142294.5</v>
      </c>
      <c r="T4247">
        <v>15</v>
      </c>
      <c r="U4247" t="s">
        <v>26</v>
      </c>
      <c r="V4247" t="s">
        <v>7225</v>
      </c>
      <c r="W4247" s="4">
        <v>45352</v>
      </c>
    </row>
    <row r="4248" spans="1:23" x14ac:dyDescent="0.25">
      <c r="A4248" t="s">
        <v>7232</v>
      </c>
      <c r="B4248" t="s">
        <v>7990</v>
      </c>
      <c r="C4248">
        <v>44</v>
      </c>
      <c r="D4248">
        <v>551</v>
      </c>
      <c r="E4248" t="s">
        <v>130</v>
      </c>
      <c r="F4248" t="str">
        <f>VLOOKUP(E4248,centro_costo!A$1:C$100,3,0)</f>
        <v>UNIDAD EJECUTORA DE INVERSIONES</v>
      </c>
      <c r="G4248" t="s">
        <v>5745</v>
      </c>
      <c r="H4248" t="str">
        <f>VLOOKUP(G4248,fuente_financiamiento!A$1:B$5,2,0)</f>
        <v>18:CANON Y SOBRECANON, REGALIAS, RENTA DE ADUANAS Y PARTICIPACIONES</v>
      </c>
      <c r="I4248" t="s">
        <v>6197</v>
      </c>
      <c r="J4248" t="str">
        <f>VLOOKUP(I4248,clasificador!A$1:C$1634,3,0)</f>
        <v>2.6. 3  2. 4  2:EQUIPOS</v>
      </c>
      <c r="K4248">
        <v>52</v>
      </c>
      <c r="L4248" t="s">
        <v>5031</v>
      </c>
      <c r="M4248" t="s">
        <v>747</v>
      </c>
      <c r="N4248" t="s">
        <v>7233</v>
      </c>
      <c r="O4248" t="s">
        <v>23</v>
      </c>
      <c r="P4248" t="s">
        <v>9791</v>
      </c>
      <c r="Q4248" t="s">
        <v>7234</v>
      </c>
      <c r="R4248">
        <v>452</v>
      </c>
      <c r="S4248">
        <v>5998.05</v>
      </c>
      <c r="T4248">
        <v>1</v>
      </c>
      <c r="U4248" t="s">
        <v>26</v>
      </c>
      <c r="V4248" t="s">
        <v>7225</v>
      </c>
      <c r="W4248" s="4">
        <v>45352</v>
      </c>
    </row>
    <row r="4249" spans="1:23" x14ac:dyDescent="0.25">
      <c r="A4249" t="s">
        <v>7235</v>
      </c>
      <c r="B4249" t="s">
        <v>7990</v>
      </c>
      <c r="C4249">
        <v>44</v>
      </c>
      <c r="D4249">
        <v>551</v>
      </c>
      <c r="E4249" t="s">
        <v>130</v>
      </c>
      <c r="F4249" t="str">
        <f>VLOOKUP(E4249,centro_costo!A$1:C$100,3,0)</f>
        <v>UNIDAD EJECUTORA DE INVERSIONES</v>
      </c>
      <c r="G4249" t="s">
        <v>5745</v>
      </c>
      <c r="H4249" t="str">
        <f>VLOOKUP(G4249,fuente_financiamiento!A$1:B$5,2,0)</f>
        <v>18:CANON Y SOBRECANON, REGALIAS, RENTA DE ADUANAS Y PARTICIPACIONES</v>
      </c>
      <c r="I4249" t="s">
        <v>6197</v>
      </c>
      <c r="J4249" t="str">
        <f>VLOOKUP(I4249,clasificador!A$1:C$1634,3,0)</f>
        <v>2.6. 3  2. 4  2:EQUIPOS</v>
      </c>
      <c r="K4249">
        <v>52</v>
      </c>
      <c r="L4249" t="s">
        <v>5031</v>
      </c>
      <c r="M4249" t="s">
        <v>747</v>
      </c>
      <c r="N4249" t="s">
        <v>7236</v>
      </c>
      <c r="O4249" t="s">
        <v>23</v>
      </c>
      <c r="P4249" t="s">
        <v>9792</v>
      </c>
      <c r="Q4249" t="s">
        <v>7237</v>
      </c>
      <c r="R4249">
        <v>452</v>
      </c>
      <c r="S4249">
        <v>92400</v>
      </c>
      <c r="T4249">
        <v>2</v>
      </c>
      <c r="U4249" t="s">
        <v>26</v>
      </c>
      <c r="V4249" t="s">
        <v>7225</v>
      </c>
      <c r="W4249" s="4">
        <v>45352</v>
      </c>
    </row>
    <row r="4250" spans="1:23" x14ac:dyDescent="0.25">
      <c r="A4250" t="s">
        <v>7238</v>
      </c>
      <c r="B4250" t="s">
        <v>7990</v>
      </c>
      <c r="C4250">
        <v>44</v>
      </c>
      <c r="D4250">
        <v>551</v>
      </c>
      <c r="E4250" t="s">
        <v>130</v>
      </c>
      <c r="F4250" t="str">
        <f>VLOOKUP(E4250,centro_costo!A$1:C$100,3,0)</f>
        <v>UNIDAD EJECUTORA DE INVERSIONES</v>
      </c>
      <c r="G4250" t="s">
        <v>5745</v>
      </c>
      <c r="H4250" t="str">
        <f>VLOOKUP(G4250,fuente_financiamiento!A$1:B$5,2,0)</f>
        <v>18:CANON Y SOBRECANON, REGALIAS, RENTA DE ADUANAS Y PARTICIPACIONES</v>
      </c>
      <c r="I4250" t="s">
        <v>6197</v>
      </c>
      <c r="J4250" t="str">
        <f>VLOOKUP(I4250,clasificador!A$1:C$1634,3,0)</f>
        <v>2.6. 3  2. 4  2:EQUIPOS</v>
      </c>
      <c r="K4250">
        <v>52</v>
      </c>
      <c r="L4250" t="s">
        <v>5031</v>
      </c>
      <c r="M4250" t="s">
        <v>747</v>
      </c>
      <c r="N4250" t="s">
        <v>7239</v>
      </c>
      <c r="O4250" t="s">
        <v>23</v>
      </c>
      <c r="P4250" t="s">
        <v>9793</v>
      </c>
      <c r="Q4250" t="s">
        <v>7240</v>
      </c>
      <c r="R4250">
        <v>452</v>
      </c>
      <c r="S4250">
        <v>25185.89</v>
      </c>
      <c r="T4250">
        <v>1</v>
      </c>
      <c r="U4250" t="s">
        <v>26</v>
      </c>
      <c r="V4250" t="s">
        <v>7225</v>
      </c>
      <c r="W4250" s="4">
        <v>45352</v>
      </c>
    </row>
    <row r="4251" spans="1:23" x14ac:dyDescent="0.25">
      <c r="A4251" t="s">
        <v>7241</v>
      </c>
      <c r="B4251" t="s">
        <v>7990</v>
      </c>
      <c r="C4251">
        <v>44</v>
      </c>
      <c r="D4251">
        <v>551</v>
      </c>
      <c r="E4251" t="s">
        <v>130</v>
      </c>
      <c r="F4251" t="str">
        <f>VLOOKUP(E4251,centro_costo!A$1:C$100,3,0)</f>
        <v>UNIDAD EJECUTORA DE INVERSIONES</v>
      </c>
      <c r="G4251" t="s">
        <v>5745</v>
      </c>
      <c r="H4251" t="str">
        <f>VLOOKUP(G4251,fuente_financiamiento!A$1:B$5,2,0)</f>
        <v>18:CANON Y SOBRECANON, REGALIAS, RENTA DE ADUANAS Y PARTICIPACIONES</v>
      </c>
      <c r="I4251" t="s">
        <v>5459</v>
      </c>
      <c r="J4251" t="str">
        <f>VLOOKUP(I4251,clasificador!A$1:C$1634,3,0)</f>
        <v>2.6. 3  2. 9  5:EQUIPOS E INSTRUMENTOS DE MEDICION</v>
      </c>
      <c r="K4251">
        <v>52</v>
      </c>
      <c r="L4251" t="s">
        <v>877</v>
      </c>
      <c r="M4251" t="s">
        <v>747</v>
      </c>
      <c r="N4251" t="s">
        <v>7242</v>
      </c>
      <c r="O4251" t="s">
        <v>23</v>
      </c>
      <c r="P4251" t="s">
        <v>9794</v>
      </c>
      <c r="Q4251" t="s">
        <v>7243</v>
      </c>
      <c r="R4251">
        <v>452</v>
      </c>
      <c r="S4251">
        <v>35000</v>
      </c>
      <c r="T4251">
        <v>1</v>
      </c>
      <c r="U4251" t="s">
        <v>26</v>
      </c>
      <c r="V4251" t="s">
        <v>7225</v>
      </c>
      <c r="W4251" s="4">
        <v>45352</v>
      </c>
    </row>
    <row r="4252" spans="1:23" x14ac:dyDescent="0.25">
      <c r="A4252" t="s">
        <v>7244</v>
      </c>
      <c r="B4252" t="s">
        <v>7990</v>
      </c>
      <c r="C4252">
        <v>44</v>
      </c>
      <c r="D4252">
        <v>551</v>
      </c>
      <c r="E4252" t="s">
        <v>130</v>
      </c>
      <c r="F4252" t="str">
        <f>VLOOKUP(E4252,centro_costo!A$1:C$100,3,0)</f>
        <v>UNIDAD EJECUTORA DE INVERSIONES</v>
      </c>
      <c r="G4252" t="s">
        <v>5745</v>
      </c>
      <c r="H4252" t="str">
        <f>VLOOKUP(G4252,fuente_financiamiento!A$1:B$5,2,0)</f>
        <v>18:CANON Y SOBRECANON, REGALIAS, RENTA DE ADUANAS Y PARTICIPACIONES</v>
      </c>
      <c r="I4252" t="s">
        <v>5459</v>
      </c>
      <c r="J4252" t="str">
        <f>VLOOKUP(I4252,clasificador!A$1:C$1634,3,0)</f>
        <v>2.6. 3  2. 9  5:EQUIPOS E INSTRUMENTOS DE MEDICION</v>
      </c>
      <c r="K4252">
        <v>52</v>
      </c>
      <c r="L4252" t="s">
        <v>877</v>
      </c>
      <c r="M4252" t="s">
        <v>747</v>
      </c>
      <c r="N4252" t="s">
        <v>7245</v>
      </c>
      <c r="O4252" t="s">
        <v>23</v>
      </c>
      <c r="P4252" t="s">
        <v>9795</v>
      </c>
      <c r="Q4252" t="s">
        <v>7246</v>
      </c>
      <c r="R4252">
        <v>452</v>
      </c>
      <c r="S4252">
        <v>11200</v>
      </c>
      <c r="T4252">
        <v>2</v>
      </c>
      <c r="U4252" t="s">
        <v>26</v>
      </c>
      <c r="V4252" t="s">
        <v>7225</v>
      </c>
      <c r="W4252" s="4">
        <v>45352</v>
      </c>
    </row>
    <row r="4253" spans="1:23" x14ac:dyDescent="0.25">
      <c r="A4253" t="s">
        <v>7247</v>
      </c>
      <c r="B4253" t="s">
        <v>7990</v>
      </c>
      <c r="C4253">
        <v>44</v>
      </c>
      <c r="D4253">
        <v>551</v>
      </c>
      <c r="E4253" t="s">
        <v>130</v>
      </c>
      <c r="F4253" t="str">
        <f>VLOOKUP(E4253,centro_costo!A$1:C$100,3,0)</f>
        <v>UNIDAD EJECUTORA DE INVERSIONES</v>
      </c>
      <c r="G4253" t="s">
        <v>5745</v>
      </c>
      <c r="H4253" t="str">
        <f>VLOOKUP(G4253,fuente_financiamiento!A$1:B$5,2,0)</f>
        <v>18:CANON Y SOBRECANON, REGALIAS, RENTA DE ADUANAS Y PARTICIPACIONES</v>
      </c>
      <c r="I4253" t="s">
        <v>5459</v>
      </c>
      <c r="J4253" t="str">
        <f>VLOOKUP(I4253,clasificador!A$1:C$1634,3,0)</f>
        <v>2.6. 3  2. 9  5:EQUIPOS E INSTRUMENTOS DE MEDICION</v>
      </c>
      <c r="K4253">
        <v>52</v>
      </c>
      <c r="L4253" t="s">
        <v>877</v>
      </c>
      <c r="M4253" t="s">
        <v>747</v>
      </c>
      <c r="N4253" t="s">
        <v>7245</v>
      </c>
      <c r="O4253" t="s">
        <v>299</v>
      </c>
      <c r="P4253" t="s">
        <v>9796</v>
      </c>
      <c r="Q4253" t="s">
        <v>7248</v>
      </c>
      <c r="R4253">
        <v>452</v>
      </c>
      <c r="S4253">
        <v>1400</v>
      </c>
      <c r="T4253">
        <v>2</v>
      </c>
      <c r="U4253" t="s">
        <v>26</v>
      </c>
      <c r="V4253" t="s">
        <v>7225</v>
      </c>
      <c r="W4253" s="4">
        <v>45352</v>
      </c>
    </row>
    <row r="4254" spans="1:23" x14ac:dyDescent="0.25">
      <c r="A4254" t="s">
        <v>7249</v>
      </c>
      <c r="B4254" t="s">
        <v>7990</v>
      </c>
      <c r="C4254">
        <v>44</v>
      </c>
      <c r="D4254">
        <v>551</v>
      </c>
      <c r="E4254" t="s">
        <v>130</v>
      </c>
      <c r="F4254" t="str">
        <f>VLOOKUP(E4254,centro_costo!A$1:C$100,3,0)</f>
        <v>UNIDAD EJECUTORA DE INVERSIONES</v>
      </c>
      <c r="G4254" t="s">
        <v>5745</v>
      </c>
      <c r="H4254" t="str">
        <f>VLOOKUP(G4254,fuente_financiamiento!A$1:B$5,2,0)</f>
        <v>18:CANON Y SOBRECANON, REGALIAS, RENTA DE ADUANAS Y PARTICIPACIONES</v>
      </c>
      <c r="I4254" t="s">
        <v>5459</v>
      </c>
      <c r="J4254" t="str">
        <f>VLOOKUP(I4254,clasificador!A$1:C$1634,3,0)</f>
        <v>2.6. 3  2. 9  5:EQUIPOS E INSTRUMENTOS DE MEDICION</v>
      </c>
      <c r="K4254">
        <v>52</v>
      </c>
      <c r="L4254" t="s">
        <v>877</v>
      </c>
      <c r="M4254" t="s">
        <v>747</v>
      </c>
      <c r="N4254" t="s">
        <v>7250</v>
      </c>
      <c r="O4254" t="s">
        <v>23</v>
      </c>
      <c r="P4254" t="s">
        <v>9797</v>
      </c>
      <c r="Q4254" t="s">
        <v>7251</v>
      </c>
      <c r="R4254">
        <v>452</v>
      </c>
      <c r="S4254">
        <v>37444.68</v>
      </c>
      <c r="T4254">
        <v>6</v>
      </c>
      <c r="U4254" t="s">
        <v>26</v>
      </c>
      <c r="V4254" t="s">
        <v>7225</v>
      </c>
      <c r="W4254" s="4">
        <v>45352</v>
      </c>
    </row>
    <row r="4255" spans="1:23" x14ac:dyDescent="0.25">
      <c r="A4255" t="s">
        <v>7252</v>
      </c>
      <c r="B4255" t="s">
        <v>7990</v>
      </c>
      <c r="C4255">
        <v>44</v>
      </c>
      <c r="D4255">
        <v>551</v>
      </c>
      <c r="E4255" t="s">
        <v>130</v>
      </c>
      <c r="F4255" t="str">
        <f>VLOOKUP(E4255,centro_costo!A$1:C$100,3,0)</f>
        <v>UNIDAD EJECUTORA DE INVERSIONES</v>
      </c>
      <c r="G4255" t="s">
        <v>5745</v>
      </c>
      <c r="H4255" t="str">
        <f>VLOOKUP(G4255,fuente_financiamiento!A$1:B$5,2,0)</f>
        <v>18:CANON Y SOBRECANON, REGALIAS, RENTA DE ADUANAS Y PARTICIPACIONES</v>
      </c>
      <c r="I4255" t="s">
        <v>5459</v>
      </c>
      <c r="J4255" t="str">
        <f>VLOOKUP(I4255,clasificador!A$1:C$1634,3,0)</f>
        <v>2.6. 3  2. 9  5:EQUIPOS E INSTRUMENTOS DE MEDICION</v>
      </c>
      <c r="K4255">
        <v>52</v>
      </c>
      <c r="L4255" t="s">
        <v>877</v>
      </c>
      <c r="M4255" t="s">
        <v>747</v>
      </c>
      <c r="N4255" t="s">
        <v>7253</v>
      </c>
      <c r="O4255" t="s">
        <v>23</v>
      </c>
      <c r="P4255" t="s">
        <v>9798</v>
      </c>
      <c r="Q4255" t="s">
        <v>7254</v>
      </c>
      <c r="R4255">
        <v>452</v>
      </c>
      <c r="S4255">
        <v>23436</v>
      </c>
      <c r="T4255">
        <v>3</v>
      </c>
      <c r="U4255" t="s">
        <v>26</v>
      </c>
      <c r="V4255" t="s">
        <v>7225</v>
      </c>
      <c r="W4255" s="4">
        <v>45352</v>
      </c>
    </row>
    <row r="4256" spans="1:23" x14ac:dyDescent="0.25">
      <c r="A4256" t="s">
        <v>7255</v>
      </c>
      <c r="B4256" t="s">
        <v>7990</v>
      </c>
      <c r="C4256">
        <v>44</v>
      </c>
      <c r="D4256">
        <v>551</v>
      </c>
      <c r="E4256" t="s">
        <v>130</v>
      </c>
      <c r="F4256" t="str">
        <f>VLOOKUP(E4256,centro_costo!A$1:C$100,3,0)</f>
        <v>UNIDAD EJECUTORA DE INVERSIONES</v>
      </c>
      <c r="G4256" t="s">
        <v>5745</v>
      </c>
      <c r="H4256" t="str">
        <f>VLOOKUP(G4256,fuente_financiamiento!A$1:B$5,2,0)</f>
        <v>18:CANON Y SOBRECANON, REGALIAS, RENTA DE ADUANAS Y PARTICIPACIONES</v>
      </c>
      <c r="I4256" t="s">
        <v>5459</v>
      </c>
      <c r="J4256" t="str">
        <f>VLOOKUP(I4256,clasificador!A$1:C$1634,3,0)</f>
        <v>2.6. 3  2. 9  5:EQUIPOS E INSTRUMENTOS DE MEDICION</v>
      </c>
      <c r="K4256">
        <v>52</v>
      </c>
      <c r="L4256" t="s">
        <v>877</v>
      </c>
      <c r="M4256" t="s">
        <v>747</v>
      </c>
      <c r="N4256" t="s">
        <v>7256</v>
      </c>
      <c r="O4256" t="s">
        <v>23</v>
      </c>
      <c r="P4256" t="s">
        <v>9799</v>
      </c>
      <c r="Q4256" t="s">
        <v>7257</v>
      </c>
      <c r="R4256">
        <v>452</v>
      </c>
      <c r="S4256">
        <v>15873.98</v>
      </c>
      <c r="T4256">
        <v>2</v>
      </c>
      <c r="U4256" t="s">
        <v>26</v>
      </c>
      <c r="V4256" t="s">
        <v>7225</v>
      </c>
      <c r="W4256" s="4">
        <v>45352</v>
      </c>
    </row>
    <row r="4257" spans="1:23" x14ac:dyDescent="0.25">
      <c r="A4257" t="s">
        <v>7258</v>
      </c>
      <c r="B4257" t="s">
        <v>7990</v>
      </c>
      <c r="C4257">
        <v>44</v>
      </c>
      <c r="D4257">
        <v>551</v>
      </c>
      <c r="E4257" t="s">
        <v>130</v>
      </c>
      <c r="F4257" t="str">
        <f>VLOOKUP(E4257,centro_costo!A$1:C$100,3,0)</f>
        <v>UNIDAD EJECUTORA DE INVERSIONES</v>
      </c>
      <c r="G4257" t="s">
        <v>5745</v>
      </c>
      <c r="H4257" t="str">
        <f>VLOOKUP(G4257,fuente_financiamiento!A$1:B$5,2,0)</f>
        <v>18:CANON Y SOBRECANON, REGALIAS, RENTA DE ADUANAS Y PARTICIPACIONES</v>
      </c>
      <c r="I4257" t="s">
        <v>5459</v>
      </c>
      <c r="J4257" t="str">
        <f>VLOOKUP(I4257,clasificador!A$1:C$1634,3,0)</f>
        <v>2.6. 3  2. 9  5:EQUIPOS E INSTRUMENTOS DE MEDICION</v>
      </c>
      <c r="K4257">
        <v>52</v>
      </c>
      <c r="L4257" t="s">
        <v>877</v>
      </c>
      <c r="M4257" t="s">
        <v>747</v>
      </c>
      <c r="N4257" t="s">
        <v>7259</v>
      </c>
      <c r="O4257" t="s">
        <v>23</v>
      </c>
      <c r="P4257" t="s">
        <v>9800</v>
      </c>
      <c r="Q4257" t="s">
        <v>7260</v>
      </c>
      <c r="R4257">
        <v>452</v>
      </c>
      <c r="S4257">
        <v>7000</v>
      </c>
      <c r="T4257">
        <v>1</v>
      </c>
      <c r="U4257" t="s">
        <v>26</v>
      </c>
      <c r="V4257" t="s">
        <v>7225</v>
      </c>
      <c r="W4257" s="4">
        <v>45352</v>
      </c>
    </row>
    <row r="4258" spans="1:23" x14ac:dyDescent="0.25">
      <c r="A4258" t="s">
        <v>7261</v>
      </c>
      <c r="B4258" t="s">
        <v>7990</v>
      </c>
      <c r="C4258">
        <v>44</v>
      </c>
      <c r="D4258">
        <v>551</v>
      </c>
      <c r="E4258" t="s">
        <v>130</v>
      </c>
      <c r="F4258" t="str">
        <f>VLOOKUP(E4258,centro_costo!A$1:C$100,3,0)</f>
        <v>UNIDAD EJECUTORA DE INVERSIONES</v>
      </c>
      <c r="G4258" t="s">
        <v>5745</v>
      </c>
      <c r="H4258" t="str">
        <f>VLOOKUP(G4258,fuente_financiamiento!A$1:B$5,2,0)</f>
        <v>18:CANON Y SOBRECANON, REGALIAS, RENTA DE ADUANAS Y PARTICIPACIONES</v>
      </c>
      <c r="I4258" t="s">
        <v>4148</v>
      </c>
      <c r="J4258" t="str">
        <f>VLOOKUP(I4258,clasificador!A$1:C$1634,3,0)</f>
        <v>2.6. 3  2. 9 99:MAQUINARIAS, EQUIPOS Y MOBILIARIOS DE OTRAS INSTALACIONES</v>
      </c>
      <c r="K4258">
        <v>52</v>
      </c>
      <c r="L4258" t="s">
        <v>4149</v>
      </c>
      <c r="M4258" t="s">
        <v>747</v>
      </c>
      <c r="N4258" t="s">
        <v>7262</v>
      </c>
      <c r="O4258" t="s">
        <v>23</v>
      </c>
      <c r="P4258" t="s">
        <v>9801</v>
      </c>
      <c r="Q4258" t="s">
        <v>7263</v>
      </c>
      <c r="R4258">
        <v>452</v>
      </c>
      <c r="S4258">
        <v>7700</v>
      </c>
      <c r="T4258">
        <v>1</v>
      </c>
      <c r="U4258" t="s">
        <v>26</v>
      </c>
      <c r="V4258" t="s">
        <v>7225</v>
      </c>
      <c r="W4258" s="4">
        <v>45352</v>
      </c>
    </row>
    <row r="4259" spans="1:23" x14ac:dyDescent="0.25">
      <c r="A4259" t="s">
        <v>7264</v>
      </c>
      <c r="B4259" t="s">
        <v>7990</v>
      </c>
      <c r="C4259">
        <v>44</v>
      </c>
      <c r="D4259">
        <v>551</v>
      </c>
      <c r="E4259" t="s">
        <v>130</v>
      </c>
      <c r="F4259" t="str">
        <f>VLOOKUP(E4259,centro_costo!A$1:C$100,3,0)</f>
        <v>UNIDAD EJECUTORA DE INVERSIONES</v>
      </c>
      <c r="G4259" t="s">
        <v>5745</v>
      </c>
      <c r="H4259" t="str">
        <f>VLOOKUP(G4259,fuente_financiamiento!A$1:B$5,2,0)</f>
        <v>18:CANON Y SOBRECANON, REGALIAS, RENTA DE ADUANAS Y PARTICIPACIONES</v>
      </c>
      <c r="I4259" t="s">
        <v>4148</v>
      </c>
      <c r="J4259" t="str">
        <f>VLOOKUP(I4259,clasificador!A$1:C$1634,3,0)</f>
        <v>2.6. 3  2. 9 99:MAQUINARIAS, EQUIPOS Y MOBILIARIOS DE OTRAS INSTALACIONES</v>
      </c>
      <c r="K4259">
        <v>52</v>
      </c>
      <c r="L4259" t="s">
        <v>4149</v>
      </c>
      <c r="M4259" t="s">
        <v>747</v>
      </c>
      <c r="N4259" t="s">
        <v>7262</v>
      </c>
      <c r="O4259" t="s">
        <v>501</v>
      </c>
      <c r="P4259" t="s">
        <v>9802</v>
      </c>
      <c r="Q4259" t="s">
        <v>7265</v>
      </c>
      <c r="R4259">
        <v>452</v>
      </c>
      <c r="S4259">
        <v>6249.6</v>
      </c>
      <c r="T4259">
        <v>1</v>
      </c>
      <c r="U4259" t="s">
        <v>26</v>
      </c>
      <c r="V4259" t="s">
        <v>7225</v>
      </c>
      <c r="W4259" s="4">
        <v>45352</v>
      </c>
    </row>
    <row r="4260" spans="1:23" x14ac:dyDescent="0.25">
      <c r="A4260" t="s">
        <v>7266</v>
      </c>
      <c r="B4260" t="s">
        <v>7990</v>
      </c>
      <c r="C4260">
        <v>44</v>
      </c>
      <c r="D4260">
        <v>551</v>
      </c>
      <c r="E4260" t="s">
        <v>130</v>
      </c>
      <c r="F4260" t="str">
        <f>VLOOKUP(E4260,centro_costo!A$1:C$100,3,0)</f>
        <v>UNIDAD EJECUTORA DE INVERSIONES</v>
      </c>
      <c r="G4260" t="s">
        <v>5745</v>
      </c>
      <c r="H4260" t="str">
        <f>VLOOKUP(G4260,fuente_financiamiento!A$1:B$5,2,0)</f>
        <v>18:CANON Y SOBRECANON, REGALIAS, RENTA DE ADUANAS Y PARTICIPACIONES</v>
      </c>
      <c r="I4260" t="s">
        <v>4148</v>
      </c>
      <c r="J4260" t="str">
        <f>VLOOKUP(I4260,clasificador!A$1:C$1634,3,0)</f>
        <v>2.6. 3  2. 9 99:MAQUINARIAS, EQUIPOS Y MOBILIARIOS DE OTRAS INSTALACIONES</v>
      </c>
      <c r="K4260">
        <v>52</v>
      </c>
      <c r="L4260" t="s">
        <v>4149</v>
      </c>
      <c r="M4260" t="s">
        <v>747</v>
      </c>
      <c r="N4260" t="s">
        <v>6653</v>
      </c>
      <c r="O4260" t="s">
        <v>23</v>
      </c>
      <c r="P4260" t="s">
        <v>9611</v>
      </c>
      <c r="Q4260" t="s">
        <v>6654</v>
      </c>
      <c r="R4260">
        <v>452</v>
      </c>
      <c r="S4260">
        <v>59227.8</v>
      </c>
      <c r="T4260">
        <v>3</v>
      </c>
      <c r="U4260" t="s">
        <v>26</v>
      </c>
      <c r="V4260" t="s">
        <v>7225</v>
      </c>
      <c r="W4260" s="4">
        <v>45352</v>
      </c>
    </row>
    <row r="4261" spans="1:23" x14ac:dyDescent="0.25">
      <c r="A4261" t="s">
        <v>7267</v>
      </c>
      <c r="B4261" t="s">
        <v>7990</v>
      </c>
      <c r="C4261">
        <v>45</v>
      </c>
      <c r="D4261">
        <v>623</v>
      </c>
      <c r="E4261" t="s">
        <v>130</v>
      </c>
      <c r="F4261" t="str">
        <f>VLOOKUP(E4261,centro_costo!A$1:C$100,3,0)</f>
        <v>UNIDAD EJECUTORA DE INVERSIONES</v>
      </c>
      <c r="G4261" t="s">
        <v>5745</v>
      </c>
      <c r="H4261" t="str">
        <f>VLOOKUP(G4261,fuente_financiamiento!A$1:B$5,2,0)</f>
        <v>18:CANON Y SOBRECANON, REGALIAS, RENTA DE ADUANAS Y PARTICIPACIONES</v>
      </c>
      <c r="I4261" t="s">
        <v>6208</v>
      </c>
      <c r="J4261" t="str">
        <f>VLOOKUP(I4261,clasificador!A$1:C$1634,3,0)</f>
        <v>2.6. 2  2. 2  4:COSTO DE CONSTRUCCION POR ADMINISTRACION DIRECTA - BIENES</v>
      </c>
      <c r="K4261">
        <v>52</v>
      </c>
      <c r="L4261" t="s">
        <v>59</v>
      </c>
      <c r="M4261" t="s">
        <v>276</v>
      </c>
      <c r="N4261" t="s">
        <v>23</v>
      </c>
      <c r="O4261" t="s">
        <v>423</v>
      </c>
      <c r="P4261" t="s">
        <v>8549</v>
      </c>
      <c r="Q4261" t="s">
        <v>2666</v>
      </c>
      <c r="R4261">
        <v>452</v>
      </c>
      <c r="S4261">
        <v>70</v>
      </c>
      <c r="T4261">
        <v>10</v>
      </c>
      <c r="U4261" t="s">
        <v>26</v>
      </c>
      <c r="V4261" t="s">
        <v>1553</v>
      </c>
      <c r="W4261" s="4">
        <v>45352</v>
      </c>
    </row>
    <row r="4262" spans="1:23" x14ac:dyDescent="0.25">
      <c r="A4262" t="s">
        <v>7268</v>
      </c>
      <c r="B4262" t="s">
        <v>7990</v>
      </c>
      <c r="C4262">
        <v>45</v>
      </c>
      <c r="D4262">
        <v>623</v>
      </c>
      <c r="E4262" t="s">
        <v>130</v>
      </c>
      <c r="F4262" t="str">
        <f>VLOOKUP(E4262,centro_costo!A$1:C$100,3,0)</f>
        <v>UNIDAD EJECUTORA DE INVERSIONES</v>
      </c>
      <c r="G4262" t="s">
        <v>5745</v>
      </c>
      <c r="H4262" t="str">
        <f>VLOOKUP(G4262,fuente_financiamiento!A$1:B$5,2,0)</f>
        <v>18:CANON Y SOBRECANON, REGALIAS, RENTA DE ADUANAS Y PARTICIPACIONES</v>
      </c>
      <c r="I4262" t="s">
        <v>6208</v>
      </c>
      <c r="J4262" t="str">
        <f>VLOOKUP(I4262,clasificador!A$1:C$1634,3,0)</f>
        <v>2.6. 2  2. 2  4:COSTO DE CONSTRUCCION POR ADMINISTRACION DIRECTA - BIENES</v>
      </c>
      <c r="K4262">
        <v>52</v>
      </c>
      <c r="L4262" t="s">
        <v>59</v>
      </c>
      <c r="M4262" t="s">
        <v>276</v>
      </c>
      <c r="N4262" t="s">
        <v>280</v>
      </c>
      <c r="O4262" t="s">
        <v>280</v>
      </c>
      <c r="P4262" t="s">
        <v>9303</v>
      </c>
      <c r="Q4262" t="s">
        <v>5561</v>
      </c>
      <c r="R4262">
        <v>452</v>
      </c>
      <c r="S4262">
        <v>15</v>
      </c>
      <c r="T4262">
        <v>25</v>
      </c>
      <c r="U4262" t="s">
        <v>26</v>
      </c>
      <c r="V4262" t="s">
        <v>1553</v>
      </c>
      <c r="W4262" s="4">
        <v>45352</v>
      </c>
    </row>
    <row r="4263" spans="1:23" x14ac:dyDescent="0.25">
      <c r="A4263" t="s">
        <v>7269</v>
      </c>
      <c r="B4263" t="s">
        <v>7990</v>
      </c>
      <c r="C4263">
        <v>45</v>
      </c>
      <c r="D4263">
        <v>623</v>
      </c>
      <c r="E4263" t="s">
        <v>130</v>
      </c>
      <c r="F4263" t="str">
        <f>VLOOKUP(E4263,centro_costo!A$1:C$100,3,0)</f>
        <v>UNIDAD EJECUTORA DE INVERSIONES</v>
      </c>
      <c r="G4263" t="s">
        <v>5745</v>
      </c>
      <c r="H4263" t="str">
        <f>VLOOKUP(G4263,fuente_financiamiento!A$1:B$5,2,0)</f>
        <v>18:CANON Y SOBRECANON, REGALIAS, RENTA DE ADUANAS Y PARTICIPACIONES</v>
      </c>
      <c r="I4263" t="s">
        <v>6208</v>
      </c>
      <c r="J4263" t="str">
        <f>VLOOKUP(I4263,clasificador!A$1:C$1634,3,0)</f>
        <v>2.6. 2  2. 2  4:COSTO DE CONSTRUCCION POR ADMINISTRACION DIRECTA - BIENES</v>
      </c>
      <c r="K4263">
        <v>52</v>
      </c>
      <c r="L4263" t="s">
        <v>59</v>
      </c>
      <c r="M4263" t="s">
        <v>719</v>
      </c>
      <c r="N4263" t="s">
        <v>255</v>
      </c>
      <c r="O4263" t="s">
        <v>23</v>
      </c>
      <c r="P4263" t="s">
        <v>8265</v>
      </c>
      <c r="Q4263" t="s">
        <v>1355</v>
      </c>
      <c r="R4263">
        <v>452</v>
      </c>
      <c r="S4263">
        <v>6.6</v>
      </c>
      <c r="T4263">
        <v>3</v>
      </c>
      <c r="U4263" t="s">
        <v>26</v>
      </c>
      <c r="V4263" t="s">
        <v>1553</v>
      </c>
      <c r="W4263" s="4">
        <v>45352</v>
      </c>
    </row>
    <row r="4264" spans="1:23" x14ac:dyDescent="0.25">
      <c r="A4264" t="s">
        <v>7270</v>
      </c>
      <c r="B4264" t="s">
        <v>7990</v>
      </c>
      <c r="C4264">
        <v>45</v>
      </c>
      <c r="D4264">
        <v>623</v>
      </c>
      <c r="E4264" t="s">
        <v>130</v>
      </c>
      <c r="F4264" t="str">
        <f>VLOOKUP(E4264,centro_costo!A$1:C$100,3,0)</f>
        <v>UNIDAD EJECUTORA DE INVERSIONES</v>
      </c>
      <c r="G4264" t="s">
        <v>5745</v>
      </c>
      <c r="H4264" t="str">
        <f>VLOOKUP(G4264,fuente_financiamiento!A$1:B$5,2,0)</f>
        <v>18:CANON Y SOBRECANON, REGALIAS, RENTA DE ADUANAS Y PARTICIPACIONES</v>
      </c>
      <c r="I4264" t="s">
        <v>6208</v>
      </c>
      <c r="J4264" t="str">
        <f>VLOOKUP(I4264,clasificador!A$1:C$1634,3,0)</f>
        <v>2.6. 2  2. 2  4:COSTO DE CONSTRUCCION POR ADMINISTRACION DIRECTA - BIENES</v>
      </c>
      <c r="K4264">
        <v>52</v>
      </c>
      <c r="L4264" t="s">
        <v>59</v>
      </c>
      <c r="M4264" t="s">
        <v>86</v>
      </c>
      <c r="N4264" t="s">
        <v>231</v>
      </c>
      <c r="O4264" t="s">
        <v>211</v>
      </c>
      <c r="P4264" t="s">
        <v>8311</v>
      </c>
      <c r="Q4264" t="s">
        <v>1612</v>
      </c>
      <c r="R4264">
        <v>452</v>
      </c>
      <c r="S4264">
        <v>24</v>
      </c>
      <c r="T4264">
        <v>1</v>
      </c>
      <c r="U4264" t="s">
        <v>26</v>
      </c>
      <c r="V4264" t="s">
        <v>1553</v>
      </c>
      <c r="W4264" s="4">
        <v>45352</v>
      </c>
    </row>
    <row r="4265" spans="1:23" x14ac:dyDescent="0.25">
      <c r="A4265" t="s">
        <v>7271</v>
      </c>
      <c r="B4265" t="s">
        <v>7990</v>
      </c>
      <c r="C4265">
        <v>45</v>
      </c>
      <c r="D4265">
        <v>623</v>
      </c>
      <c r="E4265" t="s">
        <v>130</v>
      </c>
      <c r="F4265" t="str">
        <f>VLOOKUP(E4265,centro_costo!A$1:C$100,3,0)</f>
        <v>UNIDAD EJECUTORA DE INVERSIONES</v>
      </c>
      <c r="G4265" t="s">
        <v>5745</v>
      </c>
      <c r="H4265" t="str">
        <f>VLOOKUP(G4265,fuente_financiamiento!A$1:B$5,2,0)</f>
        <v>18:CANON Y SOBRECANON, REGALIAS, RENTA DE ADUANAS Y PARTICIPACIONES</v>
      </c>
      <c r="I4265" t="s">
        <v>6208</v>
      </c>
      <c r="J4265" t="str">
        <f>VLOOKUP(I4265,clasificador!A$1:C$1634,3,0)</f>
        <v>2.6. 2  2. 2  4:COSTO DE CONSTRUCCION POR ADMINISTRACION DIRECTA - BIENES</v>
      </c>
      <c r="K4265">
        <v>52</v>
      </c>
      <c r="L4265" t="s">
        <v>59</v>
      </c>
      <c r="M4265" t="s">
        <v>877</v>
      </c>
      <c r="N4265" t="s">
        <v>23</v>
      </c>
      <c r="O4265" t="s">
        <v>865</v>
      </c>
      <c r="P4265" t="s">
        <v>9498</v>
      </c>
      <c r="Q4265" t="s">
        <v>6249</v>
      </c>
      <c r="R4265">
        <v>452</v>
      </c>
      <c r="S4265">
        <v>50</v>
      </c>
      <c r="T4265">
        <v>20</v>
      </c>
      <c r="U4265" t="s">
        <v>26</v>
      </c>
      <c r="V4265" t="s">
        <v>1553</v>
      </c>
      <c r="W4265" s="4">
        <v>45352</v>
      </c>
    </row>
    <row r="4266" spans="1:23" x14ac:dyDescent="0.25">
      <c r="A4266" t="s">
        <v>7272</v>
      </c>
      <c r="B4266" t="s">
        <v>7990</v>
      </c>
      <c r="C4266">
        <v>45</v>
      </c>
      <c r="D4266">
        <v>623</v>
      </c>
      <c r="E4266" t="s">
        <v>130</v>
      </c>
      <c r="F4266" t="str">
        <f>VLOOKUP(E4266,centro_costo!A$1:C$100,3,0)</f>
        <v>UNIDAD EJECUTORA DE INVERSIONES</v>
      </c>
      <c r="G4266" t="s">
        <v>5745</v>
      </c>
      <c r="H4266" t="str">
        <f>VLOOKUP(G4266,fuente_financiamiento!A$1:B$5,2,0)</f>
        <v>18:CANON Y SOBRECANON, REGALIAS, RENTA DE ADUANAS Y PARTICIPACIONES</v>
      </c>
      <c r="I4266" t="s">
        <v>6208</v>
      </c>
      <c r="J4266" t="str">
        <f>VLOOKUP(I4266,clasificador!A$1:C$1634,3,0)</f>
        <v>2.6. 2  2. 2  4:COSTO DE CONSTRUCCION POR ADMINISTRACION DIRECTA - BIENES</v>
      </c>
      <c r="K4266">
        <v>52</v>
      </c>
      <c r="L4266" t="s">
        <v>59</v>
      </c>
      <c r="M4266" t="s">
        <v>877</v>
      </c>
      <c r="N4266" t="s">
        <v>280</v>
      </c>
      <c r="O4266" t="s">
        <v>1254</v>
      </c>
      <c r="P4266" t="s">
        <v>8391</v>
      </c>
      <c r="Q4266" t="s">
        <v>1980</v>
      </c>
      <c r="R4266">
        <v>452</v>
      </c>
      <c r="S4266">
        <v>5</v>
      </c>
      <c r="T4266">
        <v>5</v>
      </c>
      <c r="U4266" t="s">
        <v>26</v>
      </c>
      <c r="V4266" t="s">
        <v>1553</v>
      </c>
      <c r="W4266" s="4">
        <v>45352</v>
      </c>
    </row>
    <row r="4267" spans="1:23" x14ac:dyDescent="0.25">
      <c r="A4267" t="s">
        <v>7273</v>
      </c>
      <c r="B4267" t="s">
        <v>7990</v>
      </c>
      <c r="C4267">
        <v>45</v>
      </c>
      <c r="D4267">
        <v>623</v>
      </c>
      <c r="E4267" t="s">
        <v>130</v>
      </c>
      <c r="F4267" t="str">
        <f>VLOOKUP(E4267,centro_costo!A$1:C$100,3,0)</f>
        <v>UNIDAD EJECUTORA DE INVERSIONES</v>
      </c>
      <c r="G4267" t="s">
        <v>5745</v>
      </c>
      <c r="H4267" t="str">
        <f>VLOOKUP(G4267,fuente_financiamiento!A$1:B$5,2,0)</f>
        <v>18:CANON Y SOBRECANON, REGALIAS, RENTA DE ADUANAS Y PARTICIPACIONES</v>
      </c>
      <c r="I4267" t="s">
        <v>6208</v>
      </c>
      <c r="J4267" t="str">
        <f>VLOOKUP(I4267,clasificador!A$1:C$1634,3,0)</f>
        <v>2.6. 2  2. 2  4:COSTO DE CONSTRUCCION POR ADMINISTRACION DIRECTA - BIENES</v>
      </c>
      <c r="K4267">
        <v>52</v>
      </c>
      <c r="L4267" t="s">
        <v>59</v>
      </c>
      <c r="M4267" t="s">
        <v>877</v>
      </c>
      <c r="N4267" t="s">
        <v>68</v>
      </c>
      <c r="O4267" t="s">
        <v>1172</v>
      </c>
      <c r="P4267" t="s">
        <v>8222</v>
      </c>
      <c r="Q4267" t="s">
        <v>1173</v>
      </c>
      <c r="R4267">
        <v>452</v>
      </c>
      <c r="S4267">
        <v>10.5</v>
      </c>
      <c r="T4267">
        <v>3</v>
      </c>
      <c r="U4267" t="s">
        <v>26</v>
      </c>
      <c r="V4267" t="s">
        <v>1553</v>
      </c>
      <c r="W4267" s="4">
        <v>45352</v>
      </c>
    </row>
    <row r="4268" spans="1:23" x14ac:dyDescent="0.25">
      <c r="A4268" t="s">
        <v>7274</v>
      </c>
      <c r="B4268" t="s">
        <v>7990</v>
      </c>
      <c r="C4268">
        <v>45</v>
      </c>
      <c r="D4268">
        <v>623</v>
      </c>
      <c r="E4268" t="s">
        <v>130</v>
      </c>
      <c r="F4268" t="str">
        <f>VLOOKUP(E4268,centro_costo!A$1:C$100,3,0)</f>
        <v>UNIDAD EJECUTORA DE INVERSIONES</v>
      </c>
      <c r="G4268" t="s">
        <v>5745</v>
      </c>
      <c r="H4268" t="str">
        <f>VLOOKUP(G4268,fuente_financiamiento!A$1:B$5,2,0)</f>
        <v>18:CANON Y SOBRECANON, REGALIAS, RENTA DE ADUANAS Y PARTICIPACIONES</v>
      </c>
      <c r="I4268" t="s">
        <v>6208</v>
      </c>
      <c r="J4268" t="str">
        <f>VLOOKUP(I4268,clasificador!A$1:C$1634,3,0)</f>
        <v>2.6. 2  2. 2  4:COSTO DE CONSTRUCCION POR ADMINISTRACION DIRECTA - BIENES</v>
      </c>
      <c r="K4268">
        <v>52</v>
      </c>
      <c r="L4268" t="s">
        <v>59</v>
      </c>
      <c r="M4268" t="s">
        <v>877</v>
      </c>
      <c r="N4268" t="s">
        <v>299</v>
      </c>
      <c r="O4268" t="s">
        <v>529</v>
      </c>
      <c r="P4268" t="s">
        <v>8234</v>
      </c>
      <c r="Q4268" t="s">
        <v>1230</v>
      </c>
      <c r="R4268">
        <v>452</v>
      </c>
      <c r="S4268">
        <v>5.5</v>
      </c>
      <c r="T4268">
        <v>1</v>
      </c>
      <c r="U4268" t="s">
        <v>26</v>
      </c>
      <c r="V4268" t="s">
        <v>1553</v>
      </c>
      <c r="W4268" s="4">
        <v>45352</v>
      </c>
    </row>
    <row r="4269" spans="1:23" x14ac:dyDescent="0.25">
      <c r="A4269" t="s">
        <v>7275</v>
      </c>
      <c r="B4269" t="s">
        <v>7990</v>
      </c>
      <c r="C4269">
        <v>45</v>
      </c>
      <c r="D4269">
        <v>623</v>
      </c>
      <c r="E4269" t="s">
        <v>130</v>
      </c>
      <c r="F4269" t="str">
        <f>VLOOKUP(E4269,centro_costo!A$1:C$100,3,0)</f>
        <v>UNIDAD EJECUTORA DE INVERSIONES</v>
      </c>
      <c r="G4269" t="s">
        <v>5745</v>
      </c>
      <c r="H4269" t="str">
        <f>VLOOKUP(G4269,fuente_financiamiento!A$1:B$5,2,0)</f>
        <v>18:CANON Y SOBRECANON, REGALIAS, RENTA DE ADUANAS Y PARTICIPACIONES</v>
      </c>
      <c r="I4269" t="s">
        <v>6208</v>
      </c>
      <c r="J4269" t="str">
        <f>VLOOKUP(I4269,clasificador!A$1:C$1634,3,0)</f>
        <v>2.6. 2  2. 2  4:COSTO DE CONSTRUCCION POR ADMINISTRACION DIRECTA - BIENES</v>
      </c>
      <c r="K4269">
        <v>52</v>
      </c>
      <c r="L4269" t="s">
        <v>59</v>
      </c>
      <c r="M4269" t="s">
        <v>60</v>
      </c>
      <c r="N4269" t="s">
        <v>255</v>
      </c>
      <c r="O4269" t="s">
        <v>455</v>
      </c>
      <c r="P4269" t="s">
        <v>8253</v>
      </c>
      <c r="Q4269" t="s">
        <v>1303</v>
      </c>
      <c r="R4269">
        <v>452</v>
      </c>
      <c r="S4269">
        <v>33.5</v>
      </c>
      <c r="T4269">
        <v>5</v>
      </c>
      <c r="U4269" t="s">
        <v>26</v>
      </c>
      <c r="V4269" t="s">
        <v>1553</v>
      </c>
      <c r="W4269" s="4">
        <v>45352</v>
      </c>
    </row>
    <row r="4270" spans="1:23" x14ac:dyDescent="0.25">
      <c r="A4270" t="s">
        <v>7276</v>
      </c>
      <c r="B4270" t="s">
        <v>7990</v>
      </c>
      <c r="C4270">
        <v>45</v>
      </c>
      <c r="D4270">
        <v>623</v>
      </c>
      <c r="E4270" t="s">
        <v>130</v>
      </c>
      <c r="F4270" t="str">
        <f>VLOOKUP(E4270,centro_costo!A$1:C$100,3,0)</f>
        <v>UNIDAD EJECUTORA DE INVERSIONES</v>
      </c>
      <c r="G4270" t="s">
        <v>5745</v>
      </c>
      <c r="H4270" t="str">
        <f>VLOOKUP(G4270,fuente_financiamiento!A$1:B$5,2,0)</f>
        <v>18:CANON Y SOBRECANON, REGALIAS, RENTA DE ADUANAS Y PARTICIPACIONES</v>
      </c>
      <c r="I4270" t="s">
        <v>6208</v>
      </c>
      <c r="J4270" t="str">
        <f>VLOOKUP(I4270,clasificador!A$1:C$1634,3,0)</f>
        <v>2.6. 2  2. 2  4:COSTO DE CONSTRUCCION POR ADMINISTRACION DIRECTA - BIENES</v>
      </c>
      <c r="K4270">
        <v>52</v>
      </c>
      <c r="L4270" t="s">
        <v>59</v>
      </c>
      <c r="M4270" t="s">
        <v>60</v>
      </c>
      <c r="N4270" t="s">
        <v>280</v>
      </c>
      <c r="O4270" t="s">
        <v>285</v>
      </c>
      <c r="P4270" t="s">
        <v>9803</v>
      </c>
      <c r="Q4270" t="s">
        <v>7277</v>
      </c>
      <c r="R4270">
        <v>452</v>
      </c>
      <c r="S4270">
        <v>5.5</v>
      </c>
      <c r="T4270">
        <v>1</v>
      </c>
      <c r="U4270" t="s">
        <v>26</v>
      </c>
      <c r="V4270" t="s">
        <v>1553</v>
      </c>
      <c r="W4270" s="4">
        <v>45352</v>
      </c>
    </row>
    <row r="4271" spans="1:23" x14ac:dyDescent="0.25">
      <c r="A4271" t="s">
        <v>7278</v>
      </c>
      <c r="B4271" t="s">
        <v>7990</v>
      </c>
      <c r="C4271">
        <v>45</v>
      </c>
      <c r="D4271">
        <v>623</v>
      </c>
      <c r="E4271" t="s">
        <v>130</v>
      </c>
      <c r="F4271" t="str">
        <f>VLOOKUP(E4271,centro_costo!A$1:C$100,3,0)</f>
        <v>UNIDAD EJECUTORA DE INVERSIONES</v>
      </c>
      <c r="G4271" t="s">
        <v>5745</v>
      </c>
      <c r="H4271" t="str">
        <f>VLOOKUP(G4271,fuente_financiamiento!A$1:B$5,2,0)</f>
        <v>18:CANON Y SOBRECANON, REGALIAS, RENTA DE ADUANAS Y PARTICIPACIONES</v>
      </c>
      <c r="I4271" t="s">
        <v>6208</v>
      </c>
      <c r="J4271" t="str">
        <f>VLOOKUP(I4271,clasificador!A$1:C$1634,3,0)</f>
        <v>2.6. 2  2. 2  4:COSTO DE CONSTRUCCION POR ADMINISTRACION DIRECTA - BIENES</v>
      </c>
      <c r="K4271">
        <v>52</v>
      </c>
      <c r="L4271" t="s">
        <v>59</v>
      </c>
      <c r="M4271" t="s">
        <v>60</v>
      </c>
      <c r="N4271" t="s">
        <v>95</v>
      </c>
      <c r="O4271" t="s">
        <v>189</v>
      </c>
      <c r="P4271" t="s">
        <v>8007</v>
      </c>
      <c r="Q4271" t="s">
        <v>190</v>
      </c>
      <c r="R4271">
        <v>452</v>
      </c>
      <c r="S4271">
        <v>435</v>
      </c>
      <c r="T4271">
        <v>30</v>
      </c>
      <c r="U4271" t="s">
        <v>98</v>
      </c>
      <c r="V4271" t="s">
        <v>1553</v>
      </c>
      <c r="W4271" s="4">
        <v>45352</v>
      </c>
    </row>
    <row r="4272" spans="1:23" x14ac:dyDescent="0.25">
      <c r="A4272" t="s">
        <v>7279</v>
      </c>
      <c r="B4272" t="s">
        <v>7990</v>
      </c>
      <c r="C4272">
        <v>45</v>
      </c>
      <c r="D4272">
        <v>623</v>
      </c>
      <c r="E4272" t="s">
        <v>130</v>
      </c>
      <c r="F4272" t="str">
        <f>VLOOKUP(E4272,centro_costo!A$1:C$100,3,0)</f>
        <v>UNIDAD EJECUTORA DE INVERSIONES</v>
      </c>
      <c r="G4272" t="s">
        <v>5745</v>
      </c>
      <c r="H4272" t="str">
        <f>VLOOKUP(G4272,fuente_financiamiento!A$1:B$5,2,0)</f>
        <v>18:CANON Y SOBRECANON, REGALIAS, RENTA DE ADUANAS Y PARTICIPACIONES</v>
      </c>
      <c r="I4272" t="s">
        <v>6208</v>
      </c>
      <c r="J4272" t="str">
        <f>VLOOKUP(I4272,clasificador!A$1:C$1634,3,0)</f>
        <v>2.6. 2  2. 2  4:COSTO DE CONSTRUCCION POR ADMINISTRACION DIRECTA - BIENES</v>
      </c>
      <c r="K4272">
        <v>52</v>
      </c>
      <c r="L4272" t="s">
        <v>59</v>
      </c>
      <c r="M4272" t="s">
        <v>60</v>
      </c>
      <c r="N4272" t="s">
        <v>455</v>
      </c>
      <c r="O4272" t="s">
        <v>4005</v>
      </c>
      <c r="P4272" t="s">
        <v>9499</v>
      </c>
      <c r="Q4272" t="s">
        <v>6253</v>
      </c>
      <c r="R4272">
        <v>452</v>
      </c>
      <c r="S4272">
        <v>65</v>
      </c>
      <c r="T4272">
        <v>1</v>
      </c>
      <c r="U4272" t="s">
        <v>26</v>
      </c>
      <c r="V4272" t="s">
        <v>1553</v>
      </c>
      <c r="W4272" s="4">
        <v>45352</v>
      </c>
    </row>
    <row r="4273" spans="1:23" x14ac:dyDescent="0.25">
      <c r="A4273" t="s">
        <v>7280</v>
      </c>
      <c r="B4273" t="s">
        <v>7990</v>
      </c>
      <c r="C4273">
        <v>45</v>
      </c>
      <c r="D4273">
        <v>623</v>
      </c>
      <c r="E4273" t="s">
        <v>130</v>
      </c>
      <c r="F4273" t="str">
        <f>VLOOKUP(E4273,centro_costo!A$1:C$100,3,0)</f>
        <v>UNIDAD EJECUTORA DE INVERSIONES</v>
      </c>
      <c r="G4273" t="s">
        <v>5745</v>
      </c>
      <c r="H4273" t="str">
        <f>VLOOKUP(G4273,fuente_financiamiento!A$1:B$5,2,0)</f>
        <v>18:CANON Y SOBRECANON, REGALIAS, RENTA DE ADUANAS Y PARTICIPACIONES</v>
      </c>
      <c r="I4273" t="s">
        <v>6208</v>
      </c>
      <c r="J4273" t="str">
        <f>VLOOKUP(I4273,clasificador!A$1:C$1634,3,0)</f>
        <v>2.6. 2  2. 2  4:COSTO DE CONSTRUCCION POR ADMINISTRACION DIRECTA - BIENES</v>
      </c>
      <c r="K4273">
        <v>52</v>
      </c>
      <c r="L4273" t="s">
        <v>59</v>
      </c>
      <c r="M4273" t="s">
        <v>1039</v>
      </c>
      <c r="N4273" t="s">
        <v>434</v>
      </c>
      <c r="O4273" t="s">
        <v>225</v>
      </c>
      <c r="P4273" t="s">
        <v>8330</v>
      </c>
      <c r="Q4273" t="s">
        <v>1758</v>
      </c>
      <c r="R4273">
        <v>452</v>
      </c>
      <c r="S4273">
        <v>9.6</v>
      </c>
      <c r="T4273">
        <v>2</v>
      </c>
      <c r="U4273" t="s">
        <v>26</v>
      </c>
      <c r="V4273" t="s">
        <v>1553</v>
      </c>
      <c r="W4273" s="4">
        <v>45352</v>
      </c>
    </row>
    <row r="4274" spans="1:23" x14ac:dyDescent="0.25">
      <c r="A4274" t="s">
        <v>7281</v>
      </c>
      <c r="B4274" t="s">
        <v>7990</v>
      </c>
      <c r="C4274">
        <v>45</v>
      </c>
      <c r="D4274">
        <v>623</v>
      </c>
      <c r="E4274" t="s">
        <v>130</v>
      </c>
      <c r="F4274" t="str">
        <f>VLOOKUP(E4274,centro_costo!A$1:C$100,3,0)</f>
        <v>UNIDAD EJECUTORA DE INVERSIONES</v>
      </c>
      <c r="G4274" t="s">
        <v>5745</v>
      </c>
      <c r="H4274" t="str">
        <f>VLOOKUP(G4274,fuente_financiamiento!A$1:B$5,2,0)</f>
        <v>18:CANON Y SOBRECANON, REGALIAS, RENTA DE ADUANAS Y PARTICIPACIONES</v>
      </c>
      <c r="I4274" t="s">
        <v>6208</v>
      </c>
      <c r="J4274" t="str">
        <f>VLOOKUP(I4274,clasificador!A$1:C$1634,3,0)</f>
        <v>2.6. 2  2. 2  4:COSTO DE CONSTRUCCION POR ADMINISTRACION DIRECTA - BIENES</v>
      </c>
      <c r="K4274">
        <v>52</v>
      </c>
      <c r="L4274" t="s">
        <v>59</v>
      </c>
      <c r="M4274" t="s">
        <v>1039</v>
      </c>
      <c r="N4274" t="s">
        <v>205</v>
      </c>
      <c r="O4274" t="s">
        <v>515</v>
      </c>
      <c r="P4274" t="s">
        <v>9734</v>
      </c>
      <c r="Q4274" t="s">
        <v>7060</v>
      </c>
      <c r="R4274">
        <v>452</v>
      </c>
      <c r="S4274">
        <v>5</v>
      </c>
      <c r="T4274">
        <v>25</v>
      </c>
      <c r="U4274" t="s">
        <v>26</v>
      </c>
      <c r="V4274" t="s">
        <v>1553</v>
      </c>
      <c r="W4274" s="4">
        <v>45352</v>
      </c>
    </row>
    <row r="4275" spans="1:23" x14ac:dyDescent="0.25">
      <c r="A4275" t="s">
        <v>7282</v>
      </c>
      <c r="B4275" t="s">
        <v>7990</v>
      </c>
      <c r="C4275">
        <v>45</v>
      </c>
      <c r="D4275">
        <v>623</v>
      </c>
      <c r="E4275" t="s">
        <v>130</v>
      </c>
      <c r="F4275" t="str">
        <f>VLOOKUP(E4275,centro_costo!A$1:C$100,3,0)</f>
        <v>UNIDAD EJECUTORA DE INVERSIONES</v>
      </c>
      <c r="G4275" t="s">
        <v>5745</v>
      </c>
      <c r="H4275" t="str">
        <f>VLOOKUP(G4275,fuente_financiamiento!A$1:B$5,2,0)</f>
        <v>18:CANON Y SOBRECANON, REGALIAS, RENTA DE ADUANAS Y PARTICIPACIONES</v>
      </c>
      <c r="I4275" t="s">
        <v>6208</v>
      </c>
      <c r="J4275" t="str">
        <f>VLOOKUP(I4275,clasificador!A$1:C$1634,3,0)</f>
        <v>2.6. 2  2. 2  4:COSTO DE CONSTRUCCION POR ADMINISTRACION DIRECTA - BIENES</v>
      </c>
      <c r="K4275">
        <v>52</v>
      </c>
      <c r="L4275" t="s">
        <v>66</v>
      </c>
      <c r="M4275" t="s">
        <v>67</v>
      </c>
      <c r="N4275" t="s">
        <v>280</v>
      </c>
      <c r="O4275" t="s">
        <v>2684</v>
      </c>
      <c r="P4275" t="s">
        <v>9804</v>
      </c>
      <c r="Q4275" t="s">
        <v>7283</v>
      </c>
      <c r="R4275">
        <v>452</v>
      </c>
      <c r="S4275">
        <v>6</v>
      </c>
      <c r="T4275">
        <v>5</v>
      </c>
      <c r="U4275" t="s">
        <v>26</v>
      </c>
      <c r="V4275" t="s">
        <v>1553</v>
      </c>
      <c r="W4275" s="4">
        <v>45352</v>
      </c>
    </row>
    <row r="4276" spans="1:23" x14ac:dyDescent="0.25">
      <c r="A4276" t="s">
        <v>7284</v>
      </c>
      <c r="B4276" t="s">
        <v>7990</v>
      </c>
      <c r="C4276">
        <v>45</v>
      </c>
      <c r="D4276">
        <v>623</v>
      </c>
      <c r="E4276" t="s">
        <v>130</v>
      </c>
      <c r="F4276" t="str">
        <f>VLOOKUP(E4276,centro_costo!A$1:C$100,3,0)</f>
        <v>UNIDAD EJECUTORA DE INVERSIONES</v>
      </c>
      <c r="G4276" t="s">
        <v>5745</v>
      </c>
      <c r="H4276" t="str">
        <f>VLOOKUP(G4276,fuente_financiamiento!A$1:B$5,2,0)</f>
        <v>18:CANON Y SOBRECANON, REGALIAS, RENTA DE ADUANAS Y PARTICIPACIONES</v>
      </c>
      <c r="I4276" t="s">
        <v>6208</v>
      </c>
      <c r="J4276" t="str">
        <f>VLOOKUP(I4276,clasificador!A$1:C$1634,3,0)</f>
        <v>2.6. 2  2. 2  4:COSTO DE CONSTRUCCION POR ADMINISTRACION DIRECTA - BIENES</v>
      </c>
      <c r="K4276">
        <v>52</v>
      </c>
      <c r="L4276" t="s">
        <v>66</v>
      </c>
      <c r="M4276" t="s">
        <v>67</v>
      </c>
      <c r="N4276" t="s">
        <v>95</v>
      </c>
      <c r="O4276" t="s">
        <v>4938</v>
      </c>
      <c r="P4276" t="s">
        <v>9137</v>
      </c>
      <c r="Q4276" t="s">
        <v>4939</v>
      </c>
      <c r="R4276">
        <v>452</v>
      </c>
      <c r="S4276">
        <v>148</v>
      </c>
      <c r="T4276">
        <v>4</v>
      </c>
      <c r="U4276" t="s">
        <v>26</v>
      </c>
      <c r="V4276" t="s">
        <v>1553</v>
      </c>
      <c r="W4276" s="4">
        <v>45352</v>
      </c>
    </row>
    <row r="4277" spans="1:23" x14ac:dyDescent="0.25">
      <c r="A4277" t="s">
        <v>7285</v>
      </c>
      <c r="B4277" t="s">
        <v>7990</v>
      </c>
      <c r="C4277">
        <v>45</v>
      </c>
      <c r="D4277">
        <v>623</v>
      </c>
      <c r="E4277" t="s">
        <v>130</v>
      </c>
      <c r="F4277" t="str">
        <f>VLOOKUP(E4277,centro_costo!A$1:C$100,3,0)</f>
        <v>UNIDAD EJECUTORA DE INVERSIONES</v>
      </c>
      <c r="G4277" t="s">
        <v>5745</v>
      </c>
      <c r="H4277" t="str">
        <f>VLOOKUP(G4277,fuente_financiamiento!A$1:B$5,2,0)</f>
        <v>18:CANON Y SOBRECANON, REGALIAS, RENTA DE ADUANAS Y PARTICIPACIONES</v>
      </c>
      <c r="I4277" t="s">
        <v>6208</v>
      </c>
      <c r="J4277" t="str">
        <f>VLOOKUP(I4277,clasificador!A$1:C$1634,3,0)</f>
        <v>2.6. 2  2. 2  4:COSTO DE CONSTRUCCION POR ADMINISTRACION DIRECTA - BIENES</v>
      </c>
      <c r="K4277">
        <v>52</v>
      </c>
      <c r="L4277" t="s">
        <v>66</v>
      </c>
      <c r="M4277" t="s">
        <v>67</v>
      </c>
      <c r="N4277" t="s">
        <v>95</v>
      </c>
      <c r="O4277" t="s">
        <v>4941</v>
      </c>
      <c r="P4277" t="s">
        <v>9138</v>
      </c>
      <c r="Q4277" t="s">
        <v>4942</v>
      </c>
      <c r="R4277">
        <v>452</v>
      </c>
      <c r="S4277">
        <v>74</v>
      </c>
      <c r="T4277">
        <v>2</v>
      </c>
      <c r="U4277" t="s">
        <v>26</v>
      </c>
      <c r="V4277" t="s">
        <v>1553</v>
      </c>
      <c r="W4277" s="4">
        <v>45352</v>
      </c>
    </row>
    <row r="4278" spans="1:23" x14ac:dyDescent="0.25">
      <c r="A4278" t="s">
        <v>7286</v>
      </c>
      <c r="B4278" t="s">
        <v>7990</v>
      </c>
      <c r="C4278">
        <v>45</v>
      </c>
      <c r="D4278">
        <v>623</v>
      </c>
      <c r="E4278" t="s">
        <v>130</v>
      </c>
      <c r="F4278" t="str">
        <f>VLOOKUP(E4278,centro_costo!A$1:C$100,3,0)</f>
        <v>UNIDAD EJECUTORA DE INVERSIONES</v>
      </c>
      <c r="G4278" t="s">
        <v>5745</v>
      </c>
      <c r="H4278" t="str">
        <f>VLOOKUP(G4278,fuente_financiamiento!A$1:B$5,2,0)</f>
        <v>18:CANON Y SOBRECANON, REGALIAS, RENTA DE ADUANAS Y PARTICIPACIONES</v>
      </c>
      <c r="I4278" t="s">
        <v>6208</v>
      </c>
      <c r="J4278" t="str">
        <f>VLOOKUP(I4278,clasificador!A$1:C$1634,3,0)</f>
        <v>2.6. 2  2. 2  4:COSTO DE CONSTRUCCION POR ADMINISTRACION DIRECTA - BIENES</v>
      </c>
      <c r="K4278">
        <v>52</v>
      </c>
      <c r="L4278" t="s">
        <v>66</v>
      </c>
      <c r="M4278" t="s">
        <v>67</v>
      </c>
      <c r="N4278" t="s">
        <v>95</v>
      </c>
      <c r="O4278" t="s">
        <v>4944</v>
      </c>
      <c r="P4278" t="s">
        <v>9139</v>
      </c>
      <c r="Q4278" t="s">
        <v>4945</v>
      </c>
      <c r="R4278">
        <v>452</v>
      </c>
      <c r="S4278">
        <v>74</v>
      </c>
      <c r="T4278">
        <v>2</v>
      </c>
      <c r="U4278" t="s">
        <v>26</v>
      </c>
      <c r="V4278" t="s">
        <v>1553</v>
      </c>
      <c r="W4278" s="4">
        <v>45352</v>
      </c>
    </row>
    <row r="4279" spans="1:23" x14ac:dyDescent="0.25">
      <c r="A4279" t="s">
        <v>7287</v>
      </c>
      <c r="B4279" t="s">
        <v>7990</v>
      </c>
      <c r="C4279">
        <v>45</v>
      </c>
      <c r="D4279">
        <v>623</v>
      </c>
      <c r="E4279" t="s">
        <v>130</v>
      </c>
      <c r="F4279" t="str">
        <f>VLOOKUP(E4279,centro_costo!A$1:C$100,3,0)</f>
        <v>UNIDAD EJECUTORA DE INVERSIONES</v>
      </c>
      <c r="G4279" t="s">
        <v>5745</v>
      </c>
      <c r="H4279" t="str">
        <f>VLOOKUP(G4279,fuente_financiamiento!A$1:B$5,2,0)</f>
        <v>18:CANON Y SOBRECANON, REGALIAS, RENTA DE ADUANAS Y PARTICIPACIONES</v>
      </c>
      <c r="I4279" t="s">
        <v>6208</v>
      </c>
      <c r="J4279" t="str">
        <f>VLOOKUP(I4279,clasificador!A$1:C$1634,3,0)</f>
        <v>2.6. 2  2. 2  4:COSTO DE CONSTRUCCION POR ADMINISTRACION DIRECTA - BIENES</v>
      </c>
      <c r="K4279">
        <v>52</v>
      </c>
      <c r="L4279" t="s">
        <v>66</v>
      </c>
      <c r="M4279" t="s">
        <v>67</v>
      </c>
      <c r="N4279" t="s">
        <v>95</v>
      </c>
      <c r="O4279" t="s">
        <v>4947</v>
      </c>
      <c r="P4279" t="s">
        <v>9140</v>
      </c>
      <c r="Q4279" t="s">
        <v>4948</v>
      </c>
      <c r="R4279">
        <v>452</v>
      </c>
      <c r="S4279">
        <v>74</v>
      </c>
      <c r="T4279">
        <v>2</v>
      </c>
      <c r="U4279" t="s">
        <v>26</v>
      </c>
      <c r="V4279" t="s">
        <v>1553</v>
      </c>
      <c r="W4279" s="4">
        <v>45352</v>
      </c>
    </row>
    <row r="4280" spans="1:23" x14ac:dyDescent="0.25">
      <c r="A4280" t="s">
        <v>7288</v>
      </c>
      <c r="B4280" t="s">
        <v>7990</v>
      </c>
      <c r="C4280">
        <v>48</v>
      </c>
      <c r="D4280">
        <v>622</v>
      </c>
      <c r="E4280" t="s">
        <v>130</v>
      </c>
      <c r="F4280" t="str">
        <f>VLOOKUP(E4280,centro_costo!A$1:C$100,3,0)</f>
        <v>UNIDAD EJECUTORA DE INVERSIONES</v>
      </c>
      <c r="G4280" t="s">
        <v>5745</v>
      </c>
      <c r="H4280" t="str">
        <f>VLOOKUP(G4280,fuente_financiamiento!A$1:B$5,2,0)</f>
        <v>18:CANON Y SOBRECANON, REGALIAS, RENTA DE ADUANAS Y PARTICIPACIONES</v>
      </c>
      <c r="I4280" t="s">
        <v>6208</v>
      </c>
      <c r="J4280" t="str">
        <f>VLOOKUP(I4280,clasificador!A$1:C$1634,3,0)</f>
        <v>2.6. 2  2. 2  4:COSTO DE CONSTRUCCION POR ADMINISTRACION DIRECTA - BIENES</v>
      </c>
      <c r="K4280">
        <v>53</v>
      </c>
      <c r="L4280" t="s">
        <v>755</v>
      </c>
      <c r="M4280" t="s">
        <v>1040</v>
      </c>
      <c r="N4280" t="s">
        <v>33</v>
      </c>
      <c r="O4280" t="s">
        <v>23</v>
      </c>
      <c r="P4280" t="s">
        <v>9805</v>
      </c>
      <c r="Q4280" t="s">
        <v>7289</v>
      </c>
      <c r="R4280">
        <v>453</v>
      </c>
      <c r="S4280">
        <v>1328</v>
      </c>
      <c r="T4280">
        <v>80</v>
      </c>
      <c r="U4280" t="s">
        <v>472</v>
      </c>
      <c r="V4280" t="s">
        <v>2534</v>
      </c>
      <c r="W4280" s="4">
        <v>45383</v>
      </c>
    </row>
    <row r="4281" spans="1:23" x14ac:dyDescent="0.25">
      <c r="A4281" t="s">
        <v>7290</v>
      </c>
      <c r="B4281" t="s">
        <v>7990</v>
      </c>
      <c r="C4281">
        <v>51</v>
      </c>
      <c r="D4281">
        <v>646</v>
      </c>
      <c r="E4281" t="s">
        <v>130</v>
      </c>
      <c r="F4281" t="str">
        <f>VLOOKUP(E4281,centro_costo!A$1:C$100,3,0)</f>
        <v>UNIDAD EJECUTORA DE INVERSIONES</v>
      </c>
      <c r="G4281" t="s">
        <v>5745</v>
      </c>
      <c r="H4281" t="str">
        <f>VLOOKUP(G4281,fuente_financiamiento!A$1:B$5,2,0)</f>
        <v>18:CANON Y SOBRECANON, REGALIAS, RENTA DE ADUANAS Y PARTICIPACIONES</v>
      </c>
      <c r="I4281" t="s">
        <v>6208</v>
      </c>
      <c r="J4281" t="str">
        <f>VLOOKUP(I4281,clasificador!A$1:C$1634,3,0)</f>
        <v>2.6. 2  2. 2  4:COSTO DE CONSTRUCCION POR ADMINISTRACION DIRECTA - BIENES</v>
      </c>
      <c r="K4281">
        <v>53</v>
      </c>
      <c r="L4281" t="s">
        <v>59</v>
      </c>
      <c r="M4281" t="s">
        <v>276</v>
      </c>
      <c r="N4281" t="s">
        <v>23</v>
      </c>
      <c r="O4281" t="s">
        <v>423</v>
      </c>
      <c r="P4281" t="s">
        <v>8549</v>
      </c>
      <c r="Q4281" t="s">
        <v>2666</v>
      </c>
      <c r="R4281">
        <v>453</v>
      </c>
      <c r="S4281">
        <v>49</v>
      </c>
      <c r="T4281">
        <v>7</v>
      </c>
      <c r="U4281" t="s">
        <v>26</v>
      </c>
      <c r="V4281" t="s">
        <v>1553</v>
      </c>
      <c r="W4281" s="4">
        <v>45352</v>
      </c>
    </row>
    <row r="4282" spans="1:23" x14ac:dyDescent="0.25">
      <c r="A4282" t="s">
        <v>7291</v>
      </c>
      <c r="B4282" t="s">
        <v>7990</v>
      </c>
      <c r="C4282">
        <v>51</v>
      </c>
      <c r="D4282">
        <v>646</v>
      </c>
      <c r="E4282" t="s">
        <v>130</v>
      </c>
      <c r="F4282" t="str">
        <f>VLOOKUP(E4282,centro_costo!A$1:C$100,3,0)</f>
        <v>UNIDAD EJECUTORA DE INVERSIONES</v>
      </c>
      <c r="G4282" t="s">
        <v>5745</v>
      </c>
      <c r="H4282" t="str">
        <f>VLOOKUP(G4282,fuente_financiamiento!A$1:B$5,2,0)</f>
        <v>18:CANON Y SOBRECANON, REGALIAS, RENTA DE ADUANAS Y PARTICIPACIONES</v>
      </c>
      <c r="I4282" t="s">
        <v>6208</v>
      </c>
      <c r="J4282" t="str">
        <f>VLOOKUP(I4282,clasificador!A$1:C$1634,3,0)</f>
        <v>2.6. 2  2. 2  4:COSTO DE CONSTRUCCION POR ADMINISTRACION DIRECTA - BIENES</v>
      </c>
      <c r="K4282">
        <v>53</v>
      </c>
      <c r="L4282" t="s">
        <v>59</v>
      </c>
      <c r="M4282" t="s">
        <v>276</v>
      </c>
      <c r="N4282" t="s">
        <v>280</v>
      </c>
      <c r="O4282" t="s">
        <v>280</v>
      </c>
      <c r="P4282" t="s">
        <v>9303</v>
      </c>
      <c r="Q4282" t="s">
        <v>5561</v>
      </c>
      <c r="R4282">
        <v>453</v>
      </c>
      <c r="S4282">
        <v>12</v>
      </c>
      <c r="T4282">
        <v>20</v>
      </c>
      <c r="U4282" t="s">
        <v>26</v>
      </c>
      <c r="V4282" t="s">
        <v>1553</v>
      </c>
      <c r="W4282" s="4">
        <v>45352</v>
      </c>
    </row>
    <row r="4283" spans="1:23" x14ac:dyDescent="0.25">
      <c r="A4283" t="s">
        <v>7292</v>
      </c>
      <c r="B4283" t="s">
        <v>7990</v>
      </c>
      <c r="C4283">
        <v>51</v>
      </c>
      <c r="D4283">
        <v>646</v>
      </c>
      <c r="E4283" t="s">
        <v>130</v>
      </c>
      <c r="F4283" t="str">
        <f>VLOOKUP(E4283,centro_costo!A$1:C$100,3,0)</f>
        <v>UNIDAD EJECUTORA DE INVERSIONES</v>
      </c>
      <c r="G4283" t="s">
        <v>5745</v>
      </c>
      <c r="H4283" t="str">
        <f>VLOOKUP(G4283,fuente_financiamiento!A$1:B$5,2,0)</f>
        <v>18:CANON Y SOBRECANON, REGALIAS, RENTA DE ADUANAS Y PARTICIPACIONES</v>
      </c>
      <c r="I4283" t="s">
        <v>6208</v>
      </c>
      <c r="J4283" t="str">
        <f>VLOOKUP(I4283,clasificador!A$1:C$1634,3,0)</f>
        <v>2.6. 2  2. 2  4:COSTO DE CONSTRUCCION POR ADMINISTRACION DIRECTA - BIENES</v>
      </c>
      <c r="K4283">
        <v>53</v>
      </c>
      <c r="L4283" t="s">
        <v>59</v>
      </c>
      <c r="M4283" t="s">
        <v>719</v>
      </c>
      <c r="N4283" t="s">
        <v>255</v>
      </c>
      <c r="O4283" t="s">
        <v>23</v>
      </c>
      <c r="P4283" t="s">
        <v>8265</v>
      </c>
      <c r="Q4283" t="s">
        <v>1355</v>
      </c>
      <c r="R4283">
        <v>453</v>
      </c>
      <c r="S4283">
        <v>4</v>
      </c>
      <c r="T4283">
        <v>2</v>
      </c>
      <c r="U4283" t="s">
        <v>26</v>
      </c>
      <c r="V4283" t="s">
        <v>1553</v>
      </c>
      <c r="W4283" s="4">
        <v>45352</v>
      </c>
    </row>
    <row r="4284" spans="1:23" x14ac:dyDescent="0.25">
      <c r="A4284" t="s">
        <v>7293</v>
      </c>
      <c r="B4284" t="s">
        <v>7990</v>
      </c>
      <c r="C4284">
        <v>51</v>
      </c>
      <c r="D4284">
        <v>646</v>
      </c>
      <c r="E4284" t="s">
        <v>130</v>
      </c>
      <c r="F4284" t="str">
        <f>VLOOKUP(E4284,centro_costo!A$1:C$100,3,0)</f>
        <v>UNIDAD EJECUTORA DE INVERSIONES</v>
      </c>
      <c r="G4284" t="s">
        <v>5745</v>
      </c>
      <c r="H4284" t="str">
        <f>VLOOKUP(G4284,fuente_financiamiento!A$1:B$5,2,0)</f>
        <v>18:CANON Y SOBRECANON, REGALIAS, RENTA DE ADUANAS Y PARTICIPACIONES</v>
      </c>
      <c r="I4284" t="s">
        <v>6208</v>
      </c>
      <c r="J4284" t="str">
        <f>VLOOKUP(I4284,clasificador!A$1:C$1634,3,0)</f>
        <v>2.6. 2  2. 2  4:COSTO DE CONSTRUCCION POR ADMINISTRACION DIRECTA - BIENES</v>
      </c>
      <c r="K4284">
        <v>53</v>
      </c>
      <c r="L4284" t="s">
        <v>59</v>
      </c>
      <c r="M4284" t="s">
        <v>86</v>
      </c>
      <c r="N4284" t="s">
        <v>231</v>
      </c>
      <c r="O4284" t="s">
        <v>211</v>
      </c>
      <c r="P4284" t="s">
        <v>8311</v>
      </c>
      <c r="Q4284" t="s">
        <v>1612</v>
      </c>
      <c r="R4284">
        <v>453</v>
      </c>
      <c r="S4284">
        <v>30</v>
      </c>
      <c r="T4284">
        <v>1</v>
      </c>
      <c r="U4284" t="s">
        <v>26</v>
      </c>
      <c r="V4284" t="s">
        <v>1553</v>
      </c>
      <c r="W4284" s="4">
        <v>45352</v>
      </c>
    </row>
    <row r="4285" spans="1:23" x14ac:dyDescent="0.25">
      <c r="A4285" t="s">
        <v>7294</v>
      </c>
      <c r="B4285" t="s">
        <v>7990</v>
      </c>
      <c r="C4285">
        <v>51</v>
      </c>
      <c r="D4285">
        <v>646</v>
      </c>
      <c r="E4285" t="s">
        <v>130</v>
      </c>
      <c r="F4285" t="str">
        <f>VLOOKUP(E4285,centro_costo!A$1:C$100,3,0)</f>
        <v>UNIDAD EJECUTORA DE INVERSIONES</v>
      </c>
      <c r="G4285" t="s">
        <v>5745</v>
      </c>
      <c r="H4285" t="str">
        <f>VLOOKUP(G4285,fuente_financiamiento!A$1:B$5,2,0)</f>
        <v>18:CANON Y SOBRECANON, REGALIAS, RENTA DE ADUANAS Y PARTICIPACIONES</v>
      </c>
      <c r="I4285" t="s">
        <v>6208</v>
      </c>
      <c r="J4285" t="str">
        <f>VLOOKUP(I4285,clasificador!A$1:C$1634,3,0)</f>
        <v>2.6. 2  2. 2  4:COSTO DE CONSTRUCCION POR ADMINISTRACION DIRECTA - BIENES</v>
      </c>
      <c r="K4285">
        <v>53</v>
      </c>
      <c r="L4285" t="s">
        <v>59</v>
      </c>
      <c r="M4285" t="s">
        <v>877</v>
      </c>
      <c r="N4285" t="s">
        <v>23</v>
      </c>
      <c r="O4285" t="s">
        <v>865</v>
      </c>
      <c r="P4285" t="s">
        <v>9498</v>
      </c>
      <c r="Q4285" t="s">
        <v>6249</v>
      </c>
      <c r="R4285">
        <v>453</v>
      </c>
      <c r="S4285">
        <v>12.5</v>
      </c>
      <c r="T4285">
        <v>5</v>
      </c>
      <c r="U4285" t="s">
        <v>26</v>
      </c>
      <c r="V4285" t="s">
        <v>1553</v>
      </c>
      <c r="W4285" s="4">
        <v>45352</v>
      </c>
    </row>
    <row r="4286" spans="1:23" x14ac:dyDescent="0.25">
      <c r="A4286" t="s">
        <v>7295</v>
      </c>
      <c r="B4286" t="s">
        <v>7990</v>
      </c>
      <c r="C4286">
        <v>51</v>
      </c>
      <c r="D4286">
        <v>646</v>
      </c>
      <c r="E4286" t="s">
        <v>130</v>
      </c>
      <c r="F4286" t="str">
        <f>VLOOKUP(E4286,centro_costo!A$1:C$100,3,0)</f>
        <v>UNIDAD EJECUTORA DE INVERSIONES</v>
      </c>
      <c r="G4286" t="s">
        <v>5745</v>
      </c>
      <c r="H4286" t="str">
        <f>VLOOKUP(G4286,fuente_financiamiento!A$1:B$5,2,0)</f>
        <v>18:CANON Y SOBRECANON, REGALIAS, RENTA DE ADUANAS Y PARTICIPACIONES</v>
      </c>
      <c r="I4286" t="s">
        <v>6208</v>
      </c>
      <c r="J4286" t="str">
        <f>VLOOKUP(I4286,clasificador!A$1:C$1634,3,0)</f>
        <v>2.6. 2  2. 2  4:COSTO DE CONSTRUCCION POR ADMINISTRACION DIRECTA - BIENES</v>
      </c>
      <c r="K4286">
        <v>53</v>
      </c>
      <c r="L4286" t="s">
        <v>59</v>
      </c>
      <c r="M4286" t="s">
        <v>877</v>
      </c>
      <c r="N4286" t="s">
        <v>280</v>
      </c>
      <c r="O4286" t="s">
        <v>1254</v>
      </c>
      <c r="P4286" t="s">
        <v>8391</v>
      </c>
      <c r="Q4286" t="s">
        <v>1980</v>
      </c>
      <c r="R4286">
        <v>453</v>
      </c>
      <c r="S4286">
        <v>5</v>
      </c>
      <c r="T4286">
        <v>5</v>
      </c>
      <c r="U4286" t="s">
        <v>26</v>
      </c>
      <c r="V4286" t="s">
        <v>1553</v>
      </c>
      <c r="W4286" s="4">
        <v>45352</v>
      </c>
    </row>
    <row r="4287" spans="1:23" x14ac:dyDescent="0.25">
      <c r="A4287" t="s">
        <v>7296</v>
      </c>
      <c r="B4287" t="s">
        <v>7990</v>
      </c>
      <c r="C4287">
        <v>51</v>
      </c>
      <c r="D4287">
        <v>646</v>
      </c>
      <c r="E4287" t="s">
        <v>130</v>
      </c>
      <c r="F4287" t="str">
        <f>VLOOKUP(E4287,centro_costo!A$1:C$100,3,0)</f>
        <v>UNIDAD EJECUTORA DE INVERSIONES</v>
      </c>
      <c r="G4287" t="s">
        <v>5745</v>
      </c>
      <c r="H4287" t="str">
        <f>VLOOKUP(G4287,fuente_financiamiento!A$1:B$5,2,0)</f>
        <v>18:CANON Y SOBRECANON, REGALIAS, RENTA DE ADUANAS Y PARTICIPACIONES</v>
      </c>
      <c r="I4287" t="s">
        <v>6208</v>
      </c>
      <c r="J4287" t="str">
        <f>VLOOKUP(I4287,clasificador!A$1:C$1634,3,0)</f>
        <v>2.6. 2  2. 2  4:COSTO DE CONSTRUCCION POR ADMINISTRACION DIRECTA - BIENES</v>
      </c>
      <c r="K4287">
        <v>53</v>
      </c>
      <c r="L4287" t="s">
        <v>59</v>
      </c>
      <c r="M4287" t="s">
        <v>877</v>
      </c>
      <c r="N4287" t="s">
        <v>68</v>
      </c>
      <c r="O4287" t="s">
        <v>1172</v>
      </c>
      <c r="P4287" t="s">
        <v>8222</v>
      </c>
      <c r="Q4287" t="s">
        <v>1173</v>
      </c>
      <c r="R4287">
        <v>453</v>
      </c>
      <c r="S4287">
        <v>7</v>
      </c>
      <c r="T4287">
        <v>2</v>
      </c>
      <c r="U4287" t="s">
        <v>26</v>
      </c>
      <c r="V4287" t="s">
        <v>1553</v>
      </c>
      <c r="W4287" s="4">
        <v>45352</v>
      </c>
    </row>
    <row r="4288" spans="1:23" x14ac:dyDescent="0.25">
      <c r="A4288" t="s">
        <v>7297</v>
      </c>
      <c r="B4288" t="s">
        <v>7990</v>
      </c>
      <c r="C4288">
        <v>51</v>
      </c>
      <c r="D4288">
        <v>646</v>
      </c>
      <c r="E4288" t="s">
        <v>130</v>
      </c>
      <c r="F4288" t="str">
        <f>VLOOKUP(E4288,centro_costo!A$1:C$100,3,0)</f>
        <v>UNIDAD EJECUTORA DE INVERSIONES</v>
      </c>
      <c r="G4288" t="s">
        <v>5745</v>
      </c>
      <c r="H4288" t="str">
        <f>VLOOKUP(G4288,fuente_financiamiento!A$1:B$5,2,0)</f>
        <v>18:CANON Y SOBRECANON, REGALIAS, RENTA DE ADUANAS Y PARTICIPACIONES</v>
      </c>
      <c r="I4288" t="s">
        <v>6208</v>
      </c>
      <c r="J4288" t="str">
        <f>VLOOKUP(I4288,clasificador!A$1:C$1634,3,0)</f>
        <v>2.6. 2  2. 2  4:COSTO DE CONSTRUCCION POR ADMINISTRACION DIRECTA - BIENES</v>
      </c>
      <c r="K4288">
        <v>53</v>
      </c>
      <c r="L4288" t="s">
        <v>59</v>
      </c>
      <c r="M4288" t="s">
        <v>877</v>
      </c>
      <c r="N4288" t="s">
        <v>299</v>
      </c>
      <c r="O4288" t="s">
        <v>262</v>
      </c>
      <c r="P4288" t="s">
        <v>9806</v>
      </c>
      <c r="Q4288" t="s">
        <v>7298</v>
      </c>
      <c r="R4288">
        <v>453</v>
      </c>
      <c r="S4288">
        <v>5.5</v>
      </c>
      <c r="T4288">
        <v>1</v>
      </c>
      <c r="U4288" t="s">
        <v>26</v>
      </c>
      <c r="V4288" t="s">
        <v>1553</v>
      </c>
      <c r="W4288" s="4">
        <v>45352</v>
      </c>
    </row>
    <row r="4289" spans="1:23" x14ac:dyDescent="0.25">
      <c r="A4289" t="s">
        <v>7299</v>
      </c>
      <c r="B4289" t="s">
        <v>7990</v>
      </c>
      <c r="C4289">
        <v>51</v>
      </c>
      <c r="D4289">
        <v>646</v>
      </c>
      <c r="E4289" t="s">
        <v>130</v>
      </c>
      <c r="F4289" t="str">
        <f>VLOOKUP(E4289,centro_costo!A$1:C$100,3,0)</f>
        <v>UNIDAD EJECUTORA DE INVERSIONES</v>
      </c>
      <c r="G4289" t="s">
        <v>5745</v>
      </c>
      <c r="H4289" t="str">
        <f>VLOOKUP(G4289,fuente_financiamiento!A$1:B$5,2,0)</f>
        <v>18:CANON Y SOBRECANON, REGALIAS, RENTA DE ADUANAS Y PARTICIPACIONES</v>
      </c>
      <c r="I4289" t="s">
        <v>6208</v>
      </c>
      <c r="J4289" t="str">
        <f>VLOOKUP(I4289,clasificador!A$1:C$1634,3,0)</f>
        <v>2.6. 2  2. 2  4:COSTO DE CONSTRUCCION POR ADMINISTRACION DIRECTA - BIENES</v>
      </c>
      <c r="K4289">
        <v>53</v>
      </c>
      <c r="L4289" t="s">
        <v>59</v>
      </c>
      <c r="M4289" t="s">
        <v>60</v>
      </c>
      <c r="N4289" t="s">
        <v>255</v>
      </c>
      <c r="O4289" t="s">
        <v>455</v>
      </c>
      <c r="P4289" t="s">
        <v>8253</v>
      </c>
      <c r="Q4289" t="s">
        <v>1303</v>
      </c>
      <c r="R4289">
        <v>453</v>
      </c>
      <c r="S4289">
        <v>35</v>
      </c>
      <c r="T4289">
        <v>5</v>
      </c>
      <c r="U4289" t="s">
        <v>26</v>
      </c>
      <c r="V4289" t="s">
        <v>1553</v>
      </c>
      <c r="W4289" s="4">
        <v>45352</v>
      </c>
    </row>
    <row r="4290" spans="1:23" x14ac:dyDescent="0.25">
      <c r="A4290" t="s">
        <v>7300</v>
      </c>
      <c r="B4290" t="s">
        <v>7990</v>
      </c>
      <c r="C4290">
        <v>51</v>
      </c>
      <c r="D4290">
        <v>646</v>
      </c>
      <c r="E4290" t="s">
        <v>130</v>
      </c>
      <c r="F4290" t="str">
        <f>VLOOKUP(E4290,centro_costo!A$1:C$100,3,0)</f>
        <v>UNIDAD EJECUTORA DE INVERSIONES</v>
      </c>
      <c r="G4290" t="s">
        <v>5745</v>
      </c>
      <c r="H4290" t="str">
        <f>VLOOKUP(G4290,fuente_financiamiento!A$1:B$5,2,0)</f>
        <v>18:CANON Y SOBRECANON, REGALIAS, RENTA DE ADUANAS Y PARTICIPACIONES</v>
      </c>
      <c r="I4290" t="s">
        <v>6208</v>
      </c>
      <c r="J4290" t="str">
        <f>VLOOKUP(I4290,clasificador!A$1:C$1634,3,0)</f>
        <v>2.6. 2  2. 2  4:COSTO DE CONSTRUCCION POR ADMINISTRACION DIRECTA - BIENES</v>
      </c>
      <c r="K4290">
        <v>53</v>
      </c>
      <c r="L4290" t="s">
        <v>59</v>
      </c>
      <c r="M4290" t="s">
        <v>60</v>
      </c>
      <c r="N4290" t="s">
        <v>280</v>
      </c>
      <c r="O4290" t="s">
        <v>285</v>
      </c>
      <c r="P4290" t="s">
        <v>9803</v>
      </c>
      <c r="Q4290" t="s">
        <v>7277</v>
      </c>
      <c r="R4290">
        <v>453</v>
      </c>
      <c r="S4290">
        <v>7</v>
      </c>
      <c r="T4290">
        <v>1</v>
      </c>
      <c r="U4290" t="s">
        <v>26</v>
      </c>
      <c r="V4290" t="s">
        <v>1553</v>
      </c>
      <c r="W4290" s="4">
        <v>45352</v>
      </c>
    </row>
    <row r="4291" spans="1:23" x14ac:dyDescent="0.25">
      <c r="A4291" t="s">
        <v>7301</v>
      </c>
      <c r="B4291" t="s">
        <v>7990</v>
      </c>
      <c r="C4291">
        <v>51</v>
      </c>
      <c r="D4291">
        <v>646</v>
      </c>
      <c r="E4291" t="s">
        <v>130</v>
      </c>
      <c r="F4291" t="str">
        <f>VLOOKUP(E4291,centro_costo!A$1:C$100,3,0)</f>
        <v>UNIDAD EJECUTORA DE INVERSIONES</v>
      </c>
      <c r="G4291" t="s">
        <v>5745</v>
      </c>
      <c r="H4291" t="str">
        <f>VLOOKUP(G4291,fuente_financiamiento!A$1:B$5,2,0)</f>
        <v>18:CANON Y SOBRECANON, REGALIAS, RENTA DE ADUANAS Y PARTICIPACIONES</v>
      </c>
      <c r="I4291" t="s">
        <v>6208</v>
      </c>
      <c r="J4291" t="str">
        <f>VLOOKUP(I4291,clasificador!A$1:C$1634,3,0)</f>
        <v>2.6. 2  2. 2  4:COSTO DE CONSTRUCCION POR ADMINISTRACION DIRECTA - BIENES</v>
      </c>
      <c r="K4291">
        <v>53</v>
      </c>
      <c r="L4291" t="s">
        <v>59</v>
      </c>
      <c r="M4291" t="s">
        <v>60</v>
      </c>
      <c r="N4291" t="s">
        <v>95</v>
      </c>
      <c r="O4291" t="s">
        <v>189</v>
      </c>
      <c r="P4291" t="s">
        <v>8007</v>
      </c>
      <c r="Q4291" t="s">
        <v>190</v>
      </c>
      <c r="R4291">
        <v>453</v>
      </c>
      <c r="S4291">
        <v>232</v>
      </c>
      <c r="T4291">
        <v>16</v>
      </c>
      <c r="U4291" t="s">
        <v>98</v>
      </c>
      <c r="V4291" t="s">
        <v>1553</v>
      </c>
      <c r="W4291" s="4">
        <v>45352</v>
      </c>
    </row>
    <row r="4292" spans="1:23" x14ac:dyDescent="0.25">
      <c r="A4292" t="s">
        <v>7302</v>
      </c>
      <c r="B4292" t="s">
        <v>7990</v>
      </c>
      <c r="C4292">
        <v>51</v>
      </c>
      <c r="D4292">
        <v>646</v>
      </c>
      <c r="E4292" t="s">
        <v>130</v>
      </c>
      <c r="F4292" t="str">
        <f>VLOOKUP(E4292,centro_costo!A$1:C$100,3,0)</f>
        <v>UNIDAD EJECUTORA DE INVERSIONES</v>
      </c>
      <c r="G4292" t="s">
        <v>5745</v>
      </c>
      <c r="H4292" t="str">
        <f>VLOOKUP(G4292,fuente_financiamiento!A$1:B$5,2,0)</f>
        <v>18:CANON Y SOBRECANON, REGALIAS, RENTA DE ADUANAS Y PARTICIPACIONES</v>
      </c>
      <c r="I4292" t="s">
        <v>6208</v>
      </c>
      <c r="J4292" t="str">
        <f>VLOOKUP(I4292,clasificador!A$1:C$1634,3,0)</f>
        <v>2.6. 2  2. 2  4:COSTO DE CONSTRUCCION POR ADMINISTRACION DIRECTA - BIENES</v>
      </c>
      <c r="K4292">
        <v>53</v>
      </c>
      <c r="L4292" t="s">
        <v>59</v>
      </c>
      <c r="M4292" t="s">
        <v>1039</v>
      </c>
      <c r="N4292" t="s">
        <v>434</v>
      </c>
      <c r="O4292" t="s">
        <v>225</v>
      </c>
      <c r="P4292" t="s">
        <v>8330</v>
      </c>
      <c r="Q4292" t="s">
        <v>1758</v>
      </c>
      <c r="R4292">
        <v>453</v>
      </c>
      <c r="S4292">
        <v>9.6</v>
      </c>
      <c r="T4292">
        <v>2</v>
      </c>
      <c r="U4292" t="s">
        <v>26</v>
      </c>
      <c r="V4292" t="s">
        <v>1553</v>
      </c>
      <c r="W4292" s="4">
        <v>45352</v>
      </c>
    </row>
    <row r="4293" spans="1:23" x14ac:dyDescent="0.25">
      <c r="A4293" t="s">
        <v>7303</v>
      </c>
      <c r="B4293" t="s">
        <v>7990</v>
      </c>
      <c r="C4293">
        <v>51</v>
      </c>
      <c r="D4293">
        <v>646</v>
      </c>
      <c r="E4293" t="s">
        <v>130</v>
      </c>
      <c r="F4293" t="str">
        <f>VLOOKUP(E4293,centro_costo!A$1:C$100,3,0)</f>
        <v>UNIDAD EJECUTORA DE INVERSIONES</v>
      </c>
      <c r="G4293" t="s">
        <v>5745</v>
      </c>
      <c r="H4293" t="str">
        <f>VLOOKUP(G4293,fuente_financiamiento!A$1:B$5,2,0)</f>
        <v>18:CANON Y SOBRECANON, REGALIAS, RENTA DE ADUANAS Y PARTICIPACIONES</v>
      </c>
      <c r="I4293" t="s">
        <v>6208</v>
      </c>
      <c r="J4293" t="str">
        <f>VLOOKUP(I4293,clasificador!A$1:C$1634,3,0)</f>
        <v>2.6. 2  2. 2  4:COSTO DE CONSTRUCCION POR ADMINISTRACION DIRECTA - BIENES</v>
      </c>
      <c r="K4293">
        <v>53</v>
      </c>
      <c r="L4293" t="s">
        <v>59</v>
      </c>
      <c r="M4293" t="s">
        <v>1039</v>
      </c>
      <c r="N4293" t="s">
        <v>205</v>
      </c>
      <c r="O4293" t="s">
        <v>515</v>
      </c>
      <c r="P4293" t="s">
        <v>9734</v>
      </c>
      <c r="Q4293" t="s">
        <v>7060</v>
      </c>
      <c r="R4293">
        <v>453</v>
      </c>
      <c r="S4293">
        <v>4</v>
      </c>
      <c r="T4293">
        <v>20</v>
      </c>
      <c r="U4293" t="s">
        <v>26</v>
      </c>
      <c r="V4293" t="s">
        <v>1553</v>
      </c>
      <c r="W4293" s="4">
        <v>45352</v>
      </c>
    </row>
    <row r="4294" spans="1:23" x14ac:dyDescent="0.25">
      <c r="A4294" t="s">
        <v>7304</v>
      </c>
      <c r="B4294" t="s">
        <v>7990</v>
      </c>
      <c r="C4294">
        <v>51</v>
      </c>
      <c r="D4294">
        <v>646</v>
      </c>
      <c r="E4294" t="s">
        <v>130</v>
      </c>
      <c r="F4294" t="str">
        <f>VLOOKUP(E4294,centro_costo!A$1:C$100,3,0)</f>
        <v>UNIDAD EJECUTORA DE INVERSIONES</v>
      </c>
      <c r="G4294" t="s">
        <v>5745</v>
      </c>
      <c r="H4294" t="str">
        <f>VLOOKUP(G4294,fuente_financiamiento!A$1:B$5,2,0)</f>
        <v>18:CANON Y SOBRECANON, REGALIAS, RENTA DE ADUANAS Y PARTICIPACIONES</v>
      </c>
      <c r="I4294" t="s">
        <v>6208</v>
      </c>
      <c r="J4294" t="str">
        <f>VLOOKUP(I4294,clasificador!A$1:C$1634,3,0)</f>
        <v>2.6. 2  2. 2  4:COSTO DE CONSTRUCCION POR ADMINISTRACION DIRECTA - BIENES</v>
      </c>
      <c r="K4294">
        <v>53</v>
      </c>
      <c r="L4294" t="s">
        <v>66</v>
      </c>
      <c r="M4294" t="s">
        <v>67</v>
      </c>
      <c r="N4294" t="s">
        <v>280</v>
      </c>
      <c r="O4294" t="s">
        <v>2027</v>
      </c>
      <c r="P4294" t="s">
        <v>9807</v>
      </c>
      <c r="Q4294" t="s">
        <v>7305</v>
      </c>
      <c r="R4294">
        <v>453</v>
      </c>
      <c r="S4294">
        <v>6</v>
      </c>
      <c r="T4294">
        <v>5</v>
      </c>
      <c r="U4294" t="s">
        <v>26</v>
      </c>
      <c r="V4294" t="s">
        <v>1553</v>
      </c>
      <c r="W4294" s="4">
        <v>45352</v>
      </c>
    </row>
    <row r="4295" spans="1:23" x14ac:dyDescent="0.25">
      <c r="A4295" t="s">
        <v>7306</v>
      </c>
      <c r="B4295" t="s">
        <v>7990</v>
      </c>
      <c r="C4295">
        <v>51</v>
      </c>
      <c r="D4295">
        <v>646</v>
      </c>
      <c r="E4295" t="s">
        <v>130</v>
      </c>
      <c r="F4295" t="str">
        <f>VLOOKUP(E4295,centro_costo!A$1:C$100,3,0)</f>
        <v>UNIDAD EJECUTORA DE INVERSIONES</v>
      </c>
      <c r="G4295" t="s">
        <v>5745</v>
      </c>
      <c r="H4295" t="str">
        <f>VLOOKUP(G4295,fuente_financiamiento!A$1:B$5,2,0)</f>
        <v>18:CANON Y SOBRECANON, REGALIAS, RENTA DE ADUANAS Y PARTICIPACIONES</v>
      </c>
      <c r="I4295" t="s">
        <v>6208</v>
      </c>
      <c r="J4295" t="str">
        <f>VLOOKUP(I4295,clasificador!A$1:C$1634,3,0)</f>
        <v>2.6. 2  2. 2  4:COSTO DE CONSTRUCCION POR ADMINISTRACION DIRECTA - BIENES</v>
      </c>
      <c r="K4295">
        <v>53</v>
      </c>
      <c r="L4295" t="s">
        <v>66</v>
      </c>
      <c r="M4295" t="s">
        <v>67</v>
      </c>
      <c r="N4295" t="s">
        <v>95</v>
      </c>
      <c r="O4295" t="s">
        <v>4938</v>
      </c>
      <c r="P4295" t="s">
        <v>9137</v>
      </c>
      <c r="Q4295" t="s">
        <v>4939</v>
      </c>
      <c r="R4295">
        <v>453</v>
      </c>
      <c r="S4295">
        <v>74</v>
      </c>
      <c r="T4295">
        <v>2</v>
      </c>
      <c r="U4295" t="s">
        <v>26</v>
      </c>
      <c r="V4295" t="s">
        <v>1553</v>
      </c>
      <c r="W4295" s="4">
        <v>45352</v>
      </c>
    </row>
    <row r="4296" spans="1:23" x14ac:dyDescent="0.25">
      <c r="A4296" t="s">
        <v>7307</v>
      </c>
      <c r="B4296" t="s">
        <v>7990</v>
      </c>
      <c r="C4296">
        <v>51</v>
      </c>
      <c r="D4296">
        <v>646</v>
      </c>
      <c r="E4296" t="s">
        <v>130</v>
      </c>
      <c r="F4296" t="str">
        <f>VLOOKUP(E4296,centro_costo!A$1:C$100,3,0)</f>
        <v>UNIDAD EJECUTORA DE INVERSIONES</v>
      </c>
      <c r="G4296" t="s">
        <v>5745</v>
      </c>
      <c r="H4296" t="str">
        <f>VLOOKUP(G4296,fuente_financiamiento!A$1:B$5,2,0)</f>
        <v>18:CANON Y SOBRECANON, REGALIAS, RENTA DE ADUANAS Y PARTICIPACIONES</v>
      </c>
      <c r="I4296" t="s">
        <v>6208</v>
      </c>
      <c r="J4296" t="str">
        <f>VLOOKUP(I4296,clasificador!A$1:C$1634,3,0)</f>
        <v>2.6. 2  2. 2  4:COSTO DE CONSTRUCCION POR ADMINISTRACION DIRECTA - BIENES</v>
      </c>
      <c r="K4296">
        <v>53</v>
      </c>
      <c r="L4296" t="s">
        <v>66</v>
      </c>
      <c r="M4296" t="s">
        <v>67</v>
      </c>
      <c r="N4296" t="s">
        <v>95</v>
      </c>
      <c r="O4296" t="s">
        <v>4941</v>
      </c>
      <c r="P4296" t="s">
        <v>9138</v>
      </c>
      <c r="Q4296" t="s">
        <v>4942</v>
      </c>
      <c r="R4296">
        <v>453</v>
      </c>
      <c r="S4296">
        <v>37</v>
      </c>
      <c r="T4296">
        <v>1</v>
      </c>
      <c r="U4296" t="s">
        <v>26</v>
      </c>
      <c r="V4296" t="s">
        <v>1553</v>
      </c>
      <c r="W4296" s="4">
        <v>45352</v>
      </c>
    </row>
    <row r="4297" spans="1:23" x14ac:dyDescent="0.25">
      <c r="A4297" t="s">
        <v>7308</v>
      </c>
      <c r="B4297" t="s">
        <v>7990</v>
      </c>
      <c r="C4297">
        <v>51</v>
      </c>
      <c r="D4297">
        <v>646</v>
      </c>
      <c r="E4297" t="s">
        <v>130</v>
      </c>
      <c r="F4297" t="str">
        <f>VLOOKUP(E4297,centro_costo!A$1:C$100,3,0)</f>
        <v>UNIDAD EJECUTORA DE INVERSIONES</v>
      </c>
      <c r="G4297" t="s">
        <v>5745</v>
      </c>
      <c r="H4297" t="str">
        <f>VLOOKUP(G4297,fuente_financiamiento!A$1:B$5,2,0)</f>
        <v>18:CANON Y SOBRECANON, REGALIAS, RENTA DE ADUANAS Y PARTICIPACIONES</v>
      </c>
      <c r="I4297" t="s">
        <v>6208</v>
      </c>
      <c r="J4297" t="str">
        <f>VLOOKUP(I4297,clasificador!A$1:C$1634,3,0)</f>
        <v>2.6. 2  2. 2  4:COSTO DE CONSTRUCCION POR ADMINISTRACION DIRECTA - BIENES</v>
      </c>
      <c r="K4297">
        <v>53</v>
      </c>
      <c r="L4297" t="s">
        <v>66</v>
      </c>
      <c r="M4297" t="s">
        <v>67</v>
      </c>
      <c r="N4297" t="s">
        <v>95</v>
      </c>
      <c r="O4297" t="s">
        <v>4944</v>
      </c>
      <c r="P4297" t="s">
        <v>9139</v>
      </c>
      <c r="Q4297" t="s">
        <v>4945</v>
      </c>
      <c r="R4297">
        <v>453</v>
      </c>
      <c r="S4297">
        <v>74</v>
      </c>
      <c r="T4297">
        <v>2</v>
      </c>
      <c r="U4297" t="s">
        <v>26</v>
      </c>
      <c r="V4297" t="s">
        <v>1553</v>
      </c>
      <c r="W4297" s="4">
        <v>45352</v>
      </c>
    </row>
    <row r="4298" spans="1:23" x14ac:dyDescent="0.25">
      <c r="A4298" t="s">
        <v>7309</v>
      </c>
      <c r="B4298" t="s">
        <v>7990</v>
      </c>
      <c r="C4298">
        <v>51</v>
      </c>
      <c r="D4298">
        <v>646</v>
      </c>
      <c r="E4298" t="s">
        <v>130</v>
      </c>
      <c r="F4298" t="str">
        <f>VLOOKUP(E4298,centro_costo!A$1:C$100,3,0)</f>
        <v>UNIDAD EJECUTORA DE INVERSIONES</v>
      </c>
      <c r="G4298" t="s">
        <v>5745</v>
      </c>
      <c r="H4298" t="str">
        <f>VLOOKUP(G4298,fuente_financiamiento!A$1:B$5,2,0)</f>
        <v>18:CANON Y SOBRECANON, REGALIAS, RENTA DE ADUANAS Y PARTICIPACIONES</v>
      </c>
      <c r="I4298" t="s">
        <v>6208</v>
      </c>
      <c r="J4298" t="str">
        <f>VLOOKUP(I4298,clasificador!A$1:C$1634,3,0)</f>
        <v>2.6. 2  2. 2  4:COSTO DE CONSTRUCCION POR ADMINISTRACION DIRECTA - BIENES</v>
      </c>
      <c r="K4298">
        <v>53</v>
      </c>
      <c r="L4298" t="s">
        <v>66</v>
      </c>
      <c r="M4298" t="s">
        <v>67</v>
      </c>
      <c r="N4298" t="s">
        <v>95</v>
      </c>
      <c r="O4298" t="s">
        <v>4947</v>
      </c>
      <c r="P4298" t="s">
        <v>9140</v>
      </c>
      <c r="Q4298" t="s">
        <v>4948</v>
      </c>
      <c r="R4298">
        <v>453</v>
      </c>
      <c r="S4298">
        <v>37</v>
      </c>
      <c r="T4298">
        <v>1</v>
      </c>
      <c r="U4298" t="s">
        <v>26</v>
      </c>
      <c r="V4298" t="s">
        <v>1553</v>
      </c>
      <c r="W4298" s="4">
        <v>45352</v>
      </c>
    </row>
    <row r="4299" spans="1:23" x14ac:dyDescent="0.25">
      <c r="A4299" t="s">
        <v>7310</v>
      </c>
      <c r="B4299" t="s">
        <v>7990</v>
      </c>
      <c r="C4299">
        <v>52</v>
      </c>
      <c r="D4299">
        <v>644</v>
      </c>
      <c r="E4299" t="s">
        <v>130</v>
      </c>
      <c r="F4299" t="str">
        <f>VLOOKUP(E4299,centro_costo!A$1:C$100,3,0)</f>
        <v>UNIDAD EJECUTORA DE INVERSIONES</v>
      </c>
      <c r="G4299" t="s">
        <v>5745</v>
      </c>
      <c r="H4299" t="str">
        <f>VLOOKUP(G4299,fuente_financiamiento!A$1:B$5,2,0)</f>
        <v>18:CANON Y SOBRECANON, REGALIAS, RENTA DE ADUANAS Y PARTICIPACIONES</v>
      </c>
      <c r="I4299" t="s">
        <v>4165</v>
      </c>
      <c r="J4299" t="str">
        <f>VLOOKUP(I4299,clasificador!A$1:C$1634,3,0)</f>
        <v>2.6. 3  2. 1  2:MOBILIARIO</v>
      </c>
      <c r="K4299">
        <v>53</v>
      </c>
      <c r="L4299" t="s">
        <v>67</v>
      </c>
      <c r="M4299" t="s">
        <v>636</v>
      </c>
      <c r="N4299" t="s">
        <v>7311</v>
      </c>
      <c r="O4299" t="s">
        <v>23</v>
      </c>
      <c r="P4299" t="s">
        <v>9808</v>
      </c>
      <c r="Q4299" t="s">
        <v>7312</v>
      </c>
      <c r="R4299">
        <v>453</v>
      </c>
      <c r="S4299">
        <v>7500</v>
      </c>
      <c r="T4299">
        <v>1</v>
      </c>
      <c r="U4299" t="s">
        <v>26</v>
      </c>
      <c r="V4299" t="s">
        <v>7313</v>
      </c>
      <c r="W4299" s="4">
        <v>45352</v>
      </c>
    </row>
    <row r="4300" spans="1:23" x14ac:dyDescent="0.25">
      <c r="A4300" t="s">
        <v>7314</v>
      </c>
      <c r="B4300" t="s">
        <v>7990</v>
      </c>
      <c r="C4300">
        <v>61</v>
      </c>
      <c r="D4300">
        <v>753</v>
      </c>
      <c r="E4300" t="s">
        <v>130</v>
      </c>
      <c r="F4300" t="str">
        <f>VLOOKUP(E4300,centro_costo!A$1:C$100,3,0)</f>
        <v>UNIDAD EJECUTORA DE INVERSIONES</v>
      </c>
      <c r="G4300" t="s">
        <v>5745</v>
      </c>
      <c r="H4300" t="str">
        <f>VLOOKUP(G4300,fuente_financiamiento!A$1:B$5,2,0)</f>
        <v>18:CANON Y SOBRECANON, REGALIAS, RENTA DE ADUANAS Y PARTICIPACIONES</v>
      </c>
      <c r="I4300" t="s">
        <v>6208</v>
      </c>
      <c r="J4300" t="str">
        <f>VLOOKUP(I4300,clasificador!A$1:C$1634,3,0)</f>
        <v>2.6. 2  2. 2  4:COSTO DE CONSTRUCCION POR ADMINISTRACION DIRECTA - BIENES</v>
      </c>
      <c r="K4300">
        <v>38</v>
      </c>
      <c r="L4300" t="s">
        <v>755</v>
      </c>
      <c r="M4300" t="s">
        <v>1040</v>
      </c>
      <c r="N4300" t="s">
        <v>33</v>
      </c>
      <c r="O4300" t="s">
        <v>491</v>
      </c>
      <c r="P4300" t="s">
        <v>8465</v>
      </c>
      <c r="Q4300" t="s">
        <v>2296</v>
      </c>
      <c r="R4300">
        <v>442</v>
      </c>
      <c r="S4300">
        <v>1495.53</v>
      </c>
      <c r="T4300">
        <v>87</v>
      </c>
      <c r="U4300" t="s">
        <v>472</v>
      </c>
      <c r="V4300" t="s">
        <v>2534</v>
      </c>
      <c r="W4300" s="4">
        <v>45413</v>
      </c>
    </row>
    <row r="4301" spans="1:23" x14ac:dyDescent="0.25">
      <c r="A4301" t="s">
        <v>7315</v>
      </c>
      <c r="B4301" t="s">
        <v>7990</v>
      </c>
      <c r="C4301">
        <v>70</v>
      </c>
      <c r="D4301">
        <v>807</v>
      </c>
      <c r="E4301" t="s">
        <v>130</v>
      </c>
      <c r="F4301" t="str">
        <f>VLOOKUP(E4301,centro_costo!A$1:C$100,3,0)</f>
        <v>UNIDAD EJECUTORA DE INVERSIONES</v>
      </c>
      <c r="G4301" t="s">
        <v>5745</v>
      </c>
      <c r="H4301" t="str">
        <f>VLOOKUP(G4301,fuente_financiamiento!A$1:B$5,2,0)</f>
        <v>18:CANON Y SOBRECANON, REGALIAS, RENTA DE ADUANAS Y PARTICIPACIONES</v>
      </c>
      <c r="I4301" t="s">
        <v>6208</v>
      </c>
      <c r="J4301" t="str">
        <f>VLOOKUP(I4301,clasificador!A$1:C$1634,3,0)</f>
        <v>2.6. 2  2. 2  4:COSTO DE CONSTRUCCION POR ADMINISTRACION DIRECTA - BIENES</v>
      </c>
      <c r="K4301">
        <v>1</v>
      </c>
      <c r="L4301" t="s">
        <v>66</v>
      </c>
      <c r="M4301" t="s">
        <v>67</v>
      </c>
      <c r="N4301" t="s">
        <v>68</v>
      </c>
      <c r="O4301" t="s">
        <v>4959</v>
      </c>
      <c r="P4301" t="s">
        <v>9143</v>
      </c>
      <c r="Q4301" t="s">
        <v>4960</v>
      </c>
      <c r="R4301">
        <v>447</v>
      </c>
      <c r="S4301">
        <v>848.84</v>
      </c>
      <c r="T4301">
        <v>4</v>
      </c>
      <c r="U4301" t="s">
        <v>26</v>
      </c>
      <c r="V4301" t="s">
        <v>2222</v>
      </c>
      <c r="W4301" s="4">
        <v>45413</v>
      </c>
    </row>
    <row r="4302" spans="1:23" x14ac:dyDescent="0.25">
      <c r="A4302" t="s">
        <v>7316</v>
      </c>
      <c r="B4302" t="s">
        <v>7990</v>
      </c>
      <c r="C4302">
        <v>87</v>
      </c>
      <c r="D4302">
        <v>979</v>
      </c>
      <c r="E4302" t="s">
        <v>130</v>
      </c>
      <c r="F4302" t="str">
        <f>VLOOKUP(E4302,centro_costo!A$1:C$100,3,0)</f>
        <v>UNIDAD EJECUTORA DE INVERSIONES</v>
      </c>
      <c r="G4302" t="s">
        <v>5745</v>
      </c>
      <c r="H4302" t="str">
        <f>VLOOKUP(G4302,fuente_financiamiento!A$1:B$5,2,0)</f>
        <v>18:CANON Y SOBRECANON, REGALIAS, RENTA DE ADUANAS Y PARTICIPACIONES</v>
      </c>
      <c r="I4302" t="s">
        <v>5450</v>
      </c>
      <c r="J4302" t="str">
        <f>VLOOKUP(I4302,clasificador!A$1:C$1634,3,0)</f>
        <v>2.6. 3  2. 1  1:MAQUINAS Y EQUIPOS</v>
      </c>
      <c r="K4302">
        <v>53</v>
      </c>
      <c r="L4302" t="s">
        <v>67</v>
      </c>
      <c r="M4302" t="s">
        <v>747</v>
      </c>
      <c r="N4302" t="s">
        <v>5466</v>
      </c>
      <c r="O4302" t="s">
        <v>434</v>
      </c>
      <c r="P4302" t="s">
        <v>9278</v>
      </c>
      <c r="Q4302" t="s">
        <v>5467</v>
      </c>
      <c r="R4302">
        <v>453</v>
      </c>
      <c r="S4302">
        <v>88665.2</v>
      </c>
      <c r="T4302">
        <v>2</v>
      </c>
      <c r="U4302" t="s">
        <v>26</v>
      </c>
      <c r="V4302" t="s">
        <v>7317</v>
      </c>
      <c r="W4302" s="4">
        <v>45383</v>
      </c>
    </row>
    <row r="4303" spans="1:23" x14ac:dyDescent="0.25">
      <c r="A4303" t="s">
        <v>7318</v>
      </c>
      <c r="B4303" t="s">
        <v>7990</v>
      </c>
      <c r="C4303">
        <v>146</v>
      </c>
      <c r="D4303">
        <v>1229</v>
      </c>
      <c r="E4303" t="s">
        <v>130</v>
      </c>
      <c r="F4303" t="str">
        <f>VLOOKUP(E4303,centro_costo!A$1:C$100,3,0)</f>
        <v>UNIDAD EJECUTORA DE INVERSIONES</v>
      </c>
      <c r="G4303" t="s">
        <v>5745</v>
      </c>
      <c r="H4303" t="str">
        <f>VLOOKUP(G4303,fuente_financiamiento!A$1:B$5,2,0)</f>
        <v>18:CANON Y SOBRECANON, REGALIAS, RENTA DE ADUANAS Y PARTICIPACIONES</v>
      </c>
      <c r="I4303" t="s">
        <v>5481</v>
      </c>
      <c r="J4303" t="str">
        <f>VLOOKUP(I4303,clasificador!A$1:C$1634,3,0)</f>
        <v>2.6. 3  2. 5  2:EQUIPO DE USO AGRICOLA Y PESQUERO</v>
      </c>
      <c r="K4303">
        <v>1</v>
      </c>
      <c r="L4303" t="s">
        <v>2299</v>
      </c>
      <c r="M4303" t="s">
        <v>747</v>
      </c>
      <c r="N4303" t="s">
        <v>7319</v>
      </c>
      <c r="O4303" t="s">
        <v>61</v>
      </c>
      <c r="P4303" t="s">
        <v>9809</v>
      </c>
      <c r="Q4303" t="s">
        <v>7320</v>
      </c>
      <c r="R4303">
        <v>447</v>
      </c>
      <c r="S4303">
        <v>14000</v>
      </c>
      <c r="T4303">
        <v>2</v>
      </c>
      <c r="U4303" t="s">
        <v>26</v>
      </c>
      <c r="V4303" t="s">
        <v>7321</v>
      </c>
      <c r="W4303" s="4">
        <v>45383</v>
      </c>
    </row>
    <row r="4304" spans="1:23" x14ac:dyDescent="0.25">
      <c r="A4304" t="s">
        <v>7322</v>
      </c>
      <c r="B4304" t="s">
        <v>7990</v>
      </c>
      <c r="C4304">
        <v>146</v>
      </c>
      <c r="D4304">
        <v>1229</v>
      </c>
      <c r="E4304" t="s">
        <v>130</v>
      </c>
      <c r="F4304" t="str">
        <f>VLOOKUP(E4304,centro_costo!A$1:C$100,3,0)</f>
        <v>UNIDAD EJECUTORA DE INVERSIONES</v>
      </c>
      <c r="G4304" t="s">
        <v>5745</v>
      </c>
      <c r="H4304" t="str">
        <f>VLOOKUP(G4304,fuente_financiamiento!A$1:B$5,2,0)</f>
        <v>18:CANON Y SOBRECANON, REGALIAS, RENTA DE ADUANAS Y PARTICIPACIONES</v>
      </c>
      <c r="I4304" t="s">
        <v>6208</v>
      </c>
      <c r="J4304" t="str">
        <f>VLOOKUP(I4304,clasificador!A$1:C$1634,3,0)</f>
        <v>2.6. 2  2. 2  4:COSTO DE CONSTRUCCION POR ADMINISTRACION DIRECTA - BIENES</v>
      </c>
      <c r="K4304">
        <v>1</v>
      </c>
      <c r="L4304" t="s">
        <v>2235</v>
      </c>
      <c r="M4304" t="s">
        <v>2299</v>
      </c>
      <c r="N4304" t="s">
        <v>23</v>
      </c>
      <c r="O4304" t="s">
        <v>331</v>
      </c>
      <c r="P4304" t="s">
        <v>9810</v>
      </c>
      <c r="Q4304" t="s">
        <v>7323</v>
      </c>
      <c r="R4304">
        <v>447</v>
      </c>
      <c r="S4304">
        <v>2260</v>
      </c>
      <c r="T4304">
        <v>113</v>
      </c>
      <c r="U4304" t="s">
        <v>26</v>
      </c>
      <c r="V4304" t="s">
        <v>7321</v>
      </c>
      <c r="W4304" s="4">
        <v>45383</v>
      </c>
    </row>
    <row r="4305" spans="1:23" x14ac:dyDescent="0.25">
      <c r="A4305" t="s">
        <v>7324</v>
      </c>
      <c r="B4305" t="s">
        <v>7990</v>
      </c>
      <c r="C4305">
        <v>146</v>
      </c>
      <c r="D4305">
        <v>1229</v>
      </c>
      <c r="E4305" t="s">
        <v>130</v>
      </c>
      <c r="F4305" t="str">
        <f>VLOOKUP(E4305,centro_costo!A$1:C$100,3,0)</f>
        <v>UNIDAD EJECUTORA DE INVERSIONES</v>
      </c>
      <c r="G4305" t="s">
        <v>5745</v>
      </c>
      <c r="H4305" t="str">
        <f>VLOOKUP(G4305,fuente_financiamiento!A$1:B$5,2,0)</f>
        <v>18:CANON Y SOBRECANON, REGALIAS, RENTA DE ADUANAS Y PARTICIPACIONES</v>
      </c>
      <c r="I4305" t="s">
        <v>6208</v>
      </c>
      <c r="J4305" t="str">
        <f>VLOOKUP(I4305,clasificador!A$1:C$1634,3,0)</f>
        <v>2.6. 2  2. 2  4:COSTO DE CONSTRUCCION POR ADMINISTRACION DIRECTA - BIENES</v>
      </c>
      <c r="K4305">
        <v>1</v>
      </c>
      <c r="L4305" t="s">
        <v>2235</v>
      </c>
      <c r="M4305" t="s">
        <v>3341</v>
      </c>
      <c r="N4305" t="s">
        <v>299</v>
      </c>
      <c r="O4305" t="s">
        <v>351</v>
      </c>
      <c r="P4305" t="s">
        <v>9811</v>
      </c>
      <c r="Q4305" t="s">
        <v>7325</v>
      </c>
      <c r="R4305">
        <v>447</v>
      </c>
      <c r="S4305">
        <v>10</v>
      </c>
      <c r="T4305">
        <v>20</v>
      </c>
      <c r="U4305" t="s">
        <v>26</v>
      </c>
      <c r="V4305" t="s">
        <v>7321</v>
      </c>
      <c r="W4305" s="4">
        <v>45383</v>
      </c>
    </row>
    <row r="4306" spans="1:23" x14ac:dyDescent="0.25">
      <c r="A4306" t="s">
        <v>7326</v>
      </c>
      <c r="B4306" t="s">
        <v>7990</v>
      </c>
      <c r="C4306">
        <v>146</v>
      </c>
      <c r="D4306">
        <v>1229</v>
      </c>
      <c r="E4306" t="s">
        <v>130</v>
      </c>
      <c r="F4306" t="str">
        <f>VLOOKUP(E4306,centro_costo!A$1:C$100,3,0)</f>
        <v>UNIDAD EJECUTORA DE INVERSIONES</v>
      </c>
      <c r="G4306" t="s">
        <v>5745</v>
      </c>
      <c r="H4306" t="str">
        <f>VLOOKUP(G4306,fuente_financiamiento!A$1:B$5,2,0)</f>
        <v>18:CANON Y SOBRECANON, REGALIAS, RENTA DE ADUANAS Y PARTICIPACIONES</v>
      </c>
      <c r="I4306" t="s">
        <v>6208</v>
      </c>
      <c r="J4306" t="str">
        <f>VLOOKUP(I4306,clasificador!A$1:C$1634,3,0)</f>
        <v>2.6. 2  2. 2  4:COSTO DE CONSTRUCCION POR ADMINISTRACION DIRECTA - BIENES</v>
      </c>
      <c r="K4306">
        <v>1</v>
      </c>
      <c r="L4306" t="s">
        <v>2235</v>
      </c>
      <c r="M4306" t="s">
        <v>3341</v>
      </c>
      <c r="N4306" t="s">
        <v>299</v>
      </c>
      <c r="O4306" t="s">
        <v>494</v>
      </c>
      <c r="P4306" t="s">
        <v>9812</v>
      </c>
      <c r="Q4306" t="s">
        <v>7327</v>
      </c>
      <c r="R4306">
        <v>447</v>
      </c>
      <c r="S4306">
        <v>10</v>
      </c>
      <c r="T4306">
        <v>20</v>
      </c>
      <c r="U4306" t="s">
        <v>26</v>
      </c>
      <c r="V4306" t="s">
        <v>7321</v>
      </c>
      <c r="W4306" s="4">
        <v>45383</v>
      </c>
    </row>
    <row r="4307" spans="1:23" x14ac:dyDescent="0.25">
      <c r="A4307" t="s">
        <v>7328</v>
      </c>
      <c r="B4307" t="s">
        <v>7990</v>
      </c>
      <c r="C4307">
        <v>146</v>
      </c>
      <c r="D4307">
        <v>1229</v>
      </c>
      <c r="E4307" t="s">
        <v>130</v>
      </c>
      <c r="F4307" t="str">
        <f>VLOOKUP(E4307,centro_costo!A$1:C$100,3,0)</f>
        <v>UNIDAD EJECUTORA DE INVERSIONES</v>
      </c>
      <c r="G4307" t="s">
        <v>5745</v>
      </c>
      <c r="H4307" t="str">
        <f>VLOOKUP(G4307,fuente_financiamiento!A$1:B$5,2,0)</f>
        <v>18:CANON Y SOBRECANON, REGALIAS, RENTA DE ADUANAS Y PARTICIPACIONES</v>
      </c>
      <c r="I4307" t="s">
        <v>6208</v>
      </c>
      <c r="J4307" t="str">
        <f>VLOOKUP(I4307,clasificador!A$1:C$1634,3,0)</f>
        <v>2.6. 2  2. 2  4:COSTO DE CONSTRUCCION POR ADMINISTRACION DIRECTA - BIENES</v>
      </c>
      <c r="K4307">
        <v>1</v>
      </c>
      <c r="L4307" t="s">
        <v>2235</v>
      </c>
      <c r="M4307" t="s">
        <v>3341</v>
      </c>
      <c r="N4307" t="s">
        <v>299</v>
      </c>
      <c r="O4307" t="s">
        <v>5270</v>
      </c>
      <c r="P4307" t="s">
        <v>9813</v>
      </c>
      <c r="Q4307" t="s">
        <v>7329</v>
      </c>
      <c r="R4307">
        <v>447</v>
      </c>
      <c r="S4307">
        <v>10</v>
      </c>
      <c r="T4307">
        <v>20</v>
      </c>
      <c r="U4307" t="s">
        <v>26</v>
      </c>
      <c r="V4307" t="s">
        <v>7321</v>
      </c>
      <c r="W4307" s="4">
        <v>45383</v>
      </c>
    </row>
    <row r="4308" spans="1:23" x14ac:dyDescent="0.25">
      <c r="A4308" t="s">
        <v>7330</v>
      </c>
      <c r="B4308" t="s">
        <v>7990</v>
      </c>
      <c r="C4308">
        <v>146</v>
      </c>
      <c r="D4308">
        <v>1229</v>
      </c>
      <c r="E4308" t="s">
        <v>130</v>
      </c>
      <c r="F4308" t="str">
        <f>VLOOKUP(E4308,centro_costo!A$1:C$100,3,0)</f>
        <v>UNIDAD EJECUTORA DE INVERSIONES</v>
      </c>
      <c r="G4308" t="s">
        <v>5745</v>
      </c>
      <c r="H4308" t="str">
        <f>VLOOKUP(G4308,fuente_financiamiento!A$1:B$5,2,0)</f>
        <v>18:CANON Y SOBRECANON, REGALIAS, RENTA DE ADUANAS Y PARTICIPACIONES</v>
      </c>
      <c r="I4308" t="s">
        <v>6208</v>
      </c>
      <c r="J4308" t="str">
        <f>VLOOKUP(I4308,clasificador!A$1:C$1634,3,0)</f>
        <v>2.6. 2  2. 2  4:COSTO DE CONSTRUCCION POR ADMINISTRACION DIRECTA - BIENES</v>
      </c>
      <c r="K4308">
        <v>1</v>
      </c>
      <c r="L4308" t="s">
        <v>2235</v>
      </c>
      <c r="M4308" t="s">
        <v>3341</v>
      </c>
      <c r="N4308" t="s">
        <v>299</v>
      </c>
      <c r="O4308" t="s">
        <v>778</v>
      </c>
      <c r="P4308" t="s">
        <v>9814</v>
      </c>
      <c r="Q4308" t="s">
        <v>7331</v>
      </c>
      <c r="R4308">
        <v>447</v>
      </c>
      <c r="S4308">
        <v>10</v>
      </c>
      <c r="T4308">
        <v>20</v>
      </c>
      <c r="U4308" t="s">
        <v>26</v>
      </c>
      <c r="V4308" t="s">
        <v>7321</v>
      </c>
      <c r="W4308" s="4">
        <v>45383</v>
      </c>
    </row>
    <row r="4309" spans="1:23" x14ac:dyDescent="0.25">
      <c r="A4309" t="s">
        <v>7332</v>
      </c>
      <c r="B4309" t="s">
        <v>7990</v>
      </c>
      <c r="C4309">
        <v>146</v>
      </c>
      <c r="D4309">
        <v>1229</v>
      </c>
      <c r="E4309" t="s">
        <v>130</v>
      </c>
      <c r="F4309" t="str">
        <f>VLOOKUP(E4309,centro_costo!A$1:C$100,3,0)</f>
        <v>UNIDAD EJECUTORA DE INVERSIONES</v>
      </c>
      <c r="G4309" t="s">
        <v>5745</v>
      </c>
      <c r="H4309" t="str">
        <f>VLOOKUP(G4309,fuente_financiamiento!A$1:B$5,2,0)</f>
        <v>18:CANON Y SOBRECANON, REGALIAS, RENTA DE ADUANAS Y PARTICIPACIONES</v>
      </c>
      <c r="I4309" t="s">
        <v>6208</v>
      </c>
      <c r="J4309" t="str">
        <f>VLOOKUP(I4309,clasificador!A$1:C$1634,3,0)</f>
        <v>2.6. 2  2. 2  4:COSTO DE CONSTRUCCION POR ADMINISTRACION DIRECTA - BIENES</v>
      </c>
      <c r="K4309">
        <v>1</v>
      </c>
      <c r="L4309" t="s">
        <v>2235</v>
      </c>
      <c r="M4309" t="s">
        <v>3341</v>
      </c>
      <c r="N4309" t="s">
        <v>299</v>
      </c>
      <c r="O4309" t="s">
        <v>3845</v>
      </c>
      <c r="P4309" t="s">
        <v>9815</v>
      </c>
      <c r="Q4309" t="s">
        <v>7333</v>
      </c>
      <c r="R4309">
        <v>447</v>
      </c>
      <c r="S4309">
        <v>10</v>
      </c>
      <c r="T4309">
        <v>20</v>
      </c>
      <c r="U4309" t="s">
        <v>26</v>
      </c>
      <c r="V4309" t="s">
        <v>7321</v>
      </c>
      <c r="W4309" s="4">
        <v>45383</v>
      </c>
    </row>
    <row r="4310" spans="1:23" x14ac:dyDescent="0.25">
      <c r="A4310" t="s">
        <v>7334</v>
      </c>
      <c r="B4310" t="s">
        <v>7990</v>
      </c>
      <c r="C4310">
        <v>146</v>
      </c>
      <c r="D4310">
        <v>1229</v>
      </c>
      <c r="E4310" t="s">
        <v>130</v>
      </c>
      <c r="F4310" t="str">
        <f>VLOOKUP(E4310,centro_costo!A$1:C$100,3,0)</f>
        <v>UNIDAD EJECUTORA DE INVERSIONES</v>
      </c>
      <c r="G4310" t="s">
        <v>5745</v>
      </c>
      <c r="H4310" t="str">
        <f>VLOOKUP(G4310,fuente_financiamiento!A$1:B$5,2,0)</f>
        <v>18:CANON Y SOBRECANON, REGALIAS, RENTA DE ADUANAS Y PARTICIPACIONES</v>
      </c>
      <c r="I4310" t="s">
        <v>6208</v>
      </c>
      <c r="J4310" t="str">
        <f>VLOOKUP(I4310,clasificador!A$1:C$1634,3,0)</f>
        <v>2.6. 2  2. 2  4:COSTO DE CONSTRUCCION POR ADMINISTRACION DIRECTA - BIENES</v>
      </c>
      <c r="K4310">
        <v>1</v>
      </c>
      <c r="L4310" t="s">
        <v>2235</v>
      </c>
      <c r="M4310" t="s">
        <v>3341</v>
      </c>
      <c r="N4310" t="s">
        <v>205</v>
      </c>
      <c r="O4310" t="s">
        <v>255</v>
      </c>
      <c r="P4310" t="s">
        <v>9816</v>
      </c>
      <c r="Q4310" t="s">
        <v>7335</v>
      </c>
      <c r="R4310">
        <v>447</v>
      </c>
      <c r="S4310">
        <v>200</v>
      </c>
      <c r="T4310">
        <v>4</v>
      </c>
      <c r="U4310" t="s">
        <v>26</v>
      </c>
      <c r="V4310" t="s">
        <v>7321</v>
      </c>
      <c r="W4310" s="4">
        <v>45383</v>
      </c>
    </row>
    <row r="4311" spans="1:23" x14ac:dyDescent="0.25">
      <c r="A4311" t="s">
        <v>7336</v>
      </c>
      <c r="B4311" t="s">
        <v>7990</v>
      </c>
      <c r="C4311">
        <v>146</v>
      </c>
      <c r="D4311">
        <v>1229</v>
      </c>
      <c r="E4311" t="s">
        <v>130</v>
      </c>
      <c r="F4311" t="str">
        <f>VLOOKUP(E4311,centro_costo!A$1:C$100,3,0)</f>
        <v>UNIDAD EJECUTORA DE INVERSIONES</v>
      </c>
      <c r="G4311" t="s">
        <v>5745</v>
      </c>
      <c r="H4311" t="str">
        <f>VLOOKUP(G4311,fuente_financiamiento!A$1:B$5,2,0)</f>
        <v>18:CANON Y SOBRECANON, REGALIAS, RENTA DE ADUANAS Y PARTICIPACIONES</v>
      </c>
      <c r="I4311" t="s">
        <v>6208</v>
      </c>
      <c r="J4311" t="str">
        <f>VLOOKUP(I4311,clasificador!A$1:C$1634,3,0)</f>
        <v>2.6. 2  2. 2  4:COSTO DE CONSTRUCCION POR ADMINISTRACION DIRECTA - BIENES</v>
      </c>
      <c r="K4311">
        <v>1</v>
      </c>
      <c r="L4311" t="s">
        <v>2235</v>
      </c>
      <c r="M4311" t="s">
        <v>3341</v>
      </c>
      <c r="N4311" t="s">
        <v>205</v>
      </c>
      <c r="O4311" t="s">
        <v>280</v>
      </c>
      <c r="P4311" t="s">
        <v>9817</v>
      </c>
      <c r="Q4311" t="s">
        <v>7337</v>
      </c>
      <c r="R4311">
        <v>447</v>
      </c>
      <c r="S4311">
        <v>3375</v>
      </c>
      <c r="T4311">
        <v>135</v>
      </c>
      <c r="U4311" t="s">
        <v>26</v>
      </c>
      <c r="V4311" t="s">
        <v>7321</v>
      </c>
      <c r="W4311" s="4">
        <v>45383</v>
      </c>
    </row>
    <row r="4312" spans="1:23" x14ac:dyDescent="0.25">
      <c r="A4312" t="s">
        <v>7338</v>
      </c>
      <c r="B4312" t="s">
        <v>7990</v>
      </c>
      <c r="C4312">
        <v>146</v>
      </c>
      <c r="D4312">
        <v>1229</v>
      </c>
      <c r="E4312" t="s">
        <v>130</v>
      </c>
      <c r="F4312" t="str">
        <f>VLOOKUP(E4312,centro_costo!A$1:C$100,3,0)</f>
        <v>UNIDAD EJECUTORA DE INVERSIONES</v>
      </c>
      <c r="G4312" t="s">
        <v>5745</v>
      </c>
      <c r="H4312" t="str">
        <f>VLOOKUP(G4312,fuente_financiamiento!A$1:B$5,2,0)</f>
        <v>18:CANON Y SOBRECANON, REGALIAS, RENTA DE ADUANAS Y PARTICIPACIONES</v>
      </c>
      <c r="I4312" t="s">
        <v>6208</v>
      </c>
      <c r="J4312" t="str">
        <f>VLOOKUP(I4312,clasificador!A$1:C$1634,3,0)</f>
        <v>2.6. 2  2. 2  4:COSTO DE CONSTRUCCION POR ADMINISTRACION DIRECTA - BIENES</v>
      </c>
      <c r="K4312">
        <v>1</v>
      </c>
      <c r="L4312" t="s">
        <v>2235</v>
      </c>
      <c r="M4312" t="s">
        <v>3341</v>
      </c>
      <c r="N4312" t="s">
        <v>205</v>
      </c>
      <c r="O4312" t="s">
        <v>95</v>
      </c>
      <c r="P4312" t="s">
        <v>9818</v>
      </c>
      <c r="Q4312" t="s">
        <v>7339</v>
      </c>
      <c r="R4312">
        <v>447</v>
      </c>
      <c r="S4312">
        <v>225</v>
      </c>
      <c r="T4312">
        <v>15</v>
      </c>
      <c r="U4312" t="s">
        <v>26</v>
      </c>
      <c r="V4312" t="s">
        <v>7321</v>
      </c>
      <c r="W4312" s="4">
        <v>45383</v>
      </c>
    </row>
    <row r="4313" spans="1:23" x14ac:dyDescent="0.25">
      <c r="A4313" t="s">
        <v>7340</v>
      </c>
      <c r="B4313" t="s">
        <v>7990</v>
      </c>
      <c r="C4313">
        <v>146</v>
      </c>
      <c r="D4313">
        <v>1229</v>
      </c>
      <c r="E4313" t="s">
        <v>130</v>
      </c>
      <c r="F4313" t="str">
        <f>VLOOKUP(E4313,centro_costo!A$1:C$100,3,0)</f>
        <v>UNIDAD EJECUTORA DE INVERSIONES</v>
      </c>
      <c r="G4313" t="s">
        <v>5745</v>
      </c>
      <c r="H4313" t="str">
        <f>VLOOKUP(G4313,fuente_financiamiento!A$1:B$5,2,0)</f>
        <v>18:CANON Y SOBRECANON, REGALIAS, RENTA DE ADUANAS Y PARTICIPACIONES</v>
      </c>
      <c r="I4313" t="s">
        <v>6208</v>
      </c>
      <c r="J4313" t="str">
        <f>VLOOKUP(I4313,clasificador!A$1:C$1634,3,0)</f>
        <v>2.6. 2  2. 2  4:COSTO DE CONSTRUCCION POR ADMINISTRACION DIRECTA - BIENES</v>
      </c>
      <c r="K4313">
        <v>1</v>
      </c>
      <c r="L4313" t="s">
        <v>2235</v>
      </c>
      <c r="M4313" t="s">
        <v>3341</v>
      </c>
      <c r="N4313" t="s">
        <v>205</v>
      </c>
      <c r="O4313" t="s">
        <v>434</v>
      </c>
      <c r="P4313" t="s">
        <v>9819</v>
      </c>
      <c r="Q4313" t="s">
        <v>7341</v>
      </c>
      <c r="R4313">
        <v>447</v>
      </c>
      <c r="S4313">
        <v>1250</v>
      </c>
      <c r="T4313">
        <v>50</v>
      </c>
      <c r="U4313" t="s">
        <v>26</v>
      </c>
      <c r="V4313" t="s">
        <v>7321</v>
      </c>
      <c r="W4313" s="4">
        <v>45383</v>
      </c>
    </row>
    <row r="4314" spans="1:23" x14ac:dyDescent="0.25">
      <c r="A4314" t="s">
        <v>7342</v>
      </c>
      <c r="B4314" t="s">
        <v>7990</v>
      </c>
      <c r="C4314">
        <v>146</v>
      </c>
      <c r="D4314">
        <v>1229</v>
      </c>
      <c r="E4314" t="s">
        <v>130</v>
      </c>
      <c r="F4314" t="str">
        <f>VLOOKUP(E4314,centro_costo!A$1:C$100,3,0)</f>
        <v>UNIDAD EJECUTORA DE INVERSIONES</v>
      </c>
      <c r="G4314" t="s">
        <v>5745</v>
      </c>
      <c r="H4314" t="str">
        <f>VLOOKUP(G4314,fuente_financiamiento!A$1:B$5,2,0)</f>
        <v>18:CANON Y SOBRECANON, REGALIAS, RENTA DE ADUANAS Y PARTICIPACIONES</v>
      </c>
      <c r="I4314" t="s">
        <v>6208</v>
      </c>
      <c r="J4314" t="str">
        <f>VLOOKUP(I4314,clasificador!A$1:C$1634,3,0)</f>
        <v>2.6. 2  2. 2  4:COSTO DE CONSTRUCCION POR ADMINISTRACION DIRECTA - BIENES</v>
      </c>
      <c r="K4314">
        <v>1</v>
      </c>
      <c r="L4314" t="s">
        <v>2235</v>
      </c>
      <c r="M4314" t="s">
        <v>3341</v>
      </c>
      <c r="N4314" t="s">
        <v>205</v>
      </c>
      <c r="O4314" t="s">
        <v>299</v>
      </c>
      <c r="P4314" t="s">
        <v>9820</v>
      </c>
      <c r="Q4314" t="s">
        <v>7343</v>
      </c>
      <c r="R4314">
        <v>447</v>
      </c>
      <c r="S4314">
        <v>1440</v>
      </c>
      <c r="T4314">
        <v>18</v>
      </c>
      <c r="U4314" t="s">
        <v>26</v>
      </c>
      <c r="V4314" t="s">
        <v>7321</v>
      </c>
      <c r="W4314" s="4">
        <v>45383</v>
      </c>
    </row>
    <row r="4315" spans="1:23" x14ac:dyDescent="0.25">
      <c r="A4315" t="s">
        <v>7344</v>
      </c>
      <c r="B4315" t="s">
        <v>7990</v>
      </c>
      <c r="C4315">
        <v>146</v>
      </c>
      <c r="D4315">
        <v>1229</v>
      </c>
      <c r="E4315" t="s">
        <v>130</v>
      </c>
      <c r="F4315" t="str">
        <f>VLOOKUP(E4315,centro_costo!A$1:C$100,3,0)</f>
        <v>UNIDAD EJECUTORA DE INVERSIONES</v>
      </c>
      <c r="G4315" t="s">
        <v>5745</v>
      </c>
      <c r="H4315" t="str">
        <f>VLOOKUP(G4315,fuente_financiamiento!A$1:B$5,2,0)</f>
        <v>18:CANON Y SOBRECANON, REGALIAS, RENTA DE ADUANAS Y PARTICIPACIONES</v>
      </c>
      <c r="I4315" t="s">
        <v>6208</v>
      </c>
      <c r="J4315" t="str">
        <f>VLOOKUP(I4315,clasificador!A$1:C$1634,3,0)</f>
        <v>2.6. 2  2. 2  4:COSTO DE CONSTRUCCION POR ADMINISTRACION DIRECTA - BIENES</v>
      </c>
      <c r="K4315">
        <v>1</v>
      </c>
      <c r="L4315" t="s">
        <v>2235</v>
      </c>
      <c r="M4315" t="s">
        <v>3341</v>
      </c>
      <c r="N4315" t="s">
        <v>205</v>
      </c>
      <c r="O4315" t="s">
        <v>205</v>
      </c>
      <c r="P4315" t="s">
        <v>9821</v>
      </c>
      <c r="Q4315" t="s">
        <v>7345</v>
      </c>
      <c r="R4315">
        <v>447</v>
      </c>
      <c r="S4315">
        <v>250</v>
      </c>
      <c r="T4315">
        <v>5</v>
      </c>
      <c r="U4315" t="s">
        <v>26</v>
      </c>
      <c r="V4315" t="s">
        <v>7321</v>
      </c>
      <c r="W4315" s="4">
        <v>45383</v>
      </c>
    </row>
    <row r="4316" spans="1:23" x14ac:dyDescent="0.25">
      <c r="A4316" t="s">
        <v>7346</v>
      </c>
      <c r="B4316" t="s">
        <v>7990</v>
      </c>
      <c r="C4316">
        <v>146</v>
      </c>
      <c r="D4316">
        <v>1229</v>
      </c>
      <c r="E4316" t="s">
        <v>130</v>
      </c>
      <c r="F4316" t="str">
        <f>VLOOKUP(E4316,centro_costo!A$1:C$100,3,0)</f>
        <v>UNIDAD EJECUTORA DE INVERSIONES</v>
      </c>
      <c r="G4316" t="s">
        <v>5745</v>
      </c>
      <c r="H4316" t="str">
        <f>VLOOKUP(G4316,fuente_financiamiento!A$1:B$5,2,0)</f>
        <v>18:CANON Y SOBRECANON, REGALIAS, RENTA DE ADUANAS Y PARTICIPACIONES</v>
      </c>
      <c r="I4316" t="s">
        <v>6208</v>
      </c>
      <c r="J4316" t="str">
        <f>VLOOKUP(I4316,clasificador!A$1:C$1634,3,0)</f>
        <v>2.6. 2  2. 2  4:COSTO DE CONSTRUCCION POR ADMINISTRACION DIRECTA - BIENES</v>
      </c>
      <c r="K4316">
        <v>1</v>
      </c>
      <c r="L4316" t="s">
        <v>2235</v>
      </c>
      <c r="M4316" t="s">
        <v>3341</v>
      </c>
      <c r="N4316" t="s">
        <v>205</v>
      </c>
      <c r="O4316" t="s">
        <v>423</v>
      </c>
      <c r="P4316" t="s">
        <v>9822</v>
      </c>
      <c r="Q4316" t="s">
        <v>7347</v>
      </c>
      <c r="R4316">
        <v>447</v>
      </c>
      <c r="S4316">
        <v>225</v>
      </c>
      <c r="T4316">
        <v>15</v>
      </c>
      <c r="U4316" t="s">
        <v>26</v>
      </c>
      <c r="V4316" t="s">
        <v>7321</v>
      </c>
      <c r="W4316" s="4">
        <v>45383</v>
      </c>
    </row>
    <row r="4317" spans="1:23" x14ac:dyDescent="0.25">
      <c r="A4317" t="s">
        <v>7348</v>
      </c>
      <c r="B4317" t="s">
        <v>7990</v>
      </c>
      <c r="C4317">
        <v>146</v>
      </c>
      <c r="D4317">
        <v>1229</v>
      </c>
      <c r="E4317" t="s">
        <v>130</v>
      </c>
      <c r="F4317" t="str">
        <f>VLOOKUP(E4317,centro_costo!A$1:C$100,3,0)</f>
        <v>UNIDAD EJECUTORA DE INVERSIONES</v>
      </c>
      <c r="G4317" t="s">
        <v>5745</v>
      </c>
      <c r="H4317" t="str">
        <f>VLOOKUP(G4317,fuente_financiamiento!A$1:B$5,2,0)</f>
        <v>18:CANON Y SOBRECANON, REGALIAS, RENTA DE ADUANAS Y PARTICIPACIONES</v>
      </c>
      <c r="I4317" t="s">
        <v>6208</v>
      </c>
      <c r="J4317" t="str">
        <f>VLOOKUP(I4317,clasificador!A$1:C$1634,3,0)</f>
        <v>2.6. 2  2. 2  4:COSTO DE CONSTRUCCION POR ADMINISTRACION DIRECTA - BIENES</v>
      </c>
      <c r="K4317">
        <v>1</v>
      </c>
      <c r="L4317" t="s">
        <v>2235</v>
      </c>
      <c r="M4317" t="s">
        <v>3341</v>
      </c>
      <c r="N4317" t="s">
        <v>205</v>
      </c>
      <c r="O4317" t="s">
        <v>605</v>
      </c>
      <c r="P4317" t="s">
        <v>9823</v>
      </c>
      <c r="Q4317" t="s">
        <v>7349</v>
      </c>
      <c r="R4317">
        <v>447</v>
      </c>
      <c r="S4317">
        <v>1050</v>
      </c>
      <c r="T4317">
        <v>7</v>
      </c>
      <c r="U4317" t="s">
        <v>26</v>
      </c>
      <c r="V4317" t="s">
        <v>7321</v>
      </c>
      <c r="W4317" s="4">
        <v>45383</v>
      </c>
    </row>
    <row r="4318" spans="1:23" x14ac:dyDescent="0.25">
      <c r="A4318" t="s">
        <v>7350</v>
      </c>
      <c r="B4318" t="s">
        <v>7990</v>
      </c>
      <c r="C4318">
        <v>146</v>
      </c>
      <c r="D4318">
        <v>1229</v>
      </c>
      <c r="E4318" t="s">
        <v>130</v>
      </c>
      <c r="F4318" t="str">
        <f>VLOOKUP(E4318,centro_costo!A$1:C$100,3,0)</f>
        <v>UNIDAD EJECUTORA DE INVERSIONES</v>
      </c>
      <c r="G4318" t="s">
        <v>5745</v>
      </c>
      <c r="H4318" t="str">
        <f>VLOOKUP(G4318,fuente_financiamiento!A$1:B$5,2,0)</f>
        <v>18:CANON Y SOBRECANON, REGALIAS, RENTA DE ADUANAS Y PARTICIPACIONES</v>
      </c>
      <c r="I4318" t="s">
        <v>6208</v>
      </c>
      <c r="J4318" t="str">
        <f>VLOOKUP(I4318,clasificador!A$1:C$1634,3,0)</f>
        <v>2.6. 2  2. 2  4:COSTO DE CONSTRUCCION POR ADMINISTRACION DIRECTA - BIENES</v>
      </c>
      <c r="K4318">
        <v>1</v>
      </c>
      <c r="L4318" t="s">
        <v>2235</v>
      </c>
      <c r="M4318" t="s">
        <v>3341</v>
      </c>
      <c r="N4318" t="s">
        <v>205</v>
      </c>
      <c r="O4318" t="s">
        <v>616</v>
      </c>
      <c r="P4318" t="s">
        <v>9824</v>
      </c>
      <c r="Q4318" t="s">
        <v>7351</v>
      </c>
      <c r="R4318">
        <v>447</v>
      </c>
      <c r="S4318">
        <v>1250</v>
      </c>
      <c r="T4318">
        <v>50</v>
      </c>
      <c r="U4318" t="s">
        <v>26</v>
      </c>
      <c r="V4318" t="s">
        <v>7321</v>
      </c>
      <c r="W4318" s="4">
        <v>45383</v>
      </c>
    </row>
    <row r="4319" spans="1:23" x14ac:dyDescent="0.25">
      <c r="A4319" t="s">
        <v>7352</v>
      </c>
      <c r="B4319" t="s">
        <v>7990</v>
      </c>
      <c r="C4319">
        <v>146</v>
      </c>
      <c r="D4319">
        <v>1229</v>
      </c>
      <c r="E4319" t="s">
        <v>130</v>
      </c>
      <c r="F4319" t="str">
        <f>VLOOKUP(E4319,centro_costo!A$1:C$100,3,0)</f>
        <v>UNIDAD EJECUTORA DE INVERSIONES</v>
      </c>
      <c r="G4319" t="s">
        <v>5745</v>
      </c>
      <c r="H4319" t="str">
        <f>VLOOKUP(G4319,fuente_financiamiento!A$1:B$5,2,0)</f>
        <v>18:CANON Y SOBRECANON, REGALIAS, RENTA DE ADUANAS Y PARTICIPACIONES</v>
      </c>
      <c r="I4319" t="s">
        <v>6208</v>
      </c>
      <c r="J4319" t="str">
        <f>VLOOKUP(I4319,clasificador!A$1:C$1634,3,0)</f>
        <v>2.6. 2  2. 2  4:COSTO DE CONSTRUCCION POR ADMINISTRACION DIRECTA - BIENES</v>
      </c>
      <c r="K4319">
        <v>1</v>
      </c>
      <c r="L4319" t="s">
        <v>2235</v>
      </c>
      <c r="M4319" t="s">
        <v>3341</v>
      </c>
      <c r="N4319" t="s">
        <v>205</v>
      </c>
      <c r="O4319" t="s">
        <v>331</v>
      </c>
      <c r="P4319" t="s">
        <v>9825</v>
      </c>
      <c r="Q4319" t="s">
        <v>7353</v>
      </c>
      <c r="R4319">
        <v>447</v>
      </c>
      <c r="S4319">
        <v>1050</v>
      </c>
      <c r="T4319">
        <v>7</v>
      </c>
      <c r="U4319" t="s">
        <v>26</v>
      </c>
      <c r="V4319" t="s">
        <v>7321</v>
      </c>
      <c r="W4319" s="4">
        <v>45383</v>
      </c>
    </row>
    <row r="4320" spans="1:23" x14ac:dyDescent="0.25">
      <c r="A4320" t="s">
        <v>7354</v>
      </c>
      <c r="B4320" t="s">
        <v>7990</v>
      </c>
      <c r="C4320">
        <v>146</v>
      </c>
      <c r="D4320">
        <v>1229</v>
      </c>
      <c r="E4320" t="s">
        <v>130</v>
      </c>
      <c r="F4320" t="str">
        <f>VLOOKUP(E4320,centro_costo!A$1:C$100,3,0)</f>
        <v>UNIDAD EJECUTORA DE INVERSIONES</v>
      </c>
      <c r="G4320" t="s">
        <v>5745</v>
      </c>
      <c r="H4320" t="str">
        <f>VLOOKUP(G4320,fuente_financiamiento!A$1:B$5,2,0)</f>
        <v>18:CANON Y SOBRECANON, REGALIAS, RENTA DE ADUANAS Y PARTICIPACIONES</v>
      </c>
      <c r="I4320" t="s">
        <v>6208</v>
      </c>
      <c r="J4320" t="str">
        <f>VLOOKUP(I4320,clasificador!A$1:C$1634,3,0)</f>
        <v>2.6. 2  2. 2  4:COSTO DE CONSTRUCCION POR ADMINISTRACION DIRECTA - BIENES</v>
      </c>
      <c r="K4320">
        <v>1</v>
      </c>
      <c r="L4320" t="s">
        <v>2235</v>
      </c>
      <c r="M4320" t="s">
        <v>3341</v>
      </c>
      <c r="N4320" t="s">
        <v>205</v>
      </c>
      <c r="O4320" t="s">
        <v>277</v>
      </c>
      <c r="P4320" t="s">
        <v>9826</v>
      </c>
      <c r="Q4320" t="s">
        <v>7355</v>
      </c>
      <c r="R4320">
        <v>447</v>
      </c>
      <c r="S4320">
        <v>500</v>
      </c>
      <c r="T4320">
        <v>5</v>
      </c>
      <c r="U4320" t="s">
        <v>26</v>
      </c>
      <c r="V4320" t="s">
        <v>7321</v>
      </c>
      <c r="W4320" s="4">
        <v>45383</v>
      </c>
    </row>
    <row r="4321" spans="1:23" x14ac:dyDescent="0.25">
      <c r="A4321" t="s">
        <v>7356</v>
      </c>
      <c r="B4321" t="s">
        <v>7990</v>
      </c>
      <c r="C4321">
        <v>146</v>
      </c>
      <c r="D4321">
        <v>1229</v>
      </c>
      <c r="E4321" t="s">
        <v>130</v>
      </c>
      <c r="F4321" t="str">
        <f>VLOOKUP(E4321,centro_costo!A$1:C$100,3,0)</f>
        <v>UNIDAD EJECUTORA DE INVERSIONES</v>
      </c>
      <c r="G4321" t="s">
        <v>5745</v>
      </c>
      <c r="H4321" t="str">
        <f>VLOOKUP(G4321,fuente_financiamiento!A$1:B$5,2,0)</f>
        <v>18:CANON Y SOBRECANON, REGALIAS, RENTA DE ADUANAS Y PARTICIPACIONES</v>
      </c>
      <c r="I4321" t="s">
        <v>6208</v>
      </c>
      <c r="J4321" t="str">
        <f>VLOOKUP(I4321,clasificador!A$1:C$1634,3,0)</f>
        <v>2.6. 2  2. 2  4:COSTO DE CONSTRUCCION POR ADMINISTRACION DIRECTA - BIENES</v>
      </c>
      <c r="K4321">
        <v>1</v>
      </c>
      <c r="L4321" t="s">
        <v>2235</v>
      </c>
      <c r="M4321" t="s">
        <v>3341</v>
      </c>
      <c r="N4321" t="s">
        <v>205</v>
      </c>
      <c r="O4321" t="s">
        <v>680</v>
      </c>
      <c r="P4321" t="s">
        <v>9827</v>
      </c>
      <c r="Q4321" t="s">
        <v>7357</v>
      </c>
      <c r="R4321">
        <v>447</v>
      </c>
      <c r="S4321">
        <v>500</v>
      </c>
      <c r="T4321">
        <v>5</v>
      </c>
      <c r="U4321" t="s">
        <v>26</v>
      </c>
      <c r="V4321" t="s">
        <v>7321</v>
      </c>
      <c r="W4321" s="4">
        <v>45383</v>
      </c>
    </row>
    <row r="4322" spans="1:23" x14ac:dyDescent="0.25">
      <c r="A4322" t="s">
        <v>7358</v>
      </c>
      <c r="B4322" t="s">
        <v>7990</v>
      </c>
      <c r="C4322">
        <v>146</v>
      </c>
      <c r="D4322">
        <v>1229</v>
      </c>
      <c r="E4322" t="s">
        <v>130</v>
      </c>
      <c r="F4322" t="str">
        <f>VLOOKUP(E4322,centro_costo!A$1:C$100,3,0)</f>
        <v>UNIDAD EJECUTORA DE INVERSIONES</v>
      </c>
      <c r="G4322" t="s">
        <v>5745</v>
      </c>
      <c r="H4322" t="str">
        <f>VLOOKUP(G4322,fuente_financiamiento!A$1:B$5,2,0)</f>
        <v>18:CANON Y SOBRECANON, REGALIAS, RENTA DE ADUANAS Y PARTICIPACIONES</v>
      </c>
      <c r="I4322" t="s">
        <v>6208</v>
      </c>
      <c r="J4322" t="str">
        <f>VLOOKUP(I4322,clasificador!A$1:C$1634,3,0)</f>
        <v>2.6. 2  2. 2  4:COSTO DE CONSTRUCCION POR ADMINISTRACION DIRECTA - BIENES</v>
      </c>
      <c r="K4322">
        <v>1</v>
      </c>
      <c r="L4322" t="s">
        <v>2235</v>
      </c>
      <c r="M4322" t="s">
        <v>3341</v>
      </c>
      <c r="N4322" t="s">
        <v>205</v>
      </c>
      <c r="O4322" t="s">
        <v>259</v>
      </c>
      <c r="P4322" t="s">
        <v>9828</v>
      </c>
      <c r="Q4322" t="s">
        <v>7359</v>
      </c>
      <c r="R4322">
        <v>447</v>
      </c>
      <c r="S4322">
        <v>1600</v>
      </c>
      <c r="T4322">
        <v>4</v>
      </c>
      <c r="U4322" t="s">
        <v>26</v>
      </c>
      <c r="V4322" t="s">
        <v>7321</v>
      </c>
      <c r="W4322" s="4">
        <v>45383</v>
      </c>
    </row>
    <row r="4323" spans="1:23" x14ac:dyDescent="0.25">
      <c r="A4323" t="s">
        <v>7360</v>
      </c>
      <c r="B4323" t="s">
        <v>7990</v>
      </c>
      <c r="C4323">
        <v>146</v>
      </c>
      <c r="D4323">
        <v>1229</v>
      </c>
      <c r="E4323" t="s">
        <v>130</v>
      </c>
      <c r="F4323" t="str">
        <f>VLOOKUP(E4323,centro_costo!A$1:C$100,3,0)</f>
        <v>UNIDAD EJECUTORA DE INVERSIONES</v>
      </c>
      <c r="G4323" t="s">
        <v>5745</v>
      </c>
      <c r="H4323" t="str">
        <f>VLOOKUP(G4323,fuente_financiamiento!A$1:B$5,2,0)</f>
        <v>18:CANON Y SOBRECANON, REGALIAS, RENTA DE ADUANAS Y PARTICIPACIONES</v>
      </c>
      <c r="I4323" t="s">
        <v>6208</v>
      </c>
      <c r="J4323" t="str">
        <f>VLOOKUP(I4323,clasificador!A$1:C$1634,3,0)</f>
        <v>2.6. 2  2. 2  4:COSTO DE CONSTRUCCION POR ADMINISTRACION DIRECTA - BIENES</v>
      </c>
      <c r="K4323">
        <v>1</v>
      </c>
      <c r="L4323" t="s">
        <v>2235</v>
      </c>
      <c r="M4323" t="s">
        <v>3341</v>
      </c>
      <c r="N4323" t="s">
        <v>205</v>
      </c>
      <c r="O4323" t="s">
        <v>219</v>
      </c>
      <c r="P4323" t="s">
        <v>9829</v>
      </c>
      <c r="Q4323" t="s">
        <v>7361</v>
      </c>
      <c r="R4323">
        <v>447</v>
      </c>
      <c r="S4323">
        <v>250</v>
      </c>
      <c r="T4323">
        <v>5</v>
      </c>
      <c r="U4323" t="s">
        <v>26</v>
      </c>
      <c r="V4323" t="s">
        <v>7321</v>
      </c>
      <c r="W4323" s="4">
        <v>45383</v>
      </c>
    </row>
    <row r="4324" spans="1:23" x14ac:dyDescent="0.25">
      <c r="A4324" t="s">
        <v>7362</v>
      </c>
      <c r="B4324" t="s">
        <v>7990</v>
      </c>
      <c r="C4324">
        <v>146</v>
      </c>
      <c r="D4324">
        <v>1229</v>
      </c>
      <c r="E4324" t="s">
        <v>130</v>
      </c>
      <c r="F4324" t="str">
        <f>VLOOKUP(E4324,centro_costo!A$1:C$100,3,0)</f>
        <v>UNIDAD EJECUTORA DE INVERSIONES</v>
      </c>
      <c r="G4324" t="s">
        <v>5745</v>
      </c>
      <c r="H4324" t="str">
        <f>VLOOKUP(G4324,fuente_financiamiento!A$1:B$5,2,0)</f>
        <v>18:CANON Y SOBRECANON, REGALIAS, RENTA DE ADUANAS Y PARTICIPACIONES</v>
      </c>
      <c r="I4324" t="s">
        <v>6208</v>
      </c>
      <c r="J4324" t="str">
        <f>VLOOKUP(I4324,clasificador!A$1:C$1634,3,0)</f>
        <v>2.6. 2  2. 2  4:COSTO DE CONSTRUCCION POR ADMINISTRACION DIRECTA - BIENES</v>
      </c>
      <c r="K4324">
        <v>1</v>
      </c>
      <c r="L4324" t="s">
        <v>2235</v>
      </c>
      <c r="M4324" t="s">
        <v>3341</v>
      </c>
      <c r="N4324" t="s">
        <v>205</v>
      </c>
      <c r="O4324" t="s">
        <v>1128</v>
      </c>
      <c r="P4324" t="s">
        <v>9830</v>
      </c>
      <c r="Q4324" t="s">
        <v>7363</v>
      </c>
      <c r="R4324">
        <v>447</v>
      </c>
      <c r="S4324">
        <v>2800</v>
      </c>
      <c r="T4324">
        <v>112</v>
      </c>
      <c r="U4324" t="s">
        <v>26</v>
      </c>
      <c r="V4324" t="s">
        <v>7321</v>
      </c>
      <c r="W4324" s="4">
        <v>45383</v>
      </c>
    </row>
    <row r="4325" spans="1:23" x14ac:dyDescent="0.25">
      <c r="A4325" t="s">
        <v>7364</v>
      </c>
      <c r="B4325" t="s">
        <v>7990</v>
      </c>
      <c r="C4325">
        <v>146</v>
      </c>
      <c r="D4325">
        <v>1229</v>
      </c>
      <c r="E4325" t="s">
        <v>130</v>
      </c>
      <c r="F4325" t="str">
        <f>VLOOKUP(E4325,centro_costo!A$1:C$100,3,0)</f>
        <v>UNIDAD EJECUTORA DE INVERSIONES</v>
      </c>
      <c r="G4325" t="s">
        <v>5745</v>
      </c>
      <c r="H4325" t="str">
        <f>VLOOKUP(G4325,fuente_financiamiento!A$1:B$5,2,0)</f>
        <v>18:CANON Y SOBRECANON, REGALIAS, RENTA DE ADUANAS Y PARTICIPACIONES</v>
      </c>
      <c r="I4325" t="s">
        <v>6208</v>
      </c>
      <c r="J4325" t="str">
        <f>VLOOKUP(I4325,clasificador!A$1:C$1634,3,0)</f>
        <v>2.6. 2  2. 2  4:COSTO DE CONSTRUCCION POR ADMINISTRACION DIRECTA - BIENES</v>
      </c>
      <c r="K4325">
        <v>1</v>
      </c>
      <c r="L4325" t="s">
        <v>2235</v>
      </c>
      <c r="M4325" t="s">
        <v>3341</v>
      </c>
      <c r="N4325" t="s">
        <v>205</v>
      </c>
      <c r="O4325" t="s">
        <v>222</v>
      </c>
      <c r="P4325" t="s">
        <v>9831</v>
      </c>
      <c r="Q4325" t="s">
        <v>7365</v>
      </c>
      <c r="R4325">
        <v>447</v>
      </c>
      <c r="S4325">
        <v>3375</v>
      </c>
      <c r="T4325">
        <v>135</v>
      </c>
      <c r="U4325" t="s">
        <v>26</v>
      </c>
      <c r="V4325" t="s">
        <v>7321</v>
      </c>
      <c r="W4325" s="4">
        <v>45383</v>
      </c>
    </row>
    <row r="4326" spans="1:23" x14ac:dyDescent="0.25">
      <c r="A4326" t="s">
        <v>7366</v>
      </c>
      <c r="B4326" t="s">
        <v>7990</v>
      </c>
      <c r="C4326">
        <v>146</v>
      </c>
      <c r="D4326">
        <v>1229</v>
      </c>
      <c r="E4326" t="s">
        <v>130</v>
      </c>
      <c r="F4326" t="str">
        <f>VLOOKUP(E4326,centro_costo!A$1:C$100,3,0)</f>
        <v>UNIDAD EJECUTORA DE INVERSIONES</v>
      </c>
      <c r="G4326" t="s">
        <v>5745</v>
      </c>
      <c r="H4326" t="str">
        <f>VLOOKUP(G4326,fuente_financiamiento!A$1:B$5,2,0)</f>
        <v>18:CANON Y SOBRECANON, REGALIAS, RENTA DE ADUANAS Y PARTICIPACIONES</v>
      </c>
      <c r="I4326" t="s">
        <v>6154</v>
      </c>
      <c r="J4326" t="str">
        <f>VLOOKUP(I4326,clasificador!A$1:C$1634,3,0)</f>
        <v>2.6. 3  2. 9  1:AIRE ACONDICIONADO Y REFRIGERACION</v>
      </c>
      <c r="K4326">
        <v>1</v>
      </c>
      <c r="L4326" t="s">
        <v>719</v>
      </c>
      <c r="M4326" t="s">
        <v>747</v>
      </c>
      <c r="N4326" t="s">
        <v>7367</v>
      </c>
      <c r="O4326" t="s">
        <v>23</v>
      </c>
      <c r="P4326" t="s">
        <v>9832</v>
      </c>
      <c r="Q4326" t="s">
        <v>7368</v>
      </c>
      <c r="R4326">
        <v>447</v>
      </c>
      <c r="S4326">
        <v>16000</v>
      </c>
      <c r="T4326">
        <v>1</v>
      </c>
      <c r="U4326" t="s">
        <v>26</v>
      </c>
      <c r="V4326" t="s">
        <v>7321</v>
      </c>
      <c r="W4326" s="4">
        <v>45383</v>
      </c>
    </row>
    <row r="4327" spans="1:23" x14ac:dyDescent="0.25">
      <c r="A4327" t="s">
        <v>7369</v>
      </c>
      <c r="B4327" t="s">
        <v>7990</v>
      </c>
      <c r="C4327">
        <v>146</v>
      </c>
      <c r="D4327">
        <v>1229</v>
      </c>
      <c r="E4327" t="s">
        <v>130</v>
      </c>
      <c r="F4327" t="str">
        <f>VLOOKUP(E4327,centro_costo!A$1:C$100,3,0)</f>
        <v>UNIDAD EJECUTORA DE INVERSIONES</v>
      </c>
      <c r="G4327" t="s">
        <v>5745</v>
      </c>
      <c r="H4327" t="str">
        <f>VLOOKUP(G4327,fuente_financiamiento!A$1:B$5,2,0)</f>
        <v>18:CANON Y SOBRECANON, REGALIAS, RENTA DE ADUANAS Y PARTICIPACIONES</v>
      </c>
      <c r="I4327" t="s">
        <v>6154</v>
      </c>
      <c r="J4327" t="str">
        <f>VLOOKUP(I4327,clasificador!A$1:C$1634,3,0)</f>
        <v>2.6. 3  2. 9  1:AIRE ACONDICIONADO Y REFRIGERACION</v>
      </c>
      <c r="K4327">
        <v>1</v>
      </c>
      <c r="L4327" t="s">
        <v>719</v>
      </c>
      <c r="M4327" t="s">
        <v>747</v>
      </c>
      <c r="N4327" t="s">
        <v>7245</v>
      </c>
      <c r="O4327" t="s">
        <v>1496</v>
      </c>
      <c r="P4327" t="s">
        <v>9833</v>
      </c>
      <c r="Q4327" t="s">
        <v>7370</v>
      </c>
      <c r="R4327">
        <v>447</v>
      </c>
      <c r="S4327">
        <v>18600</v>
      </c>
      <c r="T4327">
        <v>1</v>
      </c>
      <c r="U4327" t="s">
        <v>26</v>
      </c>
      <c r="V4327" t="s">
        <v>7321</v>
      </c>
      <c r="W4327" s="4">
        <v>45383</v>
      </c>
    </row>
    <row r="4328" spans="1:23" x14ac:dyDescent="0.25">
      <c r="A4328" t="s">
        <v>7371</v>
      </c>
      <c r="B4328" t="s">
        <v>7990</v>
      </c>
      <c r="C4328">
        <v>146</v>
      </c>
      <c r="D4328">
        <v>1229</v>
      </c>
      <c r="E4328" t="s">
        <v>130</v>
      </c>
      <c r="F4328" t="str">
        <f>VLOOKUP(E4328,centro_costo!A$1:C$100,3,0)</f>
        <v>UNIDAD EJECUTORA DE INVERSIONES</v>
      </c>
      <c r="G4328" t="s">
        <v>5745</v>
      </c>
      <c r="H4328" t="str">
        <f>VLOOKUP(G4328,fuente_financiamiento!A$1:B$5,2,0)</f>
        <v>18:CANON Y SOBRECANON, REGALIAS, RENTA DE ADUANAS Y PARTICIPACIONES</v>
      </c>
      <c r="I4328" t="s">
        <v>6208</v>
      </c>
      <c r="J4328" t="str">
        <f>VLOOKUP(I4328,clasificador!A$1:C$1634,3,0)</f>
        <v>2.6. 2  2. 2  4:COSTO DE CONSTRUCCION POR ADMINISTRACION DIRECTA - BIENES</v>
      </c>
      <c r="K4328">
        <v>1</v>
      </c>
      <c r="L4328" t="s">
        <v>2019</v>
      </c>
      <c r="M4328" t="s">
        <v>2235</v>
      </c>
      <c r="N4328" t="s">
        <v>68</v>
      </c>
      <c r="O4328" t="s">
        <v>605</v>
      </c>
      <c r="P4328" t="s">
        <v>9834</v>
      </c>
      <c r="Q4328" t="s">
        <v>7372</v>
      </c>
      <c r="R4328">
        <v>447</v>
      </c>
      <c r="S4328">
        <v>60</v>
      </c>
      <c r="T4328">
        <v>2</v>
      </c>
      <c r="U4328" t="s">
        <v>26</v>
      </c>
      <c r="V4328" t="s">
        <v>7321</v>
      </c>
      <c r="W4328" s="4">
        <v>45383</v>
      </c>
    </row>
    <row r="4329" spans="1:23" x14ac:dyDescent="0.25">
      <c r="A4329" t="s">
        <v>7373</v>
      </c>
      <c r="B4329" t="s">
        <v>7990</v>
      </c>
      <c r="C4329">
        <v>146</v>
      </c>
      <c r="D4329">
        <v>1229</v>
      </c>
      <c r="E4329" t="s">
        <v>130</v>
      </c>
      <c r="F4329" t="str">
        <f>VLOOKUP(E4329,centro_costo!A$1:C$100,3,0)</f>
        <v>UNIDAD EJECUTORA DE INVERSIONES</v>
      </c>
      <c r="G4329" t="s">
        <v>5745</v>
      </c>
      <c r="H4329" t="str">
        <f>VLOOKUP(G4329,fuente_financiamiento!A$1:B$5,2,0)</f>
        <v>18:CANON Y SOBRECANON, REGALIAS, RENTA DE ADUANAS Y PARTICIPACIONES</v>
      </c>
      <c r="I4329" t="s">
        <v>6208</v>
      </c>
      <c r="J4329" t="str">
        <f>VLOOKUP(I4329,clasificador!A$1:C$1634,3,0)</f>
        <v>2.6. 2  2. 2  4:COSTO DE CONSTRUCCION POR ADMINISTRACION DIRECTA - BIENES</v>
      </c>
      <c r="K4329">
        <v>1</v>
      </c>
      <c r="L4329" t="s">
        <v>2019</v>
      </c>
      <c r="M4329" t="s">
        <v>2235</v>
      </c>
      <c r="N4329" t="s">
        <v>68</v>
      </c>
      <c r="O4329" t="s">
        <v>281</v>
      </c>
      <c r="P4329" t="s">
        <v>8448</v>
      </c>
      <c r="Q4329" t="s">
        <v>2236</v>
      </c>
      <c r="R4329">
        <v>447</v>
      </c>
      <c r="S4329">
        <v>100</v>
      </c>
      <c r="T4329">
        <v>2</v>
      </c>
      <c r="U4329" t="s">
        <v>26</v>
      </c>
      <c r="V4329" t="s">
        <v>7321</v>
      </c>
      <c r="W4329" s="4">
        <v>45383</v>
      </c>
    </row>
    <row r="4330" spans="1:23" x14ac:dyDescent="0.25">
      <c r="A4330" t="s">
        <v>7374</v>
      </c>
      <c r="B4330" t="s">
        <v>7990</v>
      </c>
      <c r="C4330">
        <v>146</v>
      </c>
      <c r="D4330">
        <v>1229</v>
      </c>
      <c r="E4330" t="s">
        <v>130</v>
      </c>
      <c r="F4330" t="str">
        <f>VLOOKUP(E4330,centro_costo!A$1:C$100,3,0)</f>
        <v>UNIDAD EJECUTORA DE INVERSIONES</v>
      </c>
      <c r="G4330" t="s">
        <v>5745</v>
      </c>
      <c r="H4330" t="str">
        <f>VLOOKUP(G4330,fuente_financiamiento!A$1:B$5,2,0)</f>
        <v>18:CANON Y SOBRECANON, REGALIAS, RENTA DE ADUANAS Y PARTICIPACIONES</v>
      </c>
      <c r="I4330" t="s">
        <v>6208</v>
      </c>
      <c r="J4330" t="str">
        <f>VLOOKUP(I4330,clasificador!A$1:C$1634,3,0)</f>
        <v>2.6. 2  2. 2  4:COSTO DE CONSTRUCCION POR ADMINISTRACION DIRECTA - BIENES</v>
      </c>
      <c r="K4330">
        <v>1</v>
      </c>
      <c r="L4330" t="s">
        <v>2019</v>
      </c>
      <c r="M4330" t="s">
        <v>2235</v>
      </c>
      <c r="N4330" t="s">
        <v>68</v>
      </c>
      <c r="O4330" t="s">
        <v>511</v>
      </c>
      <c r="P4330" t="s">
        <v>9835</v>
      </c>
      <c r="Q4330" t="s">
        <v>7375</v>
      </c>
      <c r="R4330">
        <v>447</v>
      </c>
      <c r="S4330">
        <v>120</v>
      </c>
      <c r="T4330">
        <v>1</v>
      </c>
      <c r="U4330" t="s">
        <v>26</v>
      </c>
      <c r="V4330" t="s">
        <v>7321</v>
      </c>
      <c r="W4330" s="4">
        <v>45383</v>
      </c>
    </row>
    <row r="4331" spans="1:23" x14ac:dyDescent="0.25">
      <c r="A4331" t="s">
        <v>7376</v>
      </c>
      <c r="B4331" t="s">
        <v>7990</v>
      </c>
      <c r="C4331">
        <v>146</v>
      </c>
      <c r="D4331">
        <v>1229</v>
      </c>
      <c r="E4331" t="s">
        <v>130</v>
      </c>
      <c r="F4331" t="str">
        <f>VLOOKUP(E4331,centro_costo!A$1:C$100,3,0)</f>
        <v>UNIDAD EJECUTORA DE INVERSIONES</v>
      </c>
      <c r="G4331" t="s">
        <v>5745</v>
      </c>
      <c r="H4331" t="str">
        <f>VLOOKUP(G4331,fuente_financiamiento!A$1:B$5,2,0)</f>
        <v>18:CANON Y SOBRECANON, REGALIAS, RENTA DE ADUANAS Y PARTICIPACIONES</v>
      </c>
      <c r="I4331" t="s">
        <v>5625</v>
      </c>
      <c r="J4331" t="str">
        <f>VLOOKUP(I4331,clasificador!A$1:C$1634,3,0)</f>
        <v>2.6. 3  2. 9  2:ASEO,  LIMPIEZA Y COCINA</v>
      </c>
      <c r="K4331">
        <v>1</v>
      </c>
      <c r="L4331" t="s">
        <v>5630</v>
      </c>
      <c r="M4331" t="s">
        <v>747</v>
      </c>
      <c r="N4331" t="s">
        <v>277</v>
      </c>
      <c r="O4331" t="s">
        <v>684</v>
      </c>
      <c r="P4331" t="s">
        <v>9836</v>
      </c>
      <c r="Q4331" t="s">
        <v>7377</v>
      </c>
      <c r="R4331">
        <v>447</v>
      </c>
      <c r="S4331">
        <v>8300</v>
      </c>
      <c r="T4331">
        <v>1</v>
      </c>
      <c r="U4331" t="s">
        <v>26</v>
      </c>
      <c r="V4331" t="s">
        <v>7321</v>
      </c>
      <c r="W4331" s="4">
        <v>45383</v>
      </c>
    </row>
    <row r="4332" spans="1:23" x14ac:dyDescent="0.25">
      <c r="A4332" t="s">
        <v>7378</v>
      </c>
      <c r="B4332" t="s">
        <v>7990</v>
      </c>
      <c r="C4332">
        <v>146</v>
      </c>
      <c r="D4332">
        <v>1229</v>
      </c>
      <c r="E4332" t="s">
        <v>130</v>
      </c>
      <c r="F4332" t="str">
        <f>VLOOKUP(E4332,centro_costo!A$1:C$100,3,0)</f>
        <v>UNIDAD EJECUTORA DE INVERSIONES</v>
      </c>
      <c r="G4332" t="s">
        <v>5745</v>
      </c>
      <c r="H4332" t="str">
        <f>VLOOKUP(G4332,fuente_financiamiento!A$1:B$5,2,0)</f>
        <v>18:CANON Y SOBRECANON, REGALIAS, RENTA DE ADUANAS Y PARTICIPACIONES</v>
      </c>
      <c r="I4332" t="s">
        <v>6208</v>
      </c>
      <c r="J4332" t="str">
        <f>VLOOKUP(I4332,clasificador!A$1:C$1634,3,0)</f>
        <v>2.6. 2  2. 2  4:COSTO DE CONSTRUCCION POR ADMINISTRACION DIRECTA - BIENES</v>
      </c>
      <c r="K4332">
        <v>1</v>
      </c>
      <c r="L4332" t="s">
        <v>386</v>
      </c>
      <c r="M4332" t="s">
        <v>1109</v>
      </c>
      <c r="N4332" t="s">
        <v>61</v>
      </c>
      <c r="O4332" t="s">
        <v>7379</v>
      </c>
      <c r="P4332" t="s">
        <v>9837</v>
      </c>
      <c r="Q4332" t="s">
        <v>7380</v>
      </c>
      <c r="R4332">
        <v>447</v>
      </c>
      <c r="S4332">
        <v>9700</v>
      </c>
      <c r="T4332">
        <v>1</v>
      </c>
      <c r="U4332" t="s">
        <v>26</v>
      </c>
      <c r="V4332" t="s">
        <v>7321</v>
      </c>
      <c r="W4332" s="4">
        <v>45383</v>
      </c>
    </row>
    <row r="4333" spans="1:23" x14ac:dyDescent="0.25">
      <c r="A4333" t="s">
        <v>7381</v>
      </c>
      <c r="B4333" t="s">
        <v>7990</v>
      </c>
      <c r="C4333">
        <v>146</v>
      </c>
      <c r="D4333">
        <v>1229</v>
      </c>
      <c r="E4333" t="s">
        <v>130</v>
      </c>
      <c r="F4333" t="str">
        <f>VLOOKUP(E4333,centro_costo!A$1:C$100,3,0)</f>
        <v>UNIDAD EJECUTORA DE INVERSIONES</v>
      </c>
      <c r="G4333" t="s">
        <v>5745</v>
      </c>
      <c r="H4333" t="str">
        <f>VLOOKUP(G4333,fuente_financiamiento!A$1:B$5,2,0)</f>
        <v>18:CANON Y SOBRECANON, REGALIAS, RENTA DE ADUANAS Y PARTICIPACIONES</v>
      </c>
      <c r="I4333" t="s">
        <v>6208</v>
      </c>
      <c r="J4333" t="str">
        <f>VLOOKUP(I4333,clasificador!A$1:C$1634,3,0)</f>
        <v>2.6. 2  2. 2  4:COSTO DE CONSTRUCCION POR ADMINISTRACION DIRECTA - BIENES</v>
      </c>
      <c r="K4333">
        <v>1</v>
      </c>
      <c r="L4333" t="s">
        <v>254</v>
      </c>
      <c r="M4333" t="s">
        <v>877</v>
      </c>
      <c r="N4333" t="s">
        <v>255</v>
      </c>
      <c r="O4333" t="s">
        <v>222</v>
      </c>
      <c r="P4333" t="s">
        <v>9838</v>
      </c>
      <c r="Q4333" t="s">
        <v>7382</v>
      </c>
      <c r="R4333">
        <v>447</v>
      </c>
      <c r="S4333">
        <v>50</v>
      </c>
      <c r="T4333">
        <v>2</v>
      </c>
      <c r="U4333" t="s">
        <v>26</v>
      </c>
      <c r="V4333" t="s">
        <v>7321</v>
      </c>
      <c r="W4333" s="4">
        <v>45383</v>
      </c>
    </row>
    <row r="4334" spans="1:23" x14ac:dyDescent="0.25">
      <c r="A4334" t="s">
        <v>7383</v>
      </c>
      <c r="B4334" t="s">
        <v>7990</v>
      </c>
      <c r="C4334">
        <v>146</v>
      </c>
      <c r="D4334">
        <v>1229</v>
      </c>
      <c r="E4334" t="s">
        <v>130</v>
      </c>
      <c r="F4334" t="str">
        <f>VLOOKUP(E4334,centro_costo!A$1:C$100,3,0)</f>
        <v>UNIDAD EJECUTORA DE INVERSIONES</v>
      </c>
      <c r="G4334" t="s">
        <v>5745</v>
      </c>
      <c r="H4334" t="str">
        <f>VLOOKUP(G4334,fuente_financiamiento!A$1:B$5,2,0)</f>
        <v>18:CANON Y SOBRECANON, REGALIAS, RENTA DE ADUANAS Y PARTICIPACIONES</v>
      </c>
      <c r="I4334" t="s">
        <v>6208</v>
      </c>
      <c r="J4334" t="str">
        <f>VLOOKUP(I4334,clasificador!A$1:C$1634,3,0)</f>
        <v>2.6. 2  2. 2  4:COSTO DE CONSTRUCCION POR ADMINISTRACION DIRECTA - BIENES</v>
      </c>
      <c r="K4334">
        <v>1</v>
      </c>
      <c r="L4334" t="s">
        <v>254</v>
      </c>
      <c r="M4334" t="s">
        <v>3885</v>
      </c>
      <c r="N4334" t="s">
        <v>23</v>
      </c>
      <c r="O4334" t="s">
        <v>259</v>
      </c>
      <c r="P4334" t="s">
        <v>8881</v>
      </c>
      <c r="Q4334" t="s">
        <v>3932</v>
      </c>
      <c r="R4334">
        <v>447</v>
      </c>
      <c r="S4334">
        <v>140</v>
      </c>
      <c r="T4334">
        <v>2</v>
      </c>
      <c r="U4334" t="s">
        <v>26</v>
      </c>
      <c r="V4334" t="s">
        <v>7321</v>
      </c>
      <c r="W4334" s="4">
        <v>45383</v>
      </c>
    </row>
    <row r="4335" spans="1:23" x14ac:dyDescent="0.25">
      <c r="A4335" t="s">
        <v>7384</v>
      </c>
      <c r="B4335" t="s">
        <v>7990</v>
      </c>
      <c r="C4335">
        <v>146</v>
      </c>
      <c r="D4335">
        <v>1229</v>
      </c>
      <c r="E4335" t="s">
        <v>130</v>
      </c>
      <c r="F4335" t="str">
        <f>VLOOKUP(E4335,centro_costo!A$1:C$100,3,0)</f>
        <v>UNIDAD EJECUTORA DE INVERSIONES</v>
      </c>
      <c r="G4335" t="s">
        <v>5745</v>
      </c>
      <c r="H4335" t="str">
        <f>VLOOKUP(G4335,fuente_financiamiento!A$1:B$5,2,0)</f>
        <v>18:CANON Y SOBRECANON, REGALIAS, RENTA DE ADUANAS Y PARTICIPACIONES</v>
      </c>
      <c r="I4335" t="s">
        <v>6208</v>
      </c>
      <c r="J4335" t="str">
        <f>VLOOKUP(I4335,clasificador!A$1:C$1634,3,0)</f>
        <v>2.6. 2  2. 2  4:COSTO DE CONSTRUCCION POR ADMINISTRACION DIRECTA - BIENES</v>
      </c>
      <c r="K4335">
        <v>1</v>
      </c>
      <c r="L4335" t="s">
        <v>254</v>
      </c>
      <c r="M4335" t="s">
        <v>1126</v>
      </c>
      <c r="N4335" t="s">
        <v>299</v>
      </c>
      <c r="O4335" t="s">
        <v>205</v>
      </c>
      <c r="P4335" t="s">
        <v>9839</v>
      </c>
      <c r="Q4335" t="s">
        <v>7385</v>
      </c>
      <c r="R4335">
        <v>447</v>
      </c>
      <c r="S4335">
        <v>120</v>
      </c>
      <c r="T4335">
        <v>1</v>
      </c>
      <c r="U4335" t="s">
        <v>26</v>
      </c>
      <c r="V4335" t="s">
        <v>7321</v>
      </c>
      <c r="W4335" s="4">
        <v>45383</v>
      </c>
    </row>
    <row r="4336" spans="1:23" x14ac:dyDescent="0.25">
      <c r="A4336" t="s">
        <v>7386</v>
      </c>
      <c r="B4336" t="s">
        <v>7990</v>
      </c>
      <c r="C4336">
        <v>146</v>
      </c>
      <c r="D4336">
        <v>1229</v>
      </c>
      <c r="E4336" t="s">
        <v>130</v>
      </c>
      <c r="F4336" t="str">
        <f>VLOOKUP(E4336,centro_costo!A$1:C$100,3,0)</f>
        <v>UNIDAD EJECUTORA DE INVERSIONES</v>
      </c>
      <c r="G4336" t="s">
        <v>5745</v>
      </c>
      <c r="H4336" t="str">
        <f>VLOOKUP(G4336,fuente_financiamiento!A$1:B$5,2,0)</f>
        <v>18:CANON Y SOBRECANON, REGALIAS, RENTA DE ADUANAS Y PARTICIPACIONES</v>
      </c>
      <c r="I4336" t="s">
        <v>6208</v>
      </c>
      <c r="J4336" t="str">
        <f>VLOOKUP(I4336,clasificador!A$1:C$1634,3,0)</f>
        <v>2.6. 2  2. 2  4:COSTO DE CONSTRUCCION POR ADMINISTRACION DIRECTA - BIENES</v>
      </c>
      <c r="K4336">
        <v>1</v>
      </c>
      <c r="L4336" t="s">
        <v>254</v>
      </c>
      <c r="M4336" t="s">
        <v>1126</v>
      </c>
      <c r="N4336" t="s">
        <v>299</v>
      </c>
      <c r="O4336" t="s">
        <v>3031</v>
      </c>
      <c r="P4336" t="s">
        <v>9840</v>
      </c>
      <c r="Q4336" t="s">
        <v>7387</v>
      </c>
      <c r="R4336">
        <v>447</v>
      </c>
      <c r="S4336">
        <v>120</v>
      </c>
      <c r="T4336">
        <v>1</v>
      </c>
      <c r="U4336" t="s">
        <v>26</v>
      </c>
      <c r="V4336" t="s">
        <v>7321</v>
      </c>
      <c r="W4336" s="4">
        <v>45383</v>
      </c>
    </row>
    <row r="4337" spans="1:23" x14ac:dyDescent="0.25">
      <c r="A4337" t="s">
        <v>7388</v>
      </c>
      <c r="B4337" t="s">
        <v>7990</v>
      </c>
      <c r="C4337">
        <v>146</v>
      </c>
      <c r="D4337">
        <v>1229</v>
      </c>
      <c r="E4337" t="s">
        <v>130</v>
      </c>
      <c r="F4337" t="str">
        <f>VLOOKUP(E4337,centro_costo!A$1:C$100,3,0)</f>
        <v>UNIDAD EJECUTORA DE INVERSIONES</v>
      </c>
      <c r="G4337" t="s">
        <v>5745</v>
      </c>
      <c r="H4337" t="str">
        <f>VLOOKUP(G4337,fuente_financiamiento!A$1:B$5,2,0)</f>
        <v>18:CANON Y SOBRECANON, REGALIAS, RENTA DE ADUANAS Y PARTICIPACIONES</v>
      </c>
      <c r="I4337" t="s">
        <v>6208</v>
      </c>
      <c r="J4337" t="str">
        <f>VLOOKUP(I4337,clasificador!A$1:C$1634,3,0)</f>
        <v>2.6. 2  2. 2  4:COSTO DE CONSTRUCCION POR ADMINISTRACION DIRECTA - BIENES</v>
      </c>
      <c r="K4337">
        <v>1</v>
      </c>
      <c r="L4337" t="s">
        <v>78</v>
      </c>
      <c r="M4337" t="s">
        <v>1109</v>
      </c>
      <c r="N4337" t="s">
        <v>33</v>
      </c>
      <c r="O4337" t="s">
        <v>277</v>
      </c>
      <c r="P4337" t="s">
        <v>9841</v>
      </c>
      <c r="Q4337" t="s">
        <v>7389</v>
      </c>
      <c r="R4337">
        <v>447</v>
      </c>
      <c r="S4337">
        <v>320</v>
      </c>
      <c r="T4337">
        <v>4</v>
      </c>
      <c r="U4337" t="s">
        <v>26</v>
      </c>
      <c r="V4337" t="s">
        <v>7321</v>
      </c>
      <c r="W4337" s="4">
        <v>45383</v>
      </c>
    </row>
    <row r="4338" spans="1:23" x14ac:dyDescent="0.25">
      <c r="A4338" t="s">
        <v>7390</v>
      </c>
      <c r="B4338" t="s">
        <v>7990</v>
      </c>
      <c r="C4338">
        <v>146</v>
      </c>
      <c r="D4338">
        <v>1229</v>
      </c>
      <c r="E4338" t="s">
        <v>130</v>
      </c>
      <c r="F4338" t="str">
        <f>VLOOKUP(E4338,centro_costo!A$1:C$100,3,0)</f>
        <v>UNIDAD EJECUTORA DE INVERSIONES</v>
      </c>
      <c r="G4338" t="s">
        <v>5745</v>
      </c>
      <c r="H4338" t="str">
        <f>VLOOKUP(G4338,fuente_financiamiento!A$1:B$5,2,0)</f>
        <v>18:CANON Y SOBRECANON, REGALIAS, RENTA DE ADUANAS Y PARTICIPACIONES</v>
      </c>
      <c r="I4338" t="s">
        <v>6197</v>
      </c>
      <c r="J4338" t="str">
        <f>VLOOKUP(I4338,clasificador!A$1:C$1634,3,0)</f>
        <v>2.6. 3  2. 4  2:EQUIPOS</v>
      </c>
      <c r="K4338">
        <v>1</v>
      </c>
      <c r="L4338" t="s">
        <v>5031</v>
      </c>
      <c r="M4338" t="s">
        <v>747</v>
      </c>
      <c r="N4338" t="s">
        <v>7391</v>
      </c>
      <c r="O4338" t="s">
        <v>23</v>
      </c>
      <c r="P4338" t="s">
        <v>9842</v>
      </c>
      <c r="Q4338" t="s">
        <v>7392</v>
      </c>
      <c r="R4338">
        <v>447</v>
      </c>
      <c r="S4338">
        <v>11000</v>
      </c>
      <c r="T4338">
        <v>1</v>
      </c>
      <c r="U4338" t="s">
        <v>26</v>
      </c>
      <c r="V4338" t="s">
        <v>7321</v>
      </c>
      <c r="W4338" s="4">
        <v>45383</v>
      </c>
    </row>
    <row r="4339" spans="1:23" x14ac:dyDescent="0.25">
      <c r="A4339" t="s">
        <v>7393</v>
      </c>
      <c r="B4339" t="s">
        <v>7990</v>
      </c>
      <c r="C4339">
        <v>146</v>
      </c>
      <c r="D4339">
        <v>1229</v>
      </c>
      <c r="E4339" t="s">
        <v>130</v>
      </c>
      <c r="F4339" t="str">
        <f>VLOOKUP(E4339,centro_costo!A$1:C$100,3,0)</f>
        <v>UNIDAD EJECUTORA DE INVERSIONES</v>
      </c>
      <c r="G4339" t="s">
        <v>5745</v>
      </c>
      <c r="H4339" t="str">
        <f>VLOOKUP(G4339,fuente_financiamiento!A$1:B$5,2,0)</f>
        <v>18:CANON Y SOBRECANON, REGALIAS, RENTA DE ADUANAS Y PARTICIPACIONES</v>
      </c>
      <c r="I4339" t="s">
        <v>6197</v>
      </c>
      <c r="J4339" t="str">
        <f>VLOOKUP(I4339,clasificador!A$1:C$1634,3,0)</f>
        <v>2.6. 3  2. 4  2:EQUIPOS</v>
      </c>
      <c r="K4339">
        <v>1</v>
      </c>
      <c r="L4339" t="s">
        <v>5031</v>
      </c>
      <c r="M4339" t="s">
        <v>747</v>
      </c>
      <c r="N4339" t="s">
        <v>7394</v>
      </c>
      <c r="O4339" t="s">
        <v>23</v>
      </c>
      <c r="P4339" t="s">
        <v>9843</v>
      </c>
      <c r="Q4339" t="s">
        <v>7395</v>
      </c>
      <c r="R4339">
        <v>447</v>
      </c>
      <c r="S4339">
        <v>13000</v>
      </c>
      <c r="T4339">
        <v>1</v>
      </c>
      <c r="U4339" t="s">
        <v>26</v>
      </c>
      <c r="V4339" t="s">
        <v>7321</v>
      </c>
      <c r="W4339" s="4">
        <v>45383</v>
      </c>
    </row>
    <row r="4340" spans="1:23" x14ac:dyDescent="0.25">
      <c r="A4340" t="s">
        <v>7396</v>
      </c>
      <c r="B4340" t="s">
        <v>7990</v>
      </c>
      <c r="C4340">
        <v>146</v>
      </c>
      <c r="D4340">
        <v>1229</v>
      </c>
      <c r="E4340" t="s">
        <v>130</v>
      </c>
      <c r="F4340" t="str">
        <f>VLOOKUP(E4340,centro_costo!A$1:C$100,3,0)</f>
        <v>UNIDAD EJECUTORA DE INVERSIONES</v>
      </c>
      <c r="G4340" t="s">
        <v>5745</v>
      </c>
      <c r="H4340" t="str">
        <f>VLOOKUP(G4340,fuente_financiamiento!A$1:B$5,2,0)</f>
        <v>18:CANON Y SOBRECANON, REGALIAS, RENTA DE ADUANAS Y PARTICIPACIONES</v>
      </c>
      <c r="I4340" t="s">
        <v>6197</v>
      </c>
      <c r="J4340" t="str">
        <f>VLOOKUP(I4340,clasificador!A$1:C$1634,3,0)</f>
        <v>2.6. 3  2. 4  2:EQUIPOS</v>
      </c>
      <c r="K4340">
        <v>1</v>
      </c>
      <c r="L4340" t="s">
        <v>5031</v>
      </c>
      <c r="M4340" t="s">
        <v>747</v>
      </c>
      <c r="N4340" t="s">
        <v>7397</v>
      </c>
      <c r="O4340" t="s">
        <v>23</v>
      </c>
      <c r="P4340" t="s">
        <v>9844</v>
      </c>
      <c r="Q4340" t="s">
        <v>7398</v>
      </c>
      <c r="R4340">
        <v>447</v>
      </c>
      <c r="S4340">
        <v>22500</v>
      </c>
      <c r="T4340">
        <v>1</v>
      </c>
      <c r="U4340" t="s">
        <v>26</v>
      </c>
      <c r="V4340" t="s">
        <v>7321</v>
      </c>
      <c r="W4340" s="4">
        <v>45383</v>
      </c>
    </row>
    <row r="4341" spans="1:23" x14ac:dyDescent="0.25">
      <c r="A4341" t="s">
        <v>7399</v>
      </c>
      <c r="B4341" t="s">
        <v>7990</v>
      </c>
      <c r="C4341">
        <v>146</v>
      </c>
      <c r="D4341">
        <v>1229</v>
      </c>
      <c r="E4341" t="s">
        <v>130</v>
      </c>
      <c r="F4341" t="str">
        <f>VLOOKUP(E4341,centro_costo!A$1:C$100,3,0)</f>
        <v>UNIDAD EJECUTORA DE INVERSIONES</v>
      </c>
      <c r="G4341" t="s">
        <v>5745</v>
      </c>
      <c r="H4341" t="str">
        <f>VLOOKUP(G4341,fuente_financiamiento!A$1:B$5,2,0)</f>
        <v>18:CANON Y SOBRECANON, REGALIAS, RENTA DE ADUANAS Y PARTICIPACIONES</v>
      </c>
      <c r="I4341" t="s">
        <v>6197</v>
      </c>
      <c r="J4341" t="str">
        <f>VLOOKUP(I4341,clasificador!A$1:C$1634,3,0)</f>
        <v>2.6. 3  2. 4  2:EQUIPOS</v>
      </c>
      <c r="K4341">
        <v>1</v>
      </c>
      <c r="L4341" t="s">
        <v>5031</v>
      </c>
      <c r="M4341" t="s">
        <v>747</v>
      </c>
      <c r="N4341" t="s">
        <v>6567</v>
      </c>
      <c r="O4341" t="s">
        <v>23</v>
      </c>
      <c r="P4341" t="s">
        <v>9845</v>
      </c>
      <c r="Q4341" t="s">
        <v>7400</v>
      </c>
      <c r="R4341">
        <v>447</v>
      </c>
      <c r="S4341">
        <v>25000</v>
      </c>
      <c r="T4341">
        <v>1</v>
      </c>
      <c r="U4341" t="s">
        <v>26</v>
      </c>
      <c r="V4341" t="s">
        <v>7321</v>
      </c>
      <c r="W4341" s="4">
        <v>45383</v>
      </c>
    </row>
    <row r="4342" spans="1:23" x14ac:dyDescent="0.25">
      <c r="A4342" t="s">
        <v>7401</v>
      </c>
      <c r="B4342" t="s">
        <v>7990</v>
      </c>
      <c r="C4342">
        <v>146</v>
      </c>
      <c r="D4342">
        <v>1229</v>
      </c>
      <c r="E4342" t="s">
        <v>130</v>
      </c>
      <c r="F4342" t="str">
        <f>VLOOKUP(E4342,centro_costo!A$1:C$100,3,0)</f>
        <v>UNIDAD EJECUTORA DE INVERSIONES</v>
      </c>
      <c r="G4342" t="s">
        <v>5745</v>
      </c>
      <c r="H4342" t="str">
        <f>VLOOKUP(G4342,fuente_financiamiento!A$1:B$5,2,0)</f>
        <v>18:CANON Y SOBRECANON, REGALIAS, RENTA DE ADUANAS Y PARTICIPACIONES</v>
      </c>
      <c r="I4342" t="s">
        <v>6197</v>
      </c>
      <c r="J4342" t="str">
        <f>VLOOKUP(I4342,clasificador!A$1:C$1634,3,0)</f>
        <v>2.6. 3  2. 4  2:EQUIPOS</v>
      </c>
      <c r="K4342">
        <v>1</v>
      </c>
      <c r="L4342" t="s">
        <v>5031</v>
      </c>
      <c r="M4342" t="s">
        <v>747</v>
      </c>
      <c r="N4342" t="s">
        <v>6646</v>
      </c>
      <c r="O4342" t="s">
        <v>285</v>
      </c>
      <c r="P4342" t="s">
        <v>9846</v>
      </c>
      <c r="Q4342" t="s">
        <v>7402</v>
      </c>
      <c r="R4342">
        <v>447</v>
      </c>
      <c r="S4342">
        <v>162000</v>
      </c>
      <c r="T4342">
        <v>10</v>
      </c>
      <c r="U4342" t="s">
        <v>26</v>
      </c>
      <c r="V4342" t="s">
        <v>7321</v>
      </c>
      <c r="W4342" s="4">
        <v>45383</v>
      </c>
    </row>
    <row r="4343" spans="1:23" x14ac:dyDescent="0.25">
      <c r="A4343" t="s">
        <v>7403</v>
      </c>
      <c r="B4343" t="s">
        <v>7990</v>
      </c>
      <c r="C4343">
        <v>146</v>
      </c>
      <c r="D4343">
        <v>1229</v>
      </c>
      <c r="E4343" t="s">
        <v>130</v>
      </c>
      <c r="F4343" t="str">
        <f>VLOOKUP(E4343,centro_costo!A$1:C$100,3,0)</f>
        <v>UNIDAD EJECUTORA DE INVERSIONES</v>
      </c>
      <c r="G4343" t="s">
        <v>5745</v>
      </c>
      <c r="H4343" t="str">
        <f>VLOOKUP(G4343,fuente_financiamiento!A$1:B$5,2,0)</f>
        <v>18:CANON Y SOBRECANON, REGALIAS, RENTA DE ADUANAS Y PARTICIPACIONES</v>
      </c>
      <c r="I4343" t="s">
        <v>6197</v>
      </c>
      <c r="J4343" t="str">
        <f>VLOOKUP(I4343,clasificador!A$1:C$1634,3,0)</f>
        <v>2.6. 3  2. 4  2:EQUIPOS</v>
      </c>
      <c r="K4343">
        <v>1</v>
      </c>
      <c r="L4343" t="s">
        <v>5031</v>
      </c>
      <c r="M4343" t="s">
        <v>747</v>
      </c>
      <c r="N4343" t="s">
        <v>6646</v>
      </c>
      <c r="O4343" t="s">
        <v>1254</v>
      </c>
      <c r="P4343" t="s">
        <v>9847</v>
      </c>
      <c r="Q4343" t="s">
        <v>7404</v>
      </c>
      <c r="R4343">
        <v>447</v>
      </c>
      <c r="S4343">
        <v>30000</v>
      </c>
      <c r="T4343">
        <v>1</v>
      </c>
      <c r="U4343" t="s">
        <v>26</v>
      </c>
      <c r="V4343" t="s">
        <v>7321</v>
      </c>
      <c r="W4343" s="4">
        <v>45383</v>
      </c>
    </row>
    <row r="4344" spans="1:23" x14ac:dyDescent="0.25">
      <c r="A4344" t="s">
        <v>7405</v>
      </c>
      <c r="B4344" t="s">
        <v>7990</v>
      </c>
      <c r="C4344">
        <v>146</v>
      </c>
      <c r="D4344">
        <v>1229</v>
      </c>
      <c r="E4344" t="s">
        <v>130</v>
      </c>
      <c r="F4344" t="str">
        <f>VLOOKUP(E4344,centro_costo!A$1:C$100,3,0)</f>
        <v>UNIDAD EJECUTORA DE INVERSIONES</v>
      </c>
      <c r="G4344" t="s">
        <v>5745</v>
      </c>
      <c r="H4344" t="str">
        <f>VLOOKUP(G4344,fuente_financiamiento!A$1:B$5,2,0)</f>
        <v>18:CANON Y SOBRECANON, REGALIAS, RENTA DE ADUANAS Y PARTICIPACIONES</v>
      </c>
      <c r="I4344" t="s">
        <v>5459</v>
      </c>
      <c r="J4344" t="str">
        <f>VLOOKUP(I4344,clasificador!A$1:C$1634,3,0)</f>
        <v>2.6. 3  2. 9  5:EQUIPOS E INSTRUMENTOS DE MEDICION</v>
      </c>
      <c r="K4344">
        <v>1</v>
      </c>
      <c r="L4344" t="s">
        <v>877</v>
      </c>
      <c r="M4344" t="s">
        <v>747</v>
      </c>
      <c r="N4344" t="s">
        <v>7406</v>
      </c>
      <c r="O4344" t="s">
        <v>2684</v>
      </c>
      <c r="P4344" t="s">
        <v>9848</v>
      </c>
      <c r="Q4344" t="s">
        <v>7407</v>
      </c>
      <c r="R4344">
        <v>447</v>
      </c>
      <c r="S4344">
        <v>2200</v>
      </c>
      <c r="T4344">
        <v>1</v>
      </c>
      <c r="U4344" t="s">
        <v>26</v>
      </c>
      <c r="V4344" t="s">
        <v>7321</v>
      </c>
      <c r="W4344" s="4">
        <v>45383</v>
      </c>
    </row>
    <row r="4345" spans="1:23" x14ac:dyDescent="0.25">
      <c r="A4345" t="s">
        <v>7408</v>
      </c>
      <c r="B4345" t="s">
        <v>7990</v>
      </c>
      <c r="C4345">
        <v>146</v>
      </c>
      <c r="D4345">
        <v>1229</v>
      </c>
      <c r="E4345" t="s">
        <v>130</v>
      </c>
      <c r="F4345" t="str">
        <f>VLOOKUP(E4345,centro_costo!A$1:C$100,3,0)</f>
        <v>UNIDAD EJECUTORA DE INVERSIONES</v>
      </c>
      <c r="G4345" t="s">
        <v>5745</v>
      </c>
      <c r="H4345" t="str">
        <f>VLOOKUP(G4345,fuente_financiamiento!A$1:B$5,2,0)</f>
        <v>18:CANON Y SOBRECANON, REGALIAS, RENTA DE ADUANAS Y PARTICIPACIONES</v>
      </c>
      <c r="I4345" t="s">
        <v>5459</v>
      </c>
      <c r="J4345" t="str">
        <f>VLOOKUP(I4345,clasificador!A$1:C$1634,3,0)</f>
        <v>2.6. 3  2. 9  5:EQUIPOS E INSTRUMENTOS DE MEDICION</v>
      </c>
      <c r="K4345">
        <v>1</v>
      </c>
      <c r="L4345" t="s">
        <v>877</v>
      </c>
      <c r="M4345" t="s">
        <v>747</v>
      </c>
      <c r="N4345" t="s">
        <v>7409</v>
      </c>
      <c r="O4345" t="s">
        <v>23</v>
      </c>
      <c r="P4345" t="s">
        <v>9849</v>
      </c>
      <c r="Q4345" t="s">
        <v>7410</v>
      </c>
      <c r="R4345">
        <v>447</v>
      </c>
      <c r="S4345">
        <v>14200</v>
      </c>
      <c r="T4345">
        <v>1</v>
      </c>
      <c r="U4345" t="s">
        <v>26</v>
      </c>
      <c r="V4345" t="s">
        <v>7321</v>
      </c>
      <c r="W4345" s="4">
        <v>45383</v>
      </c>
    </row>
    <row r="4346" spans="1:23" x14ac:dyDescent="0.25">
      <c r="A4346" t="s">
        <v>7411</v>
      </c>
      <c r="B4346" t="s">
        <v>7990</v>
      </c>
      <c r="C4346">
        <v>146</v>
      </c>
      <c r="D4346">
        <v>1229</v>
      </c>
      <c r="E4346" t="s">
        <v>130</v>
      </c>
      <c r="F4346" t="str">
        <f>VLOOKUP(E4346,centro_costo!A$1:C$100,3,0)</f>
        <v>UNIDAD EJECUTORA DE INVERSIONES</v>
      </c>
      <c r="G4346" t="s">
        <v>5745</v>
      </c>
      <c r="H4346" t="str">
        <f>VLOOKUP(G4346,fuente_financiamiento!A$1:B$5,2,0)</f>
        <v>18:CANON Y SOBRECANON, REGALIAS, RENTA DE ADUANAS Y PARTICIPACIONES</v>
      </c>
      <c r="I4346" t="s">
        <v>5459</v>
      </c>
      <c r="J4346" t="str">
        <f>VLOOKUP(I4346,clasificador!A$1:C$1634,3,0)</f>
        <v>2.6. 3  2. 9  5:EQUIPOS E INSTRUMENTOS DE MEDICION</v>
      </c>
      <c r="K4346">
        <v>1</v>
      </c>
      <c r="L4346" t="s">
        <v>877</v>
      </c>
      <c r="M4346" t="s">
        <v>747</v>
      </c>
      <c r="N4346" t="s">
        <v>5484</v>
      </c>
      <c r="O4346" t="s">
        <v>23</v>
      </c>
      <c r="P4346" t="s">
        <v>9283</v>
      </c>
      <c r="Q4346" t="s">
        <v>5485</v>
      </c>
      <c r="R4346">
        <v>447</v>
      </c>
      <c r="S4346">
        <v>11000</v>
      </c>
      <c r="T4346">
        <v>1</v>
      </c>
      <c r="U4346" t="s">
        <v>26</v>
      </c>
      <c r="V4346" t="s">
        <v>7321</v>
      </c>
      <c r="W4346" s="4">
        <v>45383</v>
      </c>
    </row>
    <row r="4347" spans="1:23" x14ac:dyDescent="0.25">
      <c r="A4347" t="s">
        <v>7412</v>
      </c>
      <c r="B4347" t="s">
        <v>7990</v>
      </c>
      <c r="C4347">
        <v>146</v>
      </c>
      <c r="D4347">
        <v>1229</v>
      </c>
      <c r="E4347" t="s">
        <v>130</v>
      </c>
      <c r="F4347" t="str">
        <f>VLOOKUP(E4347,centro_costo!A$1:C$100,3,0)</f>
        <v>UNIDAD EJECUTORA DE INVERSIONES</v>
      </c>
      <c r="G4347" t="s">
        <v>5745</v>
      </c>
      <c r="H4347" t="str">
        <f>VLOOKUP(G4347,fuente_financiamiento!A$1:B$5,2,0)</f>
        <v>18:CANON Y SOBRECANON, REGALIAS, RENTA DE ADUANAS Y PARTICIPACIONES</v>
      </c>
      <c r="I4347" t="s">
        <v>5459</v>
      </c>
      <c r="J4347" t="str">
        <f>VLOOKUP(I4347,clasificador!A$1:C$1634,3,0)</f>
        <v>2.6. 3  2. 9  5:EQUIPOS E INSTRUMENTOS DE MEDICION</v>
      </c>
      <c r="K4347">
        <v>1</v>
      </c>
      <c r="L4347" t="s">
        <v>877</v>
      </c>
      <c r="M4347" t="s">
        <v>747</v>
      </c>
      <c r="N4347" t="s">
        <v>7413</v>
      </c>
      <c r="O4347" t="s">
        <v>23</v>
      </c>
      <c r="P4347" t="s">
        <v>9850</v>
      </c>
      <c r="Q4347" t="s">
        <v>7414</v>
      </c>
      <c r="R4347">
        <v>447</v>
      </c>
      <c r="S4347">
        <v>24600</v>
      </c>
      <c r="T4347">
        <v>1</v>
      </c>
      <c r="U4347" t="s">
        <v>26</v>
      </c>
      <c r="V4347" t="s">
        <v>7321</v>
      </c>
      <c r="W4347" s="4">
        <v>45383</v>
      </c>
    </row>
    <row r="4348" spans="1:23" x14ac:dyDescent="0.25">
      <c r="A4348" t="s">
        <v>7415</v>
      </c>
      <c r="B4348" t="s">
        <v>7990</v>
      </c>
      <c r="C4348">
        <v>146</v>
      </c>
      <c r="D4348">
        <v>1229</v>
      </c>
      <c r="E4348" t="s">
        <v>130</v>
      </c>
      <c r="F4348" t="str">
        <f>VLOOKUP(E4348,centro_costo!A$1:C$100,3,0)</f>
        <v>UNIDAD EJECUTORA DE INVERSIONES</v>
      </c>
      <c r="G4348" t="s">
        <v>5745</v>
      </c>
      <c r="H4348" t="str">
        <f>VLOOKUP(G4348,fuente_financiamiento!A$1:B$5,2,0)</f>
        <v>18:CANON Y SOBRECANON, REGALIAS, RENTA DE ADUANAS Y PARTICIPACIONES</v>
      </c>
      <c r="I4348" t="s">
        <v>5459</v>
      </c>
      <c r="J4348" t="str">
        <f>VLOOKUP(I4348,clasificador!A$1:C$1634,3,0)</f>
        <v>2.6. 3  2. 9  5:EQUIPOS E INSTRUMENTOS DE MEDICION</v>
      </c>
      <c r="K4348">
        <v>1</v>
      </c>
      <c r="L4348" t="s">
        <v>877</v>
      </c>
      <c r="M4348" t="s">
        <v>747</v>
      </c>
      <c r="N4348" t="s">
        <v>5487</v>
      </c>
      <c r="O4348" t="s">
        <v>23</v>
      </c>
      <c r="P4348" t="s">
        <v>9284</v>
      </c>
      <c r="Q4348" t="s">
        <v>5488</v>
      </c>
      <c r="R4348">
        <v>447</v>
      </c>
      <c r="S4348">
        <v>6800</v>
      </c>
      <c r="T4348">
        <v>1</v>
      </c>
      <c r="U4348" t="s">
        <v>26</v>
      </c>
      <c r="V4348" t="s">
        <v>7321</v>
      </c>
      <c r="W4348" s="4">
        <v>45383</v>
      </c>
    </row>
    <row r="4349" spans="1:23" x14ac:dyDescent="0.25">
      <c r="A4349" t="s">
        <v>7416</v>
      </c>
      <c r="B4349" t="s">
        <v>7990</v>
      </c>
      <c r="C4349">
        <v>146</v>
      </c>
      <c r="D4349">
        <v>1229</v>
      </c>
      <c r="E4349" t="s">
        <v>130</v>
      </c>
      <c r="F4349" t="str">
        <f>VLOOKUP(E4349,centro_costo!A$1:C$100,3,0)</f>
        <v>UNIDAD EJECUTORA DE INVERSIONES</v>
      </c>
      <c r="G4349" t="s">
        <v>5745</v>
      </c>
      <c r="H4349" t="str">
        <f>VLOOKUP(G4349,fuente_financiamiento!A$1:B$5,2,0)</f>
        <v>18:CANON Y SOBRECANON, REGALIAS, RENTA DE ADUANAS Y PARTICIPACIONES</v>
      </c>
      <c r="I4349" t="s">
        <v>5459</v>
      </c>
      <c r="J4349" t="str">
        <f>VLOOKUP(I4349,clasificador!A$1:C$1634,3,0)</f>
        <v>2.6. 3  2. 9  5:EQUIPOS E INSTRUMENTOS DE MEDICION</v>
      </c>
      <c r="K4349">
        <v>1</v>
      </c>
      <c r="L4349" t="s">
        <v>877</v>
      </c>
      <c r="M4349" t="s">
        <v>747</v>
      </c>
      <c r="N4349" t="s">
        <v>7417</v>
      </c>
      <c r="O4349" t="s">
        <v>23</v>
      </c>
      <c r="P4349" t="s">
        <v>9851</v>
      </c>
      <c r="Q4349" t="s">
        <v>7418</v>
      </c>
      <c r="R4349">
        <v>447</v>
      </c>
      <c r="S4349">
        <v>19500</v>
      </c>
      <c r="T4349">
        <v>1</v>
      </c>
      <c r="U4349" t="s">
        <v>26</v>
      </c>
      <c r="V4349" t="s">
        <v>7321</v>
      </c>
      <c r="W4349" s="4">
        <v>45383</v>
      </c>
    </row>
    <row r="4350" spans="1:23" x14ac:dyDescent="0.25">
      <c r="A4350" t="s">
        <v>7419</v>
      </c>
      <c r="B4350" t="s">
        <v>7990</v>
      </c>
      <c r="C4350">
        <v>146</v>
      </c>
      <c r="D4350">
        <v>1229</v>
      </c>
      <c r="E4350" t="s">
        <v>130</v>
      </c>
      <c r="F4350" t="str">
        <f>VLOOKUP(E4350,centro_costo!A$1:C$100,3,0)</f>
        <v>UNIDAD EJECUTORA DE INVERSIONES</v>
      </c>
      <c r="G4350" t="s">
        <v>5745</v>
      </c>
      <c r="H4350" t="str">
        <f>VLOOKUP(G4350,fuente_financiamiento!A$1:B$5,2,0)</f>
        <v>18:CANON Y SOBRECANON, REGALIAS, RENTA DE ADUANAS Y PARTICIPACIONES</v>
      </c>
      <c r="I4350" t="s">
        <v>5459</v>
      </c>
      <c r="J4350" t="str">
        <f>VLOOKUP(I4350,clasificador!A$1:C$1634,3,0)</f>
        <v>2.6. 3  2. 9  5:EQUIPOS E INSTRUMENTOS DE MEDICION</v>
      </c>
      <c r="K4350">
        <v>1</v>
      </c>
      <c r="L4350" t="s">
        <v>877</v>
      </c>
      <c r="M4350" t="s">
        <v>747</v>
      </c>
      <c r="N4350" t="s">
        <v>5496</v>
      </c>
      <c r="O4350" t="s">
        <v>23</v>
      </c>
      <c r="P4350" t="s">
        <v>9287</v>
      </c>
      <c r="Q4350" t="s">
        <v>5497</v>
      </c>
      <c r="R4350">
        <v>447</v>
      </c>
      <c r="S4350">
        <v>28400</v>
      </c>
      <c r="T4350">
        <v>2</v>
      </c>
      <c r="U4350" t="s">
        <v>26</v>
      </c>
      <c r="V4350" t="s">
        <v>7321</v>
      </c>
      <c r="W4350" s="4">
        <v>45383</v>
      </c>
    </row>
    <row r="4351" spans="1:23" x14ac:dyDescent="0.25">
      <c r="A4351" t="s">
        <v>7420</v>
      </c>
      <c r="B4351" t="s">
        <v>7990</v>
      </c>
      <c r="C4351">
        <v>146</v>
      </c>
      <c r="D4351">
        <v>1229</v>
      </c>
      <c r="E4351" t="s">
        <v>130</v>
      </c>
      <c r="F4351" t="str">
        <f>VLOOKUP(E4351,centro_costo!A$1:C$100,3,0)</f>
        <v>UNIDAD EJECUTORA DE INVERSIONES</v>
      </c>
      <c r="G4351" t="s">
        <v>5745</v>
      </c>
      <c r="H4351" t="str">
        <f>VLOOKUP(G4351,fuente_financiamiento!A$1:B$5,2,0)</f>
        <v>18:CANON Y SOBRECANON, REGALIAS, RENTA DE ADUANAS Y PARTICIPACIONES</v>
      </c>
      <c r="I4351" t="s">
        <v>5459</v>
      </c>
      <c r="J4351" t="str">
        <f>VLOOKUP(I4351,clasificador!A$1:C$1634,3,0)</f>
        <v>2.6. 3  2. 9  5:EQUIPOS E INSTRUMENTOS DE MEDICION</v>
      </c>
      <c r="K4351">
        <v>1</v>
      </c>
      <c r="L4351" t="s">
        <v>877</v>
      </c>
      <c r="M4351" t="s">
        <v>747</v>
      </c>
      <c r="N4351" t="s">
        <v>5493</v>
      </c>
      <c r="O4351" t="s">
        <v>211</v>
      </c>
      <c r="P4351" t="s">
        <v>9852</v>
      </c>
      <c r="Q4351" t="s">
        <v>7421</v>
      </c>
      <c r="R4351">
        <v>447</v>
      </c>
      <c r="S4351">
        <v>16600</v>
      </c>
      <c r="T4351">
        <v>1</v>
      </c>
      <c r="U4351" t="s">
        <v>26</v>
      </c>
      <c r="V4351" t="s">
        <v>7321</v>
      </c>
      <c r="W4351" s="4">
        <v>45383</v>
      </c>
    </row>
    <row r="4352" spans="1:23" x14ac:dyDescent="0.25">
      <c r="A4352" t="s">
        <v>7422</v>
      </c>
      <c r="B4352" t="s">
        <v>7990</v>
      </c>
      <c r="C4352">
        <v>146</v>
      </c>
      <c r="D4352">
        <v>1229</v>
      </c>
      <c r="E4352" t="s">
        <v>130</v>
      </c>
      <c r="F4352" t="str">
        <f>VLOOKUP(E4352,centro_costo!A$1:C$100,3,0)</f>
        <v>UNIDAD EJECUTORA DE INVERSIONES</v>
      </c>
      <c r="G4352" t="s">
        <v>5745</v>
      </c>
      <c r="H4352" t="str">
        <f>VLOOKUP(G4352,fuente_financiamiento!A$1:B$5,2,0)</f>
        <v>18:CANON Y SOBRECANON, REGALIAS, RENTA DE ADUANAS Y PARTICIPACIONES</v>
      </c>
      <c r="I4352" t="s">
        <v>5459</v>
      </c>
      <c r="J4352" t="str">
        <f>VLOOKUP(I4352,clasificador!A$1:C$1634,3,0)</f>
        <v>2.6. 3  2. 9  5:EQUIPOS E INSTRUMENTOS DE MEDICION</v>
      </c>
      <c r="K4352">
        <v>1</v>
      </c>
      <c r="L4352" t="s">
        <v>877</v>
      </c>
      <c r="M4352" t="s">
        <v>747</v>
      </c>
      <c r="N4352" t="s">
        <v>5493</v>
      </c>
      <c r="O4352" t="s">
        <v>42</v>
      </c>
      <c r="P4352" t="s">
        <v>9853</v>
      </c>
      <c r="Q4352" t="s">
        <v>7423</v>
      </c>
      <c r="R4352">
        <v>447</v>
      </c>
      <c r="S4352">
        <v>5100</v>
      </c>
      <c r="T4352">
        <v>3</v>
      </c>
      <c r="U4352" t="s">
        <v>26</v>
      </c>
      <c r="V4352" t="s">
        <v>7321</v>
      </c>
      <c r="W4352" s="4">
        <v>45383</v>
      </c>
    </row>
    <row r="4353" spans="1:23" x14ac:dyDescent="0.25">
      <c r="A4353" t="s">
        <v>7424</v>
      </c>
      <c r="B4353" t="s">
        <v>7990</v>
      </c>
      <c r="C4353">
        <v>146</v>
      </c>
      <c r="D4353">
        <v>1229</v>
      </c>
      <c r="E4353" t="s">
        <v>130</v>
      </c>
      <c r="F4353" t="str">
        <f>VLOOKUP(E4353,centro_costo!A$1:C$100,3,0)</f>
        <v>UNIDAD EJECUTORA DE INVERSIONES</v>
      </c>
      <c r="G4353" t="s">
        <v>5745</v>
      </c>
      <c r="H4353" t="str">
        <f>VLOOKUP(G4353,fuente_financiamiento!A$1:B$5,2,0)</f>
        <v>18:CANON Y SOBRECANON, REGALIAS, RENTA DE ADUANAS Y PARTICIPACIONES</v>
      </c>
      <c r="I4353" t="s">
        <v>5459</v>
      </c>
      <c r="J4353" t="str">
        <f>VLOOKUP(I4353,clasificador!A$1:C$1634,3,0)</f>
        <v>2.6. 3  2. 9  5:EQUIPOS E INSTRUMENTOS DE MEDICION</v>
      </c>
      <c r="K4353">
        <v>1</v>
      </c>
      <c r="L4353" t="s">
        <v>877</v>
      </c>
      <c r="M4353" t="s">
        <v>747</v>
      </c>
      <c r="N4353" t="s">
        <v>7425</v>
      </c>
      <c r="O4353" t="s">
        <v>255</v>
      </c>
      <c r="P4353" t="s">
        <v>9854</v>
      </c>
      <c r="Q4353" t="s">
        <v>7426</v>
      </c>
      <c r="R4353">
        <v>447</v>
      </c>
      <c r="S4353">
        <v>700</v>
      </c>
      <c r="T4353">
        <v>1</v>
      </c>
      <c r="U4353" t="s">
        <v>26</v>
      </c>
      <c r="V4353" t="s">
        <v>7321</v>
      </c>
      <c r="W4353" s="4">
        <v>45383</v>
      </c>
    </row>
    <row r="4354" spans="1:23" x14ac:dyDescent="0.25">
      <c r="A4354" t="s">
        <v>7427</v>
      </c>
      <c r="B4354" t="s">
        <v>7990</v>
      </c>
      <c r="C4354">
        <v>146</v>
      </c>
      <c r="D4354">
        <v>1229</v>
      </c>
      <c r="E4354" t="s">
        <v>130</v>
      </c>
      <c r="F4354" t="str">
        <f>VLOOKUP(E4354,centro_costo!A$1:C$100,3,0)</f>
        <v>UNIDAD EJECUTORA DE INVERSIONES</v>
      </c>
      <c r="G4354" t="s">
        <v>5745</v>
      </c>
      <c r="H4354" t="str">
        <f>VLOOKUP(G4354,fuente_financiamiento!A$1:B$5,2,0)</f>
        <v>18:CANON Y SOBRECANON, REGALIAS, RENTA DE ADUANAS Y PARTICIPACIONES</v>
      </c>
      <c r="I4354" t="s">
        <v>5459</v>
      </c>
      <c r="J4354" t="str">
        <f>VLOOKUP(I4354,clasificador!A$1:C$1634,3,0)</f>
        <v>2.6. 3  2. 9  5:EQUIPOS E INSTRUMENTOS DE MEDICION</v>
      </c>
      <c r="K4354">
        <v>1</v>
      </c>
      <c r="L4354" t="s">
        <v>877</v>
      </c>
      <c r="M4354" t="s">
        <v>747</v>
      </c>
      <c r="N4354" t="s">
        <v>7428</v>
      </c>
      <c r="O4354" t="s">
        <v>255</v>
      </c>
      <c r="P4354" t="s">
        <v>9855</v>
      </c>
      <c r="Q4354" t="s">
        <v>7429</v>
      </c>
      <c r="R4354">
        <v>447</v>
      </c>
      <c r="S4354">
        <v>5000</v>
      </c>
      <c r="T4354">
        <v>1</v>
      </c>
      <c r="U4354" t="s">
        <v>26</v>
      </c>
      <c r="V4354" t="s">
        <v>7321</v>
      </c>
      <c r="W4354" s="4">
        <v>45383</v>
      </c>
    </row>
    <row r="4355" spans="1:23" x14ac:dyDescent="0.25">
      <c r="A4355" t="s">
        <v>7430</v>
      </c>
      <c r="B4355" t="s">
        <v>7990</v>
      </c>
      <c r="C4355">
        <v>146</v>
      </c>
      <c r="D4355">
        <v>1229</v>
      </c>
      <c r="E4355" t="s">
        <v>130</v>
      </c>
      <c r="F4355" t="str">
        <f>VLOOKUP(E4355,centro_costo!A$1:C$100,3,0)</f>
        <v>UNIDAD EJECUTORA DE INVERSIONES</v>
      </c>
      <c r="G4355" t="s">
        <v>5745</v>
      </c>
      <c r="H4355" t="str">
        <f>VLOOKUP(G4355,fuente_financiamiento!A$1:B$5,2,0)</f>
        <v>18:CANON Y SOBRECANON, REGALIAS, RENTA DE ADUANAS Y PARTICIPACIONES</v>
      </c>
      <c r="I4355" t="s">
        <v>5459</v>
      </c>
      <c r="J4355" t="str">
        <f>VLOOKUP(I4355,clasificador!A$1:C$1634,3,0)</f>
        <v>2.6. 3  2. 9  5:EQUIPOS E INSTRUMENTOS DE MEDICION</v>
      </c>
      <c r="K4355">
        <v>1</v>
      </c>
      <c r="L4355" t="s">
        <v>877</v>
      </c>
      <c r="M4355" t="s">
        <v>747</v>
      </c>
      <c r="N4355" t="s">
        <v>7431</v>
      </c>
      <c r="O4355" t="s">
        <v>23</v>
      </c>
      <c r="P4355" t="s">
        <v>9856</v>
      </c>
      <c r="Q4355" t="s">
        <v>7432</v>
      </c>
      <c r="R4355">
        <v>447</v>
      </c>
      <c r="S4355">
        <v>7500</v>
      </c>
      <c r="T4355">
        <v>1</v>
      </c>
      <c r="U4355" t="s">
        <v>26</v>
      </c>
      <c r="V4355" t="s">
        <v>7321</v>
      </c>
      <c r="W4355" s="4">
        <v>45383</v>
      </c>
    </row>
    <row r="4356" spans="1:23" x14ac:dyDescent="0.25">
      <c r="A4356" t="s">
        <v>7433</v>
      </c>
      <c r="B4356" t="s">
        <v>7990</v>
      </c>
      <c r="C4356">
        <v>146</v>
      </c>
      <c r="D4356">
        <v>1229</v>
      </c>
      <c r="E4356" t="s">
        <v>130</v>
      </c>
      <c r="F4356" t="str">
        <f>VLOOKUP(E4356,centro_costo!A$1:C$100,3,0)</f>
        <v>UNIDAD EJECUTORA DE INVERSIONES</v>
      </c>
      <c r="G4356" t="s">
        <v>5745</v>
      </c>
      <c r="H4356" t="str">
        <f>VLOOKUP(G4356,fuente_financiamiento!A$1:B$5,2,0)</f>
        <v>18:CANON Y SOBRECANON, REGALIAS, RENTA DE ADUANAS Y PARTICIPACIONES</v>
      </c>
      <c r="I4356" t="s">
        <v>4148</v>
      </c>
      <c r="J4356" t="str">
        <f>VLOOKUP(I4356,clasificador!A$1:C$1634,3,0)</f>
        <v>2.6. 3  2. 9 99:MAQUINARIAS, EQUIPOS Y MOBILIARIOS DE OTRAS INSTALACIONES</v>
      </c>
      <c r="K4356">
        <v>1</v>
      </c>
      <c r="L4356" t="s">
        <v>4149</v>
      </c>
      <c r="M4356" t="s">
        <v>747</v>
      </c>
      <c r="N4356" t="s">
        <v>370</v>
      </c>
      <c r="O4356" t="s">
        <v>23</v>
      </c>
      <c r="P4356" t="s">
        <v>9857</v>
      </c>
      <c r="Q4356" t="s">
        <v>7434</v>
      </c>
      <c r="R4356">
        <v>447</v>
      </c>
      <c r="S4356">
        <v>44200</v>
      </c>
      <c r="T4356">
        <v>1</v>
      </c>
      <c r="U4356" t="s">
        <v>26</v>
      </c>
      <c r="V4356" t="s">
        <v>7321</v>
      </c>
      <c r="W4356" s="4">
        <v>45383</v>
      </c>
    </row>
    <row r="4357" spans="1:23" x14ac:dyDescent="0.25">
      <c r="A4357" t="s">
        <v>7435</v>
      </c>
      <c r="B4357" t="s">
        <v>7990</v>
      </c>
      <c r="C4357">
        <v>146</v>
      </c>
      <c r="D4357">
        <v>1229</v>
      </c>
      <c r="E4357" t="s">
        <v>130</v>
      </c>
      <c r="F4357" t="str">
        <f>VLOOKUP(E4357,centro_costo!A$1:C$100,3,0)</f>
        <v>UNIDAD EJECUTORA DE INVERSIONES</v>
      </c>
      <c r="G4357" t="s">
        <v>5745</v>
      </c>
      <c r="H4357" t="str">
        <f>VLOOKUP(G4357,fuente_financiamiento!A$1:B$5,2,0)</f>
        <v>18:CANON Y SOBRECANON, REGALIAS, RENTA DE ADUANAS Y PARTICIPACIONES</v>
      </c>
      <c r="I4357" t="s">
        <v>4148</v>
      </c>
      <c r="J4357" t="str">
        <f>VLOOKUP(I4357,clasificador!A$1:C$1634,3,0)</f>
        <v>2.6. 3  2. 9 99:MAQUINARIAS, EQUIPOS Y MOBILIARIOS DE OTRAS INSTALACIONES</v>
      </c>
      <c r="K4357">
        <v>1</v>
      </c>
      <c r="L4357" t="s">
        <v>4149</v>
      </c>
      <c r="M4357" t="s">
        <v>747</v>
      </c>
      <c r="N4357" t="s">
        <v>7436</v>
      </c>
      <c r="O4357" t="s">
        <v>61</v>
      </c>
      <c r="P4357" t="s">
        <v>9858</v>
      </c>
      <c r="Q4357" t="s">
        <v>7437</v>
      </c>
      <c r="R4357">
        <v>447</v>
      </c>
      <c r="S4357">
        <v>43200</v>
      </c>
      <c r="T4357">
        <v>1</v>
      </c>
      <c r="U4357" t="s">
        <v>26</v>
      </c>
      <c r="V4357" t="s">
        <v>7321</v>
      </c>
      <c r="W4357" s="4">
        <v>45383</v>
      </c>
    </row>
    <row r="4358" spans="1:23" x14ac:dyDescent="0.25">
      <c r="A4358" t="s">
        <v>7438</v>
      </c>
      <c r="B4358" t="s">
        <v>7990</v>
      </c>
      <c r="C4358">
        <v>146</v>
      </c>
      <c r="D4358">
        <v>1229</v>
      </c>
      <c r="E4358" t="s">
        <v>130</v>
      </c>
      <c r="F4358" t="str">
        <f>VLOOKUP(E4358,centro_costo!A$1:C$100,3,0)</f>
        <v>UNIDAD EJECUTORA DE INVERSIONES</v>
      </c>
      <c r="G4358" t="s">
        <v>5745</v>
      </c>
      <c r="H4358" t="str">
        <f>VLOOKUP(G4358,fuente_financiamiento!A$1:B$5,2,0)</f>
        <v>18:CANON Y SOBRECANON, REGALIAS, RENTA DE ADUANAS Y PARTICIPACIONES</v>
      </c>
      <c r="I4358" t="s">
        <v>4148</v>
      </c>
      <c r="J4358" t="str">
        <f>VLOOKUP(I4358,clasificador!A$1:C$1634,3,0)</f>
        <v>2.6. 3  2. 9 99:MAQUINARIAS, EQUIPOS Y MOBILIARIOS DE OTRAS INSTALACIONES</v>
      </c>
      <c r="K4358">
        <v>1</v>
      </c>
      <c r="L4358" t="s">
        <v>4149</v>
      </c>
      <c r="M4358" t="s">
        <v>747</v>
      </c>
      <c r="N4358" t="s">
        <v>5859</v>
      </c>
      <c r="O4358" t="s">
        <v>23</v>
      </c>
      <c r="P4358" t="s">
        <v>9859</v>
      </c>
      <c r="Q4358" t="s">
        <v>7439</v>
      </c>
      <c r="R4358">
        <v>447</v>
      </c>
      <c r="S4358">
        <v>7000</v>
      </c>
      <c r="T4358">
        <v>2</v>
      </c>
      <c r="U4358" t="s">
        <v>26</v>
      </c>
      <c r="V4358" t="s">
        <v>7321</v>
      </c>
      <c r="W4358" s="4">
        <v>45383</v>
      </c>
    </row>
    <row r="4359" spans="1:23" x14ac:dyDescent="0.25">
      <c r="A4359" t="s">
        <v>7440</v>
      </c>
      <c r="B4359" t="s">
        <v>7990</v>
      </c>
      <c r="C4359">
        <v>146</v>
      </c>
      <c r="D4359">
        <v>1229</v>
      </c>
      <c r="E4359" t="s">
        <v>130</v>
      </c>
      <c r="F4359" t="str">
        <f>VLOOKUP(E4359,centro_costo!A$1:C$100,3,0)</f>
        <v>UNIDAD EJECUTORA DE INVERSIONES</v>
      </c>
      <c r="G4359" t="s">
        <v>5745</v>
      </c>
      <c r="H4359" t="str">
        <f>VLOOKUP(G4359,fuente_financiamiento!A$1:B$5,2,0)</f>
        <v>18:CANON Y SOBRECANON, REGALIAS, RENTA DE ADUANAS Y PARTICIPACIONES</v>
      </c>
      <c r="I4359" t="s">
        <v>4148</v>
      </c>
      <c r="J4359" t="str">
        <f>VLOOKUP(I4359,clasificador!A$1:C$1634,3,0)</f>
        <v>2.6. 3  2. 9 99:MAQUINARIAS, EQUIPOS Y MOBILIARIOS DE OTRAS INSTALACIONES</v>
      </c>
      <c r="K4359">
        <v>1</v>
      </c>
      <c r="L4359" t="s">
        <v>4149</v>
      </c>
      <c r="M4359" t="s">
        <v>747</v>
      </c>
      <c r="N4359" t="s">
        <v>7441</v>
      </c>
      <c r="O4359" t="s">
        <v>23</v>
      </c>
      <c r="P4359" t="s">
        <v>9860</v>
      </c>
      <c r="Q4359" t="s">
        <v>7442</v>
      </c>
      <c r="R4359">
        <v>447</v>
      </c>
      <c r="S4359">
        <v>15200</v>
      </c>
      <c r="T4359">
        <v>1</v>
      </c>
      <c r="U4359" t="s">
        <v>26</v>
      </c>
      <c r="V4359" t="s">
        <v>7321</v>
      </c>
      <c r="W4359" s="4">
        <v>45383</v>
      </c>
    </row>
    <row r="4360" spans="1:23" x14ac:dyDescent="0.25">
      <c r="A4360" t="s">
        <v>7443</v>
      </c>
      <c r="B4360" t="s">
        <v>7990</v>
      </c>
      <c r="C4360">
        <v>146</v>
      </c>
      <c r="D4360">
        <v>1229</v>
      </c>
      <c r="E4360" t="s">
        <v>130</v>
      </c>
      <c r="F4360" t="str">
        <f>VLOOKUP(E4360,centro_costo!A$1:C$100,3,0)</f>
        <v>UNIDAD EJECUTORA DE INVERSIONES</v>
      </c>
      <c r="G4360" t="s">
        <v>5745</v>
      </c>
      <c r="H4360" t="str">
        <f>VLOOKUP(G4360,fuente_financiamiento!A$1:B$5,2,0)</f>
        <v>18:CANON Y SOBRECANON, REGALIAS, RENTA DE ADUANAS Y PARTICIPACIONES</v>
      </c>
      <c r="I4360" t="s">
        <v>4148</v>
      </c>
      <c r="J4360" t="str">
        <f>VLOOKUP(I4360,clasificador!A$1:C$1634,3,0)</f>
        <v>2.6. 3  2. 9 99:MAQUINARIAS, EQUIPOS Y MOBILIARIOS DE OTRAS INSTALACIONES</v>
      </c>
      <c r="K4360">
        <v>1</v>
      </c>
      <c r="L4360" t="s">
        <v>4149</v>
      </c>
      <c r="M4360" t="s">
        <v>747</v>
      </c>
      <c r="N4360" t="s">
        <v>7444</v>
      </c>
      <c r="O4360" t="s">
        <v>23</v>
      </c>
      <c r="P4360" t="s">
        <v>9861</v>
      </c>
      <c r="Q4360" t="s">
        <v>7445</v>
      </c>
      <c r="R4360">
        <v>447</v>
      </c>
      <c r="S4360">
        <v>15100</v>
      </c>
      <c r="T4360">
        <v>1</v>
      </c>
      <c r="U4360" t="s">
        <v>26</v>
      </c>
      <c r="V4360" t="s">
        <v>7321</v>
      </c>
      <c r="W4360" s="4">
        <v>45383</v>
      </c>
    </row>
    <row r="4361" spans="1:23" x14ac:dyDescent="0.25">
      <c r="A4361" t="s">
        <v>7446</v>
      </c>
      <c r="B4361" t="s">
        <v>7990</v>
      </c>
      <c r="C4361">
        <v>146</v>
      </c>
      <c r="D4361">
        <v>1229</v>
      </c>
      <c r="E4361" t="s">
        <v>130</v>
      </c>
      <c r="F4361" t="str">
        <f>VLOOKUP(E4361,centro_costo!A$1:C$100,3,0)</f>
        <v>UNIDAD EJECUTORA DE INVERSIONES</v>
      </c>
      <c r="G4361" t="s">
        <v>5745</v>
      </c>
      <c r="H4361" t="str">
        <f>VLOOKUP(G4361,fuente_financiamiento!A$1:B$5,2,0)</f>
        <v>18:CANON Y SOBRECANON, REGALIAS, RENTA DE ADUANAS Y PARTICIPACIONES</v>
      </c>
      <c r="I4361" t="s">
        <v>4148</v>
      </c>
      <c r="J4361" t="str">
        <f>VLOOKUP(I4361,clasificador!A$1:C$1634,3,0)</f>
        <v>2.6. 3  2. 9 99:MAQUINARIAS, EQUIPOS Y MOBILIARIOS DE OTRAS INSTALACIONES</v>
      </c>
      <c r="K4361">
        <v>1</v>
      </c>
      <c r="L4361" t="s">
        <v>4149</v>
      </c>
      <c r="M4361" t="s">
        <v>747</v>
      </c>
      <c r="N4361" t="s">
        <v>7447</v>
      </c>
      <c r="O4361" t="s">
        <v>23</v>
      </c>
      <c r="P4361" t="s">
        <v>9862</v>
      </c>
      <c r="Q4361" t="s">
        <v>7448</v>
      </c>
      <c r="R4361">
        <v>447</v>
      </c>
      <c r="S4361">
        <v>291000</v>
      </c>
      <c r="T4361">
        <v>10</v>
      </c>
      <c r="U4361" t="s">
        <v>26</v>
      </c>
      <c r="V4361" t="s">
        <v>7321</v>
      </c>
      <c r="W4361" s="4">
        <v>45383</v>
      </c>
    </row>
    <row r="4362" spans="1:23" x14ac:dyDescent="0.25">
      <c r="A4362" t="s">
        <v>7449</v>
      </c>
      <c r="B4362" t="s">
        <v>7990</v>
      </c>
      <c r="C4362">
        <v>146</v>
      </c>
      <c r="D4362">
        <v>1229</v>
      </c>
      <c r="E4362" t="s">
        <v>130</v>
      </c>
      <c r="F4362" t="str">
        <f>VLOOKUP(E4362,centro_costo!A$1:C$100,3,0)</f>
        <v>UNIDAD EJECUTORA DE INVERSIONES</v>
      </c>
      <c r="G4362" t="s">
        <v>5745</v>
      </c>
      <c r="H4362" t="str">
        <f>VLOOKUP(G4362,fuente_financiamiento!A$1:B$5,2,0)</f>
        <v>18:CANON Y SOBRECANON, REGALIAS, RENTA DE ADUANAS Y PARTICIPACIONES</v>
      </c>
      <c r="I4362" t="s">
        <v>4148</v>
      </c>
      <c r="J4362" t="str">
        <f>VLOOKUP(I4362,clasificador!A$1:C$1634,3,0)</f>
        <v>2.6. 3  2. 9 99:MAQUINARIAS, EQUIPOS Y MOBILIARIOS DE OTRAS INSTALACIONES</v>
      </c>
      <c r="K4362">
        <v>1</v>
      </c>
      <c r="L4362" t="s">
        <v>4149</v>
      </c>
      <c r="M4362" t="s">
        <v>747</v>
      </c>
      <c r="N4362" t="s">
        <v>7450</v>
      </c>
      <c r="O4362" t="s">
        <v>23</v>
      </c>
      <c r="P4362" t="s">
        <v>9863</v>
      </c>
      <c r="Q4362" t="s">
        <v>7451</v>
      </c>
      <c r="R4362">
        <v>447</v>
      </c>
      <c r="S4362">
        <v>25000</v>
      </c>
      <c r="T4362">
        <v>1</v>
      </c>
      <c r="U4362" t="s">
        <v>26</v>
      </c>
      <c r="V4362" t="s">
        <v>7321</v>
      </c>
      <c r="W4362" s="4">
        <v>45383</v>
      </c>
    </row>
    <row r="4363" spans="1:23" x14ac:dyDescent="0.25">
      <c r="A4363" t="s">
        <v>7452</v>
      </c>
      <c r="B4363" t="s">
        <v>7990</v>
      </c>
      <c r="C4363">
        <v>146</v>
      </c>
      <c r="D4363">
        <v>1229</v>
      </c>
      <c r="E4363" t="s">
        <v>130</v>
      </c>
      <c r="F4363" t="str">
        <f>VLOOKUP(E4363,centro_costo!A$1:C$100,3,0)</f>
        <v>UNIDAD EJECUTORA DE INVERSIONES</v>
      </c>
      <c r="G4363" t="s">
        <v>5745</v>
      </c>
      <c r="H4363" t="str">
        <f>VLOOKUP(G4363,fuente_financiamiento!A$1:B$5,2,0)</f>
        <v>18:CANON Y SOBRECANON, REGALIAS, RENTA DE ADUANAS Y PARTICIPACIONES</v>
      </c>
      <c r="I4363" t="s">
        <v>4148</v>
      </c>
      <c r="J4363" t="str">
        <f>VLOOKUP(I4363,clasificador!A$1:C$1634,3,0)</f>
        <v>2.6. 3  2. 9 99:MAQUINARIAS, EQUIPOS Y MOBILIARIOS DE OTRAS INSTALACIONES</v>
      </c>
      <c r="K4363">
        <v>1</v>
      </c>
      <c r="L4363" t="s">
        <v>4149</v>
      </c>
      <c r="M4363" t="s">
        <v>747</v>
      </c>
      <c r="N4363" t="s">
        <v>7453</v>
      </c>
      <c r="O4363" t="s">
        <v>2247</v>
      </c>
      <c r="P4363" t="s">
        <v>9864</v>
      </c>
      <c r="Q4363" t="s">
        <v>7454</v>
      </c>
      <c r="R4363">
        <v>447</v>
      </c>
      <c r="S4363">
        <v>25400</v>
      </c>
      <c r="T4363">
        <v>1</v>
      </c>
      <c r="U4363" t="s">
        <v>26</v>
      </c>
      <c r="V4363" t="s">
        <v>7321</v>
      </c>
      <c r="W4363" s="4">
        <v>45383</v>
      </c>
    </row>
    <row r="4364" spans="1:23" x14ac:dyDescent="0.25">
      <c r="A4364" t="s">
        <v>7455</v>
      </c>
      <c r="B4364" t="s">
        <v>7990</v>
      </c>
      <c r="C4364">
        <v>146</v>
      </c>
      <c r="D4364">
        <v>1229</v>
      </c>
      <c r="E4364" t="s">
        <v>130</v>
      </c>
      <c r="F4364" t="str">
        <f>VLOOKUP(E4364,centro_costo!A$1:C$100,3,0)</f>
        <v>UNIDAD EJECUTORA DE INVERSIONES</v>
      </c>
      <c r="G4364" t="s">
        <v>5745</v>
      </c>
      <c r="H4364" t="str">
        <f>VLOOKUP(G4364,fuente_financiamiento!A$1:B$5,2,0)</f>
        <v>18:CANON Y SOBRECANON, REGALIAS, RENTA DE ADUANAS Y PARTICIPACIONES</v>
      </c>
      <c r="I4364" t="s">
        <v>4148</v>
      </c>
      <c r="J4364" t="str">
        <f>VLOOKUP(I4364,clasificador!A$1:C$1634,3,0)</f>
        <v>2.6. 3  2. 9 99:MAQUINARIAS, EQUIPOS Y MOBILIARIOS DE OTRAS INSTALACIONES</v>
      </c>
      <c r="K4364">
        <v>1</v>
      </c>
      <c r="L4364" t="s">
        <v>4149</v>
      </c>
      <c r="M4364" t="s">
        <v>747</v>
      </c>
      <c r="N4364" t="s">
        <v>7453</v>
      </c>
      <c r="O4364" t="s">
        <v>865</v>
      </c>
      <c r="P4364" t="s">
        <v>9865</v>
      </c>
      <c r="Q4364" t="s">
        <v>7456</v>
      </c>
      <c r="R4364">
        <v>447</v>
      </c>
      <c r="S4364">
        <v>28300</v>
      </c>
      <c r="T4364">
        <v>1</v>
      </c>
      <c r="U4364" t="s">
        <v>26</v>
      </c>
      <c r="V4364" t="s">
        <v>7321</v>
      </c>
      <c r="W4364" s="4">
        <v>45383</v>
      </c>
    </row>
    <row r="4365" spans="1:23" x14ac:dyDescent="0.25">
      <c r="A4365" t="s">
        <v>7457</v>
      </c>
      <c r="B4365" t="s">
        <v>7990</v>
      </c>
      <c r="C4365">
        <v>146</v>
      </c>
      <c r="D4365">
        <v>1229</v>
      </c>
      <c r="E4365" t="s">
        <v>130</v>
      </c>
      <c r="F4365" t="str">
        <f>VLOOKUP(E4365,centro_costo!A$1:C$100,3,0)</f>
        <v>UNIDAD EJECUTORA DE INVERSIONES</v>
      </c>
      <c r="G4365" t="s">
        <v>5745</v>
      </c>
      <c r="H4365" t="str">
        <f>VLOOKUP(G4365,fuente_financiamiento!A$1:B$5,2,0)</f>
        <v>18:CANON Y SOBRECANON, REGALIAS, RENTA DE ADUANAS Y PARTICIPACIONES</v>
      </c>
      <c r="I4365" t="s">
        <v>4148</v>
      </c>
      <c r="J4365" t="str">
        <f>VLOOKUP(I4365,clasificador!A$1:C$1634,3,0)</f>
        <v>2.6. 3  2. 9 99:MAQUINARIAS, EQUIPOS Y MOBILIARIOS DE OTRAS INSTALACIONES</v>
      </c>
      <c r="K4365">
        <v>1</v>
      </c>
      <c r="L4365" t="s">
        <v>4149</v>
      </c>
      <c r="M4365" t="s">
        <v>747</v>
      </c>
      <c r="N4365" t="s">
        <v>7453</v>
      </c>
      <c r="O4365" t="s">
        <v>1841</v>
      </c>
      <c r="P4365" t="s">
        <v>9866</v>
      </c>
      <c r="Q4365" t="s">
        <v>7458</v>
      </c>
      <c r="R4365">
        <v>447</v>
      </c>
      <c r="S4365">
        <v>15400</v>
      </c>
      <c r="T4365">
        <v>1</v>
      </c>
      <c r="U4365" t="s">
        <v>26</v>
      </c>
      <c r="V4365" t="s">
        <v>7321</v>
      </c>
      <c r="W4365" s="4">
        <v>45383</v>
      </c>
    </row>
    <row r="4366" spans="1:23" x14ac:dyDescent="0.25">
      <c r="A4366" t="s">
        <v>7459</v>
      </c>
      <c r="B4366" t="s">
        <v>7990</v>
      </c>
      <c r="C4366">
        <v>146</v>
      </c>
      <c r="D4366">
        <v>1229</v>
      </c>
      <c r="E4366" t="s">
        <v>130</v>
      </c>
      <c r="F4366" t="str">
        <f>VLOOKUP(E4366,centro_costo!A$1:C$100,3,0)</f>
        <v>UNIDAD EJECUTORA DE INVERSIONES</v>
      </c>
      <c r="G4366" t="s">
        <v>5745</v>
      </c>
      <c r="H4366" t="str">
        <f>VLOOKUP(G4366,fuente_financiamiento!A$1:B$5,2,0)</f>
        <v>18:CANON Y SOBRECANON, REGALIAS, RENTA DE ADUANAS Y PARTICIPACIONES</v>
      </c>
      <c r="I4366" t="s">
        <v>4148</v>
      </c>
      <c r="J4366" t="str">
        <f>VLOOKUP(I4366,clasificador!A$1:C$1634,3,0)</f>
        <v>2.6. 3  2. 9 99:MAQUINARIAS, EQUIPOS Y MOBILIARIOS DE OTRAS INSTALACIONES</v>
      </c>
      <c r="K4366">
        <v>1</v>
      </c>
      <c r="L4366" t="s">
        <v>4149</v>
      </c>
      <c r="M4366" t="s">
        <v>747</v>
      </c>
      <c r="N4366" t="s">
        <v>7453</v>
      </c>
      <c r="O4366" t="s">
        <v>3062</v>
      </c>
      <c r="P4366" t="s">
        <v>9867</v>
      </c>
      <c r="Q4366" t="s">
        <v>7460</v>
      </c>
      <c r="R4366">
        <v>447</v>
      </c>
      <c r="S4366">
        <v>14000</v>
      </c>
      <c r="T4366">
        <v>1</v>
      </c>
      <c r="U4366" t="s">
        <v>26</v>
      </c>
      <c r="V4366" t="s">
        <v>7321</v>
      </c>
      <c r="W4366" s="4">
        <v>45383</v>
      </c>
    </row>
    <row r="4367" spans="1:23" x14ac:dyDescent="0.25">
      <c r="A4367" t="s">
        <v>7461</v>
      </c>
      <c r="B4367" t="s">
        <v>7990</v>
      </c>
      <c r="C4367">
        <v>146</v>
      </c>
      <c r="D4367">
        <v>1229</v>
      </c>
      <c r="E4367" t="s">
        <v>130</v>
      </c>
      <c r="F4367" t="str">
        <f>VLOOKUP(E4367,centro_costo!A$1:C$100,3,0)</f>
        <v>UNIDAD EJECUTORA DE INVERSIONES</v>
      </c>
      <c r="G4367" t="s">
        <v>5745</v>
      </c>
      <c r="H4367" t="str">
        <f>VLOOKUP(G4367,fuente_financiamiento!A$1:B$5,2,0)</f>
        <v>18:CANON Y SOBRECANON, REGALIAS, RENTA DE ADUANAS Y PARTICIPACIONES</v>
      </c>
      <c r="I4367" t="s">
        <v>4148</v>
      </c>
      <c r="J4367" t="str">
        <f>VLOOKUP(I4367,clasificador!A$1:C$1634,3,0)</f>
        <v>2.6. 3  2. 9 99:MAQUINARIAS, EQUIPOS Y MOBILIARIOS DE OTRAS INSTALACIONES</v>
      </c>
      <c r="K4367">
        <v>1</v>
      </c>
      <c r="L4367" t="s">
        <v>4149</v>
      </c>
      <c r="M4367" t="s">
        <v>747</v>
      </c>
      <c r="N4367" t="s">
        <v>7453</v>
      </c>
      <c r="O4367" t="s">
        <v>7462</v>
      </c>
      <c r="P4367" t="s">
        <v>9868</v>
      </c>
      <c r="Q4367" t="s">
        <v>7463</v>
      </c>
      <c r="R4367">
        <v>447</v>
      </c>
      <c r="S4367">
        <v>14100</v>
      </c>
      <c r="T4367">
        <v>1</v>
      </c>
      <c r="U4367" t="s">
        <v>26</v>
      </c>
      <c r="V4367" t="s">
        <v>7321</v>
      </c>
      <c r="W4367" s="4">
        <v>45383</v>
      </c>
    </row>
    <row r="4368" spans="1:23" x14ac:dyDescent="0.25">
      <c r="A4368" t="s">
        <v>7464</v>
      </c>
      <c r="B4368" t="s">
        <v>7990</v>
      </c>
      <c r="C4368">
        <v>146</v>
      </c>
      <c r="D4368">
        <v>1229</v>
      </c>
      <c r="E4368" t="s">
        <v>130</v>
      </c>
      <c r="F4368" t="str">
        <f>VLOOKUP(E4368,centro_costo!A$1:C$100,3,0)</f>
        <v>UNIDAD EJECUTORA DE INVERSIONES</v>
      </c>
      <c r="G4368" t="s">
        <v>5745</v>
      </c>
      <c r="H4368" t="str">
        <f>VLOOKUP(G4368,fuente_financiamiento!A$1:B$5,2,0)</f>
        <v>18:CANON Y SOBRECANON, REGALIAS, RENTA DE ADUANAS Y PARTICIPACIONES</v>
      </c>
      <c r="I4368" t="s">
        <v>4148</v>
      </c>
      <c r="J4368" t="str">
        <f>VLOOKUP(I4368,clasificador!A$1:C$1634,3,0)</f>
        <v>2.6. 3  2. 9 99:MAQUINARIAS, EQUIPOS Y MOBILIARIOS DE OTRAS INSTALACIONES</v>
      </c>
      <c r="K4368">
        <v>1</v>
      </c>
      <c r="L4368" t="s">
        <v>4149</v>
      </c>
      <c r="M4368" t="s">
        <v>747</v>
      </c>
      <c r="N4368" t="s">
        <v>7453</v>
      </c>
      <c r="O4368" t="s">
        <v>715</v>
      </c>
      <c r="P4368" t="s">
        <v>9869</v>
      </c>
      <c r="Q4368" t="s">
        <v>7465</v>
      </c>
      <c r="R4368">
        <v>447</v>
      </c>
      <c r="S4368">
        <v>129500</v>
      </c>
      <c r="T4368">
        <v>1</v>
      </c>
      <c r="U4368" t="s">
        <v>26</v>
      </c>
      <c r="V4368" t="s">
        <v>7321</v>
      </c>
      <c r="W4368" s="4">
        <v>45383</v>
      </c>
    </row>
    <row r="4369" spans="1:23" x14ac:dyDescent="0.25">
      <c r="A4369" t="s">
        <v>7466</v>
      </c>
      <c r="B4369" t="s">
        <v>7990</v>
      </c>
      <c r="C4369">
        <v>146</v>
      </c>
      <c r="D4369">
        <v>1229</v>
      </c>
      <c r="E4369" t="s">
        <v>130</v>
      </c>
      <c r="F4369" t="str">
        <f>VLOOKUP(E4369,centro_costo!A$1:C$100,3,0)</f>
        <v>UNIDAD EJECUTORA DE INVERSIONES</v>
      </c>
      <c r="G4369" t="s">
        <v>5745</v>
      </c>
      <c r="H4369" t="str">
        <f>VLOOKUP(G4369,fuente_financiamiento!A$1:B$5,2,0)</f>
        <v>18:CANON Y SOBRECANON, REGALIAS, RENTA DE ADUANAS Y PARTICIPACIONES</v>
      </c>
      <c r="I4369" t="s">
        <v>4148</v>
      </c>
      <c r="J4369" t="str">
        <f>VLOOKUP(I4369,clasificador!A$1:C$1634,3,0)</f>
        <v>2.6. 3  2. 9 99:MAQUINARIAS, EQUIPOS Y MOBILIARIOS DE OTRAS INSTALACIONES</v>
      </c>
      <c r="K4369">
        <v>1</v>
      </c>
      <c r="L4369" t="s">
        <v>4149</v>
      </c>
      <c r="M4369" t="s">
        <v>747</v>
      </c>
      <c r="N4369" t="s">
        <v>7453</v>
      </c>
      <c r="O4369" t="s">
        <v>7467</v>
      </c>
      <c r="P4369" t="s">
        <v>9870</v>
      </c>
      <c r="Q4369" t="s">
        <v>7468</v>
      </c>
      <c r="R4369">
        <v>447</v>
      </c>
      <c r="S4369">
        <v>106200</v>
      </c>
      <c r="T4369">
        <v>1</v>
      </c>
      <c r="U4369" t="s">
        <v>26</v>
      </c>
      <c r="V4369" t="s">
        <v>7321</v>
      </c>
      <c r="W4369" s="4">
        <v>45383</v>
      </c>
    </row>
    <row r="4370" spans="1:23" x14ac:dyDescent="0.25">
      <c r="A4370" t="s">
        <v>7469</v>
      </c>
      <c r="B4370" t="s">
        <v>7990</v>
      </c>
      <c r="C4370">
        <v>146</v>
      </c>
      <c r="D4370">
        <v>1229</v>
      </c>
      <c r="E4370" t="s">
        <v>130</v>
      </c>
      <c r="F4370" t="str">
        <f>VLOOKUP(E4370,centro_costo!A$1:C$100,3,0)</f>
        <v>UNIDAD EJECUTORA DE INVERSIONES</v>
      </c>
      <c r="G4370" t="s">
        <v>5745</v>
      </c>
      <c r="H4370" t="str">
        <f>VLOOKUP(G4370,fuente_financiamiento!A$1:B$5,2,0)</f>
        <v>18:CANON Y SOBRECANON, REGALIAS, RENTA DE ADUANAS Y PARTICIPACIONES</v>
      </c>
      <c r="I4370" t="s">
        <v>4148</v>
      </c>
      <c r="J4370" t="str">
        <f>VLOOKUP(I4370,clasificador!A$1:C$1634,3,0)</f>
        <v>2.6. 3  2. 9 99:MAQUINARIAS, EQUIPOS Y MOBILIARIOS DE OTRAS INSTALACIONES</v>
      </c>
      <c r="K4370">
        <v>1</v>
      </c>
      <c r="L4370" t="s">
        <v>4149</v>
      </c>
      <c r="M4370" t="s">
        <v>747</v>
      </c>
      <c r="N4370" t="s">
        <v>7453</v>
      </c>
      <c r="O4370" t="s">
        <v>2335</v>
      </c>
      <c r="P4370" t="s">
        <v>9871</v>
      </c>
      <c r="Q4370" t="s">
        <v>7470</v>
      </c>
      <c r="R4370">
        <v>447</v>
      </c>
      <c r="S4370">
        <v>49000</v>
      </c>
      <c r="T4370">
        <v>1</v>
      </c>
      <c r="U4370" t="s">
        <v>26</v>
      </c>
      <c r="V4370" t="s">
        <v>7321</v>
      </c>
      <c r="W4370" s="4">
        <v>45383</v>
      </c>
    </row>
    <row r="4371" spans="1:23" x14ac:dyDescent="0.25">
      <c r="A4371" t="s">
        <v>7471</v>
      </c>
      <c r="B4371" t="s">
        <v>7990</v>
      </c>
      <c r="C4371">
        <v>146</v>
      </c>
      <c r="D4371">
        <v>1229</v>
      </c>
      <c r="E4371" t="s">
        <v>130</v>
      </c>
      <c r="F4371" t="str">
        <f>VLOOKUP(E4371,centro_costo!A$1:C$100,3,0)</f>
        <v>UNIDAD EJECUTORA DE INVERSIONES</v>
      </c>
      <c r="G4371" t="s">
        <v>5745</v>
      </c>
      <c r="H4371" t="str">
        <f>VLOOKUP(G4371,fuente_financiamiento!A$1:B$5,2,0)</f>
        <v>18:CANON Y SOBRECANON, REGALIAS, RENTA DE ADUANAS Y PARTICIPACIONES</v>
      </c>
      <c r="I4371" t="s">
        <v>5450</v>
      </c>
      <c r="J4371" t="str">
        <f>VLOOKUP(I4371,clasificador!A$1:C$1634,3,0)</f>
        <v>2.6. 3  2. 1  1:MAQUINAS Y EQUIPOS</v>
      </c>
      <c r="K4371">
        <v>1</v>
      </c>
      <c r="L4371" t="s">
        <v>67</v>
      </c>
      <c r="M4371" t="s">
        <v>747</v>
      </c>
      <c r="N4371" t="s">
        <v>5451</v>
      </c>
      <c r="O4371" t="s">
        <v>61</v>
      </c>
      <c r="P4371" t="s">
        <v>9872</v>
      </c>
      <c r="Q4371" t="s">
        <v>7472</v>
      </c>
      <c r="R4371">
        <v>447</v>
      </c>
      <c r="S4371">
        <v>4500</v>
      </c>
      <c r="T4371">
        <v>1</v>
      </c>
      <c r="U4371" t="s">
        <v>26</v>
      </c>
      <c r="V4371" t="s">
        <v>7321</v>
      </c>
      <c r="W4371" s="4">
        <v>45383</v>
      </c>
    </row>
    <row r="4372" spans="1:23" x14ac:dyDescent="0.25">
      <c r="A4372" t="s">
        <v>7473</v>
      </c>
      <c r="B4372" t="s">
        <v>7990</v>
      </c>
      <c r="C4372">
        <v>151</v>
      </c>
      <c r="D4372">
        <v>1245</v>
      </c>
      <c r="E4372" t="s">
        <v>130</v>
      </c>
      <c r="F4372" t="str">
        <f>VLOOKUP(E4372,centro_costo!A$1:C$100,3,0)</f>
        <v>UNIDAD EJECUTORA DE INVERSIONES</v>
      </c>
      <c r="G4372" t="s">
        <v>5745</v>
      </c>
      <c r="H4372" t="str">
        <f>VLOOKUP(G4372,fuente_financiamiento!A$1:B$5,2,0)</f>
        <v>18:CANON Y SOBRECANON, REGALIAS, RENTA DE ADUANAS Y PARTICIPACIONES</v>
      </c>
      <c r="I4372" t="s">
        <v>5459</v>
      </c>
      <c r="J4372" t="str">
        <f>VLOOKUP(I4372,clasificador!A$1:C$1634,3,0)</f>
        <v>2.6. 3  2. 9  5:EQUIPOS E INSTRUMENTOS DE MEDICION</v>
      </c>
      <c r="K4372">
        <v>1</v>
      </c>
      <c r="L4372" t="s">
        <v>877</v>
      </c>
      <c r="M4372" t="s">
        <v>747</v>
      </c>
      <c r="N4372" t="s">
        <v>7367</v>
      </c>
      <c r="O4372" t="s">
        <v>23</v>
      </c>
      <c r="P4372" t="s">
        <v>9873</v>
      </c>
      <c r="Q4372" t="s">
        <v>7474</v>
      </c>
      <c r="R4372">
        <v>447</v>
      </c>
      <c r="S4372">
        <v>34500</v>
      </c>
      <c r="T4372">
        <v>3</v>
      </c>
      <c r="U4372" t="s">
        <v>26</v>
      </c>
      <c r="V4372" t="s">
        <v>7321</v>
      </c>
      <c r="W4372" s="4">
        <v>45383</v>
      </c>
    </row>
    <row r="4373" spans="1:23" x14ac:dyDescent="0.25">
      <c r="A4373" t="s">
        <v>7475</v>
      </c>
      <c r="B4373" t="s">
        <v>7990</v>
      </c>
      <c r="C4373">
        <v>151</v>
      </c>
      <c r="D4373">
        <v>1245</v>
      </c>
      <c r="E4373" t="s">
        <v>130</v>
      </c>
      <c r="F4373" t="str">
        <f>VLOOKUP(E4373,centro_costo!A$1:C$100,3,0)</f>
        <v>UNIDAD EJECUTORA DE INVERSIONES</v>
      </c>
      <c r="G4373" t="s">
        <v>5745</v>
      </c>
      <c r="H4373" t="str">
        <f>VLOOKUP(G4373,fuente_financiamiento!A$1:B$5,2,0)</f>
        <v>18:CANON Y SOBRECANON, REGALIAS, RENTA DE ADUANAS Y PARTICIPACIONES</v>
      </c>
      <c r="I4373" t="s">
        <v>5459</v>
      </c>
      <c r="J4373" t="str">
        <f>VLOOKUP(I4373,clasificador!A$1:C$1634,3,0)</f>
        <v>2.6. 3  2. 9  5:EQUIPOS E INSTRUMENTOS DE MEDICION</v>
      </c>
      <c r="K4373">
        <v>1</v>
      </c>
      <c r="L4373" t="s">
        <v>877</v>
      </c>
      <c r="M4373" t="s">
        <v>747</v>
      </c>
      <c r="N4373" t="s">
        <v>7476</v>
      </c>
      <c r="O4373" t="s">
        <v>33</v>
      </c>
      <c r="P4373" t="s">
        <v>9874</v>
      </c>
      <c r="Q4373" t="s">
        <v>7477</v>
      </c>
      <c r="R4373">
        <v>447</v>
      </c>
      <c r="S4373">
        <v>420</v>
      </c>
      <c r="T4373">
        <v>1</v>
      </c>
      <c r="U4373" t="s">
        <v>26</v>
      </c>
      <c r="V4373" t="s">
        <v>7321</v>
      </c>
      <c r="W4373" s="4">
        <v>45383</v>
      </c>
    </row>
    <row r="4374" spans="1:23" x14ac:dyDescent="0.25">
      <c r="A4374" t="s">
        <v>7478</v>
      </c>
      <c r="B4374" t="s">
        <v>7990</v>
      </c>
      <c r="C4374">
        <v>155</v>
      </c>
      <c r="D4374">
        <v>1306</v>
      </c>
      <c r="E4374" t="s">
        <v>130</v>
      </c>
      <c r="F4374" t="str">
        <f>VLOOKUP(E4374,centro_costo!A$1:C$100,3,0)</f>
        <v>UNIDAD EJECUTORA DE INVERSIONES</v>
      </c>
      <c r="G4374" t="s">
        <v>5745</v>
      </c>
      <c r="H4374" t="str">
        <f>VLOOKUP(G4374,fuente_financiamiento!A$1:B$5,2,0)</f>
        <v>18:CANON Y SOBRECANON, REGALIAS, RENTA DE ADUANAS Y PARTICIPACIONES</v>
      </c>
      <c r="I4374" t="s">
        <v>7479</v>
      </c>
      <c r="J4374" t="str">
        <f>VLOOKUP(I4374,clasificador!A$1:C$1634,3,0)</f>
        <v>2.6. 3  2. 4  1:MOBILIARIO</v>
      </c>
      <c r="K4374">
        <v>53</v>
      </c>
      <c r="L4374" t="s">
        <v>5031</v>
      </c>
      <c r="M4374" t="s">
        <v>636</v>
      </c>
      <c r="N4374" t="s">
        <v>7480</v>
      </c>
      <c r="O4374" t="s">
        <v>23</v>
      </c>
      <c r="P4374" t="s">
        <v>9875</v>
      </c>
      <c r="Q4374" t="s">
        <v>7481</v>
      </c>
      <c r="R4374">
        <v>453</v>
      </c>
      <c r="S4374">
        <v>11040</v>
      </c>
      <c r="T4374">
        <v>12</v>
      </c>
      <c r="U4374" t="s">
        <v>26</v>
      </c>
      <c r="V4374" t="s">
        <v>6465</v>
      </c>
      <c r="W4374" s="4">
        <v>45474</v>
      </c>
    </row>
    <row r="4375" spans="1:23" x14ac:dyDescent="0.25">
      <c r="A4375" t="s">
        <v>7482</v>
      </c>
      <c r="B4375" t="s">
        <v>7990</v>
      </c>
      <c r="C4375">
        <v>210</v>
      </c>
      <c r="D4375">
        <v>1594</v>
      </c>
      <c r="E4375" t="s">
        <v>130</v>
      </c>
      <c r="F4375" t="str">
        <f>VLOOKUP(E4375,centro_costo!A$1:C$100,3,0)</f>
        <v>UNIDAD EJECUTORA DE INVERSIONES</v>
      </c>
      <c r="G4375" t="s">
        <v>5745</v>
      </c>
      <c r="H4375" t="str">
        <f>VLOOKUP(G4375,fuente_financiamiento!A$1:B$5,2,0)</f>
        <v>18:CANON Y SOBRECANON, REGALIAS, RENTA DE ADUANAS Y PARTICIPACIONES</v>
      </c>
      <c r="I4375" t="s">
        <v>3838</v>
      </c>
      <c r="J4375" t="str">
        <f>VLOOKUP(I4375,clasificador!A$1:C$1634,3,0)</f>
        <v>2.6. 3  2. 3  1:EQUIPOS COMPUTACIONALES Y PERIFERICOS</v>
      </c>
      <c r="K4375">
        <v>53</v>
      </c>
      <c r="L4375" t="s">
        <v>67</v>
      </c>
      <c r="M4375" t="s">
        <v>21</v>
      </c>
      <c r="N4375" t="s">
        <v>7483</v>
      </c>
      <c r="O4375" t="s">
        <v>23</v>
      </c>
      <c r="P4375" t="s">
        <v>9876</v>
      </c>
      <c r="Q4375" t="s">
        <v>7484</v>
      </c>
      <c r="R4375">
        <v>453</v>
      </c>
      <c r="S4375">
        <v>132000</v>
      </c>
      <c r="T4375">
        <v>1</v>
      </c>
      <c r="U4375" t="s">
        <v>26</v>
      </c>
      <c r="V4375" t="s">
        <v>7485</v>
      </c>
      <c r="W4375" s="4">
        <v>45444</v>
      </c>
    </row>
    <row r="4376" spans="1:23" x14ac:dyDescent="0.25">
      <c r="A4376" t="s">
        <v>7486</v>
      </c>
      <c r="B4376" t="s">
        <v>7990</v>
      </c>
      <c r="C4376">
        <v>346</v>
      </c>
      <c r="D4376">
        <v>2284</v>
      </c>
      <c r="E4376" t="s">
        <v>130</v>
      </c>
      <c r="F4376" t="str">
        <f>VLOOKUP(E4376,centro_costo!A$1:C$100,3,0)</f>
        <v>UNIDAD EJECUTORA DE INVERSIONES</v>
      </c>
      <c r="G4376" t="s">
        <v>5745</v>
      </c>
      <c r="H4376" t="str">
        <f>VLOOKUP(G4376,fuente_financiamiento!A$1:B$5,2,0)</f>
        <v>18:CANON Y SOBRECANON, REGALIAS, RENTA DE ADUANAS Y PARTICIPACIONES</v>
      </c>
      <c r="I4376" t="s">
        <v>3838</v>
      </c>
      <c r="J4376" t="str">
        <f>VLOOKUP(I4376,clasificador!A$1:C$1634,3,0)</f>
        <v>2.6. 3  2. 3  1:EQUIPOS COMPUTACIONALES Y PERIFERICOS</v>
      </c>
      <c r="K4376">
        <v>1</v>
      </c>
      <c r="L4376" t="s">
        <v>67</v>
      </c>
      <c r="M4376" t="s">
        <v>21</v>
      </c>
      <c r="N4376" t="s">
        <v>6376</v>
      </c>
      <c r="O4376" t="s">
        <v>23</v>
      </c>
      <c r="P4376" t="s">
        <v>9545</v>
      </c>
      <c r="Q4376" t="s">
        <v>6377</v>
      </c>
      <c r="R4376">
        <v>447</v>
      </c>
      <c r="S4376">
        <v>1500</v>
      </c>
      <c r="T4376">
        <v>1</v>
      </c>
      <c r="U4376" t="s">
        <v>26</v>
      </c>
      <c r="V4376" t="s">
        <v>2505</v>
      </c>
      <c r="W4376" s="4">
        <v>45474</v>
      </c>
    </row>
    <row r="4377" spans="1:23" x14ac:dyDescent="0.25">
      <c r="A4377" t="s">
        <v>7487</v>
      </c>
      <c r="B4377" t="s">
        <v>7990</v>
      </c>
      <c r="C4377">
        <v>383</v>
      </c>
      <c r="D4377">
        <v>2448</v>
      </c>
      <c r="E4377" t="s">
        <v>130</v>
      </c>
      <c r="F4377" t="str">
        <f>VLOOKUP(E4377,centro_costo!A$1:C$100,3,0)</f>
        <v>UNIDAD EJECUTORA DE INVERSIONES</v>
      </c>
      <c r="G4377" t="s">
        <v>5745</v>
      </c>
      <c r="H4377" t="str">
        <f>VLOOKUP(G4377,fuente_financiamiento!A$1:B$5,2,0)</f>
        <v>18:CANON Y SOBRECANON, REGALIAS, RENTA DE ADUANAS Y PARTICIPACIONES</v>
      </c>
      <c r="I4377" t="s">
        <v>3838</v>
      </c>
      <c r="J4377" t="str">
        <f>VLOOKUP(I4377,clasificador!A$1:C$1634,3,0)</f>
        <v>2.6. 3  2. 3  1:EQUIPOS COMPUTACIONALES Y PERIFERICOS</v>
      </c>
      <c r="K4377">
        <v>1</v>
      </c>
      <c r="L4377" t="s">
        <v>67</v>
      </c>
      <c r="M4377" t="s">
        <v>21</v>
      </c>
      <c r="N4377" t="s">
        <v>5396</v>
      </c>
      <c r="O4377" t="s">
        <v>23</v>
      </c>
      <c r="P4377" t="s">
        <v>9257</v>
      </c>
      <c r="Q4377" t="s">
        <v>5397</v>
      </c>
      <c r="R4377">
        <v>447</v>
      </c>
      <c r="S4377">
        <v>4220.51</v>
      </c>
      <c r="T4377">
        <v>1</v>
      </c>
      <c r="U4377" t="s">
        <v>26</v>
      </c>
      <c r="V4377" t="s">
        <v>7488</v>
      </c>
      <c r="W4377" s="4">
        <v>45505</v>
      </c>
    </row>
    <row r="4378" spans="1:23" x14ac:dyDescent="0.25">
      <c r="A4378" t="s">
        <v>7489</v>
      </c>
      <c r="B4378" t="s">
        <v>7990</v>
      </c>
      <c r="C4378">
        <v>593</v>
      </c>
      <c r="D4378">
        <v>3521</v>
      </c>
      <c r="E4378" t="s">
        <v>130</v>
      </c>
      <c r="F4378" t="str">
        <f>VLOOKUP(E4378,centro_costo!A$1:C$100,3,0)</f>
        <v>UNIDAD EJECUTORA DE INVERSIONES</v>
      </c>
      <c r="G4378" t="s">
        <v>5745</v>
      </c>
      <c r="H4378" t="str">
        <f>VLOOKUP(G4378,fuente_financiamiento!A$1:B$5,2,0)</f>
        <v>18:CANON Y SOBRECANON, REGALIAS, RENTA DE ADUANAS Y PARTICIPACIONES</v>
      </c>
      <c r="I4378" t="s">
        <v>4165</v>
      </c>
      <c r="J4378" t="str">
        <f>VLOOKUP(I4378,clasificador!A$1:C$1634,3,0)</f>
        <v>2.6. 3  2. 1  2:MOBILIARIO</v>
      </c>
      <c r="K4378">
        <v>52</v>
      </c>
      <c r="L4378" t="s">
        <v>67</v>
      </c>
      <c r="M4378" t="s">
        <v>636</v>
      </c>
      <c r="N4378" t="s">
        <v>5293</v>
      </c>
      <c r="O4378" t="s">
        <v>23</v>
      </c>
      <c r="P4378" t="s">
        <v>9231</v>
      </c>
      <c r="Q4378" t="s">
        <v>5294</v>
      </c>
      <c r="R4378">
        <v>452</v>
      </c>
      <c r="S4378">
        <v>12935.16</v>
      </c>
      <c r="T4378">
        <v>18</v>
      </c>
      <c r="U4378" t="s">
        <v>26</v>
      </c>
      <c r="V4378" t="s">
        <v>7490</v>
      </c>
      <c r="W4378" s="4">
        <v>45536</v>
      </c>
    </row>
    <row r="4379" spans="1:23" x14ac:dyDescent="0.25">
      <c r="A4379" t="s">
        <v>7491</v>
      </c>
      <c r="B4379" t="s">
        <v>7990</v>
      </c>
      <c r="C4379">
        <v>612</v>
      </c>
      <c r="D4379">
        <v>3667</v>
      </c>
      <c r="E4379" t="s">
        <v>130</v>
      </c>
      <c r="F4379" t="str">
        <f>VLOOKUP(E4379,centro_costo!A$1:C$100,3,0)</f>
        <v>UNIDAD EJECUTORA DE INVERSIONES</v>
      </c>
      <c r="G4379" t="s">
        <v>5745</v>
      </c>
      <c r="H4379" t="str">
        <f>VLOOKUP(G4379,fuente_financiamiento!A$1:B$5,2,0)</f>
        <v>18:CANON Y SOBRECANON, REGALIAS, RENTA DE ADUANAS Y PARTICIPACIONES</v>
      </c>
      <c r="I4379" t="s">
        <v>6208</v>
      </c>
      <c r="J4379" t="str">
        <f>VLOOKUP(I4379,clasificador!A$1:C$1634,3,0)</f>
        <v>2.6. 2  2. 2  4:COSTO DE CONSTRUCCION POR ADMINISTRACION DIRECTA - BIENES</v>
      </c>
      <c r="K4379">
        <v>81</v>
      </c>
      <c r="L4379" t="s">
        <v>1108</v>
      </c>
      <c r="M4379" t="s">
        <v>2299</v>
      </c>
      <c r="N4379" t="s">
        <v>605</v>
      </c>
      <c r="O4379" t="s">
        <v>2400</v>
      </c>
      <c r="P4379" t="s">
        <v>9877</v>
      </c>
      <c r="Q4379" t="s">
        <v>7492</v>
      </c>
      <c r="R4379">
        <v>593</v>
      </c>
      <c r="S4379">
        <v>3300</v>
      </c>
      <c r="T4379">
        <v>6</v>
      </c>
      <c r="U4379" t="s">
        <v>26</v>
      </c>
      <c r="V4379" t="s">
        <v>7493</v>
      </c>
      <c r="W4379" s="4">
        <v>45536</v>
      </c>
    </row>
    <row r="4380" spans="1:23" x14ac:dyDescent="0.25">
      <c r="A4380" t="s">
        <v>7494</v>
      </c>
      <c r="B4380" t="s">
        <v>7990</v>
      </c>
      <c r="C4380">
        <v>613</v>
      </c>
      <c r="D4380">
        <v>3641</v>
      </c>
      <c r="E4380" t="s">
        <v>130</v>
      </c>
      <c r="F4380" t="str">
        <f>VLOOKUP(E4380,centro_costo!A$1:C$100,3,0)</f>
        <v>UNIDAD EJECUTORA DE INVERSIONES</v>
      </c>
      <c r="G4380" t="s">
        <v>5745</v>
      </c>
      <c r="H4380" t="str">
        <f>VLOOKUP(G4380,fuente_financiamiento!A$1:B$5,2,0)</f>
        <v>18:CANON Y SOBRECANON, REGALIAS, RENTA DE ADUANAS Y PARTICIPACIONES</v>
      </c>
      <c r="I4380" t="s">
        <v>6208</v>
      </c>
      <c r="J4380" t="str">
        <f>VLOOKUP(I4380,clasificador!A$1:C$1634,3,0)</f>
        <v>2.6. 2  2. 2  4:COSTO DE CONSTRUCCION POR ADMINISTRACION DIRECTA - BIENES</v>
      </c>
      <c r="K4380">
        <v>81</v>
      </c>
      <c r="L4380" t="s">
        <v>1099</v>
      </c>
      <c r="M4380" t="s">
        <v>60</v>
      </c>
      <c r="N4380" t="s">
        <v>423</v>
      </c>
      <c r="O4380" t="s">
        <v>524</v>
      </c>
      <c r="P4380" t="s">
        <v>9878</v>
      </c>
      <c r="Q4380" t="s">
        <v>7495</v>
      </c>
      <c r="R4380">
        <v>593</v>
      </c>
      <c r="S4380">
        <v>8400</v>
      </c>
      <c r="T4380">
        <v>300</v>
      </c>
      <c r="U4380" t="s">
        <v>26</v>
      </c>
      <c r="V4380" t="s">
        <v>7496</v>
      </c>
      <c r="W4380" s="4">
        <v>45536</v>
      </c>
    </row>
    <row r="4381" spans="1:23" x14ac:dyDescent="0.25">
      <c r="A4381" t="s">
        <v>7497</v>
      </c>
      <c r="B4381" t="s">
        <v>7990</v>
      </c>
      <c r="C4381">
        <v>614</v>
      </c>
      <c r="D4381">
        <v>3640</v>
      </c>
      <c r="E4381" t="s">
        <v>130</v>
      </c>
      <c r="F4381" t="str">
        <f>VLOOKUP(E4381,centro_costo!A$1:C$100,3,0)</f>
        <v>UNIDAD EJECUTORA DE INVERSIONES</v>
      </c>
      <c r="G4381" t="s">
        <v>5745</v>
      </c>
      <c r="H4381" t="str">
        <f>VLOOKUP(G4381,fuente_financiamiento!A$1:B$5,2,0)</f>
        <v>18:CANON Y SOBRECANON, REGALIAS, RENTA DE ADUANAS Y PARTICIPACIONES</v>
      </c>
      <c r="I4381" t="s">
        <v>6208</v>
      </c>
      <c r="J4381" t="str">
        <f>VLOOKUP(I4381,clasificador!A$1:C$1634,3,0)</f>
        <v>2.6. 2  2. 2  4:COSTO DE CONSTRUCCION POR ADMINISTRACION DIRECTA - BIENES</v>
      </c>
      <c r="K4381">
        <v>81</v>
      </c>
      <c r="L4381" t="s">
        <v>22</v>
      </c>
      <c r="M4381" t="s">
        <v>3664</v>
      </c>
      <c r="N4381" t="s">
        <v>33</v>
      </c>
      <c r="O4381" t="s">
        <v>23</v>
      </c>
      <c r="P4381" t="s">
        <v>9514</v>
      </c>
      <c r="Q4381" t="s">
        <v>6286</v>
      </c>
      <c r="R4381">
        <v>593</v>
      </c>
      <c r="S4381">
        <v>11700</v>
      </c>
      <c r="T4381">
        <v>1800</v>
      </c>
      <c r="U4381" t="s">
        <v>36</v>
      </c>
      <c r="V4381" t="s">
        <v>7493</v>
      </c>
      <c r="W4381" s="4">
        <v>45536</v>
      </c>
    </row>
    <row r="4382" spans="1:23" x14ac:dyDescent="0.25">
      <c r="A4382" t="s">
        <v>7498</v>
      </c>
      <c r="B4382" t="s">
        <v>7990</v>
      </c>
      <c r="C4382">
        <v>614</v>
      </c>
      <c r="D4382">
        <v>3640</v>
      </c>
      <c r="E4382" t="s">
        <v>130</v>
      </c>
      <c r="F4382" t="str">
        <f>VLOOKUP(E4382,centro_costo!A$1:C$100,3,0)</f>
        <v>UNIDAD EJECUTORA DE INVERSIONES</v>
      </c>
      <c r="G4382" t="s">
        <v>5745</v>
      </c>
      <c r="H4382" t="str">
        <f>VLOOKUP(G4382,fuente_financiamiento!A$1:B$5,2,0)</f>
        <v>18:CANON Y SOBRECANON, REGALIAS, RENTA DE ADUANAS Y PARTICIPACIONES</v>
      </c>
      <c r="I4382" t="s">
        <v>6208</v>
      </c>
      <c r="J4382" t="str">
        <f>VLOOKUP(I4382,clasificador!A$1:C$1634,3,0)</f>
        <v>2.6. 2  2. 2  4:COSTO DE CONSTRUCCION POR ADMINISTRACION DIRECTA - BIENES</v>
      </c>
      <c r="K4382">
        <v>81</v>
      </c>
      <c r="L4382" t="s">
        <v>22</v>
      </c>
      <c r="M4382" t="s">
        <v>3664</v>
      </c>
      <c r="N4382" t="s">
        <v>33</v>
      </c>
      <c r="O4382" t="s">
        <v>61</v>
      </c>
      <c r="P4382" t="s">
        <v>9515</v>
      </c>
      <c r="Q4382" t="s">
        <v>6288</v>
      </c>
      <c r="R4382">
        <v>593</v>
      </c>
      <c r="S4382">
        <v>11700</v>
      </c>
      <c r="T4382">
        <v>1800</v>
      </c>
      <c r="U4382" t="s">
        <v>36</v>
      </c>
      <c r="V4382" t="s">
        <v>7493</v>
      </c>
      <c r="W4382" s="4">
        <v>45536</v>
      </c>
    </row>
    <row r="4383" spans="1:23" x14ac:dyDescent="0.25">
      <c r="A4383" t="s">
        <v>7499</v>
      </c>
      <c r="B4383" t="s">
        <v>7990</v>
      </c>
      <c r="C4383">
        <v>614</v>
      </c>
      <c r="D4383">
        <v>3640</v>
      </c>
      <c r="E4383" t="s">
        <v>130</v>
      </c>
      <c r="F4383" t="str">
        <f>VLOOKUP(E4383,centro_costo!A$1:C$100,3,0)</f>
        <v>UNIDAD EJECUTORA DE INVERSIONES</v>
      </c>
      <c r="G4383" t="s">
        <v>5745</v>
      </c>
      <c r="H4383" t="str">
        <f>VLOOKUP(G4383,fuente_financiamiento!A$1:B$5,2,0)</f>
        <v>18:CANON Y SOBRECANON, REGALIAS, RENTA DE ADUANAS Y PARTICIPACIONES</v>
      </c>
      <c r="I4383" t="s">
        <v>6208</v>
      </c>
      <c r="J4383" t="str">
        <f>VLOOKUP(I4383,clasificador!A$1:C$1634,3,0)</f>
        <v>2.6. 2  2. 2  4:COSTO DE CONSTRUCCION POR ADMINISTRACION DIRECTA - BIENES</v>
      </c>
      <c r="K4383">
        <v>81</v>
      </c>
      <c r="L4383" t="s">
        <v>2120</v>
      </c>
      <c r="M4383" t="s">
        <v>1521</v>
      </c>
      <c r="N4383" t="s">
        <v>300</v>
      </c>
      <c r="O4383" t="s">
        <v>1215</v>
      </c>
      <c r="P4383" t="s">
        <v>9517</v>
      </c>
      <c r="Q4383" t="s">
        <v>6292</v>
      </c>
      <c r="R4383">
        <v>593</v>
      </c>
      <c r="S4383">
        <v>300</v>
      </c>
      <c r="T4383">
        <v>50</v>
      </c>
      <c r="U4383" t="s">
        <v>36</v>
      </c>
      <c r="V4383" t="s">
        <v>7493</v>
      </c>
      <c r="W4383" s="4">
        <v>45536</v>
      </c>
    </row>
    <row r="4384" spans="1:23" x14ac:dyDescent="0.25">
      <c r="A4384" t="s">
        <v>7500</v>
      </c>
      <c r="B4384" t="s">
        <v>7990</v>
      </c>
      <c r="C4384">
        <v>614</v>
      </c>
      <c r="D4384">
        <v>3640</v>
      </c>
      <c r="E4384" t="s">
        <v>130</v>
      </c>
      <c r="F4384" t="str">
        <f>VLOOKUP(E4384,centro_costo!A$1:C$100,3,0)</f>
        <v>UNIDAD EJECUTORA DE INVERSIONES</v>
      </c>
      <c r="G4384" t="s">
        <v>5745</v>
      </c>
      <c r="H4384" t="str">
        <f>VLOOKUP(G4384,fuente_financiamiento!A$1:B$5,2,0)</f>
        <v>18:CANON Y SOBRECANON, REGALIAS, RENTA DE ADUANAS Y PARTICIPACIONES</v>
      </c>
      <c r="I4384" t="s">
        <v>6208</v>
      </c>
      <c r="J4384" t="str">
        <f>VLOOKUP(I4384,clasificador!A$1:C$1634,3,0)</f>
        <v>2.6. 2  2. 2  4:COSTO DE CONSTRUCCION POR ADMINISTRACION DIRECTA - BIENES</v>
      </c>
      <c r="K4384">
        <v>81</v>
      </c>
      <c r="L4384" t="s">
        <v>2120</v>
      </c>
      <c r="M4384" t="s">
        <v>1521</v>
      </c>
      <c r="N4384" t="s">
        <v>300</v>
      </c>
      <c r="O4384" t="s">
        <v>1474</v>
      </c>
      <c r="P4384" t="s">
        <v>9879</v>
      </c>
      <c r="Q4384" t="s">
        <v>7501</v>
      </c>
      <c r="R4384">
        <v>593</v>
      </c>
      <c r="S4384">
        <v>300</v>
      </c>
      <c r="T4384">
        <v>50</v>
      </c>
      <c r="U4384" t="s">
        <v>36</v>
      </c>
      <c r="V4384" t="s">
        <v>7493</v>
      </c>
      <c r="W4384" s="4">
        <v>45536</v>
      </c>
    </row>
    <row r="4385" spans="1:23" x14ac:dyDescent="0.25">
      <c r="A4385" t="s">
        <v>7502</v>
      </c>
      <c r="B4385" t="s">
        <v>7990</v>
      </c>
      <c r="C4385">
        <v>614</v>
      </c>
      <c r="D4385">
        <v>3640</v>
      </c>
      <c r="E4385" t="s">
        <v>130</v>
      </c>
      <c r="F4385" t="str">
        <f>VLOOKUP(E4385,centro_costo!A$1:C$100,3,0)</f>
        <v>UNIDAD EJECUTORA DE INVERSIONES</v>
      </c>
      <c r="G4385" t="s">
        <v>5745</v>
      </c>
      <c r="H4385" t="str">
        <f>VLOOKUP(G4385,fuente_financiamiento!A$1:B$5,2,0)</f>
        <v>18:CANON Y SOBRECANON, REGALIAS, RENTA DE ADUANAS Y PARTICIPACIONES</v>
      </c>
      <c r="I4385" t="s">
        <v>6208</v>
      </c>
      <c r="J4385" t="str">
        <f>VLOOKUP(I4385,clasificador!A$1:C$1634,3,0)</f>
        <v>2.6. 2  2. 2  4:COSTO DE CONSTRUCCION POR ADMINISTRACION DIRECTA - BIENES</v>
      </c>
      <c r="K4385">
        <v>81</v>
      </c>
      <c r="L4385" t="s">
        <v>2120</v>
      </c>
      <c r="M4385" t="s">
        <v>1521</v>
      </c>
      <c r="N4385" t="s">
        <v>300</v>
      </c>
      <c r="O4385" t="s">
        <v>631</v>
      </c>
      <c r="P4385" t="s">
        <v>9880</v>
      </c>
      <c r="Q4385" t="s">
        <v>7503</v>
      </c>
      <c r="R4385">
        <v>593</v>
      </c>
      <c r="S4385">
        <v>300</v>
      </c>
      <c r="T4385">
        <v>50</v>
      </c>
      <c r="U4385" t="s">
        <v>36</v>
      </c>
      <c r="V4385" t="s">
        <v>7493</v>
      </c>
      <c r="W4385" s="4">
        <v>45536</v>
      </c>
    </row>
    <row r="4386" spans="1:23" x14ac:dyDescent="0.25">
      <c r="A4386" t="s">
        <v>7504</v>
      </c>
      <c r="B4386" t="s">
        <v>7990</v>
      </c>
      <c r="C4386">
        <v>614</v>
      </c>
      <c r="D4386">
        <v>3640</v>
      </c>
      <c r="E4386" t="s">
        <v>130</v>
      </c>
      <c r="F4386" t="str">
        <f>VLOOKUP(E4386,centro_costo!A$1:C$100,3,0)</f>
        <v>UNIDAD EJECUTORA DE INVERSIONES</v>
      </c>
      <c r="G4386" t="s">
        <v>5745</v>
      </c>
      <c r="H4386" t="str">
        <f>VLOOKUP(G4386,fuente_financiamiento!A$1:B$5,2,0)</f>
        <v>18:CANON Y SOBRECANON, REGALIAS, RENTA DE ADUANAS Y PARTICIPACIONES</v>
      </c>
      <c r="I4386" t="s">
        <v>6208</v>
      </c>
      <c r="J4386" t="str">
        <f>VLOOKUP(I4386,clasificador!A$1:C$1634,3,0)</f>
        <v>2.6. 2  2. 2  4:COSTO DE CONSTRUCCION POR ADMINISTRACION DIRECTA - BIENES</v>
      </c>
      <c r="K4386">
        <v>81</v>
      </c>
      <c r="L4386" t="s">
        <v>2120</v>
      </c>
      <c r="M4386" t="s">
        <v>1521</v>
      </c>
      <c r="N4386" t="s">
        <v>300</v>
      </c>
      <c r="O4386" t="s">
        <v>292</v>
      </c>
      <c r="P4386" t="s">
        <v>9518</v>
      </c>
      <c r="Q4386" t="s">
        <v>6294</v>
      </c>
      <c r="R4386">
        <v>593</v>
      </c>
      <c r="S4386">
        <v>300</v>
      </c>
      <c r="T4386">
        <v>50</v>
      </c>
      <c r="U4386" t="s">
        <v>36</v>
      </c>
      <c r="V4386" t="s">
        <v>7493</v>
      </c>
      <c r="W4386" s="4">
        <v>45536</v>
      </c>
    </row>
    <row r="4387" spans="1:23" x14ac:dyDescent="0.25">
      <c r="A4387" t="s">
        <v>7505</v>
      </c>
      <c r="B4387" t="s">
        <v>7990</v>
      </c>
      <c r="C4387">
        <v>614</v>
      </c>
      <c r="D4387">
        <v>3640</v>
      </c>
      <c r="E4387" t="s">
        <v>130</v>
      </c>
      <c r="F4387" t="str">
        <f>VLOOKUP(E4387,centro_costo!A$1:C$100,3,0)</f>
        <v>UNIDAD EJECUTORA DE INVERSIONES</v>
      </c>
      <c r="G4387" t="s">
        <v>5745</v>
      </c>
      <c r="H4387" t="str">
        <f>VLOOKUP(G4387,fuente_financiamiento!A$1:B$5,2,0)</f>
        <v>18:CANON Y SOBRECANON, REGALIAS, RENTA DE ADUANAS Y PARTICIPACIONES</v>
      </c>
      <c r="I4387" t="s">
        <v>6208</v>
      </c>
      <c r="J4387" t="str">
        <f>VLOOKUP(I4387,clasificador!A$1:C$1634,3,0)</f>
        <v>2.6. 2  2. 2  4:COSTO DE CONSTRUCCION POR ADMINISTRACION DIRECTA - BIENES</v>
      </c>
      <c r="K4387">
        <v>81</v>
      </c>
      <c r="L4387" t="s">
        <v>2120</v>
      </c>
      <c r="M4387" t="s">
        <v>1521</v>
      </c>
      <c r="N4387" t="s">
        <v>521</v>
      </c>
      <c r="O4387" t="s">
        <v>231</v>
      </c>
      <c r="P4387" t="s">
        <v>9881</v>
      </c>
      <c r="Q4387" t="s">
        <v>7506</v>
      </c>
      <c r="R4387">
        <v>593</v>
      </c>
      <c r="S4387">
        <v>900</v>
      </c>
      <c r="T4387">
        <v>150</v>
      </c>
      <c r="U4387" t="s">
        <v>36</v>
      </c>
      <c r="V4387" t="s">
        <v>7493</v>
      </c>
      <c r="W4387" s="4">
        <v>45536</v>
      </c>
    </row>
    <row r="4388" spans="1:23" x14ac:dyDescent="0.25">
      <c r="A4388" t="s">
        <v>7507</v>
      </c>
      <c r="B4388" t="s">
        <v>7990</v>
      </c>
      <c r="C4388">
        <v>614</v>
      </c>
      <c r="D4388">
        <v>3640</v>
      </c>
      <c r="E4388" t="s">
        <v>130</v>
      </c>
      <c r="F4388" t="str">
        <f>VLOOKUP(E4388,centro_costo!A$1:C$100,3,0)</f>
        <v>UNIDAD EJECUTORA DE INVERSIONES</v>
      </c>
      <c r="G4388" t="s">
        <v>5745</v>
      </c>
      <c r="H4388" t="str">
        <f>VLOOKUP(G4388,fuente_financiamiento!A$1:B$5,2,0)</f>
        <v>18:CANON Y SOBRECANON, REGALIAS, RENTA DE ADUANAS Y PARTICIPACIONES</v>
      </c>
      <c r="I4388" t="s">
        <v>6208</v>
      </c>
      <c r="J4388" t="str">
        <f>VLOOKUP(I4388,clasificador!A$1:C$1634,3,0)</f>
        <v>2.6. 2  2. 2  4:COSTO DE CONSTRUCCION POR ADMINISTRACION DIRECTA - BIENES</v>
      </c>
      <c r="K4388">
        <v>81</v>
      </c>
      <c r="L4388" t="s">
        <v>2120</v>
      </c>
      <c r="M4388" t="s">
        <v>1521</v>
      </c>
      <c r="N4388" t="s">
        <v>521</v>
      </c>
      <c r="O4388" t="s">
        <v>564</v>
      </c>
      <c r="P4388" t="s">
        <v>9882</v>
      </c>
      <c r="Q4388" t="s">
        <v>7508</v>
      </c>
      <c r="R4388">
        <v>593</v>
      </c>
      <c r="S4388">
        <v>1800</v>
      </c>
      <c r="T4388">
        <v>300</v>
      </c>
      <c r="U4388" t="s">
        <v>36</v>
      </c>
      <c r="V4388" t="s">
        <v>7493</v>
      </c>
      <c r="W4388" s="4">
        <v>45536</v>
      </c>
    </row>
    <row r="4389" spans="1:23" x14ac:dyDescent="0.25">
      <c r="A4389" t="s">
        <v>7509</v>
      </c>
      <c r="B4389" t="s">
        <v>7990</v>
      </c>
      <c r="C4389">
        <v>614</v>
      </c>
      <c r="D4389">
        <v>3640</v>
      </c>
      <c r="E4389" t="s">
        <v>130</v>
      </c>
      <c r="F4389" t="str">
        <f>VLOOKUP(E4389,centro_costo!A$1:C$100,3,0)</f>
        <v>UNIDAD EJECUTORA DE INVERSIONES</v>
      </c>
      <c r="G4389" t="s">
        <v>5745</v>
      </c>
      <c r="H4389" t="str">
        <f>VLOOKUP(G4389,fuente_financiamiento!A$1:B$5,2,0)</f>
        <v>18:CANON Y SOBRECANON, REGALIAS, RENTA DE ADUANAS Y PARTICIPACIONES</v>
      </c>
      <c r="I4389" t="s">
        <v>6208</v>
      </c>
      <c r="J4389" t="str">
        <f>VLOOKUP(I4389,clasificador!A$1:C$1634,3,0)</f>
        <v>2.6. 2  2. 2  4:COSTO DE CONSTRUCCION POR ADMINISTRACION DIRECTA - BIENES</v>
      </c>
      <c r="K4389">
        <v>81</v>
      </c>
      <c r="L4389" t="s">
        <v>2120</v>
      </c>
      <c r="M4389" t="s">
        <v>1521</v>
      </c>
      <c r="N4389" t="s">
        <v>521</v>
      </c>
      <c r="O4389" t="s">
        <v>455</v>
      </c>
      <c r="P4389" t="s">
        <v>9883</v>
      </c>
      <c r="Q4389" t="s">
        <v>7510</v>
      </c>
      <c r="R4389">
        <v>593</v>
      </c>
      <c r="S4389">
        <v>1260</v>
      </c>
      <c r="T4389">
        <v>210</v>
      </c>
      <c r="U4389" t="s">
        <v>36</v>
      </c>
      <c r="V4389" t="s">
        <v>7493</v>
      </c>
      <c r="W4389" s="4">
        <v>45536</v>
      </c>
    </row>
    <row r="4390" spans="1:23" x14ac:dyDescent="0.25">
      <c r="A4390" t="s">
        <v>7511</v>
      </c>
      <c r="B4390" t="s">
        <v>7990</v>
      </c>
      <c r="C4390">
        <v>614</v>
      </c>
      <c r="D4390">
        <v>3640</v>
      </c>
      <c r="E4390" t="s">
        <v>130</v>
      </c>
      <c r="F4390" t="str">
        <f>VLOOKUP(E4390,centro_costo!A$1:C$100,3,0)</f>
        <v>UNIDAD EJECUTORA DE INVERSIONES</v>
      </c>
      <c r="G4390" t="s">
        <v>5745</v>
      </c>
      <c r="H4390" t="str">
        <f>VLOOKUP(G4390,fuente_financiamiento!A$1:B$5,2,0)</f>
        <v>18:CANON Y SOBRECANON, REGALIAS, RENTA DE ADUANAS Y PARTICIPACIONES</v>
      </c>
      <c r="I4390" t="s">
        <v>6208</v>
      </c>
      <c r="J4390" t="str">
        <f>VLOOKUP(I4390,clasificador!A$1:C$1634,3,0)</f>
        <v>2.6. 2  2. 2  4:COSTO DE CONSTRUCCION POR ADMINISTRACION DIRECTA - BIENES</v>
      </c>
      <c r="K4390">
        <v>81</v>
      </c>
      <c r="L4390" t="s">
        <v>2120</v>
      </c>
      <c r="M4390" t="s">
        <v>1521</v>
      </c>
      <c r="N4390" t="s">
        <v>521</v>
      </c>
      <c r="O4390" t="s">
        <v>331</v>
      </c>
      <c r="P4390" t="s">
        <v>9884</v>
      </c>
      <c r="Q4390" t="s">
        <v>7512</v>
      </c>
      <c r="R4390">
        <v>593</v>
      </c>
      <c r="S4390">
        <v>900</v>
      </c>
      <c r="T4390">
        <v>150</v>
      </c>
      <c r="U4390" t="s">
        <v>36</v>
      </c>
      <c r="V4390" t="s">
        <v>7493</v>
      </c>
      <c r="W4390" s="4">
        <v>45536</v>
      </c>
    </row>
    <row r="4391" spans="1:23" x14ac:dyDescent="0.25">
      <c r="A4391" t="s">
        <v>7513</v>
      </c>
      <c r="B4391" t="s">
        <v>7990</v>
      </c>
      <c r="C4391">
        <v>614</v>
      </c>
      <c r="D4391">
        <v>3640</v>
      </c>
      <c r="E4391" t="s">
        <v>130</v>
      </c>
      <c r="F4391" t="str">
        <f>VLOOKUP(E4391,centro_costo!A$1:C$100,3,0)</f>
        <v>UNIDAD EJECUTORA DE INVERSIONES</v>
      </c>
      <c r="G4391" t="s">
        <v>5745</v>
      </c>
      <c r="H4391" t="str">
        <f>VLOOKUP(G4391,fuente_financiamiento!A$1:B$5,2,0)</f>
        <v>18:CANON Y SOBRECANON, REGALIAS, RENTA DE ADUANAS Y PARTICIPACIONES</v>
      </c>
      <c r="I4391" t="s">
        <v>6208</v>
      </c>
      <c r="J4391" t="str">
        <f>VLOOKUP(I4391,clasificador!A$1:C$1634,3,0)</f>
        <v>2.6. 2  2. 2  4:COSTO DE CONSTRUCCION POR ADMINISTRACION DIRECTA - BIENES</v>
      </c>
      <c r="K4391">
        <v>81</v>
      </c>
      <c r="L4391" t="s">
        <v>2120</v>
      </c>
      <c r="M4391" t="s">
        <v>1521</v>
      </c>
      <c r="N4391" t="s">
        <v>521</v>
      </c>
      <c r="O4391" t="s">
        <v>488</v>
      </c>
      <c r="P4391" t="s">
        <v>9519</v>
      </c>
      <c r="Q4391" t="s">
        <v>6296</v>
      </c>
      <c r="R4391">
        <v>593</v>
      </c>
      <c r="S4391">
        <v>1800</v>
      </c>
      <c r="T4391">
        <v>300</v>
      </c>
      <c r="U4391" t="s">
        <v>36</v>
      </c>
      <c r="V4391" t="s">
        <v>7493</v>
      </c>
      <c r="W4391" s="4">
        <v>45536</v>
      </c>
    </row>
    <row r="4392" spans="1:23" x14ac:dyDescent="0.25">
      <c r="A4392" t="s">
        <v>7514</v>
      </c>
      <c r="B4392" t="s">
        <v>7990</v>
      </c>
      <c r="C4392">
        <v>624</v>
      </c>
      <c r="D4392">
        <v>3691</v>
      </c>
      <c r="E4392" t="s">
        <v>130</v>
      </c>
      <c r="F4392" t="str">
        <f>VLOOKUP(E4392,centro_costo!A$1:C$100,3,0)</f>
        <v>UNIDAD EJECUTORA DE INVERSIONES</v>
      </c>
      <c r="G4392" t="s">
        <v>5745</v>
      </c>
      <c r="H4392" t="str">
        <f>VLOOKUP(G4392,fuente_financiamiento!A$1:B$5,2,0)</f>
        <v>18:CANON Y SOBRECANON, REGALIAS, RENTA DE ADUANAS Y PARTICIPACIONES</v>
      </c>
      <c r="I4392" t="s">
        <v>4165</v>
      </c>
      <c r="J4392" t="str">
        <f>VLOOKUP(I4392,clasificador!A$1:C$1634,3,0)</f>
        <v>2.6. 3  2. 1  2:MOBILIARIO</v>
      </c>
      <c r="K4392">
        <v>81</v>
      </c>
      <c r="L4392" t="s">
        <v>67</v>
      </c>
      <c r="M4392" t="s">
        <v>636</v>
      </c>
      <c r="N4392" t="s">
        <v>5287</v>
      </c>
      <c r="O4392" t="s">
        <v>231</v>
      </c>
      <c r="P4392" t="s">
        <v>9229</v>
      </c>
      <c r="Q4392" t="s">
        <v>5288</v>
      </c>
      <c r="R4392">
        <v>593</v>
      </c>
      <c r="S4392">
        <v>4080</v>
      </c>
      <c r="T4392">
        <v>6</v>
      </c>
      <c r="U4392" t="s">
        <v>26</v>
      </c>
      <c r="V4392" t="s">
        <v>7515</v>
      </c>
      <c r="W4392" s="4">
        <v>45536</v>
      </c>
    </row>
    <row r="4393" spans="1:23" x14ac:dyDescent="0.25">
      <c r="A4393" t="s">
        <v>7516</v>
      </c>
      <c r="B4393" t="s">
        <v>7990</v>
      </c>
      <c r="C4393">
        <v>624</v>
      </c>
      <c r="D4393">
        <v>3691</v>
      </c>
      <c r="E4393" t="s">
        <v>130</v>
      </c>
      <c r="F4393" t="str">
        <f>VLOOKUP(E4393,centro_costo!A$1:C$100,3,0)</f>
        <v>UNIDAD EJECUTORA DE INVERSIONES</v>
      </c>
      <c r="G4393" t="s">
        <v>5745</v>
      </c>
      <c r="H4393" t="str">
        <f>VLOOKUP(G4393,fuente_financiamiento!A$1:B$5,2,0)</f>
        <v>18:CANON Y SOBRECANON, REGALIAS, RENTA DE ADUANAS Y PARTICIPACIONES</v>
      </c>
      <c r="I4393" t="s">
        <v>4165</v>
      </c>
      <c r="J4393" t="str">
        <f>VLOOKUP(I4393,clasificador!A$1:C$1634,3,0)</f>
        <v>2.6. 3  2. 1  2:MOBILIARIO</v>
      </c>
      <c r="K4393">
        <v>81</v>
      </c>
      <c r="L4393" t="s">
        <v>67</v>
      </c>
      <c r="M4393" t="s">
        <v>636</v>
      </c>
      <c r="N4393" t="s">
        <v>6463</v>
      </c>
      <c r="O4393" t="s">
        <v>2027</v>
      </c>
      <c r="P4393" t="s">
        <v>9569</v>
      </c>
      <c r="Q4393" t="s">
        <v>6464</v>
      </c>
      <c r="R4393">
        <v>593</v>
      </c>
      <c r="S4393">
        <v>2340</v>
      </c>
      <c r="T4393">
        <v>3</v>
      </c>
      <c r="U4393" t="s">
        <v>26</v>
      </c>
      <c r="V4393" t="s">
        <v>7515</v>
      </c>
      <c r="W4393" s="4">
        <v>45536</v>
      </c>
    </row>
    <row r="4394" spans="1:23" x14ac:dyDescent="0.25">
      <c r="A4394" t="s">
        <v>7517</v>
      </c>
      <c r="B4394" t="s">
        <v>7990</v>
      </c>
      <c r="C4394">
        <v>626</v>
      </c>
      <c r="D4394">
        <v>3690</v>
      </c>
      <c r="E4394" t="s">
        <v>130</v>
      </c>
      <c r="F4394" t="str">
        <f>VLOOKUP(E4394,centro_costo!A$1:C$100,3,0)</f>
        <v>UNIDAD EJECUTORA DE INVERSIONES</v>
      </c>
      <c r="G4394" t="s">
        <v>5745</v>
      </c>
      <c r="H4394" t="str">
        <f>VLOOKUP(G4394,fuente_financiamiento!A$1:B$5,2,0)</f>
        <v>18:CANON Y SOBRECANON, REGALIAS, RENTA DE ADUANAS Y PARTICIPACIONES</v>
      </c>
      <c r="I4394" t="s">
        <v>6208</v>
      </c>
      <c r="J4394" t="str">
        <f>VLOOKUP(I4394,clasificador!A$1:C$1634,3,0)</f>
        <v>2.6. 2  2. 2  4:COSTO DE CONSTRUCCION POR ADMINISTRACION DIRECTA - BIENES</v>
      </c>
      <c r="K4394">
        <v>81</v>
      </c>
      <c r="L4394" t="s">
        <v>1099</v>
      </c>
      <c r="M4394" t="s">
        <v>755</v>
      </c>
      <c r="N4394" t="s">
        <v>61</v>
      </c>
      <c r="O4394" t="s">
        <v>361</v>
      </c>
      <c r="P4394" t="s">
        <v>9885</v>
      </c>
      <c r="Q4394" t="s">
        <v>7518</v>
      </c>
      <c r="R4394">
        <v>593</v>
      </c>
      <c r="S4394">
        <v>16520</v>
      </c>
      <c r="T4394">
        <v>500</v>
      </c>
      <c r="U4394" t="s">
        <v>26</v>
      </c>
      <c r="V4394" t="s">
        <v>7519</v>
      </c>
      <c r="W4394" s="4">
        <v>45536</v>
      </c>
    </row>
    <row r="4395" spans="1:23" x14ac:dyDescent="0.25">
      <c r="A4395" t="s">
        <v>7520</v>
      </c>
      <c r="B4395" t="s">
        <v>7990</v>
      </c>
      <c r="C4395">
        <v>645</v>
      </c>
      <c r="D4395">
        <v>3808</v>
      </c>
      <c r="E4395" t="s">
        <v>130</v>
      </c>
      <c r="F4395" t="str">
        <f>VLOOKUP(E4395,centro_costo!A$1:C$100,3,0)</f>
        <v>UNIDAD EJECUTORA DE INVERSIONES</v>
      </c>
      <c r="G4395" t="s">
        <v>5745</v>
      </c>
      <c r="H4395" t="str">
        <f>VLOOKUP(G4395,fuente_financiamiento!A$1:B$5,2,0)</f>
        <v>18:CANON Y SOBRECANON, REGALIAS, RENTA DE ADUANAS Y PARTICIPACIONES</v>
      </c>
      <c r="I4395" t="s">
        <v>6208</v>
      </c>
      <c r="J4395" t="str">
        <f>VLOOKUP(I4395,clasificador!A$1:C$1634,3,0)</f>
        <v>2.6. 2  2. 2  4:COSTO DE CONSTRUCCION POR ADMINISTRACION DIRECTA - BIENES</v>
      </c>
      <c r="K4395">
        <v>81</v>
      </c>
      <c r="L4395" t="s">
        <v>1521</v>
      </c>
      <c r="M4395" t="s">
        <v>2019</v>
      </c>
      <c r="N4395" t="s">
        <v>61</v>
      </c>
      <c r="O4395" t="s">
        <v>693</v>
      </c>
      <c r="P4395" t="s">
        <v>9886</v>
      </c>
      <c r="Q4395" t="s">
        <v>7521</v>
      </c>
      <c r="R4395">
        <v>593</v>
      </c>
      <c r="S4395">
        <v>800</v>
      </c>
      <c r="T4395">
        <v>100</v>
      </c>
      <c r="U4395" t="s">
        <v>26</v>
      </c>
      <c r="V4395" t="s">
        <v>3666</v>
      </c>
      <c r="W4395" s="4">
        <v>45536</v>
      </c>
    </row>
    <row r="4396" spans="1:23" x14ac:dyDescent="0.25">
      <c r="A4396" t="s">
        <v>7522</v>
      </c>
      <c r="B4396" t="s">
        <v>7990</v>
      </c>
      <c r="C4396">
        <v>645</v>
      </c>
      <c r="D4396">
        <v>3808</v>
      </c>
      <c r="E4396" t="s">
        <v>130</v>
      </c>
      <c r="F4396" t="str">
        <f>VLOOKUP(E4396,centro_costo!A$1:C$100,3,0)</f>
        <v>UNIDAD EJECUTORA DE INVERSIONES</v>
      </c>
      <c r="G4396" t="s">
        <v>5745</v>
      </c>
      <c r="H4396" t="str">
        <f>VLOOKUP(G4396,fuente_financiamiento!A$1:B$5,2,0)</f>
        <v>18:CANON Y SOBRECANON, REGALIAS, RENTA DE ADUANAS Y PARTICIPACIONES</v>
      </c>
      <c r="I4396" t="s">
        <v>6208</v>
      </c>
      <c r="J4396" t="str">
        <f>VLOOKUP(I4396,clasificador!A$1:C$1634,3,0)</f>
        <v>2.6. 2  2. 2  4:COSTO DE CONSTRUCCION POR ADMINISTRACION DIRECTA - BIENES</v>
      </c>
      <c r="K4396">
        <v>81</v>
      </c>
      <c r="L4396" t="s">
        <v>1521</v>
      </c>
      <c r="M4396" t="s">
        <v>2019</v>
      </c>
      <c r="N4396" t="s">
        <v>61</v>
      </c>
      <c r="O4396" t="s">
        <v>3143</v>
      </c>
      <c r="P4396" t="s">
        <v>9887</v>
      </c>
      <c r="Q4396" t="s">
        <v>7523</v>
      </c>
      <c r="R4396">
        <v>593</v>
      </c>
      <c r="S4396">
        <v>400</v>
      </c>
      <c r="T4396">
        <v>50</v>
      </c>
      <c r="U4396" t="s">
        <v>26</v>
      </c>
      <c r="V4396" t="s">
        <v>3666</v>
      </c>
      <c r="W4396" s="4">
        <v>45536</v>
      </c>
    </row>
    <row r="4397" spans="1:23" x14ac:dyDescent="0.25">
      <c r="A4397" t="s">
        <v>7524</v>
      </c>
      <c r="B4397" t="s">
        <v>7990</v>
      </c>
      <c r="C4397">
        <v>645</v>
      </c>
      <c r="D4397">
        <v>3808</v>
      </c>
      <c r="E4397" t="s">
        <v>130</v>
      </c>
      <c r="F4397" t="str">
        <f>VLOOKUP(E4397,centro_costo!A$1:C$100,3,0)</f>
        <v>UNIDAD EJECUTORA DE INVERSIONES</v>
      </c>
      <c r="G4397" t="s">
        <v>5745</v>
      </c>
      <c r="H4397" t="str">
        <f>VLOOKUP(G4397,fuente_financiamiento!A$1:B$5,2,0)</f>
        <v>18:CANON Y SOBRECANON, REGALIAS, RENTA DE ADUANAS Y PARTICIPACIONES</v>
      </c>
      <c r="I4397" t="s">
        <v>6208</v>
      </c>
      <c r="J4397" t="str">
        <f>VLOOKUP(I4397,clasificador!A$1:C$1634,3,0)</f>
        <v>2.6. 2  2. 2  4:COSTO DE CONSTRUCCION POR ADMINISTRACION DIRECTA - BIENES</v>
      </c>
      <c r="K4397">
        <v>81</v>
      </c>
      <c r="L4397" t="s">
        <v>1521</v>
      </c>
      <c r="M4397" t="s">
        <v>2019</v>
      </c>
      <c r="N4397" t="s">
        <v>61</v>
      </c>
      <c r="O4397" t="s">
        <v>2377</v>
      </c>
      <c r="P4397" t="s">
        <v>9888</v>
      </c>
      <c r="Q4397" t="s">
        <v>7525</v>
      </c>
      <c r="R4397">
        <v>593</v>
      </c>
      <c r="S4397">
        <v>2200</v>
      </c>
      <c r="T4397">
        <v>100</v>
      </c>
      <c r="U4397" t="s">
        <v>26</v>
      </c>
      <c r="V4397" t="s">
        <v>3666</v>
      </c>
      <c r="W4397" s="4">
        <v>45536</v>
      </c>
    </row>
    <row r="4398" spans="1:23" x14ac:dyDescent="0.25">
      <c r="A4398" t="s">
        <v>7526</v>
      </c>
      <c r="B4398" t="s">
        <v>7990</v>
      </c>
      <c r="C4398">
        <v>645</v>
      </c>
      <c r="D4398">
        <v>3808</v>
      </c>
      <c r="E4398" t="s">
        <v>130</v>
      </c>
      <c r="F4398" t="str">
        <f>VLOOKUP(E4398,centro_costo!A$1:C$100,3,0)</f>
        <v>UNIDAD EJECUTORA DE INVERSIONES</v>
      </c>
      <c r="G4398" t="s">
        <v>5745</v>
      </c>
      <c r="H4398" t="str">
        <f>VLOOKUP(G4398,fuente_financiamiento!A$1:B$5,2,0)</f>
        <v>18:CANON Y SOBRECANON, REGALIAS, RENTA DE ADUANAS Y PARTICIPACIONES</v>
      </c>
      <c r="I4398" t="s">
        <v>6208</v>
      </c>
      <c r="J4398" t="str">
        <f>VLOOKUP(I4398,clasificador!A$1:C$1634,3,0)</f>
        <v>2.6. 2  2. 2  4:COSTO DE CONSTRUCCION POR ADMINISTRACION DIRECTA - BIENES</v>
      </c>
      <c r="K4398">
        <v>81</v>
      </c>
      <c r="L4398" t="s">
        <v>254</v>
      </c>
      <c r="M4398" t="s">
        <v>1109</v>
      </c>
      <c r="N4398" t="s">
        <v>299</v>
      </c>
      <c r="O4398" t="s">
        <v>3143</v>
      </c>
      <c r="P4398" t="s">
        <v>9889</v>
      </c>
      <c r="Q4398" t="s">
        <v>7527</v>
      </c>
      <c r="R4398">
        <v>593</v>
      </c>
      <c r="S4398">
        <v>210</v>
      </c>
      <c r="T4398">
        <v>5</v>
      </c>
      <c r="U4398" t="s">
        <v>26</v>
      </c>
      <c r="V4398" t="s">
        <v>3666</v>
      </c>
      <c r="W4398" s="4">
        <v>45536</v>
      </c>
    </row>
    <row r="4399" spans="1:23" x14ac:dyDescent="0.25">
      <c r="A4399" t="s">
        <v>7528</v>
      </c>
      <c r="B4399" t="s">
        <v>7990</v>
      </c>
      <c r="C4399">
        <v>645</v>
      </c>
      <c r="D4399">
        <v>3808</v>
      </c>
      <c r="E4399" t="s">
        <v>130</v>
      </c>
      <c r="F4399" t="str">
        <f>VLOOKUP(E4399,centro_costo!A$1:C$100,3,0)</f>
        <v>UNIDAD EJECUTORA DE INVERSIONES</v>
      </c>
      <c r="G4399" t="s">
        <v>5745</v>
      </c>
      <c r="H4399" t="str">
        <f>VLOOKUP(G4399,fuente_financiamiento!A$1:B$5,2,0)</f>
        <v>18:CANON Y SOBRECANON, REGALIAS, RENTA DE ADUANAS Y PARTICIPACIONES</v>
      </c>
      <c r="I4399" t="s">
        <v>6208</v>
      </c>
      <c r="J4399" t="str">
        <f>VLOOKUP(I4399,clasificador!A$1:C$1634,3,0)</f>
        <v>2.6. 2  2. 2  4:COSTO DE CONSTRUCCION POR ADMINISTRACION DIRECTA - BIENES</v>
      </c>
      <c r="K4399">
        <v>81</v>
      </c>
      <c r="L4399" t="s">
        <v>254</v>
      </c>
      <c r="M4399" t="s">
        <v>3885</v>
      </c>
      <c r="N4399" t="s">
        <v>23</v>
      </c>
      <c r="O4399" t="s">
        <v>5582</v>
      </c>
      <c r="P4399" t="s">
        <v>9890</v>
      </c>
      <c r="Q4399" t="s">
        <v>7529</v>
      </c>
      <c r="R4399">
        <v>593</v>
      </c>
      <c r="S4399">
        <v>490</v>
      </c>
      <c r="T4399">
        <v>10</v>
      </c>
      <c r="U4399" t="s">
        <v>26</v>
      </c>
      <c r="V4399" t="s">
        <v>3666</v>
      </c>
      <c r="W4399" s="4">
        <v>45536</v>
      </c>
    </row>
    <row r="4400" spans="1:23" x14ac:dyDescent="0.25">
      <c r="A4400" t="s">
        <v>7530</v>
      </c>
      <c r="B4400" t="s">
        <v>7990</v>
      </c>
      <c r="C4400">
        <v>645</v>
      </c>
      <c r="D4400">
        <v>3808</v>
      </c>
      <c r="E4400" t="s">
        <v>130</v>
      </c>
      <c r="F4400" t="str">
        <f>VLOOKUP(E4400,centro_costo!A$1:C$100,3,0)</f>
        <v>UNIDAD EJECUTORA DE INVERSIONES</v>
      </c>
      <c r="G4400" t="s">
        <v>5745</v>
      </c>
      <c r="H4400" t="str">
        <f>VLOOKUP(G4400,fuente_financiamiento!A$1:B$5,2,0)</f>
        <v>18:CANON Y SOBRECANON, REGALIAS, RENTA DE ADUANAS Y PARTICIPACIONES</v>
      </c>
      <c r="I4400" t="s">
        <v>6208</v>
      </c>
      <c r="J4400" t="str">
        <f>VLOOKUP(I4400,clasificador!A$1:C$1634,3,0)</f>
        <v>2.6. 2  2. 2  4:COSTO DE CONSTRUCCION POR ADMINISTRACION DIRECTA - BIENES</v>
      </c>
      <c r="K4400">
        <v>81</v>
      </c>
      <c r="L4400" t="s">
        <v>254</v>
      </c>
      <c r="M4400" t="s">
        <v>627</v>
      </c>
      <c r="N4400" t="s">
        <v>434</v>
      </c>
      <c r="O4400" t="s">
        <v>210</v>
      </c>
      <c r="P4400" t="s">
        <v>9891</v>
      </c>
      <c r="Q4400" t="s">
        <v>7531</v>
      </c>
      <c r="R4400">
        <v>593</v>
      </c>
      <c r="S4400">
        <v>255</v>
      </c>
      <c r="T4400">
        <v>15</v>
      </c>
      <c r="U4400" t="s">
        <v>26</v>
      </c>
      <c r="V4400" t="s">
        <v>3666</v>
      </c>
      <c r="W4400" s="4">
        <v>45536</v>
      </c>
    </row>
    <row r="4401" spans="1:23" x14ac:dyDescent="0.25">
      <c r="A4401" t="s">
        <v>7532</v>
      </c>
      <c r="B4401" t="s">
        <v>7990</v>
      </c>
      <c r="C4401">
        <v>645</v>
      </c>
      <c r="D4401">
        <v>3808</v>
      </c>
      <c r="E4401" t="s">
        <v>130</v>
      </c>
      <c r="F4401" t="str">
        <f>VLOOKUP(E4401,centro_costo!A$1:C$100,3,0)</f>
        <v>UNIDAD EJECUTORA DE INVERSIONES</v>
      </c>
      <c r="G4401" t="s">
        <v>5745</v>
      </c>
      <c r="H4401" t="str">
        <f>VLOOKUP(G4401,fuente_financiamiento!A$1:B$5,2,0)</f>
        <v>18:CANON Y SOBRECANON, REGALIAS, RENTA DE ADUANAS Y PARTICIPACIONES</v>
      </c>
      <c r="I4401" t="s">
        <v>6208</v>
      </c>
      <c r="J4401" t="str">
        <f>VLOOKUP(I4401,clasificador!A$1:C$1634,3,0)</f>
        <v>2.6. 2  2. 2  4:COSTO DE CONSTRUCCION POR ADMINISTRACION DIRECTA - BIENES</v>
      </c>
      <c r="K4401">
        <v>81</v>
      </c>
      <c r="L4401" t="s">
        <v>254</v>
      </c>
      <c r="M4401" t="s">
        <v>627</v>
      </c>
      <c r="N4401" t="s">
        <v>434</v>
      </c>
      <c r="O4401" t="s">
        <v>331</v>
      </c>
      <c r="P4401" t="s">
        <v>9892</v>
      </c>
      <c r="Q4401" t="s">
        <v>7533</v>
      </c>
      <c r="R4401">
        <v>593</v>
      </c>
      <c r="S4401">
        <v>225</v>
      </c>
      <c r="T4401">
        <v>15</v>
      </c>
      <c r="U4401" t="s">
        <v>26</v>
      </c>
      <c r="V4401" t="s">
        <v>3666</v>
      </c>
      <c r="W4401" s="4">
        <v>45536</v>
      </c>
    </row>
    <row r="4402" spans="1:23" x14ac:dyDescent="0.25">
      <c r="A4402" t="s">
        <v>7534</v>
      </c>
      <c r="B4402" t="s">
        <v>7990</v>
      </c>
      <c r="C4402">
        <v>645</v>
      </c>
      <c r="D4402">
        <v>3808</v>
      </c>
      <c r="E4402" t="s">
        <v>130</v>
      </c>
      <c r="F4402" t="str">
        <f>VLOOKUP(E4402,centro_costo!A$1:C$100,3,0)</f>
        <v>UNIDAD EJECUTORA DE INVERSIONES</v>
      </c>
      <c r="G4402" t="s">
        <v>5745</v>
      </c>
      <c r="H4402" t="str">
        <f>VLOOKUP(G4402,fuente_financiamiento!A$1:B$5,2,0)</f>
        <v>18:CANON Y SOBRECANON, REGALIAS, RENTA DE ADUANAS Y PARTICIPACIONES</v>
      </c>
      <c r="I4402" t="s">
        <v>6208</v>
      </c>
      <c r="J4402" t="str">
        <f>VLOOKUP(I4402,clasificador!A$1:C$1634,3,0)</f>
        <v>2.6. 2  2. 2  4:COSTO DE CONSTRUCCION POR ADMINISTRACION DIRECTA - BIENES</v>
      </c>
      <c r="K4402">
        <v>81</v>
      </c>
      <c r="L4402" t="s">
        <v>254</v>
      </c>
      <c r="M4402" t="s">
        <v>627</v>
      </c>
      <c r="N4402" t="s">
        <v>434</v>
      </c>
      <c r="O4402" t="s">
        <v>488</v>
      </c>
      <c r="P4402" t="s">
        <v>9893</v>
      </c>
      <c r="Q4402" t="s">
        <v>7535</v>
      </c>
      <c r="R4402">
        <v>593</v>
      </c>
      <c r="S4402">
        <v>450</v>
      </c>
      <c r="T4402">
        <v>10</v>
      </c>
      <c r="U4402" t="s">
        <v>26</v>
      </c>
      <c r="V4402" t="s">
        <v>3666</v>
      </c>
      <c r="W4402" s="4">
        <v>45536</v>
      </c>
    </row>
    <row r="4403" spans="1:23" x14ac:dyDescent="0.25">
      <c r="A4403" t="s">
        <v>7536</v>
      </c>
      <c r="B4403" t="s">
        <v>7990</v>
      </c>
      <c r="C4403">
        <v>645</v>
      </c>
      <c r="D4403">
        <v>3808</v>
      </c>
      <c r="E4403" t="s">
        <v>130</v>
      </c>
      <c r="F4403" t="str">
        <f>VLOOKUP(E4403,centro_costo!A$1:C$100,3,0)</f>
        <v>UNIDAD EJECUTORA DE INVERSIONES</v>
      </c>
      <c r="G4403" t="s">
        <v>5745</v>
      </c>
      <c r="H4403" t="str">
        <f>VLOOKUP(G4403,fuente_financiamiento!A$1:B$5,2,0)</f>
        <v>18:CANON Y SOBRECANON, REGALIAS, RENTA DE ADUANAS Y PARTICIPACIONES</v>
      </c>
      <c r="I4403" t="s">
        <v>6208</v>
      </c>
      <c r="J4403" t="str">
        <f>VLOOKUP(I4403,clasificador!A$1:C$1634,3,0)</f>
        <v>2.6. 2  2. 2  4:COSTO DE CONSTRUCCION POR ADMINISTRACION DIRECTA - BIENES</v>
      </c>
      <c r="K4403">
        <v>81</v>
      </c>
      <c r="L4403" t="s">
        <v>254</v>
      </c>
      <c r="M4403" t="s">
        <v>627</v>
      </c>
      <c r="N4403" t="s">
        <v>434</v>
      </c>
      <c r="O4403" t="s">
        <v>764</v>
      </c>
      <c r="P4403" t="s">
        <v>9894</v>
      </c>
      <c r="Q4403" t="s">
        <v>7537</v>
      </c>
      <c r="R4403">
        <v>593</v>
      </c>
      <c r="S4403">
        <v>430</v>
      </c>
      <c r="T4403">
        <v>10</v>
      </c>
      <c r="U4403" t="s">
        <v>26</v>
      </c>
      <c r="V4403" t="s">
        <v>3666</v>
      </c>
      <c r="W4403" s="4">
        <v>45536</v>
      </c>
    </row>
    <row r="4404" spans="1:23" x14ac:dyDescent="0.25">
      <c r="A4404" t="s">
        <v>7538</v>
      </c>
      <c r="B4404" t="s">
        <v>7990</v>
      </c>
      <c r="C4404">
        <v>646</v>
      </c>
      <c r="D4404">
        <v>3806</v>
      </c>
      <c r="E4404" t="s">
        <v>130</v>
      </c>
      <c r="F4404" t="str">
        <f>VLOOKUP(E4404,centro_costo!A$1:C$100,3,0)</f>
        <v>UNIDAD EJECUTORA DE INVERSIONES</v>
      </c>
      <c r="G4404" t="s">
        <v>5745</v>
      </c>
      <c r="H4404" t="str">
        <f>VLOOKUP(G4404,fuente_financiamiento!A$1:B$5,2,0)</f>
        <v>18:CANON Y SOBRECANON, REGALIAS, RENTA DE ADUANAS Y PARTICIPACIONES</v>
      </c>
      <c r="I4404" t="s">
        <v>6208</v>
      </c>
      <c r="J4404" t="str">
        <f>VLOOKUP(I4404,clasificador!A$1:C$1634,3,0)</f>
        <v>2.6. 2  2. 2  4:COSTO DE CONSTRUCCION POR ADMINISTRACION DIRECTA - BIENES</v>
      </c>
      <c r="K4404">
        <v>81</v>
      </c>
      <c r="L4404" t="s">
        <v>2019</v>
      </c>
      <c r="M4404" t="s">
        <v>2235</v>
      </c>
      <c r="N4404" t="s">
        <v>68</v>
      </c>
      <c r="O4404" t="s">
        <v>281</v>
      </c>
      <c r="P4404" t="s">
        <v>8448</v>
      </c>
      <c r="Q4404" t="s">
        <v>2236</v>
      </c>
      <c r="R4404">
        <v>593</v>
      </c>
      <c r="S4404">
        <v>290</v>
      </c>
      <c r="T4404">
        <v>10</v>
      </c>
      <c r="U4404" t="s">
        <v>26</v>
      </c>
      <c r="V4404" t="s">
        <v>3666</v>
      </c>
      <c r="W4404" s="4">
        <v>45536</v>
      </c>
    </row>
    <row r="4405" spans="1:23" x14ac:dyDescent="0.25">
      <c r="A4405" t="s">
        <v>7539</v>
      </c>
      <c r="B4405" t="s">
        <v>7990</v>
      </c>
      <c r="C4405">
        <v>646</v>
      </c>
      <c r="D4405">
        <v>3806</v>
      </c>
      <c r="E4405" t="s">
        <v>130</v>
      </c>
      <c r="F4405" t="str">
        <f>VLOOKUP(E4405,centro_costo!A$1:C$100,3,0)</f>
        <v>UNIDAD EJECUTORA DE INVERSIONES</v>
      </c>
      <c r="G4405" t="s">
        <v>5745</v>
      </c>
      <c r="H4405" t="str">
        <f>VLOOKUP(G4405,fuente_financiamiento!A$1:B$5,2,0)</f>
        <v>18:CANON Y SOBRECANON, REGALIAS, RENTA DE ADUANAS Y PARTICIPACIONES</v>
      </c>
      <c r="I4405" t="s">
        <v>6208</v>
      </c>
      <c r="J4405" t="str">
        <f>VLOOKUP(I4405,clasificador!A$1:C$1634,3,0)</f>
        <v>2.6. 2  2. 2  4:COSTO DE CONSTRUCCION POR ADMINISTRACION DIRECTA - BIENES</v>
      </c>
      <c r="K4405">
        <v>81</v>
      </c>
      <c r="L4405" t="s">
        <v>2019</v>
      </c>
      <c r="M4405" t="s">
        <v>2235</v>
      </c>
      <c r="N4405" t="s">
        <v>68</v>
      </c>
      <c r="O4405" t="s">
        <v>456</v>
      </c>
      <c r="P4405" t="s">
        <v>9895</v>
      </c>
      <c r="Q4405" t="s">
        <v>7540</v>
      </c>
      <c r="R4405">
        <v>593</v>
      </c>
      <c r="S4405">
        <v>580</v>
      </c>
      <c r="T4405">
        <v>4</v>
      </c>
      <c r="U4405" t="s">
        <v>26</v>
      </c>
      <c r="V4405" t="s">
        <v>3666</v>
      </c>
      <c r="W4405" s="4">
        <v>45536</v>
      </c>
    </row>
    <row r="4406" spans="1:23" x14ac:dyDescent="0.25">
      <c r="A4406" t="s">
        <v>7541</v>
      </c>
      <c r="B4406" t="s">
        <v>7990</v>
      </c>
      <c r="C4406">
        <v>646</v>
      </c>
      <c r="D4406">
        <v>3806</v>
      </c>
      <c r="E4406" t="s">
        <v>130</v>
      </c>
      <c r="F4406" t="str">
        <f>VLOOKUP(E4406,centro_costo!A$1:C$100,3,0)</f>
        <v>UNIDAD EJECUTORA DE INVERSIONES</v>
      </c>
      <c r="G4406" t="s">
        <v>5745</v>
      </c>
      <c r="H4406" t="str">
        <f>VLOOKUP(G4406,fuente_financiamiento!A$1:B$5,2,0)</f>
        <v>18:CANON Y SOBRECANON, REGALIAS, RENTA DE ADUANAS Y PARTICIPACIONES</v>
      </c>
      <c r="I4406" t="s">
        <v>6208</v>
      </c>
      <c r="J4406" t="str">
        <f>VLOOKUP(I4406,clasificador!A$1:C$1634,3,0)</f>
        <v>2.6. 2  2. 2  4:COSTO DE CONSTRUCCION POR ADMINISTRACION DIRECTA - BIENES</v>
      </c>
      <c r="K4406">
        <v>81</v>
      </c>
      <c r="L4406" t="s">
        <v>254</v>
      </c>
      <c r="M4406" t="s">
        <v>7542</v>
      </c>
      <c r="N4406" t="s">
        <v>255</v>
      </c>
      <c r="O4406" t="s">
        <v>61</v>
      </c>
      <c r="P4406" t="s">
        <v>9896</v>
      </c>
      <c r="Q4406" t="s">
        <v>7543</v>
      </c>
      <c r="R4406">
        <v>593</v>
      </c>
      <c r="S4406">
        <v>640</v>
      </c>
      <c r="T4406">
        <v>20</v>
      </c>
      <c r="U4406" t="s">
        <v>26</v>
      </c>
      <c r="V4406" t="s">
        <v>3666</v>
      </c>
      <c r="W4406" s="4">
        <v>45536</v>
      </c>
    </row>
    <row r="4407" spans="1:23" x14ac:dyDescent="0.25">
      <c r="A4407" t="s">
        <v>7544</v>
      </c>
      <c r="B4407" t="s">
        <v>7990</v>
      </c>
      <c r="C4407">
        <v>646</v>
      </c>
      <c r="D4407">
        <v>3806</v>
      </c>
      <c r="E4407" t="s">
        <v>130</v>
      </c>
      <c r="F4407" t="str">
        <f>VLOOKUP(E4407,centro_costo!A$1:C$100,3,0)</f>
        <v>UNIDAD EJECUTORA DE INVERSIONES</v>
      </c>
      <c r="G4407" t="s">
        <v>5745</v>
      </c>
      <c r="H4407" t="str">
        <f>VLOOKUP(G4407,fuente_financiamiento!A$1:B$5,2,0)</f>
        <v>18:CANON Y SOBRECANON, REGALIAS, RENTA DE ADUANAS Y PARTICIPACIONES</v>
      </c>
      <c r="I4407" t="s">
        <v>6208</v>
      </c>
      <c r="J4407" t="str">
        <f>VLOOKUP(I4407,clasificador!A$1:C$1634,3,0)</f>
        <v>2.6. 2  2. 2  4:COSTO DE CONSTRUCCION POR ADMINISTRACION DIRECTA - BIENES</v>
      </c>
      <c r="K4407">
        <v>81</v>
      </c>
      <c r="L4407" t="s">
        <v>254</v>
      </c>
      <c r="M4407" t="s">
        <v>627</v>
      </c>
      <c r="N4407" t="s">
        <v>61</v>
      </c>
      <c r="O4407" t="s">
        <v>1859</v>
      </c>
      <c r="P4407" t="s">
        <v>9897</v>
      </c>
      <c r="Q4407" t="s">
        <v>7545</v>
      </c>
      <c r="R4407">
        <v>593</v>
      </c>
      <c r="S4407">
        <v>180</v>
      </c>
      <c r="T4407">
        <v>10</v>
      </c>
      <c r="U4407" t="s">
        <v>26</v>
      </c>
      <c r="V4407" t="s">
        <v>3666</v>
      </c>
      <c r="W4407" s="4">
        <v>45536</v>
      </c>
    </row>
    <row r="4408" spans="1:23" x14ac:dyDescent="0.25">
      <c r="A4408" t="s">
        <v>7546</v>
      </c>
      <c r="B4408" t="s">
        <v>7990</v>
      </c>
      <c r="C4408">
        <v>646</v>
      </c>
      <c r="D4408">
        <v>3806</v>
      </c>
      <c r="E4408" t="s">
        <v>130</v>
      </c>
      <c r="F4408" t="str">
        <f>VLOOKUP(E4408,centro_costo!A$1:C$100,3,0)</f>
        <v>UNIDAD EJECUTORA DE INVERSIONES</v>
      </c>
      <c r="G4408" t="s">
        <v>5745</v>
      </c>
      <c r="H4408" t="str">
        <f>VLOOKUP(G4408,fuente_financiamiento!A$1:B$5,2,0)</f>
        <v>18:CANON Y SOBRECANON, REGALIAS, RENTA DE ADUANAS Y PARTICIPACIONES</v>
      </c>
      <c r="I4408" t="s">
        <v>6208</v>
      </c>
      <c r="J4408" t="str">
        <f>VLOOKUP(I4408,clasificador!A$1:C$1634,3,0)</f>
        <v>2.6. 2  2. 2  4:COSTO DE CONSTRUCCION POR ADMINISTRACION DIRECTA - BIENES</v>
      </c>
      <c r="K4408">
        <v>81</v>
      </c>
      <c r="L4408" t="s">
        <v>254</v>
      </c>
      <c r="M4408" t="s">
        <v>627</v>
      </c>
      <c r="N4408" t="s">
        <v>61</v>
      </c>
      <c r="O4408" t="s">
        <v>1832</v>
      </c>
      <c r="P4408" t="s">
        <v>9898</v>
      </c>
      <c r="Q4408" t="s">
        <v>7547</v>
      </c>
      <c r="R4408">
        <v>593</v>
      </c>
      <c r="S4408">
        <v>360</v>
      </c>
      <c r="T4408">
        <v>20</v>
      </c>
      <c r="U4408" t="s">
        <v>26</v>
      </c>
      <c r="V4408" t="s">
        <v>3666</v>
      </c>
      <c r="W4408" s="4">
        <v>45536</v>
      </c>
    </row>
    <row r="4409" spans="1:23" x14ac:dyDescent="0.25">
      <c r="A4409" t="s">
        <v>7548</v>
      </c>
      <c r="B4409" t="s">
        <v>7990</v>
      </c>
      <c r="C4409">
        <v>646</v>
      </c>
      <c r="D4409">
        <v>3806</v>
      </c>
      <c r="E4409" t="s">
        <v>130</v>
      </c>
      <c r="F4409" t="str">
        <f>VLOOKUP(E4409,centro_costo!A$1:C$100,3,0)</f>
        <v>UNIDAD EJECUTORA DE INVERSIONES</v>
      </c>
      <c r="G4409" t="s">
        <v>5745</v>
      </c>
      <c r="H4409" t="str">
        <f>VLOOKUP(G4409,fuente_financiamiento!A$1:B$5,2,0)</f>
        <v>18:CANON Y SOBRECANON, REGALIAS, RENTA DE ADUANAS Y PARTICIPACIONES</v>
      </c>
      <c r="I4409" t="s">
        <v>6208</v>
      </c>
      <c r="J4409" t="str">
        <f>VLOOKUP(I4409,clasificador!A$1:C$1634,3,0)</f>
        <v>2.6. 2  2. 2  4:COSTO DE CONSTRUCCION POR ADMINISTRACION DIRECTA - BIENES</v>
      </c>
      <c r="K4409">
        <v>81</v>
      </c>
      <c r="L4409" t="s">
        <v>254</v>
      </c>
      <c r="M4409" t="s">
        <v>5143</v>
      </c>
      <c r="N4409" t="s">
        <v>61</v>
      </c>
      <c r="O4409" t="s">
        <v>412</v>
      </c>
      <c r="P4409" t="s">
        <v>9899</v>
      </c>
      <c r="Q4409" t="s">
        <v>7549</v>
      </c>
      <c r="R4409">
        <v>593</v>
      </c>
      <c r="S4409">
        <v>275</v>
      </c>
      <c r="T4409">
        <v>5</v>
      </c>
      <c r="U4409" t="s">
        <v>26</v>
      </c>
      <c r="V4409" t="s">
        <v>3666</v>
      </c>
      <c r="W4409" s="4">
        <v>45536</v>
      </c>
    </row>
    <row r="4410" spans="1:23" x14ac:dyDescent="0.25">
      <c r="A4410" t="s">
        <v>7550</v>
      </c>
      <c r="B4410" t="s">
        <v>7990</v>
      </c>
      <c r="C4410">
        <v>647</v>
      </c>
      <c r="D4410">
        <v>3805</v>
      </c>
      <c r="E4410" t="s">
        <v>130</v>
      </c>
      <c r="F4410" t="str">
        <f>VLOOKUP(E4410,centro_costo!A$1:C$100,3,0)</f>
        <v>UNIDAD EJECUTORA DE INVERSIONES</v>
      </c>
      <c r="G4410" t="s">
        <v>5745</v>
      </c>
      <c r="H4410" t="str">
        <f>VLOOKUP(G4410,fuente_financiamiento!A$1:B$5,2,0)</f>
        <v>18:CANON Y SOBRECANON, REGALIAS, RENTA DE ADUANAS Y PARTICIPACIONES</v>
      </c>
      <c r="I4410" t="s">
        <v>6208</v>
      </c>
      <c r="J4410" t="str">
        <f>VLOOKUP(I4410,clasificador!A$1:C$1634,3,0)</f>
        <v>2.6. 2  2. 2  4:COSTO DE CONSTRUCCION POR ADMINISTRACION DIRECTA - BIENES</v>
      </c>
      <c r="K4410">
        <v>81</v>
      </c>
      <c r="L4410" t="s">
        <v>254</v>
      </c>
      <c r="M4410" t="s">
        <v>276</v>
      </c>
      <c r="N4410" t="s">
        <v>61</v>
      </c>
      <c r="O4410" t="s">
        <v>215</v>
      </c>
      <c r="P4410" t="s">
        <v>9900</v>
      </c>
      <c r="Q4410" t="s">
        <v>7551</v>
      </c>
      <c r="R4410">
        <v>593</v>
      </c>
      <c r="S4410">
        <v>480</v>
      </c>
      <c r="T4410">
        <v>40</v>
      </c>
      <c r="U4410" t="s">
        <v>26</v>
      </c>
      <c r="V4410" t="s">
        <v>3666</v>
      </c>
      <c r="W4410" s="4">
        <v>45536</v>
      </c>
    </row>
    <row r="4411" spans="1:23" x14ac:dyDescent="0.25">
      <c r="A4411" t="s">
        <v>7552</v>
      </c>
      <c r="B4411" t="s">
        <v>7990</v>
      </c>
      <c r="C4411">
        <v>647</v>
      </c>
      <c r="D4411">
        <v>3805</v>
      </c>
      <c r="E4411" t="s">
        <v>130</v>
      </c>
      <c r="F4411" t="str">
        <f>VLOOKUP(E4411,centro_costo!A$1:C$100,3,0)</f>
        <v>UNIDAD EJECUTORA DE INVERSIONES</v>
      </c>
      <c r="G4411" t="s">
        <v>5745</v>
      </c>
      <c r="H4411" t="str">
        <f>VLOOKUP(G4411,fuente_financiamiento!A$1:B$5,2,0)</f>
        <v>18:CANON Y SOBRECANON, REGALIAS, RENTA DE ADUANAS Y PARTICIPACIONES</v>
      </c>
      <c r="I4411" t="s">
        <v>6208</v>
      </c>
      <c r="J4411" t="str">
        <f>VLOOKUP(I4411,clasificador!A$1:C$1634,3,0)</f>
        <v>2.6. 2  2. 2  4:COSTO DE CONSTRUCCION POR ADMINISTRACION DIRECTA - BIENES</v>
      </c>
      <c r="K4411">
        <v>81</v>
      </c>
      <c r="L4411" t="s">
        <v>254</v>
      </c>
      <c r="M4411" t="s">
        <v>877</v>
      </c>
      <c r="N4411" t="s">
        <v>61</v>
      </c>
      <c r="O4411" t="s">
        <v>61</v>
      </c>
      <c r="P4411" t="s">
        <v>9901</v>
      </c>
      <c r="Q4411" t="s">
        <v>7553</v>
      </c>
      <c r="R4411">
        <v>593</v>
      </c>
      <c r="S4411">
        <v>260</v>
      </c>
      <c r="T4411">
        <v>4</v>
      </c>
      <c r="U4411" t="s">
        <v>26</v>
      </c>
      <c r="V4411" t="s">
        <v>3666</v>
      </c>
      <c r="W4411" s="4">
        <v>45536</v>
      </c>
    </row>
    <row r="4412" spans="1:23" x14ac:dyDescent="0.25">
      <c r="A4412" t="s">
        <v>7554</v>
      </c>
      <c r="B4412" t="s">
        <v>7990</v>
      </c>
      <c r="C4412">
        <v>647</v>
      </c>
      <c r="D4412">
        <v>3805</v>
      </c>
      <c r="E4412" t="s">
        <v>130</v>
      </c>
      <c r="F4412" t="str">
        <f>VLOOKUP(E4412,centro_costo!A$1:C$100,3,0)</f>
        <v>UNIDAD EJECUTORA DE INVERSIONES</v>
      </c>
      <c r="G4412" t="s">
        <v>5745</v>
      </c>
      <c r="H4412" t="str">
        <f>VLOOKUP(G4412,fuente_financiamiento!A$1:B$5,2,0)</f>
        <v>18:CANON Y SOBRECANON, REGALIAS, RENTA DE ADUANAS Y PARTICIPACIONES</v>
      </c>
      <c r="I4412" t="s">
        <v>6208</v>
      </c>
      <c r="J4412" t="str">
        <f>VLOOKUP(I4412,clasificador!A$1:C$1634,3,0)</f>
        <v>2.6. 2  2. 2  4:COSTO DE CONSTRUCCION POR ADMINISTRACION DIRECTA - BIENES</v>
      </c>
      <c r="K4412">
        <v>81</v>
      </c>
      <c r="L4412" t="s">
        <v>254</v>
      </c>
      <c r="M4412" t="s">
        <v>877</v>
      </c>
      <c r="N4412" t="s">
        <v>61</v>
      </c>
      <c r="O4412" t="s">
        <v>423</v>
      </c>
      <c r="P4412" t="s">
        <v>9902</v>
      </c>
      <c r="Q4412" t="s">
        <v>7555</v>
      </c>
      <c r="R4412">
        <v>593</v>
      </c>
      <c r="S4412">
        <v>400</v>
      </c>
      <c r="T4412">
        <v>5</v>
      </c>
      <c r="U4412" t="s">
        <v>26</v>
      </c>
      <c r="V4412" t="s">
        <v>3666</v>
      </c>
      <c r="W4412" s="4">
        <v>45536</v>
      </c>
    </row>
    <row r="4413" spans="1:23" x14ac:dyDescent="0.25">
      <c r="A4413" t="s">
        <v>7556</v>
      </c>
      <c r="B4413" t="s">
        <v>7990</v>
      </c>
      <c r="C4413">
        <v>647</v>
      </c>
      <c r="D4413">
        <v>3805</v>
      </c>
      <c r="E4413" t="s">
        <v>130</v>
      </c>
      <c r="F4413" t="str">
        <f>VLOOKUP(E4413,centro_costo!A$1:C$100,3,0)</f>
        <v>UNIDAD EJECUTORA DE INVERSIONES</v>
      </c>
      <c r="G4413" t="s">
        <v>5745</v>
      </c>
      <c r="H4413" t="str">
        <f>VLOOKUP(G4413,fuente_financiamiento!A$1:B$5,2,0)</f>
        <v>18:CANON Y SOBRECANON, REGALIAS, RENTA DE ADUANAS Y PARTICIPACIONES</v>
      </c>
      <c r="I4413" t="s">
        <v>6208</v>
      </c>
      <c r="J4413" t="str">
        <f>VLOOKUP(I4413,clasificador!A$1:C$1634,3,0)</f>
        <v>2.6. 2  2. 2  4:COSTO DE CONSTRUCCION POR ADMINISTRACION DIRECTA - BIENES</v>
      </c>
      <c r="K4413">
        <v>81</v>
      </c>
      <c r="L4413" t="s">
        <v>254</v>
      </c>
      <c r="M4413" t="s">
        <v>877</v>
      </c>
      <c r="N4413" t="s">
        <v>255</v>
      </c>
      <c r="O4413" t="s">
        <v>853</v>
      </c>
      <c r="P4413" t="s">
        <v>9903</v>
      </c>
      <c r="Q4413" t="s">
        <v>7557</v>
      </c>
      <c r="R4413">
        <v>593</v>
      </c>
      <c r="S4413">
        <v>300</v>
      </c>
      <c r="T4413">
        <v>10</v>
      </c>
      <c r="U4413" t="s">
        <v>26</v>
      </c>
      <c r="V4413" t="s">
        <v>3666</v>
      </c>
      <c r="W4413" s="4">
        <v>45536</v>
      </c>
    </row>
    <row r="4414" spans="1:23" x14ac:dyDescent="0.25">
      <c r="A4414" t="s">
        <v>7558</v>
      </c>
      <c r="B4414" t="s">
        <v>7990</v>
      </c>
      <c r="C4414">
        <v>670</v>
      </c>
      <c r="D4414">
        <v>3921</v>
      </c>
      <c r="E4414" t="s">
        <v>130</v>
      </c>
      <c r="F4414" t="str">
        <f>VLOOKUP(E4414,centro_costo!A$1:C$100,3,0)</f>
        <v>UNIDAD EJECUTORA DE INVERSIONES</v>
      </c>
      <c r="G4414" t="s">
        <v>5745</v>
      </c>
      <c r="H4414" t="str">
        <f>VLOOKUP(G4414,fuente_financiamiento!A$1:B$5,2,0)</f>
        <v>18:CANON Y SOBRECANON, REGALIAS, RENTA DE ADUANAS Y PARTICIPACIONES</v>
      </c>
      <c r="I4414" t="s">
        <v>3838</v>
      </c>
      <c r="J4414" t="str">
        <f>VLOOKUP(I4414,clasificador!A$1:C$1634,3,0)</f>
        <v>2.6. 3  2. 3  1:EQUIPOS COMPUTACIONALES Y PERIFERICOS</v>
      </c>
      <c r="K4414">
        <v>81</v>
      </c>
      <c r="L4414" t="s">
        <v>67</v>
      </c>
      <c r="M4414" t="s">
        <v>21</v>
      </c>
      <c r="N4414" t="s">
        <v>6376</v>
      </c>
      <c r="O4414" t="s">
        <v>23</v>
      </c>
      <c r="P4414" t="s">
        <v>9545</v>
      </c>
      <c r="Q4414" t="s">
        <v>6377</v>
      </c>
      <c r="R4414">
        <v>593</v>
      </c>
      <c r="S4414">
        <v>3000</v>
      </c>
      <c r="T4414">
        <v>2</v>
      </c>
      <c r="U4414" t="s">
        <v>26</v>
      </c>
      <c r="V4414" t="s">
        <v>5978</v>
      </c>
      <c r="W4414" s="4">
        <v>45566</v>
      </c>
    </row>
    <row r="4415" spans="1:23" x14ac:dyDescent="0.25">
      <c r="A4415" t="s">
        <v>7559</v>
      </c>
      <c r="B4415" t="s">
        <v>7990</v>
      </c>
      <c r="C4415">
        <v>675</v>
      </c>
      <c r="D4415">
        <v>3968</v>
      </c>
      <c r="E4415" t="s">
        <v>130</v>
      </c>
      <c r="F4415" t="str">
        <f>VLOOKUP(E4415,centro_costo!A$1:C$100,3,0)</f>
        <v>UNIDAD EJECUTORA DE INVERSIONES</v>
      </c>
      <c r="G4415" t="s">
        <v>5745</v>
      </c>
      <c r="H4415" t="str">
        <f>VLOOKUP(G4415,fuente_financiamiento!A$1:B$5,2,0)</f>
        <v>18:CANON Y SOBRECANON, REGALIAS, RENTA DE ADUANAS Y PARTICIPACIONES</v>
      </c>
      <c r="I4415" t="s">
        <v>6208</v>
      </c>
      <c r="J4415" t="str">
        <f>VLOOKUP(I4415,clasificador!A$1:C$1634,3,0)</f>
        <v>2.6. 2  2. 2  4:COSTO DE CONSTRUCCION POR ADMINISTRACION DIRECTA - BIENES</v>
      </c>
      <c r="K4415">
        <v>81</v>
      </c>
      <c r="L4415" t="s">
        <v>1099</v>
      </c>
      <c r="M4415" t="s">
        <v>1123</v>
      </c>
      <c r="N4415" t="s">
        <v>33</v>
      </c>
      <c r="O4415" t="s">
        <v>1254</v>
      </c>
      <c r="P4415" t="s">
        <v>9553</v>
      </c>
      <c r="Q4415" t="s">
        <v>6415</v>
      </c>
      <c r="R4415">
        <v>593</v>
      </c>
      <c r="S4415">
        <v>2040</v>
      </c>
      <c r="T4415">
        <v>30</v>
      </c>
      <c r="U4415" t="s">
        <v>3448</v>
      </c>
      <c r="V4415" t="s">
        <v>7560</v>
      </c>
      <c r="W4415" s="4">
        <v>45566</v>
      </c>
    </row>
    <row r="4416" spans="1:23" x14ac:dyDescent="0.25">
      <c r="A4416" t="s">
        <v>7561</v>
      </c>
      <c r="B4416" t="s">
        <v>7990</v>
      </c>
      <c r="C4416">
        <v>675</v>
      </c>
      <c r="D4416">
        <v>3968</v>
      </c>
      <c r="E4416" t="s">
        <v>130</v>
      </c>
      <c r="F4416" t="str">
        <f>VLOOKUP(E4416,centro_costo!A$1:C$100,3,0)</f>
        <v>UNIDAD EJECUTORA DE INVERSIONES</v>
      </c>
      <c r="G4416" t="s">
        <v>5745</v>
      </c>
      <c r="H4416" t="str">
        <f>VLOOKUP(G4416,fuente_financiamiento!A$1:B$5,2,0)</f>
        <v>18:CANON Y SOBRECANON, REGALIAS, RENTA DE ADUANAS Y PARTICIPACIONES</v>
      </c>
      <c r="I4416" t="s">
        <v>6208</v>
      </c>
      <c r="J4416" t="str">
        <f>VLOOKUP(I4416,clasificador!A$1:C$1634,3,0)</f>
        <v>2.6. 2  2. 2  4:COSTO DE CONSTRUCCION POR ADMINISTRACION DIRECTA - BIENES</v>
      </c>
      <c r="K4416">
        <v>81</v>
      </c>
      <c r="L4416" t="s">
        <v>1099</v>
      </c>
      <c r="M4416" t="s">
        <v>1123</v>
      </c>
      <c r="N4416" t="s">
        <v>33</v>
      </c>
      <c r="O4416" t="s">
        <v>511</v>
      </c>
      <c r="P4416" t="s">
        <v>9904</v>
      </c>
      <c r="Q4416" t="s">
        <v>7562</v>
      </c>
      <c r="R4416">
        <v>593</v>
      </c>
      <c r="S4416">
        <v>8160</v>
      </c>
      <c r="T4416">
        <v>120</v>
      </c>
      <c r="U4416" t="s">
        <v>3448</v>
      </c>
      <c r="V4416" t="s">
        <v>7560</v>
      </c>
      <c r="W4416" s="4">
        <v>45566</v>
      </c>
    </row>
    <row r="4417" spans="1:23" x14ac:dyDescent="0.25">
      <c r="A4417" t="s">
        <v>7563</v>
      </c>
      <c r="B4417" t="s">
        <v>7990</v>
      </c>
      <c r="C4417">
        <v>676</v>
      </c>
      <c r="D4417">
        <v>3967</v>
      </c>
      <c r="E4417" t="s">
        <v>130</v>
      </c>
      <c r="F4417" t="str">
        <f>VLOOKUP(E4417,centro_costo!A$1:C$100,3,0)</f>
        <v>UNIDAD EJECUTORA DE INVERSIONES</v>
      </c>
      <c r="G4417" t="s">
        <v>5745</v>
      </c>
      <c r="H4417" t="str">
        <f>VLOOKUP(G4417,fuente_financiamiento!A$1:B$5,2,0)</f>
        <v>18:CANON Y SOBRECANON, REGALIAS, RENTA DE ADUANAS Y PARTICIPACIONES</v>
      </c>
      <c r="I4417" t="s">
        <v>6208</v>
      </c>
      <c r="J4417" t="str">
        <f>VLOOKUP(I4417,clasificador!A$1:C$1634,3,0)</f>
        <v>2.6. 2  2. 2  4:COSTO DE CONSTRUCCION POR ADMINISTRACION DIRECTA - BIENES</v>
      </c>
      <c r="K4417">
        <v>81</v>
      </c>
      <c r="L4417" t="s">
        <v>1099</v>
      </c>
      <c r="M4417" t="s">
        <v>1123</v>
      </c>
      <c r="N4417" t="s">
        <v>423</v>
      </c>
      <c r="O4417" t="s">
        <v>7564</v>
      </c>
      <c r="P4417" t="s">
        <v>9905</v>
      </c>
      <c r="Q4417" t="s">
        <v>7565</v>
      </c>
      <c r="R4417">
        <v>593</v>
      </c>
      <c r="S4417">
        <v>175</v>
      </c>
      <c r="T4417">
        <v>5</v>
      </c>
      <c r="U4417" t="s">
        <v>26</v>
      </c>
      <c r="V4417" t="s">
        <v>7493</v>
      </c>
      <c r="W4417" s="4">
        <v>45566</v>
      </c>
    </row>
    <row r="4418" spans="1:23" x14ac:dyDescent="0.25">
      <c r="A4418" t="s">
        <v>7566</v>
      </c>
      <c r="B4418" t="s">
        <v>7990</v>
      </c>
      <c r="C4418">
        <v>676</v>
      </c>
      <c r="D4418">
        <v>3967</v>
      </c>
      <c r="E4418" t="s">
        <v>130</v>
      </c>
      <c r="F4418" t="str">
        <f>VLOOKUP(E4418,centro_costo!A$1:C$100,3,0)</f>
        <v>UNIDAD EJECUTORA DE INVERSIONES</v>
      </c>
      <c r="G4418" t="s">
        <v>5745</v>
      </c>
      <c r="H4418" t="str">
        <f>VLOOKUP(G4418,fuente_financiamiento!A$1:B$5,2,0)</f>
        <v>18:CANON Y SOBRECANON, REGALIAS, RENTA DE ADUANAS Y PARTICIPACIONES</v>
      </c>
      <c r="I4418" t="s">
        <v>6208</v>
      </c>
      <c r="J4418" t="str">
        <f>VLOOKUP(I4418,clasificador!A$1:C$1634,3,0)</f>
        <v>2.6. 2  2. 2  4:COSTO DE CONSTRUCCION POR ADMINISTRACION DIRECTA - BIENES</v>
      </c>
      <c r="K4418">
        <v>81</v>
      </c>
      <c r="L4418" t="s">
        <v>86</v>
      </c>
      <c r="M4418" t="s">
        <v>719</v>
      </c>
      <c r="N4418" t="s">
        <v>605</v>
      </c>
      <c r="O4418" t="s">
        <v>23</v>
      </c>
      <c r="P4418" t="s">
        <v>9906</v>
      </c>
      <c r="Q4418" t="s">
        <v>7567</v>
      </c>
      <c r="R4418">
        <v>593</v>
      </c>
      <c r="S4418">
        <v>420</v>
      </c>
      <c r="T4418">
        <v>300</v>
      </c>
      <c r="U4418" t="s">
        <v>26</v>
      </c>
      <c r="V4418" t="s">
        <v>7493</v>
      </c>
      <c r="W4418" s="4">
        <v>45566</v>
      </c>
    </row>
    <row r="4419" spans="1:23" x14ac:dyDescent="0.25">
      <c r="A4419" t="s">
        <v>7568</v>
      </c>
      <c r="B4419" t="s">
        <v>7990</v>
      </c>
      <c r="C4419">
        <v>676</v>
      </c>
      <c r="D4419">
        <v>3967</v>
      </c>
      <c r="E4419" t="s">
        <v>130</v>
      </c>
      <c r="F4419" t="str">
        <f>VLOOKUP(E4419,centro_costo!A$1:C$100,3,0)</f>
        <v>UNIDAD EJECUTORA DE INVERSIONES</v>
      </c>
      <c r="G4419" t="s">
        <v>5745</v>
      </c>
      <c r="H4419" t="str">
        <f>VLOOKUP(G4419,fuente_financiamiento!A$1:B$5,2,0)</f>
        <v>18:CANON Y SOBRECANON, REGALIAS, RENTA DE ADUANAS Y PARTICIPACIONES</v>
      </c>
      <c r="I4419" t="s">
        <v>6208</v>
      </c>
      <c r="J4419" t="str">
        <f>VLOOKUP(I4419,clasificador!A$1:C$1634,3,0)</f>
        <v>2.6. 2  2. 2  4:COSTO DE CONSTRUCCION POR ADMINISTRACION DIRECTA - BIENES</v>
      </c>
      <c r="K4419">
        <v>81</v>
      </c>
      <c r="L4419" t="s">
        <v>86</v>
      </c>
      <c r="M4419" t="s">
        <v>296</v>
      </c>
      <c r="N4419" t="s">
        <v>231</v>
      </c>
      <c r="O4419" t="s">
        <v>68</v>
      </c>
      <c r="P4419" t="s">
        <v>9907</v>
      </c>
      <c r="Q4419" t="s">
        <v>7569</v>
      </c>
      <c r="R4419">
        <v>593</v>
      </c>
      <c r="S4419">
        <v>1100</v>
      </c>
      <c r="T4419">
        <v>200</v>
      </c>
      <c r="U4419" t="s">
        <v>682</v>
      </c>
      <c r="V4419" t="s">
        <v>7493</v>
      </c>
      <c r="W4419" s="4">
        <v>45566</v>
      </c>
    </row>
    <row r="4420" spans="1:23" x14ac:dyDescent="0.25">
      <c r="A4420" t="s">
        <v>7570</v>
      </c>
      <c r="B4420" t="s">
        <v>7990</v>
      </c>
      <c r="C4420">
        <v>676</v>
      </c>
      <c r="D4420">
        <v>3967</v>
      </c>
      <c r="E4420" t="s">
        <v>130</v>
      </c>
      <c r="F4420" t="str">
        <f>VLOOKUP(E4420,centro_costo!A$1:C$100,3,0)</f>
        <v>UNIDAD EJECUTORA DE INVERSIONES</v>
      </c>
      <c r="G4420" t="s">
        <v>5745</v>
      </c>
      <c r="H4420" t="str">
        <f>VLOOKUP(G4420,fuente_financiamiento!A$1:B$5,2,0)</f>
        <v>18:CANON Y SOBRECANON, REGALIAS, RENTA DE ADUANAS Y PARTICIPACIONES</v>
      </c>
      <c r="I4420" t="s">
        <v>6208</v>
      </c>
      <c r="J4420" t="str">
        <f>VLOOKUP(I4420,clasificador!A$1:C$1634,3,0)</f>
        <v>2.6. 2  2. 2  4:COSTO DE CONSTRUCCION POR ADMINISTRACION DIRECTA - BIENES</v>
      </c>
      <c r="K4420">
        <v>81</v>
      </c>
      <c r="L4420" t="s">
        <v>678</v>
      </c>
      <c r="M4420" t="s">
        <v>679</v>
      </c>
      <c r="N4420" t="s">
        <v>434</v>
      </c>
      <c r="O4420" t="s">
        <v>6679</v>
      </c>
      <c r="P4420" t="s">
        <v>9908</v>
      </c>
      <c r="Q4420" t="s">
        <v>7571</v>
      </c>
      <c r="R4420">
        <v>593</v>
      </c>
      <c r="S4420">
        <v>960</v>
      </c>
      <c r="T4420">
        <v>200</v>
      </c>
      <c r="U4420" t="s">
        <v>682</v>
      </c>
      <c r="V4420" t="s">
        <v>7493</v>
      </c>
      <c r="W4420" s="4">
        <v>45566</v>
      </c>
    </row>
    <row r="4421" spans="1:23" x14ac:dyDescent="0.25">
      <c r="A4421" t="s">
        <v>7572</v>
      </c>
      <c r="B4421" t="s">
        <v>7990</v>
      </c>
      <c r="C4421">
        <v>676</v>
      </c>
      <c r="D4421">
        <v>3967</v>
      </c>
      <c r="E4421" t="s">
        <v>130</v>
      </c>
      <c r="F4421" t="str">
        <f>VLOOKUP(E4421,centro_costo!A$1:C$100,3,0)</f>
        <v>UNIDAD EJECUTORA DE INVERSIONES</v>
      </c>
      <c r="G4421" t="s">
        <v>5745</v>
      </c>
      <c r="H4421" t="str">
        <f>VLOOKUP(G4421,fuente_financiamiento!A$1:B$5,2,0)</f>
        <v>18:CANON Y SOBRECANON, REGALIAS, RENTA DE ADUANAS Y PARTICIPACIONES</v>
      </c>
      <c r="I4421" t="s">
        <v>6208</v>
      </c>
      <c r="J4421" t="str">
        <f>VLOOKUP(I4421,clasificador!A$1:C$1634,3,0)</f>
        <v>2.6. 2  2. 2  4:COSTO DE CONSTRUCCION POR ADMINISTRACION DIRECTA - BIENES</v>
      </c>
      <c r="K4421">
        <v>81</v>
      </c>
      <c r="L4421" t="s">
        <v>678</v>
      </c>
      <c r="M4421" t="s">
        <v>679</v>
      </c>
      <c r="N4421" t="s">
        <v>434</v>
      </c>
      <c r="O4421" t="s">
        <v>7573</v>
      </c>
      <c r="P4421" t="s">
        <v>9909</v>
      </c>
      <c r="Q4421" t="s">
        <v>7574</v>
      </c>
      <c r="R4421">
        <v>593</v>
      </c>
      <c r="S4421">
        <v>2550</v>
      </c>
      <c r="T4421">
        <v>5</v>
      </c>
      <c r="U4421" t="s">
        <v>26</v>
      </c>
      <c r="V4421" t="s">
        <v>7493</v>
      </c>
      <c r="W4421" s="4">
        <v>45566</v>
      </c>
    </row>
    <row r="4422" spans="1:23" x14ac:dyDescent="0.25">
      <c r="A4422" t="s">
        <v>7575</v>
      </c>
      <c r="B4422" t="s">
        <v>7990</v>
      </c>
      <c r="C4422">
        <v>676</v>
      </c>
      <c r="D4422">
        <v>3967</v>
      </c>
      <c r="E4422" t="s">
        <v>130</v>
      </c>
      <c r="F4422" t="str">
        <f>VLOOKUP(E4422,centro_costo!A$1:C$100,3,0)</f>
        <v>UNIDAD EJECUTORA DE INVERSIONES</v>
      </c>
      <c r="G4422" t="s">
        <v>5745</v>
      </c>
      <c r="H4422" t="str">
        <f>VLOOKUP(G4422,fuente_financiamiento!A$1:B$5,2,0)</f>
        <v>18:CANON Y SOBRECANON, REGALIAS, RENTA DE ADUANAS Y PARTICIPACIONES</v>
      </c>
      <c r="I4422" t="s">
        <v>6208</v>
      </c>
      <c r="J4422" t="str">
        <f>VLOOKUP(I4422,clasificador!A$1:C$1634,3,0)</f>
        <v>2.6. 2  2. 2  4:COSTO DE CONSTRUCCION POR ADMINISTRACION DIRECTA - BIENES</v>
      </c>
      <c r="K4422">
        <v>81</v>
      </c>
      <c r="L4422" t="s">
        <v>32</v>
      </c>
      <c r="M4422" t="s">
        <v>1123</v>
      </c>
      <c r="N4422" t="s">
        <v>61</v>
      </c>
      <c r="O4422" t="s">
        <v>584</v>
      </c>
      <c r="P4422" t="s">
        <v>9910</v>
      </c>
      <c r="Q4422" t="s">
        <v>7576</v>
      </c>
      <c r="R4422">
        <v>593</v>
      </c>
      <c r="S4422">
        <v>1050</v>
      </c>
      <c r="T4422">
        <v>5</v>
      </c>
      <c r="U4422" t="s">
        <v>26</v>
      </c>
      <c r="V4422" t="s">
        <v>7493</v>
      </c>
      <c r="W4422" s="4">
        <v>45566</v>
      </c>
    </row>
    <row r="4423" spans="1:23" x14ac:dyDescent="0.25">
      <c r="A4423" t="s">
        <v>7577</v>
      </c>
      <c r="B4423" t="s">
        <v>7990</v>
      </c>
      <c r="C4423">
        <v>678</v>
      </c>
      <c r="D4423">
        <v>4010</v>
      </c>
      <c r="E4423" t="s">
        <v>130</v>
      </c>
      <c r="F4423" t="str">
        <f>VLOOKUP(E4423,centro_costo!A$1:C$100,3,0)</f>
        <v>UNIDAD EJECUTORA DE INVERSIONES</v>
      </c>
      <c r="G4423" t="s">
        <v>5745</v>
      </c>
      <c r="H4423" t="str">
        <f>VLOOKUP(G4423,fuente_financiamiento!A$1:B$5,2,0)</f>
        <v>18:CANON Y SOBRECANON, REGALIAS, RENTA DE ADUANAS Y PARTICIPACIONES</v>
      </c>
      <c r="I4423" t="s">
        <v>6208</v>
      </c>
      <c r="J4423" t="str">
        <f>VLOOKUP(I4423,clasificador!A$1:C$1634,3,0)</f>
        <v>2.6. 2  2. 2  4:COSTO DE CONSTRUCCION POR ADMINISTRACION DIRECTA - BIENES</v>
      </c>
      <c r="K4423">
        <v>81</v>
      </c>
      <c r="L4423" t="s">
        <v>59</v>
      </c>
      <c r="M4423" t="s">
        <v>22</v>
      </c>
      <c r="N4423" t="s">
        <v>423</v>
      </c>
      <c r="O4423" t="s">
        <v>2073</v>
      </c>
      <c r="P4423" t="s">
        <v>8418</v>
      </c>
      <c r="Q4423" t="s">
        <v>2074</v>
      </c>
      <c r="R4423">
        <v>593</v>
      </c>
      <c r="S4423">
        <v>240</v>
      </c>
      <c r="T4423">
        <v>20</v>
      </c>
      <c r="U4423" t="s">
        <v>26</v>
      </c>
      <c r="V4423" t="s">
        <v>64</v>
      </c>
      <c r="W4423" s="4">
        <v>45566</v>
      </c>
    </row>
    <row r="4424" spans="1:23" x14ac:dyDescent="0.25">
      <c r="A4424" t="s">
        <v>7578</v>
      </c>
      <c r="B4424" t="s">
        <v>7990</v>
      </c>
      <c r="C4424">
        <v>678</v>
      </c>
      <c r="D4424">
        <v>4010</v>
      </c>
      <c r="E4424" t="s">
        <v>130</v>
      </c>
      <c r="F4424" t="str">
        <f>VLOOKUP(E4424,centro_costo!A$1:C$100,3,0)</f>
        <v>UNIDAD EJECUTORA DE INVERSIONES</v>
      </c>
      <c r="G4424" t="s">
        <v>5745</v>
      </c>
      <c r="H4424" t="str">
        <f>VLOOKUP(G4424,fuente_financiamiento!A$1:B$5,2,0)</f>
        <v>18:CANON Y SOBRECANON, REGALIAS, RENTA DE ADUANAS Y PARTICIPACIONES</v>
      </c>
      <c r="I4424" t="s">
        <v>6208</v>
      </c>
      <c r="J4424" t="str">
        <f>VLOOKUP(I4424,clasificador!A$1:C$1634,3,0)</f>
        <v>2.6. 2  2. 2  4:COSTO DE CONSTRUCCION POR ADMINISTRACION DIRECTA - BIENES</v>
      </c>
      <c r="K4424">
        <v>81</v>
      </c>
      <c r="L4424" t="s">
        <v>59</v>
      </c>
      <c r="M4424" t="s">
        <v>22</v>
      </c>
      <c r="N4424" t="s">
        <v>564</v>
      </c>
      <c r="O4424" t="s">
        <v>616</v>
      </c>
      <c r="P4424" t="s">
        <v>9774</v>
      </c>
      <c r="Q4424" t="s">
        <v>7169</v>
      </c>
      <c r="R4424">
        <v>593</v>
      </c>
      <c r="S4424">
        <v>35</v>
      </c>
      <c r="T4424">
        <v>10</v>
      </c>
      <c r="U4424" t="s">
        <v>26</v>
      </c>
      <c r="V4424" t="s">
        <v>64</v>
      </c>
      <c r="W4424" s="4">
        <v>45566</v>
      </c>
    </row>
    <row r="4425" spans="1:23" x14ac:dyDescent="0.25">
      <c r="A4425" t="s">
        <v>7579</v>
      </c>
      <c r="B4425" t="s">
        <v>7990</v>
      </c>
      <c r="C4425">
        <v>678</v>
      </c>
      <c r="D4425">
        <v>4010</v>
      </c>
      <c r="E4425" t="s">
        <v>130</v>
      </c>
      <c r="F4425" t="str">
        <f>VLOOKUP(E4425,centro_costo!A$1:C$100,3,0)</f>
        <v>UNIDAD EJECUTORA DE INVERSIONES</v>
      </c>
      <c r="G4425" t="s">
        <v>5745</v>
      </c>
      <c r="H4425" t="str">
        <f>VLOOKUP(G4425,fuente_financiamiento!A$1:B$5,2,0)</f>
        <v>18:CANON Y SOBRECANON, REGALIAS, RENTA DE ADUANAS Y PARTICIPACIONES</v>
      </c>
      <c r="I4425" t="s">
        <v>6208</v>
      </c>
      <c r="J4425" t="str">
        <f>VLOOKUP(I4425,clasificador!A$1:C$1634,3,0)</f>
        <v>2.6. 2  2. 2  4:COSTO DE CONSTRUCCION POR ADMINISTRACION DIRECTA - BIENES</v>
      </c>
      <c r="K4425">
        <v>81</v>
      </c>
      <c r="L4425" t="s">
        <v>59</v>
      </c>
      <c r="M4425" t="s">
        <v>276</v>
      </c>
      <c r="N4425" t="s">
        <v>23</v>
      </c>
      <c r="O4425" t="s">
        <v>592</v>
      </c>
      <c r="P4425" t="s">
        <v>8508</v>
      </c>
      <c r="Q4425" t="s">
        <v>2430</v>
      </c>
      <c r="R4425">
        <v>593</v>
      </c>
      <c r="S4425">
        <v>700</v>
      </c>
      <c r="T4425">
        <v>100</v>
      </c>
      <c r="U4425" t="s">
        <v>26</v>
      </c>
      <c r="V4425" t="s">
        <v>64</v>
      </c>
      <c r="W4425" s="4">
        <v>45566</v>
      </c>
    </row>
    <row r="4426" spans="1:23" x14ac:dyDescent="0.25">
      <c r="A4426" t="s">
        <v>7580</v>
      </c>
      <c r="B4426" t="s">
        <v>7990</v>
      </c>
      <c r="C4426">
        <v>678</v>
      </c>
      <c r="D4426">
        <v>4010</v>
      </c>
      <c r="E4426" t="s">
        <v>130</v>
      </c>
      <c r="F4426" t="str">
        <f>VLOOKUP(E4426,centro_costo!A$1:C$100,3,0)</f>
        <v>UNIDAD EJECUTORA DE INVERSIONES</v>
      </c>
      <c r="G4426" t="s">
        <v>5745</v>
      </c>
      <c r="H4426" t="str">
        <f>VLOOKUP(G4426,fuente_financiamiento!A$1:B$5,2,0)</f>
        <v>18:CANON Y SOBRECANON, REGALIAS, RENTA DE ADUANAS Y PARTICIPACIONES</v>
      </c>
      <c r="I4426" t="s">
        <v>6208</v>
      </c>
      <c r="J4426" t="str">
        <f>VLOOKUP(I4426,clasificador!A$1:C$1634,3,0)</f>
        <v>2.6. 2  2. 2  4:COSTO DE CONSTRUCCION POR ADMINISTRACION DIRECTA - BIENES</v>
      </c>
      <c r="K4426">
        <v>81</v>
      </c>
      <c r="L4426" t="s">
        <v>59</v>
      </c>
      <c r="M4426" t="s">
        <v>276</v>
      </c>
      <c r="N4426" t="s">
        <v>423</v>
      </c>
      <c r="O4426" t="s">
        <v>351</v>
      </c>
      <c r="P4426" t="s">
        <v>9911</v>
      </c>
      <c r="Q4426" t="s">
        <v>7581</v>
      </c>
      <c r="R4426">
        <v>593</v>
      </c>
      <c r="S4426">
        <v>80</v>
      </c>
      <c r="T4426">
        <v>1</v>
      </c>
      <c r="U4426" t="s">
        <v>228</v>
      </c>
      <c r="V4426" t="s">
        <v>64</v>
      </c>
      <c r="W4426" s="4">
        <v>45566</v>
      </c>
    </row>
    <row r="4427" spans="1:23" x14ac:dyDescent="0.25">
      <c r="A4427" t="s">
        <v>7582</v>
      </c>
      <c r="B4427" t="s">
        <v>7990</v>
      </c>
      <c r="C4427">
        <v>678</v>
      </c>
      <c r="D4427">
        <v>4010</v>
      </c>
      <c r="E4427" t="s">
        <v>130</v>
      </c>
      <c r="F4427" t="str">
        <f>VLOOKUP(E4427,centro_costo!A$1:C$100,3,0)</f>
        <v>UNIDAD EJECUTORA DE INVERSIONES</v>
      </c>
      <c r="G4427" t="s">
        <v>5745</v>
      </c>
      <c r="H4427" t="str">
        <f>VLOOKUP(G4427,fuente_financiamiento!A$1:B$5,2,0)</f>
        <v>18:CANON Y SOBRECANON, REGALIAS, RENTA DE ADUANAS Y PARTICIPACIONES</v>
      </c>
      <c r="I4427" t="s">
        <v>6208</v>
      </c>
      <c r="J4427" t="str">
        <f>VLOOKUP(I4427,clasificador!A$1:C$1634,3,0)</f>
        <v>2.6. 2  2. 2  4:COSTO DE CONSTRUCCION POR ADMINISTRACION DIRECTA - BIENES</v>
      </c>
      <c r="K4427">
        <v>81</v>
      </c>
      <c r="L4427" t="s">
        <v>59</v>
      </c>
      <c r="M4427" t="s">
        <v>276</v>
      </c>
      <c r="N4427" t="s">
        <v>455</v>
      </c>
      <c r="O4427" t="s">
        <v>5989</v>
      </c>
      <c r="P4427" t="s">
        <v>9433</v>
      </c>
      <c r="Q4427" t="s">
        <v>5990</v>
      </c>
      <c r="R4427">
        <v>593</v>
      </c>
      <c r="S4427">
        <v>120</v>
      </c>
      <c r="T4427">
        <v>15</v>
      </c>
      <c r="U4427" t="s">
        <v>26</v>
      </c>
      <c r="V4427" t="s">
        <v>64</v>
      </c>
      <c r="W4427" s="4">
        <v>45566</v>
      </c>
    </row>
    <row r="4428" spans="1:23" x14ac:dyDescent="0.25">
      <c r="A4428" t="s">
        <v>7583</v>
      </c>
      <c r="B4428" t="s">
        <v>7990</v>
      </c>
      <c r="C4428">
        <v>678</v>
      </c>
      <c r="D4428">
        <v>4010</v>
      </c>
      <c r="E4428" t="s">
        <v>130</v>
      </c>
      <c r="F4428" t="str">
        <f>VLOOKUP(E4428,centro_costo!A$1:C$100,3,0)</f>
        <v>UNIDAD EJECUTORA DE INVERSIONES</v>
      </c>
      <c r="G4428" t="s">
        <v>5745</v>
      </c>
      <c r="H4428" t="str">
        <f>VLOOKUP(G4428,fuente_financiamiento!A$1:B$5,2,0)</f>
        <v>18:CANON Y SOBRECANON, REGALIAS, RENTA DE ADUANAS Y PARTICIPACIONES</v>
      </c>
      <c r="I4428" t="s">
        <v>6208</v>
      </c>
      <c r="J4428" t="str">
        <f>VLOOKUP(I4428,clasificador!A$1:C$1634,3,0)</f>
        <v>2.6. 2  2. 2  4:COSTO DE CONSTRUCCION POR ADMINISTRACION DIRECTA - BIENES</v>
      </c>
      <c r="K4428">
        <v>81</v>
      </c>
      <c r="L4428" t="s">
        <v>59</v>
      </c>
      <c r="M4428" t="s">
        <v>719</v>
      </c>
      <c r="N4428" t="s">
        <v>61</v>
      </c>
      <c r="O4428" t="s">
        <v>300</v>
      </c>
      <c r="P4428" t="s">
        <v>9629</v>
      </c>
      <c r="Q4428" t="s">
        <v>6705</v>
      </c>
      <c r="R4428">
        <v>593</v>
      </c>
      <c r="S4428">
        <v>450</v>
      </c>
      <c r="T4428">
        <v>100</v>
      </c>
      <c r="U4428" t="s">
        <v>26</v>
      </c>
      <c r="V4428" t="s">
        <v>64</v>
      </c>
      <c r="W4428" s="4">
        <v>45566</v>
      </c>
    </row>
    <row r="4429" spans="1:23" x14ac:dyDescent="0.25">
      <c r="A4429" t="s">
        <v>7584</v>
      </c>
      <c r="B4429" t="s">
        <v>7990</v>
      </c>
      <c r="C4429">
        <v>678</v>
      </c>
      <c r="D4429">
        <v>4010</v>
      </c>
      <c r="E4429" t="s">
        <v>130</v>
      </c>
      <c r="F4429" t="str">
        <f>VLOOKUP(E4429,centro_costo!A$1:C$100,3,0)</f>
        <v>UNIDAD EJECUTORA DE INVERSIONES</v>
      </c>
      <c r="G4429" t="s">
        <v>5745</v>
      </c>
      <c r="H4429" t="str">
        <f>VLOOKUP(G4429,fuente_financiamiento!A$1:B$5,2,0)</f>
        <v>18:CANON Y SOBRECANON, REGALIAS, RENTA DE ADUANAS Y PARTICIPACIONES</v>
      </c>
      <c r="I4429" t="s">
        <v>6208</v>
      </c>
      <c r="J4429" t="str">
        <f>VLOOKUP(I4429,clasificador!A$1:C$1634,3,0)</f>
        <v>2.6. 2  2. 2  4:COSTO DE CONSTRUCCION POR ADMINISTRACION DIRECTA - BIENES</v>
      </c>
      <c r="K4429">
        <v>81</v>
      </c>
      <c r="L4429" t="s">
        <v>59</v>
      </c>
      <c r="M4429" t="s">
        <v>719</v>
      </c>
      <c r="N4429" t="s">
        <v>255</v>
      </c>
      <c r="O4429" t="s">
        <v>61</v>
      </c>
      <c r="P4429" t="s">
        <v>9912</v>
      </c>
      <c r="Q4429" t="s">
        <v>7585</v>
      </c>
      <c r="R4429">
        <v>593</v>
      </c>
      <c r="S4429">
        <v>250</v>
      </c>
      <c r="T4429">
        <v>100</v>
      </c>
      <c r="U4429" t="s">
        <v>26</v>
      </c>
      <c r="V4429" t="s">
        <v>64</v>
      </c>
      <c r="W4429" s="4">
        <v>45566</v>
      </c>
    </row>
    <row r="4430" spans="1:23" x14ac:dyDescent="0.25">
      <c r="A4430" t="s">
        <v>7586</v>
      </c>
      <c r="B4430" t="s">
        <v>7990</v>
      </c>
      <c r="C4430">
        <v>678</v>
      </c>
      <c r="D4430">
        <v>4010</v>
      </c>
      <c r="E4430" t="s">
        <v>130</v>
      </c>
      <c r="F4430" t="str">
        <f>VLOOKUP(E4430,centro_costo!A$1:C$100,3,0)</f>
        <v>UNIDAD EJECUTORA DE INVERSIONES</v>
      </c>
      <c r="G4430" t="s">
        <v>5745</v>
      </c>
      <c r="H4430" t="str">
        <f>VLOOKUP(G4430,fuente_financiamiento!A$1:B$5,2,0)</f>
        <v>18:CANON Y SOBRECANON, REGALIAS, RENTA DE ADUANAS Y PARTICIPACIONES</v>
      </c>
      <c r="I4430" t="s">
        <v>6208</v>
      </c>
      <c r="J4430" t="str">
        <f>VLOOKUP(I4430,clasificador!A$1:C$1634,3,0)</f>
        <v>2.6. 2  2. 2  4:COSTO DE CONSTRUCCION POR ADMINISTRACION DIRECTA - BIENES</v>
      </c>
      <c r="K4430">
        <v>81</v>
      </c>
      <c r="L4430" t="s">
        <v>59</v>
      </c>
      <c r="M4430" t="s">
        <v>86</v>
      </c>
      <c r="N4430" t="s">
        <v>231</v>
      </c>
      <c r="O4430" t="s">
        <v>434</v>
      </c>
      <c r="P4430" t="s">
        <v>9913</v>
      </c>
      <c r="Q4430" t="s">
        <v>7587</v>
      </c>
      <c r="R4430">
        <v>593</v>
      </c>
      <c r="S4430">
        <v>240</v>
      </c>
      <c r="T4430">
        <v>2</v>
      </c>
      <c r="U4430" t="s">
        <v>26</v>
      </c>
      <c r="V4430" t="s">
        <v>64</v>
      </c>
      <c r="W4430" s="4">
        <v>45566</v>
      </c>
    </row>
    <row r="4431" spans="1:23" x14ac:dyDescent="0.25">
      <c r="A4431" t="s">
        <v>7588</v>
      </c>
      <c r="B4431" t="s">
        <v>7990</v>
      </c>
      <c r="C4431">
        <v>678</v>
      </c>
      <c r="D4431">
        <v>4010</v>
      </c>
      <c r="E4431" t="s">
        <v>130</v>
      </c>
      <c r="F4431" t="str">
        <f>VLOOKUP(E4431,centro_costo!A$1:C$100,3,0)</f>
        <v>UNIDAD EJECUTORA DE INVERSIONES</v>
      </c>
      <c r="G4431" t="s">
        <v>5745</v>
      </c>
      <c r="H4431" t="str">
        <f>VLOOKUP(G4431,fuente_financiamiento!A$1:B$5,2,0)</f>
        <v>18:CANON Y SOBRECANON, REGALIAS, RENTA DE ADUANAS Y PARTICIPACIONES</v>
      </c>
      <c r="I4431" t="s">
        <v>6208</v>
      </c>
      <c r="J4431" t="str">
        <f>VLOOKUP(I4431,clasificador!A$1:C$1634,3,0)</f>
        <v>2.6. 2  2. 2  4:COSTO DE CONSTRUCCION POR ADMINISTRACION DIRECTA - BIENES</v>
      </c>
      <c r="K4431">
        <v>81</v>
      </c>
      <c r="L4431" t="s">
        <v>59</v>
      </c>
      <c r="M4431" t="s">
        <v>86</v>
      </c>
      <c r="N4431" t="s">
        <v>231</v>
      </c>
      <c r="O4431" t="s">
        <v>521</v>
      </c>
      <c r="P4431" t="s">
        <v>9914</v>
      </c>
      <c r="Q4431" t="s">
        <v>7589</v>
      </c>
      <c r="R4431">
        <v>593</v>
      </c>
      <c r="S4431">
        <v>80</v>
      </c>
      <c r="T4431">
        <v>4</v>
      </c>
      <c r="U4431" t="s">
        <v>26</v>
      </c>
      <c r="V4431" t="s">
        <v>64</v>
      </c>
      <c r="W4431" s="4">
        <v>45566</v>
      </c>
    </row>
    <row r="4432" spans="1:23" x14ac:dyDescent="0.25">
      <c r="A4432" t="s">
        <v>7590</v>
      </c>
      <c r="B4432" t="s">
        <v>7990</v>
      </c>
      <c r="C4432">
        <v>678</v>
      </c>
      <c r="D4432">
        <v>4010</v>
      </c>
      <c r="E4432" t="s">
        <v>130</v>
      </c>
      <c r="F4432" t="str">
        <f>VLOOKUP(E4432,centro_costo!A$1:C$100,3,0)</f>
        <v>UNIDAD EJECUTORA DE INVERSIONES</v>
      </c>
      <c r="G4432" t="s">
        <v>5745</v>
      </c>
      <c r="H4432" t="str">
        <f>VLOOKUP(G4432,fuente_financiamiento!A$1:B$5,2,0)</f>
        <v>18:CANON Y SOBRECANON, REGALIAS, RENTA DE ADUANAS Y PARTICIPACIONES</v>
      </c>
      <c r="I4432" t="s">
        <v>6208</v>
      </c>
      <c r="J4432" t="str">
        <f>VLOOKUP(I4432,clasificador!A$1:C$1634,3,0)</f>
        <v>2.6. 2  2. 2  4:COSTO DE CONSTRUCCION POR ADMINISTRACION DIRECTA - BIENES</v>
      </c>
      <c r="K4432">
        <v>81</v>
      </c>
      <c r="L4432" t="s">
        <v>59</v>
      </c>
      <c r="M4432" t="s">
        <v>86</v>
      </c>
      <c r="N4432" t="s">
        <v>423</v>
      </c>
      <c r="O4432" t="s">
        <v>412</v>
      </c>
      <c r="P4432" t="s">
        <v>9129</v>
      </c>
      <c r="Q4432" t="s">
        <v>4909</v>
      </c>
      <c r="R4432">
        <v>593</v>
      </c>
      <c r="S4432">
        <v>720</v>
      </c>
      <c r="T4432">
        <v>2</v>
      </c>
      <c r="U4432" t="s">
        <v>26</v>
      </c>
      <c r="V4432" t="s">
        <v>64</v>
      </c>
      <c r="W4432" s="4">
        <v>45566</v>
      </c>
    </row>
    <row r="4433" spans="1:23" x14ac:dyDescent="0.25">
      <c r="A4433" t="s">
        <v>7591</v>
      </c>
      <c r="B4433" t="s">
        <v>7990</v>
      </c>
      <c r="C4433">
        <v>678</v>
      </c>
      <c r="D4433">
        <v>4010</v>
      </c>
      <c r="E4433" t="s">
        <v>130</v>
      </c>
      <c r="F4433" t="str">
        <f>VLOOKUP(E4433,centro_costo!A$1:C$100,3,0)</f>
        <v>UNIDAD EJECUTORA DE INVERSIONES</v>
      </c>
      <c r="G4433" t="s">
        <v>5745</v>
      </c>
      <c r="H4433" t="str">
        <f>VLOOKUP(G4433,fuente_financiamiento!A$1:B$5,2,0)</f>
        <v>18:CANON Y SOBRECANON, REGALIAS, RENTA DE ADUANAS Y PARTICIPACIONES</v>
      </c>
      <c r="I4433" t="s">
        <v>6208</v>
      </c>
      <c r="J4433" t="str">
        <f>VLOOKUP(I4433,clasificador!A$1:C$1634,3,0)</f>
        <v>2.6. 2  2. 2  4:COSTO DE CONSTRUCCION POR ADMINISTRACION DIRECTA - BIENES</v>
      </c>
      <c r="K4433">
        <v>81</v>
      </c>
      <c r="L4433" t="s">
        <v>59</v>
      </c>
      <c r="M4433" t="s">
        <v>86</v>
      </c>
      <c r="N4433" t="s">
        <v>331</v>
      </c>
      <c r="O4433" t="s">
        <v>33</v>
      </c>
      <c r="P4433" t="s">
        <v>8582</v>
      </c>
      <c r="Q4433" t="s">
        <v>2765</v>
      </c>
      <c r="R4433">
        <v>593</v>
      </c>
      <c r="S4433">
        <v>50</v>
      </c>
      <c r="T4433">
        <v>20</v>
      </c>
      <c r="U4433" t="s">
        <v>26</v>
      </c>
      <c r="V4433" t="s">
        <v>64</v>
      </c>
      <c r="W4433" s="4">
        <v>45566</v>
      </c>
    </row>
    <row r="4434" spans="1:23" x14ac:dyDescent="0.25">
      <c r="A4434" t="s">
        <v>7592</v>
      </c>
      <c r="B4434" t="s">
        <v>7990</v>
      </c>
      <c r="C4434">
        <v>678</v>
      </c>
      <c r="D4434">
        <v>4010</v>
      </c>
      <c r="E4434" t="s">
        <v>130</v>
      </c>
      <c r="F4434" t="str">
        <f>VLOOKUP(E4434,centro_costo!A$1:C$100,3,0)</f>
        <v>UNIDAD EJECUTORA DE INVERSIONES</v>
      </c>
      <c r="G4434" t="s">
        <v>5745</v>
      </c>
      <c r="H4434" t="str">
        <f>VLOOKUP(G4434,fuente_financiamiento!A$1:B$5,2,0)</f>
        <v>18:CANON Y SOBRECANON, REGALIAS, RENTA DE ADUANAS Y PARTICIPACIONES</v>
      </c>
      <c r="I4434" t="s">
        <v>6208</v>
      </c>
      <c r="J4434" t="str">
        <f>VLOOKUP(I4434,clasificador!A$1:C$1634,3,0)</f>
        <v>2.6. 2  2. 2  4:COSTO DE CONSTRUCCION POR ADMINISTRACION DIRECTA - BIENES</v>
      </c>
      <c r="K4434">
        <v>81</v>
      </c>
      <c r="L4434" t="s">
        <v>59</v>
      </c>
      <c r="M4434" t="s">
        <v>86</v>
      </c>
      <c r="N4434" t="s">
        <v>764</v>
      </c>
      <c r="O4434" t="s">
        <v>424</v>
      </c>
      <c r="P4434" t="s">
        <v>9915</v>
      </c>
      <c r="Q4434" t="s">
        <v>7593</v>
      </c>
      <c r="R4434">
        <v>593</v>
      </c>
      <c r="S4434">
        <v>32.5</v>
      </c>
      <c r="T4434">
        <v>5</v>
      </c>
      <c r="U4434" t="s">
        <v>26</v>
      </c>
      <c r="V4434" t="s">
        <v>64</v>
      </c>
      <c r="W4434" s="4">
        <v>45566</v>
      </c>
    </row>
    <row r="4435" spans="1:23" x14ac:dyDescent="0.25">
      <c r="A4435" t="s">
        <v>7594</v>
      </c>
      <c r="B4435" t="s">
        <v>7990</v>
      </c>
      <c r="C4435">
        <v>678</v>
      </c>
      <c r="D4435">
        <v>4010</v>
      </c>
      <c r="E4435" t="s">
        <v>130</v>
      </c>
      <c r="F4435" t="str">
        <f>VLOOKUP(E4435,centro_costo!A$1:C$100,3,0)</f>
        <v>UNIDAD EJECUTORA DE INVERSIONES</v>
      </c>
      <c r="G4435" t="s">
        <v>5745</v>
      </c>
      <c r="H4435" t="str">
        <f>VLOOKUP(G4435,fuente_financiamiento!A$1:B$5,2,0)</f>
        <v>18:CANON Y SOBRECANON, REGALIAS, RENTA DE ADUANAS Y PARTICIPACIONES</v>
      </c>
      <c r="I4435" t="s">
        <v>6208</v>
      </c>
      <c r="J4435" t="str">
        <f>VLOOKUP(I4435,clasificador!A$1:C$1634,3,0)</f>
        <v>2.6. 2  2. 2  4:COSTO DE CONSTRUCCION POR ADMINISTRACION DIRECTA - BIENES</v>
      </c>
      <c r="K4435">
        <v>81</v>
      </c>
      <c r="L4435" t="s">
        <v>59</v>
      </c>
      <c r="M4435" t="s">
        <v>86</v>
      </c>
      <c r="N4435" t="s">
        <v>277</v>
      </c>
      <c r="O4435" t="s">
        <v>684</v>
      </c>
      <c r="P4435" t="s">
        <v>9916</v>
      </c>
      <c r="Q4435" t="s">
        <v>7595</v>
      </c>
      <c r="R4435">
        <v>593</v>
      </c>
      <c r="S4435">
        <v>16</v>
      </c>
      <c r="T4435">
        <v>1</v>
      </c>
      <c r="U4435" t="s">
        <v>26</v>
      </c>
      <c r="V4435" t="s">
        <v>64</v>
      </c>
      <c r="W4435" s="4">
        <v>45566</v>
      </c>
    </row>
    <row r="4436" spans="1:23" x14ac:dyDescent="0.25">
      <c r="A4436" t="s">
        <v>7596</v>
      </c>
      <c r="B4436" t="s">
        <v>7990</v>
      </c>
      <c r="C4436">
        <v>678</v>
      </c>
      <c r="D4436">
        <v>4010</v>
      </c>
      <c r="E4436" t="s">
        <v>130</v>
      </c>
      <c r="F4436" t="str">
        <f>VLOOKUP(E4436,centro_costo!A$1:C$100,3,0)</f>
        <v>UNIDAD EJECUTORA DE INVERSIONES</v>
      </c>
      <c r="G4436" t="s">
        <v>5745</v>
      </c>
      <c r="H4436" t="str">
        <f>VLOOKUP(G4436,fuente_financiamiento!A$1:B$5,2,0)</f>
        <v>18:CANON Y SOBRECANON, REGALIAS, RENTA DE ADUANAS Y PARTICIPACIONES</v>
      </c>
      <c r="I4436" t="s">
        <v>6208</v>
      </c>
      <c r="J4436" t="str">
        <f>VLOOKUP(I4436,clasificador!A$1:C$1634,3,0)</f>
        <v>2.6. 2  2. 2  4:COSTO DE CONSTRUCCION POR ADMINISTRACION DIRECTA - BIENES</v>
      </c>
      <c r="K4436">
        <v>81</v>
      </c>
      <c r="L4436" t="s">
        <v>59</v>
      </c>
      <c r="M4436" t="s">
        <v>86</v>
      </c>
      <c r="N4436" t="s">
        <v>211</v>
      </c>
      <c r="O4436" t="s">
        <v>215</v>
      </c>
      <c r="P4436" t="s">
        <v>9917</v>
      </c>
      <c r="Q4436" t="s">
        <v>7597</v>
      </c>
      <c r="R4436">
        <v>593</v>
      </c>
      <c r="S4436">
        <v>24</v>
      </c>
      <c r="T4436">
        <v>1</v>
      </c>
      <c r="U4436" t="s">
        <v>26</v>
      </c>
      <c r="V4436" t="s">
        <v>64</v>
      </c>
      <c r="W4436" s="4">
        <v>45566</v>
      </c>
    </row>
    <row r="4437" spans="1:23" x14ac:dyDescent="0.25">
      <c r="A4437" t="s">
        <v>7598</v>
      </c>
      <c r="B4437" t="s">
        <v>7990</v>
      </c>
      <c r="C4437">
        <v>678</v>
      </c>
      <c r="D4437">
        <v>4010</v>
      </c>
      <c r="E4437" t="s">
        <v>130</v>
      </c>
      <c r="F4437" t="str">
        <f>VLOOKUP(E4437,centro_costo!A$1:C$100,3,0)</f>
        <v>UNIDAD EJECUTORA DE INVERSIONES</v>
      </c>
      <c r="G4437" t="s">
        <v>5745</v>
      </c>
      <c r="H4437" t="str">
        <f>VLOOKUP(G4437,fuente_financiamiento!A$1:B$5,2,0)</f>
        <v>18:CANON Y SOBRECANON, REGALIAS, RENTA DE ADUANAS Y PARTICIPACIONES</v>
      </c>
      <c r="I4437" t="s">
        <v>6208</v>
      </c>
      <c r="J4437" t="str">
        <f>VLOOKUP(I4437,clasificador!A$1:C$1634,3,0)</f>
        <v>2.6. 2  2. 2  4:COSTO DE CONSTRUCCION POR ADMINISTRACION DIRECTA - BIENES</v>
      </c>
      <c r="K4437">
        <v>81</v>
      </c>
      <c r="L4437" t="s">
        <v>59</v>
      </c>
      <c r="M4437" t="s">
        <v>86</v>
      </c>
      <c r="N4437" t="s">
        <v>219</v>
      </c>
      <c r="O4437" t="s">
        <v>491</v>
      </c>
      <c r="P4437" t="s">
        <v>9918</v>
      </c>
      <c r="Q4437" t="s">
        <v>7599</v>
      </c>
      <c r="R4437">
        <v>593</v>
      </c>
      <c r="S4437">
        <v>52.5</v>
      </c>
      <c r="T4437">
        <v>15</v>
      </c>
      <c r="U4437" t="s">
        <v>26</v>
      </c>
      <c r="V4437" t="s">
        <v>64</v>
      </c>
      <c r="W4437" s="4">
        <v>45566</v>
      </c>
    </row>
    <row r="4438" spans="1:23" x14ac:dyDescent="0.25">
      <c r="A4438" t="s">
        <v>7600</v>
      </c>
      <c r="B4438" t="s">
        <v>7990</v>
      </c>
      <c r="C4438">
        <v>678</v>
      </c>
      <c r="D4438">
        <v>4010</v>
      </c>
      <c r="E4438" t="s">
        <v>130</v>
      </c>
      <c r="F4438" t="str">
        <f>VLOOKUP(E4438,centro_costo!A$1:C$100,3,0)</f>
        <v>UNIDAD EJECUTORA DE INVERSIONES</v>
      </c>
      <c r="G4438" t="s">
        <v>5745</v>
      </c>
      <c r="H4438" t="str">
        <f>VLOOKUP(G4438,fuente_financiamiento!A$1:B$5,2,0)</f>
        <v>18:CANON Y SOBRECANON, REGALIAS, RENTA DE ADUANAS Y PARTICIPACIONES</v>
      </c>
      <c r="I4438" t="s">
        <v>6208</v>
      </c>
      <c r="J4438" t="str">
        <f>VLOOKUP(I4438,clasificador!A$1:C$1634,3,0)</f>
        <v>2.6. 2  2. 2  4:COSTO DE CONSTRUCCION POR ADMINISTRACION DIRECTA - BIENES</v>
      </c>
      <c r="K4438">
        <v>81</v>
      </c>
      <c r="L4438" t="s">
        <v>59</v>
      </c>
      <c r="M4438" t="s">
        <v>877</v>
      </c>
      <c r="N4438" t="s">
        <v>23</v>
      </c>
      <c r="O4438" t="s">
        <v>2381</v>
      </c>
      <c r="P4438" t="s">
        <v>8490</v>
      </c>
      <c r="Q4438" t="s">
        <v>2382</v>
      </c>
      <c r="R4438">
        <v>593</v>
      </c>
      <c r="S4438">
        <v>210</v>
      </c>
      <c r="T4438">
        <v>6</v>
      </c>
      <c r="U4438" t="s">
        <v>1669</v>
      </c>
      <c r="V4438" t="s">
        <v>64</v>
      </c>
      <c r="W4438" s="4">
        <v>45566</v>
      </c>
    </row>
    <row r="4439" spans="1:23" x14ac:dyDescent="0.25">
      <c r="A4439" t="s">
        <v>7601</v>
      </c>
      <c r="B4439" t="s">
        <v>7990</v>
      </c>
      <c r="C4439">
        <v>678</v>
      </c>
      <c r="D4439">
        <v>4010</v>
      </c>
      <c r="E4439" t="s">
        <v>130</v>
      </c>
      <c r="F4439" t="str">
        <f>VLOOKUP(E4439,centro_costo!A$1:C$100,3,0)</f>
        <v>UNIDAD EJECUTORA DE INVERSIONES</v>
      </c>
      <c r="G4439" t="s">
        <v>5745</v>
      </c>
      <c r="H4439" t="str">
        <f>VLOOKUP(G4439,fuente_financiamiento!A$1:B$5,2,0)</f>
        <v>18:CANON Y SOBRECANON, REGALIAS, RENTA DE ADUANAS Y PARTICIPACIONES</v>
      </c>
      <c r="I4439" t="s">
        <v>6208</v>
      </c>
      <c r="J4439" t="str">
        <f>VLOOKUP(I4439,clasificador!A$1:C$1634,3,0)</f>
        <v>2.6. 2  2. 2  4:COSTO DE CONSTRUCCION POR ADMINISTRACION DIRECTA - BIENES</v>
      </c>
      <c r="K4439">
        <v>81</v>
      </c>
      <c r="L4439" t="s">
        <v>59</v>
      </c>
      <c r="M4439" t="s">
        <v>877</v>
      </c>
      <c r="N4439" t="s">
        <v>23</v>
      </c>
      <c r="O4439" t="s">
        <v>1511</v>
      </c>
      <c r="P4439" t="s">
        <v>8603</v>
      </c>
      <c r="Q4439" t="s">
        <v>2866</v>
      </c>
      <c r="R4439">
        <v>593</v>
      </c>
      <c r="S4439">
        <v>70</v>
      </c>
      <c r="T4439">
        <v>2</v>
      </c>
      <c r="U4439" t="s">
        <v>1669</v>
      </c>
      <c r="V4439" t="s">
        <v>64</v>
      </c>
      <c r="W4439" s="4">
        <v>45566</v>
      </c>
    </row>
    <row r="4440" spans="1:23" x14ac:dyDescent="0.25">
      <c r="A4440" t="s">
        <v>7602</v>
      </c>
      <c r="B4440" t="s">
        <v>7990</v>
      </c>
      <c r="C4440">
        <v>678</v>
      </c>
      <c r="D4440">
        <v>4010</v>
      </c>
      <c r="E4440" t="s">
        <v>130</v>
      </c>
      <c r="F4440" t="str">
        <f>VLOOKUP(E4440,centro_costo!A$1:C$100,3,0)</f>
        <v>UNIDAD EJECUTORA DE INVERSIONES</v>
      </c>
      <c r="G4440" t="s">
        <v>5745</v>
      </c>
      <c r="H4440" t="str">
        <f>VLOOKUP(G4440,fuente_financiamiento!A$1:B$5,2,0)</f>
        <v>18:CANON Y SOBRECANON, REGALIAS, RENTA DE ADUANAS Y PARTICIPACIONES</v>
      </c>
      <c r="I4440" t="s">
        <v>6208</v>
      </c>
      <c r="J4440" t="str">
        <f>VLOOKUP(I4440,clasificador!A$1:C$1634,3,0)</f>
        <v>2.6. 2  2. 2  4:COSTO DE CONSTRUCCION POR ADMINISTRACION DIRECTA - BIENES</v>
      </c>
      <c r="K4440">
        <v>81</v>
      </c>
      <c r="L4440" t="s">
        <v>59</v>
      </c>
      <c r="M4440" t="s">
        <v>877</v>
      </c>
      <c r="N4440" t="s">
        <v>23</v>
      </c>
      <c r="O4440" t="s">
        <v>96</v>
      </c>
      <c r="P4440" t="s">
        <v>8706</v>
      </c>
      <c r="Q4440" t="s">
        <v>3223</v>
      </c>
      <c r="R4440">
        <v>593</v>
      </c>
      <c r="S4440">
        <v>70</v>
      </c>
      <c r="T4440">
        <v>2</v>
      </c>
      <c r="U4440" t="s">
        <v>1669</v>
      </c>
      <c r="V4440" t="s">
        <v>64</v>
      </c>
      <c r="W4440" s="4">
        <v>45566</v>
      </c>
    </row>
    <row r="4441" spans="1:23" x14ac:dyDescent="0.25">
      <c r="A4441" t="s">
        <v>7603</v>
      </c>
      <c r="B4441" t="s">
        <v>7990</v>
      </c>
      <c r="C4441">
        <v>678</v>
      </c>
      <c r="D4441">
        <v>4010</v>
      </c>
      <c r="E4441" t="s">
        <v>130</v>
      </c>
      <c r="F4441" t="str">
        <f>VLOOKUP(E4441,centro_costo!A$1:C$100,3,0)</f>
        <v>UNIDAD EJECUTORA DE INVERSIONES</v>
      </c>
      <c r="G4441" t="s">
        <v>5745</v>
      </c>
      <c r="H4441" t="str">
        <f>VLOOKUP(G4441,fuente_financiamiento!A$1:B$5,2,0)</f>
        <v>18:CANON Y SOBRECANON, REGALIAS, RENTA DE ADUANAS Y PARTICIPACIONES</v>
      </c>
      <c r="I4441" t="s">
        <v>6208</v>
      </c>
      <c r="J4441" t="str">
        <f>VLOOKUP(I4441,clasificador!A$1:C$1634,3,0)</f>
        <v>2.6. 2  2. 2  4:COSTO DE CONSTRUCCION POR ADMINISTRACION DIRECTA - BIENES</v>
      </c>
      <c r="K4441">
        <v>81</v>
      </c>
      <c r="L4441" t="s">
        <v>59</v>
      </c>
      <c r="M4441" t="s">
        <v>877</v>
      </c>
      <c r="N4441" t="s">
        <v>280</v>
      </c>
      <c r="O4441" t="s">
        <v>3845</v>
      </c>
      <c r="P4441" t="s">
        <v>9919</v>
      </c>
      <c r="Q4441" t="s">
        <v>7604</v>
      </c>
      <c r="R4441">
        <v>593</v>
      </c>
      <c r="S4441">
        <v>12</v>
      </c>
      <c r="T4441">
        <v>12</v>
      </c>
      <c r="U4441" t="s">
        <v>26</v>
      </c>
      <c r="V4441" t="s">
        <v>64</v>
      </c>
      <c r="W4441" s="4">
        <v>45566</v>
      </c>
    </row>
    <row r="4442" spans="1:23" x14ac:dyDescent="0.25">
      <c r="A4442" t="s">
        <v>7605</v>
      </c>
      <c r="B4442" t="s">
        <v>7990</v>
      </c>
      <c r="C4442">
        <v>678</v>
      </c>
      <c r="D4442">
        <v>4010</v>
      </c>
      <c r="E4442" t="s">
        <v>130</v>
      </c>
      <c r="F4442" t="str">
        <f>VLOOKUP(E4442,centro_costo!A$1:C$100,3,0)</f>
        <v>UNIDAD EJECUTORA DE INVERSIONES</v>
      </c>
      <c r="G4442" t="s">
        <v>5745</v>
      </c>
      <c r="H4442" t="str">
        <f>VLOOKUP(G4442,fuente_financiamiento!A$1:B$5,2,0)</f>
        <v>18:CANON Y SOBRECANON, REGALIAS, RENTA DE ADUANAS Y PARTICIPACIONES</v>
      </c>
      <c r="I4442" t="s">
        <v>6208</v>
      </c>
      <c r="J4442" t="str">
        <f>VLOOKUP(I4442,clasificador!A$1:C$1634,3,0)</f>
        <v>2.6. 2  2. 2  4:COSTO DE CONSTRUCCION POR ADMINISTRACION DIRECTA - BIENES</v>
      </c>
      <c r="K4442">
        <v>81</v>
      </c>
      <c r="L4442" t="s">
        <v>59</v>
      </c>
      <c r="M4442" t="s">
        <v>877</v>
      </c>
      <c r="N4442" t="s">
        <v>95</v>
      </c>
      <c r="O4442" t="s">
        <v>299</v>
      </c>
      <c r="P4442" t="s">
        <v>9920</v>
      </c>
      <c r="Q4442" t="s">
        <v>7606</v>
      </c>
      <c r="R4442">
        <v>593</v>
      </c>
      <c r="S4442">
        <v>198</v>
      </c>
      <c r="T4442">
        <v>2</v>
      </c>
      <c r="U4442" t="s">
        <v>26</v>
      </c>
      <c r="V4442" t="s">
        <v>64</v>
      </c>
      <c r="W4442" s="4">
        <v>45566</v>
      </c>
    </row>
    <row r="4443" spans="1:23" x14ac:dyDescent="0.25">
      <c r="A4443" t="s">
        <v>7607</v>
      </c>
      <c r="B4443" t="s">
        <v>7990</v>
      </c>
      <c r="C4443">
        <v>678</v>
      </c>
      <c r="D4443">
        <v>4010</v>
      </c>
      <c r="E4443" t="s">
        <v>130</v>
      </c>
      <c r="F4443" t="str">
        <f>VLOOKUP(E4443,centro_costo!A$1:C$100,3,0)</f>
        <v>UNIDAD EJECUTORA DE INVERSIONES</v>
      </c>
      <c r="G4443" t="s">
        <v>5745</v>
      </c>
      <c r="H4443" t="str">
        <f>VLOOKUP(G4443,fuente_financiamiento!A$1:B$5,2,0)</f>
        <v>18:CANON Y SOBRECANON, REGALIAS, RENTA DE ADUANAS Y PARTICIPACIONES</v>
      </c>
      <c r="I4443" t="s">
        <v>6208</v>
      </c>
      <c r="J4443" t="str">
        <f>VLOOKUP(I4443,clasificador!A$1:C$1634,3,0)</f>
        <v>2.6. 2  2. 2  4:COSTO DE CONSTRUCCION POR ADMINISTRACION DIRECTA - BIENES</v>
      </c>
      <c r="K4443">
        <v>81</v>
      </c>
      <c r="L4443" t="s">
        <v>59</v>
      </c>
      <c r="M4443" t="s">
        <v>877</v>
      </c>
      <c r="N4443" t="s">
        <v>68</v>
      </c>
      <c r="O4443" t="s">
        <v>1186</v>
      </c>
      <c r="P4443" t="s">
        <v>8223</v>
      </c>
      <c r="Q4443" t="s">
        <v>1187</v>
      </c>
      <c r="R4443">
        <v>593</v>
      </c>
      <c r="S4443">
        <v>126</v>
      </c>
      <c r="T4443">
        <v>36</v>
      </c>
      <c r="U4443" t="s">
        <v>26</v>
      </c>
      <c r="V4443" t="s">
        <v>64</v>
      </c>
      <c r="W4443" s="4">
        <v>45566</v>
      </c>
    </row>
    <row r="4444" spans="1:23" x14ac:dyDescent="0.25">
      <c r="A4444" t="s">
        <v>7608</v>
      </c>
      <c r="B4444" t="s">
        <v>7990</v>
      </c>
      <c r="C4444">
        <v>678</v>
      </c>
      <c r="D4444">
        <v>4010</v>
      </c>
      <c r="E4444" t="s">
        <v>130</v>
      </c>
      <c r="F4444" t="str">
        <f>VLOOKUP(E4444,centro_costo!A$1:C$100,3,0)</f>
        <v>UNIDAD EJECUTORA DE INVERSIONES</v>
      </c>
      <c r="G4444" t="s">
        <v>5745</v>
      </c>
      <c r="H4444" t="str">
        <f>VLOOKUP(G4444,fuente_financiamiento!A$1:B$5,2,0)</f>
        <v>18:CANON Y SOBRECANON, REGALIAS, RENTA DE ADUANAS Y PARTICIPACIONES</v>
      </c>
      <c r="I4444" t="s">
        <v>6208</v>
      </c>
      <c r="J4444" t="str">
        <f>VLOOKUP(I4444,clasificador!A$1:C$1634,3,0)</f>
        <v>2.6. 2  2. 2  4:COSTO DE CONSTRUCCION POR ADMINISTRACION DIRECTA - BIENES</v>
      </c>
      <c r="K4444">
        <v>81</v>
      </c>
      <c r="L4444" t="s">
        <v>59</v>
      </c>
      <c r="M4444" t="s">
        <v>877</v>
      </c>
      <c r="N4444" t="s">
        <v>68</v>
      </c>
      <c r="O4444" t="s">
        <v>1192</v>
      </c>
      <c r="P4444" t="s">
        <v>8224</v>
      </c>
      <c r="Q4444" t="s">
        <v>1193</v>
      </c>
      <c r="R4444">
        <v>593</v>
      </c>
      <c r="S4444">
        <v>126</v>
      </c>
      <c r="T4444">
        <v>36</v>
      </c>
      <c r="U4444" t="s">
        <v>26</v>
      </c>
      <c r="V4444" t="s">
        <v>64</v>
      </c>
      <c r="W4444" s="4">
        <v>45566</v>
      </c>
    </row>
    <row r="4445" spans="1:23" x14ac:dyDescent="0.25">
      <c r="A4445" t="s">
        <v>7609</v>
      </c>
      <c r="B4445" t="s">
        <v>7990</v>
      </c>
      <c r="C4445">
        <v>678</v>
      </c>
      <c r="D4445">
        <v>4010</v>
      </c>
      <c r="E4445" t="s">
        <v>130</v>
      </c>
      <c r="F4445" t="str">
        <f>VLOOKUP(E4445,centro_costo!A$1:C$100,3,0)</f>
        <v>UNIDAD EJECUTORA DE INVERSIONES</v>
      </c>
      <c r="G4445" t="s">
        <v>5745</v>
      </c>
      <c r="H4445" t="str">
        <f>VLOOKUP(G4445,fuente_financiamiento!A$1:B$5,2,0)</f>
        <v>18:CANON Y SOBRECANON, REGALIAS, RENTA DE ADUANAS Y PARTICIPACIONES</v>
      </c>
      <c r="I4445" t="s">
        <v>6208</v>
      </c>
      <c r="J4445" t="str">
        <f>VLOOKUP(I4445,clasificador!A$1:C$1634,3,0)</f>
        <v>2.6. 2  2. 2  4:COSTO DE CONSTRUCCION POR ADMINISTRACION DIRECTA - BIENES</v>
      </c>
      <c r="K4445">
        <v>81</v>
      </c>
      <c r="L4445" t="s">
        <v>59</v>
      </c>
      <c r="M4445" t="s">
        <v>877</v>
      </c>
      <c r="N4445" t="s">
        <v>68</v>
      </c>
      <c r="O4445" t="s">
        <v>1196</v>
      </c>
      <c r="P4445" t="s">
        <v>8225</v>
      </c>
      <c r="Q4445" t="s">
        <v>1197</v>
      </c>
      <c r="R4445">
        <v>593</v>
      </c>
      <c r="S4445">
        <v>126</v>
      </c>
      <c r="T4445">
        <v>36</v>
      </c>
      <c r="U4445" t="s">
        <v>26</v>
      </c>
      <c r="V4445" t="s">
        <v>64</v>
      </c>
      <c r="W4445" s="4">
        <v>45566</v>
      </c>
    </row>
    <row r="4446" spans="1:23" x14ac:dyDescent="0.25">
      <c r="A4446" t="s">
        <v>7610</v>
      </c>
      <c r="B4446" t="s">
        <v>7990</v>
      </c>
      <c r="C4446">
        <v>678</v>
      </c>
      <c r="D4446">
        <v>4010</v>
      </c>
      <c r="E4446" t="s">
        <v>130</v>
      </c>
      <c r="F4446" t="str">
        <f>VLOOKUP(E4446,centro_costo!A$1:C$100,3,0)</f>
        <v>UNIDAD EJECUTORA DE INVERSIONES</v>
      </c>
      <c r="G4446" t="s">
        <v>5745</v>
      </c>
      <c r="H4446" t="str">
        <f>VLOOKUP(G4446,fuente_financiamiento!A$1:B$5,2,0)</f>
        <v>18:CANON Y SOBRECANON, REGALIAS, RENTA DE ADUANAS Y PARTICIPACIONES</v>
      </c>
      <c r="I4446" t="s">
        <v>6208</v>
      </c>
      <c r="J4446" t="str">
        <f>VLOOKUP(I4446,clasificador!A$1:C$1634,3,0)</f>
        <v>2.6. 2  2. 2  4:COSTO DE CONSTRUCCION POR ADMINISTRACION DIRECTA - BIENES</v>
      </c>
      <c r="K4446">
        <v>81</v>
      </c>
      <c r="L4446" t="s">
        <v>59</v>
      </c>
      <c r="M4446" t="s">
        <v>877</v>
      </c>
      <c r="N4446" t="s">
        <v>68</v>
      </c>
      <c r="O4446" t="s">
        <v>3819</v>
      </c>
      <c r="P4446" t="s">
        <v>8857</v>
      </c>
      <c r="Q4446" t="s">
        <v>3820</v>
      </c>
      <c r="R4446">
        <v>593</v>
      </c>
      <c r="S4446">
        <v>126</v>
      </c>
      <c r="T4446">
        <v>36</v>
      </c>
      <c r="U4446" t="s">
        <v>26</v>
      </c>
      <c r="V4446" t="s">
        <v>64</v>
      </c>
      <c r="W4446" s="4">
        <v>45566</v>
      </c>
    </row>
    <row r="4447" spans="1:23" x14ac:dyDescent="0.25">
      <c r="A4447" t="s">
        <v>7611</v>
      </c>
      <c r="B4447" t="s">
        <v>7990</v>
      </c>
      <c r="C4447">
        <v>678</v>
      </c>
      <c r="D4447">
        <v>4010</v>
      </c>
      <c r="E4447" t="s">
        <v>130</v>
      </c>
      <c r="F4447" t="str">
        <f>VLOOKUP(E4447,centro_costo!A$1:C$100,3,0)</f>
        <v>UNIDAD EJECUTORA DE INVERSIONES</v>
      </c>
      <c r="G4447" t="s">
        <v>5745</v>
      </c>
      <c r="H4447" t="str">
        <f>VLOOKUP(G4447,fuente_financiamiento!A$1:B$5,2,0)</f>
        <v>18:CANON Y SOBRECANON, REGALIAS, RENTA DE ADUANAS Y PARTICIPACIONES</v>
      </c>
      <c r="I4447" t="s">
        <v>6208</v>
      </c>
      <c r="J4447" t="str">
        <f>VLOOKUP(I4447,clasificador!A$1:C$1634,3,0)</f>
        <v>2.6. 2  2. 2  4:COSTO DE CONSTRUCCION POR ADMINISTRACION DIRECTA - BIENES</v>
      </c>
      <c r="K4447">
        <v>81</v>
      </c>
      <c r="L4447" t="s">
        <v>59</v>
      </c>
      <c r="M4447" t="s">
        <v>877</v>
      </c>
      <c r="N4447" t="s">
        <v>299</v>
      </c>
      <c r="O4447" t="s">
        <v>206</v>
      </c>
      <c r="P4447" t="s">
        <v>8233</v>
      </c>
      <c r="Q4447" t="s">
        <v>1228</v>
      </c>
      <c r="R4447">
        <v>593</v>
      </c>
      <c r="S4447">
        <v>60</v>
      </c>
      <c r="T4447">
        <v>12</v>
      </c>
      <c r="U4447" t="s">
        <v>26</v>
      </c>
      <c r="V4447" t="s">
        <v>64</v>
      </c>
      <c r="W4447" s="4">
        <v>45566</v>
      </c>
    </row>
    <row r="4448" spans="1:23" x14ac:dyDescent="0.25">
      <c r="A4448" t="s">
        <v>7612</v>
      </c>
      <c r="B4448" t="s">
        <v>7990</v>
      </c>
      <c r="C4448">
        <v>678</v>
      </c>
      <c r="D4448">
        <v>4010</v>
      </c>
      <c r="E4448" t="s">
        <v>130</v>
      </c>
      <c r="F4448" t="str">
        <f>VLOOKUP(E4448,centro_costo!A$1:C$100,3,0)</f>
        <v>UNIDAD EJECUTORA DE INVERSIONES</v>
      </c>
      <c r="G4448" t="s">
        <v>5745</v>
      </c>
      <c r="H4448" t="str">
        <f>VLOOKUP(G4448,fuente_financiamiento!A$1:B$5,2,0)</f>
        <v>18:CANON Y SOBRECANON, REGALIAS, RENTA DE ADUANAS Y PARTICIPACIONES</v>
      </c>
      <c r="I4448" t="s">
        <v>6208</v>
      </c>
      <c r="J4448" t="str">
        <f>VLOOKUP(I4448,clasificador!A$1:C$1634,3,0)</f>
        <v>2.6. 2  2. 2  4:COSTO DE CONSTRUCCION POR ADMINISTRACION DIRECTA - BIENES</v>
      </c>
      <c r="K4448">
        <v>81</v>
      </c>
      <c r="L4448" t="s">
        <v>59</v>
      </c>
      <c r="M4448" t="s">
        <v>877</v>
      </c>
      <c r="N4448" t="s">
        <v>299</v>
      </c>
      <c r="O4448" t="s">
        <v>529</v>
      </c>
      <c r="P4448" t="s">
        <v>8234</v>
      </c>
      <c r="Q4448" t="s">
        <v>1230</v>
      </c>
      <c r="R4448">
        <v>593</v>
      </c>
      <c r="S4448">
        <v>60</v>
      </c>
      <c r="T4448">
        <v>12</v>
      </c>
      <c r="U4448" t="s">
        <v>26</v>
      </c>
      <c r="V4448" t="s">
        <v>64</v>
      </c>
      <c r="W4448" s="4">
        <v>45566</v>
      </c>
    </row>
    <row r="4449" spans="1:23" x14ac:dyDescent="0.25">
      <c r="A4449" t="s">
        <v>7613</v>
      </c>
      <c r="B4449" t="s">
        <v>7990</v>
      </c>
      <c r="C4449">
        <v>678</v>
      </c>
      <c r="D4449">
        <v>4010</v>
      </c>
      <c r="E4449" t="s">
        <v>130</v>
      </c>
      <c r="F4449" t="str">
        <f>VLOOKUP(E4449,centro_costo!A$1:C$100,3,0)</f>
        <v>UNIDAD EJECUTORA DE INVERSIONES</v>
      </c>
      <c r="G4449" t="s">
        <v>5745</v>
      </c>
      <c r="H4449" t="str">
        <f>VLOOKUP(G4449,fuente_financiamiento!A$1:B$5,2,0)</f>
        <v>18:CANON Y SOBRECANON, REGALIAS, RENTA DE ADUANAS Y PARTICIPACIONES</v>
      </c>
      <c r="I4449" t="s">
        <v>6208</v>
      </c>
      <c r="J4449" t="str">
        <f>VLOOKUP(I4449,clasificador!A$1:C$1634,3,0)</f>
        <v>2.6. 2  2. 2  4:COSTO DE CONSTRUCCION POR ADMINISTRACION DIRECTA - BIENES</v>
      </c>
      <c r="K4449">
        <v>81</v>
      </c>
      <c r="L4449" t="s">
        <v>59</v>
      </c>
      <c r="M4449" t="s">
        <v>877</v>
      </c>
      <c r="N4449" t="s">
        <v>299</v>
      </c>
      <c r="O4449" t="s">
        <v>3849</v>
      </c>
      <c r="P4449" t="s">
        <v>9921</v>
      </c>
      <c r="Q4449" t="s">
        <v>7614</v>
      </c>
      <c r="R4449">
        <v>593</v>
      </c>
      <c r="S4449">
        <v>110</v>
      </c>
      <c r="T4449">
        <v>20</v>
      </c>
      <c r="U4449" t="s">
        <v>26</v>
      </c>
      <c r="V4449" t="s">
        <v>64</v>
      </c>
      <c r="W4449" s="4">
        <v>45566</v>
      </c>
    </row>
    <row r="4450" spans="1:23" x14ac:dyDescent="0.25">
      <c r="A4450" t="s">
        <v>7615</v>
      </c>
      <c r="B4450" t="s">
        <v>7990</v>
      </c>
      <c r="C4450">
        <v>678</v>
      </c>
      <c r="D4450">
        <v>4010</v>
      </c>
      <c r="E4450" t="s">
        <v>130</v>
      </c>
      <c r="F4450" t="str">
        <f>VLOOKUP(E4450,centro_costo!A$1:C$100,3,0)</f>
        <v>UNIDAD EJECUTORA DE INVERSIONES</v>
      </c>
      <c r="G4450" t="s">
        <v>5745</v>
      </c>
      <c r="H4450" t="str">
        <f>VLOOKUP(G4450,fuente_financiamiento!A$1:B$5,2,0)</f>
        <v>18:CANON Y SOBRECANON, REGALIAS, RENTA DE ADUANAS Y PARTICIPACIONES</v>
      </c>
      <c r="I4450" t="s">
        <v>6208</v>
      </c>
      <c r="J4450" t="str">
        <f>VLOOKUP(I4450,clasificador!A$1:C$1634,3,0)</f>
        <v>2.6. 2  2. 2  4:COSTO DE CONSTRUCCION POR ADMINISTRACION DIRECTA - BIENES</v>
      </c>
      <c r="K4450">
        <v>81</v>
      </c>
      <c r="L4450" t="s">
        <v>59</v>
      </c>
      <c r="M4450" t="s">
        <v>877</v>
      </c>
      <c r="N4450" t="s">
        <v>616</v>
      </c>
      <c r="O4450" t="s">
        <v>564</v>
      </c>
      <c r="P4450" t="s">
        <v>8235</v>
      </c>
      <c r="Q4450" t="s">
        <v>1232</v>
      </c>
      <c r="R4450">
        <v>593</v>
      </c>
      <c r="S4450">
        <v>12.5</v>
      </c>
      <c r="T4450">
        <v>5</v>
      </c>
      <c r="U4450" t="s">
        <v>26</v>
      </c>
      <c r="V4450" t="s">
        <v>64</v>
      </c>
      <c r="W4450" s="4">
        <v>45566</v>
      </c>
    </row>
    <row r="4451" spans="1:23" x14ac:dyDescent="0.25">
      <c r="A4451" t="s">
        <v>7616</v>
      </c>
      <c r="B4451" t="s">
        <v>7990</v>
      </c>
      <c r="C4451">
        <v>678</v>
      </c>
      <c r="D4451">
        <v>4010</v>
      </c>
      <c r="E4451" t="s">
        <v>130</v>
      </c>
      <c r="F4451" t="str">
        <f>VLOOKUP(E4451,centro_costo!A$1:C$100,3,0)</f>
        <v>UNIDAD EJECUTORA DE INVERSIONES</v>
      </c>
      <c r="G4451" t="s">
        <v>5745</v>
      </c>
      <c r="H4451" t="str">
        <f>VLOOKUP(G4451,fuente_financiamiento!A$1:B$5,2,0)</f>
        <v>18:CANON Y SOBRECANON, REGALIAS, RENTA DE ADUANAS Y PARTICIPACIONES</v>
      </c>
      <c r="I4451" t="s">
        <v>6208</v>
      </c>
      <c r="J4451" t="str">
        <f>VLOOKUP(I4451,clasificador!A$1:C$1634,3,0)</f>
        <v>2.6. 2  2. 2  4:COSTO DE CONSTRUCCION POR ADMINISTRACION DIRECTA - BIENES</v>
      </c>
      <c r="K4451">
        <v>81</v>
      </c>
      <c r="L4451" t="s">
        <v>59</v>
      </c>
      <c r="M4451" t="s">
        <v>877</v>
      </c>
      <c r="N4451" t="s">
        <v>616</v>
      </c>
      <c r="O4451" t="s">
        <v>455</v>
      </c>
      <c r="P4451" t="s">
        <v>8236</v>
      </c>
      <c r="Q4451" t="s">
        <v>1236</v>
      </c>
      <c r="R4451">
        <v>593</v>
      </c>
      <c r="S4451">
        <v>12.5</v>
      </c>
      <c r="T4451">
        <v>5</v>
      </c>
      <c r="U4451" t="s">
        <v>26</v>
      </c>
      <c r="V4451" t="s">
        <v>64</v>
      </c>
      <c r="W4451" s="4">
        <v>45566</v>
      </c>
    </row>
    <row r="4452" spans="1:23" x14ac:dyDescent="0.25">
      <c r="A4452" t="s">
        <v>7617</v>
      </c>
      <c r="B4452" t="s">
        <v>7990</v>
      </c>
      <c r="C4452">
        <v>678</v>
      </c>
      <c r="D4452">
        <v>4010</v>
      </c>
      <c r="E4452" t="s">
        <v>130</v>
      </c>
      <c r="F4452" t="str">
        <f>VLOOKUP(E4452,centro_costo!A$1:C$100,3,0)</f>
        <v>UNIDAD EJECUTORA DE INVERSIONES</v>
      </c>
      <c r="G4452" t="s">
        <v>5745</v>
      </c>
      <c r="H4452" t="str">
        <f>VLOOKUP(G4452,fuente_financiamiento!A$1:B$5,2,0)</f>
        <v>18:CANON Y SOBRECANON, REGALIAS, RENTA DE ADUANAS Y PARTICIPACIONES</v>
      </c>
      <c r="I4452" t="s">
        <v>6208</v>
      </c>
      <c r="J4452" t="str">
        <f>VLOOKUP(I4452,clasificador!A$1:C$1634,3,0)</f>
        <v>2.6. 2  2. 2  4:COSTO DE CONSTRUCCION POR ADMINISTRACION DIRECTA - BIENES</v>
      </c>
      <c r="K4452">
        <v>81</v>
      </c>
      <c r="L4452" t="s">
        <v>59</v>
      </c>
      <c r="M4452" t="s">
        <v>877</v>
      </c>
      <c r="N4452" t="s">
        <v>616</v>
      </c>
      <c r="O4452" t="s">
        <v>605</v>
      </c>
      <c r="P4452" t="s">
        <v>8237</v>
      </c>
      <c r="Q4452" t="s">
        <v>1238</v>
      </c>
      <c r="R4452">
        <v>593</v>
      </c>
      <c r="S4452">
        <v>12.5</v>
      </c>
      <c r="T4452">
        <v>5</v>
      </c>
      <c r="U4452" t="s">
        <v>26</v>
      </c>
      <c r="V4452" t="s">
        <v>64</v>
      </c>
      <c r="W4452" s="4">
        <v>45566</v>
      </c>
    </row>
    <row r="4453" spans="1:23" x14ac:dyDescent="0.25">
      <c r="A4453" t="s">
        <v>7618</v>
      </c>
      <c r="B4453" t="s">
        <v>7990</v>
      </c>
      <c r="C4453">
        <v>678</v>
      </c>
      <c r="D4453">
        <v>4010</v>
      </c>
      <c r="E4453" t="s">
        <v>130</v>
      </c>
      <c r="F4453" t="str">
        <f>VLOOKUP(E4453,centro_costo!A$1:C$100,3,0)</f>
        <v>UNIDAD EJECUTORA DE INVERSIONES</v>
      </c>
      <c r="G4453" t="s">
        <v>5745</v>
      </c>
      <c r="H4453" t="str">
        <f>VLOOKUP(G4453,fuente_financiamiento!A$1:B$5,2,0)</f>
        <v>18:CANON Y SOBRECANON, REGALIAS, RENTA DE ADUANAS Y PARTICIPACIONES</v>
      </c>
      <c r="I4453" t="s">
        <v>6208</v>
      </c>
      <c r="J4453" t="str">
        <f>VLOOKUP(I4453,clasificador!A$1:C$1634,3,0)</f>
        <v>2.6. 2  2. 2  4:COSTO DE CONSTRUCCION POR ADMINISTRACION DIRECTA - BIENES</v>
      </c>
      <c r="K4453">
        <v>81</v>
      </c>
      <c r="L4453" t="s">
        <v>59</v>
      </c>
      <c r="M4453" t="s">
        <v>877</v>
      </c>
      <c r="N4453" t="s">
        <v>210</v>
      </c>
      <c r="O4453" t="s">
        <v>299</v>
      </c>
      <c r="P4453" t="s">
        <v>8238</v>
      </c>
      <c r="Q4453" t="s">
        <v>1241</v>
      </c>
      <c r="R4453">
        <v>593</v>
      </c>
      <c r="S4453">
        <v>160</v>
      </c>
      <c r="T4453">
        <v>10</v>
      </c>
      <c r="U4453" t="s">
        <v>26</v>
      </c>
      <c r="V4453" t="s">
        <v>64</v>
      </c>
      <c r="W4453" s="4">
        <v>45566</v>
      </c>
    </row>
    <row r="4454" spans="1:23" x14ac:dyDescent="0.25">
      <c r="A4454" t="s">
        <v>7619</v>
      </c>
      <c r="B4454" t="s">
        <v>7990</v>
      </c>
      <c r="C4454">
        <v>678</v>
      </c>
      <c r="D4454">
        <v>4010</v>
      </c>
      <c r="E4454" t="s">
        <v>130</v>
      </c>
      <c r="F4454" t="str">
        <f>VLOOKUP(E4454,centro_costo!A$1:C$100,3,0)</f>
        <v>UNIDAD EJECUTORA DE INVERSIONES</v>
      </c>
      <c r="G4454" t="s">
        <v>5745</v>
      </c>
      <c r="H4454" t="str">
        <f>VLOOKUP(G4454,fuente_financiamiento!A$1:B$5,2,0)</f>
        <v>18:CANON Y SOBRECANON, REGALIAS, RENTA DE ADUANAS Y PARTICIPACIONES</v>
      </c>
      <c r="I4454" t="s">
        <v>6208</v>
      </c>
      <c r="J4454" t="str">
        <f>VLOOKUP(I4454,clasificador!A$1:C$1634,3,0)</f>
        <v>2.6. 2  2. 2  4:COSTO DE CONSTRUCCION POR ADMINISTRACION DIRECTA - BIENES</v>
      </c>
      <c r="K4454">
        <v>81</v>
      </c>
      <c r="L4454" t="s">
        <v>59</v>
      </c>
      <c r="M4454" t="s">
        <v>877</v>
      </c>
      <c r="N4454" t="s">
        <v>304</v>
      </c>
      <c r="O4454" t="s">
        <v>564</v>
      </c>
      <c r="P4454" t="s">
        <v>9922</v>
      </c>
      <c r="Q4454" t="s">
        <v>7620</v>
      </c>
      <c r="R4454">
        <v>593</v>
      </c>
      <c r="S4454">
        <v>260</v>
      </c>
      <c r="T4454">
        <v>20</v>
      </c>
      <c r="U4454" t="s">
        <v>26</v>
      </c>
      <c r="V4454" t="s">
        <v>64</v>
      </c>
      <c r="W4454" s="4">
        <v>45566</v>
      </c>
    </row>
    <row r="4455" spans="1:23" x14ac:dyDescent="0.25">
      <c r="A4455" t="s">
        <v>7621</v>
      </c>
      <c r="B4455" t="s">
        <v>7990</v>
      </c>
      <c r="C4455">
        <v>678</v>
      </c>
      <c r="D4455">
        <v>4010</v>
      </c>
      <c r="E4455" t="s">
        <v>130</v>
      </c>
      <c r="F4455" t="str">
        <f>VLOOKUP(E4455,centro_costo!A$1:C$100,3,0)</f>
        <v>UNIDAD EJECUTORA DE INVERSIONES</v>
      </c>
      <c r="G4455" t="s">
        <v>5745</v>
      </c>
      <c r="H4455" t="str">
        <f>VLOOKUP(G4455,fuente_financiamiento!A$1:B$5,2,0)</f>
        <v>18:CANON Y SOBRECANON, REGALIAS, RENTA DE ADUANAS Y PARTICIPACIONES</v>
      </c>
      <c r="I4455" t="s">
        <v>6208</v>
      </c>
      <c r="J4455" t="str">
        <f>VLOOKUP(I4455,clasificador!A$1:C$1634,3,0)</f>
        <v>2.6. 2  2. 2  4:COSTO DE CONSTRUCCION POR ADMINISTRACION DIRECTA - BIENES</v>
      </c>
      <c r="K4455">
        <v>81</v>
      </c>
      <c r="L4455" t="s">
        <v>59</v>
      </c>
      <c r="M4455" t="s">
        <v>60</v>
      </c>
      <c r="N4455" t="s">
        <v>255</v>
      </c>
      <c r="O4455" t="s">
        <v>698</v>
      </c>
      <c r="P4455" t="s">
        <v>9780</v>
      </c>
      <c r="Q4455" t="s">
        <v>7193</v>
      </c>
      <c r="R4455">
        <v>593</v>
      </c>
      <c r="S4455">
        <v>115</v>
      </c>
      <c r="T4455">
        <v>5</v>
      </c>
      <c r="U4455" t="s">
        <v>26</v>
      </c>
      <c r="V4455" t="s">
        <v>64</v>
      </c>
      <c r="W4455" s="4">
        <v>45566</v>
      </c>
    </row>
    <row r="4456" spans="1:23" x14ac:dyDescent="0.25">
      <c r="A4456" t="s">
        <v>7622</v>
      </c>
      <c r="B4456" t="s">
        <v>7990</v>
      </c>
      <c r="C4456">
        <v>678</v>
      </c>
      <c r="D4456">
        <v>4010</v>
      </c>
      <c r="E4456" t="s">
        <v>130</v>
      </c>
      <c r="F4456" t="str">
        <f>VLOOKUP(E4456,centro_costo!A$1:C$100,3,0)</f>
        <v>UNIDAD EJECUTORA DE INVERSIONES</v>
      </c>
      <c r="G4456" t="s">
        <v>5745</v>
      </c>
      <c r="H4456" t="str">
        <f>VLOOKUP(G4456,fuente_financiamiento!A$1:B$5,2,0)</f>
        <v>18:CANON Y SOBRECANON, REGALIAS, RENTA DE ADUANAS Y PARTICIPACIONES</v>
      </c>
      <c r="I4456" t="s">
        <v>6208</v>
      </c>
      <c r="J4456" t="str">
        <f>VLOOKUP(I4456,clasificador!A$1:C$1634,3,0)</f>
        <v>2.6. 2  2. 2  4:COSTO DE CONSTRUCCION POR ADMINISTRACION DIRECTA - BIENES</v>
      </c>
      <c r="K4456">
        <v>81</v>
      </c>
      <c r="L4456" t="s">
        <v>59</v>
      </c>
      <c r="M4456" t="s">
        <v>60</v>
      </c>
      <c r="N4456" t="s">
        <v>95</v>
      </c>
      <c r="O4456" t="s">
        <v>96</v>
      </c>
      <c r="P4456" t="s">
        <v>8006</v>
      </c>
      <c r="Q4456" t="s">
        <v>97</v>
      </c>
      <c r="R4456">
        <v>593</v>
      </c>
      <c r="S4456">
        <v>950</v>
      </c>
      <c r="T4456">
        <v>50</v>
      </c>
      <c r="U4456" t="s">
        <v>98</v>
      </c>
      <c r="V4456" t="s">
        <v>64</v>
      </c>
      <c r="W4456" s="4">
        <v>45566</v>
      </c>
    </row>
    <row r="4457" spans="1:23" x14ac:dyDescent="0.25">
      <c r="A4457" t="s">
        <v>7623</v>
      </c>
      <c r="B4457" t="s">
        <v>7990</v>
      </c>
      <c r="C4457">
        <v>678</v>
      </c>
      <c r="D4457">
        <v>4010</v>
      </c>
      <c r="E4457" t="s">
        <v>130</v>
      </c>
      <c r="F4457" t="str">
        <f>VLOOKUP(E4457,centro_costo!A$1:C$100,3,0)</f>
        <v>UNIDAD EJECUTORA DE INVERSIONES</v>
      </c>
      <c r="G4457" t="s">
        <v>5745</v>
      </c>
      <c r="H4457" t="str">
        <f>VLOOKUP(G4457,fuente_financiamiento!A$1:B$5,2,0)</f>
        <v>18:CANON Y SOBRECANON, REGALIAS, RENTA DE ADUANAS Y PARTICIPACIONES</v>
      </c>
      <c r="I4457" t="s">
        <v>6208</v>
      </c>
      <c r="J4457" t="str">
        <f>VLOOKUP(I4457,clasificador!A$1:C$1634,3,0)</f>
        <v>2.6. 2  2. 2  4:COSTO DE CONSTRUCCION POR ADMINISTRACION DIRECTA - BIENES</v>
      </c>
      <c r="K4457">
        <v>81</v>
      </c>
      <c r="L4457" t="s">
        <v>59</v>
      </c>
      <c r="M4457" t="s">
        <v>60</v>
      </c>
      <c r="N4457" t="s">
        <v>95</v>
      </c>
      <c r="O4457" t="s">
        <v>5366</v>
      </c>
      <c r="P4457" t="s">
        <v>9923</v>
      </c>
      <c r="Q4457" t="s">
        <v>7624</v>
      </c>
      <c r="R4457">
        <v>593</v>
      </c>
      <c r="S4457">
        <v>2340</v>
      </c>
      <c r="T4457">
        <v>60</v>
      </c>
      <c r="U4457" t="s">
        <v>26</v>
      </c>
      <c r="V4457" t="s">
        <v>64</v>
      </c>
      <c r="W4457" s="4">
        <v>45566</v>
      </c>
    </row>
    <row r="4458" spans="1:23" x14ac:dyDescent="0.25">
      <c r="A4458" t="s">
        <v>7625</v>
      </c>
      <c r="B4458" t="s">
        <v>7990</v>
      </c>
      <c r="C4458">
        <v>678</v>
      </c>
      <c r="D4458">
        <v>4010</v>
      </c>
      <c r="E4458" t="s">
        <v>130</v>
      </c>
      <c r="F4458" t="str">
        <f>VLOOKUP(E4458,centro_costo!A$1:C$100,3,0)</f>
        <v>UNIDAD EJECUTORA DE INVERSIONES</v>
      </c>
      <c r="G4458" t="s">
        <v>5745</v>
      </c>
      <c r="H4458" t="str">
        <f>VLOOKUP(G4458,fuente_financiamiento!A$1:B$5,2,0)</f>
        <v>18:CANON Y SOBRECANON, REGALIAS, RENTA DE ADUANAS Y PARTICIPACIONES</v>
      </c>
      <c r="I4458" t="s">
        <v>6208</v>
      </c>
      <c r="J4458" t="str">
        <f>VLOOKUP(I4458,clasificador!A$1:C$1634,3,0)</f>
        <v>2.6. 2  2. 2  4:COSTO DE CONSTRUCCION POR ADMINISTRACION DIRECTA - BIENES</v>
      </c>
      <c r="K4458">
        <v>81</v>
      </c>
      <c r="L4458" t="s">
        <v>59</v>
      </c>
      <c r="M4458" t="s">
        <v>60</v>
      </c>
      <c r="N4458" t="s">
        <v>455</v>
      </c>
      <c r="O4458" t="s">
        <v>4005</v>
      </c>
      <c r="P4458" t="s">
        <v>9499</v>
      </c>
      <c r="Q4458" t="s">
        <v>6253</v>
      </c>
      <c r="R4458">
        <v>593</v>
      </c>
      <c r="S4458">
        <v>600</v>
      </c>
      <c r="T4458">
        <v>10</v>
      </c>
      <c r="U4458" t="s">
        <v>26</v>
      </c>
      <c r="V4458" t="s">
        <v>64</v>
      </c>
      <c r="W4458" s="4">
        <v>45566</v>
      </c>
    </row>
    <row r="4459" spans="1:23" x14ac:dyDescent="0.25">
      <c r="A4459" t="s">
        <v>7626</v>
      </c>
      <c r="B4459" t="s">
        <v>7990</v>
      </c>
      <c r="C4459">
        <v>678</v>
      </c>
      <c r="D4459">
        <v>4010</v>
      </c>
      <c r="E4459" t="s">
        <v>130</v>
      </c>
      <c r="F4459" t="str">
        <f>VLOOKUP(E4459,centro_costo!A$1:C$100,3,0)</f>
        <v>UNIDAD EJECUTORA DE INVERSIONES</v>
      </c>
      <c r="G4459" t="s">
        <v>5745</v>
      </c>
      <c r="H4459" t="str">
        <f>VLOOKUP(G4459,fuente_financiamiento!A$1:B$5,2,0)</f>
        <v>18:CANON Y SOBRECANON, REGALIAS, RENTA DE ADUANAS Y PARTICIPACIONES</v>
      </c>
      <c r="I4459" t="s">
        <v>6208</v>
      </c>
      <c r="J4459" t="str">
        <f>VLOOKUP(I4459,clasificador!A$1:C$1634,3,0)</f>
        <v>2.6. 2  2. 2  4:COSTO DE CONSTRUCCION POR ADMINISTRACION DIRECTA - BIENES</v>
      </c>
      <c r="K4459">
        <v>81</v>
      </c>
      <c r="L4459" t="s">
        <v>59</v>
      </c>
      <c r="M4459" t="s">
        <v>1039</v>
      </c>
      <c r="N4459" t="s">
        <v>95</v>
      </c>
      <c r="O4459" t="s">
        <v>219</v>
      </c>
      <c r="P4459" t="s">
        <v>8273</v>
      </c>
      <c r="Q4459" t="s">
        <v>1399</v>
      </c>
      <c r="R4459">
        <v>593</v>
      </c>
      <c r="S4459">
        <v>25</v>
      </c>
      <c r="T4459">
        <v>10</v>
      </c>
      <c r="U4459" t="s">
        <v>26</v>
      </c>
      <c r="V4459" t="s">
        <v>64</v>
      </c>
      <c r="W4459" s="4">
        <v>45566</v>
      </c>
    </row>
    <row r="4460" spans="1:23" x14ac:dyDescent="0.25">
      <c r="A4460" t="s">
        <v>7627</v>
      </c>
      <c r="B4460" t="s">
        <v>7990</v>
      </c>
      <c r="C4460">
        <v>678</v>
      </c>
      <c r="D4460">
        <v>4010</v>
      </c>
      <c r="E4460" t="s">
        <v>130</v>
      </c>
      <c r="F4460" t="str">
        <f>VLOOKUP(E4460,centro_costo!A$1:C$100,3,0)</f>
        <v>UNIDAD EJECUTORA DE INVERSIONES</v>
      </c>
      <c r="G4460" t="s">
        <v>5745</v>
      </c>
      <c r="H4460" t="str">
        <f>VLOOKUP(G4460,fuente_financiamiento!A$1:B$5,2,0)</f>
        <v>18:CANON Y SOBRECANON, REGALIAS, RENTA DE ADUANAS Y PARTICIPACIONES</v>
      </c>
      <c r="I4460" t="s">
        <v>6208</v>
      </c>
      <c r="J4460" t="str">
        <f>VLOOKUP(I4460,clasificador!A$1:C$1634,3,0)</f>
        <v>2.6. 2  2. 2  4:COSTO DE CONSTRUCCION POR ADMINISTRACION DIRECTA - BIENES</v>
      </c>
      <c r="K4460">
        <v>81</v>
      </c>
      <c r="L4460" t="s">
        <v>59</v>
      </c>
      <c r="M4460" t="s">
        <v>1039</v>
      </c>
      <c r="N4460" t="s">
        <v>434</v>
      </c>
      <c r="O4460" t="s">
        <v>423</v>
      </c>
      <c r="P4460" t="s">
        <v>8556</v>
      </c>
      <c r="Q4460" t="s">
        <v>2692</v>
      </c>
      <c r="R4460">
        <v>593</v>
      </c>
      <c r="S4460">
        <v>70</v>
      </c>
      <c r="T4460">
        <v>10</v>
      </c>
      <c r="U4460" t="s">
        <v>26</v>
      </c>
      <c r="V4460" t="s">
        <v>64</v>
      </c>
      <c r="W4460" s="4">
        <v>45566</v>
      </c>
    </row>
    <row r="4461" spans="1:23" x14ac:dyDescent="0.25">
      <c r="A4461" t="s">
        <v>7628</v>
      </c>
      <c r="B4461" t="s">
        <v>7990</v>
      </c>
      <c r="C4461">
        <v>678</v>
      </c>
      <c r="D4461">
        <v>4010</v>
      </c>
      <c r="E4461" t="s">
        <v>130</v>
      </c>
      <c r="F4461" t="str">
        <f>VLOOKUP(E4461,centro_costo!A$1:C$100,3,0)</f>
        <v>UNIDAD EJECUTORA DE INVERSIONES</v>
      </c>
      <c r="G4461" t="s">
        <v>5745</v>
      </c>
      <c r="H4461" t="str">
        <f>VLOOKUP(G4461,fuente_financiamiento!A$1:B$5,2,0)</f>
        <v>18:CANON Y SOBRECANON, REGALIAS, RENTA DE ADUANAS Y PARTICIPACIONES</v>
      </c>
      <c r="I4461" t="s">
        <v>6208</v>
      </c>
      <c r="J4461" t="str">
        <f>VLOOKUP(I4461,clasificador!A$1:C$1634,3,0)</f>
        <v>2.6. 2  2. 2  4:COSTO DE CONSTRUCCION POR ADMINISTRACION DIRECTA - BIENES</v>
      </c>
      <c r="K4461">
        <v>81</v>
      </c>
      <c r="L4461" t="s">
        <v>59</v>
      </c>
      <c r="M4461" t="s">
        <v>1039</v>
      </c>
      <c r="N4461" t="s">
        <v>434</v>
      </c>
      <c r="O4461" t="s">
        <v>225</v>
      </c>
      <c r="P4461" t="s">
        <v>8330</v>
      </c>
      <c r="Q4461" t="s">
        <v>1758</v>
      </c>
      <c r="R4461">
        <v>593</v>
      </c>
      <c r="S4461">
        <v>82.5</v>
      </c>
      <c r="T4461">
        <v>15</v>
      </c>
      <c r="U4461" t="s">
        <v>26</v>
      </c>
      <c r="V4461" t="s">
        <v>64</v>
      </c>
      <c r="W4461" s="4">
        <v>45566</v>
      </c>
    </row>
    <row r="4462" spans="1:23" x14ac:dyDescent="0.25">
      <c r="A4462" t="s">
        <v>7629</v>
      </c>
      <c r="B4462" t="s">
        <v>7990</v>
      </c>
      <c r="C4462">
        <v>678</v>
      </c>
      <c r="D4462">
        <v>4010</v>
      </c>
      <c r="E4462" t="s">
        <v>130</v>
      </c>
      <c r="F4462" t="str">
        <f>VLOOKUP(E4462,centro_costo!A$1:C$100,3,0)</f>
        <v>UNIDAD EJECUTORA DE INVERSIONES</v>
      </c>
      <c r="G4462" t="s">
        <v>5745</v>
      </c>
      <c r="H4462" t="str">
        <f>VLOOKUP(G4462,fuente_financiamiento!A$1:B$5,2,0)</f>
        <v>18:CANON Y SOBRECANON, REGALIAS, RENTA DE ADUANAS Y PARTICIPACIONES</v>
      </c>
      <c r="I4462" t="s">
        <v>6208</v>
      </c>
      <c r="J4462" t="str">
        <f>VLOOKUP(I4462,clasificador!A$1:C$1634,3,0)</f>
        <v>2.6. 2  2. 2  4:COSTO DE CONSTRUCCION POR ADMINISTRACION DIRECTA - BIENES</v>
      </c>
      <c r="K4462">
        <v>81</v>
      </c>
      <c r="L4462" t="s">
        <v>59</v>
      </c>
      <c r="M4462" t="s">
        <v>1039</v>
      </c>
      <c r="N4462" t="s">
        <v>205</v>
      </c>
      <c r="O4462" t="s">
        <v>210</v>
      </c>
      <c r="P4462" t="s">
        <v>8586</v>
      </c>
      <c r="Q4462" t="s">
        <v>2779</v>
      </c>
      <c r="R4462">
        <v>593</v>
      </c>
      <c r="S4462">
        <v>165</v>
      </c>
      <c r="T4462">
        <v>30</v>
      </c>
      <c r="U4462" t="s">
        <v>1669</v>
      </c>
      <c r="V4462" t="s">
        <v>64</v>
      </c>
      <c r="W4462" s="4">
        <v>45566</v>
      </c>
    </row>
    <row r="4463" spans="1:23" x14ac:dyDescent="0.25">
      <c r="A4463" t="s">
        <v>7630</v>
      </c>
      <c r="B4463" t="s">
        <v>7990</v>
      </c>
      <c r="C4463">
        <v>678</v>
      </c>
      <c r="D4463">
        <v>4010</v>
      </c>
      <c r="E4463" t="s">
        <v>130</v>
      </c>
      <c r="F4463" t="str">
        <f>VLOOKUP(E4463,centro_costo!A$1:C$100,3,0)</f>
        <v>UNIDAD EJECUTORA DE INVERSIONES</v>
      </c>
      <c r="G4463" t="s">
        <v>5745</v>
      </c>
      <c r="H4463" t="str">
        <f>VLOOKUP(G4463,fuente_financiamiento!A$1:B$5,2,0)</f>
        <v>18:CANON Y SOBRECANON, REGALIAS, RENTA DE ADUANAS Y PARTICIPACIONES</v>
      </c>
      <c r="I4463" t="s">
        <v>6208</v>
      </c>
      <c r="J4463" t="str">
        <f>VLOOKUP(I4463,clasificador!A$1:C$1634,3,0)</f>
        <v>2.6. 2  2. 2  4:COSTO DE CONSTRUCCION POR ADMINISTRACION DIRECTA - BIENES</v>
      </c>
      <c r="K4463">
        <v>81</v>
      </c>
      <c r="L4463" t="s">
        <v>59</v>
      </c>
      <c r="M4463" t="s">
        <v>1039</v>
      </c>
      <c r="N4463" t="s">
        <v>205</v>
      </c>
      <c r="O4463" t="s">
        <v>764</v>
      </c>
      <c r="P4463" t="s">
        <v>8587</v>
      </c>
      <c r="Q4463" t="s">
        <v>2782</v>
      </c>
      <c r="R4463">
        <v>593</v>
      </c>
      <c r="S4463">
        <v>360</v>
      </c>
      <c r="T4463">
        <v>12</v>
      </c>
      <c r="U4463" t="s">
        <v>2783</v>
      </c>
      <c r="V4463" t="s">
        <v>64</v>
      </c>
      <c r="W4463" s="4">
        <v>45566</v>
      </c>
    </row>
    <row r="4464" spans="1:23" x14ac:dyDescent="0.25">
      <c r="A4464" t="s">
        <v>7631</v>
      </c>
      <c r="B4464" t="s">
        <v>7990</v>
      </c>
      <c r="C4464">
        <v>678</v>
      </c>
      <c r="D4464">
        <v>4010</v>
      </c>
      <c r="E4464" t="s">
        <v>130</v>
      </c>
      <c r="F4464" t="str">
        <f>VLOOKUP(E4464,centro_costo!A$1:C$100,3,0)</f>
        <v>UNIDAD EJECUTORA DE INVERSIONES</v>
      </c>
      <c r="G4464" t="s">
        <v>5745</v>
      </c>
      <c r="H4464" t="str">
        <f>VLOOKUP(G4464,fuente_financiamiento!A$1:B$5,2,0)</f>
        <v>18:CANON Y SOBRECANON, REGALIAS, RENTA DE ADUANAS Y PARTICIPACIONES</v>
      </c>
      <c r="I4464" t="s">
        <v>6208</v>
      </c>
      <c r="J4464" t="str">
        <f>VLOOKUP(I4464,clasificador!A$1:C$1634,3,0)</f>
        <v>2.6. 2  2. 2  4:COSTO DE CONSTRUCCION POR ADMINISTRACION DIRECTA - BIENES</v>
      </c>
      <c r="K4464">
        <v>81</v>
      </c>
      <c r="L4464" t="s">
        <v>66</v>
      </c>
      <c r="M4464" t="s">
        <v>67</v>
      </c>
      <c r="N4464" t="s">
        <v>280</v>
      </c>
      <c r="O4464" t="s">
        <v>1100</v>
      </c>
      <c r="P4464" t="s">
        <v>8960</v>
      </c>
      <c r="Q4464" t="s">
        <v>4172</v>
      </c>
      <c r="R4464">
        <v>593</v>
      </c>
      <c r="S4464">
        <v>120</v>
      </c>
      <c r="T4464">
        <v>1</v>
      </c>
      <c r="U4464" t="s">
        <v>228</v>
      </c>
      <c r="V4464" t="s">
        <v>64</v>
      </c>
      <c r="W4464" s="4">
        <v>45566</v>
      </c>
    </row>
    <row r="4465" spans="1:23" x14ac:dyDescent="0.25">
      <c r="A4465" t="s">
        <v>7632</v>
      </c>
      <c r="B4465" t="s">
        <v>7990</v>
      </c>
      <c r="C4465">
        <v>678</v>
      </c>
      <c r="D4465">
        <v>4010</v>
      </c>
      <c r="E4465" t="s">
        <v>130</v>
      </c>
      <c r="F4465" t="str">
        <f>VLOOKUP(E4465,centro_costo!A$1:C$100,3,0)</f>
        <v>UNIDAD EJECUTORA DE INVERSIONES</v>
      </c>
      <c r="G4465" t="s">
        <v>5745</v>
      </c>
      <c r="H4465" t="str">
        <f>VLOOKUP(G4465,fuente_financiamiento!A$1:B$5,2,0)</f>
        <v>18:CANON Y SOBRECANON, REGALIAS, RENTA DE ADUANAS Y PARTICIPACIONES</v>
      </c>
      <c r="I4465" t="s">
        <v>6208</v>
      </c>
      <c r="J4465" t="str">
        <f>VLOOKUP(I4465,clasificador!A$1:C$1634,3,0)</f>
        <v>2.6. 2  2. 2  4:COSTO DE CONSTRUCCION POR ADMINISTRACION DIRECTA - BIENES</v>
      </c>
      <c r="K4465">
        <v>81</v>
      </c>
      <c r="L4465" t="s">
        <v>66</v>
      </c>
      <c r="M4465" t="s">
        <v>858</v>
      </c>
      <c r="N4465" t="s">
        <v>2027</v>
      </c>
      <c r="O4465" t="s">
        <v>455</v>
      </c>
      <c r="P4465" t="s">
        <v>9785</v>
      </c>
      <c r="Q4465" t="s">
        <v>7206</v>
      </c>
      <c r="R4465">
        <v>593</v>
      </c>
      <c r="S4465">
        <v>275</v>
      </c>
      <c r="T4465">
        <v>5</v>
      </c>
      <c r="U4465" t="s">
        <v>26</v>
      </c>
      <c r="V4465" t="s">
        <v>64</v>
      </c>
      <c r="W4465" s="4">
        <v>45566</v>
      </c>
    </row>
    <row r="4466" spans="1:23" x14ac:dyDescent="0.25">
      <c r="A4466" t="s">
        <v>7633</v>
      </c>
      <c r="B4466" t="s">
        <v>7990</v>
      </c>
      <c r="C4466">
        <v>688</v>
      </c>
      <c r="D4466">
        <v>4033</v>
      </c>
      <c r="E4466" t="s">
        <v>130</v>
      </c>
      <c r="F4466" t="str">
        <f>VLOOKUP(E4466,centro_costo!A$1:C$100,3,0)</f>
        <v>UNIDAD EJECUTORA DE INVERSIONES</v>
      </c>
      <c r="G4466" t="s">
        <v>5745</v>
      </c>
      <c r="H4466" t="str">
        <f>VLOOKUP(G4466,fuente_financiamiento!A$1:B$5,2,0)</f>
        <v>18:CANON Y SOBRECANON, REGALIAS, RENTA DE ADUANAS Y PARTICIPACIONES</v>
      </c>
      <c r="I4466" t="s">
        <v>3838</v>
      </c>
      <c r="J4466" t="str">
        <f>VLOOKUP(I4466,clasificador!A$1:C$1634,3,0)</f>
        <v>2.6. 3  2. 3  1:EQUIPOS COMPUTACIONALES Y PERIFERICOS</v>
      </c>
      <c r="K4466">
        <v>81</v>
      </c>
      <c r="L4466" t="s">
        <v>67</v>
      </c>
      <c r="M4466" t="s">
        <v>21</v>
      </c>
      <c r="N4466" t="s">
        <v>5396</v>
      </c>
      <c r="O4466" t="s">
        <v>23</v>
      </c>
      <c r="P4466" t="s">
        <v>9257</v>
      </c>
      <c r="Q4466" t="s">
        <v>5397</v>
      </c>
      <c r="R4466">
        <v>593</v>
      </c>
      <c r="S4466">
        <v>7997.73</v>
      </c>
      <c r="T4466">
        <v>2</v>
      </c>
      <c r="U4466" t="s">
        <v>26</v>
      </c>
      <c r="V4466" t="s">
        <v>7634</v>
      </c>
      <c r="W4466" s="4">
        <v>45566</v>
      </c>
    </row>
    <row r="4467" spans="1:23" x14ac:dyDescent="0.25">
      <c r="A4467" t="s">
        <v>7635</v>
      </c>
      <c r="B4467" t="s">
        <v>7990</v>
      </c>
      <c r="C4467">
        <v>701</v>
      </c>
      <c r="D4467">
        <v>4184</v>
      </c>
      <c r="E4467" t="s">
        <v>130</v>
      </c>
      <c r="F4467" t="str">
        <f>VLOOKUP(E4467,centro_costo!A$1:C$100,3,0)</f>
        <v>UNIDAD EJECUTORA DE INVERSIONES</v>
      </c>
      <c r="G4467" t="s">
        <v>5745</v>
      </c>
      <c r="H4467" t="str">
        <f>VLOOKUP(G4467,fuente_financiamiento!A$1:B$5,2,0)</f>
        <v>18:CANON Y SOBRECANON, REGALIAS, RENTA DE ADUANAS Y PARTICIPACIONES</v>
      </c>
      <c r="I4467" t="s">
        <v>6208</v>
      </c>
      <c r="J4467" t="str">
        <f>VLOOKUP(I4467,clasificador!A$1:C$1634,3,0)</f>
        <v>2.6. 2  2. 2  4:COSTO DE CONSTRUCCION POR ADMINISTRACION DIRECTA - BIENES</v>
      </c>
      <c r="K4467">
        <v>81</v>
      </c>
      <c r="L4467" t="s">
        <v>386</v>
      </c>
      <c r="M4467" t="s">
        <v>1109</v>
      </c>
      <c r="N4467" t="s">
        <v>61</v>
      </c>
      <c r="O4467" t="s">
        <v>7636</v>
      </c>
      <c r="P4467" t="s">
        <v>9924</v>
      </c>
      <c r="Q4467" t="s">
        <v>7637</v>
      </c>
      <c r="R4467">
        <v>593</v>
      </c>
      <c r="S4467">
        <v>60</v>
      </c>
      <c r="T4467">
        <v>5</v>
      </c>
      <c r="U4467" t="s">
        <v>26</v>
      </c>
      <c r="V4467" t="s">
        <v>3660</v>
      </c>
      <c r="W4467" s="4">
        <v>45566</v>
      </c>
    </row>
    <row r="4468" spans="1:23" x14ac:dyDescent="0.25">
      <c r="A4468" t="s">
        <v>7638</v>
      </c>
      <c r="B4468" t="s">
        <v>7990</v>
      </c>
      <c r="C4468">
        <v>701</v>
      </c>
      <c r="D4468">
        <v>4184</v>
      </c>
      <c r="E4468" t="s">
        <v>130</v>
      </c>
      <c r="F4468" t="str">
        <f>VLOOKUP(E4468,centro_costo!A$1:C$100,3,0)</f>
        <v>UNIDAD EJECUTORA DE INVERSIONES</v>
      </c>
      <c r="G4468" t="s">
        <v>5745</v>
      </c>
      <c r="H4468" t="str">
        <f>VLOOKUP(G4468,fuente_financiamiento!A$1:B$5,2,0)</f>
        <v>18:CANON Y SOBRECANON, REGALIAS, RENTA DE ADUANAS Y PARTICIPACIONES</v>
      </c>
      <c r="I4468" t="s">
        <v>6208</v>
      </c>
      <c r="J4468" t="str">
        <f>VLOOKUP(I4468,clasificador!A$1:C$1634,3,0)</f>
        <v>2.6. 2  2. 2  4:COSTO DE CONSTRUCCION POR ADMINISTRACION DIRECTA - BIENES</v>
      </c>
      <c r="K4468">
        <v>81</v>
      </c>
      <c r="L4468" t="s">
        <v>1520</v>
      </c>
      <c r="M4468" t="s">
        <v>1521</v>
      </c>
      <c r="N4468" t="s">
        <v>544</v>
      </c>
      <c r="O4468" t="s">
        <v>23</v>
      </c>
      <c r="P4468" t="s">
        <v>9925</v>
      </c>
      <c r="Q4468" t="s">
        <v>7639</v>
      </c>
      <c r="R4468">
        <v>593</v>
      </c>
      <c r="S4468">
        <v>11.4</v>
      </c>
      <c r="T4468">
        <v>3</v>
      </c>
      <c r="U4468" t="s">
        <v>26</v>
      </c>
      <c r="V4468" t="s">
        <v>3660</v>
      </c>
      <c r="W4468" s="4">
        <v>45566</v>
      </c>
    </row>
    <row r="4469" spans="1:23" x14ac:dyDescent="0.25">
      <c r="A4469" t="s">
        <v>7640</v>
      </c>
      <c r="B4469" t="s">
        <v>7990</v>
      </c>
      <c r="C4469">
        <v>701</v>
      </c>
      <c r="D4469">
        <v>4184</v>
      </c>
      <c r="E4469" t="s">
        <v>130</v>
      </c>
      <c r="F4469" t="str">
        <f>VLOOKUP(E4469,centro_costo!A$1:C$100,3,0)</f>
        <v>UNIDAD EJECUTORA DE INVERSIONES</v>
      </c>
      <c r="G4469" t="s">
        <v>5745</v>
      </c>
      <c r="H4469" t="str">
        <f>VLOOKUP(G4469,fuente_financiamiento!A$1:B$5,2,0)</f>
        <v>18:CANON Y SOBRECANON, REGALIAS, RENTA DE ADUANAS Y PARTICIPACIONES</v>
      </c>
      <c r="I4469" t="s">
        <v>6208</v>
      </c>
      <c r="J4469" t="str">
        <f>VLOOKUP(I4469,clasificador!A$1:C$1634,3,0)</f>
        <v>2.6. 2  2. 2  4:COSTO DE CONSTRUCCION POR ADMINISTRACION DIRECTA - BIENES</v>
      </c>
      <c r="K4469">
        <v>81</v>
      </c>
      <c r="L4469" t="s">
        <v>1520</v>
      </c>
      <c r="M4469" t="s">
        <v>1521</v>
      </c>
      <c r="N4469" t="s">
        <v>1254</v>
      </c>
      <c r="O4469" t="s">
        <v>255</v>
      </c>
      <c r="P4469" t="s">
        <v>9926</v>
      </c>
      <c r="Q4469" t="s">
        <v>7641</v>
      </c>
      <c r="R4469">
        <v>593</v>
      </c>
      <c r="S4469">
        <v>2.4</v>
      </c>
      <c r="T4469">
        <v>2</v>
      </c>
      <c r="U4469" t="s">
        <v>26</v>
      </c>
      <c r="V4469" t="s">
        <v>3660</v>
      </c>
      <c r="W4469" s="4">
        <v>45566</v>
      </c>
    </row>
    <row r="4470" spans="1:23" x14ac:dyDescent="0.25">
      <c r="A4470" t="s">
        <v>7642</v>
      </c>
      <c r="B4470" t="s">
        <v>7990</v>
      </c>
      <c r="C4470">
        <v>701</v>
      </c>
      <c r="D4470">
        <v>4184</v>
      </c>
      <c r="E4470" t="s">
        <v>130</v>
      </c>
      <c r="F4470" t="str">
        <f>VLOOKUP(E4470,centro_costo!A$1:C$100,3,0)</f>
        <v>UNIDAD EJECUTORA DE INVERSIONES</v>
      </c>
      <c r="G4470" t="s">
        <v>5745</v>
      </c>
      <c r="H4470" t="str">
        <f>VLOOKUP(G4470,fuente_financiamiento!A$1:B$5,2,0)</f>
        <v>18:CANON Y SOBRECANON, REGALIAS, RENTA DE ADUANAS Y PARTICIPACIONES</v>
      </c>
      <c r="I4470" t="s">
        <v>6208</v>
      </c>
      <c r="J4470" t="str">
        <f>VLOOKUP(I4470,clasificador!A$1:C$1634,3,0)</f>
        <v>2.6. 2  2. 2  4:COSTO DE CONSTRUCCION POR ADMINISTRACION DIRECTA - BIENES</v>
      </c>
      <c r="K4470">
        <v>81</v>
      </c>
      <c r="L4470" t="s">
        <v>1520</v>
      </c>
      <c r="M4470" t="s">
        <v>1521</v>
      </c>
      <c r="N4470" t="s">
        <v>1215</v>
      </c>
      <c r="O4470" t="s">
        <v>231</v>
      </c>
      <c r="P4470" t="s">
        <v>8297</v>
      </c>
      <c r="Q4470" t="s">
        <v>1524</v>
      </c>
      <c r="R4470">
        <v>593</v>
      </c>
      <c r="S4470">
        <v>3</v>
      </c>
      <c r="T4470">
        <v>3</v>
      </c>
      <c r="U4470" t="s">
        <v>26</v>
      </c>
      <c r="V4470" t="s">
        <v>3660</v>
      </c>
      <c r="W4470" s="4">
        <v>45566</v>
      </c>
    </row>
    <row r="4471" spans="1:23" x14ac:dyDescent="0.25">
      <c r="A4471" t="s">
        <v>7643</v>
      </c>
      <c r="B4471" t="s">
        <v>7990</v>
      </c>
      <c r="C4471">
        <v>701</v>
      </c>
      <c r="D4471">
        <v>4184</v>
      </c>
      <c r="E4471" t="s">
        <v>130</v>
      </c>
      <c r="F4471" t="str">
        <f>VLOOKUP(E4471,centro_costo!A$1:C$100,3,0)</f>
        <v>UNIDAD EJECUTORA DE INVERSIONES</v>
      </c>
      <c r="G4471" t="s">
        <v>5745</v>
      </c>
      <c r="H4471" t="str">
        <f>VLOOKUP(G4471,fuente_financiamiento!A$1:B$5,2,0)</f>
        <v>18:CANON Y SOBRECANON, REGALIAS, RENTA DE ADUANAS Y PARTICIPACIONES</v>
      </c>
      <c r="I4471" t="s">
        <v>6208</v>
      </c>
      <c r="J4471" t="str">
        <f>VLOOKUP(I4471,clasificador!A$1:C$1634,3,0)</f>
        <v>2.6. 2  2. 2  4:COSTO DE CONSTRUCCION POR ADMINISTRACION DIRECTA - BIENES</v>
      </c>
      <c r="K4471">
        <v>81</v>
      </c>
      <c r="L4471" t="s">
        <v>1520</v>
      </c>
      <c r="M4471" t="s">
        <v>1521</v>
      </c>
      <c r="N4471" t="s">
        <v>300</v>
      </c>
      <c r="O4471" t="s">
        <v>205</v>
      </c>
      <c r="P4471" t="s">
        <v>9163</v>
      </c>
      <c r="Q4471" t="s">
        <v>5021</v>
      </c>
      <c r="R4471">
        <v>593</v>
      </c>
      <c r="S4471">
        <v>300</v>
      </c>
      <c r="T4471">
        <v>30</v>
      </c>
      <c r="U4471" t="s">
        <v>26</v>
      </c>
      <c r="V4471" t="s">
        <v>3660</v>
      </c>
      <c r="W4471" s="4">
        <v>45566</v>
      </c>
    </row>
    <row r="4472" spans="1:23" x14ac:dyDescent="0.25">
      <c r="A4472" t="s">
        <v>7644</v>
      </c>
      <c r="B4472" t="s">
        <v>7990</v>
      </c>
      <c r="C4472">
        <v>701</v>
      </c>
      <c r="D4472">
        <v>4184</v>
      </c>
      <c r="E4472" t="s">
        <v>130</v>
      </c>
      <c r="F4472" t="str">
        <f>VLOOKUP(E4472,centro_costo!A$1:C$100,3,0)</f>
        <v>UNIDAD EJECUTORA DE INVERSIONES</v>
      </c>
      <c r="G4472" t="s">
        <v>5745</v>
      </c>
      <c r="H4472" t="str">
        <f>VLOOKUP(G4472,fuente_financiamiento!A$1:B$5,2,0)</f>
        <v>18:CANON Y SOBRECANON, REGALIAS, RENTA DE ADUANAS Y PARTICIPACIONES</v>
      </c>
      <c r="I4472" t="s">
        <v>6208</v>
      </c>
      <c r="J4472" t="str">
        <f>VLOOKUP(I4472,clasificador!A$1:C$1634,3,0)</f>
        <v>2.6. 2  2. 2  4:COSTO DE CONSTRUCCION POR ADMINISTRACION DIRECTA - BIENES</v>
      </c>
      <c r="K4472">
        <v>81</v>
      </c>
      <c r="L4472" t="s">
        <v>1520</v>
      </c>
      <c r="M4472" t="s">
        <v>387</v>
      </c>
      <c r="N4472" t="s">
        <v>3604</v>
      </c>
      <c r="O4472" t="s">
        <v>95</v>
      </c>
      <c r="P4472" t="s">
        <v>9927</v>
      </c>
      <c r="Q4472" t="s">
        <v>7645</v>
      </c>
      <c r="R4472">
        <v>593</v>
      </c>
      <c r="S4472">
        <v>175</v>
      </c>
      <c r="T4472">
        <v>50</v>
      </c>
      <c r="U4472" t="s">
        <v>26</v>
      </c>
      <c r="V4472" t="s">
        <v>3660</v>
      </c>
      <c r="W4472" s="4">
        <v>45566</v>
      </c>
    </row>
    <row r="4473" spans="1:23" x14ac:dyDescent="0.25">
      <c r="A4473" t="s">
        <v>7646</v>
      </c>
      <c r="B4473" t="s">
        <v>7990</v>
      </c>
      <c r="C4473">
        <v>701</v>
      </c>
      <c r="D4473">
        <v>4184</v>
      </c>
      <c r="E4473" t="s">
        <v>130</v>
      </c>
      <c r="F4473" t="str">
        <f>VLOOKUP(E4473,centro_costo!A$1:C$100,3,0)</f>
        <v>UNIDAD EJECUTORA DE INVERSIONES</v>
      </c>
      <c r="G4473" t="s">
        <v>5745</v>
      </c>
      <c r="H4473" t="str">
        <f>VLOOKUP(G4473,fuente_financiamiento!A$1:B$5,2,0)</f>
        <v>18:CANON Y SOBRECANON, REGALIAS, RENTA DE ADUANAS Y PARTICIPACIONES</v>
      </c>
      <c r="I4473" t="s">
        <v>6208</v>
      </c>
      <c r="J4473" t="str">
        <f>VLOOKUP(I4473,clasificador!A$1:C$1634,3,0)</f>
        <v>2.6. 2  2. 2  4:COSTO DE CONSTRUCCION POR ADMINISTRACION DIRECTA - BIENES</v>
      </c>
      <c r="K4473">
        <v>81</v>
      </c>
      <c r="L4473" t="s">
        <v>1520</v>
      </c>
      <c r="M4473" t="s">
        <v>387</v>
      </c>
      <c r="N4473" t="s">
        <v>2684</v>
      </c>
      <c r="O4473" t="s">
        <v>95</v>
      </c>
      <c r="P4473" t="s">
        <v>9928</v>
      </c>
      <c r="Q4473" t="s">
        <v>7647</v>
      </c>
      <c r="R4473">
        <v>593</v>
      </c>
      <c r="S4473">
        <v>4.5</v>
      </c>
      <c r="T4473">
        <v>3</v>
      </c>
      <c r="U4473" t="s">
        <v>26</v>
      </c>
      <c r="V4473" t="s">
        <v>3660</v>
      </c>
      <c r="W4473" s="4">
        <v>45566</v>
      </c>
    </row>
    <row r="4474" spans="1:23" x14ac:dyDescent="0.25">
      <c r="A4474" t="s">
        <v>7648</v>
      </c>
      <c r="B4474" t="s">
        <v>7990</v>
      </c>
      <c r="C4474">
        <v>701</v>
      </c>
      <c r="D4474">
        <v>4184</v>
      </c>
      <c r="E4474" t="s">
        <v>130</v>
      </c>
      <c r="F4474" t="str">
        <f>VLOOKUP(E4474,centro_costo!A$1:C$100,3,0)</f>
        <v>UNIDAD EJECUTORA DE INVERSIONES</v>
      </c>
      <c r="G4474" t="s">
        <v>5745</v>
      </c>
      <c r="H4474" t="str">
        <f>VLOOKUP(G4474,fuente_financiamiento!A$1:B$5,2,0)</f>
        <v>18:CANON Y SOBRECANON, REGALIAS, RENTA DE ADUANAS Y PARTICIPACIONES</v>
      </c>
      <c r="I4474" t="s">
        <v>6208</v>
      </c>
      <c r="J4474" t="str">
        <f>VLOOKUP(I4474,clasificador!A$1:C$1634,3,0)</f>
        <v>2.6. 2  2. 2  4:COSTO DE CONSTRUCCION POR ADMINISTRACION DIRECTA - BIENES</v>
      </c>
      <c r="K4474">
        <v>81</v>
      </c>
      <c r="L4474" t="s">
        <v>1520</v>
      </c>
      <c r="M4474" t="s">
        <v>3537</v>
      </c>
      <c r="N4474" t="s">
        <v>259</v>
      </c>
      <c r="O4474" t="s">
        <v>255</v>
      </c>
      <c r="P4474" t="s">
        <v>9169</v>
      </c>
      <c r="Q4474" t="s">
        <v>5035</v>
      </c>
      <c r="R4474">
        <v>593</v>
      </c>
      <c r="S4474">
        <v>210</v>
      </c>
      <c r="T4474">
        <v>15</v>
      </c>
      <c r="U4474" t="s">
        <v>26</v>
      </c>
      <c r="V4474" t="s">
        <v>3660</v>
      </c>
      <c r="W4474" s="4">
        <v>45566</v>
      </c>
    </row>
    <row r="4475" spans="1:23" x14ac:dyDescent="0.25">
      <c r="A4475" t="s">
        <v>7649</v>
      </c>
      <c r="B4475" t="s">
        <v>7990</v>
      </c>
      <c r="C4475">
        <v>701</v>
      </c>
      <c r="D4475">
        <v>4184</v>
      </c>
      <c r="E4475" t="s">
        <v>130</v>
      </c>
      <c r="F4475" t="str">
        <f>VLOOKUP(E4475,centro_costo!A$1:C$100,3,0)</f>
        <v>UNIDAD EJECUTORA DE INVERSIONES</v>
      </c>
      <c r="G4475" t="s">
        <v>5745</v>
      </c>
      <c r="H4475" t="str">
        <f>VLOOKUP(G4475,fuente_financiamiento!A$1:B$5,2,0)</f>
        <v>18:CANON Y SOBRECANON, REGALIAS, RENTA DE ADUANAS Y PARTICIPACIONES</v>
      </c>
      <c r="I4475" t="s">
        <v>6208</v>
      </c>
      <c r="J4475" t="str">
        <f>VLOOKUP(I4475,clasificador!A$1:C$1634,3,0)</f>
        <v>2.6. 2  2. 2  4:COSTO DE CONSTRUCCION POR ADMINISTRACION DIRECTA - BIENES</v>
      </c>
      <c r="K4475">
        <v>81</v>
      </c>
      <c r="L4475" t="s">
        <v>1520</v>
      </c>
      <c r="M4475" t="s">
        <v>3537</v>
      </c>
      <c r="N4475" t="s">
        <v>259</v>
      </c>
      <c r="O4475" t="s">
        <v>231</v>
      </c>
      <c r="P4475" t="s">
        <v>9929</v>
      </c>
      <c r="Q4475" t="s">
        <v>7650</v>
      </c>
      <c r="R4475">
        <v>593</v>
      </c>
      <c r="S4475">
        <v>182</v>
      </c>
      <c r="T4475">
        <v>13</v>
      </c>
      <c r="U4475" t="s">
        <v>26</v>
      </c>
      <c r="V4475" t="s">
        <v>3660</v>
      </c>
      <c r="W4475" s="4">
        <v>45566</v>
      </c>
    </row>
    <row r="4476" spans="1:23" x14ac:dyDescent="0.25">
      <c r="A4476" t="s">
        <v>7651</v>
      </c>
      <c r="B4476" t="s">
        <v>7990</v>
      </c>
      <c r="C4476">
        <v>701</v>
      </c>
      <c r="D4476">
        <v>4184</v>
      </c>
      <c r="E4476" t="s">
        <v>130</v>
      </c>
      <c r="F4476" t="str">
        <f>VLOOKUP(E4476,centro_costo!A$1:C$100,3,0)</f>
        <v>UNIDAD EJECUTORA DE INVERSIONES</v>
      </c>
      <c r="G4476" t="s">
        <v>5745</v>
      </c>
      <c r="H4476" t="str">
        <f>VLOOKUP(G4476,fuente_financiamiento!A$1:B$5,2,0)</f>
        <v>18:CANON Y SOBRECANON, REGALIAS, RENTA DE ADUANAS Y PARTICIPACIONES</v>
      </c>
      <c r="I4476" t="s">
        <v>6208</v>
      </c>
      <c r="J4476" t="str">
        <f>VLOOKUP(I4476,clasificador!A$1:C$1634,3,0)</f>
        <v>2.6. 2  2. 2  4:COSTO DE CONSTRUCCION POR ADMINISTRACION DIRECTA - BIENES</v>
      </c>
      <c r="K4476">
        <v>81</v>
      </c>
      <c r="L4476" t="s">
        <v>3354</v>
      </c>
      <c r="M4476" t="s">
        <v>3355</v>
      </c>
      <c r="N4476" t="s">
        <v>23</v>
      </c>
      <c r="O4476" t="s">
        <v>584</v>
      </c>
      <c r="P4476" t="s">
        <v>9930</v>
      </c>
      <c r="Q4476" t="s">
        <v>7652</v>
      </c>
      <c r="R4476">
        <v>593</v>
      </c>
      <c r="S4476">
        <v>1485</v>
      </c>
      <c r="T4476">
        <v>15</v>
      </c>
      <c r="U4476" t="s">
        <v>26</v>
      </c>
      <c r="V4476" t="s">
        <v>3660</v>
      </c>
      <c r="W4476" s="4">
        <v>45566</v>
      </c>
    </row>
    <row r="4477" spans="1:23" x14ac:dyDescent="0.25">
      <c r="A4477" t="s">
        <v>7653</v>
      </c>
      <c r="B4477" t="s">
        <v>7990</v>
      </c>
      <c r="C4477">
        <v>706</v>
      </c>
      <c r="D4477">
        <v>4320</v>
      </c>
      <c r="E4477" t="s">
        <v>130</v>
      </c>
      <c r="F4477" t="str">
        <f>VLOOKUP(E4477,centro_costo!A$1:C$100,3,0)</f>
        <v>UNIDAD EJECUTORA DE INVERSIONES</v>
      </c>
      <c r="G4477" t="s">
        <v>5745</v>
      </c>
      <c r="H4477" t="str">
        <f>VLOOKUP(G4477,fuente_financiamiento!A$1:B$5,2,0)</f>
        <v>18:CANON Y SOBRECANON, REGALIAS, RENTA DE ADUANAS Y PARTICIPACIONES</v>
      </c>
      <c r="I4477" t="s">
        <v>6208</v>
      </c>
      <c r="J4477" t="str">
        <f>VLOOKUP(I4477,clasificador!A$1:C$1634,3,0)</f>
        <v>2.6. 2  2. 2  4:COSTO DE CONSTRUCCION POR ADMINISTRACION DIRECTA - BIENES</v>
      </c>
      <c r="K4477">
        <v>81</v>
      </c>
      <c r="L4477" t="s">
        <v>430</v>
      </c>
      <c r="M4477" t="s">
        <v>431</v>
      </c>
      <c r="N4477" t="s">
        <v>423</v>
      </c>
      <c r="O4477" t="s">
        <v>1474</v>
      </c>
      <c r="P4477" t="s">
        <v>9931</v>
      </c>
      <c r="Q4477" t="s">
        <v>7654</v>
      </c>
      <c r="R4477">
        <v>593</v>
      </c>
      <c r="S4477">
        <v>300</v>
      </c>
      <c r="T4477">
        <v>20</v>
      </c>
      <c r="U4477" t="s">
        <v>26</v>
      </c>
      <c r="V4477" t="s">
        <v>7655</v>
      </c>
      <c r="W4477" s="4">
        <v>45566</v>
      </c>
    </row>
    <row r="4478" spans="1:23" x14ac:dyDescent="0.25">
      <c r="A4478" t="s">
        <v>7656</v>
      </c>
      <c r="B4478" t="s">
        <v>7990</v>
      </c>
      <c r="C4478">
        <v>706</v>
      </c>
      <c r="D4478">
        <v>4320</v>
      </c>
      <c r="E4478" t="s">
        <v>130</v>
      </c>
      <c r="F4478" t="str">
        <f>VLOOKUP(E4478,centro_costo!A$1:C$100,3,0)</f>
        <v>UNIDAD EJECUTORA DE INVERSIONES</v>
      </c>
      <c r="G4478" t="s">
        <v>5745</v>
      </c>
      <c r="H4478" t="str">
        <f>VLOOKUP(G4478,fuente_financiamiento!A$1:B$5,2,0)</f>
        <v>18:CANON Y SOBRECANON, REGALIAS, RENTA DE ADUANAS Y PARTICIPACIONES</v>
      </c>
      <c r="I4478" t="s">
        <v>6208</v>
      </c>
      <c r="J4478" t="str">
        <f>VLOOKUP(I4478,clasificador!A$1:C$1634,3,0)</f>
        <v>2.6. 2  2. 2  4:COSTO DE CONSTRUCCION POR ADMINISTRACION DIRECTA - BIENES</v>
      </c>
      <c r="K4478">
        <v>81</v>
      </c>
      <c r="L4478" t="s">
        <v>430</v>
      </c>
      <c r="M4478" t="s">
        <v>431</v>
      </c>
      <c r="N4478" t="s">
        <v>616</v>
      </c>
      <c r="O4478" t="s">
        <v>7657</v>
      </c>
      <c r="P4478" t="s">
        <v>9932</v>
      </c>
      <c r="Q4478" t="s">
        <v>7658</v>
      </c>
      <c r="R4478">
        <v>593</v>
      </c>
      <c r="S4478">
        <v>275</v>
      </c>
      <c r="T4478">
        <v>5</v>
      </c>
      <c r="U4478" t="s">
        <v>26</v>
      </c>
      <c r="V4478" t="s">
        <v>7655</v>
      </c>
      <c r="W4478" s="4">
        <v>45566</v>
      </c>
    </row>
    <row r="4479" spans="1:23" x14ac:dyDescent="0.25">
      <c r="A4479" t="s">
        <v>7659</v>
      </c>
      <c r="B4479" t="s">
        <v>7990</v>
      </c>
      <c r="C4479">
        <v>706</v>
      </c>
      <c r="D4479">
        <v>4320</v>
      </c>
      <c r="E4479" t="s">
        <v>130</v>
      </c>
      <c r="F4479" t="str">
        <f>VLOOKUP(E4479,centro_costo!A$1:C$100,3,0)</f>
        <v>UNIDAD EJECUTORA DE INVERSIONES</v>
      </c>
      <c r="G4479" t="s">
        <v>5745</v>
      </c>
      <c r="H4479" t="str">
        <f>VLOOKUP(G4479,fuente_financiamiento!A$1:B$5,2,0)</f>
        <v>18:CANON Y SOBRECANON, REGALIAS, RENTA DE ADUANAS Y PARTICIPACIONES</v>
      </c>
      <c r="I4479" t="s">
        <v>6208</v>
      </c>
      <c r="J4479" t="str">
        <f>VLOOKUP(I4479,clasificador!A$1:C$1634,3,0)</f>
        <v>2.6. 2  2. 2  4:COSTO DE CONSTRUCCION POR ADMINISTRACION DIRECTA - BIENES</v>
      </c>
      <c r="K4479">
        <v>81</v>
      </c>
      <c r="L4479" t="s">
        <v>430</v>
      </c>
      <c r="M4479" t="s">
        <v>431</v>
      </c>
      <c r="N4479" t="s">
        <v>491</v>
      </c>
      <c r="O4479" t="s">
        <v>265</v>
      </c>
      <c r="P4479" t="s">
        <v>9933</v>
      </c>
      <c r="Q4479" t="s">
        <v>7660</v>
      </c>
      <c r="R4479">
        <v>593</v>
      </c>
      <c r="S4479">
        <v>320</v>
      </c>
      <c r="T4479">
        <v>20</v>
      </c>
      <c r="U4479" t="s">
        <v>472</v>
      </c>
      <c r="V4479" t="s">
        <v>7655</v>
      </c>
      <c r="W4479" s="4">
        <v>45566</v>
      </c>
    </row>
    <row r="4480" spans="1:23" x14ac:dyDescent="0.25">
      <c r="A4480" t="s">
        <v>7661</v>
      </c>
      <c r="B4480" t="s">
        <v>7990</v>
      </c>
      <c r="C4480">
        <v>706</v>
      </c>
      <c r="D4480">
        <v>4320</v>
      </c>
      <c r="E4480" t="s">
        <v>130</v>
      </c>
      <c r="F4480" t="str">
        <f>VLOOKUP(E4480,centro_costo!A$1:C$100,3,0)</f>
        <v>UNIDAD EJECUTORA DE INVERSIONES</v>
      </c>
      <c r="G4480" t="s">
        <v>5745</v>
      </c>
      <c r="H4480" t="str">
        <f>VLOOKUP(G4480,fuente_financiamiento!A$1:B$5,2,0)</f>
        <v>18:CANON Y SOBRECANON, REGALIAS, RENTA DE ADUANAS Y PARTICIPACIONES</v>
      </c>
      <c r="I4480" t="s">
        <v>6208</v>
      </c>
      <c r="J4480" t="str">
        <f>VLOOKUP(I4480,clasificador!A$1:C$1634,3,0)</f>
        <v>2.6. 2  2. 2  4:COSTO DE CONSTRUCCION POR ADMINISTRACION DIRECTA - BIENES</v>
      </c>
      <c r="K4480">
        <v>81</v>
      </c>
      <c r="L4480" t="s">
        <v>430</v>
      </c>
      <c r="M4480" t="s">
        <v>86</v>
      </c>
      <c r="N4480" t="s">
        <v>95</v>
      </c>
      <c r="O4480" t="s">
        <v>529</v>
      </c>
      <c r="P4480" t="s">
        <v>8973</v>
      </c>
      <c r="Q4480" t="s">
        <v>4242</v>
      </c>
      <c r="R4480">
        <v>593</v>
      </c>
      <c r="S4480">
        <v>160</v>
      </c>
      <c r="T4480">
        <v>10</v>
      </c>
      <c r="U4480" t="s">
        <v>26</v>
      </c>
      <c r="V4480" t="s">
        <v>7655</v>
      </c>
      <c r="W4480" s="4">
        <v>45566</v>
      </c>
    </row>
    <row r="4481" spans="1:23" x14ac:dyDescent="0.25">
      <c r="A4481" t="s">
        <v>7662</v>
      </c>
      <c r="B4481" t="s">
        <v>7990</v>
      </c>
      <c r="C4481">
        <v>706</v>
      </c>
      <c r="D4481">
        <v>4320</v>
      </c>
      <c r="E4481" t="s">
        <v>130</v>
      </c>
      <c r="F4481" t="str">
        <f>VLOOKUP(E4481,centro_costo!A$1:C$100,3,0)</f>
        <v>UNIDAD EJECUTORA DE INVERSIONES</v>
      </c>
      <c r="G4481" t="s">
        <v>5745</v>
      </c>
      <c r="H4481" t="str">
        <f>VLOOKUP(G4481,fuente_financiamiento!A$1:B$5,2,0)</f>
        <v>18:CANON Y SOBRECANON, REGALIAS, RENTA DE ADUANAS Y PARTICIPACIONES</v>
      </c>
      <c r="I4481" t="s">
        <v>6208</v>
      </c>
      <c r="J4481" t="str">
        <f>VLOOKUP(I4481,clasificador!A$1:C$1634,3,0)</f>
        <v>2.6. 2  2. 2  4:COSTO DE CONSTRUCCION POR ADMINISTRACION DIRECTA - BIENES</v>
      </c>
      <c r="K4481">
        <v>81</v>
      </c>
      <c r="L4481" t="s">
        <v>430</v>
      </c>
      <c r="M4481" t="s">
        <v>86</v>
      </c>
      <c r="N4481" t="s">
        <v>564</v>
      </c>
      <c r="O4481" t="s">
        <v>255</v>
      </c>
      <c r="P4481" t="s">
        <v>8513</v>
      </c>
      <c r="Q4481" t="s">
        <v>2456</v>
      </c>
      <c r="R4481">
        <v>593</v>
      </c>
      <c r="S4481">
        <v>150</v>
      </c>
      <c r="T4481">
        <v>10</v>
      </c>
      <c r="U4481" t="s">
        <v>26</v>
      </c>
      <c r="V4481" t="s">
        <v>7655</v>
      </c>
      <c r="W4481" s="4">
        <v>45566</v>
      </c>
    </row>
    <row r="4482" spans="1:23" x14ac:dyDescent="0.25">
      <c r="A4482" t="s">
        <v>7663</v>
      </c>
      <c r="B4482" t="s">
        <v>7990</v>
      </c>
      <c r="C4482">
        <v>706</v>
      </c>
      <c r="D4482">
        <v>4320</v>
      </c>
      <c r="E4482" t="s">
        <v>130</v>
      </c>
      <c r="F4482" t="str">
        <f>VLOOKUP(E4482,centro_costo!A$1:C$100,3,0)</f>
        <v>UNIDAD EJECUTORA DE INVERSIONES</v>
      </c>
      <c r="G4482" t="s">
        <v>5745</v>
      </c>
      <c r="H4482" t="str">
        <f>VLOOKUP(G4482,fuente_financiamiento!A$1:B$5,2,0)</f>
        <v>18:CANON Y SOBRECANON, REGALIAS, RENTA DE ADUANAS Y PARTICIPACIONES</v>
      </c>
      <c r="I4482" t="s">
        <v>6208</v>
      </c>
      <c r="J4482" t="str">
        <f>VLOOKUP(I4482,clasificador!A$1:C$1634,3,0)</f>
        <v>2.6. 2  2. 2  4:COSTO DE CONSTRUCCION POR ADMINISTRACION DIRECTA - BIENES</v>
      </c>
      <c r="K4482">
        <v>81</v>
      </c>
      <c r="L4482" t="s">
        <v>430</v>
      </c>
      <c r="M4482" t="s">
        <v>627</v>
      </c>
      <c r="N4482" t="s">
        <v>205</v>
      </c>
      <c r="O4482" t="s">
        <v>1418</v>
      </c>
      <c r="P4482" t="s">
        <v>8288</v>
      </c>
      <c r="Q4482" t="s">
        <v>1481</v>
      </c>
      <c r="R4482">
        <v>593</v>
      </c>
      <c r="S4482">
        <v>360</v>
      </c>
      <c r="T4482">
        <v>30</v>
      </c>
      <c r="U4482" t="s">
        <v>26</v>
      </c>
      <c r="V4482" t="s">
        <v>7655</v>
      </c>
      <c r="W4482" s="4">
        <v>45566</v>
      </c>
    </row>
    <row r="4483" spans="1:23" x14ac:dyDescent="0.25">
      <c r="A4483" t="s">
        <v>7664</v>
      </c>
      <c r="B4483" t="s">
        <v>7990</v>
      </c>
      <c r="C4483">
        <v>706</v>
      </c>
      <c r="D4483">
        <v>4320</v>
      </c>
      <c r="E4483" t="s">
        <v>130</v>
      </c>
      <c r="F4483" t="str">
        <f>VLOOKUP(E4483,centro_costo!A$1:C$100,3,0)</f>
        <v>UNIDAD EJECUTORA DE INVERSIONES</v>
      </c>
      <c r="G4483" t="s">
        <v>5745</v>
      </c>
      <c r="H4483" t="str">
        <f>VLOOKUP(G4483,fuente_financiamiento!A$1:B$5,2,0)</f>
        <v>18:CANON Y SOBRECANON, REGALIAS, RENTA DE ADUANAS Y PARTICIPACIONES</v>
      </c>
      <c r="I4483" t="s">
        <v>6208</v>
      </c>
      <c r="J4483" t="str">
        <f>VLOOKUP(I4483,clasificador!A$1:C$1634,3,0)</f>
        <v>2.6. 2  2. 2  4:COSTO DE CONSTRUCCION POR ADMINISTRACION DIRECTA - BIENES</v>
      </c>
      <c r="K4483">
        <v>81</v>
      </c>
      <c r="L4483" t="s">
        <v>430</v>
      </c>
      <c r="M4483" t="s">
        <v>627</v>
      </c>
      <c r="N4483" t="s">
        <v>423</v>
      </c>
      <c r="O4483" t="s">
        <v>62</v>
      </c>
      <c r="P4483" t="s">
        <v>9934</v>
      </c>
      <c r="Q4483" t="s">
        <v>7665</v>
      </c>
      <c r="R4483">
        <v>593</v>
      </c>
      <c r="S4483">
        <v>168</v>
      </c>
      <c r="T4483">
        <v>48</v>
      </c>
      <c r="U4483" t="s">
        <v>26</v>
      </c>
      <c r="V4483" t="s">
        <v>7655</v>
      </c>
      <c r="W4483" s="4">
        <v>45566</v>
      </c>
    </row>
    <row r="4484" spans="1:23" x14ac:dyDescent="0.25">
      <c r="A4484" t="s">
        <v>7666</v>
      </c>
      <c r="B4484" t="s">
        <v>7990</v>
      </c>
      <c r="C4484">
        <v>706</v>
      </c>
      <c r="D4484">
        <v>4320</v>
      </c>
      <c r="E4484" t="s">
        <v>130</v>
      </c>
      <c r="F4484" t="str">
        <f>VLOOKUP(E4484,centro_costo!A$1:C$100,3,0)</f>
        <v>UNIDAD EJECUTORA DE INVERSIONES</v>
      </c>
      <c r="G4484" t="s">
        <v>5745</v>
      </c>
      <c r="H4484" t="str">
        <f>VLOOKUP(G4484,fuente_financiamiento!A$1:B$5,2,0)</f>
        <v>18:CANON Y SOBRECANON, REGALIAS, RENTA DE ADUANAS Y PARTICIPACIONES</v>
      </c>
      <c r="I4484" t="s">
        <v>6208</v>
      </c>
      <c r="J4484" t="str">
        <f>VLOOKUP(I4484,clasificador!A$1:C$1634,3,0)</f>
        <v>2.6. 2  2. 2  4:COSTO DE CONSTRUCCION POR ADMINISTRACION DIRECTA - BIENES</v>
      </c>
      <c r="K4484">
        <v>81</v>
      </c>
      <c r="L4484" t="s">
        <v>430</v>
      </c>
      <c r="M4484" t="s">
        <v>627</v>
      </c>
      <c r="N4484" t="s">
        <v>616</v>
      </c>
      <c r="O4484" t="s">
        <v>340</v>
      </c>
      <c r="P4484" t="s">
        <v>9935</v>
      </c>
      <c r="Q4484" t="s">
        <v>7667</v>
      </c>
      <c r="R4484">
        <v>593</v>
      </c>
      <c r="S4484">
        <v>275</v>
      </c>
      <c r="T4484">
        <v>50</v>
      </c>
      <c r="U4484" t="s">
        <v>26</v>
      </c>
      <c r="V4484" t="s">
        <v>7655</v>
      </c>
      <c r="W4484" s="4">
        <v>45566</v>
      </c>
    </row>
    <row r="4485" spans="1:23" x14ac:dyDescent="0.25">
      <c r="A4485" t="s">
        <v>7668</v>
      </c>
      <c r="B4485" t="s">
        <v>7990</v>
      </c>
      <c r="C4485">
        <v>706</v>
      </c>
      <c r="D4485">
        <v>4320</v>
      </c>
      <c r="E4485" t="s">
        <v>130</v>
      </c>
      <c r="F4485" t="str">
        <f>VLOOKUP(E4485,centro_costo!A$1:C$100,3,0)</f>
        <v>UNIDAD EJECUTORA DE INVERSIONES</v>
      </c>
      <c r="G4485" t="s">
        <v>5745</v>
      </c>
      <c r="H4485" t="str">
        <f>VLOOKUP(G4485,fuente_financiamiento!A$1:B$5,2,0)</f>
        <v>18:CANON Y SOBRECANON, REGALIAS, RENTA DE ADUANAS Y PARTICIPACIONES</v>
      </c>
      <c r="I4485" t="s">
        <v>6208</v>
      </c>
      <c r="J4485" t="str">
        <f>VLOOKUP(I4485,clasificador!A$1:C$1634,3,0)</f>
        <v>2.6. 2  2. 2  4:COSTO DE CONSTRUCCION POR ADMINISTRACION DIRECTA - BIENES</v>
      </c>
      <c r="K4485">
        <v>81</v>
      </c>
      <c r="L4485" t="s">
        <v>86</v>
      </c>
      <c r="M4485" t="s">
        <v>719</v>
      </c>
      <c r="N4485" t="s">
        <v>280</v>
      </c>
      <c r="O4485" t="s">
        <v>7669</v>
      </c>
      <c r="P4485" t="s">
        <v>9936</v>
      </c>
      <c r="Q4485" t="s">
        <v>7670</v>
      </c>
      <c r="R4485">
        <v>593</v>
      </c>
      <c r="S4485">
        <v>100</v>
      </c>
      <c r="T4485">
        <v>200</v>
      </c>
      <c r="U4485" t="s">
        <v>26</v>
      </c>
      <c r="V4485" t="s">
        <v>7655</v>
      </c>
      <c r="W4485" s="4">
        <v>45566</v>
      </c>
    </row>
    <row r="4486" spans="1:23" x14ac:dyDescent="0.25">
      <c r="A4486" t="s">
        <v>7671</v>
      </c>
      <c r="B4486" t="s">
        <v>7990</v>
      </c>
      <c r="C4486">
        <v>706</v>
      </c>
      <c r="D4486">
        <v>4320</v>
      </c>
      <c r="E4486" t="s">
        <v>130</v>
      </c>
      <c r="F4486" t="str">
        <f>VLOOKUP(E4486,centro_costo!A$1:C$100,3,0)</f>
        <v>UNIDAD EJECUTORA DE INVERSIONES</v>
      </c>
      <c r="G4486" t="s">
        <v>5745</v>
      </c>
      <c r="H4486" t="str">
        <f>VLOOKUP(G4486,fuente_financiamiento!A$1:B$5,2,0)</f>
        <v>18:CANON Y SOBRECANON, REGALIAS, RENTA DE ADUANAS Y PARTICIPACIONES</v>
      </c>
      <c r="I4486" t="s">
        <v>6208</v>
      </c>
      <c r="J4486" t="str">
        <f>VLOOKUP(I4486,clasificador!A$1:C$1634,3,0)</f>
        <v>2.6. 2  2. 2  4:COSTO DE CONSTRUCCION POR ADMINISTRACION DIRECTA - BIENES</v>
      </c>
      <c r="K4486">
        <v>81</v>
      </c>
      <c r="L4486" t="s">
        <v>86</v>
      </c>
      <c r="M4486" t="s">
        <v>719</v>
      </c>
      <c r="N4486" t="s">
        <v>280</v>
      </c>
      <c r="O4486" t="s">
        <v>7672</v>
      </c>
      <c r="P4486" t="s">
        <v>9937</v>
      </c>
      <c r="Q4486" t="s">
        <v>7673</v>
      </c>
      <c r="R4486">
        <v>593</v>
      </c>
      <c r="S4486">
        <v>80</v>
      </c>
      <c r="T4486">
        <v>4</v>
      </c>
      <c r="U4486" t="s">
        <v>228</v>
      </c>
      <c r="V4486" t="s">
        <v>7655</v>
      </c>
      <c r="W4486" s="4">
        <v>45566</v>
      </c>
    </row>
    <row r="4487" spans="1:23" x14ac:dyDescent="0.25">
      <c r="A4487" t="s">
        <v>7674</v>
      </c>
      <c r="B4487" t="s">
        <v>7990</v>
      </c>
      <c r="C4487">
        <v>706</v>
      </c>
      <c r="D4487">
        <v>4320</v>
      </c>
      <c r="E4487" t="s">
        <v>130</v>
      </c>
      <c r="F4487" t="str">
        <f>VLOOKUP(E4487,centro_costo!A$1:C$100,3,0)</f>
        <v>UNIDAD EJECUTORA DE INVERSIONES</v>
      </c>
      <c r="G4487" t="s">
        <v>5745</v>
      </c>
      <c r="H4487" t="str">
        <f>VLOOKUP(G4487,fuente_financiamiento!A$1:B$5,2,0)</f>
        <v>18:CANON Y SOBRECANON, REGALIAS, RENTA DE ADUANAS Y PARTICIPACIONES</v>
      </c>
      <c r="I4487" t="s">
        <v>6208</v>
      </c>
      <c r="J4487" t="str">
        <f>VLOOKUP(I4487,clasificador!A$1:C$1634,3,0)</f>
        <v>2.6. 2  2. 2  4:COSTO DE CONSTRUCCION POR ADMINISTRACION DIRECTA - BIENES</v>
      </c>
      <c r="K4487">
        <v>81</v>
      </c>
      <c r="L4487" t="s">
        <v>86</v>
      </c>
      <c r="M4487" t="s">
        <v>719</v>
      </c>
      <c r="N4487" t="s">
        <v>280</v>
      </c>
      <c r="O4487" t="s">
        <v>7675</v>
      </c>
      <c r="P4487" t="s">
        <v>9938</v>
      </c>
      <c r="Q4487" t="s">
        <v>7676</v>
      </c>
      <c r="R4487">
        <v>593</v>
      </c>
      <c r="S4487">
        <v>80</v>
      </c>
      <c r="T4487">
        <v>4</v>
      </c>
      <c r="U4487" t="s">
        <v>228</v>
      </c>
      <c r="V4487" t="s">
        <v>7655</v>
      </c>
      <c r="W4487" s="4">
        <v>45566</v>
      </c>
    </row>
    <row r="4488" spans="1:23" x14ac:dyDescent="0.25">
      <c r="A4488" t="s">
        <v>7677</v>
      </c>
      <c r="B4488" t="s">
        <v>7990</v>
      </c>
      <c r="C4488">
        <v>707</v>
      </c>
      <c r="D4488">
        <v>4257</v>
      </c>
      <c r="E4488" t="s">
        <v>130</v>
      </c>
      <c r="F4488" t="str">
        <f>VLOOKUP(E4488,centro_costo!A$1:C$100,3,0)</f>
        <v>UNIDAD EJECUTORA DE INVERSIONES</v>
      </c>
      <c r="G4488" t="s">
        <v>5745</v>
      </c>
      <c r="H4488" t="str">
        <f>VLOOKUP(G4488,fuente_financiamiento!A$1:B$5,2,0)</f>
        <v>18:CANON Y SOBRECANON, REGALIAS, RENTA DE ADUANAS Y PARTICIPACIONES</v>
      </c>
      <c r="I4488" t="s">
        <v>6208</v>
      </c>
      <c r="J4488" t="str">
        <f>VLOOKUP(I4488,clasificador!A$1:C$1634,3,0)</f>
        <v>2.6. 2  2. 2  4:COSTO DE CONSTRUCCION POR ADMINISTRACION DIRECTA - BIENES</v>
      </c>
      <c r="K4488">
        <v>81</v>
      </c>
      <c r="L4488" t="s">
        <v>1556</v>
      </c>
      <c r="M4488" t="s">
        <v>2131</v>
      </c>
      <c r="N4488" t="s">
        <v>68</v>
      </c>
      <c r="O4488" t="s">
        <v>455</v>
      </c>
      <c r="P4488" t="s">
        <v>9939</v>
      </c>
      <c r="Q4488" t="s">
        <v>7678</v>
      </c>
      <c r="R4488">
        <v>593</v>
      </c>
      <c r="S4488">
        <v>700</v>
      </c>
      <c r="T4488">
        <v>20</v>
      </c>
      <c r="U4488" t="s">
        <v>26</v>
      </c>
      <c r="V4488" t="s">
        <v>2141</v>
      </c>
      <c r="W4488" s="4">
        <v>45566</v>
      </c>
    </row>
    <row r="4489" spans="1:23" x14ac:dyDescent="0.25">
      <c r="A4489" t="s">
        <v>7679</v>
      </c>
      <c r="B4489" t="s">
        <v>7990</v>
      </c>
      <c r="C4489">
        <v>707</v>
      </c>
      <c r="D4489">
        <v>4257</v>
      </c>
      <c r="E4489" t="s">
        <v>130</v>
      </c>
      <c r="F4489" t="str">
        <f>VLOOKUP(E4489,centro_costo!A$1:C$100,3,0)</f>
        <v>UNIDAD EJECUTORA DE INVERSIONES</v>
      </c>
      <c r="G4489" t="s">
        <v>5745</v>
      </c>
      <c r="H4489" t="str">
        <f>VLOOKUP(G4489,fuente_financiamiento!A$1:B$5,2,0)</f>
        <v>18:CANON Y SOBRECANON, REGALIAS, RENTA DE ADUANAS Y PARTICIPACIONES</v>
      </c>
      <c r="I4489" t="s">
        <v>6208</v>
      </c>
      <c r="J4489" t="str">
        <f>VLOOKUP(I4489,clasificador!A$1:C$1634,3,0)</f>
        <v>2.6. 2  2. 2  4:COSTO DE CONSTRUCCION POR ADMINISTRACION DIRECTA - BIENES</v>
      </c>
      <c r="K4489">
        <v>81</v>
      </c>
      <c r="L4489" t="s">
        <v>1556</v>
      </c>
      <c r="M4489" t="s">
        <v>2131</v>
      </c>
      <c r="N4489" t="s">
        <v>299</v>
      </c>
      <c r="O4489" t="s">
        <v>1243</v>
      </c>
      <c r="P4489" t="s">
        <v>9940</v>
      </c>
      <c r="Q4489" t="s">
        <v>7680</v>
      </c>
      <c r="R4489">
        <v>593</v>
      </c>
      <c r="S4489">
        <v>1260</v>
      </c>
      <c r="T4489">
        <v>30</v>
      </c>
      <c r="U4489" t="s">
        <v>26</v>
      </c>
      <c r="V4489" t="s">
        <v>2141</v>
      </c>
      <c r="W4489" s="4">
        <v>45566</v>
      </c>
    </row>
    <row r="4490" spans="1:23" x14ac:dyDescent="0.25">
      <c r="A4490" t="s">
        <v>7681</v>
      </c>
      <c r="B4490" t="s">
        <v>7990</v>
      </c>
      <c r="C4490">
        <v>707</v>
      </c>
      <c r="D4490">
        <v>4257</v>
      </c>
      <c r="E4490" t="s">
        <v>130</v>
      </c>
      <c r="F4490" t="str">
        <f>VLOOKUP(E4490,centro_costo!A$1:C$100,3,0)</f>
        <v>UNIDAD EJECUTORA DE INVERSIONES</v>
      </c>
      <c r="G4490" t="s">
        <v>5745</v>
      </c>
      <c r="H4490" t="str">
        <f>VLOOKUP(G4490,fuente_financiamiento!A$1:B$5,2,0)</f>
        <v>18:CANON Y SOBRECANON, REGALIAS, RENTA DE ADUANAS Y PARTICIPACIONES</v>
      </c>
      <c r="I4490" t="s">
        <v>6208</v>
      </c>
      <c r="J4490" t="str">
        <f>VLOOKUP(I4490,clasificador!A$1:C$1634,3,0)</f>
        <v>2.6. 2  2. 2  4:COSTO DE CONSTRUCCION POR ADMINISTRACION DIRECTA - BIENES</v>
      </c>
      <c r="K4490">
        <v>81</v>
      </c>
      <c r="L4490" t="s">
        <v>1556</v>
      </c>
      <c r="M4490" t="s">
        <v>2131</v>
      </c>
      <c r="N4490" t="s">
        <v>231</v>
      </c>
      <c r="O4490" t="s">
        <v>61</v>
      </c>
      <c r="P4490" t="s">
        <v>9941</v>
      </c>
      <c r="Q4490" t="s">
        <v>7682</v>
      </c>
      <c r="R4490">
        <v>593</v>
      </c>
      <c r="S4490">
        <v>250</v>
      </c>
      <c r="T4490">
        <v>500</v>
      </c>
      <c r="U4490" t="s">
        <v>26</v>
      </c>
      <c r="V4490" t="s">
        <v>2141</v>
      </c>
      <c r="W4490" s="4">
        <v>45566</v>
      </c>
    </row>
    <row r="4491" spans="1:23" x14ac:dyDescent="0.25">
      <c r="A4491" t="s">
        <v>7683</v>
      </c>
      <c r="B4491" t="s">
        <v>7990</v>
      </c>
      <c r="C4491">
        <v>707</v>
      </c>
      <c r="D4491">
        <v>4257</v>
      </c>
      <c r="E4491" t="s">
        <v>130</v>
      </c>
      <c r="F4491" t="str">
        <f>VLOOKUP(E4491,centro_costo!A$1:C$100,3,0)</f>
        <v>UNIDAD EJECUTORA DE INVERSIONES</v>
      </c>
      <c r="G4491" t="s">
        <v>5745</v>
      </c>
      <c r="H4491" t="str">
        <f>VLOOKUP(G4491,fuente_financiamiento!A$1:B$5,2,0)</f>
        <v>18:CANON Y SOBRECANON, REGALIAS, RENTA DE ADUANAS Y PARTICIPACIONES</v>
      </c>
      <c r="I4491" t="s">
        <v>6208</v>
      </c>
      <c r="J4491" t="str">
        <f>VLOOKUP(I4491,clasificador!A$1:C$1634,3,0)</f>
        <v>2.6. 2  2. 2  4:COSTO DE CONSTRUCCION POR ADMINISTRACION DIRECTA - BIENES</v>
      </c>
      <c r="K4491">
        <v>81</v>
      </c>
      <c r="L4491" t="s">
        <v>1556</v>
      </c>
      <c r="M4491" t="s">
        <v>2131</v>
      </c>
      <c r="N4491" t="s">
        <v>231</v>
      </c>
      <c r="O4491" t="s">
        <v>280</v>
      </c>
      <c r="P4491" t="s">
        <v>9942</v>
      </c>
      <c r="Q4491" t="s">
        <v>7684</v>
      </c>
      <c r="R4491">
        <v>593</v>
      </c>
      <c r="S4491">
        <v>250</v>
      </c>
      <c r="T4491">
        <v>500</v>
      </c>
      <c r="U4491" t="s">
        <v>26</v>
      </c>
      <c r="V4491" t="s">
        <v>2141</v>
      </c>
      <c r="W4491" s="4">
        <v>45566</v>
      </c>
    </row>
    <row r="4492" spans="1:23" x14ac:dyDescent="0.25">
      <c r="A4492" t="s">
        <v>7685</v>
      </c>
      <c r="B4492" t="s">
        <v>7990</v>
      </c>
      <c r="C4492">
        <v>707</v>
      </c>
      <c r="D4492">
        <v>4257</v>
      </c>
      <c r="E4492" t="s">
        <v>130</v>
      </c>
      <c r="F4492" t="str">
        <f>VLOOKUP(E4492,centro_costo!A$1:C$100,3,0)</f>
        <v>UNIDAD EJECUTORA DE INVERSIONES</v>
      </c>
      <c r="G4492" t="s">
        <v>5745</v>
      </c>
      <c r="H4492" t="str">
        <f>VLOOKUP(G4492,fuente_financiamiento!A$1:B$5,2,0)</f>
        <v>18:CANON Y SOBRECANON, REGALIAS, RENTA DE ADUANAS Y PARTICIPACIONES</v>
      </c>
      <c r="I4492" t="s">
        <v>6208</v>
      </c>
      <c r="J4492" t="str">
        <f>VLOOKUP(I4492,clasificador!A$1:C$1634,3,0)</f>
        <v>2.6. 2  2. 2  4:COSTO DE CONSTRUCCION POR ADMINISTRACION DIRECTA - BIENES</v>
      </c>
      <c r="K4492">
        <v>81</v>
      </c>
      <c r="L4492" t="s">
        <v>1556</v>
      </c>
      <c r="M4492" t="s">
        <v>2131</v>
      </c>
      <c r="N4492" t="s">
        <v>423</v>
      </c>
      <c r="O4492" t="s">
        <v>304</v>
      </c>
      <c r="P4492" t="s">
        <v>9943</v>
      </c>
      <c r="Q4492" t="s">
        <v>7686</v>
      </c>
      <c r="R4492">
        <v>593</v>
      </c>
      <c r="S4492">
        <v>1200</v>
      </c>
      <c r="T4492">
        <v>30</v>
      </c>
      <c r="U4492" t="s">
        <v>26</v>
      </c>
      <c r="V4492" t="s">
        <v>2141</v>
      </c>
      <c r="W4492" s="4">
        <v>45566</v>
      </c>
    </row>
    <row r="4493" spans="1:23" x14ac:dyDescent="0.25">
      <c r="A4493" t="s">
        <v>7687</v>
      </c>
      <c r="B4493" t="s">
        <v>7990</v>
      </c>
      <c r="C4493">
        <v>707</v>
      </c>
      <c r="D4493">
        <v>4257</v>
      </c>
      <c r="E4493" t="s">
        <v>130</v>
      </c>
      <c r="F4493" t="str">
        <f>VLOOKUP(E4493,centro_costo!A$1:C$100,3,0)</f>
        <v>UNIDAD EJECUTORA DE INVERSIONES</v>
      </c>
      <c r="G4493" t="s">
        <v>5745</v>
      </c>
      <c r="H4493" t="str">
        <f>VLOOKUP(G4493,fuente_financiamiento!A$1:B$5,2,0)</f>
        <v>18:CANON Y SOBRECANON, REGALIAS, RENTA DE ADUANAS Y PARTICIPACIONES</v>
      </c>
      <c r="I4493" t="s">
        <v>6208</v>
      </c>
      <c r="J4493" t="str">
        <f>VLOOKUP(I4493,clasificador!A$1:C$1634,3,0)</f>
        <v>2.6. 2  2. 2  4:COSTO DE CONSTRUCCION POR ADMINISTRACION DIRECTA - BIENES</v>
      </c>
      <c r="K4493">
        <v>81</v>
      </c>
      <c r="L4493" t="s">
        <v>1556</v>
      </c>
      <c r="M4493" t="s">
        <v>2131</v>
      </c>
      <c r="N4493" t="s">
        <v>423</v>
      </c>
      <c r="O4493" t="s">
        <v>544</v>
      </c>
      <c r="P4493" t="s">
        <v>9944</v>
      </c>
      <c r="Q4493" t="s">
        <v>7688</v>
      </c>
      <c r="R4493">
        <v>593</v>
      </c>
      <c r="S4493">
        <v>800</v>
      </c>
      <c r="T4493">
        <v>20</v>
      </c>
      <c r="U4493" t="s">
        <v>26</v>
      </c>
      <c r="V4493" t="s">
        <v>2141</v>
      </c>
      <c r="W4493" s="4">
        <v>45566</v>
      </c>
    </row>
    <row r="4494" spans="1:23" x14ac:dyDescent="0.25">
      <c r="A4494" t="s">
        <v>7689</v>
      </c>
      <c r="B4494" t="s">
        <v>7990</v>
      </c>
      <c r="C4494">
        <v>707</v>
      </c>
      <c r="D4494">
        <v>4257</v>
      </c>
      <c r="E4494" t="s">
        <v>130</v>
      </c>
      <c r="F4494" t="str">
        <f>VLOOKUP(E4494,centro_costo!A$1:C$100,3,0)</f>
        <v>UNIDAD EJECUTORA DE INVERSIONES</v>
      </c>
      <c r="G4494" t="s">
        <v>5745</v>
      </c>
      <c r="H4494" t="str">
        <f>VLOOKUP(G4494,fuente_financiamiento!A$1:B$5,2,0)</f>
        <v>18:CANON Y SOBRECANON, REGALIAS, RENTA DE ADUANAS Y PARTICIPACIONES</v>
      </c>
      <c r="I4494" t="s">
        <v>6208</v>
      </c>
      <c r="J4494" t="str">
        <f>VLOOKUP(I4494,clasificador!A$1:C$1634,3,0)</f>
        <v>2.6. 2  2. 2  4:COSTO DE CONSTRUCCION POR ADMINISTRACION DIRECTA - BIENES</v>
      </c>
      <c r="K4494">
        <v>81</v>
      </c>
      <c r="L4494" t="s">
        <v>1556</v>
      </c>
      <c r="M4494" t="s">
        <v>5276</v>
      </c>
      <c r="N4494" t="s">
        <v>280</v>
      </c>
      <c r="O4494" t="s">
        <v>23</v>
      </c>
      <c r="P4494" t="s">
        <v>9945</v>
      </c>
      <c r="Q4494" t="s">
        <v>7690</v>
      </c>
      <c r="R4494">
        <v>593</v>
      </c>
      <c r="S4494">
        <v>1100</v>
      </c>
      <c r="T4494">
        <v>2</v>
      </c>
      <c r="U4494" t="s">
        <v>26</v>
      </c>
      <c r="V4494" t="s">
        <v>2141</v>
      </c>
      <c r="W4494" s="4">
        <v>45566</v>
      </c>
    </row>
    <row r="4495" spans="1:23" x14ac:dyDescent="0.25">
      <c r="A4495" t="s">
        <v>7691</v>
      </c>
      <c r="B4495" t="s">
        <v>7990</v>
      </c>
      <c r="C4495">
        <v>710</v>
      </c>
      <c r="D4495">
        <v>4294</v>
      </c>
      <c r="E4495" t="s">
        <v>130</v>
      </c>
      <c r="F4495" t="str">
        <f>VLOOKUP(E4495,centro_costo!A$1:C$100,3,0)</f>
        <v>UNIDAD EJECUTORA DE INVERSIONES</v>
      </c>
      <c r="G4495" t="s">
        <v>5745</v>
      </c>
      <c r="H4495" t="str">
        <f>VLOOKUP(G4495,fuente_financiamiento!A$1:B$5,2,0)</f>
        <v>18:CANON Y SOBRECANON, REGALIAS, RENTA DE ADUANAS Y PARTICIPACIONES</v>
      </c>
      <c r="I4495" t="s">
        <v>6208</v>
      </c>
      <c r="J4495" t="str">
        <f>VLOOKUP(I4495,clasificador!A$1:C$1634,3,0)</f>
        <v>2.6. 2  2. 2  4:COSTO DE CONSTRUCCION POR ADMINISTRACION DIRECTA - BIENES</v>
      </c>
      <c r="K4495">
        <v>79</v>
      </c>
      <c r="L4495" t="s">
        <v>59</v>
      </c>
      <c r="M4495" t="s">
        <v>276</v>
      </c>
      <c r="N4495" t="s">
        <v>23</v>
      </c>
      <c r="O4495" t="s">
        <v>423</v>
      </c>
      <c r="P4495" t="s">
        <v>8549</v>
      </c>
      <c r="Q4495" t="s">
        <v>2666</v>
      </c>
      <c r="R4495">
        <v>591</v>
      </c>
      <c r="S4495">
        <v>420</v>
      </c>
      <c r="T4495">
        <v>60</v>
      </c>
      <c r="U4495" t="s">
        <v>26</v>
      </c>
      <c r="V4495" t="s">
        <v>64</v>
      </c>
      <c r="W4495" s="4">
        <v>45566</v>
      </c>
    </row>
    <row r="4496" spans="1:23" x14ac:dyDescent="0.25">
      <c r="A4496" t="s">
        <v>7692</v>
      </c>
      <c r="B4496" t="s">
        <v>7990</v>
      </c>
      <c r="C4496">
        <v>710</v>
      </c>
      <c r="D4496">
        <v>4294</v>
      </c>
      <c r="E4496" t="s">
        <v>130</v>
      </c>
      <c r="F4496" t="str">
        <f>VLOOKUP(E4496,centro_costo!A$1:C$100,3,0)</f>
        <v>UNIDAD EJECUTORA DE INVERSIONES</v>
      </c>
      <c r="G4496" t="s">
        <v>5745</v>
      </c>
      <c r="H4496" t="str">
        <f>VLOOKUP(G4496,fuente_financiamiento!A$1:B$5,2,0)</f>
        <v>18:CANON Y SOBRECANON, REGALIAS, RENTA DE ADUANAS Y PARTICIPACIONES</v>
      </c>
      <c r="I4496" t="s">
        <v>6208</v>
      </c>
      <c r="J4496" t="str">
        <f>VLOOKUP(I4496,clasificador!A$1:C$1634,3,0)</f>
        <v>2.6. 2  2. 2  4:COSTO DE CONSTRUCCION POR ADMINISTRACION DIRECTA - BIENES</v>
      </c>
      <c r="K4496">
        <v>79</v>
      </c>
      <c r="L4496" t="s">
        <v>59</v>
      </c>
      <c r="M4496" t="s">
        <v>276</v>
      </c>
      <c r="N4496" t="s">
        <v>280</v>
      </c>
      <c r="O4496" t="s">
        <v>491</v>
      </c>
      <c r="P4496" t="s">
        <v>9114</v>
      </c>
      <c r="Q4496" t="s">
        <v>4789</v>
      </c>
      <c r="R4496">
        <v>591</v>
      </c>
      <c r="S4496">
        <v>28</v>
      </c>
      <c r="T4496">
        <v>2</v>
      </c>
      <c r="U4496" t="s">
        <v>2783</v>
      </c>
      <c r="V4496" t="s">
        <v>64</v>
      </c>
      <c r="W4496" s="4">
        <v>45566</v>
      </c>
    </row>
    <row r="4497" spans="1:23" x14ac:dyDescent="0.25">
      <c r="A4497" t="s">
        <v>7693</v>
      </c>
      <c r="B4497" t="s">
        <v>7990</v>
      </c>
      <c r="C4497">
        <v>710</v>
      </c>
      <c r="D4497">
        <v>4294</v>
      </c>
      <c r="E4497" t="s">
        <v>130</v>
      </c>
      <c r="F4497" t="str">
        <f>VLOOKUP(E4497,centro_costo!A$1:C$100,3,0)</f>
        <v>UNIDAD EJECUTORA DE INVERSIONES</v>
      </c>
      <c r="G4497" t="s">
        <v>5745</v>
      </c>
      <c r="H4497" t="str">
        <f>VLOOKUP(G4497,fuente_financiamiento!A$1:B$5,2,0)</f>
        <v>18:CANON Y SOBRECANON, REGALIAS, RENTA DE ADUANAS Y PARTICIPACIONES</v>
      </c>
      <c r="I4497" t="s">
        <v>6208</v>
      </c>
      <c r="J4497" t="str">
        <f>VLOOKUP(I4497,clasificador!A$1:C$1634,3,0)</f>
        <v>2.6. 2  2. 2  4:COSTO DE CONSTRUCCION POR ADMINISTRACION DIRECTA - BIENES</v>
      </c>
      <c r="K4497">
        <v>79</v>
      </c>
      <c r="L4497" t="s">
        <v>59</v>
      </c>
      <c r="M4497" t="s">
        <v>276</v>
      </c>
      <c r="N4497" t="s">
        <v>68</v>
      </c>
      <c r="O4497" t="s">
        <v>262</v>
      </c>
      <c r="P4497" t="s">
        <v>8310</v>
      </c>
      <c r="Q4497" t="s">
        <v>1596</v>
      </c>
      <c r="R4497">
        <v>591</v>
      </c>
      <c r="S4497">
        <v>240</v>
      </c>
      <c r="T4497">
        <v>20</v>
      </c>
      <c r="U4497" t="s">
        <v>26</v>
      </c>
      <c r="V4497" t="s">
        <v>64</v>
      </c>
      <c r="W4497" s="4">
        <v>45566</v>
      </c>
    </row>
    <row r="4498" spans="1:23" x14ac:dyDescent="0.25">
      <c r="A4498" t="s">
        <v>7694</v>
      </c>
      <c r="B4498" t="s">
        <v>7990</v>
      </c>
      <c r="C4498">
        <v>710</v>
      </c>
      <c r="D4498">
        <v>4294</v>
      </c>
      <c r="E4498" t="s">
        <v>130</v>
      </c>
      <c r="F4498" t="str">
        <f>VLOOKUP(E4498,centro_costo!A$1:C$100,3,0)</f>
        <v>UNIDAD EJECUTORA DE INVERSIONES</v>
      </c>
      <c r="G4498" t="s">
        <v>5745</v>
      </c>
      <c r="H4498" t="str">
        <f>VLOOKUP(G4498,fuente_financiamiento!A$1:B$5,2,0)</f>
        <v>18:CANON Y SOBRECANON, REGALIAS, RENTA DE ADUANAS Y PARTICIPACIONES</v>
      </c>
      <c r="I4498" t="s">
        <v>6208</v>
      </c>
      <c r="J4498" t="str">
        <f>VLOOKUP(I4498,clasificador!A$1:C$1634,3,0)</f>
        <v>2.6. 2  2. 2  4:COSTO DE CONSTRUCCION POR ADMINISTRACION DIRECTA - BIENES</v>
      </c>
      <c r="K4498">
        <v>79</v>
      </c>
      <c r="L4498" t="s">
        <v>59</v>
      </c>
      <c r="M4498" t="s">
        <v>877</v>
      </c>
      <c r="N4498" t="s">
        <v>616</v>
      </c>
      <c r="O4498" t="s">
        <v>564</v>
      </c>
      <c r="P4498" t="s">
        <v>8235</v>
      </c>
      <c r="Q4498" t="s">
        <v>1232</v>
      </c>
      <c r="R4498">
        <v>591</v>
      </c>
      <c r="S4498">
        <v>25</v>
      </c>
      <c r="T4498">
        <v>10</v>
      </c>
      <c r="U4498" t="s">
        <v>26</v>
      </c>
      <c r="V4498" t="s">
        <v>64</v>
      </c>
      <c r="W4498" s="4">
        <v>45566</v>
      </c>
    </row>
    <row r="4499" spans="1:23" x14ac:dyDescent="0.25">
      <c r="A4499" t="s">
        <v>7695</v>
      </c>
      <c r="B4499" t="s">
        <v>7990</v>
      </c>
      <c r="C4499">
        <v>710</v>
      </c>
      <c r="D4499">
        <v>4294</v>
      </c>
      <c r="E4499" t="s">
        <v>130</v>
      </c>
      <c r="F4499" t="str">
        <f>VLOOKUP(E4499,centro_costo!A$1:C$100,3,0)</f>
        <v>UNIDAD EJECUTORA DE INVERSIONES</v>
      </c>
      <c r="G4499" t="s">
        <v>5745</v>
      </c>
      <c r="H4499" t="str">
        <f>VLOOKUP(G4499,fuente_financiamiento!A$1:B$5,2,0)</f>
        <v>18:CANON Y SOBRECANON, REGALIAS, RENTA DE ADUANAS Y PARTICIPACIONES</v>
      </c>
      <c r="I4499" t="s">
        <v>6208</v>
      </c>
      <c r="J4499" t="str">
        <f>VLOOKUP(I4499,clasificador!A$1:C$1634,3,0)</f>
        <v>2.6. 2  2. 2  4:COSTO DE CONSTRUCCION POR ADMINISTRACION DIRECTA - BIENES</v>
      </c>
      <c r="K4499">
        <v>79</v>
      </c>
      <c r="L4499" t="s">
        <v>59</v>
      </c>
      <c r="M4499" t="s">
        <v>1039</v>
      </c>
      <c r="N4499" t="s">
        <v>205</v>
      </c>
      <c r="O4499" t="s">
        <v>210</v>
      </c>
      <c r="P4499" t="s">
        <v>8586</v>
      </c>
      <c r="Q4499" t="s">
        <v>2779</v>
      </c>
      <c r="R4499">
        <v>591</v>
      </c>
      <c r="S4499">
        <v>5.5</v>
      </c>
      <c r="T4499">
        <v>1</v>
      </c>
      <c r="U4499" t="s">
        <v>1669</v>
      </c>
      <c r="V4499" t="s">
        <v>64</v>
      </c>
      <c r="W4499" s="4">
        <v>45566</v>
      </c>
    </row>
    <row r="4500" spans="1:23" x14ac:dyDescent="0.25">
      <c r="A4500" t="s">
        <v>7696</v>
      </c>
      <c r="B4500" t="s">
        <v>7990</v>
      </c>
      <c r="C4500">
        <v>739</v>
      </c>
      <c r="D4500">
        <v>4510</v>
      </c>
      <c r="E4500" t="s">
        <v>130</v>
      </c>
      <c r="F4500" t="str">
        <f>VLOOKUP(E4500,centro_costo!A$1:C$100,3,0)</f>
        <v>UNIDAD EJECUTORA DE INVERSIONES</v>
      </c>
      <c r="G4500" t="s">
        <v>5745</v>
      </c>
      <c r="H4500" t="str">
        <f>VLOOKUP(G4500,fuente_financiamiento!A$1:B$5,2,0)</f>
        <v>18:CANON Y SOBRECANON, REGALIAS, RENTA DE ADUANAS Y PARTICIPACIONES</v>
      </c>
      <c r="I4500" t="s">
        <v>6208</v>
      </c>
      <c r="J4500" t="str">
        <f>VLOOKUP(I4500,clasificador!A$1:C$1634,3,0)</f>
        <v>2.6. 2  2. 2  4:COSTO DE CONSTRUCCION POR ADMINISTRACION DIRECTA - BIENES</v>
      </c>
      <c r="K4500">
        <v>81</v>
      </c>
      <c r="L4500" t="s">
        <v>1099</v>
      </c>
      <c r="M4500" t="s">
        <v>60</v>
      </c>
      <c r="N4500" t="s">
        <v>255</v>
      </c>
      <c r="O4500" t="s">
        <v>7697</v>
      </c>
      <c r="P4500" t="s">
        <v>9946</v>
      </c>
      <c r="Q4500" t="s">
        <v>7698</v>
      </c>
      <c r="R4500">
        <v>593</v>
      </c>
      <c r="S4500">
        <v>2080</v>
      </c>
      <c r="T4500">
        <v>80</v>
      </c>
      <c r="U4500" t="s">
        <v>26</v>
      </c>
      <c r="V4500" t="s">
        <v>3417</v>
      </c>
      <c r="W4500" s="4">
        <v>45566</v>
      </c>
    </row>
    <row r="4501" spans="1:23" x14ac:dyDescent="0.25">
      <c r="A4501" t="s">
        <v>7699</v>
      </c>
      <c r="B4501" t="s">
        <v>7990</v>
      </c>
      <c r="C4501">
        <v>739</v>
      </c>
      <c r="D4501">
        <v>4510</v>
      </c>
      <c r="E4501" t="s">
        <v>130</v>
      </c>
      <c r="F4501" t="str">
        <f>VLOOKUP(E4501,centro_costo!A$1:C$100,3,0)</f>
        <v>UNIDAD EJECUTORA DE INVERSIONES</v>
      </c>
      <c r="G4501" t="s">
        <v>5745</v>
      </c>
      <c r="H4501" t="str">
        <f>VLOOKUP(G4501,fuente_financiamiento!A$1:B$5,2,0)</f>
        <v>18:CANON Y SOBRECANON, REGALIAS, RENTA DE ADUANAS Y PARTICIPACIONES</v>
      </c>
      <c r="I4501" t="s">
        <v>6208</v>
      </c>
      <c r="J4501" t="str">
        <f>VLOOKUP(I4501,clasificador!A$1:C$1634,3,0)</f>
        <v>2.6. 2  2. 2  4:COSTO DE CONSTRUCCION POR ADMINISTRACION DIRECTA - BIENES</v>
      </c>
      <c r="K4501">
        <v>81</v>
      </c>
      <c r="L4501" t="s">
        <v>1099</v>
      </c>
      <c r="M4501" t="s">
        <v>60</v>
      </c>
      <c r="N4501" t="s">
        <v>255</v>
      </c>
      <c r="O4501" t="s">
        <v>7391</v>
      </c>
      <c r="P4501" t="s">
        <v>9947</v>
      </c>
      <c r="Q4501" t="s">
        <v>7700</v>
      </c>
      <c r="R4501">
        <v>593</v>
      </c>
      <c r="S4501">
        <v>1710</v>
      </c>
      <c r="T4501">
        <v>60</v>
      </c>
      <c r="U4501" t="s">
        <v>26</v>
      </c>
      <c r="V4501" t="s">
        <v>3417</v>
      </c>
      <c r="W4501" s="4">
        <v>45566</v>
      </c>
    </row>
    <row r="4502" spans="1:23" x14ac:dyDescent="0.25">
      <c r="A4502" t="s">
        <v>7701</v>
      </c>
      <c r="B4502" t="s">
        <v>7990</v>
      </c>
      <c r="C4502">
        <v>739</v>
      </c>
      <c r="D4502">
        <v>4510</v>
      </c>
      <c r="E4502" t="s">
        <v>130</v>
      </c>
      <c r="F4502" t="str">
        <f>VLOOKUP(E4502,centro_costo!A$1:C$100,3,0)</f>
        <v>UNIDAD EJECUTORA DE INVERSIONES</v>
      </c>
      <c r="G4502" t="s">
        <v>5745</v>
      </c>
      <c r="H4502" t="str">
        <f>VLOOKUP(G4502,fuente_financiamiento!A$1:B$5,2,0)</f>
        <v>18:CANON Y SOBRECANON, REGALIAS, RENTA DE ADUANAS Y PARTICIPACIONES</v>
      </c>
      <c r="I4502" t="s">
        <v>6208</v>
      </c>
      <c r="J4502" t="str">
        <f>VLOOKUP(I4502,clasificador!A$1:C$1634,3,0)</f>
        <v>2.6. 2  2. 2  4:COSTO DE CONSTRUCCION POR ADMINISTRACION DIRECTA - BIENES</v>
      </c>
      <c r="K4502">
        <v>81</v>
      </c>
      <c r="L4502" t="s">
        <v>1099</v>
      </c>
      <c r="M4502" t="s">
        <v>60</v>
      </c>
      <c r="N4502" t="s">
        <v>255</v>
      </c>
      <c r="O4502" t="s">
        <v>7702</v>
      </c>
      <c r="P4502" t="s">
        <v>9948</v>
      </c>
      <c r="Q4502" t="s">
        <v>7703</v>
      </c>
      <c r="R4502">
        <v>593</v>
      </c>
      <c r="S4502">
        <v>12750</v>
      </c>
      <c r="T4502">
        <v>150</v>
      </c>
      <c r="U4502" t="s">
        <v>26</v>
      </c>
      <c r="V4502" t="s">
        <v>3417</v>
      </c>
      <c r="W4502" s="4">
        <v>45566</v>
      </c>
    </row>
    <row r="4503" spans="1:23" x14ac:dyDescent="0.25">
      <c r="A4503" t="s">
        <v>7704</v>
      </c>
      <c r="B4503" t="s">
        <v>7990</v>
      </c>
      <c r="C4503">
        <v>739</v>
      </c>
      <c r="D4503">
        <v>4510</v>
      </c>
      <c r="E4503" t="s">
        <v>130</v>
      </c>
      <c r="F4503" t="str">
        <f>VLOOKUP(E4503,centro_costo!A$1:C$100,3,0)</f>
        <v>UNIDAD EJECUTORA DE INVERSIONES</v>
      </c>
      <c r="G4503" t="s">
        <v>5745</v>
      </c>
      <c r="H4503" t="str">
        <f>VLOOKUP(G4503,fuente_financiamiento!A$1:B$5,2,0)</f>
        <v>18:CANON Y SOBRECANON, REGALIAS, RENTA DE ADUANAS Y PARTICIPACIONES</v>
      </c>
      <c r="I4503" t="s">
        <v>6208</v>
      </c>
      <c r="J4503" t="str">
        <f>VLOOKUP(I4503,clasificador!A$1:C$1634,3,0)</f>
        <v>2.6. 2  2. 2  4:COSTO DE CONSTRUCCION POR ADMINISTRACION DIRECTA - BIENES</v>
      </c>
      <c r="K4503">
        <v>81</v>
      </c>
      <c r="L4503" t="s">
        <v>1099</v>
      </c>
      <c r="M4503" t="s">
        <v>60</v>
      </c>
      <c r="N4503" t="s">
        <v>255</v>
      </c>
      <c r="O4503" t="s">
        <v>7705</v>
      </c>
      <c r="P4503" t="s">
        <v>9949</v>
      </c>
      <c r="Q4503" t="s">
        <v>7706</v>
      </c>
      <c r="R4503">
        <v>593</v>
      </c>
      <c r="S4503">
        <v>8160</v>
      </c>
      <c r="T4503">
        <v>120</v>
      </c>
      <c r="U4503" t="s">
        <v>26</v>
      </c>
      <c r="V4503" t="s">
        <v>3417</v>
      </c>
      <c r="W4503" s="4">
        <v>45566</v>
      </c>
    </row>
    <row r="4504" spans="1:23" x14ac:dyDescent="0.25">
      <c r="A4504" t="s">
        <v>7707</v>
      </c>
      <c r="B4504" t="s">
        <v>7990</v>
      </c>
      <c r="C4504">
        <v>739</v>
      </c>
      <c r="D4504">
        <v>4510</v>
      </c>
      <c r="E4504" t="s">
        <v>130</v>
      </c>
      <c r="F4504" t="str">
        <f>VLOOKUP(E4504,centro_costo!A$1:C$100,3,0)</f>
        <v>UNIDAD EJECUTORA DE INVERSIONES</v>
      </c>
      <c r="G4504" t="s">
        <v>5745</v>
      </c>
      <c r="H4504" t="str">
        <f>VLOOKUP(G4504,fuente_financiamiento!A$1:B$5,2,0)</f>
        <v>18:CANON Y SOBRECANON, REGALIAS, RENTA DE ADUANAS Y PARTICIPACIONES</v>
      </c>
      <c r="I4504" t="s">
        <v>6208</v>
      </c>
      <c r="J4504" t="str">
        <f>VLOOKUP(I4504,clasificador!A$1:C$1634,3,0)</f>
        <v>2.6. 2  2. 2  4:COSTO DE CONSTRUCCION POR ADMINISTRACION DIRECTA - BIENES</v>
      </c>
      <c r="K4504">
        <v>81</v>
      </c>
      <c r="L4504" t="s">
        <v>1099</v>
      </c>
      <c r="M4504" t="s">
        <v>60</v>
      </c>
      <c r="N4504" t="s">
        <v>255</v>
      </c>
      <c r="O4504" t="s">
        <v>7708</v>
      </c>
      <c r="P4504" t="s">
        <v>9950</v>
      </c>
      <c r="Q4504" t="s">
        <v>7709</v>
      </c>
      <c r="R4504">
        <v>593</v>
      </c>
      <c r="S4504">
        <v>5104</v>
      </c>
      <c r="T4504">
        <v>80</v>
      </c>
      <c r="U4504" t="s">
        <v>26</v>
      </c>
      <c r="V4504" t="s">
        <v>3417</v>
      </c>
      <c r="W4504" s="4">
        <v>45566</v>
      </c>
    </row>
    <row r="4505" spans="1:23" x14ac:dyDescent="0.25">
      <c r="A4505" t="s">
        <v>7710</v>
      </c>
      <c r="B4505" t="s">
        <v>7990</v>
      </c>
      <c r="C4505">
        <v>739</v>
      </c>
      <c r="D4505">
        <v>4510</v>
      </c>
      <c r="E4505" t="s">
        <v>130</v>
      </c>
      <c r="F4505" t="str">
        <f>VLOOKUP(E4505,centro_costo!A$1:C$100,3,0)</f>
        <v>UNIDAD EJECUTORA DE INVERSIONES</v>
      </c>
      <c r="G4505" t="s">
        <v>5745</v>
      </c>
      <c r="H4505" t="str">
        <f>VLOOKUP(G4505,fuente_financiamiento!A$1:B$5,2,0)</f>
        <v>18:CANON Y SOBRECANON, REGALIAS, RENTA DE ADUANAS Y PARTICIPACIONES</v>
      </c>
      <c r="I4505" t="s">
        <v>6208</v>
      </c>
      <c r="J4505" t="str">
        <f>VLOOKUP(I4505,clasificador!A$1:C$1634,3,0)</f>
        <v>2.6. 2  2. 2  4:COSTO DE CONSTRUCCION POR ADMINISTRACION DIRECTA - BIENES</v>
      </c>
      <c r="K4505">
        <v>81</v>
      </c>
      <c r="L4505" t="s">
        <v>1099</v>
      </c>
      <c r="M4505" t="s">
        <v>60</v>
      </c>
      <c r="N4505" t="s">
        <v>255</v>
      </c>
      <c r="O4505" t="s">
        <v>7711</v>
      </c>
      <c r="P4505" t="s">
        <v>9951</v>
      </c>
      <c r="Q4505" t="s">
        <v>7712</v>
      </c>
      <c r="R4505">
        <v>593</v>
      </c>
      <c r="S4505">
        <v>8500</v>
      </c>
      <c r="T4505">
        <v>200</v>
      </c>
      <c r="U4505" t="s">
        <v>26</v>
      </c>
      <c r="V4505" t="s">
        <v>3417</v>
      </c>
      <c r="W4505" s="4">
        <v>45566</v>
      </c>
    </row>
    <row r="4506" spans="1:23" x14ac:dyDescent="0.25">
      <c r="A4506" t="s">
        <v>7713</v>
      </c>
      <c r="B4506" t="s">
        <v>7990</v>
      </c>
      <c r="C4506">
        <v>739</v>
      </c>
      <c r="D4506">
        <v>4510</v>
      </c>
      <c r="E4506" t="s">
        <v>130</v>
      </c>
      <c r="F4506" t="str">
        <f>VLOOKUP(E4506,centro_costo!A$1:C$100,3,0)</f>
        <v>UNIDAD EJECUTORA DE INVERSIONES</v>
      </c>
      <c r="G4506" t="s">
        <v>5745</v>
      </c>
      <c r="H4506" t="str">
        <f>VLOOKUP(G4506,fuente_financiamiento!A$1:B$5,2,0)</f>
        <v>18:CANON Y SOBRECANON, REGALIAS, RENTA DE ADUANAS Y PARTICIPACIONES</v>
      </c>
      <c r="I4506" t="s">
        <v>6208</v>
      </c>
      <c r="J4506" t="str">
        <f>VLOOKUP(I4506,clasificador!A$1:C$1634,3,0)</f>
        <v>2.6. 2  2. 2  4:COSTO DE CONSTRUCCION POR ADMINISTRACION DIRECTA - BIENES</v>
      </c>
      <c r="K4506">
        <v>81</v>
      </c>
      <c r="L4506" t="s">
        <v>1099</v>
      </c>
      <c r="M4506" t="s">
        <v>60</v>
      </c>
      <c r="N4506" t="s">
        <v>255</v>
      </c>
      <c r="O4506" t="s">
        <v>7714</v>
      </c>
      <c r="P4506" t="s">
        <v>9952</v>
      </c>
      <c r="Q4506" t="s">
        <v>7715</v>
      </c>
      <c r="R4506">
        <v>593</v>
      </c>
      <c r="S4506">
        <v>4275</v>
      </c>
      <c r="T4506">
        <v>150</v>
      </c>
      <c r="U4506" t="s">
        <v>26</v>
      </c>
      <c r="V4506" t="s">
        <v>3417</v>
      </c>
      <c r="W4506" s="4">
        <v>45566</v>
      </c>
    </row>
    <row r="4507" spans="1:23" x14ac:dyDescent="0.25">
      <c r="A4507" t="s">
        <v>7716</v>
      </c>
      <c r="B4507" t="s">
        <v>7990</v>
      </c>
      <c r="C4507">
        <v>739</v>
      </c>
      <c r="D4507">
        <v>4510</v>
      </c>
      <c r="E4507" t="s">
        <v>130</v>
      </c>
      <c r="F4507" t="str">
        <f>VLOOKUP(E4507,centro_costo!A$1:C$100,3,0)</f>
        <v>UNIDAD EJECUTORA DE INVERSIONES</v>
      </c>
      <c r="G4507" t="s">
        <v>5745</v>
      </c>
      <c r="H4507" t="str">
        <f>VLOOKUP(G4507,fuente_financiamiento!A$1:B$5,2,0)</f>
        <v>18:CANON Y SOBRECANON, REGALIAS, RENTA DE ADUANAS Y PARTICIPACIONES</v>
      </c>
      <c r="I4507" t="s">
        <v>6208</v>
      </c>
      <c r="J4507" t="str">
        <f>VLOOKUP(I4507,clasificador!A$1:C$1634,3,0)</f>
        <v>2.6. 2  2. 2  4:COSTO DE CONSTRUCCION POR ADMINISTRACION DIRECTA - BIENES</v>
      </c>
      <c r="K4507">
        <v>81</v>
      </c>
      <c r="L4507" t="s">
        <v>1099</v>
      </c>
      <c r="M4507" t="s">
        <v>60</v>
      </c>
      <c r="N4507" t="s">
        <v>255</v>
      </c>
      <c r="O4507" t="s">
        <v>7717</v>
      </c>
      <c r="P4507" t="s">
        <v>9953</v>
      </c>
      <c r="Q4507" t="s">
        <v>7718</v>
      </c>
      <c r="R4507">
        <v>593</v>
      </c>
      <c r="S4507">
        <v>8160</v>
      </c>
      <c r="T4507">
        <v>120</v>
      </c>
      <c r="U4507" t="s">
        <v>26</v>
      </c>
      <c r="V4507" t="s">
        <v>3417</v>
      </c>
      <c r="W4507" s="4">
        <v>45566</v>
      </c>
    </row>
    <row r="4508" spans="1:23" x14ac:dyDescent="0.25">
      <c r="A4508" t="s">
        <v>7719</v>
      </c>
      <c r="B4508" t="s">
        <v>7990</v>
      </c>
      <c r="C4508">
        <v>740</v>
      </c>
      <c r="D4508">
        <v>4509</v>
      </c>
      <c r="E4508" t="s">
        <v>130</v>
      </c>
      <c r="F4508" t="str">
        <f>VLOOKUP(E4508,centro_costo!A$1:C$100,3,0)</f>
        <v>UNIDAD EJECUTORA DE INVERSIONES</v>
      </c>
      <c r="G4508" t="s">
        <v>5745</v>
      </c>
      <c r="H4508" t="str">
        <f>VLOOKUP(G4508,fuente_financiamiento!A$1:B$5,2,0)</f>
        <v>18:CANON Y SOBRECANON, REGALIAS, RENTA DE ADUANAS Y PARTICIPACIONES</v>
      </c>
      <c r="I4508" t="s">
        <v>6208</v>
      </c>
      <c r="J4508" t="str">
        <f>VLOOKUP(I4508,clasificador!A$1:C$1634,3,0)</f>
        <v>2.6. 2  2. 2  4:COSTO DE CONSTRUCCION POR ADMINISTRACION DIRECTA - BIENES</v>
      </c>
      <c r="K4508">
        <v>81</v>
      </c>
      <c r="L4508" t="s">
        <v>22</v>
      </c>
      <c r="M4508" t="s">
        <v>1521</v>
      </c>
      <c r="N4508" t="s">
        <v>564</v>
      </c>
      <c r="O4508" t="s">
        <v>317</v>
      </c>
      <c r="P4508" t="s">
        <v>9954</v>
      </c>
      <c r="Q4508" t="s">
        <v>7720</v>
      </c>
      <c r="R4508">
        <v>593</v>
      </c>
      <c r="S4508">
        <v>18250</v>
      </c>
      <c r="T4508">
        <v>250</v>
      </c>
      <c r="U4508" t="s">
        <v>26</v>
      </c>
      <c r="V4508" t="s">
        <v>7721</v>
      </c>
      <c r="W4508" s="4">
        <v>45566</v>
      </c>
    </row>
    <row r="4509" spans="1:23" x14ac:dyDescent="0.25">
      <c r="A4509" t="s">
        <v>7722</v>
      </c>
      <c r="B4509" t="s">
        <v>7990</v>
      </c>
      <c r="C4509">
        <v>740</v>
      </c>
      <c r="D4509">
        <v>4509</v>
      </c>
      <c r="E4509" t="s">
        <v>130</v>
      </c>
      <c r="F4509" t="str">
        <f>VLOOKUP(E4509,centro_costo!A$1:C$100,3,0)</f>
        <v>UNIDAD EJECUTORA DE INVERSIONES</v>
      </c>
      <c r="G4509" t="s">
        <v>5745</v>
      </c>
      <c r="H4509" t="str">
        <f>VLOOKUP(G4509,fuente_financiamiento!A$1:B$5,2,0)</f>
        <v>18:CANON Y SOBRECANON, REGALIAS, RENTA DE ADUANAS Y PARTICIPACIONES</v>
      </c>
      <c r="I4509" t="s">
        <v>6208</v>
      </c>
      <c r="J4509" t="str">
        <f>VLOOKUP(I4509,clasificador!A$1:C$1634,3,0)</f>
        <v>2.6. 2  2. 2  4:COSTO DE CONSTRUCCION POR ADMINISTRACION DIRECTA - BIENES</v>
      </c>
      <c r="K4509">
        <v>81</v>
      </c>
      <c r="L4509" t="s">
        <v>22</v>
      </c>
      <c r="M4509" t="s">
        <v>1521</v>
      </c>
      <c r="N4509" t="s">
        <v>564</v>
      </c>
      <c r="O4509" t="s">
        <v>2027</v>
      </c>
      <c r="P4509" t="s">
        <v>9955</v>
      </c>
      <c r="Q4509" t="s">
        <v>7723</v>
      </c>
      <c r="R4509">
        <v>593</v>
      </c>
      <c r="S4509">
        <v>37500</v>
      </c>
      <c r="T4509">
        <v>750</v>
      </c>
      <c r="U4509" t="s">
        <v>26</v>
      </c>
      <c r="V4509" t="s">
        <v>7721</v>
      </c>
      <c r="W4509" s="4">
        <v>45566</v>
      </c>
    </row>
    <row r="4510" spans="1:23" x14ac:dyDescent="0.25">
      <c r="A4510" t="s">
        <v>7724</v>
      </c>
      <c r="B4510" t="s">
        <v>7990</v>
      </c>
      <c r="C4510">
        <v>740</v>
      </c>
      <c r="D4510">
        <v>4509</v>
      </c>
      <c r="E4510" t="s">
        <v>130</v>
      </c>
      <c r="F4510" t="str">
        <f>VLOOKUP(E4510,centro_costo!A$1:C$100,3,0)</f>
        <v>UNIDAD EJECUTORA DE INVERSIONES</v>
      </c>
      <c r="G4510" t="s">
        <v>5745</v>
      </c>
      <c r="H4510" t="str">
        <f>VLOOKUP(G4510,fuente_financiamiento!A$1:B$5,2,0)</f>
        <v>18:CANON Y SOBRECANON, REGALIAS, RENTA DE ADUANAS Y PARTICIPACIONES</v>
      </c>
      <c r="I4510" t="s">
        <v>6208</v>
      </c>
      <c r="J4510" t="str">
        <f>VLOOKUP(I4510,clasificador!A$1:C$1634,3,0)</f>
        <v>2.6. 2  2. 2  4:COSTO DE CONSTRUCCION POR ADMINISTRACION DIRECTA - BIENES</v>
      </c>
      <c r="K4510">
        <v>81</v>
      </c>
      <c r="L4510" t="s">
        <v>22</v>
      </c>
      <c r="M4510" t="s">
        <v>1521</v>
      </c>
      <c r="N4510" t="s">
        <v>564</v>
      </c>
      <c r="O4510" t="s">
        <v>5989</v>
      </c>
      <c r="P4510" t="s">
        <v>9547</v>
      </c>
      <c r="Q4510" t="s">
        <v>6393</v>
      </c>
      <c r="R4510">
        <v>593</v>
      </c>
      <c r="S4510">
        <v>23400</v>
      </c>
      <c r="T4510">
        <v>1300</v>
      </c>
      <c r="U4510" t="s">
        <v>26</v>
      </c>
      <c r="V4510" t="s">
        <v>7721</v>
      </c>
      <c r="W4510" s="4">
        <v>45566</v>
      </c>
    </row>
    <row r="4511" spans="1:23" x14ac:dyDescent="0.25">
      <c r="A4511" t="s">
        <v>7725</v>
      </c>
      <c r="B4511" t="s">
        <v>7990</v>
      </c>
      <c r="C4511">
        <v>740</v>
      </c>
      <c r="D4511">
        <v>4509</v>
      </c>
      <c r="E4511" t="s">
        <v>130</v>
      </c>
      <c r="F4511" t="str">
        <f>VLOOKUP(E4511,centro_costo!A$1:C$100,3,0)</f>
        <v>UNIDAD EJECUTORA DE INVERSIONES</v>
      </c>
      <c r="G4511" t="s">
        <v>5745</v>
      </c>
      <c r="H4511" t="str">
        <f>VLOOKUP(G4511,fuente_financiamiento!A$1:B$5,2,0)</f>
        <v>18:CANON Y SOBRECANON, REGALIAS, RENTA DE ADUANAS Y PARTICIPACIONES</v>
      </c>
      <c r="I4511" t="s">
        <v>6208</v>
      </c>
      <c r="J4511" t="str">
        <f>VLOOKUP(I4511,clasificador!A$1:C$1634,3,0)</f>
        <v>2.6. 2  2. 2  4:COSTO DE CONSTRUCCION POR ADMINISTRACION DIRECTA - BIENES</v>
      </c>
      <c r="K4511">
        <v>81</v>
      </c>
      <c r="L4511" t="s">
        <v>22</v>
      </c>
      <c r="M4511" t="s">
        <v>1521</v>
      </c>
      <c r="N4511" t="s">
        <v>564</v>
      </c>
      <c r="O4511" t="s">
        <v>494</v>
      </c>
      <c r="P4511" t="s">
        <v>9548</v>
      </c>
      <c r="Q4511" t="s">
        <v>6395</v>
      </c>
      <c r="R4511">
        <v>593</v>
      </c>
      <c r="S4511">
        <v>6449</v>
      </c>
      <c r="T4511">
        <v>800</v>
      </c>
      <c r="U4511" t="s">
        <v>26</v>
      </c>
      <c r="V4511" t="s">
        <v>7721</v>
      </c>
      <c r="W4511" s="4">
        <v>45566</v>
      </c>
    </row>
    <row r="4512" spans="1:23" x14ac:dyDescent="0.25">
      <c r="A4512" t="s">
        <v>7726</v>
      </c>
      <c r="B4512" t="s">
        <v>7990</v>
      </c>
      <c r="C4512">
        <v>740</v>
      </c>
      <c r="D4512">
        <v>4509</v>
      </c>
      <c r="E4512" t="s">
        <v>130</v>
      </c>
      <c r="F4512" t="str">
        <f>VLOOKUP(E4512,centro_costo!A$1:C$100,3,0)</f>
        <v>UNIDAD EJECUTORA DE INVERSIONES</v>
      </c>
      <c r="G4512" t="s">
        <v>5745</v>
      </c>
      <c r="H4512" t="str">
        <f>VLOOKUP(G4512,fuente_financiamiento!A$1:B$5,2,0)</f>
        <v>18:CANON Y SOBRECANON, REGALIAS, RENTA DE ADUANAS Y PARTICIPACIONES</v>
      </c>
      <c r="I4512" t="s">
        <v>6208</v>
      </c>
      <c r="J4512" t="str">
        <f>VLOOKUP(I4512,clasificador!A$1:C$1634,3,0)</f>
        <v>2.6. 2  2. 2  4:COSTO DE CONSTRUCCION POR ADMINISTRACION DIRECTA - BIENES</v>
      </c>
      <c r="K4512">
        <v>81</v>
      </c>
      <c r="L4512" t="s">
        <v>22</v>
      </c>
      <c r="M4512" t="s">
        <v>3370</v>
      </c>
      <c r="N4512" t="s">
        <v>491</v>
      </c>
      <c r="O4512" t="s">
        <v>255</v>
      </c>
      <c r="P4512" t="s">
        <v>9956</v>
      </c>
      <c r="Q4512" t="s">
        <v>7727</v>
      </c>
      <c r="R4512">
        <v>593</v>
      </c>
      <c r="S4512">
        <v>30400</v>
      </c>
      <c r="T4512">
        <v>950</v>
      </c>
      <c r="U4512" t="s">
        <v>26</v>
      </c>
      <c r="V4512" t="s">
        <v>7721</v>
      </c>
      <c r="W4512" s="4">
        <v>45566</v>
      </c>
    </row>
    <row r="4513" spans="1:23" x14ac:dyDescent="0.25">
      <c r="A4513" t="s">
        <v>7728</v>
      </c>
      <c r="B4513" t="s">
        <v>7990</v>
      </c>
      <c r="C4513">
        <v>741</v>
      </c>
      <c r="D4513">
        <v>4508</v>
      </c>
      <c r="E4513" t="s">
        <v>130</v>
      </c>
      <c r="F4513" t="str">
        <f>VLOOKUP(E4513,centro_costo!A$1:C$100,3,0)</f>
        <v>UNIDAD EJECUTORA DE INVERSIONES</v>
      </c>
      <c r="G4513" t="s">
        <v>5745</v>
      </c>
      <c r="H4513" t="str">
        <f>VLOOKUP(G4513,fuente_financiamiento!A$1:B$5,2,0)</f>
        <v>18:CANON Y SOBRECANON, REGALIAS, RENTA DE ADUANAS Y PARTICIPACIONES</v>
      </c>
      <c r="I4513" t="s">
        <v>6208</v>
      </c>
      <c r="J4513" t="str">
        <f>VLOOKUP(I4513,clasificador!A$1:C$1634,3,0)</f>
        <v>2.6. 2  2. 2  4:COSTO DE CONSTRUCCION POR ADMINISTRACION DIRECTA - BIENES</v>
      </c>
      <c r="K4513">
        <v>81</v>
      </c>
      <c r="L4513" t="s">
        <v>1099</v>
      </c>
      <c r="M4513" t="s">
        <v>1123</v>
      </c>
      <c r="N4513" t="s">
        <v>68</v>
      </c>
      <c r="O4513" t="s">
        <v>205</v>
      </c>
      <c r="P4513" t="s">
        <v>9957</v>
      </c>
      <c r="Q4513" t="s">
        <v>7729</v>
      </c>
      <c r="R4513">
        <v>593</v>
      </c>
      <c r="S4513">
        <v>36000</v>
      </c>
      <c r="T4513">
        <v>18000</v>
      </c>
      <c r="U4513" t="s">
        <v>26</v>
      </c>
      <c r="V4513" t="s">
        <v>7730</v>
      </c>
      <c r="W4513" s="4">
        <v>45566</v>
      </c>
    </row>
    <row r="4514" spans="1:23" x14ac:dyDescent="0.25">
      <c r="A4514" t="s">
        <v>7731</v>
      </c>
      <c r="B4514" t="s">
        <v>7990</v>
      </c>
      <c r="C4514">
        <v>741</v>
      </c>
      <c r="D4514">
        <v>4508</v>
      </c>
      <c r="E4514" t="s">
        <v>130</v>
      </c>
      <c r="F4514" t="str">
        <f>VLOOKUP(E4514,centro_costo!A$1:C$100,3,0)</f>
        <v>UNIDAD EJECUTORA DE INVERSIONES</v>
      </c>
      <c r="G4514" t="s">
        <v>5745</v>
      </c>
      <c r="H4514" t="str">
        <f>VLOOKUP(G4514,fuente_financiamiento!A$1:B$5,2,0)</f>
        <v>18:CANON Y SOBRECANON, REGALIAS, RENTA DE ADUANAS Y PARTICIPACIONES</v>
      </c>
      <c r="I4514" t="s">
        <v>6208</v>
      </c>
      <c r="J4514" t="str">
        <f>VLOOKUP(I4514,clasificador!A$1:C$1634,3,0)</f>
        <v>2.6. 2  2. 2  4:COSTO DE CONSTRUCCION POR ADMINISTRACION DIRECTA - BIENES</v>
      </c>
      <c r="K4514">
        <v>81</v>
      </c>
      <c r="L4514" t="s">
        <v>1099</v>
      </c>
      <c r="M4514" t="s">
        <v>1123</v>
      </c>
      <c r="N4514" t="s">
        <v>68</v>
      </c>
      <c r="O4514" t="s">
        <v>564</v>
      </c>
      <c r="P4514" t="s">
        <v>9958</v>
      </c>
      <c r="Q4514" t="s">
        <v>7732</v>
      </c>
      <c r="R4514">
        <v>593</v>
      </c>
      <c r="S4514">
        <v>6325</v>
      </c>
      <c r="T4514">
        <v>2500</v>
      </c>
      <c r="U4514" t="s">
        <v>26</v>
      </c>
      <c r="V4514" t="s">
        <v>7730</v>
      </c>
      <c r="W4514" s="4">
        <v>45566</v>
      </c>
    </row>
    <row r="4515" spans="1:23" x14ac:dyDescent="0.25">
      <c r="A4515" t="s">
        <v>7733</v>
      </c>
      <c r="B4515" t="s">
        <v>7990</v>
      </c>
      <c r="C4515">
        <v>741</v>
      </c>
      <c r="D4515">
        <v>4508</v>
      </c>
      <c r="E4515" t="s">
        <v>130</v>
      </c>
      <c r="F4515" t="str">
        <f>VLOOKUP(E4515,centro_costo!A$1:C$100,3,0)</f>
        <v>UNIDAD EJECUTORA DE INVERSIONES</v>
      </c>
      <c r="G4515" t="s">
        <v>5745</v>
      </c>
      <c r="H4515" t="str">
        <f>VLOOKUP(G4515,fuente_financiamiento!A$1:B$5,2,0)</f>
        <v>18:CANON Y SOBRECANON, REGALIAS, RENTA DE ADUANAS Y PARTICIPACIONES</v>
      </c>
      <c r="I4515" t="s">
        <v>6208</v>
      </c>
      <c r="J4515" t="str">
        <f>VLOOKUP(I4515,clasificador!A$1:C$1634,3,0)</f>
        <v>2.6. 2  2. 2  4:COSTO DE CONSTRUCCION POR ADMINISTRACION DIRECTA - BIENES</v>
      </c>
      <c r="K4515">
        <v>81</v>
      </c>
      <c r="L4515" t="s">
        <v>1099</v>
      </c>
      <c r="M4515" t="s">
        <v>1123</v>
      </c>
      <c r="N4515" t="s">
        <v>68</v>
      </c>
      <c r="O4515" t="s">
        <v>331</v>
      </c>
      <c r="P4515" t="s">
        <v>9959</v>
      </c>
      <c r="Q4515" t="s">
        <v>7734</v>
      </c>
      <c r="R4515">
        <v>593</v>
      </c>
      <c r="S4515">
        <v>9010</v>
      </c>
      <c r="T4515">
        <v>10000</v>
      </c>
      <c r="U4515" t="s">
        <v>26</v>
      </c>
      <c r="V4515" t="s">
        <v>7730</v>
      </c>
      <c r="W4515" s="4">
        <v>45566</v>
      </c>
    </row>
    <row r="4516" spans="1:23" x14ac:dyDescent="0.25">
      <c r="A4516" t="s">
        <v>7735</v>
      </c>
      <c r="B4516" t="s">
        <v>7990</v>
      </c>
      <c r="C4516">
        <v>741</v>
      </c>
      <c r="D4516">
        <v>4508</v>
      </c>
      <c r="E4516" t="s">
        <v>130</v>
      </c>
      <c r="F4516" t="str">
        <f>VLOOKUP(E4516,centro_costo!A$1:C$100,3,0)</f>
        <v>UNIDAD EJECUTORA DE INVERSIONES</v>
      </c>
      <c r="G4516" t="s">
        <v>5745</v>
      </c>
      <c r="H4516" t="str">
        <f>VLOOKUP(G4516,fuente_financiamiento!A$1:B$5,2,0)</f>
        <v>18:CANON Y SOBRECANON, REGALIAS, RENTA DE ADUANAS Y PARTICIPACIONES</v>
      </c>
      <c r="I4516" t="s">
        <v>6208</v>
      </c>
      <c r="J4516" t="str">
        <f>VLOOKUP(I4516,clasificador!A$1:C$1634,3,0)</f>
        <v>2.6. 2  2. 2  4:COSTO DE CONSTRUCCION POR ADMINISTRACION DIRECTA - BIENES</v>
      </c>
      <c r="K4516">
        <v>81</v>
      </c>
      <c r="L4516" t="s">
        <v>1099</v>
      </c>
      <c r="M4516" t="s">
        <v>1123</v>
      </c>
      <c r="N4516" t="s">
        <v>68</v>
      </c>
      <c r="O4516" t="s">
        <v>1474</v>
      </c>
      <c r="P4516" t="s">
        <v>9960</v>
      </c>
      <c r="Q4516" t="s">
        <v>7736</v>
      </c>
      <c r="R4516">
        <v>593</v>
      </c>
      <c r="S4516">
        <v>15165</v>
      </c>
      <c r="T4516">
        <v>4500</v>
      </c>
      <c r="U4516" t="s">
        <v>26</v>
      </c>
      <c r="V4516" t="s">
        <v>7730</v>
      </c>
      <c r="W4516" s="4">
        <v>45566</v>
      </c>
    </row>
    <row r="4517" spans="1:23" x14ac:dyDescent="0.25">
      <c r="A4517" t="s">
        <v>7737</v>
      </c>
      <c r="B4517" t="s">
        <v>7990</v>
      </c>
      <c r="C4517">
        <v>741</v>
      </c>
      <c r="D4517">
        <v>4508</v>
      </c>
      <c r="E4517" t="s">
        <v>130</v>
      </c>
      <c r="F4517" t="str">
        <f>VLOOKUP(E4517,centro_costo!A$1:C$100,3,0)</f>
        <v>UNIDAD EJECUTORA DE INVERSIONES</v>
      </c>
      <c r="G4517" t="s">
        <v>5745</v>
      </c>
      <c r="H4517" t="str">
        <f>VLOOKUP(G4517,fuente_financiamiento!A$1:B$5,2,0)</f>
        <v>18:CANON Y SOBRECANON, REGALIAS, RENTA DE ADUANAS Y PARTICIPACIONES</v>
      </c>
      <c r="I4517" t="s">
        <v>6208</v>
      </c>
      <c r="J4517" t="str">
        <f>VLOOKUP(I4517,clasificador!A$1:C$1634,3,0)</f>
        <v>2.6. 2  2. 2  4:COSTO DE CONSTRUCCION POR ADMINISTRACION DIRECTA - BIENES</v>
      </c>
      <c r="K4517">
        <v>81</v>
      </c>
      <c r="L4517" t="s">
        <v>1099</v>
      </c>
      <c r="M4517" t="s">
        <v>1123</v>
      </c>
      <c r="N4517" t="s">
        <v>68</v>
      </c>
      <c r="O4517" t="s">
        <v>292</v>
      </c>
      <c r="P4517" t="s">
        <v>9961</v>
      </c>
      <c r="Q4517" t="s">
        <v>7738</v>
      </c>
      <c r="R4517">
        <v>593</v>
      </c>
      <c r="S4517">
        <v>10500</v>
      </c>
      <c r="T4517">
        <v>7500</v>
      </c>
      <c r="U4517" t="s">
        <v>26</v>
      </c>
      <c r="V4517" t="s">
        <v>7730</v>
      </c>
      <c r="W4517" s="4">
        <v>45566</v>
      </c>
    </row>
    <row r="4518" spans="1:23" x14ac:dyDescent="0.25">
      <c r="A4518" t="s">
        <v>7739</v>
      </c>
      <c r="B4518" t="s">
        <v>7990</v>
      </c>
      <c r="C4518">
        <v>758</v>
      </c>
      <c r="D4518">
        <v>4581</v>
      </c>
      <c r="E4518" t="s">
        <v>130</v>
      </c>
      <c r="F4518" t="str">
        <f>VLOOKUP(E4518,centro_costo!A$1:C$100,3,0)</f>
        <v>UNIDAD EJECUTORA DE INVERSIONES</v>
      </c>
      <c r="G4518" t="s">
        <v>5745</v>
      </c>
      <c r="H4518" t="str">
        <f>VLOOKUP(G4518,fuente_financiamiento!A$1:B$5,2,0)</f>
        <v>18:CANON Y SOBRECANON, REGALIAS, RENTA DE ADUANAS Y PARTICIPACIONES</v>
      </c>
      <c r="I4518" t="s">
        <v>6208</v>
      </c>
      <c r="J4518" t="str">
        <f>VLOOKUP(I4518,clasificador!A$1:C$1634,3,0)</f>
        <v>2.6. 2  2. 2  4:COSTO DE CONSTRUCCION POR ADMINISTRACION DIRECTA - BIENES</v>
      </c>
      <c r="K4518">
        <v>81</v>
      </c>
      <c r="L4518" t="s">
        <v>1099</v>
      </c>
      <c r="M4518" t="s">
        <v>60</v>
      </c>
      <c r="N4518" t="s">
        <v>61</v>
      </c>
      <c r="O4518" t="s">
        <v>4048</v>
      </c>
      <c r="P4518" t="s">
        <v>9962</v>
      </c>
      <c r="Q4518" t="s">
        <v>7740</v>
      </c>
      <c r="R4518">
        <v>593</v>
      </c>
      <c r="S4518">
        <v>10856</v>
      </c>
      <c r="T4518">
        <v>80</v>
      </c>
      <c r="U4518" t="s">
        <v>26</v>
      </c>
      <c r="V4518" t="s">
        <v>7519</v>
      </c>
      <c r="W4518" s="4">
        <v>45566</v>
      </c>
    </row>
    <row r="4519" spans="1:23" x14ac:dyDescent="0.25">
      <c r="A4519" t="s">
        <v>7741</v>
      </c>
      <c r="B4519" t="s">
        <v>7990</v>
      </c>
      <c r="C4519">
        <v>769</v>
      </c>
      <c r="D4519">
        <v>4585</v>
      </c>
      <c r="E4519" t="s">
        <v>130</v>
      </c>
      <c r="F4519" t="str">
        <f>VLOOKUP(E4519,centro_costo!A$1:C$100,3,0)</f>
        <v>UNIDAD EJECUTORA DE INVERSIONES</v>
      </c>
      <c r="G4519" t="s">
        <v>5745</v>
      </c>
      <c r="H4519" t="str">
        <f>VLOOKUP(G4519,fuente_financiamiento!A$1:B$5,2,0)</f>
        <v>18:CANON Y SOBRECANON, REGALIAS, RENTA DE ADUANAS Y PARTICIPACIONES</v>
      </c>
      <c r="I4519" t="s">
        <v>5481</v>
      </c>
      <c r="J4519" t="str">
        <f>VLOOKUP(I4519,clasificador!A$1:C$1634,3,0)</f>
        <v>2.6. 3  2. 5  2:EQUIPO DE USO AGRICOLA Y PESQUERO</v>
      </c>
      <c r="K4519">
        <v>1</v>
      </c>
      <c r="L4519" t="s">
        <v>2299</v>
      </c>
      <c r="M4519" t="s">
        <v>747</v>
      </c>
      <c r="N4519" t="s">
        <v>7742</v>
      </c>
      <c r="O4519" t="s">
        <v>61</v>
      </c>
      <c r="P4519" t="s">
        <v>9963</v>
      </c>
      <c r="Q4519" t="s">
        <v>7743</v>
      </c>
      <c r="R4519">
        <v>447</v>
      </c>
      <c r="S4519">
        <v>21000</v>
      </c>
      <c r="T4519">
        <v>1</v>
      </c>
      <c r="U4519" t="s">
        <v>26</v>
      </c>
      <c r="V4519" t="s">
        <v>7744</v>
      </c>
      <c r="W4519" s="4">
        <v>45566</v>
      </c>
    </row>
    <row r="4520" spans="1:23" x14ac:dyDescent="0.25">
      <c r="A4520" t="s">
        <v>7745</v>
      </c>
      <c r="B4520" t="s">
        <v>7990</v>
      </c>
      <c r="C4520">
        <v>769</v>
      </c>
      <c r="D4520">
        <v>4585</v>
      </c>
      <c r="E4520" t="s">
        <v>130</v>
      </c>
      <c r="F4520" t="str">
        <f>VLOOKUP(E4520,centro_costo!A$1:C$100,3,0)</f>
        <v>UNIDAD EJECUTORA DE INVERSIONES</v>
      </c>
      <c r="G4520" t="s">
        <v>5745</v>
      </c>
      <c r="H4520" t="str">
        <f>VLOOKUP(G4520,fuente_financiamiento!A$1:B$5,2,0)</f>
        <v>18:CANON Y SOBRECANON, REGALIAS, RENTA DE ADUANAS Y PARTICIPACIONES</v>
      </c>
      <c r="I4520" t="s">
        <v>5481</v>
      </c>
      <c r="J4520" t="str">
        <f>VLOOKUP(I4520,clasificador!A$1:C$1634,3,0)</f>
        <v>2.6. 3  2. 5  2:EQUIPO DE USO AGRICOLA Y PESQUERO</v>
      </c>
      <c r="K4520">
        <v>1</v>
      </c>
      <c r="L4520" t="s">
        <v>2299</v>
      </c>
      <c r="M4520" t="s">
        <v>747</v>
      </c>
      <c r="N4520" t="s">
        <v>7746</v>
      </c>
      <c r="O4520" t="s">
        <v>23</v>
      </c>
      <c r="P4520" t="s">
        <v>9964</v>
      </c>
      <c r="Q4520" t="s">
        <v>7747</v>
      </c>
      <c r="R4520">
        <v>447</v>
      </c>
      <c r="S4520">
        <v>54600</v>
      </c>
      <c r="T4520">
        <v>1</v>
      </c>
      <c r="U4520" t="s">
        <v>26</v>
      </c>
      <c r="V4520" t="s">
        <v>7744</v>
      </c>
      <c r="W4520" s="4">
        <v>45566</v>
      </c>
    </row>
    <row r="4521" spans="1:23" x14ac:dyDescent="0.25">
      <c r="A4521" t="s">
        <v>7748</v>
      </c>
      <c r="B4521" t="s">
        <v>7990</v>
      </c>
      <c r="C4521">
        <v>769</v>
      </c>
      <c r="D4521">
        <v>4585</v>
      </c>
      <c r="E4521" t="s">
        <v>130</v>
      </c>
      <c r="F4521" t="str">
        <f>VLOOKUP(E4521,centro_costo!A$1:C$100,3,0)</f>
        <v>UNIDAD EJECUTORA DE INVERSIONES</v>
      </c>
      <c r="G4521" t="s">
        <v>5745</v>
      </c>
      <c r="H4521" t="str">
        <f>VLOOKUP(G4521,fuente_financiamiento!A$1:B$5,2,0)</f>
        <v>18:CANON Y SOBRECANON, REGALIAS, RENTA DE ADUANAS Y PARTICIPACIONES</v>
      </c>
      <c r="I4521" t="s">
        <v>5481</v>
      </c>
      <c r="J4521" t="str">
        <f>VLOOKUP(I4521,clasificador!A$1:C$1634,3,0)</f>
        <v>2.6. 3  2. 5  2:EQUIPO DE USO AGRICOLA Y PESQUERO</v>
      </c>
      <c r="K4521">
        <v>1</v>
      </c>
      <c r="L4521" t="s">
        <v>2299</v>
      </c>
      <c r="M4521" t="s">
        <v>747</v>
      </c>
      <c r="N4521" t="s">
        <v>7749</v>
      </c>
      <c r="O4521" t="s">
        <v>23</v>
      </c>
      <c r="P4521" t="s">
        <v>9965</v>
      </c>
      <c r="Q4521" t="s">
        <v>7750</v>
      </c>
      <c r="R4521">
        <v>447</v>
      </c>
      <c r="S4521">
        <v>777</v>
      </c>
      <c r="T4521">
        <v>1</v>
      </c>
      <c r="U4521" t="s">
        <v>26</v>
      </c>
      <c r="V4521" t="s">
        <v>7744</v>
      </c>
      <c r="W4521" s="4">
        <v>45566</v>
      </c>
    </row>
    <row r="4522" spans="1:23" x14ac:dyDescent="0.25">
      <c r="A4522" t="s">
        <v>7751</v>
      </c>
      <c r="B4522" t="s">
        <v>7990</v>
      </c>
      <c r="C4522">
        <v>769</v>
      </c>
      <c r="D4522">
        <v>4585</v>
      </c>
      <c r="E4522" t="s">
        <v>130</v>
      </c>
      <c r="F4522" t="str">
        <f>VLOOKUP(E4522,centro_costo!A$1:C$100,3,0)</f>
        <v>UNIDAD EJECUTORA DE INVERSIONES</v>
      </c>
      <c r="G4522" t="s">
        <v>5745</v>
      </c>
      <c r="H4522" t="str">
        <f>VLOOKUP(G4522,fuente_financiamiento!A$1:B$5,2,0)</f>
        <v>18:CANON Y SOBRECANON, REGALIAS, RENTA DE ADUANAS Y PARTICIPACIONES</v>
      </c>
      <c r="I4522" t="s">
        <v>5481</v>
      </c>
      <c r="J4522" t="str">
        <f>VLOOKUP(I4522,clasificador!A$1:C$1634,3,0)</f>
        <v>2.6. 3  2. 5  2:EQUIPO DE USO AGRICOLA Y PESQUERO</v>
      </c>
      <c r="K4522">
        <v>1</v>
      </c>
      <c r="L4522" t="s">
        <v>2299</v>
      </c>
      <c r="M4522" t="s">
        <v>747</v>
      </c>
      <c r="N4522" t="s">
        <v>6664</v>
      </c>
      <c r="O4522" t="s">
        <v>23</v>
      </c>
      <c r="P4522" t="s">
        <v>9966</v>
      </c>
      <c r="Q4522" t="s">
        <v>7752</v>
      </c>
      <c r="R4522">
        <v>447</v>
      </c>
      <c r="S4522">
        <v>30870</v>
      </c>
      <c r="T4522">
        <v>1</v>
      </c>
      <c r="U4522" t="s">
        <v>26</v>
      </c>
      <c r="V4522" t="s">
        <v>7744</v>
      </c>
      <c r="W4522" s="4">
        <v>45566</v>
      </c>
    </row>
    <row r="4523" spans="1:23" x14ac:dyDescent="0.25">
      <c r="A4523" t="s">
        <v>7753</v>
      </c>
      <c r="B4523" t="s">
        <v>7990</v>
      </c>
      <c r="C4523">
        <v>769</v>
      </c>
      <c r="D4523">
        <v>4585</v>
      </c>
      <c r="E4523" t="s">
        <v>130</v>
      </c>
      <c r="F4523" t="str">
        <f>VLOOKUP(E4523,centro_costo!A$1:C$100,3,0)</f>
        <v>UNIDAD EJECUTORA DE INVERSIONES</v>
      </c>
      <c r="G4523" t="s">
        <v>5745</v>
      </c>
      <c r="H4523" t="str">
        <f>VLOOKUP(G4523,fuente_financiamiento!A$1:B$5,2,0)</f>
        <v>18:CANON Y SOBRECANON, REGALIAS, RENTA DE ADUANAS Y PARTICIPACIONES</v>
      </c>
      <c r="I4523" t="s">
        <v>5481</v>
      </c>
      <c r="J4523" t="str">
        <f>VLOOKUP(I4523,clasificador!A$1:C$1634,3,0)</f>
        <v>2.6. 3  2. 5  2:EQUIPO DE USO AGRICOLA Y PESQUERO</v>
      </c>
      <c r="K4523">
        <v>1</v>
      </c>
      <c r="L4523" t="s">
        <v>2299</v>
      </c>
      <c r="M4523" t="s">
        <v>747</v>
      </c>
      <c r="N4523" t="s">
        <v>7150</v>
      </c>
      <c r="O4523" t="s">
        <v>23</v>
      </c>
      <c r="P4523" t="s">
        <v>9967</v>
      </c>
      <c r="Q4523" t="s">
        <v>7754</v>
      </c>
      <c r="R4523">
        <v>447</v>
      </c>
      <c r="S4523">
        <v>55440</v>
      </c>
      <c r="T4523">
        <v>1</v>
      </c>
      <c r="U4523" t="s">
        <v>26</v>
      </c>
      <c r="V4523" t="s">
        <v>7744</v>
      </c>
      <c r="W4523" s="4">
        <v>45566</v>
      </c>
    </row>
    <row r="4524" spans="1:23" x14ac:dyDescent="0.25">
      <c r="A4524" t="s">
        <v>7755</v>
      </c>
      <c r="B4524" t="s">
        <v>7990</v>
      </c>
      <c r="C4524">
        <v>769</v>
      </c>
      <c r="D4524">
        <v>4585</v>
      </c>
      <c r="E4524" t="s">
        <v>130</v>
      </c>
      <c r="F4524" t="str">
        <f>VLOOKUP(E4524,centro_costo!A$1:C$100,3,0)</f>
        <v>UNIDAD EJECUTORA DE INVERSIONES</v>
      </c>
      <c r="G4524" t="s">
        <v>5745</v>
      </c>
      <c r="H4524" t="str">
        <f>VLOOKUP(G4524,fuente_financiamiento!A$1:B$5,2,0)</f>
        <v>18:CANON Y SOBRECANON, REGALIAS, RENTA DE ADUANAS Y PARTICIPACIONES</v>
      </c>
      <c r="I4524" t="s">
        <v>7756</v>
      </c>
      <c r="J4524" t="str">
        <f>VLOOKUP(I4524,clasificador!A$1:C$1634,3,0)</f>
        <v>2.6. 3  2. 5  1:MOBILIARIO DE USO AGRICOLA Y PESQUERO</v>
      </c>
      <c r="K4524">
        <v>1</v>
      </c>
      <c r="L4524" t="s">
        <v>2299</v>
      </c>
      <c r="M4524" t="s">
        <v>636</v>
      </c>
      <c r="N4524" t="s">
        <v>7757</v>
      </c>
      <c r="O4524" t="s">
        <v>23</v>
      </c>
      <c r="P4524" t="s">
        <v>9968</v>
      </c>
      <c r="Q4524" t="s">
        <v>7758</v>
      </c>
      <c r="R4524">
        <v>447</v>
      </c>
      <c r="S4524">
        <v>6510</v>
      </c>
      <c r="T4524">
        <v>1</v>
      </c>
      <c r="U4524" t="s">
        <v>26</v>
      </c>
      <c r="V4524" t="s">
        <v>7744</v>
      </c>
      <c r="W4524" s="4">
        <v>45566</v>
      </c>
    </row>
    <row r="4525" spans="1:23" x14ac:dyDescent="0.25">
      <c r="A4525" t="s">
        <v>7759</v>
      </c>
      <c r="B4525" t="s">
        <v>7990</v>
      </c>
      <c r="C4525">
        <v>769</v>
      </c>
      <c r="D4525">
        <v>4585</v>
      </c>
      <c r="E4525" t="s">
        <v>130</v>
      </c>
      <c r="F4525" t="str">
        <f>VLOOKUP(E4525,centro_costo!A$1:C$100,3,0)</f>
        <v>UNIDAD EJECUTORA DE INVERSIONES</v>
      </c>
      <c r="G4525" t="s">
        <v>5745</v>
      </c>
      <c r="H4525" t="str">
        <f>VLOOKUP(G4525,fuente_financiamiento!A$1:B$5,2,0)</f>
        <v>18:CANON Y SOBRECANON, REGALIAS, RENTA DE ADUANAS Y PARTICIPACIONES</v>
      </c>
      <c r="I4525" t="s">
        <v>7756</v>
      </c>
      <c r="J4525" t="str">
        <f>VLOOKUP(I4525,clasificador!A$1:C$1634,3,0)</f>
        <v>2.6. 3  2. 5  1:MOBILIARIO DE USO AGRICOLA Y PESQUERO</v>
      </c>
      <c r="K4525">
        <v>1</v>
      </c>
      <c r="L4525" t="s">
        <v>2299</v>
      </c>
      <c r="M4525" t="s">
        <v>636</v>
      </c>
      <c r="N4525" t="s">
        <v>7757</v>
      </c>
      <c r="O4525" t="s">
        <v>33</v>
      </c>
      <c r="P4525" t="s">
        <v>9969</v>
      </c>
      <c r="Q4525" t="s">
        <v>7760</v>
      </c>
      <c r="R4525">
        <v>447</v>
      </c>
      <c r="S4525">
        <v>1617</v>
      </c>
      <c r="T4525">
        <v>1</v>
      </c>
      <c r="U4525" t="s">
        <v>26</v>
      </c>
      <c r="V4525" t="s">
        <v>7744</v>
      </c>
      <c r="W4525" s="4">
        <v>45566</v>
      </c>
    </row>
    <row r="4526" spans="1:23" x14ac:dyDescent="0.25">
      <c r="A4526" t="s">
        <v>7761</v>
      </c>
      <c r="B4526" t="s">
        <v>7990</v>
      </c>
      <c r="C4526">
        <v>769</v>
      </c>
      <c r="D4526">
        <v>4585</v>
      </c>
      <c r="E4526" t="s">
        <v>130</v>
      </c>
      <c r="F4526" t="str">
        <f>VLOOKUP(E4526,centro_costo!A$1:C$100,3,0)</f>
        <v>UNIDAD EJECUTORA DE INVERSIONES</v>
      </c>
      <c r="G4526" t="s">
        <v>5745</v>
      </c>
      <c r="H4526" t="str">
        <f>VLOOKUP(G4526,fuente_financiamiento!A$1:B$5,2,0)</f>
        <v>18:CANON Y SOBRECANON, REGALIAS, RENTA DE ADUANAS Y PARTICIPACIONES</v>
      </c>
      <c r="I4526" t="s">
        <v>5625</v>
      </c>
      <c r="J4526" t="str">
        <f>VLOOKUP(I4526,clasificador!A$1:C$1634,3,0)</f>
        <v>2.6. 3  2. 9  2:ASEO,  LIMPIEZA Y COCINA</v>
      </c>
      <c r="K4526">
        <v>1</v>
      </c>
      <c r="L4526" t="s">
        <v>5630</v>
      </c>
      <c r="M4526" t="s">
        <v>747</v>
      </c>
      <c r="N4526" t="s">
        <v>6667</v>
      </c>
      <c r="O4526" t="s">
        <v>23</v>
      </c>
      <c r="P4526" t="s">
        <v>9616</v>
      </c>
      <c r="Q4526" t="s">
        <v>6668</v>
      </c>
      <c r="R4526">
        <v>447</v>
      </c>
      <c r="S4526">
        <v>567</v>
      </c>
      <c r="T4526">
        <v>1</v>
      </c>
      <c r="U4526" t="s">
        <v>26</v>
      </c>
      <c r="V4526" t="s">
        <v>7744</v>
      </c>
      <c r="W4526" s="4">
        <v>45566</v>
      </c>
    </row>
    <row r="4527" spans="1:23" x14ac:dyDescent="0.25">
      <c r="A4527" t="s">
        <v>7762</v>
      </c>
      <c r="B4527" t="s">
        <v>7990</v>
      </c>
      <c r="C4527">
        <v>769</v>
      </c>
      <c r="D4527">
        <v>4585</v>
      </c>
      <c r="E4527" t="s">
        <v>130</v>
      </c>
      <c r="F4527" t="str">
        <f>VLOOKUP(E4527,centro_costo!A$1:C$100,3,0)</f>
        <v>UNIDAD EJECUTORA DE INVERSIONES</v>
      </c>
      <c r="G4527" t="s">
        <v>5745</v>
      </c>
      <c r="H4527" t="str">
        <f>VLOOKUP(G4527,fuente_financiamiento!A$1:B$5,2,0)</f>
        <v>18:CANON Y SOBRECANON, REGALIAS, RENTA DE ADUANAS Y PARTICIPACIONES</v>
      </c>
      <c r="I4527" t="s">
        <v>6197</v>
      </c>
      <c r="J4527" t="str">
        <f>VLOOKUP(I4527,clasificador!A$1:C$1634,3,0)</f>
        <v>2.6. 3  2. 4  2:EQUIPOS</v>
      </c>
      <c r="K4527">
        <v>1</v>
      </c>
      <c r="L4527" t="s">
        <v>5031</v>
      </c>
      <c r="M4527" t="s">
        <v>747</v>
      </c>
      <c r="N4527" t="s">
        <v>7763</v>
      </c>
      <c r="O4527" t="s">
        <v>23</v>
      </c>
      <c r="P4527" t="s">
        <v>9970</v>
      </c>
      <c r="Q4527" t="s">
        <v>7764</v>
      </c>
      <c r="R4527">
        <v>447</v>
      </c>
      <c r="S4527">
        <v>105</v>
      </c>
      <c r="T4527">
        <v>1</v>
      </c>
      <c r="U4527" t="s">
        <v>26</v>
      </c>
      <c r="V4527" t="s">
        <v>7744</v>
      </c>
      <c r="W4527" s="4">
        <v>45566</v>
      </c>
    </row>
    <row r="4528" spans="1:23" x14ac:dyDescent="0.25">
      <c r="A4528" t="s">
        <v>7765</v>
      </c>
      <c r="B4528" t="s">
        <v>7990</v>
      </c>
      <c r="C4528">
        <v>769</v>
      </c>
      <c r="D4528">
        <v>4585</v>
      </c>
      <c r="E4528" t="s">
        <v>130</v>
      </c>
      <c r="F4528" t="str">
        <f>VLOOKUP(E4528,centro_costo!A$1:C$100,3,0)</f>
        <v>UNIDAD EJECUTORA DE INVERSIONES</v>
      </c>
      <c r="G4528" t="s">
        <v>5745</v>
      </c>
      <c r="H4528" t="str">
        <f>VLOOKUP(G4528,fuente_financiamiento!A$1:B$5,2,0)</f>
        <v>18:CANON Y SOBRECANON, REGALIAS, RENTA DE ADUANAS Y PARTICIPACIONES</v>
      </c>
      <c r="I4528" t="s">
        <v>6197</v>
      </c>
      <c r="J4528" t="str">
        <f>VLOOKUP(I4528,clasificador!A$1:C$1634,3,0)</f>
        <v>2.6. 3  2. 4  2:EQUIPOS</v>
      </c>
      <c r="K4528">
        <v>1</v>
      </c>
      <c r="L4528" t="s">
        <v>5031</v>
      </c>
      <c r="M4528" t="s">
        <v>747</v>
      </c>
      <c r="N4528" t="s">
        <v>5290</v>
      </c>
      <c r="O4528" t="s">
        <v>23</v>
      </c>
      <c r="P4528" t="s">
        <v>9971</v>
      </c>
      <c r="Q4528" t="s">
        <v>7766</v>
      </c>
      <c r="R4528">
        <v>447</v>
      </c>
      <c r="S4528">
        <v>6510</v>
      </c>
      <c r="T4528">
        <v>1</v>
      </c>
      <c r="U4528" t="s">
        <v>26</v>
      </c>
      <c r="V4528" t="s">
        <v>7744</v>
      </c>
      <c r="W4528" s="4">
        <v>45566</v>
      </c>
    </row>
    <row r="4529" spans="1:23" x14ac:dyDescent="0.25">
      <c r="A4529" t="s">
        <v>7767</v>
      </c>
      <c r="B4529" t="s">
        <v>7990</v>
      </c>
      <c r="C4529">
        <v>769</v>
      </c>
      <c r="D4529">
        <v>4585</v>
      </c>
      <c r="E4529" t="s">
        <v>130</v>
      </c>
      <c r="F4529" t="str">
        <f>VLOOKUP(E4529,centro_costo!A$1:C$100,3,0)</f>
        <v>UNIDAD EJECUTORA DE INVERSIONES</v>
      </c>
      <c r="G4529" t="s">
        <v>5745</v>
      </c>
      <c r="H4529" t="str">
        <f>VLOOKUP(G4529,fuente_financiamiento!A$1:B$5,2,0)</f>
        <v>18:CANON Y SOBRECANON, REGALIAS, RENTA DE ADUANAS Y PARTICIPACIONES</v>
      </c>
      <c r="I4529" t="s">
        <v>5459</v>
      </c>
      <c r="J4529" t="str">
        <f>VLOOKUP(I4529,clasificador!A$1:C$1634,3,0)</f>
        <v>2.6. 3  2. 9  5:EQUIPOS E INSTRUMENTOS DE MEDICION</v>
      </c>
      <c r="K4529">
        <v>1</v>
      </c>
      <c r="L4529" t="s">
        <v>877</v>
      </c>
      <c r="M4529" t="s">
        <v>747</v>
      </c>
      <c r="N4529" t="s">
        <v>5484</v>
      </c>
      <c r="O4529" t="s">
        <v>23</v>
      </c>
      <c r="P4529" t="s">
        <v>9283</v>
      </c>
      <c r="Q4529" t="s">
        <v>5485</v>
      </c>
      <c r="R4529">
        <v>447</v>
      </c>
      <c r="S4529">
        <v>7980</v>
      </c>
      <c r="T4529">
        <v>2</v>
      </c>
      <c r="U4529" t="s">
        <v>26</v>
      </c>
      <c r="V4529" t="s">
        <v>7744</v>
      </c>
      <c r="W4529" s="4">
        <v>45566</v>
      </c>
    </row>
    <row r="4530" spans="1:23" x14ac:dyDescent="0.25">
      <c r="A4530" t="s">
        <v>7768</v>
      </c>
      <c r="B4530" t="s">
        <v>7990</v>
      </c>
      <c r="C4530">
        <v>769</v>
      </c>
      <c r="D4530">
        <v>4585</v>
      </c>
      <c r="E4530" t="s">
        <v>130</v>
      </c>
      <c r="F4530" t="str">
        <f>VLOOKUP(E4530,centro_costo!A$1:C$100,3,0)</f>
        <v>UNIDAD EJECUTORA DE INVERSIONES</v>
      </c>
      <c r="G4530" t="s">
        <v>5745</v>
      </c>
      <c r="H4530" t="str">
        <f>VLOOKUP(G4530,fuente_financiamiento!A$1:B$5,2,0)</f>
        <v>18:CANON Y SOBRECANON, REGALIAS, RENTA DE ADUANAS Y PARTICIPACIONES</v>
      </c>
      <c r="I4530" t="s">
        <v>5459</v>
      </c>
      <c r="J4530" t="str">
        <f>VLOOKUP(I4530,clasificador!A$1:C$1634,3,0)</f>
        <v>2.6. 3  2. 9  5:EQUIPOS E INSTRUMENTOS DE MEDICION</v>
      </c>
      <c r="K4530">
        <v>1</v>
      </c>
      <c r="L4530" t="s">
        <v>877</v>
      </c>
      <c r="M4530" t="s">
        <v>747</v>
      </c>
      <c r="N4530" t="s">
        <v>7769</v>
      </c>
      <c r="O4530" t="s">
        <v>23</v>
      </c>
      <c r="P4530" t="s">
        <v>9972</v>
      </c>
      <c r="Q4530" t="s">
        <v>7770</v>
      </c>
      <c r="R4530">
        <v>447</v>
      </c>
      <c r="S4530">
        <v>2310</v>
      </c>
      <c r="T4530">
        <v>1</v>
      </c>
      <c r="U4530" t="s">
        <v>26</v>
      </c>
      <c r="V4530" t="s">
        <v>7744</v>
      </c>
      <c r="W4530" s="4">
        <v>45566</v>
      </c>
    </row>
    <row r="4531" spans="1:23" x14ac:dyDescent="0.25">
      <c r="A4531" t="s">
        <v>7771</v>
      </c>
      <c r="B4531" t="s">
        <v>7990</v>
      </c>
      <c r="C4531">
        <v>769</v>
      </c>
      <c r="D4531">
        <v>4585</v>
      </c>
      <c r="E4531" t="s">
        <v>130</v>
      </c>
      <c r="F4531" t="str">
        <f>VLOOKUP(E4531,centro_costo!A$1:C$100,3,0)</f>
        <v>UNIDAD EJECUTORA DE INVERSIONES</v>
      </c>
      <c r="G4531" t="s">
        <v>5745</v>
      </c>
      <c r="H4531" t="str">
        <f>VLOOKUP(G4531,fuente_financiamiento!A$1:B$5,2,0)</f>
        <v>18:CANON Y SOBRECANON, REGALIAS, RENTA DE ADUANAS Y PARTICIPACIONES</v>
      </c>
      <c r="I4531" t="s">
        <v>5459</v>
      </c>
      <c r="J4531" t="str">
        <f>VLOOKUP(I4531,clasificador!A$1:C$1634,3,0)</f>
        <v>2.6. 3  2. 9  5:EQUIPOS E INSTRUMENTOS DE MEDICION</v>
      </c>
      <c r="K4531">
        <v>1</v>
      </c>
      <c r="L4531" t="s">
        <v>877</v>
      </c>
      <c r="M4531" t="s">
        <v>747</v>
      </c>
      <c r="N4531" t="s">
        <v>4484</v>
      </c>
      <c r="O4531" t="s">
        <v>23</v>
      </c>
      <c r="P4531" t="s">
        <v>9973</v>
      </c>
      <c r="Q4531" t="s">
        <v>7772</v>
      </c>
      <c r="R4531">
        <v>447</v>
      </c>
      <c r="S4531">
        <v>15414</v>
      </c>
      <c r="T4531">
        <v>1</v>
      </c>
      <c r="U4531" t="s">
        <v>26</v>
      </c>
      <c r="V4531" t="s">
        <v>7744</v>
      </c>
      <c r="W4531" s="4">
        <v>45566</v>
      </c>
    </row>
    <row r="4532" spans="1:23" x14ac:dyDescent="0.25">
      <c r="A4532" t="s">
        <v>7773</v>
      </c>
      <c r="B4532" t="s">
        <v>7990</v>
      </c>
      <c r="C4532">
        <v>769</v>
      </c>
      <c r="D4532">
        <v>4585</v>
      </c>
      <c r="E4532" t="s">
        <v>130</v>
      </c>
      <c r="F4532" t="str">
        <f>VLOOKUP(E4532,centro_costo!A$1:C$100,3,0)</f>
        <v>UNIDAD EJECUTORA DE INVERSIONES</v>
      </c>
      <c r="G4532" t="s">
        <v>5745</v>
      </c>
      <c r="H4532" t="str">
        <f>VLOOKUP(G4532,fuente_financiamiento!A$1:B$5,2,0)</f>
        <v>18:CANON Y SOBRECANON, REGALIAS, RENTA DE ADUANAS Y PARTICIPACIONES</v>
      </c>
      <c r="I4532" t="s">
        <v>5459</v>
      </c>
      <c r="J4532" t="str">
        <f>VLOOKUP(I4532,clasificador!A$1:C$1634,3,0)</f>
        <v>2.6. 3  2. 9  5:EQUIPOS E INSTRUMENTOS DE MEDICION</v>
      </c>
      <c r="K4532">
        <v>1</v>
      </c>
      <c r="L4532" t="s">
        <v>877</v>
      </c>
      <c r="M4532" t="s">
        <v>747</v>
      </c>
      <c r="N4532" t="s">
        <v>7774</v>
      </c>
      <c r="O4532" t="s">
        <v>23</v>
      </c>
      <c r="P4532" t="s">
        <v>9974</v>
      </c>
      <c r="Q4532" t="s">
        <v>7775</v>
      </c>
      <c r="R4532">
        <v>447</v>
      </c>
      <c r="S4532">
        <v>11970</v>
      </c>
      <c r="T4532">
        <v>1</v>
      </c>
      <c r="U4532" t="s">
        <v>26</v>
      </c>
      <c r="V4532" t="s">
        <v>7744</v>
      </c>
      <c r="W4532" s="4">
        <v>45566</v>
      </c>
    </row>
    <row r="4533" spans="1:23" x14ac:dyDescent="0.25">
      <c r="A4533" t="s">
        <v>7776</v>
      </c>
      <c r="B4533" t="s">
        <v>7990</v>
      </c>
      <c r="C4533">
        <v>769</v>
      </c>
      <c r="D4533">
        <v>4585</v>
      </c>
      <c r="E4533" t="s">
        <v>130</v>
      </c>
      <c r="F4533" t="str">
        <f>VLOOKUP(E4533,centro_costo!A$1:C$100,3,0)</f>
        <v>UNIDAD EJECUTORA DE INVERSIONES</v>
      </c>
      <c r="G4533" t="s">
        <v>5745</v>
      </c>
      <c r="H4533" t="str">
        <f>VLOOKUP(G4533,fuente_financiamiento!A$1:B$5,2,0)</f>
        <v>18:CANON Y SOBRECANON, REGALIAS, RENTA DE ADUANAS Y PARTICIPACIONES</v>
      </c>
      <c r="I4533" t="s">
        <v>5459</v>
      </c>
      <c r="J4533" t="str">
        <f>VLOOKUP(I4533,clasificador!A$1:C$1634,3,0)</f>
        <v>2.6. 3  2. 9  5:EQUIPOS E INSTRUMENTOS DE MEDICION</v>
      </c>
      <c r="K4533">
        <v>1</v>
      </c>
      <c r="L4533" t="s">
        <v>877</v>
      </c>
      <c r="M4533" t="s">
        <v>747</v>
      </c>
      <c r="N4533" t="s">
        <v>7777</v>
      </c>
      <c r="O4533" t="s">
        <v>23</v>
      </c>
      <c r="P4533" t="s">
        <v>9975</v>
      </c>
      <c r="Q4533" t="s">
        <v>7778</v>
      </c>
      <c r="R4533">
        <v>447</v>
      </c>
      <c r="S4533">
        <v>33600</v>
      </c>
      <c r="T4533">
        <v>1</v>
      </c>
      <c r="U4533" t="s">
        <v>26</v>
      </c>
      <c r="V4533" t="s">
        <v>7744</v>
      </c>
      <c r="W4533" s="4">
        <v>45566</v>
      </c>
    </row>
    <row r="4534" spans="1:23" x14ac:dyDescent="0.25">
      <c r="A4534" t="s">
        <v>7779</v>
      </c>
      <c r="B4534" t="s">
        <v>7990</v>
      </c>
      <c r="C4534">
        <v>769</v>
      </c>
      <c r="D4534">
        <v>4585</v>
      </c>
      <c r="E4534" t="s">
        <v>130</v>
      </c>
      <c r="F4534" t="str">
        <f>VLOOKUP(E4534,centro_costo!A$1:C$100,3,0)</f>
        <v>UNIDAD EJECUTORA DE INVERSIONES</v>
      </c>
      <c r="G4534" t="s">
        <v>5745</v>
      </c>
      <c r="H4534" t="str">
        <f>VLOOKUP(G4534,fuente_financiamiento!A$1:B$5,2,0)</f>
        <v>18:CANON Y SOBRECANON, REGALIAS, RENTA DE ADUANAS Y PARTICIPACIONES</v>
      </c>
      <c r="I4534" t="s">
        <v>5459</v>
      </c>
      <c r="J4534" t="str">
        <f>VLOOKUP(I4534,clasificador!A$1:C$1634,3,0)</f>
        <v>2.6. 3  2. 9  5:EQUIPOS E INSTRUMENTOS DE MEDICION</v>
      </c>
      <c r="K4534">
        <v>1</v>
      </c>
      <c r="L4534" t="s">
        <v>877</v>
      </c>
      <c r="M4534" t="s">
        <v>747</v>
      </c>
      <c r="N4534" t="s">
        <v>7780</v>
      </c>
      <c r="O4534" t="s">
        <v>23</v>
      </c>
      <c r="P4534" t="s">
        <v>9976</v>
      </c>
      <c r="Q4534" t="s">
        <v>7781</v>
      </c>
      <c r="R4534">
        <v>447</v>
      </c>
      <c r="S4534">
        <v>2940</v>
      </c>
      <c r="T4534">
        <v>1</v>
      </c>
      <c r="U4534" t="s">
        <v>26</v>
      </c>
      <c r="V4534" t="s">
        <v>7744</v>
      </c>
      <c r="W4534" s="4">
        <v>45566</v>
      </c>
    </row>
    <row r="4535" spans="1:23" x14ac:dyDescent="0.25">
      <c r="A4535" t="s">
        <v>7782</v>
      </c>
      <c r="B4535" t="s">
        <v>7990</v>
      </c>
      <c r="C4535">
        <v>769</v>
      </c>
      <c r="D4535">
        <v>4585</v>
      </c>
      <c r="E4535" t="s">
        <v>130</v>
      </c>
      <c r="F4535" t="str">
        <f>VLOOKUP(E4535,centro_costo!A$1:C$100,3,0)</f>
        <v>UNIDAD EJECUTORA DE INVERSIONES</v>
      </c>
      <c r="G4535" t="s">
        <v>5745</v>
      </c>
      <c r="H4535" t="str">
        <f>VLOOKUP(G4535,fuente_financiamiento!A$1:B$5,2,0)</f>
        <v>18:CANON Y SOBRECANON, REGALIAS, RENTA DE ADUANAS Y PARTICIPACIONES</v>
      </c>
      <c r="I4535" t="s">
        <v>5459</v>
      </c>
      <c r="J4535" t="str">
        <f>VLOOKUP(I4535,clasificador!A$1:C$1634,3,0)</f>
        <v>2.6. 3  2. 9  5:EQUIPOS E INSTRUMENTOS DE MEDICION</v>
      </c>
      <c r="K4535">
        <v>1</v>
      </c>
      <c r="L4535" t="s">
        <v>877</v>
      </c>
      <c r="M4535" t="s">
        <v>747</v>
      </c>
      <c r="N4535" t="s">
        <v>7780</v>
      </c>
      <c r="O4535" t="s">
        <v>61</v>
      </c>
      <c r="P4535" t="s">
        <v>9977</v>
      </c>
      <c r="Q4535" t="s">
        <v>7783</v>
      </c>
      <c r="R4535">
        <v>447</v>
      </c>
      <c r="S4535">
        <v>9240</v>
      </c>
      <c r="T4535">
        <v>1</v>
      </c>
      <c r="U4535" t="s">
        <v>26</v>
      </c>
      <c r="V4535" t="s">
        <v>7744</v>
      </c>
      <c r="W4535" s="4">
        <v>45566</v>
      </c>
    </row>
    <row r="4536" spans="1:23" x14ac:dyDescent="0.25">
      <c r="A4536" t="s">
        <v>7784</v>
      </c>
      <c r="B4536" t="s">
        <v>7990</v>
      </c>
      <c r="C4536">
        <v>769</v>
      </c>
      <c r="D4536">
        <v>4585</v>
      </c>
      <c r="E4536" t="s">
        <v>130</v>
      </c>
      <c r="F4536" t="str">
        <f>VLOOKUP(E4536,centro_costo!A$1:C$100,3,0)</f>
        <v>UNIDAD EJECUTORA DE INVERSIONES</v>
      </c>
      <c r="G4536" t="s">
        <v>5745</v>
      </c>
      <c r="H4536" t="str">
        <f>VLOOKUP(G4536,fuente_financiamiento!A$1:B$5,2,0)</f>
        <v>18:CANON Y SOBRECANON, REGALIAS, RENTA DE ADUANAS Y PARTICIPACIONES</v>
      </c>
      <c r="I4536" t="s">
        <v>5459</v>
      </c>
      <c r="J4536" t="str">
        <f>VLOOKUP(I4536,clasificador!A$1:C$1634,3,0)</f>
        <v>2.6. 3  2. 9  5:EQUIPOS E INSTRUMENTOS DE MEDICION</v>
      </c>
      <c r="K4536">
        <v>1</v>
      </c>
      <c r="L4536" t="s">
        <v>877</v>
      </c>
      <c r="M4536" t="s">
        <v>747</v>
      </c>
      <c r="N4536" t="s">
        <v>7785</v>
      </c>
      <c r="O4536" t="s">
        <v>23</v>
      </c>
      <c r="P4536" t="s">
        <v>9978</v>
      </c>
      <c r="Q4536" t="s">
        <v>7786</v>
      </c>
      <c r="R4536">
        <v>447</v>
      </c>
      <c r="S4536">
        <v>3570</v>
      </c>
      <c r="T4536">
        <v>1</v>
      </c>
      <c r="U4536" t="s">
        <v>26</v>
      </c>
      <c r="V4536" t="s">
        <v>7744</v>
      </c>
      <c r="W4536" s="4">
        <v>45566</v>
      </c>
    </row>
    <row r="4537" spans="1:23" x14ac:dyDescent="0.25">
      <c r="A4537" t="s">
        <v>7787</v>
      </c>
      <c r="B4537" t="s">
        <v>7990</v>
      </c>
      <c r="C4537">
        <v>769</v>
      </c>
      <c r="D4537">
        <v>4585</v>
      </c>
      <c r="E4537" t="s">
        <v>130</v>
      </c>
      <c r="F4537" t="str">
        <f>VLOOKUP(E4537,centro_costo!A$1:C$100,3,0)</f>
        <v>UNIDAD EJECUTORA DE INVERSIONES</v>
      </c>
      <c r="G4537" t="s">
        <v>5745</v>
      </c>
      <c r="H4537" t="str">
        <f>VLOOKUP(G4537,fuente_financiamiento!A$1:B$5,2,0)</f>
        <v>18:CANON Y SOBRECANON, REGALIAS, RENTA DE ADUANAS Y PARTICIPACIONES</v>
      </c>
      <c r="I4537" t="s">
        <v>5459</v>
      </c>
      <c r="J4537" t="str">
        <f>VLOOKUP(I4537,clasificador!A$1:C$1634,3,0)</f>
        <v>2.6. 3  2. 9  5:EQUIPOS E INSTRUMENTOS DE MEDICION</v>
      </c>
      <c r="K4537">
        <v>1</v>
      </c>
      <c r="L4537" t="s">
        <v>877</v>
      </c>
      <c r="M4537" t="s">
        <v>747</v>
      </c>
      <c r="N4537" t="s">
        <v>7788</v>
      </c>
      <c r="O4537" t="s">
        <v>23</v>
      </c>
      <c r="P4537" t="s">
        <v>9979</v>
      </c>
      <c r="Q4537" t="s">
        <v>7789</v>
      </c>
      <c r="R4537">
        <v>447</v>
      </c>
      <c r="S4537">
        <v>18270</v>
      </c>
      <c r="T4537">
        <v>1</v>
      </c>
      <c r="U4537" t="s">
        <v>26</v>
      </c>
      <c r="V4537" t="s">
        <v>7744</v>
      </c>
      <c r="W4537" s="4">
        <v>45566</v>
      </c>
    </row>
    <row r="4538" spans="1:23" x14ac:dyDescent="0.25">
      <c r="A4538" t="s">
        <v>7790</v>
      </c>
      <c r="B4538" t="s">
        <v>7990</v>
      </c>
      <c r="C4538">
        <v>769</v>
      </c>
      <c r="D4538">
        <v>4585</v>
      </c>
      <c r="E4538" t="s">
        <v>130</v>
      </c>
      <c r="F4538" t="str">
        <f>VLOOKUP(E4538,centro_costo!A$1:C$100,3,0)</f>
        <v>UNIDAD EJECUTORA DE INVERSIONES</v>
      </c>
      <c r="G4538" t="s">
        <v>5745</v>
      </c>
      <c r="H4538" t="str">
        <f>VLOOKUP(G4538,fuente_financiamiento!A$1:B$5,2,0)</f>
        <v>18:CANON Y SOBRECANON, REGALIAS, RENTA DE ADUANAS Y PARTICIPACIONES</v>
      </c>
      <c r="I4538" t="s">
        <v>5459</v>
      </c>
      <c r="J4538" t="str">
        <f>VLOOKUP(I4538,clasificador!A$1:C$1634,3,0)</f>
        <v>2.6. 3  2. 9  5:EQUIPOS E INSTRUMENTOS DE MEDICION</v>
      </c>
      <c r="K4538">
        <v>1</v>
      </c>
      <c r="L4538" t="s">
        <v>877</v>
      </c>
      <c r="M4538" t="s">
        <v>747</v>
      </c>
      <c r="N4538" t="s">
        <v>7791</v>
      </c>
      <c r="O4538" t="s">
        <v>23</v>
      </c>
      <c r="P4538" t="s">
        <v>9980</v>
      </c>
      <c r="Q4538" t="s">
        <v>7792</v>
      </c>
      <c r="R4538">
        <v>447</v>
      </c>
      <c r="S4538">
        <v>8820</v>
      </c>
      <c r="T4538">
        <v>6</v>
      </c>
      <c r="U4538" t="s">
        <v>26</v>
      </c>
      <c r="V4538" t="s">
        <v>7744</v>
      </c>
      <c r="W4538" s="4">
        <v>45566</v>
      </c>
    </row>
    <row r="4539" spans="1:23" x14ac:dyDescent="0.25">
      <c r="A4539" t="s">
        <v>7793</v>
      </c>
      <c r="B4539" t="s">
        <v>7990</v>
      </c>
      <c r="C4539">
        <v>769</v>
      </c>
      <c r="D4539">
        <v>4585</v>
      </c>
      <c r="E4539" t="s">
        <v>130</v>
      </c>
      <c r="F4539" t="str">
        <f>VLOOKUP(E4539,centro_costo!A$1:C$100,3,0)</f>
        <v>UNIDAD EJECUTORA DE INVERSIONES</v>
      </c>
      <c r="G4539" t="s">
        <v>5745</v>
      </c>
      <c r="H4539" t="str">
        <f>VLOOKUP(G4539,fuente_financiamiento!A$1:B$5,2,0)</f>
        <v>18:CANON Y SOBRECANON, REGALIAS, RENTA DE ADUANAS Y PARTICIPACIONES</v>
      </c>
      <c r="I4539" t="s">
        <v>5459</v>
      </c>
      <c r="J4539" t="str">
        <f>VLOOKUP(I4539,clasificador!A$1:C$1634,3,0)</f>
        <v>2.6. 3  2. 9  5:EQUIPOS E INSTRUMENTOS DE MEDICION</v>
      </c>
      <c r="K4539">
        <v>1</v>
      </c>
      <c r="L4539" t="s">
        <v>877</v>
      </c>
      <c r="M4539" t="s">
        <v>747</v>
      </c>
      <c r="N4539" t="s">
        <v>7794</v>
      </c>
      <c r="O4539" t="s">
        <v>23</v>
      </c>
      <c r="P4539" t="s">
        <v>9981</v>
      </c>
      <c r="Q4539" t="s">
        <v>7795</v>
      </c>
      <c r="R4539">
        <v>447</v>
      </c>
      <c r="S4539">
        <v>40740</v>
      </c>
      <c r="T4539">
        <v>1</v>
      </c>
      <c r="U4539" t="s">
        <v>26</v>
      </c>
      <c r="V4539" t="s">
        <v>7744</v>
      </c>
      <c r="W4539" s="4">
        <v>45566</v>
      </c>
    </row>
    <row r="4540" spans="1:23" x14ac:dyDescent="0.25">
      <c r="A4540" t="s">
        <v>7796</v>
      </c>
      <c r="B4540" t="s">
        <v>7990</v>
      </c>
      <c r="C4540">
        <v>769</v>
      </c>
      <c r="D4540">
        <v>4585</v>
      </c>
      <c r="E4540" t="s">
        <v>130</v>
      </c>
      <c r="F4540" t="str">
        <f>VLOOKUP(E4540,centro_costo!A$1:C$100,3,0)</f>
        <v>UNIDAD EJECUTORA DE INVERSIONES</v>
      </c>
      <c r="G4540" t="s">
        <v>5745</v>
      </c>
      <c r="H4540" t="str">
        <f>VLOOKUP(G4540,fuente_financiamiento!A$1:B$5,2,0)</f>
        <v>18:CANON Y SOBRECANON, REGALIAS, RENTA DE ADUANAS Y PARTICIPACIONES</v>
      </c>
      <c r="I4540" t="s">
        <v>5459</v>
      </c>
      <c r="J4540" t="str">
        <f>VLOOKUP(I4540,clasificador!A$1:C$1634,3,0)</f>
        <v>2.6. 3  2. 9  5:EQUIPOS E INSTRUMENTOS DE MEDICION</v>
      </c>
      <c r="K4540">
        <v>1</v>
      </c>
      <c r="L4540" t="s">
        <v>877</v>
      </c>
      <c r="M4540" t="s">
        <v>747</v>
      </c>
      <c r="N4540" t="s">
        <v>5493</v>
      </c>
      <c r="O4540" t="s">
        <v>23</v>
      </c>
      <c r="P4540" t="s">
        <v>9479</v>
      </c>
      <c r="Q4540" t="s">
        <v>6191</v>
      </c>
      <c r="R4540">
        <v>447</v>
      </c>
      <c r="S4540">
        <v>36540</v>
      </c>
      <c r="T4540">
        <v>6</v>
      </c>
      <c r="U4540" t="s">
        <v>26</v>
      </c>
      <c r="V4540" t="s">
        <v>7744</v>
      </c>
      <c r="W4540" s="4">
        <v>45566</v>
      </c>
    </row>
    <row r="4541" spans="1:23" x14ac:dyDescent="0.25">
      <c r="A4541" t="s">
        <v>7797</v>
      </c>
      <c r="B4541" t="s">
        <v>7990</v>
      </c>
      <c r="C4541">
        <v>769</v>
      </c>
      <c r="D4541">
        <v>4585</v>
      </c>
      <c r="E4541" t="s">
        <v>130</v>
      </c>
      <c r="F4541" t="str">
        <f>VLOOKUP(E4541,centro_costo!A$1:C$100,3,0)</f>
        <v>UNIDAD EJECUTORA DE INVERSIONES</v>
      </c>
      <c r="G4541" t="s">
        <v>5745</v>
      </c>
      <c r="H4541" t="str">
        <f>VLOOKUP(G4541,fuente_financiamiento!A$1:B$5,2,0)</f>
        <v>18:CANON Y SOBRECANON, REGALIAS, RENTA DE ADUANAS Y PARTICIPACIONES</v>
      </c>
      <c r="I4541" t="s">
        <v>5459</v>
      </c>
      <c r="J4541" t="str">
        <f>VLOOKUP(I4541,clasificador!A$1:C$1634,3,0)</f>
        <v>2.6. 3  2. 9  5:EQUIPOS E INSTRUMENTOS DE MEDICION</v>
      </c>
      <c r="K4541">
        <v>1</v>
      </c>
      <c r="L4541" t="s">
        <v>877</v>
      </c>
      <c r="M4541" t="s">
        <v>747</v>
      </c>
      <c r="N4541" t="s">
        <v>7798</v>
      </c>
      <c r="O4541" t="s">
        <v>23</v>
      </c>
      <c r="P4541" t="s">
        <v>9982</v>
      </c>
      <c r="Q4541" t="s">
        <v>7799</v>
      </c>
      <c r="R4541">
        <v>447</v>
      </c>
      <c r="S4541">
        <v>36300</v>
      </c>
      <c r="T4541">
        <v>1</v>
      </c>
      <c r="U4541" t="s">
        <v>26</v>
      </c>
      <c r="V4541" t="s">
        <v>7744</v>
      </c>
      <c r="W4541" s="4">
        <v>45566</v>
      </c>
    </row>
    <row r="4542" spans="1:23" x14ac:dyDescent="0.25">
      <c r="A4542" t="s">
        <v>7800</v>
      </c>
      <c r="B4542" t="s">
        <v>7990</v>
      </c>
      <c r="C4542">
        <v>769</v>
      </c>
      <c r="D4542">
        <v>4585</v>
      </c>
      <c r="E4542" t="s">
        <v>130</v>
      </c>
      <c r="F4542" t="str">
        <f>VLOOKUP(E4542,centro_costo!A$1:C$100,3,0)</f>
        <v>UNIDAD EJECUTORA DE INVERSIONES</v>
      </c>
      <c r="G4542" t="s">
        <v>5745</v>
      </c>
      <c r="H4542" t="str">
        <f>VLOOKUP(G4542,fuente_financiamiento!A$1:B$5,2,0)</f>
        <v>18:CANON Y SOBRECANON, REGALIAS, RENTA DE ADUANAS Y PARTICIPACIONES</v>
      </c>
      <c r="I4542" t="s">
        <v>5459</v>
      </c>
      <c r="J4542" t="str">
        <f>VLOOKUP(I4542,clasificador!A$1:C$1634,3,0)</f>
        <v>2.6. 3  2. 9  5:EQUIPOS E INSTRUMENTOS DE MEDICION</v>
      </c>
      <c r="K4542">
        <v>1</v>
      </c>
      <c r="L4542" t="s">
        <v>877</v>
      </c>
      <c r="M4542" t="s">
        <v>747</v>
      </c>
      <c r="N4542" t="s">
        <v>7801</v>
      </c>
      <c r="O4542" t="s">
        <v>23</v>
      </c>
      <c r="P4542" t="s">
        <v>9983</v>
      </c>
      <c r="Q4542" t="s">
        <v>7802</v>
      </c>
      <c r="R4542">
        <v>447</v>
      </c>
      <c r="S4542">
        <v>4557</v>
      </c>
      <c r="T4542">
        <v>1</v>
      </c>
      <c r="U4542" t="s">
        <v>26</v>
      </c>
      <c r="V4542" t="s">
        <v>7744</v>
      </c>
      <c r="W4542" s="4">
        <v>45566</v>
      </c>
    </row>
    <row r="4543" spans="1:23" x14ac:dyDescent="0.25">
      <c r="A4543" t="s">
        <v>7803</v>
      </c>
      <c r="B4543" t="s">
        <v>7990</v>
      </c>
      <c r="C4543">
        <v>769</v>
      </c>
      <c r="D4543">
        <v>4585</v>
      </c>
      <c r="E4543" t="s">
        <v>130</v>
      </c>
      <c r="F4543" t="str">
        <f>VLOOKUP(E4543,centro_costo!A$1:C$100,3,0)</f>
        <v>UNIDAD EJECUTORA DE INVERSIONES</v>
      </c>
      <c r="G4543" t="s">
        <v>5745</v>
      </c>
      <c r="H4543" t="str">
        <f>VLOOKUP(G4543,fuente_financiamiento!A$1:B$5,2,0)</f>
        <v>18:CANON Y SOBRECANON, REGALIAS, RENTA DE ADUANAS Y PARTICIPACIONES</v>
      </c>
      <c r="I4543" t="s">
        <v>5459</v>
      </c>
      <c r="J4543" t="str">
        <f>VLOOKUP(I4543,clasificador!A$1:C$1634,3,0)</f>
        <v>2.6. 3  2. 9  5:EQUIPOS E INSTRUMENTOS DE MEDICION</v>
      </c>
      <c r="K4543">
        <v>1</v>
      </c>
      <c r="L4543" t="s">
        <v>877</v>
      </c>
      <c r="M4543" t="s">
        <v>747</v>
      </c>
      <c r="N4543" t="s">
        <v>7428</v>
      </c>
      <c r="O4543" t="s">
        <v>61</v>
      </c>
      <c r="P4543" t="s">
        <v>9984</v>
      </c>
      <c r="Q4543" t="s">
        <v>7804</v>
      </c>
      <c r="R4543">
        <v>447</v>
      </c>
      <c r="S4543">
        <v>7854</v>
      </c>
      <c r="T4543">
        <v>2</v>
      </c>
      <c r="U4543" t="s">
        <v>26</v>
      </c>
      <c r="V4543" t="s">
        <v>7744</v>
      </c>
      <c r="W4543" s="4">
        <v>45566</v>
      </c>
    </row>
    <row r="4544" spans="1:23" x14ac:dyDescent="0.25">
      <c r="A4544" t="s">
        <v>7805</v>
      </c>
      <c r="B4544" t="s">
        <v>7990</v>
      </c>
      <c r="C4544">
        <v>769</v>
      </c>
      <c r="D4544">
        <v>4585</v>
      </c>
      <c r="E4544" t="s">
        <v>130</v>
      </c>
      <c r="F4544" t="str">
        <f>VLOOKUP(E4544,centro_costo!A$1:C$100,3,0)</f>
        <v>UNIDAD EJECUTORA DE INVERSIONES</v>
      </c>
      <c r="G4544" t="s">
        <v>5745</v>
      </c>
      <c r="H4544" t="str">
        <f>VLOOKUP(G4544,fuente_financiamiento!A$1:B$5,2,0)</f>
        <v>18:CANON Y SOBRECANON, REGALIAS, RENTA DE ADUANAS Y PARTICIPACIONES</v>
      </c>
      <c r="I4544" t="s">
        <v>5459</v>
      </c>
      <c r="J4544" t="str">
        <f>VLOOKUP(I4544,clasificador!A$1:C$1634,3,0)</f>
        <v>2.6. 3  2. 9  5:EQUIPOS E INSTRUMENTOS DE MEDICION</v>
      </c>
      <c r="K4544">
        <v>1</v>
      </c>
      <c r="L4544" t="s">
        <v>877</v>
      </c>
      <c r="M4544" t="s">
        <v>747</v>
      </c>
      <c r="N4544" t="s">
        <v>7806</v>
      </c>
      <c r="O4544" t="s">
        <v>205</v>
      </c>
      <c r="P4544" t="s">
        <v>9985</v>
      </c>
      <c r="Q4544" t="s">
        <v>7807</v>
      </c>
      <c r="R4544">
        <v>447</v>
      </c>
      <c r="S4544">
        <v>26670</v>
      </c>
      <c r="T4544">
        <v>1</v>
      </c>
      <c r="U4544" t="s">
        <v>26</v>
      </c>
      <c r="V4544" t="s">
        <v>7744</v>
      </c>
      <c r="W4544" s="4">
        <v>45566</v>
      </c>
    </row>
    <row r="4545" spans="1:23" x14ac:dyDescent="0.25">
      <c r="A4545" t="s">
        <v>7808</v>
      </c>
      <c r="B4545" t="s">
        <v>7990</v>
      </c>
      <c r="C4545">
        <v>769</v>
      </c>
      <c r="D4545">
        <v>4585</v>
      </c>
      <c r="E4545" t="s">
        <v>130</v>
      </c>
      <c r="F4545" t="str">
        <f>VLOOKUP(E4545,centro_costo!A$1:C$100,3,0)</f>
        <v>UNIDAD EJECUTORA DE INVERSIONES</v>
      </c>
      <c r="G4545" t="s">
        <v>5745</v>
      </c>
      <c r="H4545" t="str">
        <f>VLOOKUP(G4545,fuente_financiamiento!A$1:B$5,2,0)</f>
        <v>18:CANON Y SOBRECANON, REGALIAS, RENTA DE ADUANAS Y PARTICIPACIONES</v>
      </c>
      <c r="I4545" t="s">
        <v>5459</v>
      </c>
      <c r="J4545" t="str">
        <f>VLOOKUP(I4545,clasificador!A$1:C$1634,3,0)</f>
        <v>2.6. 3  2. 9  5:EQUIPOS E INSTRUMENTOS DE MEDICION</v>
      </c>
      <c r="K4545">
        <v>1</v>
      </c>
      <c r="L4545" t="s">
        <v>877</v>
      </c>
      <c r="M4545" t="s">
        <v>747</v>
      </c>
      <c r="N4545" t="s">
        <v>7806</v>
      </c>
      <c r="O4545" t="s">
        <v>231</v>
      </c>
      <c r="P4545" t="s">
        <v>9986</v>
      </c>
      <c r="Q4545" t="s">
        <v>7809</v>
      </c>
      <c r="R4545">
        <v>447</v>
      </c>
      <c r="S4545">
        <v>9667</v>
      </c>
      <c r="T4545">
        <v>1</v>
      </c>
      <c r="U4545" t="s">
        <v>26</v>
      </c>
      <c r="V4545" t="s">
        <v>7744</v>
      </c>
      <c r="W4545" s="4">
        <v>45566</v>
      </c>
    </row>
    <row r="4546" spans="1:23" x14ac:dyDescent="0.25">
      <c r="A4546" t="s">
        <v>7810</v>
      </c>
      <c r="B4546" t="s">
        <v>7990</v>
      </c>
      <c r="C4546">
        <v>769</v>
      </c>
      <c r="D4546">
        <v>4585</v>
      </c>
      <c r="E4546" t="s">
        <v>130</v>
      </c>
      <c r="F4546" t="str">
        <f>VLOOKUP(E4546,centro_costo!A$1:C$100,3,0)</f>
        <v>UNIDAD EJECUTORA DE INVERSIONES</v>
      </c>
      <c r="G4546" t="s">
        <v>5745</v>
      </c>
      <c r="H4546" t="str">
        <f>VLOOKUP(G4546,fuente_financiamiento!A$1:B$5,2,0)</f>
        <v>18:CANON Y SOBRECANON, REGALIAS, RENTA DE ADUANAS Y PARTICIPACIONES</v>
      </c>
      <c r="I4546" t="s">
        <v>4148</v>
      </c>
      <c r="J4546" t="str">
        <f>VLOOKUP(I4546,clasificador!A$1:C$1634,3,0)</f>
        <v>2.6. 3  2. 9 99:MAQUINARIAS, EQUIPOS Y MOBILIARIOS DE OTRAS INSTALACIONES</v>
      </c>
      <c r="K4546">
        <v>1</v>
      </c>
      <c r="L4546" t="s">
        <v>4149</v>
      </c>
      <c r="M4546" t="s">
        <v>747</v>
      </c>
      <c r="N4546" t="s">
        <v>7811</v>
      </c>
      <c r="O4546" t="s">
        <v>23</v>
      </c>
      <c r="P4546" t="s">
        <v>9987</v>
      </c>
      <c r="Q4546" t="s">
        <v>7812</v>
      </c>
      <c r="R4546">
        <v>447</v>
      </c>
      <c r="S4546">
        <v>2532.6</v>
      </c>
      <c r="T4546">
        <v>6</v>
      </c>
      <c r="U4546" t="s">
        <v>26</v>
      </c>
      <c r="V4546" t="s">
        <v>7744</v>
      </c>
      <c r="W4546" s="4">
        <v>45566</v>
      </c>
    </row>
    <row r="4547" spans="1:23" x14ac:dyDescent="0.25">
      <c r="A4547" t="s">
        <v>7813</v>
      </c>
      <c r="B4547" t="s">
        <v>7990</v>
      </c>
      <c r="C4547">
        <v>769</v>
      </c>
      <c r="D4547">
        <v>4585</v>
      </c>
      <c r="E4547" t="s">
        <v>130</v>
      </c>
      <c r="F4547" t="str">
        <f>VLOOKUP(E4547,centro_costo!A$1:C$100,3,0)</f>
        <v>UNIDAD EJECUTORA DE INVERSIONES</v>
      </c>
      <c r="G4547" t="s">
        <v>5745</v>
      </c>
      <c r="H4547" t="str">
        <f>VLOOKUP(G4547,fuente_financiamiento!A$1:B$5,2,0)</f>
        <v>18:CANON Y SOBRECANON, REGALIAS, RENTA DE ADUANAS Y PARTICIPACIONES</v>
      </c>
      <c r="I4547" t="s">
        <v>4148</v>
      </c>
      <c r="J4547" t="str">
        <f>VLOOKUP(I4547,clasificador!A$1:C$1634,3,0)</f>
        <v>2.6. 3  2. 9 99:MAQUINARIAS, EQUIPOS Y MOBILIARIOS DE OTRAS INSTALACIONES</v>
      </c>
      <c r="K4547">
        <v>1</v>
      </c>
      <c r="L4547" t="s">
        <v>4149</v>
      </c>
      <c r="M4547" t="s">
        <v>747</v>
      </c>
      <c r="N4547" t="s">
        <v>7814</v>
      </c>
      <c r="O4547" t="s">
        <v>23</v>
      </c>
      <c r="P4547" t="s">
        <v>9988</v>
      </c>
      <c r="Q4547" t="s">
        <v>7815</v>
      </c>
      <c r="R4547">
        <v>447</v>
      </c>
      <c r="S4547">
        <v>5040</v>
      </c>
      <c r="T4547">
        <v>1</v>
      </c>
      <c r="U4547" t="s">
        <v>26</v>
      </c>
      <c r="V4547" t="s">
        <v>7744</v>
      </c>
      <c r="W4547" s="4">
        <v>45566</v>
      </c>
    </row>
    <row r="4548" spans="1:23" x14ac:dyDescent="0.25">
      <c r="A4548" t="s">
        <v>7816</v>
      </c>
      <c r="B4548" t="s">
        <v>7990</v>
      </c>
      <c r="C4548">
        <v>769</v>
      </c>
      <c r="D4548">
        <v>4585</v>
      </c>
      <c r="E4548" t="s">
        <v>130</v>
      </c>
      <c r="F4548" t="str">
        <f>VLOOKUP(E4548,centro_costo!A$1:C$100,3,0)</f>
        <v>UNIDAD EJECUTORA DE INVERSIONES</v>
      </c>
      <c r="G4548" t="s">
        <v>5745</v>
      </c>
      <c r="H4548" t="str">
        <f>VLOOKUP(G4548,fuente_financiamiento!A$1:B$5,2,0)</f>
        <v>18:CANON Y SOBRECANON, REGALIAS, RENTA DE ADUANAS Y PARTICIPACIONES</v>
      </c>
      <c r="I4548" t="s">
        <v>4148</v>
      </c>
      <c r="J4548" t="str">
        <f>VLOOKUP(I4548,clasificador!A$1:C$1634,3,0)</f>
        <v>2.6. 3  2. 9 99:MAQUINARIAS, EQUIPOS Y MOBILIARIOS DE OTRAS INSTALACIONES</v>
      </c>
      <c r="K4548">
        <v>1</v>
      </c>
      <c r="L4548" t="s">
        <v>4149</v>
      </c>
      <c r="M4548" t="s">
        <v>747</v>
      </c>
      <c r="N4548" t="s">
        <v>6653</v>
      </c>
      <c r="O4548" t="s">
        <v>23</v>
      </c>
      <c r="P4548" t="s">
        <v>9611</v>
      </c>
      <c r="Q4548" t="s">
        <v>6654</v>
      </c>
      <c r="R4548">
        <v>447</v>
      </c>
      <c r="S4548">
        <v>2940</v>
      </c>
      <c r="T4548">
        <v>1</v>
      </c>
      <c r="U4548" t="s">
        <v>26</v>
      </c>
      <c r="V4548" t="s">
        <v>7744</v>
      </c>
      <c r="W4548" s="4">
        <v>45566</v>
      </c>
    </row>
    <row r="4549" spans="1:23" x14ac:dyDescent="0.25">
      <c r="A4549" t="s">
        <v>7817</v>
      </c>
      <c r="B4549" t="s">
        <v>7990</v>
      </c>
      <c r="C4549">
        <v>769</v>
      </c>
      <c r="D4549">
        <v>4585</v>
      </c>
      <c r="E4549" t="s">
        <v>130</v>
      </c>
      <c r="F4549" t="str">
        <f>VLOOKUP(E4549,centro_costo!A$1:C$100,3,0)</f>
        <v>UNIDAD EJECUTORA DE INVERSIONES</v>
      </c>
      <c r="G4549" t="s">
        <v>5745</v>
      </c>
      <c r="H4549" t="str">
        <f>VLOOKUP(G4549,fuente_financiamiento!A$1:B$5,2,0)</f>
        <v>18:CANON Y SOBRECANON, REGALIAS, RENTA DE ADUANAS Y PARTICIPACIONES</v>
      </c>
      <c r="I4549" t="s">
        <v>4148</v>
      </c>
      <c r="J4549" t="str">
        <f>VLOOKUP(I4549,clasificador!A$1:C$1634,3,0)</f>
        <v>2.6. 3  2. 9 99:MAQUINARIAS, EQUIPOS Y MOBILIARIOS DE OTRAS INSTALACIONES</v>
      </c>
      <c r="K4549">
        <v>1</v>
      </c>
      <c r="L4549" t="s">
        <v>4149</v>
      </c>
      <c r="M4549" t="s">
        <v>747</v>
      </c>
      <c r="N4549" t="s">
        <v>6653</v>
      </c>
      <c r="O4549" t="s">
        <v>95</v>
      </c>
      <c r="P4549" t="s">
        <v>9989</v>
      </c>
      <c r="Q4549" t="s">
        <v>7818</v>
      </c>
      <c r="R4549">
        <v>447</v>
      </c>
      <c r="S4549">
        <v>29400</v>
      </c>
      <c r="T4549">
        <v>3</v>
      </c>
      <c r="U4549" t="s">
        <v>26</v>
      </c>
      <c r="V4549" t="s">
        <v>7744</v>
      </c>
      <c r="W4549" s="4">
        <v>45566</v>
      </c>
    </row>
    <row r="4550" spans="1:23" x14ac:dyDescent="0.25">
      <c r="A4550" t="s">
        <v>7819</v>
      </c>
      <c r="B4550" t="s">
        <v>7990</v>
      </c>
      <c r="C4550">
        <v>769</v>
      </c>
      <c r="D4550">
        <v>4585</v>
      </c>
      <c r="E4550" t="s">
        <v>130</v>
      </c>
      <c r="F4550" t="str">
        <f>VLOOKUP(E4550,centro_costo!A$1:C$100,3,0)</f>
        <v>UNIDAD EJECUTORA DE INVERSIONES</v>
      </c>
      <c r="G4550" t="s">
        <v>5745</v>
      </c>
      <c r="H4550" t="str">
        <f>VLOOKUP(G4550,fuente_financiamiento!A$1:B$5,2,0)</f>
        <v>18:CANON Y SOBRECANON, REGALIAS, RENTA DE ADUANAS Y PARTICIPACIONES</v>
      </c>
      <c r="I4550" t="s">
        <v>4148</v>
      </c>
      <c r="J4550" t="str">
        <f>VLOOKUP(I4550,clasificador!A$1:C$1634,3,0)</f>
        <v>2.6. 3  2. 9 99:MAQUINARIAS, EQUIPOS Y MOBILIARIOS DE OTRAS INSTALACIONES</v>
      </c>
      <c r="K4550">
        <v>1</v>
      </c>
      <c r="L4550" t="s">
        <v>4149</v>
      </c>
      <c r="M4550" t="s">
        <v>747</v>
      </c>
      <c r="N4550" t="s">
        <v>7447</v>
      </c>
      <c r="O4550" t="s">
        <v>23</v>
      </c>
      <c r="P4550" t="s">
        <v>9862</v>
      </c>
      <c r="Q4550" t="s">
        <v>7448</v>
      </c>
      <c r="R4550">
        <v>447</v>
      </c>
      <c r="S4550">
        <v>37800</v>
      </c>
      <c r="T4550">
        <v>12</v>
      </c>
      <c r="U4550" t="s">
        <v>26</v>
      </c>
      <c r="V4550" t="s">
        <v>7744</v>
      </c>
      <c r="W4550" s="4">
        <v>45566</v>
      </c>
    </row>
    <row r="4551" spans="1:23" x14ac:dyDescent="0.25">
      <c r="A4551" t="s">
        <v>7820</v>
      </c>
      <c r="B4551" t="s">
        <v>7990</v>
      </c>
      <c r="C4551">
        <v>769</v>
      </c>
      <c r="D4551">
        <v>4585</v>
      </c>
      <c r="E4551" t="s">
        <v>130</v>
      </c>
      <c r="F4551" t="str">
        <f>VLOOKUP(E4551,centro_costo!A$1:C$100,3,0)</f>
        <v>UNIDAD EJECUTORA DE INVERSIONES</v>
      </c>
      <c r="G4551" t="s">
        <v>5745</v>
      </c>
      <c r="H4551" t="str">
        <f>VLOOKUP(G4551,fuente_financiamiento!A$1:B$5,2,0)</f>
        <v>18:CANON Y SOBRECANON, REGALIAS, RENTA DE ADUANAS Y PARTICIPACIONES</v>
      </c>
      <c r="I4551" t="s">
        <v>4148</v>
      </c>
      <c r="J4551" t="str">
        <f>VLOOKUP(I4551,clasificador!A$1:C$1634,3,0)</f>
        <v>2.6. 3  2. 9 99:MAQUINARIAS, EQUIPOS Y MOBILIARIOS DE OTRAS INSTALACIONES</v>
      </c>
      <c r="K4551">
        <v>1</v>
      </c>
      <c r="L4551" t="s">
        <v>4149</v>
      </c>
      <c r="M4551" t="s">
        <v>86</v>
      </c>
      <c r="N4551" t="s">
        <v>7821</v>
      </c>
      <c r="O4551" t="s">
        <v>23</v>
      </c>
      <c r="P4551" t="s">
        <v>9990</v>
      </c>
      <c r="Q4551" t="s">
        <v>7822</v>
      </c>
      <c r="R4551">
        <v>447</v>
      </c>
      <c r="S4551">
        <v>34200</v>
      </c>
      <c r="T4551">
        <v>1</v>
      </c>
      <c r="U4551" t="s">
        <v>26</v>
      </c>
      <c r="V4551" t="s">
        <v>7744</v>
      </c>
      <c r="W4551" s="4">
        <v>45566</v>
      </c>
    </row>
    <row r="4552" spans="1:23" x14ac:dyDescent="0.25">
      <c r="A4552" t="s">
        <v>7823</v>
      </c>
      <c r="B4552" t="s">
        <v>7990</v>
      </c>
      <c r="C4552">
        <v>769</v>
      </c>
      <c r="D4552">
        <v>4585</v>
      </c>
      <c r="E4552" t="s">
        <v>130</v>
      </c>
      <c r="F4552" t="str">
        <f>VLOOKUP(E4552,centro_costo!A$1:C$100,3,0)</f>
        <v>UNIDAD EJECUTORA DE INVERSIONES</v>
      </c>
      <c r="G4552" t="s">
        <v>5745</v>
      </c>
      <c r="H4552" t="str">
        <f>VLOOKUP(G4552,fuente_financiamiento!A$1:B$5,2,0)</f>
        <v>18:CANON Y SOBRECANON, REGALIAS, RENTA DE ADUANAS Y PARTICIPACIONES</v>
      </c>
      <c r="I4552" t="s">
        <v>6208</v>
      </c>
      <c r="J4552" t="str">
        <f>VLOOKUP(I4552,clasificador!A$1:C$1634,3,0)</f>
        <v>2.6. 2  2. 2  4:COSTO DE CONSTRUCCION POR ADMINISTRACION DIRECTA - BIENES</v>
      </c>
      <c r="K4552">
        <v>1</v>
      </c>
      <c r="L4552" t="s">
        <v>1556</v>
      </c>
      <c r="M4552" t="s">
        <v>86</v>
      </c>
      <c r="N4552" t="s">
        <v>23</v>
      </c>
      <c r="O4552" t="s">
        <v>61</v>
      </c>
      <c r="P4552" t="s">
        <v>9991</v>
      </c>
      <c r="Q4552" t="s">
        <v>7824</v>
      </c>
      <c r="R4552">
        <v>447</v>
      </c>
      <c r="S4552">
        <v>3150</v>
      </c>
      <c r="T4552">
        <v>6</v>
      </c>
      <c r="U4552" t="s">
        <v>26</v>
      </c>
      <c r="V4552" t="s">
        <v>7744</v>
      </c>
      <c r="W4552" s="4">
        <v>45566</v>
      </c>
    </row>
    <row r="4553" spans="1:23" x14ac:dyDescent="0.25">
      <c r="A4553" t="s">
        <v>7825</v>
      </c>
      <c r="B4553" t="s">
        <v>7990</v>
      </c>
      <c r="C4553">
        <v>769</v>
      </c>
      <c r="D4553">
        <v>4585</v>
      </c>
      <c r="E4553" t="s">
        <v>130</v>
      </c>
      <c r="F4553" t="str">
        <f>VLOOKUP(E4553,centro_costo!A$1:C$100,3,0)</f>
        <v>UNIDAD EJECUTORA DE INVERSIONES</v>
      </c>
      <c r="G4553" t="s">
        <v>5745</v>
      </c>
      <c r="H4553" t="str">
        <f>VLOOKUP(G4553,fuente_financiamiento!A$1:B$5,2,0)</f>
        <v>18:CANON Y SOBRECANON, REGALIAS, RENTA DE ADUANAS Y PARTICIPACIONES</v>
      </c>
      <c r="I4553" t="s">
        <v>5142</v>
      </c>
      <c r="J4553" t="str">
        <f>VLOOKUP(I4553,clasificador!A$1:C$1634,3,0)</f>
        <v>2.6. 3  2. 3  3:EQUIPOS DE TELECOMUNICACIONES</v>
      </c>
      <c r="K4553">
        <v>1</v>
      </c>
      <c r="L4553" t="s">
        <v>5143</v>
      </c>
      <c r="M4553" t="s">
        <v>747</v>
      </c>
      <c r="N4553" t="s">
        <v>5455</v>
      </c>
      <c r="O4553" t="s">
        <v>23</v>
      </c>
      <c r="P4553" t="s">
        <v>9275</v>
      </c>
      <c r="Q4553" t="s">
        <v>5456</v>
      </c>
      <c r="R4553">
        <v>447</v>
      </c>
      <c r="S4553">
        <v>3528</v>
      </c>
      <c r="T4553">
        <v>2</v>
      </c>
      <c r="U4553" t="s">
        <v>26</v>
      </c>
      <c r="V4553" t="s">
        <v>7744</v>
      </c>
      <c r="W4553" s="4">
        <v>45566</v>
      </c>
    </row>
    <row r="4554" spans="1:23" x14ac:dyDescent="0.25">
      <c r="A4554" t="s">
        <v>7826</v>
      </c>
      <c r="B4554" t="s">
        <v>7990</v>
      </c>
      <c r="C4554">
        <v>176</v>
      </c>
      <c r="D4554">
        <v>1396</v>
      </c>
      <c r="E4554" t="s">
        <v>248</v>
      </c>
      <c r="F4554" t="str">
        <f>VLOOKUP(E4554,centro_costo!A$1:C$100,3,0)</f>
        <v>UNIDAD DE RECURSOS HUMANOS</v>
      </c>
      <c r="G4554" t="s">
        <v>31</v>
      </c>
      <c r="H4554" t="str">
        <f>VLOOKUP(G4554,fuente_financiamiento!A$1:B$5,2,0)</f>
        <v>09:RECURSOS DIRECTAMENTE RECAUDADOS</v>
      </c>
      <c r="I4554" t="s">
        <v>3838</v>
      </c>
      <c r="J4554" t="str">
        <f>VLOOKUP(I4554,clasificador!A$1:C$1634,3,0)</f>
        <v>2.6. 3  2. 3  1:EQUIPOS COMPUTACIONALES Y PERIFERICOS</v>
      </c>
      <c r="K4554">
        <v>30</v>
      </c>
      <c r="L4554" t="s">
        <v>67</v>
      </c>
      <c r="M4554" t="s">
        <v>21</v>
      </c>
      <c r="N4554" t="s">
        <v>6697</v>
      </c>
      <c r="O4554" t="s">
        <v>23</v>
      </c>
      <c r="P4554" t="s">
        <v>9626</v>
      </c>
      <c r="Q4554" t="s">
        <v>6698</v>
      </c>
      <c r="R4554">
        <v>533</v>
      </c>
      <c r="S4554">
        <v>30</v>
      </c>
      <c r="T4554">
        <v>1</v>
      </c>
      <c r="U4554" t="s">
        <v>26</v>
      </c>
      <c r="V4554" t="s">
        <v>5963</v>
      </c>
      <c r="W4554" s="4">
        <v>45597</v>
      </c>
    </row>
    <row r="4555" spans="1:23" x14ac:dyDescent="0.25">
      <c r="A4555" t="s">
        <v>7827</v>
      </c>
      <c r="B4555" t="s">
        <v>7990</v>
      </c>
      <c r="C4555">
        <v>176</v>
      </c>
      <c r="D4555">
        <v>1396</v>
      </c>
      <c r="E4555" t="s">
        <v>248</v>
      </c>
      <c r="F4555" t="str">
        <f>VLOOKUP(E4555,centro_costo!A$1:C$100,3,0)</f>
        <v>UNIDAD DE RECURSOS HUMANOS</v>
      </c>
      <c r="G4555" t="s">
        <v>31</v>
      </c>
      <c r="H4555" t="str">
        <f>VLOOKUP(G4555,fuente_financiamiento!A$1:B$5,2,0)</f>
        <v>09:RECURSOS DIRECTAMENTE RECAUDADOS</v>
      </c>
      <c r="I4555" t="s">
        <v>3838</v>
      </c>
      <c r="J4555" t="str">
        <f>VLOOKUP(I4555,clasificador!A$1:C$1634,3,0)</f>
        <v>2.6. 3  2. 3  1:EQUIPOS COMPUTACIONALES Y PERIFERICOS</v>
      </c>
      <c r="K4555">
        <v>30</v>
      </c>
      <c r="L4555" t="s">
        <v>67</v>
      </c>
      <c r="M4555" t="s">
        <v>21</v>
      </c>
      <c r="N4555" t="s">
        <v>7828</v>
      </c>
      <c r="O4555" t="s">
        <v>23</v>
      </c>
      <c r="P4555" t="s">
        <v>9992</v>
      </c>
      <c r="Q4555" t="s">
        <v>7829</v>
      </c>
      <c r="R4555">
        <v>533</v>
      </c>
      <c r="S4555">
        <v>16900</v>
      </c>
      <c r="T4555">
        <v>1</v>
      </c>
      <c r="U4555" t="s">
        <v>26</v>
      </c>
      <c r="V4555" t="s">
        <v>5963</v>
      </c>
      <c r="W4555" s="4">
        <v>45597</v>
      </c>
    </row>
    <row r="4556" spans="1:23" x14ac:dyDescent="0.25">
      <c r="A4556" t="s">
        <v>7830</v>
      </c>
      <c r="B4556" t="s">
        <v>7990</v>
      </c>
      <c r="C4556">
        <v>176</v>
      </c>
      <c r="D4556">
        <v>1396</v>
      </c>
      <c r="E4556" t="s">
        <v>248</v>
      </c>
      <c r="F4556" t="str">
        <f>VLOOKUP(E4556,centro_costo!A$1:C$100,3,0)</f>
        <v>UNIDAD DE RECURSOS HUMANOS</v>
      </c>
      <c r="G4556" t="s">
        <v>31</v>
      </c>
      <c r="H4556" t="str">
        <f>VLOOKUP(G4556,fuente_financiamiento!A$1:B$5,2,0)</f>
        <v>09:RECURSOS DIRECTAMENTE RECAUDADOS</v>
      </c>
      <c r="I4556" t="s">
        <v>3838</v>
      </c>
      <c r="J4556" t="str">
        <f>VLOOKUP(I4556,clasificador!A$1:C$1634,3,0)</f>
        <v>2.6. 3  2. 3  1:EQUIPOS COMPUTACIONALES Y PERIFERICOS</v>
      </c>
      <c r="K4556">
        <v>30</v>
      </c>
      <c r="L4556" t="s">
        <v>67</v>
      </c>
      <c r="M4556" t="s">
        <v>21</v>
      </c>
      <c r="N4556" t="s">
        <v>5472</v>
      </c>
      <c r="O4556" t="s">
        <v>23</v>
      </c>
      <c r="P4556" t="s">
        <v>9279</v>
      </c>
      <c r="Q4556" t="s">
        <v>5473</v>
      </c>
      <c r="R4556">
        <v>533</v>
      </c>
      <c r="S4556">
        <v>50</v>
      </c>
      <c r="T4556">
        <v>1</v>
      </c>
      <c r="U4556" t="s">
        <v>26</v>
      </c>
      <c r="V4556" t="s">
        <v>5963</v>
      </c>
      <c r="W4556" s="4">
        <v>45597</v>
      </c>
    </row>
    <row r="4557" spans="1:23" x14ac:dyDescent="0.25">
      <c r="A4557" t="s">
        <v>7831</v>
      </c>
      <c r="B4557" t="s">
        <v>7990</v>
      </c>
      <c r="C4557">
        <v>534</v>
      </c>
      <c r="D4557">
        <v>3159</v>
      </c>
      <c r="E4557" t="s">
        <v>138</v>
      </c>
      <c r="F4557" t="str">
        <f>VLOOKUP(E4557,centro_costo!A$1:C$100,3,0)</f>
        <v>UNIDAD DE DEPORTES Y RECREACIÓN</v>
      </c>
      <c r="G4557" t="s">
        <v>19</v>
      </c>
      <c r="H4557" t="str">
        <f>VLOOKUP(G4557,fuente_financiamiento!A$1:B$5,2,0)</f>
        <v>00:RECURSOS ORDINARIOS</v>
      </c>
      <c r="I4557" t="s">
        <v>30</v>
      </c>
      <c r="J4557" t="str">
        <f>VLOOKUP(I4557,clasificador!A$1:C$1634,3,0)</f>
        <v>2.3. 1  1. 1  1:ALIMENTOS Y BEBIDAS PARA CONSUMO HUMANO</v>
      </c>
      <c r="K4557">
        <v>12</v>
      </c>
      <c r="L4557" t="s">
        <v>31</v>
      </c>
      <c r="M4557" t="s">
        <v>719</v>
      </c>
      <c r="N4557" t="s">
        <v>205</v>
      </c>
      <c r="O4557" t="s">
        <v>455</v>
      </c>
      <c r="P4557" t="s">
        <v>9015</v>
      </c>
      <c r="Q4557" t="s">
        <v>4383</v>
      </c>
      <c r="R4557">
        <v>317</v>
      </c>
      <c r="S4557">
        <v>416</v>
      </c>
      <c r="T4557">
        <v>16</v>
      </c>
      <c r="U4557" t="s">
        <v>1378</v>
      </c>
      <c r="V4557" t="s">
        <v>7832</v>
      </c>
      <c r="W4557" s="4">
        <v>45597</v>
      </c>
    </row>
    <row r="4558" spans="1:23" x14ac:dyDescent="0.25">
      <c r="A4558" t="s">
        <v>7833</v>
      </c>
      <c r="B4558" t="s">
        <v>7990</v>
      </c>
      <c r="C4558">
        <v>568</v>
      </c>
      <c r="D4558">
        <v>3293</v>
      </c>
      <c r="E4558" t="s">
        <v>202</v>
      </c>
      <c r="F4558" t="str">
        <f>VLOOKUP(E4558,centro_costo!A$1:C$100,3,0)</f>
        <v>ESCUELA PROFESIONAL DE ENFERMERÍA</v>
      </c>
      <c r="G4558" t="s">
        <v>19</v>
      </c>
      <c r="H4558" t="str">
        <f>VLOOKUP(G4558,fuente_financiamiento!A$1:B$5,2,0)</f>
        <v>00:RECURSOS ORDINARIOS</v>
      </c>
      <c r="I4558" t="s">
        <v>1560</v>
      </c>
      <c r="J4558" t="str">
        <f>VLOOKUP(I4558,clasificador!A$1:C$1634,3,0)</f>
        <v>2.3. 1  2. 1  1:VESTUARIO, ACCESORIOS Y PRENDAS DIVERSAS</v>
      </c>
      <c r="K4558">
        <v>5</v>
      </c>
      <c r="L4558" t="s">
        <v>678</v>
      </c>
      <c r="M4558" t="s">
        <v>32</v>
      </c>
      <c r="N4558" t="s">
        <v>564</v>
      </c>
      <c r="O4558" t="s">
        <v>1829</v>
      </c>
      <c r="P4558" t="s">
        <v>9993</v>
      </c>
      <c r="Q4558" t="s">
        <v>7834</v>
      </c>
      <c r="R4558">
        <v>275</v>
      </c>
      <c r="S4558">
        <v>1918</v>
      </c>
      <c r="T4558">
        <v>28</v>
      </c>
      <c r="U4558" t="s">
        <v>26</v>
      </c>
      <c r="V4558" t="s">
        <v>7835</v>
      </c>
      <c r="W4558" s="4">
        <v>45597</v>
      </c>
    </row>
    <row r="4559" spans="1:23" x14ac:dyDescent="0.25">
      <c r="A4559" t="s">
        <v>7836</v>
      </c>
      <c r="B4559" t="s">
        <v>7990</v>
      </c>
      <c r="C4559">
        <v>568</v>
      </c>
      <c r="D4559">
        <v>3293</v>
      </c>
      <c r="E4559" t="s">
        <v>202</v>
      </c>
      <c r="F4559" t="str">
        <f>VLOOKUP(E4559,centro_costo!A$1:C$100,3,0)</f>
        <v>ESCUELA PROFESIONAL DE ENFERMERÍA</v>
      </c>
      <c r="G4559" t="s">
        <v>19</v>
      </c>
      <c r="H4559" t="str">
        <f>VLOOKUP(G4559,fuente_financiamiento!A$1:B$5,2,0)</f>
        <v>00:RECURSOS ORDINARIOS</v>
      </c>
      <c r="I4559" t="s">
        <v>1560</v>
      </c>
      <c r="J4559" t="str">
        <f>VLOOKUP(I4559,clasificador!A$1:C$1634,3,0)</f>
        <v>2.3. 1  2. 1  1:VESTUARIO, ACCESORIOS Y PRENDAS DIVERSAS</v>
      </c>
      <c r="K4559">
        <v>5</v>
      </c>
      <c r="L4559" t="s">
        <v>678</v>
      </c>
      <c r="M4559" t="s">
        <v>32</v>
      </c>
      <c r="N4559" t="s">
        <v>564</v>
      </c>
      <c r="O4559" t="s">
        <v>1832</v>
      </c>
      <c r="P4559" t="s">
        <v>9994</v>
      </c>
      <c r="Q4559" t="s">
        <v>7837</v>
      </c>
      <c r="R4559">
        <v>275</v>
      </c>
      <c r="S4559">
        <v>822</v>
      </c>
      <c r="T4559">
        <v>12</v>
      </c>
      <c r="U4559" t="s">
        <v>26</v>
      </c>
      <c r="V4559" t="s">
        <v>7835</v>
      </c>
      <c r="W4559" s="4">
        <v>45597</v>
      </c>
    </row>
    <row r="4560" spans="1:23" x14ac:dyDescent="0.25">
      <c r="A4560" t="s">
        <v>7838</v>
      </c>
      <c r="B4560" t="s">
        <v>7990</v>
      </c>
      <c r="C4560">
        <v>620</v>
      </c>
      <c r="D4560">
        <v>3671</v>
      </c>
      <c r="E4560" t="s">
        <v>197</v>
      </c>
      <c r="F4560" t="str">
        <f>VLOOKUP(E4560,centro_costo!A$1:C$100,3,0)</f>
        <v>INSTITUTO DE INVESTIGACION</v>
      </c>
      <c r="G4560" t="s">
        <v>5745</v>
      </c>
      <c r="H4560" t="str">
        <f>VLOOKUP(G4560,fuente_financiamiento!A$1:B$5,2,0)</f>
        <v>18:CANON Y SOBRECANON, REGALIAS, RENTA DE ADUANAS Y PARTICIPACIONES</v>
      </c>
      <c r="I4560" t="s">
        <v>5625</v>
      </c>
      <c r="J4560" t="str">
        <f>VLOOKUP(I4560,clasificador!A$1:C$1634,3,0)</f>
        <v>2.6. 3  2. 9  2:ASEO,  LIMPIEZA Y COCINA</v>
      </c>
      <c r="K4560">
        <v>22</v>
      </c>
      <c r="L4560" t="s">
        <v>5630</v>
      </c>
      <c r="M4560" t="s">
        <v>747</v>
      </c>
      <c r="N4560" t="s">
        <v>277</v>
      </c>
      <c r="O4560" t="s">
        <v>23</v>
      </c>
      <c r="P4560" t="s">
        <v>9995</v>
      </c>
      <c r="Q4560" t="s">
        <v>7839</v>
      </c>
      <c r="R4560">
        <v>456</v>
      </c>
      <c r="S4560">
        <v>1789.2</v>
      </c>
      <c r="T4560">
        <v>1</v>
      </c>
      <c r="U4560" t="s">
        <v>26</v>
      </c>
      <c r="V4560" t="s">
        <v>6532</v>
      </c>
      <c r="W4560" s="4">
        <v>45597</v>
      </c>
    </row>
    <row r="4561" spans="1:23" x14ac:dyDescent="0.25">
      <c r="A4561" t="s">
        <v>7840</v>
      </c>
      <c r="B4561" t="s">
        <v>7990</v>
      </c>
      <c r="C4561">
        <v>635</v>
      </c>
      <c r="D4561">
        <v>3732</v>
      </c>
      <c r="E4561" t="s">
        <v>29</v>
      </c>
      <c r="F4561" t="str">
        <f>VLOOKUP(E4561,centro_costo!A$1:C$100,3,0)</f>
        <v>UNIDAD DE COMEDOR Y RESIDENCIA</v>
      </c>
      <c r="G4561" t="s">
        <v>19</v>
      </c>
      <c r="H4561" t="str">
        <f>VLOOKUP(G4561,fuente_financiamiento!A$1:B$5,2,0)</f>
        <v>00:RECURSOS ORDINARIOS</v>
      </c>
      <c r="I4561" t="s">
        <v>6154</v>
      </c>
      <c r="J4561" t="str">
        <f>VLOOKUP(I4561,clasificador!A$1:C$1634,3,0)</f>
        <v>2.6. 3  2. 9  1:AIRE ACONDICIONADO Y REFRIGERACION</v>
      </c>
      <c r="K4561">
        <v>10</v>
      </c>
      <c r="L4561" t="s">
        <v>719</v>
      </c>
      <c r="M4561" t="s">
        <v>747</v>
      </c>
      <c r="N4561" t="s">
        <v>7841</v>
      </c>
      <c r="O4561" t="s">
        <v>616</v>
      </c>
      <c r="P4561" t="s">
        <v>9996</v>
      </c>
      <c r="Q4561" t="s">
        <v>7842</v>
      </c>
      <c r="R4561">
        <v>595</v>
      </c>
      <c r="S4561">
        <v>14100</v>
      </c>
      <c r="T4561">
        <v>2</v>
      </c>
      <c r="U4561" t="s">
        <v>26</v>
      </c>
      <c r="V4561" t="s">
        <v>3060</v>
      </c>
      <c r="W4561" s="4">
        <v>45597</v>
      </c>
    </row>
    <row r="4562" spans="1:23" x14ac:dyDescent="0.25">
      <c r="A4562" t="s">
        <v>7843</v>
      </c>
      <c r="B4562" t="s">
        <v>7990</v>
      </c>
      <c r="C4562">
        <v>686</v>
      </c>
      <c r="D4562">
        <v>4026</v>
      </c>
      <c r="E4562" t="s">
        <v>164</v>
      </c>
      <c r="F4562" t="str">
        <f>VLOOKUP(E4562,centro_costo!A$1:C$100,3,0)</f>
        <v>ESCUELA PROFESIONAL DE CIENCIAS DE LA COMUNICACION</v>
      </c>
      <c r="G4562" t="s">
        <v>31</v>
      </c>
      <c r="H4562" t="str">
        <f>VLOOKUP(G4562,fuente_financiamiento!A$1:B$5,2,0)</f>
        <v>09:RECURSOS DIRECTAMENTE RECAUDADOS</v>
      </c>
      <c r="I4562" t="s">
        <v>58</v>
      </c>
      <c r="J4562" t="str">
        <f>VLOOKUP(I4562,clasificador!A$1:C$1634,3,0)</f>
        <v>2.3. 1  5. 1  2:PAPELERIA EN GENERAL, UTILES Y MATERIALES DE OFICINA</v>
      </c>
      <c r="K4562">
        <v>59</v>
      </c>
      <c r="L4562" t="s">
        <v>59</v>
      </c>
      <c r="M4562" t="s">
        <v>877</v>
      </c>
      <c r="N4562" t="s">
        <v>23</v>
      </c>
      <c r="O4562" t="s">
        <v>3229</v>
      </c>
      <c r="P4562" t="s">
        <v>8708</v>
      </c>
      <c r="Q4562" t="s">
        <v>3230</v>
      </c>
      <c r="R4562">
        <v>493</v>
      </c>
      <c r="S4562">
        <v>44</v>
      </c>
      <c r="T4562">
        <v>2</v>
      </c>
      <c r="U4562" t="s">
        <v>1378</v>
      </c>
      <c r="V4562" t="s">
        <v>1553</v>
      </c>
      <c r="W4562" s="4">
        <v>45597</v>
      </c>
    </row>
    <row r="4563" spans="1:23" x14ac:dyDescent="0.25">
      <c r="A4563" t="s">
        <v>7844</v>
      </c>
      <c r="B4563" t="s">
        <v>7990</v>
      </c>
      <c r="C4563">
        <v>686</v>
      </c>
      <c r="D4563">
        <v>4026</v>
      </c>
      <c r="E4563" t="s">
        <v>164</v>
      </c>
      <c r="F4563" t="str">
        <f>VLOOKUP(E4563,centro_costo!A$1:C$100,3,0)</f>
        <v>ESCUELA PROFESIONAL DE CIENCIAS DE LA COMUNICACION</v>
      </c>
      <c r="G4563" t="s">
        <v>31</v>
      </c>
      <c r="H4563" t="str">
        <f>VLOOKUP(G4563,fuente_financiamiento!A$1:B$5,2,0)</f>
        <v>09:RECURSOS DIRECTAMENTE RECAUDADOS</v>
      </c>
      <c r="I4563" t="s">
        <v>58</v>
      </c>
      <c r="J4563" t="str">
        <f>VLOOKUP(I4563,clasificador!A$1:C$1634,3,0)</f>
        <v>2.3. 1  5. 1  2:PAPELERIA EN GENERAL, UTILES Y MATERIALES DE OFICINA</v>
      </c>
      <c r="K4563">
        <v>59</v>
      </c>
      <c r="L4563" t="s">
        <v>59</v>
      </c>
      <c r="M4563" t="s">
        <v>877</v>
      </c>
      <c r="N4563" t="s">
        <v>68</v>
      </c>
      <c r="O4563" t="s">
        <v>958</v>
      </c>
      <c r="P4563" t="s">
        <v>8179</v>
      </c>
      <c r="Q4563" t="s">
        <v>959</v>
      </c>
      <c r="R4563">
        <v>493</v>
      </c>
      <c r="S4563">
        <v>86</v>
      </c>
      <c r="T4563">
        <v>20</v>
      </c>
      <c r="U4563" t="s">
        <v>26</v>
      </c>
      <c r="V4563" t="s">
        <v>1553</v>
      </c>
      <c r="W4563" s="4">
        <v>45597</v>
      </c>
    </row>
    <row r="4564" spans="1:23" x14ac:dyDescent="0.25">
      <c r="A4564" t="s">
        <v>7845</v>
      </c>
      <c r="B4564" t="s">
        <v>7990</v>
      </c>
      <c r="C4564">
        <v>686</v>
      </c>
      <c r="D4564">
        <v>4026</v>
      </c>
      <c r="E4564" t="s">
        <v>164</v>
      </c>
      <c r="F4564" t="str">
        <f>VLOOKUP(E4564,centro_costo!A$1:C$100,3,0)</f>
        <v>ESCUELA PROFESIONAL DE CIENCIAS DE LA COMUNICACION</v>
      </c>
      <c r="G4564" t="s">
        <v>31</v>
      </c>
      <c r="H4564" t="str">
        <f>VLOOKUP(G4564,fuente_financiamiento!A$1:B$5,2,0)</f>
        <v>09:RECURSOS DIRECTAMENTE RECAUDADOS</v>
      </c>
      <c r="I4564" t="s">
        <v>58</v>
      </c>
      <c r="J4564" t="str">
        <f>VLOOKUP(I4564,clasificador!A$1:C$1634,3,0)</f>
        <v>2.3. 1  5. 1  2:PAPELERIA EN GENERAL, UTILES Y MATERIALES DE OFICINA</v>
      </c>
      <c r="K4564">
        <v>59</v>
      </c>
      <c r="L4564" t="s">
        <v>59</v>
      </c>
      <c r="M4564" t="s">
        <v>877</v>
      </c>
      <c r="N4564" t="s">
        <v>68</v>
      </c>
      <c r="O4564" t="s">
        <v>1147</v>
      </c>
      <c r="P4564" t="s">
        <v>8215</v>
      </c>
      <c r="Q4564" t="s">
        <v>1148</v>
      </c>
      <c r="R4564">
        <v>493</v>
      </c>
      <c r="S4564">
        <v>103.2</v>
      </c>
      <c r="T4564">
        <v>24</v>
      </c>
      <c r="U4564" t="s">
        <v>26</v>
      </c>
      <c r="V4564" t="s">
        <v>1553</v>
      </c>
      <c r="W4564" s="4">
        <v>45597</v>
      </c>
    </row>
    <row r="4565" spans="1:23" x14ac:dyDescent="0.25">
      <c r="A4565" t="s">
        <v>7846</v>
      </c>
      <c r="B4565" t="s">
        <v>7990</v>
      </c>
      <c r="C4565">
        <v>686</v>
      </c>
      <c r="D4565">
        <v>4026</v>
      </c>
      <c r="E4565" t="s">
        <v>164</v>
      </c>
      <c r="F4565" t="str">
        <f>VLOOKUP(E4565,centro_costo!A$1:C$100,3,0)</f>
        <v>ESCUELA PROFESIONAL DE CIENCIAS DE LA COMUNICACION</v>
      </c>
      <c r="G4565" t="s">
        <v>31</v>
      </c>
      <c r="H4565" t="str">
        <f>VLOOKUP(G4565,fuente_financiamiento!A$1:B$5,2,0)</f>
        <v>09:RECURSOS DIRECTAMENTE RECAUDADOS</v>
      </c>
      <c r="I4565" t="s">
        <v>58</v>
      </c>
      <c r="J4565" t="str">
        <f>VLOOKUP(I4565,clasificador!A$1:C$1634,3,0)</f>
        <v>2.3. 1  5. 1  2:PAPELERIA EN GENERAL, UTILES Y MATERIALES DE OFICINA</v>
      </c>
      <c r="K4565">
        <v>59</v>
      </c>
      <c r="L4565" t="s">
        <v>59</v>
      </c>
      <c r="M4565" t="s">
        <v>877</v>
      </c>
      <c r="N4565" t="s">
        <v>68</v>
      </c>
      <c r="O4565" t="s">
        <v>1704</v>
      </c>
      <c r="P4565" t="s">
        <v>8320</v>
      </c>
      <c r="Q4565" t="s">
        <v>1705</v>
      </c>
      <c r="R4565">
        <v>493</v>
      </c>
      <c r="S4565">
        <v>86</v>
      </c>
      <c r="T4565">
        <v>20</v>
      </c>
      <c r="U4565" t="s">
        <v>26</v>
      </c>
      <c r="V4565" t="s">
        <v>1553</v>
      </c>
      <c r="W4565" s="4">
        <v>45597</v>
      </c>
    </row>
    <row r="4566" spans="1:23" x14ac:dyDescent="0.25">
      <c r="A4566" t="s">
        <v>7847</v>
      </c>
      <c r="B4566" t="s">
        <v>7990</v>
      </c>
      <c r="C4566">
        <v>686</v>
      </c>
      <c r="D4566">
        <v>4026</v>
      </c>
      <c r="E4566" t="s">
        <v>164</v>
      </c>
      <c r="F4566" t="str">
        <f>VLOOKUP(E4566,centro_costo!A$1:C$100,3,0)</f>
        <v>ESCUELA PROFESIONAL DE CIENCIAS DE LA COMUNICACION</v>
      </c>
      <c r="G4566" t="s">
        <v>31</v>
      </c>
      <c r="H4566" t="str">
        <f>VLOOKUP(G4566,fuente_financiamiento!A$1:B$5,2,0)</f>
        <v>09:RECURSOS DIRECTAMENTE RECAUDADOS</v>
      </c>
      <c r="I4566" t="s">
        <v>58</v>
      </c>
      <c r="J4566" t="str">
        <f>VLOOKUP(I4566,clasificador!A$1:C$1634,3,0)</f>
        <v>2.3. 1  5. 1  2:PAPELERIA EN GENERAL, UTILES Y MATERIALES DE OFICINA</v>
      </c>
      <c r="K4566">
        <v>59</v>
      </c>
      <c r="L4566" t="s">
        <v>59</v>
      </c>
      <c r="M4566" t="s">
        <v>60</v>
      </c>
      <c r="N4566" t="s">
        <v>95</v>
      </c>
      <c r="O4566" t="s">
        <v>96</v>
      </c>
      <c r="P4566" t="s">
        <v>8006</v>
      </c>
      <c r="Q4566" t="s">
        <v>97</v>
      </c>
      <c r="R4566">
        <v>493</v>
      </c>
      <c r="S4566">
        <v>121.6</v>
      </c>
      <c r="T4566">
        <v>8</v>
      </c>
      <c r="U4566" t="s">
        <v>98</v>
      </c>
      <c r="V4566" t="s">
        <v>1553</v>
      </c>
      <c r="W4566" s="4">
        <v>45597</v>
      </c>
    </row>
    <row r="4567" spans="1:23" x14ac:dyDescent="0.25">
      <c r="A4567" t="s">
        <v>7848</v>
      </c>
      <c r="B4567" t="s">
        <v>7990</v>
      </c>
      <c r="C4567">
        <v>686</v>
      </c>
      <c r="D4567">
        <v>4026</v>
      </c>
      <c r="E4567" t="s">
        <v>164</v>
      </c>
      <c r="F4567" t="str">
        <f>VLOOKUP(E4567,centro_costo!A$1:C$100,3,0)</f>
        <v>ESCUELA PROFESIONAL DE CIENCIAS DE LA COMUNICACION</v>
      </c>
      <c r="G4567" t="s">
        <v>31</v>
      </c>
      <c r="H4567" t="str">
        <f>VLOOKUP(G4567,fuente_financiamiento!A$1:B$5,2,0)</f>
        <v>09:RECURSOS DIRECTAMENTE RECAUDADOS</v>
      </c>
      <c r="I4567" t="s">
        <v>58</v>
      </c>
      <c r="J4567" t="str">
        <f>VLOOKUP(I4567,clasificador!A$1:C$1634,3,0)</f>
        <v>2.3. 1  5. 1  2:PAPELERIA EN GENERAL, UTILES Y MATERIALES DE OFICINA</v>
      </c>
      <c r="K4567">
        <v>59</v>
      </c>
      <c r="L4567" t="s">
        <v>66</v>
      </c>
      <c r="M4567" t="s">
        <v>67</v>
      </c>
      <c r="N4567" t="s">
        <v>95</v>
      </c>
      <c r="O4567" t="s">
        <v>7849</v>
      </c>
      <c r="P4567" t="s">
        <v>9997</v>
      </c>
      <c r="Q4567" t="s">
        <v>7850</v>
      </c>
      <c r="R4567">
        <v>493</v>
      </c>
      <c r="S4567">
        <v>96</v>
      </c>
      <c r="T4567">
        <v>2</v>
      </c>
      <c r="U4567" t="s">
        <v>26</v>
      </c>
      <c r="V4567" t="s">
        <v>1553</v>
      </c>
      <c r="W4567" s="4">
        <v>45597</v>
      </c>
    </row>
    <row r="4568" spans="1:23" x14ac:dyDescent="0.25">
      <c r="A4568" t="s">
        <v>7851</v>
      </c>
      <c r="B4568" t="s">
        <v>7990</v>
      </c>
      <c r="C4568">
        <v>686</v>
      </c>
      <c r="D4568">
        <v>4026</v>
      </c>
      <c r="E4568" t="s">
        <v>164</v>
      </c>
      <c r="F4568" t="str">
        <f>VLOOKUP(E4568,centro_costo!A$1:C$100,3,0)</f>
        <v>ESCUELA PROFESIONAL DE CIENCIAS DE LA COMUNICACION</v>
      </c>
      <c r="G4568" t="s">
        <v>31</v>
      </c>
      <c r="H4568" t="str">
        <f>VLOOKUP(G4568,fuente_financiamiento!A$1:B$5,2,0)</f>
        <v>09:RECURSOS DIRECTAMENTE RECAUDADOS</v>
      </c>
      <c r="I4568" t="s">
        <v>58</v>
      </c>
      <c r="J4568" t="str">
        <f>VLOOKUP(I4568,clasificador!A$1:C$1634,3,0)</f>
        <v>2.3. 1  5. 1  2:PAPELERIA EN GENERAL, UTILES Y MATERIALES DE OFICINA</v>
      </c>
      <c r="K4568">
        <v>59</v>
      </c>
      <c r="L4568" t="s">
        <v>66</v>
      </c>
      <c r="M4568" t="s">
        <v>67</v>
      </c>
      <c r="N4568" t="s">
        <v>95</v>
      </c>
      <c r="O4568" t="s">
        <v>4938</v>
      </c>
      <c r="P4568" t="s">
        <v>9137</v>
      </c>
      <c r="Q4568" t="s">
        <v>4939</v>
      </c>
      <c r="R4568">
        <v>493</v>
      </c>
      <c r="S4568">
        <v>78</v>
      </c>
      <c r="T4568">
        <v>2</v>
      </c>
      <c r="U4568" t="s">
        <v>26</v>
      </c>
      <c r="V4568" t="s">
        <v>1553</v>
      </c>
      <c r="W4568" s="4">
        <v>45597</v>
      </c>
    </row>
    <row r="4569" spans="1:23" x14ac:dyDescent="0.25">
      <c r="A4569" t="s">
        <v>7852</v>
      </c>
      <c r="B4569" t="s">
        <v>7990</v>
      </c>
      <c r="C4569">
        <v>686</v>
      </c>
      <c r="D4569">
        <v>4026</v>
      </c>
      <c r="E4569" t="s">
        <v>164</v>
      </c>
      <c r="F4569" t="str">
        <f>VLOOKUP(E4569,centro_costo!A$1:C$100,3,0)</f>
        <v>ESCUELA PROFESIONAL DE CIENCIAS DE LA COMUNICACION</v>
      </c>
      <c r="G4569" t="s">
        <v>31</v>
      </c>
      <c r="H4569" t="str">
        <f>VLOOKUP(G4569,fuente_financiamiento!A$1:B$5,2,0)</f>
        <v>09:RECURSOS DIRECTAMENTE RECAUDADOS</v>
      </c>
      <c r="I4569" t="s">
        <v>58</v>
      </c>
      <c r="J4569" t="str">
        <f>VLOOKUP(I4569,clasificador!A$1:C$1634,3,0)</f>
        <v>2.3. 1  5. 1  2:PAPELERIA EN GENERAL, UTILES Y MATERIALES DE OFICINA</v>
      </c>
      <c r="K4569">
        <v>59</v>
      </c>
      <c r="L4569" t="s">
        <v>66</v>
      </c>
      <c r="M4569" t="s">
        <v>67</v>
      </c>
      <c r="N4569" t="s">
        <v>95</v>
      </c>
      <c r="O4569" t="s">
        <v>4941</v>
      </c>
      <c r="P4569" t="s">
        <v>9138</v>
      </c>
      <c r="Q4569" t="s">
        <v>4942</v>
      </c>
      <c r="R4569">
        <v>493</v>
      </c>
      <c r="S4569">
        <v>39</v>
      </c>
      <c r="T4569">
        <v>1</v>
      </c>
      <c r="U4569" t="s">
        <v>26</v>
      </c>
      <c r="V4569" t="s">
        <v>1553</v>
      </c>
      <c r="W4569" s="4">
        <v>45597</v>
      </c>
    </row>
    <row r="4570" spans="1:23" x14ac:dyDescent="0.25">
      <c r="A4570" t="s">
        <v>7853</v>
      </c>
      <c r="B4570" t="s">
        <v>7990</v>
      </c>
      <c r="C4570">
        <v>686</v>
      </c>
      <c r="D4570">
        <v>4026</v>
      </c>
      <c r="E4570" t="s">
        <v>164</v>
      </c>
      <c r="F4570" t="str">
        <f>VLOOKUP(E4570,centro_costo!A$1:C$100,3,0)</f>
        <v>ESCUELA PROFESIONAL DE CIENCIAS DE LA COMUNICACION</v>
      </c>
      <c r="G4570" t="s">
        <v>31</v>
      </c>
      <c r="H4570" t="str">
        <f>VLOOKUP(G4570,fuente_financiamiento!A$1:B$5,2,0)</f>
        <v>09:RECURSOS DIRECTAMENTE RECAUDADOS</v>
      </c>
      <c r="I4570" t="s">
        <v>58</v>
      </c>
      <c r="J4570" t="str">
        <f>VLOOKUP(I4570,clasificador!A$1:C$1634,3,0)</f>
        <v>2.3. 1  5. 1  2:PAPELERIA EN GENERAL, UTILES Y MATERIALES DE OFICINA</v>
      </c>
      <c r="K4570">
        <v>59</v>
      </c>
      <c r="L4570" t="s">
        <v>66</v>
      </c>
      <c r="M4570" t="s">
        <v>67</v>
      </c>
      <c r="N4570" t="s">
        <v>95</v>
      </c>
      <c r="O4570" t="s">
        <v>4944</v>
      </c>
      <c r="P4570" t="s">
        <v>9139</v>
      </c>
      <c r="Q4570" t="s">
        <v>4945</v>
      </c>
      <c r="R4570">
        <v>493</v>
      </c>
      <c r="S4570">
        <v>39</v>
      </c>
      <c r="T4570">
        <v>1</v>
      </c>
      <c r="U4570" t="s">
        <v>26</v>
      </c>
      <c r="V4570" t="s">
        <v>1553</v>
      </c>
      <c r="W4570" s="4">
        <v>45597</v>
      </c>
    </row>
    <row r="4571" spans="1:23" x14ac:dyDescent="0.25">
      <c r="A4571" t="s">
        <v>7854</v>
      </c>
      <c r="B4571" t="s">
        <v>7990</v>
      </c>
      <c r="C4571">
        <v>686</v>
      </c>
      <c r="D4571">
        <v>4026</v>
      </c>
      <c r="E4571" t="s">
        <v>164</v>
      </c>
      <c r="F4571" t="str">
        <f>VLOOKUP(E4571,centro_costo!A$1:C$100,3,0)</f>
        <v>ESCUELA PROFESIONAL DE CIENCIAS DE LA COMUNICACION</v>
      </c>
      <c r="G4571" t="s">
        <v>31</v>
      </c>
      <c r="H4571" t="str">
        <f>VLOOKUP(G4571,fuente_financiamiento!A$1:B$5,2,0)</f>
        <v>09:RECURSOS DIRECTAMENTE RECAUDADOS</v>
      </c>
      <c r="I4571" t="s">
        <v>58</v>
      </c>
      <c r="J4571" t="str">
        <f>VLOOKUP(I4571,clasificador!A$1:C$1634,3,0)</f>
        <v>2.3. 1  5. 1  2:PAPELERIA EN GENERAL, UTILES Y MATERIALES DE OFICINA</v>
      </c>
      <c r="K4571">
        <v>59</v>
      </c>
      <c r="L4571" t="s">
        <v>66</v>
      </c>
      <c r="M4571" t="s">
        <v>67</v>
      </c>
      <c r="N4571" t="s">
        <v>95</v>
      </c>
      <c r="O4571" t="s">
        <v>4947</v>
      </c>
      <c r="P4571" t="s">
        <v>9140</v>
      </c>
      <c r="Q4571" t="s">
        <v>4948</v>
      </c>
      <c r="R4571">
        <v>493</v>
      </c>
      <c r="S4571">
        <v>39</v>
      </c>
      <c r="T4571">
        <v>1</v>
      </c>
      <c r="U4571" t="s">
        <v>26</v>
      </c>
      <c r="V4571" t="s">
        <v>1553</v>
      </c>
      <c r="W4571" s="4">
        <v>45597</v>
      </c>
    </row>
    <row r="4572" spans="1:23" x14ac:dyDescent="0.25">
      <c r="A4572" t="s">
        <v>7855</v>
      </c>
      <c r="B4572" t="s">
        <v>7990</v>
      </c>
      <c r="C4572">
        <v>686</v>
      </c>
      <c r="D4572">
        <v>4026</v>
      </c>
      <c r="E4572" t="s">
        <v>164</v>
      </c>
      <c r="F4572" t="str">
        <f>VLOOKUP(E4572,centro_costo!A$1:C$100,3,0)</f>
        <v>ESCUELA PROFESIONAL DE CIENCIAS DE LA COMUNICACION</v>
      </c>
      <c r="G4572" t="s">
        <v>31</v>
      </c>
      <c r="H4572" t="str">
        <f>VLOOKUP(G4572,fuente_financiamiento!A$1:B$5,2,0)</f>
        <v>09:RECURSOS DIRECTAMENTE RECAUDADOS</v>
      </c>
      <c r="I4572" t="s">
        <v>58</v>
      </c>
      <c r="J4572" t="str">
        <f>VLOOKUP(I4572,clasificador!A$1:C$1634,3,0)</f>
        <v>2.3. 1  5. 1  2:PAPELERIA EN GENERAL, UTILES Y MATERIALES DE OFICINA</v>
      </c>
      <c r="K4572">
        <v>59</v>
      </c>
      <c r="L4572" t="s">
        <v>66</v>
      </c>
      <c r="M4572" t="s">
        <v>67</v>
      </c>
      <c r="N4572" t="s">
        <v>95</v>
      </c>
      <c r="O4572" t="s">
        <v>7856</v>
      </c>
      <c r="P4572" t="s">
        <v>9998</v>
      </c>
      <c r="Q4572" t="s">
        <v>7857</v>
      </c>
      <c r="R4572">
        <v>493</v>
      </c>
      <c r="S4572">
        <v>43</v>
      </c>
      <c r="T4572">
        <v>1</v>
      </c>
      <c r="U4572" t="s">
        <v>26</v>
      </c>
      <c r="V4572" t="s">
        <v>1553</v>
      </c>
      <c r="W4572" s="4">
        <v>45597</v>
      </c>
    </row>
    <row r="4573" spans="1:23" x14ac:dyDescent="0.25">
      <c r="A4573" t="s">
        <v>7858</v>
      </c>
      <c r="B4573" t="s">
        <v>7990</v>
      </c>
      <c r="C4573">
        <v>686</v>
      </c>
      <c r="D4573">
        <v>4026</v>
      </c>
      <c r="E4573" t="s">
        <v>164</v>
      </c>
      <c r="F4573" t="str">
        <f>VLOOKUP(E4573,centro_costo!A$1:C$100,3,0)</f>
        <v>ESCUELA PROFESIONAL DE CIENCIAS DE LA COMUNICACION</v>
      </c>
      <c r="G4573" t="s">
        <v>31</v>
      </c>
      <c r="H4573" t="str">
        <f>VLOOKUP(G4573,fuente_financiamiento!A$1:B$5,2,0)</f>
        <v>09:RECURSOS DIRECTAMENTE RECAUDADOS</v>
      </c>
      <c r="I4573" t="s">
        <v>58</v>
      </c>
      <c r="J4573" t="str">
        <f>VLOOKUP(I4573,clasificador!A$1:C$1634,3,0)</f>
        <v>2.3. 1  5. 1  2:PAPELERIA EN GENERAL, UTILES Y MATERIALES DE OFICINA</v>
      </c>
      <c r="K4573">
        <v>59</v>
      </c>
      <c r="L4573" t="s">
        <v>66</v>
      </c>
      <c r="M4573" t="s">
        <v>67</v>
      </c>
      <c r="N4573" t="s">
        <v>95</v>
      </c>
      <c r="O4573" t="s">
        <v>7859</v>
      </c>
      <c r="P4573" t="s">
        <v>9999</v>
      </c>
      <c r="Q4573" t="s">
        <v>7860</v>
      </c>
      <c r="R4573">
        <v>493</v>
      </c>
      <c r="S4573">
        <v>86</v>
      </c>
      <c r="T4573">
        <v>2</v>
      </c>
      <c r="U4573" t="s">
        <v>26</v>
      </c>
      <c r="V4573" t="s">
        <v>1553</v>
      </c>
      <c r="W4573" s="4">
        <v>45597</v>
      </c>
    </row>
    <row r="4574" spans="1:23" x14ac:dyDescent="0.25">
      <c r="A4574" t="s">
        <v>7861</v>
      </c>
      <c r="B4574" t="s">
        <v>7990</v>
      </c>
      <c r="C4574">
        <v>686</v>
      </c>
      <c r="D4574">
        <v>4026</v>
      </c>
      <c r="E4574" t="s">
        <v>164</v>
      </c>
      <c r="F4574" t="str">
        <f>VLOOKUP(E4574,centro_costo!A$1:C$100,3,0)</f>
        <v>ESCUELA PROFESIONAL DE CIENCIAS DE LA COMUNICACION</v>
      </c>
      <c r="G4574" t="s">
        <v>31</v>
      </c>
      <c r="H4574" t="str">
        <f>VLOOKUP(G4574,fuente_financiamiento!A$1:B$5,2,0)</f>
        <v>09:RECURSOS DIRECTAMENTE RECAUDADOS</v>
      </c>
      <c r="I4574" t="s">
        <v>58</v>
      </c>
      <c r="J4574" t="str">
        <f>VLOOKUP(I4574,clasificador!A$1:C$1634,3,0)</f>
        <v>2.3. 1  5. 1  2:PAPELERIA EN GENERAL, UTILES Y MATERIALES DE OFICINA</v>
      </c>
      <c r="K4574">
        <v>59</v>
      </c>
      <c r="L4574" t="s">
        <v>66</v>
      </c>
      <c r="M4574" t="s">
        <v>67</v>
      </c>
      <c r="N4574" t="s">
        <v>95</v>
      </c>
      <c r="O4574" t="s">
        <v>3013</v>
      </c>
      <c r="P4574" t="s">
        <v>10000</v>
      </c>
      <c r="Q4574" t="s">
        <v>7862</v>
      </c>
      <c r="R4574">
        <v>493</v>
      </c>
      <c r="S4574">
        <v>43</v>
      </c>
      <c r="T4574">
        <v>1</v>
      </c>
      <c r="U4574" t="s">
        <v>26</v>
      </c>
      <c r="V4574" t="s">
        <v>1553</v>
      </c>
      <c r="W4574" s="4">
        <v>45597</v>
      </c>
    </row>
    <row r="4575" spans="1:23" x14ac:dyDescent="0.25">
      <c r="A4575" t="s">
        <v>7863</v>
      </c>
      <c r="B4575" t="s">
        <v>7990</v>
      </c>
      <c r="C4575">
        <v>686</v>
      </c>
      <c r="D4575">
        <v>4026</v>
      </c>
      <c r="E4575" t="s">
        <v>164</v>
      </c>
      <c r="F4575" t="str">
        <f>VLOOKUP(E4575,centro_costo!A$1:C$100,3,0)</f>
        <v>ESCUELA PROFESIONAL DE CIENCIAS DE LA COMUNICACION</v>
      </c>
      <c r="G4575" t="s">
        <v>31</v>
      </c>
      <c r="H4575" t="str">
        <f>VLOOKUP(G4575,fuente_financiamiento!A$1:B$5,2,0)</f>
        <v>09:RECURSOS DIRECTAMENTE RECAUDADOS</v>
      </c>
      <c r="I4575" t="s">
        <v>58</v>
      </c>
      <c r="J4575" t="str">
        <f>VLOOKUP(I4575,clasificador!A$1:C$1634,3,0)</f>
        <v>2.3. 1  5. 1  2:PAPELERIA EN GENERAL, UTILES Y MATERIALES DE OFICINA</v>
      </c>
      <c r="K4575">
        <v>59</v>
      </c>
      <c r="L4575" t="s">
        <v>66</v>
      </c>
      <c r="M4575" t="s">
        <v>67</v>
      </c>
      <c r="N4575" t="s">
        <v>68</v>
      </c>
      <c r="O4575" t="s">
        <v>3671</v>
      </c>
      <c r="P4575" t="s">
        <v>8850</v>
      </c>
      <c r="Q4575" t="s">
        <v>3672</v>
      </c>
      <c r="R4575">
        <v>493</v>
      </c>
      <c r="S4575">
        <v>700</v>
      </c>
      <c r="T4575">
        <v>2</v>
      </c>
      <c r="U4575" t="s">
        <v>26</v>
      </c>
      <c r="V4575" t="s">
        <v>1553</v>
      </c>
      <c r="W4575" s="4">
        <v>45597</v>
      </c>
    </row>
    <row r="4576" spans="1:23" x14ac:dyDescent="0.25">
      <c r="A4576" t="s">
        <v>7864</v>
      </c>
      <c r="B4576" t="s">
        <v>7990</v>
      </c>
      <c r="C4576">
        <v>686</v>
      </c>
      <c r="D4576">
        <v>4026</v>
      </c>
      <c r="E4576" t="s">
        <v>164</v>
      </c>
      <c r="F4576" t="str">
        <f>VLOOKUP(E4576,centro_costo!A$1:C$100,3,0)</f>
        <v>ESCUELA PROFESIONAL DE CIENCIAS DE LA COMUNICACION</v>
      </c>
      <c r="G4576" t="s">
        <v>31</v>
      </c>
      <c r="H4576" t="str">
        <f>VLOOKUP(G4576,fuente_financiamiento!A$1:B$5,2,0)</f>
        <v>09:RECURSOS DIRECTAMENTE RECAUDADOS</v>
      </c>
      <c r="I4576" t="s">
        <v>58</v>
      </c>
      <c r="J4576" t="str">
        <f>VLOOKUP(I4576,clasificador!A$1:C$1634,3,0)</f>
        <v>2.3. 1  5. 1  2:PAPELERIA EN GENERAL, UTILES Y MATERIALES DE OFICINA</v>
      </c>
      <c r="K4576">
        <v>59</v>
      </c>
      <c r="L4576" t="s">
        <v>66</v>
      </c>
      <c r="M4576" t="s">
        <v>67</v>
      </c>
      <c r="N4576" t="s">
        <v>68</v>
      </c>
      <c r="O4576" t="s">
        <v>2212</v>
      </c>
      <c r="P4576" t="s">
        <v>8445</v>
      </c>
      <c r="Q4576" t="s">
        <v>2213</v>
      </c>
      <c r="R4576">
        <v>493</v>
      </c>
      <c r="S4576">
        <v>400</v>
      </c>
      <c r="T4576">
        <v>1</v>
      </c>
      <c r="U4576" t="s">
        <v>26</v>
      </c>
      <c r="V4576" t="s">
        <v>1553</v>
      </c>
      <c r="W4576" s="4">
        <v>45597</v>
      </c>
    </row>
    <row r="4577" spans="1:23" x14ac:dyDescent="0.25">
      <c r="A4577" t="s">
        <v>7865</v>
      </c>
      <c r="B4577" t="s">
        <v>7990</v>
      </c>
      <c r="C4577">
        <v>686</v>
      </c>
      <c r="D4577">
        <v>4026</v>
      </c>
      <c r="E4577" t="s">
        <v>164</v>
      </c>
      <c r="F4577" t="str">
        <f>VLOOKUP(E4577,centro_costo!A$1:C$100,3,0)</f>
        <v>ESCUELA PROFESIONAL DE CIENCIAS DE LA COMUNICACION</v>
      </c>
      <c r="G4577" t="s">
        <v>31</v>
      </c>
      <c r="H4577" t="str">
        <f>VLOOKUP(G4577,fuente_financiamiento!A$1:B$5,2,0)</f>
        <v>09:RECURSOS DIRECTAMENTE RECAUDADOS</v>
      </c>
      <c r="I4577" t="s">
        <v>58</v>
      </c>
      <c r="J4577" t="str">
        <f>VLOOKUP(I4577,clasificador!A$1:C$1634,3,0)</f>
        <v>2.3. 1  5. 1  2:PAPELERIA EN GENERAL, UTILES Y MATERIALES DE OFICINA</v>
      </c>
      <c r="K4577">
        <v>59</v>
      </c>
      <c r="L4577" t="s">
        <v>66</v>
      </c>
      <c r="M4577" t="s">
        <v>67</v>
      </c>
      <c r="N4577" t="s">
        <v>68</v>
      </c>
      <c r="O4577" t="s">
        <v>2279</v>
      </c>
      <c r="P4577" t="s">
        <v>8462</v>
      </c>
      <c r="Q4577" t="s">
        <v>2280</v>
      </c>
      <c r="R4577">
        <v>493</v>
      </c>
      <c r="S4577">
        <v>400</v>
      </c>
      <c r="T4577">
        <v>1</v>
      </c>
      <c r="U4577" t="s">
        <v>26</v>
      </c>
      <c r="V4577" t="s">
        <v>1553</v>
      </c>
      <c r="W4577" s="4">
        <v>45597</v>
      </c>
    </row>
    <row r="4578" spans="1:23" x14ac:dyDescent="0.25">
      <c r="A4578" t="s">
        <v>7866</v>
      </c>
      <c r="B4578" t="s">
        <v>7990</v>
      </c>
      <c r="C4578">
        <v>692</v>
      </c>
      <c r="D4578">
        <v>4097</v>
      </c>
      <c r="E4578" t="s">
        <v>182</v>
      </c>
      <c r="F4578" t="str">
        <f>VLOOKUP(E4578,centro_costo!A$1:C$100,3,0)</f>
        <v>ESCUELA PROFESIONAL DE ADMINISTRACION DE EMPRESAS</v>
      </c>
      <c r="G4578" t="s">
        <v>19</v>
      </c>
      <c r="H4578" t="str">
        <f>VLOOKUP(G4578,fuente_financiamiento!A$1:B$5,2,0)</f>
        <v>00:RECURSOS ORDINARIOS</v>
      </c>
      <c r="I4578" t="s">
        <v>2555</v>
      </c>
      <c r="J4578" t="str">
        <f>VLOOKUP(I4578,clasificador!A$1:C$1634,3,0)</f>
        <v>2.3. 1  2. 1  2:TEXTILES Y ACABADOS TEXTILES</v>
      </c>
      <c r="K4578">
        <v>5</v>
      </c>
      <c r="L4578" t="s">
        <v>2938</v>
      </c>
      <c r="M4578" t="s">
        <v>303</v>
      </c>
      <c r="N4578" t="s">
        <v>280</v>
      </c>
      <c r="O4578" t="s">
        <v>4403</v>
      </c>
      <c r="P4578" t="s">
        <v>10001</v>
      </c>
      <c r="Q4578" t="s">
        <v>7867</v>
      </c>
      <c r="R4578">
        <v>273</v>
      </c>
      <c r="S4578">
        <v>200</v>
      </c>
      <c r="T4578">
        <v>1</v>
      </c>
      <c r="U4578" t="s">
        <v>26</v>
      </c>
      <c r="V4578" t="s">
        <v>4953</v>
      </c>
      <c r="W4578" s="4">
        <v>45597</v>
      </c>
    </row>
    <row r="4579" spans="1:23" x14ac:dyDescent="0.25">
      <c r="A4579" t="s">
        <v>7868</v>
      </c>
      <c r="B4579" t="s">
        <v>7990</v>
      </c>
      <c r="C4579">
        <v>692</v>
      </c>
      <c r="D4579">
        <v>4097</v>
      </c>
      <c r="E4579" t="s">
        <v>182</v>
      </c>
      <c r="F4579" t="str">
        <f>VLOOKUP(E4579,centro_costo!A$1:C$100,3,0)</f>
        <v>ESCUELA PROFESIONAL DE ADMINISTRACION DE EMPRESAS</v>
      </c>
      <c r="G4579" t="s">
        <v>19</v>
      </c>
      <c r="H4579" t="str">
        <f>VLOOKUP(G4579,fuente_financiamiento!A$1:B$5,2,0)</f>
        <v>00:RECURSOS ORDINARIOS</v>
      </c>
      <c r="I4579" t="s">
        <v>2555</v>
      </c>
      <c r="J4579" t="str">
        <f>VLOOKUP(I4579,clasificador!A$1:C$1634,3,0)</f>
        <v>2.3. 1  2. 1  2:TEXTILES Y ACABADOS TEXTILES</v>
      </c>
      <c r="K4579">
        <v>5</v>
      </c>
      <c r="L4579" t="s">
        <v>2938</v>
      </c>
      <c r="M4579" t="s">
        <v>303</v>
      </c>
      <c r="N4579" t="s">
        <v>280</v>
      </c>
      <c r="O4579" t="s">
        <v>4406</v>
      </c>
      <c r="P4579" t="s">
        <v>10002</v>
      </c>
      <c r="Q4579" t="s">
        <v>7869</v>
      </c>
      <c r="R4579">
        <v>273</v>
      </c>
      <c r="S4579">
        <v>180</v>
      </c>
      <c r="T4579">
        <v>1</v>
      </c>
      <c r="U4579" t="s">
        <v>26</v>
      </c>
      <c r="V4579" t="s">
        <v>4953</v>
      </c>
      <c r="W4579" s="4">
        <v>45597</v>
      </c>
    </row>
    <row r="4580" spans="1:23" x14ac:dyDescent="0.25">
      <c r="A4580" t="s">
        <v>7870</v>
      </c>
      <c r="B4580" t="s">
        <v>7990</v>
      </c>
      <c r="C4580">
        <v>692</v>
      </c>
      <c r="D4580">
        <v>4097</v>
      </c>
      <c r="E4580" t="s">
        <v>182</v>
      </c>
      <c r="F4580" t="str">
        <f>VLOOKUP(E4580,centro_costo!A$1:C$100,3,0)</f>
        <v>ESCUELA PROFESIONAL DE ADMINISTRACION DE EMPRESAS</v>
      </c>
      <c r="G4580" t="s">
        <v>19</v>
      </c>
      <c r="H4580" t="str">
        <f>VLOOKUP(G4580,fuente_financiamiento!A$1:B$5,2,0)</f>
        <v>00:RECURSOS ORDINARIOS</v>
      </c>
      <c r="I4580" t="s">
        <v>2555</v>
      </c>
      <c r="J4580" t="str">
        <f>VLOOKUP(I4580,clasificador!A$1:C$1634,3,0)</f>
        <v>2.3. 1  2. 1  2:TEXTILES Y ACABADOS TEXTILES</v>
      </c>
      <c r="K4580">
        <v>5</v>
      </c>
      <c r="L4580" t="s">
        <v>2938</v>
      </c>
      <c r="M4580" t="s">
        <v>303</v>
      </c>
      <c r="N4580" t="s">
        <v>280</v>
      </c>
      <c r="O4580" t="s">
        <v>7871</v>
      </c>
      <c r="P4580" t="s">
        <v>10003</v>
      </c>
      <c r="Q4580" t="s">
        <v>7872</v>
      </c>
      <c r="R4580">
        <v>273</v>
      </c>
      <c r="S4580">
        <v>150</v>
      </c>
      <c r="T4580">
        <v>1</v>
      </c>
      <c r="U4580" t="s">
        <v>26</v>
      </c>
      <c r="V4580" t="s">
        <v>4953</v>
      </c>
      <c r="W4580" s="4">
        <v>45597</v>
      </c>
    </row>
    <row r="4581" spans="1:23" x14ac:dyDescent="0.25">
      <c r="A4581" t="s">
        <v>7873</v>
      </c>
      <c r="B4581" t="s">
        <v>7990</v>
      </c>
      <c r="C4581">
        <v>692</v>
      </c>
      <c r="D4581">
        <v>4097</v>
      </c>
      <c r="E4581" t="s">
        <v>182</v>
      </c>
      <c r="F4581" t="str">
        <f>VLOOKUP(E4581,centro_costo!A$1:C$100,3,0)</f>
        <v>ESCUELA PROFESIONAL DE ADMINISTRACION DE EMPRESAS</v>
      </c>
      <c r="G4581" t="s">
        <v>19</v>
      </c>
      <c r="H4581" t="str">
        <f>VLOOKUP(G4581,fuente_financiamiento!A$1:B$5,2,0)</f>
        <v>00:RECURSOS ORDINARIOS</v>
      </c>
      <c r="I4581" t="s">
        <v>3030</v>
      </c>
      <c r="J4581" t="str">
        <f>VLOOKUP(I4581,clasificador!A$1:C$1634,3,0)</f>
        <v>2.3. 1  7. 1  1:ENSERES</v>
      </c>
      <c r="K4581">
        <v>5</v>
      </c>
      <c r="L4581" t="s">
        <v>2938</v>
      </c>
      <c r="M4581" t="s">
        <v>2869</v>
      </c>
      <c r="N4581" t="s">
        <v>33</v>
      </c>
      <c r="O4581" t="s">
        <v>231</v>
      </c>
      <c r="P4581" t="s">
        <v>10004</v>
      </c>
      <c r="Q4581" t="s">
        <v>7874</v>
      </c>
      <c r="R4581">
        <v>273</v>
      </c>
      <c r="S4581">
        <v>175</v>
      </c>
      <c r="T4581">
        <v>2</v>
      </c>
      <c r="U4581" t="s">
        <v>26</v>
      </c>
      <c r="V4581" t="s">
        <v>4953</v>
      </c>
      <c r="W4581" s="4">
        <v>45597</v>
      </c>
    </row>
    <row r="4582" spans="1:23" x14ac:dyDescent="0.25">
      <c r="A4582" t="s">
        <v>7875</v>
      </c>
      <c r="B4582" t="s">
        <v>7990</v>
      </c>
      <c r="C4582">
        <v>692</v>
      </c>
      <c r="D4582">
        <v>4097</v>
      </c>
      <c r="E4582" t="s">
        <v>182</v>
      </c>
      <c r="F4582" t="str">
        <f>VLOOKUP(E4582,centro_costo!A$1:C$100,3,0)</f>
        <v>ESCUELA PROFESIONAL DE ADMINISTRACION DE EMPRESAS</v>
      </c>
      <c r="G4582" t="s">
        <v>19</v>
      </c>
      <c r="H4582" t="str">
        <f>VLOOKUP(G4582,fuente_financiamiento!A$1:B$5,2,0)</f>
        <v>00:RECURSOS ORDINARIOS</v>
      </c>
      <c r="I4582" t="s">
        <v>3030</v>
      </c>
      <c r="J4582" t="str">
        <f>VLOOKUP(I4582,clasificador!A$1:C$1634,3,0)</f>
        <v>2.3. 1  7. 1  1:ENSERES</v>
      </c>
      <c r="K4582">
        <v>5</v>
      </c>
      <c r="L4582" t="s">
        <v>2938</v>
      </c>
      <c r="M4582" t="s">
        <v>2869</v>
      </c>
      <c r="N4582" t="s">
        <v>33</v>
      </c>
      <c r="O4582" t="s">
        <v>501</v>
      </c>
      <c r="P4582" t="s">
        <v>10005</v>
      </c>
      <c r="Q4582" t="s">
        <v>7876</v>
      </c>
      <c r="R4582">
        <v>273</v>
      </c>
      <c r="S4582">
        <v>54</v>
      </c>
      <c r="T4582">
        <v>1</v>
      </c>
      <c r="U4582" t="s">
        <v>26</v>
      </c>
      <c r="V4582" t="s">
        <v>4953</v>
      </c>
      <c r="W4582" s="4">
        <v>45597</v>
      </c>
    </row>
    <row r="4583" spans="1:23" x14ac:dyDescent="0.25">
      <c r="A4583" t="s">
        <v>7877</v>
      </c>
      <c r="B4583" t="s">
        <v>7990</v>
      </c>
      <c r="C4583">
        <v>694</v>
      </c>
      <c r="D4583">
        <v>4096</v>
      </c>
      <c r="E4583" t="s">
        <v>398</v>
      </c>
      <c r="F4583" t="str">
        <f>VLOOKUP(E4583,centro_costo!A$1:C$100,3,0)</f>
        <v>ESCUELA PROFESIONAL DE INGENIERIA EN INDUSTRIAS ALIMENTARIAS</v>
      </c>
      <c r="G4583" t="s">
        <v>31</v>
      </c>
      <c r="H4583" t="str">
        <f>VLOOKUP(G4583,fuente_financiamiento!A$1:B$5,2,0)</f>
        <v>09:RECURSOS DIRECTAMENTE RECAUDADOS</v>
      </c>
      <c r="I4583" t="s">
        <v>58</v>
      </c>
      <c r="J4583" t="str">
        <f>VLOOKUP(I4583,clasificador!A$1:C$1634,3,0)</f>
        <v>2.3. 1  5. 1  2:PAPELERIA EN GENERAL, UTILES Y MATERIALES DE OFICINA</v>
      </c>
      <c r="K4583">
        <v>59</v>
      </c>
      <c r="L4583" t="s">
        <v>59</v>
      </c>
      <c r="M4583" t="s">
        <v>877</v>
      </c>
      <c r="N4583" t="s">
        <v>23</v>
      </c>
      <c r="O4583" t="s">
        <v>61</v>
      </c>
      <c r="P4583" t="s">
        <v>8314</v>
      </c>
      <c r="Q4583" t="s">
        <v>1647</v>
      </c>
      <c r="R4583">
        <v>488</v>
      </c>
      <c r="S4583">
        <v>100</v>
      </c>
      <c r="T4583">
        <v>20</v>
      </c>
      <c r="U4583" t="s">
        <v>26</v>
      </c>
      <c r="V4583" t="s">
        <v>2635</v>
      </c>
      <c r="W4583" s="4">
        <v>45597</v>
      </c>
    </row>
    <row r="4584" spans="1:23" x14ac:dyDescent="0.25">
      <c r="A4584" t="s">
        <v>7878</v>
      </c>
      <c r="B4584" t="s">
        <v>7990</v>
      </c>
      <c r="C4584">
        <v>694</v>
      </c>
      <c r="D4584">
        <v>4096</v>
      </c>
      <c r="E4584" t="s">
        <v>398</v>
      </c>
      <c r="F4584" t="str">
        <f>VLOOKUP(E4584,centro_costo!A$1:C$100,3,0)</f>
        <v>ESCUELA PROFESIONAL DE INGENIERIA EN INDUSTRIAS ALIMENTARIAS</v>
      </c>
      <c r="G4584" t="s">
        <v>31</v>
      </c>
      <c r="H4584" t="str">
        <f>VLOOKUP(G4584,fuente_financiamiento!A$1:B$5,2,0)</f>
        <v>09:RECURSOS DIRECTAMENTE RECAUDADOS</v>
      </c>
      <c r="I4584" t="s">
        <v>58</v>
      </c>
      <c r="J4584" t="str">
        <f>VLOOKUP(I4584,clasificador!A$1:C$1634,3,0)</f>
        <v>2.3. 1  5. 1  2:PAPELERIA EN GENERAL, UTILES Y MATERIALES DE OFICINA</v>
      </c>
      <c r="K4584">
        <v>59</v>
      </c>
      <c r="L4584" t="s">
        <v>59</v>
      </c>
      <c r="M4584" t="s">
        <v>877</v>
      </c>
      <c r="N4584" t="s">
        <v>23</v>
      </c>
      <c r="O4584" t="s">
        <v>488</v>
      </c>
      <c r="P4584" t="s">
        <v>8537</v>
      </c>
      <c r="Q4584" t="s">
        <v>2579</v>
      </c>
      <c r="R4584">
        <v>488</v>
      </c>
      <c r="S4584">
        <v>100</v>
      </c>
      <c r="T4584">
        <v>20</v>
      </c>
      <c r="U4584" t="s">
        <v>26</v>
      </c>
      <c r="V4584" t="s">
        <v>2635</v>
      </c>
      <c r="W4584" s="4">
        <v>45597</v>
      </c>
    </row>
    <row r="4585" spans="1:23" x14ac:dyDescent="0.25">
      <c r="A4585" t="s">
        <v>7879</v>
      </c>
      <c r="B4585" t="s">
        <v>7990</v>
      </c>
      <c r="C4585">
        <v>694</v>
      </c>
      <c r="D4585">
        <v>4096</v>
      </c>
      <c r="E4585" t="s">
        <v>398</v>
      </c>
      <c r="F4585" t="str">
        <f>VLOOKUP(E4585,centro_costo!A$1:C$100,3,0)</f>
        <v>ESCUELA PROFESIONAL DE INGENIERIA EN INDUSTRIAS ALIMENTARIAS</v>
      </c>
      <c r="G4585" t="s">
        <v>31</v>
      </c>
      <c r="H4585" t="str">
        <f>VLOOKUP(G4585,fuente_financiamiento!A$1:B$5,2,0)</f>
        <v>09:RECURSOS DIRECTAMENTE RECAUDADOS</v>
      </c>
      <c r="I4585" t="s">
        <v>58</v>
      </c>
      <c r="J4585" t="str">
        <f>VLOOKUP(I4585,clasificador!A$1:C$1634,3,0)</f>
        <v>2.3. 1  5. 1  2:PAPELERIA EN GENERAL, UTILES Y MATERIALES DE OFICINA</v>
      </c>
      <c r="K4585">
        <v>59</v>
      </c>
      <c r="L4585" t="s">
        <v>59</v>
      </c>
      <c r="M4585" t="s">
        <v>877</v>
      </c>
      <c r="N4585" t="s">
        <v>68</v>
      </c>
      <c r="O4585" t="s">
        <v>958</v>
      </c>
      <c r="P4585" t="s">
        <v>8179</v>
      </c>
      <c r="Q4585" t="s">
        <v>959</v>
      </c>
      <c r="R4585">
        <v>488</v>
      </c>
      <c r="S4585">
        <v>144</v>
      </c>
      <c r="T4585">
        <v>48</v>
      </c>
      <c r="U4585" t="s">
        <v>26</v>
      </c>
      <c r="V4585" t="s">
        <v>2635</v>
      </c>
      <c r="W4585" s="4">
        <v>45597</v>
      </c>
    </row>
    <row r="4586" spans="1:23" x14ac:dyDescent="0.25">
      <c r="A4586" t="s">
        <v>7880</v>
      </c>
      <c r="B4586" t="s">
        <v>7990</v>
      </c>
      <c r="C4586">
        <v>694</v>
      </c>
      <c r="D4586">
        <v>4096</v>
      </c>
      <c r="E4586" t="s">
        <v>398</v>
      </c>
      <c r="F4586" t="str">
        <f>VLOOKUP(E4586,centro_costo!A$1:C$100,3,0)</f>
        <v>ESCUELA PROFESIONAL DE INGENIERIA EN INDUSTRIAS ALIMENTARIAS</v>
      </c>
      <c r="G4586" t="s">
        <v>31</v>
      </c>
      <c r="H4586" t="str">
        <f>VLOOKUP(G4586,fuente_financiamiento!A$1:B$5,2,0)</f>
        <v>09:RECURSOS DIRECTAMENTE RECAUDADOS</v>
      </c>
      <c r="I4586" t="s">
        <v>58</v>
      </c>
      <c r="J4586" t="str">
        <f>VLOOKUP(I4586,clasificador!A$1:C$1634,3,0)</f>
        <v>2.3. 1  5. 1  2:PAPELERIA EN GENERAL, UTILES Y MATERIALES DE OFICINA</v>
      </c>
      <c r="K4586">
        <v>59</v>
      </c>
      <c r="L4586" t="s">
        <v>59</v>
      </c>
      <c r="M4586" t="s">
        <v>877</v>
      </c>
      <c r="N4586" t="s">
        <v>68</v>
      </c>
      <c r="O4586" t="s">
        <v>1147</v>
      </c>
      <c r="P4586" t="s">
        <v>8215</v>
      </c>
      <c r="Q4586" t="s">
        <v>1148</v>
      </c>
      <c r="R4586">
        <v>488</v>
      </c>
      <c r="S4586">
        <v>144</v>
      </c>
      <c r="T4586">
        <v>48</v>
      </c>
      <c r="U4586" t="s">
        <v>26</v>
      </c>
      <c r="V4586" t="s">
        <v>2635</v>
      </c>
      <c r="W4586" s="4">
        <v>45597</v>
      </c>
    </row>
    <row r="4587" spans="1:23" x14ac:dyDescent="0.25">
      <c r="A4587" t="s">
        <v>7881</v>
      </c>
      <c r="B4587" t="s">
        <v>7990</v>
      </c>
      <c r="C4587">
        <v>694</v>
      </c>
      <c r="D4587">
        <v>4096</v>
      </c>
      <c r="E4587" t="s">
        <v>398</v>
      </c>
      <c r="F4587" t="str">
        <f>VLOOKUP(E4587,centro_costo!A$1:C$100,3,0)</f>
        <v>ESCUELA PROFESIONAL DE INGENIERIA EN INDUSTRIAS ALIMENTARIAS</v>
      </c>
      <c r="G4587" t="s">
        <v>31</v>
      </c>
      <c r="H4587" t="str">
        <f>VLOOKUP(G4587,fuente_financiamiento!A$1:B$5,2,0)</f>
        <v>09:RECURSOS DIRECTAMENTE RECAUDADOS</v>
      </c>
      <c r="I4587" t="s">
        <v>58</v>
      </c>
      <c r="J4587" t="str">
        <f>VLOOKUP(I4587,clasificador!A$1:C$1634,3,0)</f>
        <v>2.3. 1  5. 1  2:PAPELERIA EN GENERAL, UTILES Y MATERIALES DE OFICINA</v>
      </c>
      <c r="K4587">
        <v>59</v>
      </c>
      <c r="L4587" t="s">
        <v>59</v>
      </c>
      <c r="M4587" t="s">
        <v>877</v>
      </c>
      <c r="N4587" t="s">
        <v>68</v>
      </c>
      <c r="O4587" t="s">
        <v>1704</v>
      </c>
      <c r="P4587" t="s">
        <v>8320</v>
      </c>
      <c r="Q4587" t="s">
        <v>1705</v>
      </c>
      <c r="R4587">
        <v>488</v>
      </c>
      <c r="S4587">
        <v>144</v>
      </c>
      <c r="T4587">
        <v>48</v>
      </c>
      <c r="U4587" t="s">
        <v>26</v>
      </c>
      <c r="V4587" t="s">
        <v>2635</v>
      </c>
      <c r="W4587" s="4">
        <v>45597</v>
      </c>
    </row>
    <row r="4588" spans="1:23" x14ac:dyDescent="0.25">
      <c r="A4588" t="s">
        <v>7882</v>
      </c>
      <c r="B4588" t="s">
        <v>7990</v>
      </c>
      <c r="C4588">
        <v>694</v>
      </c>
      <c r="D4588">
        <v>4096</v>
      </c>
      <c r="E4588" t="s">
        <v>398</v>
      </c>
      <c r="F4588" t="str">
        <f>VLOOKUP(E4588,centro_costo!A$1:C$100,3,0)</f>
        <v>ESCUELA PROFESIONAL DE INGENIERIA EN INDUSTRIAS ALIMENTARIAS</v>
      </c>
      <c r="G4588" t="s">
        <v>31</v>
      </c>
      <c r="H4588" t="str">
        <f>VLOOKUP(G4588,fuente_financiamiento!A$1:B$5,2,0)</f>
        <v>09:RECURSOS DIRECTAMENTE RECAUDADOS</v>
      </c>
      <c r="I4588" t="s">
        <v>58</v>
      </c>
      <c r="J4588" t="str">
        <f>VLOOKUP(I4588,clasificador!A$1:C$1634,3,0)</f>
        <v>2.3. 1  5. 1  2:PAPELERIA EN GENERAL, UTILES Y MATERIALES DE OFICINA</v>
      </c>
      <c r="K4588">
        <v>59</v>
      </c>
      <c r="L4588" t="s">
        <v>59</v>
      </c>
      <c r="M4588" t="s">
        <v>877</v>
      </c>
      <c r="N4588" t="s">
        <v>434</v>
      </c>
      <c r="O4588" t="s">
        <v>5998</v>
      </c>
      <c r="P4588" t="s">
        <v>9434</v>
      </c>
      <c r="Q4588" t="s">
        <v>5999</v>
      </c>
      <c r="R4588">
        <v>488</v>
      </c>
      <c r="S4588">
        <v>220</v>
      </c>
      <c r="T4588">
        <v>2</v>
      </c>
      <c r="U4588" t="s">
        <v>26</v>
      </c>
      <c r="V4588" t="s">
        <v>2635</v>
      </c>
      <c r="W4588" s="4">
        <v>45597</v>
      </c>
    </row>
    <row r="4589" spans="1:23" x14ac:dyDescent="0.25">
      <c r="A4589" t="s">
        <v>7883</v>
      </c>
      <c r="B4589" t="s">
        <v>7990</v>
      </c>
      <c r="C4589">
        <v>694</v>
      </c>
      <c r="D4589">
        <v>4096</v>
      </c>
      <c r="E4589" t="s">
        <v>398</v>
      </c>
      <c r="F4589" t="str">
        <f>VLOOKUP(E4589,centro_costo!A$1:C$100,3,0)</f>
        <v>ESCUELA PROFESIONAL DE INGENIERIA EN INDUSTRIAS ALIMENTARIAS</v>
      </c>
      <c r="G4589" t="s">
        <v>31</v>
      </c>
      <c r="H4589" t="str">
        <f>VLOOKUP(G4589,fuente_financiamiento!A$1:B$5,2,0)</f>
        <v>09:RECURSOS DIRECTAMENTE RECAUDADOS</v>
      </c>
      <c r="I4589" t="s">
        <v>58</v>
      </c>
      <c r="J4589" t="str">
        <f>VLOOKUP(I4589,clasificador!A$1:C$1634,3,0)</f>
        <v>2.3. 1  5. 1  2:PAPELERIA EN GENERAL, UTILES Y MATERIALES DE OFICINA</v>
      </c>
      <c r="K4589">
        <v>59</v>
      </c>
      <c r="L4589" t="s">
        <v>59</v>
      </c>
      <c r="M4589" t="s">
        <v>60</v>
      </c>
      <c r="N4589" t="s">
        <v>95</v>
      </c>
      <c r="O4589" t="s">
        <v>189</v>
      </c>
      <c r="P4589" t="s">
        <v>8007</v>
      </c>
      <c r="Q4589" t="s">
        <v>190</v>
      </c>
      <c r="R4589">
        <v>488</v>
      </c>
      <c r="S4589">
        <v>560</v>
      </c>
      <c r="T4589">
        <v>40</v>
      </c>
      <c r="U4589" t="s">
        <v>98</v>
      </c>
      <c r="V4589" t="s">
        <v>2635</v>
      </c>
      <c r="W4589" s="4">
        <v>45597</v>
      </c>
    </row>
    <row r="4590" spans="1:23" x14ac:dyDescent="0.25">
      <c r="A4590" t="s">
        <v>7884</v>
      </c>
      <c r="B4590" t="s">
        <v>7990</v>
      </c>
      <c r="C4590">
        <v>694</v>
      </c>
      <c r="D4590">
        <v>4096</v>
      </c>
      <c r="E4590" t="s">
        <v>398</v>
      </c>
      <c r="F4590" t="str">
        <f>VLOOKUP(E4590,centro_costo!A$1:C$100,3,0)</f>
        <v>ESCUELA PROFESIONAL DE INGENIERIA EN INDUSTRIAS ALIMENTARIAS</v>
      </c>
      <c r="G4590" t="s">
        <v>31</v>
      </c>
      <c r="H4590" t="str">
        <f>VLOOKUP(G4590,fuente_financiamiento!A$1:B$5,2,0)</f>
        <v>09:RECURSOS DIRECTAMENTE RECAUDADOS</v>
      </c>
      <c r="I4590" t="s">
        <v>58</v>
      </c>
      <c r="J4590" t="str">
        <f>VLOOKUP(I4590,clasificador!A$1:C$1634,3,0)</f>
        <v>2.3. 1  5. 1  2:PAPELERIA EN GENERAL, UTILES Y MATERIALES DE OFICINA</v>
      </c>
      <c r="K4590">
        <v>59</v>
      </c>
      <c r="L4590" t="s">
        <v>66</v>
      </c>
      <c r="M4590" t="s">
        <v>67</v>
      </c>
      <c r="N4590" t="s">
        <v>68</v>
      </c>
      <c r="O4590" t="s">
        <v>4959</v>
      </c>
      <c r="P4590" t="s">
        <v>9143</v>
      </c>
      <c r="Q4590" t="s">
        <v>4960</v>
      </c>
      <c r="R4590">
        <v>488</v>
      </c>
      <c r="S4590">
        <v>990</v>
      </c>
      <c r="T4590">
        <v>3</v>
      </c>
      <c r="U4590" t="s">
        <v>26</v>
      </c>
      <c r="V4590" t="s">
        <v>2635</v>
      </c>
      <c r="W4590" s="4">
        <v>45597</v>
      </c>
    </row>
    <row r="4591" spans="1:23" x14ac:dyDescent="0.25">
      <c r="A4591" t="s">
        <v>7885</v>
      </c>
      <c r="B4591" t="s">
        <v>7990</v>
      </c>
      <c r="C4591">
        <v>704</v>
      </c>
      <c r="D4591">
        <v>4225</v>
      </c>
      <c r="E4591" t="s">
        <v>197</v>
      </c>
      <c r="F4591" t="str">
        <f>VLOOKUP(E4591,centro_costo!A$1:C$100,3,0)</f>
        <v>INSTITUTO DE INVESTIGACION</v>
      </c>
      <c r="G4591" t="s">
        <v>430</v>
      </c>
      <c r="H4591" t="str">
        <f>VLOOKUP(G4591,fuente_financiamiento!A$1:B$5,2,0)</f>
        <v>13:DONACIONES Y TRANSFERENCIAS</v>
      </c>
      <c r="I4591" t="s">
        <v>6154</v>
      </c>
      <c r="J4591" t="str">
        <f>VLOOKUP(I4591,clasificador!A$1:C$1634,3,0)</f>
        <v>2.6. 3  2. 9  1:AIRE ACONDICIONADO Y REFRIGERACION</v>
      </c>
      <c r="K4591">
        <v>70</v>
      </c>
      <c r="L4591" t="s">
        <v>719</v>
      </c>
      <c r="M4591" t="s">
        <v>747</v>
      </c>
      <c r="N4591" t="s">
        <v>6659</v>
      </c>
      <c r="O4591" t="s">
        <v>61</v>
      </c>
      <c r="P4591" t="s">
        <v>9613</v>
      </c>
      <c r="Q4591" t="s">
        <v>6660</v>
      </c>
      <c r="R4591">
        <v>566</v>
      </c>
      <c r="S4591">
        <v>3299</v>
      </c>
      <c r="T4591">
        <v>1</v>
      </c>
      <c r="U4591" t="s">
        <v>26</v>
      </c>
      <c r="V4591" t="s">
        <v>7886</v>
      </c>
      <c r="W4591" s="4">
        <v>45597</v>
      </c>
    </row>
    <row r="4592" spans="1:23" x14ac:dyDescent="0.25">
      <c r="A4592" t="s">
        <v>7887</v>
      </c>
      <c r="B4592" t="s">
        <v>7990</v>
      </c>
      <c r="C4592">
        <v>704</v>
      </c>
      <c r="D4592">
        <v>4225</v>
      </c>
      <c r="E4592" t="s">
        <v>197</v>
      </c>
      <c r="F4592" t="str">
        <f>VLOOKUP(E4592,centro_costo!A$1:C$100,3,0)</f>
        <v>INSTITUTO DE INVESTIGACION</v>
      </c>
      <c r="G4592" t="s">
        <v>430</v>
      </c>
      <c r="H4592" t="str">
        <f>VLOOKUP(G4592,fuente_financiamiento!A$1:B$5,2,0)</f>
        <v>13:DONACIONES Y TRANSFERENCIAS</v>
      </c>
      <c r="I4592" t="s">
        <v>5625</v>
      </c>
      <c r="J4592" t="str">
        <f>VLOOKUP(I4592,clasificador!A$1:C$1634,3,0)</f>
        <v>2.6. 3  2. 9  2:ASEO,  LIMPIEZA Y COCINA</v>
      </c>
      <c r="K4592">
        <v>70</v>
      </c>
      <c r="L4592" t="s">
        <v>5630</v>
      </c>
      <c r="M4592" t="s">
        <v>747</v>
      </c>
      <c r="N4592" t="s">
        <v>5631</v>
      </c>
      <c r="O4592" t="s">
        <v>488</v>
      </c>
      <c r="P4592" t="s">
        <v>10006</v>
      </c>
      <c r="Q4592" t="s">
        <v>7888</v>
      </c>
      <c r="R4592">
        <v>566</v>
      </c>
      <c r="S4592">
        <v>997</v>
      </c>
      <c r="T4592">
        <v>1</v>
      </c>
      <c r="U4592" t="s">
        <v>26</v>
      </c>
      <c r="V4592" t="s">
        <v>7886</v>
      </c>
      <c r="W4592" s="4">
        <v>45597</v>
      </c>
    </row>
    <row r="4593" spans="1:23" x14ac:dyDescent="0.25">
      <c r="A4593" t="s">
        <v>7889</v>
      </c>
      <c r="B4593" t="s">
        <v>7990</v>
      </c>
      <c r="C4593">
        <v>712</v>
      </c>
      <c r="D4593">
        <v>4309</v>
      </c>
      <c r="E4593" t="s">
        <v>197</v>
      </c>
      <c r="F4593" t="str">
        <f>VLOOKUP(E4593,centro_costo!A$1:C$100,3,0)</f>
        <v>INSTITUTO DE INVESTIGACION</v>
      </c>
      <c r="G4593" t="s">
        <v>5745</v>
      </c>
      <c r="H4593" t="str">
        <f>VLOOKUP(G4593,fuente_financiamiento!A$1:B$5,2,0)</f>
        <v>18:CANON Y SOBRECANON, REGALIAS, RENTA DE ADUANAS Y PARTICIPACIONES</v>
      </c>
      <c r="I4593" t="s">
        <v>1514</v>
      </c>
      <c r="J4593" t="str">
        <f>VLOOKUP(I4593,clasificador!A$1:C$1634,3,0)</f>
        <v>2.3. 1  8. 2  1:MATERIAL, INSUMOS, INSTRUMENTAL Y ACCESORIOS  MEDICOS, QUIRURGICOS, ODONTOLOGICOS Y DE LABORATORIO</v>
      </c>
      <c r="K4593">
        <v>22</v>
      </c>
      <c r="L4593" t="s">
        <v>1515</v>
      </c>
      <c r="M4593" t="s">
        <v>679</v>
      </c>
      <c r="N4593" t="s">
        <v>680</v>
      </c>
      <c r="O4593" t="s">
        <v>7890</v>
      </c>
      <c r="P4593" t="s">
        <v>10007</v>
      </c>
      <c r="Q4593" t="s">
        <v>7891</v>
      </c>
      <c r="R4593">
        <v>518</v>
      </c>
      <c r="S4593">
        <v>35</v>
      </c>
      <c r="T4593">
        <v>1</v>
      </c>
      <c r="U4593" t="s">
        <v>26</v>
      </c>
      <c r="V4593" t="s">
        <v>2518</v>
      </c>
      <c r="W4593" s="4">
        <v>45597</v>
      </c>
    </row>
    <row r="4594" spans="1:23" x14ac:dyDescent="0.25">
      <c r="A4594" t="s">
        <v>7892</v>
      </c>
      <c r="B4594" t="s">
        <v>7990</v>
      </c>
      <c r="C4594">
        <v>712</v>
      </c>
      <c r="D4594">
        <v>4309</v>
      </c>
      <c r="E4594" t="s">
        <v>197</v>
      </c>
      <c r="F4594" t="str">
        <f>VLOOKUP(E4594,centro_costo!A$1:C$100,3,0)</f>
        <v>INSTITUTO DE INVESTIGACION</v>
      </c>
      <c r="G4594" t="s">
        <v>5745</v>
      </c>
      <c r="H4594" t="str">
        <f>VLOOKUP(G4594,fuente_financiamiento!A$1:B$5,2,0)</f>
        <v>18:CANON Y SOBRECANON, REGALIAS, RENTA DE ADUANAS Y PARTICIPACIONES</v>
      </c>
      <c r="I4594" t="s">
        <v>1514</v>
      </c>
      <c r="J4594" t="str">
        <f>VLOOKUP(I4594,clasificador!A$1:C$1634,3,0)</f>
        <v>2.3. 1  8. 2  1:MATERIAL, INSUMOS, INSTRUMENTAL Y ACCESORIOS  MEDICOS, QUIRURGICOS, ODONTOLOGICOS Y DE LABORATORIO</v>
      </c>
      <c r="K4594">
        <v>22</v>
      </c>
      <c r="L4594" t="s">
        <v>1515</v>
      </c>
      <c r="M4594" t="s">
        <v>679</v>
      </c>
      <c r="N4594" t="s">
        <v>680</v>
      </c>
      <c r="O4594" t="s">
        <v>5403</v>
      </c>
      <c r="P4594" t="s">
        <v>9266</v>
      </c>
      <c r="Q4594" t="s">
        <v>5426</v>
      </c>
      <c r="R4594">
        <v>518</v>
      </c>
      <c r="S4594">
        <v>35</v>
      </c>
      <c r="T4594">
        <v>1</v>
      </c>
      <c r="U4594" t="s">
        <v>26</v>
      </c>
      <c r="V4594" t="s">
        <v>2518</v>
      </c>
      <c r="W4594" s="4">
        <v>45597</v>
      </c>
    </row>
    <row r="4595" spans="1:23" x14ac:dyDescent="0.25">
      <c r="A4595" t="s">
        <v>7893</v>
      </c>
      <c r="B4595" t="s">
        <v>7990</v>
      </c>
      <c r="C4595">
        <v>712</v>
      </c>
      <c r="D4595">
        <v>4309</v>
      </c>
      <c r="E4595" t="s">
        <v>197</v>
      </c>
      <c r="F4595" t="str">
        <f>VLOOKUP(E4595,centro_costo!A$1:C$100,3,0)</f>
        <v>INSTITUTO DE INVESTIGACION</v>
      </c>
      <c r="G4595" t="s">
        <v>5745</v>
      </c>
      <c r="H4595" t="str">
        <f>VLOOKUP(G4595,fuente_financiamiento!A$1:B$5,2,0)</f>
        <v>18:CANON Y SOBRECANON, REGALIAS, RENTA DE ADUANAS Y PARTICIPACIONES</v>
      </c>
      <c r="I4595" t="s">
        <v>1555</v>
      </c>
      <c r="J4595" t="str">
        <f>VLOOKUP(I4595,clasificador!A$1:C$1634,3,0)</f>
        <v>2.3. 1  6. 1  4:DE SEGURIDAD</v>
      </c>
      <c r="K4595">
        <v>22</v>
      </c>
      <c r="L4595" t="s">
        <v>1556</v>
      </c>
      <c r="M4595" t="s">
        <v>86</v>
      </c>
      <c r="N4595" t="s">
        <v>23</v>
      </c>
      <c r="O4595" t="s">
        <v>210</v>
      </c>
      <c r="P4595" t="s">
        <v>9057</v>
      </c>
      <c r="Q4595" t="s">
        <v>4497</v>
      </c>
      <c r="R4595">
        <v>518</v>
      </c>
      <c r="S4595">
        <v>21</v>
      </c>
      <c r="T4595">
        <v>3</v>
      </c>
      <c r="U4595" t="s">
        <v>26</v>
      </c>
      <c r="V4595" t="s">
        <v>2518</v>
      </c>
      <c r="W4595" s="4">
        <v>45597</v>
      </c>
    </row>
    <row r="4596" spans="1:23" x14ac:dyDescent="0.25">
      <c r="A4596" t="s">
        <v>7894</v>
      </c>
      <c r="B4596" t="s">
        <v>7990</v>
      </c>
      <c r="C4596">
        <v>718</v>
      </c>
      <c r="D4596">
        <v>4417</v>
      </c>
      <c r="E4596" t="s">
        <v>120</v>
      </c>
      <c r="F4596" t="str">
        <f>VLOOKUP(E4596,centro_costo!A$1:C$100,3,0)</f>
        <v>ESCUELA PROFESIONAL DE INGENIERIA AGROFORESTAL</v>
      </c>
      <c r="G4596" t="s">
        <v>19</v>
      </c>
      <c r="H4596" t="str">
        <f>VLOOKUP(G4596,fuente_financiamiento!A$1:B$5,2,0)</f>
        <v>00:RECURSOS ORDINARIOS</v>
      </c>
      <c r="I4596" t="s">
        <v>3570</v>
      </c>
      <c r="J4596" t="str">
        <f>VLOOKUP(I4596,clasificador!A$1:C$1634,3,0)</f>
        <v>2.3. 1 99. 1  2:PRODUCTOS QUIMICOS</v>
      </c>
      <c r="K4596">
        <v>5</v>
      </c>
      <c r="L4596" t="s">
        <v>386</v>
      </c>
      <c r="M4596" t="s">
        <v>1109</v>
      </c>
      <c r="N4596" t="s">
        <v>61</v>
      </c>
      <c r="O4596" t="s">
        <v>5247</v>
      </c>
      <c r="P4596" t="s">
        <v>9215</v>
      </c>
      <c r="Q4596" t="s">
        <v>5248</v>
      </c>
      <c r="R4596">
        <v>405</v>
      </c>
      <c r="S4596">
        <v>279</v>
      </c>
      <c r="T4596">
        <v>1</v>
      </c>
      <c r="U4596" t="s">
        <v>26</v>
      </c>
      <c r="V4596" t="s">
        <v>5588</v>
      </c>
      <c r="W4596" s="4">
        <v>45597</v>
      </c>
    </row>
    <row r="4597" spans="1:23" x14ac:dyDescent="0.25">
      <c r="A4597" t="s">
        <v>7895</v>
      </c>
      <c r="B4597" t="s">
        <v>7990</v>
      </c>
      <c r="C4597">
        <v>718</v>
      </c>
      <c r="D4597">
        <v>4417</v>
      </c>
      <c r="E4597" t="s">
        <v>120</v>
      </c>
      <c r="F4597" t="str">
        <f>VLOOKUP(E4597,centro_costo!A$1:C$100,3,0)</f>
        <v>ESCUELA PROFESIONAL DE INGENIERIA AGROFORESTAL</v>
      </c>
      <c r="G4597" t="s">
        <v>19</v>
      </c>
      <c r="H4597" t="str">
        <f>VLOOKUP(G4597,fuente_financiamiento!A$1:B$5,2,0)</f>
        <v>00:RECURSOS ORDINARIOS</v>
      </c>
      <c r="I4597" t="s">
        <v>3570</v>
      </c>
      <c r="J4597" t="str">
        <f>VLOOKUP(I4597,clasificador!A$1:C$1634,3,0)</f>
        <v>2.3. 1 99. 1  2:PRODUCTOS QUIMICOS</v>
      </c>
      <c r="K4597">
        <v>5</v>
      </c>
      <c r="L4597" t="s">
        <v>386</v>
      </c>
      <c r="M4597" t="s">
        <v>1109</v>
      </c>
      <c r="N4597" t="s">
        <v>61</v>
      </c>
      <c r="O4597" t="s">
        <v>7896</v>
      </c>
      <c r="P4597" t="s">
        <v>10008</v>
      </c>
      <c r="Q4597" t="s">
        <v>7897</v>
      </c>
      <c r="R4597">
        <v>405</v>
      </c>
      <c r="S4597">
        <v>266</v>
      </c>
      <c r="T4597">
        <v>1</v>
      </c>
      <c r="U4597" t="s">
        <v>26</v>
      </c>
      <c r="V4597" t="s">
        <v>5588</v>
      </c>
      <c r="W4597" s="4">
        <v>45597</v>
      </c>
    </row>
    <row r="4598" spans="1:23" x14ac:dyDescent="0.25">
      <c r="A4598" t="s">
        <v>7898</v>
      </c>
      <c r="B4598" t="s">
        <v>7990</v>
      </c>
      <c r="C4598">
        <v>718</v>
      </c>
      <c r="D4598">
        <v>4417</v>
      </c>
      <c r="E4598" t="s">
        <v>120</v>
      </c>
      <c r="F4598" t="str">
        <f>VLOOKUP(E4598,centro_costo!A$1:C$100,3,0)</f>
        <v>ESCUELA PROFESIONAL DE INGENIERIA AGROFORESTAL</v>
      </c>
      <c r="G4598" t="s">
        <v>19</v>
      </c>
      <c r="H4598" t="str">
        <f>VLOOKUP(G4598,fuente_financiamiento!A$1:B$5,2,0)</f>
        <v>00:RECURSOS ORDINARIOS</v>
      </c>
      <c r="I4598" t="s">
        <v>3570</v>
      </c>
      <c r="J4598" t="str">
        <f>VLOOKUP(I4598,clasificador!A$1:C$1634,3,0)</f>
        <v>2.3. 1 99. 1  2:PRODUCTOS QUIMICOS</v>
      </c>
      <c r="K4598">
        <v>5</v>
      </c>
      <c r="L4598" t="s">
        <v>386</v>
      </c>
      <c r="M4598" t="s">
        <v>1109</v>
      </c>
      <c r="N4598" t="s">
        <v>61</v>
      </c>
      <c r="O4598" t="s">
        <v>7899</v>
      </c>
      <c r="P4598" t="s">
        <v>10009</v>
      </c>
      <c r="Q4598" t="s">
        <v>7900</v>
      </c>
      <c r="R4598">
        <v>405</v>
      </c>
      <c r="S4598">
        <v>389</v>
      </c>
      <c r="T4598">
        <v>1</v>
      </c>
      <c r="U4598" t="s">
        <v>26</v>
      </c>
      <c r="V4598" t="s">
        <v>5588</v>
      </c>
      <c r="W4598" s="4">
        <v>45597</v>
      </c>
    </row>
    <row r="4599" spans="1:23" x14ac:dyDescent="0.25">
      <c r="A4599" t="s">
        <v>7901</v>
      </c>
      <c r="B4599" t="s">
        <v>7990</v>
      </c>
      <c r="C4599">
        <v>718</v>
      </c>
      <c r="D4599">
        <v>4417</v>
      </c>
      <c r="E4599" t="s">
        <v>120</v>
      </c>
      <c r="F4599" t="str">
        <f>VLOOKUP(E4599,centro_costo!A$1:C$100,3,0)</f>
        <v>ESCUELA PROFESIONAL DE INGENIERIA AGROFORESTAL</v>
      </c>
      <c r="G4599" t="s">
        <v>19</v>
      </c>
      <c r="H4599" t="str">
        <f>VLOOKUP(G4599,fuente_financiamiento!A$1:B$5,2,0)</f>
        <v>00:RECURSOS ORDINARIOS</v>
      </c>
      <c r="I4599" t="s">
        <v>3570</v>
      </c>
      <c r="J4599" t="str">
        <f>VLOOKUP(I4599,clasificador!A$1:C$1634,3,0)</f>
        <v>2.3. 1 99. 1  2:PRODUCTOS QUIMICOS</v>
      </c>
      <c r="K4599">
        <v>5</v>
      </c>
      <c r="L4599" t="s">
        <v>386</v>
      </c>
      <c r="M4599" t="s">
        <v>1109</v>
      </c>
      <c r="N4599" t="s">
        <v>61</v>
      </c>
      <c r="O4599" t="s">
        <v>7902</v>
      </c>
      <c r="P4599" t="s">
        <v>10010</v>
      </c>
      <c r="Q4599" t="s">
        <v>7903</v>
      </c>
      <c r="R4599">
        <v>405</v>
      </c>
      <c r="S4599">
        <v>899</v>
      </c>
      <c r="T4599">
        <v>1</v>
      </c>
      <c r="U4599" t="s">
        <v>26</v>
      </c>
      <c r="V4599" t="s">
        <v>5588</v>
      </c>
      <c r="W4599" s="4">
        <v>45597</v>
      </c>
    </row>
    <row r="4600" spans="1:23" x14ac:dyDescent="0.25">
      <c r="A4600" t="s">
        <v>7904</v>
      </c>
      <c r="B4600" t="s">
        <v>7990</v>
      </c>
      <c r="C4600">
        <v>718</v>
      </c>
      <c r="D4600">
        <v>4417</v>
      </c>
      <c r="E4600" t="s">
        <v>120</v>
      </c>
      <c r="F4600" t="str">
        <f>VLOOKUP(E4600,centro_costo!A$1:C$100,3,0)</f>
        <v>ESCUELA PROFESIONAL DE INGENIERIA AGROFORESTAL</v>
      </c>
      <c r="G4600" t="s">
        <v>19</v>
      </c>
      <c r="H4600" t="str">
        <f>VLOOKUP(G4600,fuente_financiamiento!A$1:B$5,2,0)</f>
        <v>00:RECURSOS ORDINARIOS</v>
      </c>
      <c r="I4600" t="s">
        <v>3570</v>
      </c>
      <c r="J4600" t="str">
        <f>VLOOKUP(I4600,clasificador!A$1:C$1634,3,0)</f>
        <v>2.3. 1 99. 1  2:PRODUCTOS QUIMICOS</v>
      </c>
      <c r="K4600">
        <v>5</v>
      </c>
      <c r="L4600" t="s">
        <v>386</v>
      </c>
      <c r="M4600" t="s">
        <v>1109</v>
      </c>
      <c r="N4600" t="s">
        <v>280</v>
      </c>
      <c r="O4600" t="s">
        <v>7905</v>
      </c>
      <c r="P4600" t="s">
        <v>10011</v>
      </c>
      <c r="Q4600" t="s">
        <v>7906</v>
      </c>
      <c r="R4600">
        <v>405</v>
      </c>
      <c r="S4600">
        <v>98</v>
      </c>
      <c r="T4600">
        <v>1</v>
      </c>
      <c r="U4600" t="s">
        <v>26</v>
      </c>
      <c r="V4600" t="s">
        <v>5588</v>
      </c>
      <c r="W4600" s="4">
        <v>45597</v>
      </c>
    </row>
    <row r="4601" spans="1:23" x14ac:dyDescent="0.25">
      <c r="A4601" t="s">
        <v>7907</v>
      </c>
      <c r="B4601" t="s">
        <v>7990</v>
      </c>
      <c r="C4601">
        <v>718</v>
      </c>
      <c r="D4601">
        <v>4417</v>
      </c>
      <c r="E4601" t="s">
        <v>120</v>
      </c>
      <c r="F4601" t="str">
        <f>VLOOKUP(E4601,centro_costo!A$1:C$100,3,0)</f>
        <v>ESCUELA PROFESIONAL DE INGENIERIA AGROFORESTAL</v>
      </c>
      <c r="G4601" t="s">
        <v>19</v>
      </c>
      <c r="H4601" t="str">
        <f>VLOOKUP(G4601,fuente_financiamiento!A$1:B$5,2,0)</f>
        <v>00:RECURSOS ORDINARIOS</v>
      </c>
      <c r="I4601" t="s">
        <v>3570</v>
      </c>
      <c r="J4601" t="str">
        <f>VLOOKUP(I4601,clasificador!A$1:C$1634,3,0)</f>
        <v>2.3. 1 99. 1  2:PRODUCTOS QUIMICOS</v>
      </c>
      <c r="K4601">
        <v>5</v>
      </c>
      <c r="L4601" t="s">
        <v>386</v>
      </c>
      <c r="M4601" t="s">
        <v>7908</v>
      </c>
      <c r="N4601" t="s">
        <v>544</v>
      </c>
      <c r="O4601" t="s">
        <v>61</v>
      </c>
      <c r="P4601" t="s">
        <v>10012</v>
      </c>
      <c r="Q4601" t="s">
        <v>7909</v>
      </c>
      <c r="R4601">
        <v>405</v>
      </c>
      <c r="S4601">
        <v>79</v>
      </c>
      <c r="T4601">
        <v>1</v>
      </c>
      <c r="U4601" t="s">
        <v>26</v>
      </c>
      <c r="V4601" t="s">
        <v>5588</v>
      </c>
      <c r="W4601" s="4">
        <v>45597</v>
      </c>
    </row>
    <row r="4602" spans="1:23" x14ac:dyDescent="0.25">
      <c r="A4602" t="s">
        <v>7910</v>
      </c>
      <c r="B4602" t="s">
        <v>7990</v>
      </c>
      <c r="C4602">
        <v>718</v>
      </c>
      <c r="D4602">
        <v>4417</v>
      </c>
      <c r="E4602" t="s">
        <v>120</v>
      </c>
      <c r="F4602" t="str">
        <f>VLOOKUP(E4602,centro_costo!A$1:C$100,3,0)</f>
        <v>ESCUELA PROFESIONAL DE INGENIERIA AGROFORESTAL</v>
      </c>
      <c r="G4602" t="s">
        <v>19</v>
      </c>
      <c r="H4602" t="str">
        <f>VLOOKUP(G4602,fuente_financiamiento!A$1:B$5,2,0)</f>
        <v>00:RECURSOS ORDINARIOS</v>
      </c>
      <c r="I4602" t="s">
        <v>3570</v>
      </c>
      <c r="J4602" t="str">
        <f>VLOOKUP(I4602,clasificador!A$1:C$1634,3,0)</f>
        <v>2.3. 1 99. 1  2:PRODUCTOS QUIMICOS</v>
      </c>
      <c r="K4602">
        <v>5</v>
      </c>
      <c r="L4602" t="s">
        <v>386</v>
      </c>
      <c r="M4602" t="s">
        <v>4327</v>
      </c>
      <c r="N4602" t="s">
        <v>205</v>
      </c>
      <c r="O4602" t="s">
        <v>317</v>
      </c>
      <c r="P4602" t="s">
        <v>10013</v>
      </c>
      <c r="Q4602" t="s">
        <v>7911</v>
      </c>
      <c r="R4602">
        <v>405</v>
      </c>
      <c r="S4602">
        <v>480</v>
      </c>
      <c r="T4602">
        <v>1</v>
      </c>
      <c r="U4602" t="s">
        <v>26</v>
      </c>
      <c r="V4602" t="s">
        <v>5588</v>
      </c>
      <c r="W4602" s="4">
        <v>45597</v>
      </c>
    </row>
    <row r="4603" spans="1:23" x14ac:dyDescent="0.25">
      <c r="A4603" t="s">
        <v>7912</v>
      </c>
      <c r="B4603" t="s">
        <v>7990</v>
      </c>
      <c r="C4603">
        <v>718</v>
      </c>
      <c r="D4603">
        <v>4417</v>
      </c>
      <c r="E4603" t="s">
        <v>120</v>
      </c>
      <c r="F4603" t="str">
        <f>VLOOKUP(E4603,centro_costo!A$1:C$100,3,0)</f>
        <v>ESCUELA PROFESIONAL DE INGENIERIA AGROFORESTAL</v>
      </c>
      <c r="G4603" t="s">
        <v>19</v>
      </c>
      <c r="H4603" t="str">
        <f>VLOOKUP(G4603,fuente_financiamiento!A$1:B$5,2,0)</f>
        <v>00:RECURSOS ORDINARIOS</v>
      </c>
      <c r="I4603" t="s">
        <v>3570</v>
      </c>
      <c r="J4603" t="str">
        <f>VLOOKUP(I4603,clasificador!A$1:C$1634,3,0)</f>
        <v>2.3. 1 99. 1  2:PRODUCTOS QUIMICOS</v>
      </c>
      <c r="K4603">
        <v>5</v>
      </c>
      <c r="L4603" t="s">
        <v>386</v>
      </c>
      <c r="M4603" t="s">
        <v>4327</v>
      </c>
      <c r="N4603" t="s">
        <v>205</v>
      </c>
      <c r="O4603" t="s">
        <v>5796</v>
      </c>
      <c r="P4603" t="s">
        <v>10014</v>
      </c>
      <c r="Q4603" t="s">
        <v>7913</v>
      </c>
      <c r="R4603">
        <v>405</v>
      </c>
      <c r="S4603">
        <v>488</v>
      </c>
      <c r="T4603">
        <v>1</v>
      </c>
      <c r="U4603" t="s">
        <v>26</v>
      </c>
      <c r="V4603" t="s">
        <v>5588</v>
      </c>
      <c r="W4603" s="4">
        <v>45597</v>
      </c>
    </row>
    <row r="4604" spans="1:23" x14ac:dyDescent="0.25">
      <c r="A4604" t="s">
        <v>7914</v>
      </c>
      <c r="B4604" t="s">
        <v>7990</v>
      </c>
      <c r="C4604">
        <v>735</v>
      </c>
      <c r="D4604">
        <v>4499</v>
      </c>
      <c r="E4604" t="s">
        <v>75</v>
      </c>
      <c r="F4604" t="str">
        <f>VLOOKUP(E4604,centro_costo!A$1:C$100,3,0)</f>
        <v>UNIDAD DE CERTIFICADOS GRADOS Y TITULOS</v>
      </c>
      <c r="G4604" t="s">
        <v>31</v>
      </c>
      <c r="H4604" t="str">
        <f>VLOOKUP(G4604,fuente_financiamiento!A$1:B$5,2,0)</f>
        <v>09:RECURSOS DIRECTAMENTE RECAUDADOS</v>
      </c>
      <c r="I4604" t="s">
        <v>58</v>
      </c>
      <c r="J4604" t="str">
        <f>VLOOKUP(I4604,clasificador!A$1:C$1634,3,0)</f>
        <v>2.3. 1  5. 1  2:PAPELERIA EN GENERAL, UTILES Y MATERIALES DE OFICINA</v>
      </c>
      <c r="K4604">
        <v>43</v>
      </c>
      <c r="L4604" t="s">
        <v>59</v>
      </c>
      <c r="M4604" t="s">
        <v>276</v>
      </c>
      <c r="N4604" t="s">
        <v>564</v>
      </c>
      <c r="O4604" t="s">
        <v>769</v>
      </c>
      <c r="P4604" t="s">
        <v>8461</v>
      </c>
      <c r="Q4604" t="s">
        <v>2271</v>
      </c>
      <c r="R4604">
        <v>407</v>
      </c>
      <c r="S4604">
        <v>3990</v>
      </c>
      <c r="T4604">
        <v>60</v>
      </c>
      <c r="U4604" t="s">
        <v>26</v>
      </c>
      <c r="V4604" t="s">
        <v>7915</v>
      </c>
      <c r="W4604" s="4">
        <v>45597</v>
      </c>
    </row>
    <row r="4605" spans="1:23" x14ac:dyDescent="0.25">
      <c r="A4605" t="s">
        <v>7916</v>
      </c>
      <c r="B4605" t="s">
        <v>7990</v>
      </c>
      <c r="C4605">
        <v>743</v>
      </c>
      <c r="D4605">
        <v>4533</v>
      </c>
      <c r="E4605" t="s">
        <v>244</v>
      </c>
      <c r="F4605" t="str">
        <f>VLOOKUP(E4605,centro_costo!A$1:C$100,3,0)</f>
        <v>UNIDAD DE ABASTECIMIENTO</v>
      </c>
      <c r="G4605" t="s">
        <v>19</v>
      </c>
      <c r="H4605" t="str">
        <f>VLOOKUP(G4605,fuente_financiamiento!A$1:B$5,2,0)</f>
        <v>00:RECURSOS ORDINARIOS</v>
      </c>
      <c r="I4605" t="s">
        <v>58</v>
      </c>
      <c r="J4605" t="str">
        <f>VLOOKUP(I4605,clasificador!A$1:C$1634,3,0)</f>
        <v>2.3. 1  5. 1  2:PAPELERIA EN GENERAL, UTILES Y MATERIALES DE OFICINA</v>
      </c>
      <c r="K4605">
        <v>46</v>
      </c>
      <c r="L4605" t="s">
        <v>66</v>
      </c>
      <c r="M4605" t="s">
        <v>67</v>
      </c>
      <c r="N4605" t="s">
        <v>68</v>
      </c>
      <c r="O4605" t="s">
        <v>7917</v>
      </c>
      <c r="P4605" t="s">
        <v>10015</v>
      </c>
      <c r="Q4605" t="s">
        <v>7918</v>
      </c>
      <c r="R4605">
        <v>439</v>
      </c>
      <c r="S4605">
        <v>956</v>
      </c>
      <c r="T4605">
        <v>2</v>
      </c>
      <c r="U4605" t="s">
        <v>26</v>
      </c>
      <c r="V4605" t="s">
        <v>2505</v>
      </c>
      <c r="W4605" s="4">
        <v>45597</v>
      </c>
    </row>
    <row r="4606" spans="1:23" x14ac:dyDescent="0.25">
      <c r="A4606" t="s">
        <v>7919</v>
      </c>
      <c r="B4606" t="s">
        <v>7990</v>
      </c>
      <c r="C4606">
        <v>752</v>
      </c>
      <c r="D4606">
        <v>4531</v>
      </c>
      <c r="E4606" t="s">
        <v>29</v>
      </c>
      <c r="F4606" t="str">
        <f>VLOOKUP(E4606,centro_costo!A$1:C$100,3,0)</f>
        <v>UNIDAD DE COMEDOR Y RESIDENCIA</v>
      </c>
      <c r="G4606" t="s">
        <v>19</v>
      </c>
      <c r="H4606" t="str">
        <f>VLOOKUP(G4606,fuente_financiamiento!A$1:B$5,2,0)</f>
        <v>00:RECURSOS ORDINARIOS</v>
      </c>
      <c r="I4606" t="s">
        <v>30</v>
      </c>
      <c r="J4606" t="str">
        <f>VLOOKUP(I4606,clasificador!A$1:C$1634,3,0)</f>
        <v>2.3. 1  1. 1  1:ALIMENTOS Y BEBIDAS PARA CONSUMO HUMANO</v>
      </c>
      <c r="K4606">
        <v>10</v>
      </c>
      <c r="L4606" t="s">
        <v>31</v>
      </c>
      <c r="M4606" t="s">
        <v>276</v>
      </c>
      <c r="N4606" t="s">
        <v>255</v>
      </c>
      <c r="O4606" t="s">
        <v>370</v>
      </c>
      <c r="P4606" t="s">
        <v>8188</v>
      </c>
      <c r="Q4606" t="s">
        <v>1036</v>
      </c>
      <c r="R4606">
        <v>320</v>
      </c>
      <c r="S4606">
        <v>46550</v>
      </c>
      <c r="T4606">
        <v>9800</v>
      </c>
      <c r="U4606" t="s">
        <v>36</v>
      </c>
      <c r="V4606" t="s">
        <v>414</v>
      </c>
      <c r="W4606" s="4">
        <v>45597</v>
      </c>
    </row>
    <row r="4607" spans="1:23" x14ac:dyDescent="0.25">
      <c r="A4607" t="s">
        <v>7920</v>
      </c>
      <c r="B4607" t="s">
        <v>7990</v>
      </c>
      <c r="C4607">
        <v>754</v>
      </c>
      <c r="D4607">
        <v>4563</v>
      </c>
      <c r="E4607" t="s">
        <v>174</v>
      </c>
      <c r="F4607" t="str">
        <f>VLOOKUP(E4607,centro_costo!A$1:C$100,3,0)</f>
        <v>PLANTELES DE APLICACION GUAMAN POMA DE AYALA</v>
      </c>
      <c r="G4607" t="s">
        <v>19</v>
      </c>
      <c r="H4607" t="str">
        <f>VLOOKUP(G4607,fuente_financiamiento!A$1:B$5,2,0)</f>
        <v>00:RECURSOS ORDINARIOS</v>
      </c>
      <c r="I4607" t="s">
        <v>58</v>
      </c>
      <c r="J4607" t="str">
        <f>VLOOKUP(I4607,clasificador!A$1:C$1634,3,0)</f>
        <v>2.3. 1  5. 1  2:PAPELERIA EN GENERAL, UTILES Y MATERIALES DE OFICINA</v>
      </c>
      <c r="K4607">
        <v>20</v>
      </c>
      <c r="L4607" t="s">
        <v>59</v>
      </c>
      <c r="M4607" t="s">
        <v>276</v>
      </c>
      <c r="N4607" t="s">
        <v>205</v>
      </c>
      <c r="O4607" t="s">
        <v>3676</v>
      </c>
      <c r="P4607" t="s">
        <v>9334</v>
      </c>
      <c r="Q4607" t="s">
        <v>5670</v>
      </c>
      <c r="R4607">
        <v>387</v>
      </c>
      <c r="S4607">
        <v>13.92</v>
      </c>
      <c r="T4607">
        <v>24</v>
      </c>
      <c r="U4607" t="s">
        <v>26</v>
      </c>
      <c r="V4607" t="s">
        <v>1553</v>
      </c>
      <c r="W4607" s="4">
        <v>45597</v>
      </c>
    </row>
    <row r="4608" spans="1:23" x14ac:dyDescent="0.25">
      <c r="A4608" t="s">
        <v>7921</v>
      </c>
      <c r="B4608" t="s">
        <v>7990</v>
      </c>
      <c r="C4608">
        <v>754</v>
      </c>
      <c r="D4608">
        <v>4563</v>
      </c>
      <c r="E4608" t="s">
        <v>174</v>
      </c>
      <c r="F4608" t="str">
        <f>VLOOKUP(E4608,centro_costo!A$1:C$100,3,0)</f>
        <v>PLANTELES DE APLICACION GUAMAN POMA DE AYALA</v>
      </c>
      <c r="G4608" t="s">
        <v>19</v>
      </c>
      <c r="H4608" t="str">
        <f>VLOOKUP(G4608,fuente_financiamiento!A$1:B$5,2,0)</f>
        <v>00:RECURSOS ORDINARIOS</v>
      </c>
      <c r="I4608" t="s">
        <v>58</v>
      </c>
      <c r="J4608" t="str">
        <f>VLOOKUP(I4608,clasificador!A$1:C$1634,3,0)</f>
        <v>2.3. 1  5. 1  2:PAPELERIA EN GENERAL, UTILES Y MATERIALES DE OFICINA</v>
      </c>
      <c r="K4608">
        <v>20</v>
      </c>
      <c r="L4608" t="s">
        <v>59</v>
      </c>
      <c r="M4608" t="s">
        <v>877</v>
      </c>
      <c r="N4608" t="s">
        <v>23</v>
      </c>
      <c r="O4608" t="s">
        <v>804</v>
      </c>
      <c r="P4608" t="s">
        <v>8707</v>
      </c>
      <c r="Q4608" t="s">
        <v>3226</v>
      </c>
      <c r="R4608">
        <v>387</v>
      </c>
      <c r="S4608">
        <v>165</v>
      </c>
      <c r="T4608">
        <v>3</v>
      </c>
      <c r="U4608" t="s">
        <v>1378</v>
      </c>
      <c r="V4608" t="s">
        <v>1553</v>
      </c>
      <c r="W4608" s="4">
        <v>45597</v>
      </c>
    </row>
    <row r="4609" spans="1:23" x14ac:dyDescent="0.25">
      <c r="A4609" t="s">
        <v>7922</v>
      </c>
      <c r="B4609" t="s">
        <v>7990</v>
      </c>
      <c r="C4609">
        <v>754</v>
      </c>
      <c r="D4609">
        <v>4563</v>
      </c>
      <c r="E4609" t="s">
        <v>174</v>
      </c>
      <c r="F4609" t="str">
        <f>VLOOKUP(E4609,centro_costo!A$1:C$100,3,0)</f>
        <v>PLANTELES DE APLICACION GUAMAN POMA DE AYALA</v>
      </c>
      <c r="G4609" t="s">
        <v>19</v>
      </c>
      <c r="H4609" t="str">
        <f>VLOOKUP(G4609,fuente_financiamiento!A$1:B$5,2,0)</f>
        <v>00:RECURSOS ORDINARIOS</v>
      </c>
      <c r="I4609" t="s">
        <v>58</v>
      </c>
      <c r="J4609" t="str">
        <f>VLOOKUP(I4609,clasificador!A$1:C$1634,3,0)</f>
        <v>2.3. 1  5. 1  2:PAPELERIA EN GENERAL, UTILES Y MATERIALES DE OFICINA</v>
      </c>
      <c r="K4609">
        <v>20</v>
      </c>
      <c r="L4609" t="s">
        <v>59</v>
      </c>
      <c r="M4609" t="s">
        <v>877</v>
      </c>
      <c r="N4609" t="s">
        <v>23</v>
      </c>
      <c r="O4609" t="s">
        <v>3229</v>
      </c>
      <c r="P4609" t="s">
        <v>8708</v>
      </c>
      <c r="Q4609" t="s">
        <v>3230</v>
      </c>
      <c r="R4609">
        <v>387</v>
      </c>
      <c r="S4609">
        <v>165</v>
      </c>
      <c r="T4609">
        <v>3</v>
      </c>
      <c r="U4609" t="s">
        <v>1378</v>
      </c>
      <c r="V4609" t="s">
        <v>1553</v>
      </c>
      <c r="W4609" s="4">
        <v>45597</v>
      </c>
    </row>
    <row r="4610" spans="1:23" x14ac:dyDescent="0.25">
      <c r="A4610" t="s">
        <v>7923</v>
      </c>
      <c r="B4610" t="s">
        <v>7990</v>
      </c>
      <c r="C4610">
        <v>754</v>
      </c>
      <c r="D4610">
        <v>4563</v>
      </c>
      <c r="E4610" t="s">
        <v>174</v>
      </c>
      <c r="F4610" t="str">
        <f>VLOOKUP(E4610,centro_costo!A$1:C$100,3,0)</f>
        <v>PLANTELES DE APLICACION GUAMAN POMA DE AYALA</v>
      </c>
      <c r="G4610" t="s">
        <v>19</v>
      </c>
      <c r="H4610" t="str">
        <f>VLOOKUP(G4610,fuente_financiamiento!A$1:B$5,2,0)</f>
        <v>00:RECURSOS ORDINARIOS</v>
      </c>
      <c r="I4610" t="s">
        <v>58</v>
      </c>
      <c r="J4610" t="str">
        <f>VLOOKUP(I4610,clasificador!A$1:C$1634,3,0)</f>
        <v>2.3. 1  5. 1  2:PAPELERIA EN GENERAL, UTILES Y MATERIALES DE OFICINA</v>
      </c>
      <c r="K4610">
        <v>20</v>
      </c>
      <c r="L4610" t="s">
        <v>59</v>
      </c>
      <c r="M4610" t="s">
        <v>877</v>
      </c>
      <c r="N4610" t="s">
        <v>23</v>
      </c>
      <c r="O4610" t="s">
        <v>5284</v>
      </c>
      <c r="P4610" t="s">
        <v>9449</v>
      </c>
      <c r="Q4610" t="s">
        <v>6084</v>
      </c>
      <c r="R4610">
        <v>387</v>
      </c>
      <c r="S4610">
        <v>165</v>
      </c>
      <c r="T4610">
        <v>3</v>
      </c>
      <c r="U4610" t="s">
        <v>1378</v>
      </c>
      <c r="V4610" t="s">
        <v>1553</v>
      </c>
      <c r="W4610" s="4">
        <v>45597</v>
      </c>
    </row>
    <row r="4611" spans="1:23" x14ac:dyDescent="0.25">
      <c r="A4611" t="s">
        <v>7924</v>
      </c>
      <c r="B4611" t="s">
        <v>7990</v>
      </c>
      <c r="C4611">
        <v>754</v>
      </c>
      <c r="D4611">
        <v>4563</v>
      </c>
      <c r="E4611" t="s">
        <v>174</v>
      </c>
      <c r="F4611" t="str">
        <f>VLOOKUP(E4611,centro_costo!A$1:C$100,3,0)</f>
        <v>PLANTELES DE APLICACION GUAMAN POMA DE AYALA</v>
      </c>
      <c r="G4611" t="s">
        <v>19</v>
      </c>
      <c r="H4611" t="str">
        <f>VLOOKUP(G4611,fuente_financiamiento!A$1:B$5,2,0)</f>
        <v>00:RECURSOS ORDINARIOS</v>
      </c>
      <c r="I4611" t="s">
        <v>58</v>
      </c>
      <c r="J4611" t="str">
        <f>VLOOKUP(I4611,clasificador!A$1:C$1634,3,0)</f>
        <v>2.3. 1  5. 1  2:PAPELERIA EN GENERAL, UTILES Y MATERIALES DE OFICINA</v>
      </c>
      <c r="K4611">
        <v>20</v>
      </c>
      <c r="L4611" t="s">
        <v>59</v>
      </c>
      <c r="M4611" t="s">
        <v>60</v>
      </c>
      <c r="N4611" t="s">
        <v>95</v>
      </c>
      <c r="O4611" t="s">
        <v>4420</v>
      </c>
      <c r="P4611" t="s">
        <v>10016</v>
      </c>
      <c r="Q4611" t="s">
        <v>7925</v>
      </c>
      <c r="R4611">
        <v>387</v>
      </c>
      <c r="S4611">
        <v>225</v>
      </c>
      <c r="T4611">
        <v>500</v>
      </c>
      <c r="U4611" t="s">
        <v>26</v>
      </c>
      <c r="V4611" t="s">
        <v>1553</v>
      </c>
      <c r="W4611" s="4">
        <v>45597</v>
      </c>
    </row>
    <row r="4612" spans="1:23" x14ac:dyDescent="0.25">
      <c r="A4612" t="s">
        <v>7926</v>
      </c>
      <c r="B4612" t="s">
        <v>7990</v>
      </c>
      <c r="C4612">
        <v>764</v>
      </c>
      <c r="D4612">
        <v>4592</v>
      </c>
      <c r="E4612" t="s">
        <v>29</v>
      </c>
      <c r="F4612" t="str">
        <f>VLOOKUP(E4612,centro_costo!A$1:C$100,3,0)</f>
        <v>UNIDAD DE COMEDOR Y RESIDENCIA</v>
      </c>
      <c r="G4612" t="s">
        <v>19</v>
      </c>
      <c r="H4612" t="str">
        <f>VLOOKUP(G4612,fuente_financiamiento!A$1:B$5,2,0)</f>
        <v>00:RECURSOS ORDINARIOS</v>
      </c>
      <c r="I4612" t="s">
        <v>5547</v>
      </c>
      <c r="J4612" t="str">
        <f>VLOOKUP(I4612,clasificador!A$1:C$1634,3,0)</f>
        <v>2.3. 1  5. 3  2:DE COCINA, COMEDOR Y CAFETERIA</v>
      </c>
      <c r="K4612">
        <v>10</v>
      </c>
      <c r="L4612" t="s">
        <v>2131</v>
      </c>
      <c r="M4612" t="s">
        <v>4385</v>
      </c>
      <c r="N4612" t="s">
        <v>434</v>
      </c>
      <c r="O4612" t="s">
        <v>1474</v>
      </c>
      <c r="P4612" t="s">
        <v>10017</v>
      </c>
      <c r="Q4612" t="s">
        <v>7927</v>
      </c>
      <c r="R4612">
        <v>320</v>
      </c>
      <c r="S4612">
        <v>8500</v>
      </c>
      <c r="T4612">
        <v>500</v>
      </c>
      <c r="U4612" t="s">
        <v>26</v>
      </c>
      <c r="V4612" t="s">
        <v>3397</v>
      </c>
      <c r="W4612" s="4">
        <v>45597</v>
      </c>
    </row>
    <row r="4613" spans="1:23" x14ac:dyDescent="0.25">
      <c r="A4613" t="s">
        <v>7928</v>
      </c>
      <c r="B4613" t="s">
        <v>7990</v>
      </c>
      <c r="C4613">
        <v>764</v>
      </c>
      <c r="D4613">
        <v>4592</v>
      </c>
      <c r="E4613" t="s">
        <v>29</v>
      </c>
      <c r="F4613" t="str">
        <f>VLOOKUP(E4613,centro_costo!A$1:C$100,3,0)</f>
        <v>UNIDAD DE COMEDOR Y RESIDENCIA</v>
      </c>
      <c r="G4613" t="s">
        <v>19</v>
      </c>
      <c r="H4613" t="str">
        <f>VLOOKUP(G4613,fuente_financiamiento!A$1:B$5,2,0)</f>
        <v>00:RECURSOS ORDINARIOS</v>
      </c>
      <c r="I4613" t="s">
        <v>5547</v>
      </c>
      <c r="J4613" t="str">
        <f>VLOOKUP(I4613,clasificador!A$1:C$1634,3,0)</f>
        <v>2.3. 1  5. 3  2:DE COCINA, COMEDOR Y CAFETERIA</v>
      </c>
      <c r="K4613">
        <v>10</v>
      </c>
      <c r="L4613" t="s">
        <v>2131</v>
      </c>
      <c r="M4613" t="s">
        <v>4385</v>
      </c>
      <c r="N4613" t="s">
        <v>501</v>
      </c>
      <c r="O4613" t="s">
        <v>1258</v>
      </c>
      <c r="P4613" t="s">
        <v>10018</v>
      </c>
      <c r="Q4613" t="s">
        <v>7929</v>
      </c>
      <c r="R4613">
        <v>320</v>
      </c>
      <c r="S4613">
        <v>4950</v>
      </c>
      <c r="T4613">
        <v>220</v>
      </c>
      <c r="U4613" t="s">
        <v>26</v>
      </c>
      <c r="V4613" t="s">
        <v>3397</v>
      </c>
      <c r="W4613" s="4">
        <v>45597</v>
      </c>
    </row>
    <row r="4614" spans="1:23" x14ac:dyDescent="0.25">
      <c r="A4614" t="s">
        <v>7930</v>
      </c>
      <c r="B4614" t="s">
        <v>7990</v>
      </c>
      <c r="C4614">
        <v>764</v>
      </c>
      <c r="D4614">
        <v>4592</v>
      </c>
      <c r="E4614" t="s">
        <v>29</v>
      </c>
      <c r="F4614" t="str">
        <f>VLOOKUP(E4614,centro_costo!A$1:C$100,3,0)</f>
        <v>UNIDAD DE COMEDOR Y RESIDENCIA</v>
      </c>
      <c r="G4614" t="s">
        <v>19</v>
      </c>
      <c r="H4614" t="str">
        <f>VLOOKUP(G4614,fuente_financiamiento!A$1:B$5,2,0)</f>
        <v>00:RECURSOS ORDINARIOS</v>
      </c>
      <c r="I4614" t="s">
        <v>2523</v>
      </c>
      <c r="J4614" t="str">
        <f>VLOOKUP(I4614,clasificador!A$1:C$1634,3,0)</f>
        <v>2.3. 1 99. 1 99:OTROS BIENES</v>
      </c>
      <c r="K4614">
        <v>10</v>
      </c>
      <c r="L4614" t="s">
        <v>86</v>
      </c>
      <c r="M4614" t="s">
        <v>5276</v>
      </c>
      <c r="N4614" t="s">
        <v>231</v>
      </c>
      <c r="O4614" t="s">
        <v>205</v>
      </c>
      <c r="P4614" t="s">
        <v>10019</v>
      </c>
      <c r="Q4614" t="s">
        <v>7931</v>
      </c>
      <c r="R4614">
        <v>320</v>
      </c>
      <c r="S4614">
        <v>600</v>
      </c>
      <c r="T4614">
        <v>20</v>
      </c>
      <c r="U4614" t="s">
        <v>26</v>
      </c>
      <c r="V4614" t="s">
        <v>3397</v>
      </c>
      <c r="W4614" s="4">
        <v>45597</v>
      </c>
    </row>
    <row r="4615" spans="1:23" x14ac:dyDescent="0.25">
      <c r="A4615" t="s">
        <v>7932</v>
      </c>
      <c r="B4615" t="s">
        <v>7990</v>
      </c>
      <c r="C4615">
        <v>764</v>
      </c>
      <c r="D4615">
        <v>4592</v>
      </c>
      <c r="E4615" t="s">
        <v>29</v>
      </c>
      <c r="F4615" t="str">
        <f>VLOOKUP(E4615,centro_costo!A$1:C$100,3,0)</f>
        <v>UNIDAD DE COMEDOR Y RESIDENCIA</v>
      </c>
      <c r="G4615" t="s">
        <v>19</v>
      </c>
      <c r="H4615" t="str">
        <f>VLOOKUP(G4615,fuente_financiamiento!A$1:B$5,2,0)</f>
        <v>00:RECURSOS ORDINARIOS</v>
      </c>
      <c r="I4615" t="s">
        <v>3030</v>
      </c>
      <c r="J4615" t="str">
        <f>VLOOKUP(I4615,clasificador!A$1:C$1634,3,0)</f>
        <v>2.3. 1  7. 1  1:ENSERES</v>
      </c>
      <c r="K4615">
        <v>10</v>
      </c>
      <c r="L4615" t="s">
        <v>636</v>
      </c>
      <c r="M4615" t="s">
        <v>637</v>
      </c>
      <c r="N4615" t="s">
        <v>33</v>
      </c>
      <c r="O4615" t="s">
        <v>281</v>
      </c>
      <c r="P4615" t="s">
        <v>10020</v>
      </c>
      <c r="Q4615" t="s">
        <v>7933</v>
      </c>
      <c r="R4615">
        <v>175</v>
      </c>
      <c r="S4615">
        <v>660</v>
      </c>
      <c r="T4615">
        <v>12</v>
      </c>
      <c r="U4615" t="s">
        <v>26</v>
      </c>
      <c r="V4615" t="s">
        <v>3397</v>
      </c>
      <c r="W4615" s="4">
        <v>45597</v>
      </c>
    </row>
    <row r="4616" spans="1:23" x14ac:dyDescent="0.25">
      <c r="A4616" t="s">
        <v>7934</v>
      </c>
      <c r="B4616" t="s">
        <v>7990</v>
      </c>
      <c r="C4616">
        <v>772</v>
      </c>
      <c r="D4616">
        <v>4656</v>
      </c>
      <c r="E4616" t="s">
        <v>174</v>
      </c>
      <c r="F4616" t="str">
        <f>VLOOKUP(E4616,centro_costo!A$1:C$100,3,0)</f>
        <v>PLANTELES DE APLICACION GUAMAN POMA DE AYALA</v>
      </c>
      <c r="G4616" t="s">
        <v>19</v>
      </c>
      <c r="H4616" t="str">
        <f>VLOOKUP(G4616,fuente_financiamiento!A$1:B$5,2,0)</f>
        <v>00:RECURSOS ORDINARIOS</v>
      </c>
      <c r="I4616" t="s">
        <v>108</v>
      </c>
      <c r="J4616" t="str">
        <f>VLOOKUP(I4616,clasificador!A$1:C$1634,3,0)</f>
        <v>2.3. 1  9. 1  2:MATERIAL DIDACTICO, ACCESORIOS Y UTILES DE ENSEÑANZA</v>
      </c>
      <c r="K4616">
        <v>20</v>
      </c>
      <c r="L4616" t="s">
        <v>2265</v>
      </c>
      <c r="M4616" t="s">
        <v>1126</v>
      </c>
      <c r="N4616" t="s">
        <v>68</v>
      </c>
      <c r="O4616" t="s">
        <v>525</v>
      </c>
      <c r="P4616" t="s">
        <v>10021</v>
      </c>
      <c r="Q4616" t="s">
        <v>7935</v>
      </c>
      <c r="R4616">
        <v>387</v>
      </c>
      <c r="S4616">
        <v>1440</v>
      </c>
      <c r="T4616">
        <v>36</v>
      </c>
      <c r="U4616" t="s">
        <v>26</v>
      </c>
      <c r="V4616" t="s">
        <v>4877</v>
      </c>
      <c r="W4616" s="4">
        <v>45597</v>
      </c>
    </row>
    <row r="4617" spans="1:23" x14ac:dyDescent="0.25">
      <c r="A4617" t="s">
        <v>7936</v>
      </c>
      <c r="B4617" t="s">
        <v>7990</v>
      </c>
      <c r="C4617">
        <v>772</v>
      </c>
      <c r="D4617">
        <v>4656</v>
      </c>
      <c r="E4617" t="s">
        <v>174</v>
      </c>
      <c r="F4617" t="str">
        <f>VLOOKUP(E4617,centro_costo!A$1:C$100,3,0)</f>
        <v>PLANTELES DE APLICACION GUAMAN POMA DE AYALA</v>
      </c>
      <c r="G4617" t="s">
        <v>19</v>
      </c>
      <c r="H4617" t="str">
        <f>VLOOKUP(G4617,fuente_financiamiento!A$1:B$5,2,0)</f>
        <v>00:RECURSOS ORDINARIOS</v>
      </c>
      <c r="I4617" t="s">
        <v>108</v>
      </c>
      <c r="J4617" t="str">
        <f>VLOOKUP(I4617,clasificador!A$1:C$1634,3,0)</f>
        <v>2.3. 1  9. 1  2:MATERIAL DIDACTICO, ACCESORIOS Y UTILES DE ENSEÑANZA</v>
      </c>
      <c r="K4617">
        <v>20</v>
      </c>
      <c r="L4617" t="s">
        <v>2265</v>
      </c>
      <c r="M4617" t="s">
        <v>1126</v>
      </c>
      <c r="N4617" t="s">
        <v>299</v>
      </c>
      <c r="O4617" t="s">
        <v>795</v>
      </c>
      <c r="P4617" t="s">
        <v>10022</v>
      </c>
      <c r="Q4617" t="s">
        <v>7937</v>
      </c>
      <c r="R4617">
        <v>387</v>
      </c>
      <c r="S4617">
        <v>900</v>
      </c>
      <c r="T4617">
        <v>10</v>
      </c>
      <c r="U4617" t="s">
        <v>26</v>
      </c>
      <c r="V4617" t="s">
        <v>4877</v>
      </c>
      <c r="W4617" s="4">
        <v>45597</v>
      </c>
    </row>
    <row r="4618" spans="1:23" x14ac:dyDescent="0.25">
      <c r="A4618" t="s">
        <v>7938</v>
      </c>
      <c r="B4618" t="s">
        <v>7990</v>
      </c>
      <c r="C4618">
        <v>772</v>
      </c>
      <c r="D4618">
        <v>4656</v>
      </c>
      <c r="E4618" t="s">
        <v>174</v>
      </c>
      <c r="F4618" t="str">
        <f>VLOOKUP(E4618,centro_costo!A$1:C$100,3,0)</f>
        <v>PLANTELES DE APLICACION GUAMAN POMA DE AYALA</v>
      </c>
      <c r="G4618" t="s">
        <v>19</v>
      </c>
      <c r="H4618" t="str">
        <f>VLOOKUP(G4618,fuente_financiamiento!A$1:B$5,2,0)</f>
        <v>00:RECURSOS ORDINARIOS</v>
      </c>
      <c r="I4618" t="s">
        <v>108</v>
      </c>
      <c r="J4618" t="str">
        <f>VLOOKUP(I4618,clasificador!A$1:C$1634,3,0)</f>
        <v>2.3. 1  9. 1  2:MATERIAL DIDACTICO, ACCESORIOS Y UTILES DE ENSEÑANZA</v>
      </c>
      <c r="K4618">
        <v>20</v>
      </c>
      <c r="L4618" t="s">
        <v>2265</v>
      </c>
      <c r="M4618" t="s">
        <v>1126</v>
      </c>
      <c r="N4618" t="s">
        <v>299</v>
      </c>
      <c r="O4618" t="s">
        <v>7939</v>
      </c>
      <c r="P4618" t="s">
        <v>10023</v>
      </c>
      <c r="Q4618" t="s">
        <v>7940</v>
      </c>
      <c r="R4618">
        <v>387</v>
      </c>
      <c r="S4618">
        <v>135</v>
      </c>
      <c r="T4618">
        <v>36</v>
      </c>
      <c r="U4618" t="s">
        <v>26</v>
      </c>
      <c r="V4618" t="s">
        <v>4877</v>
      </c>
      <c r="W4618" s="4">
        <v>45597</v>
      </c>
    </row>
    <row r="4619" spans="1:23" x14ac:dyDescent="0.25">
      <c r="A4619" t="s">
        <v>7941</v>
      </c>
      <c r="B4619" t="s">
        <v>7990</v>
      </c>
      <c r="C4619">
        <v>772</v>
      </c>
      <c r="D4619">
        <v>4656</v>
      </c>
      <c r="E4619" t="s">
        <v>174</v>
      </c>
      <c r="F4619" t="str">
        <f>VLOOKUP(E4619,centro_costo!A$1:C$100,3,0)</f>
        <v>PLANTELES DE APLICACION GUAMAN POMA DE AYALA</v>
      </c>
      <c r="G4619" t="s">
        <v>19</v>
      </c>
      <c r="H4619" t="str">
        <f>VLOOKUP(G4619,fuente_financiamiento!A$1:B$5,2,0)</f>
        <v>00:RECURSOS ORDINARIOS</v>
      </c>
      <c r="I4619" t="s">
        <v>108</v>
      </c>
      <c r="J4619" t="str">
        <f>VLOOKUP(I4619,clasificador!A$1:C$1634,3,0)</f>
        <v>2.3. 1  9. 1  2:MATERIAL DIDACTICO, ACCESORIOS Y UTILES DE ENSEÑANZA</v>
      </c>
      <c r="K4619">
        <v>20</v>
      </c>
      <c r="L4619" t="s">
        <v>2265</v>
      </c>
      <c r="M4619" t="s">
        <v>1126</v>
      </c>
      <c r="N4619" t="s">
        <v>299</v>
      </c>
      <c r="O4619" t="s">
        <v>7942</v>
      </c>
      <c r="P4619" t="s">
        <v>10024</v>
      </c>
      <c r="Q4619" t="s">
        <v>7943</v>
      </c>
      <c r="R4619">
        <v>387</v>
      </c>
      <c r="S4619">
        <v>540</v>
      </c>
      <c r="T4619">
        <v>36</v>
      </c>
      <c r="U4619" t="s">
        <v>26</v>
      </c>
      <c r="V4619" t="s">
        <v>4877</v>
      </c>
      <c r="W4619" s="4">
        <v>45597</v>
      </c>
    </row>
    <row r="4620" spans="1:23" x14ac:dyDescent="0.25">
      <c r="A4620" t="s">
        <v>7944</v>
      </c>
      <c r="B4620" t="s">
        <v>7990</v>
      </c>
      <c r="C4620">
        <v>772</v>
      </c>
      <c r="D4620">
        <v>4656</v>
      </c>
      <c r="E4620" t="s">
        <v>174</v>
      </c>
      <c r="F4620" t="str">
        <f>VLOOKUP(E4620,centro_costo!A$1:C$100,3,0)</f>
        <v>PLANTELES DE APLICACION GUAMAN POMA DE AYALA</v>
      </c>
      <c r="G4620" t="s">
        <v>19</v>
      </c>
      <c r="H4620" t="str">
        <f>VLOOKUP(G4620,fuente_financiamiento!A$1:B$5,2,0)</f>
        <v>00:RECURSOS ORDINARIOS</v>
      </c>
      <c r="I4620" t="s">
        <v>108</v>
      </c>
      <c r="J4620" t="str">
        <f>VLOOKUP(I4620,clasificador!A$1:C$1634,3,0)</f>
        <v>2.3. 1  9. 1  2:MATERIAL DIDACTICO, ACCESORIOS Y UTILES DE ENSEÑANZA</v>
      </c>
      <c r="K4620">
        <v>20</v>
      </c>
      <c r="L4620" t="s">
        <v>2265</v>
      </c>
      <c r="M4620" t="s">
        <v>4385</v>
      </c>
      <c r="N4620" t="s">
        <v>61</v>
      </c>
      <c r="O4620" t="s">
        <v>5610</v>
      </c>
      <c r="P4620" t="s">
        <v>10025</v>
      </c>
      <c r="Q4620" t="s">
        <v>7945</v>
      </c>
      <c r="R4620">
        <v>387</v>
      </c>
      <c r="S4620">
        <v>540</v>
      </c>
      <c r="T4620">
        <v>36</v>
      </c>
      <c r="U4620" t="s">
        <v>26</v>
      </c>
      <c r="V4620" t="s">
        <v>4877</v>
      </c>
      <c r="W4620" s="4">
        <v>45597</v>
      </c>
    </row>
    <row r="4621" spans="1:23" x14ac:dyDescent="0.25">
      <c r="A4621" t="s">
        <v>7946</v>
      </c>
      <c r="B4621" t="s">
        <v>7990</v>
      </c>
      <c r="C4621">
        <v>772</v>
      </c>
      <c r="D4621">
        <v>4656</v>
      </c>
      <c r="E4621" t="s">
        <v>174</v>
      </c>
      <c r="F4621" t="str">
        <f>VLOOKUP(E4621,centro_costo!A$1:C$100,3,0)</f>
        <v>PLANTELES DE APLICACION GUAMAN POMA DE AYALA</v>
      </c>
      <c r="G4621" t="s">
        <v>19</v>
      </c>
      <c r="H4621" t="str">
        <f>VLOOKUP(G4621,fuente_financiamiento!A$1:B$5,2,0)</f>
        <v>00:RECURSOS ORDINARIOS</v>
      </c>
      <c r="I4621" t="s">
        <v>108</v>
      </c>
      <c r="J4621" t="str">
        <f>VLOOKUP(I4621,clasificador!A$1:C$1634,3,0)</f>
        <v>2.3. 1  9. 1  2:MATERIAL DIDACTICO, ACCESORIOS Y UTILES DE ENSEÑANZA</v>
      </c>
      <c r="K4621">
        <v>20</v>
      </c>
      <c r="L4621" t="s">
        <v>422</v>
      </c>
      <c r="M4621" t="s">
        <v>858</v>
      </c>
      <c r="N4621" t="s">
        <v>529</v>
      </c>
      <c r="O4621" t="s">
        <v>280</v>
      </c>
      <c r="P4621" t="s">
        <v>10026</v>
      </c>
      <c r="Q4621" t="s">
        <v>7947</v>
      </c>
      <c r="R4621">
        <v>387</v>
      </c>
      <c r="S4621">
        <v>288</v>
      </c>
      <c r="T4621">
        <v>36</v>
      </c>
      <c r="U4621" t="s">
        <v>26</v>
      </c>
      <c r="V4621" t="s">
        <v>4877</v>
      </c>
      <c r="W4621" s="4">
        <v>45597</v>
      </c>
    </row>
    <row r="4622" spans="1:23" x14ac:dyDescent="0.25">
      <c r="A4622" t="s">
        <v>7948</v>
      </c>
      <c r="B4622" t="s">
        <v>7990</v>
      </c>
      <c r="C4622">
        <v>785</v>
      </c>
      <c r="D4622">
        <v>4733</v>
      </c>
      <c r="E4622" t="s">
        <v>234</v>
      </c>
      <c r="F4622" t="str">
        <f>VLOOKUP(E4622,centro_costo!A$1:C$100,3,0)</f>
        <v>UNIDAD DE PLANEAMIENTO Y MODERNIZACIÓN</v>
      </c>
      <c r="G4622" t="s">
        <v>19</v>
      </c>
      <c r="H4622" t="str">
        <f>VLOOKUP(G4622,fuente_financiamiento!A$1:B$5,2,0)</f>
        <v>00:RECURSOS ORDINARIOS</v>
      </c>
      <c r="I4622" t="s">
        <v>30</v>
      </c>
      <c r="J4622" t="str">
        <f>VLOOKUP(I4622,clasificador!A$1:C$1634,3,0)</f>
        <v>2.3. 1  1. 1  1:ALIMENTOS Y BEBIDAS PARA CONSUMO HUMANO</v>
      </c>
      <c r="K4622">
        <v>34</v>
      </c>
      <c r="L4622" t="s">
        <v>31</v>
      </c>
      <c r="M4622" t="s">
        <v>276</v>
      </c>
      <c r="N4622" t="s">
        <v>255</v>
      </c>
      <c r="O4622" t="s">
        <v>4707</v>
      </c>
      <c r="P4622" t="s">
        <v>10027</v>
      </c>
      <c r="Q4622" t="s">
        <v>7949</v>
      </c>
      <c r="R4622">
        <v>306</v>
      </c>
      <c r="S4622">
        <v>120</v>
      </c>
      <c r="T4622">
        <v>4</v>
      </c>
      <c r="U4622" t="s">
        <v>26</v>
      </c>
      <c r="V4622" t="s">
        <v>7950</v>
      </c>
      <c r="W4622" s="4">
        <v>45597</v>
      </c>
    </row>
    <row r="4623" spans="1:23" x14ac:dyDescent="0.25">
      <c r="A4623" t="s">
        <v>7951</v>
      </c>
      <c r="B4623" t="s">
        <v>7990</v>
      </c>
      <c r="C4623">
        <v>785</v>
      </c>
      <c r="D4623">
        <v>4733</v>
      </c>
      <c r="E4623" t="s">
        <v>234</v>
      </c>
      <c r="F4623" t="str">
        <f>VLOOKUP(E4623,centro_costo!A$1:C$100,3,0)</f>
        <v>UNIDAD DE PLANEAMIENTO Y MODERNIZACIÓN</v>
      </c>
      <c r="G4623" t="s">
        <v>19</v>
      </c>
      <c r="H4623" t="str">
        <f>VLOOKUP(G4623,fuente_financiamiento!A$1:B$5,2,0)</f>
        <v>00:RECURSOS ORDINARIOS</v>
      </c>
      <c r="I4623" t="s">
        <v>30</v>
      </c>
      <c r="J4623" t="str">
        <f>VLOOKUP(I4623,clasificador!A$1:C$1634,3,0)</f>
        <v>2.3. 1  1. 1  1:ALIMENTOS Y BEBIDAS PARA CONSUMO HUMANO</v>
      </c>
      <c r="K4623">
        <v>34</v>
      </c>
      <c r="L4623" t="s">
        <v>31</v>
      </c>
      <c r="M4623" t="s">
        <v>276</v>
      </c>
      <c r="N4623" t="s">
        <v>95</v>
      </c>
      <c r="O4623" t="s">
        <v>521</v>
      </c>
      <c r="P4623" t="s">
        <v>8195</v>
      </c>
      <c r="Q4623" t="s">
        <v>1069</v>
      </c>
      <c r="R4623">
        <v>306</v>
      </c>
      <c r="S4623">
        <v>67.5</v>
      </c>
      <c r="T4623">
        <v>15</v>
      </c>
      <c r="U4623" t="s">
        <v>36</v>
      </c>
      <c r="V4623" t="s">
        <v>7950</v>
      </c>
      <c r="W4623" s="4">
        <v>45597</v>
      </c>
    </row>
    <row r="4624" spans="1:23" x14ac:dyDescent="0.25">
      <c r="A4624" t="s">
        <v>7952</v>
      </c>
      <c r="B4624" t="s">
        <v>7990</v>
      </c>
      <c r="C4624">
        <v>785</v>
      </c>
      <c r="D4624">
        <v>4733</v>
      </c>
      <c r="E4624" t="s">
        <v>234</v>
      </c>
      <c r="F4624" t="str">
        <f>VLOOKUP(E4624,centro_costo!A$1:C$100,3,0)</f>
        <v>UNIDAD DE PLANEAMIENTO Y MODERNIZACIÓN</v>
      </c>
      <c r="G4624" t="s">
        <v>19</v>
      </c>
      <c r="H4624" t="str">
        <f>VLOOKUP(G4624,fuente_financiamiento!A$1:B$5,2,0)</f>
        <v>00:RECURSOS ORDINARIOS</v>
      </c>
      <c r="I4624" t="s">
        <v>30</v>
      </c>
      <c r="J4624" t="str">
        <f>VLOOKUP(I4624,clasificador!A$1:C$1634,3,0)</f>
        <v>2.3. 1  1. 1  1:ALIMENTOS Y BEBIDAS PARA CONSUMO HUMANO</v>
      </c>
      <c r="K4624">
        <v>34</v>
      </c>
      <c r="L4624" t="s">
        <v>31</v>
      </c>
      <c r="M4624" t="s">
        <v>719</v>
      </c>
      <c r="N4624" t="s">
        <v>23</v>
      </c>
      <c r="O4624" t="s">
        <v>3563</v>
      </c>
      <c r="P4624" t="s">
        <v>9245</v>
      </c>
      <c r="Q4624" t="s">
        <v>5364</v>
      </c>
      <c r="R4624">
        <v>306</v>
      </c>
      <c r="S4624">
        <v>288</v>
      </c>
      <c r="T4624">
        <v>8</v>
      </c>
      <c r="U4624" t="s">
        <v>1378</v>
      </c>
      <c r="V4624" t="s">
        <v>7950</v>
      </c>
      <c r="W4624" s="4">
        <v>45597</v>
      </c>
    </row>
    <row r="4625" spans="1:23" x14ac:dyDescent="0.25">
      <c r="A4625" t="s">
        <v>7953</v>
      </c>
      <c r="B4625" t="s">
        <v>7990</v>
      </c>
      <c r="C4625">
        <v>785</v>
      </c>
      <c r="D4625">
        <v>4733</v>
      </c>
      <c r="E4625" t="s">
        <v>234</v>
      </c>
      <c r="F4625" t="str">
        <f>VLOOKUP(E4625,centro_costo!A$1:C$100,3,0)</f>
        <v>UNIDAD DE PLANEAMIENTO Y MODERNIZACIÓN</v>
      </c>
      <c r="G4625" t="s">
        <v>19</v>
      </c>
      <c r="H4625" t="str">
        <f>VLOOKUP(G4625,fuente_financiamiento!A$1:B$5,2,0)</f>
        <v>00:RECURSOS ORDINARIOS</v>
      </c>
      <c r="I4625" t="s">
        <v>30</v>
      </c>
      <c r="J4625" t="str">
        <f>VLOOKUP(I4625,clasificador!A$1:C$1634,3,0)</f>
        <v>2.3. 1  1. 1  1:ALIMENTOS Y BEBIDAS PARA CONSUMO HUMANO</v>
      </c>
      <c r="K4625">
        <v>34</v>
      </c>
      <c r="L4625" t="s">
        <v>31</v>
      </c>
      <c r="M4625" t="s">
        <v>719</v>
      </c>
      <c r="N4625" t="s">
        <v>23</v>
      </c>
      <c r="O4625" t="s">
        <v>5366</v>
      </c>
      <c r="P4625" t="s">
        <v>9246</v>
      </c>
      <c r="Q4625" t="s">
        <v>5367</v>
      </c>
      <c r="R4625">
        <v>306</v>
      </c>
      <c r="S4625">
        <v>288</v>
      </c>
      <c r="T4625">
        <v>8</v>
      </c>
      <c r="U4625" t="s">
        <v>1378</v>
      </c>
      <c r="V4625" t="s">
        <v>7950</v>
      </c>
      <c r="W4625" s="4">
        <v>45597</v>
      </c>
    </row>
    <row r="4626" spans="1:23" x14ac:dyDescent="0.25">
      <c r="A4626" t="s">
        <v>7954</v>
      </c>
      <c r="B4626" t="s">
        <v>7990</v>
      </c>
      <c r="C4626">
        <v>785</v>
      </c>
      <c r="D4626">
        <v>4733</v>
      </c>
      <c r="E4626" t="s">
        <v>234</v>
      </c>
      <c r="F4626" t="str">
        <f>VLOOKUP(E4626,centro_costo!A$1:C$100,3,0)</f>
        <v>UNIDAD DE PLANEAMIENTO Y MODERNIZACIÓN</v>
      </c>
      <c r="G4626" t="s">
        <v>19</v>
      </c>
      <c r="H4626" t="str">
        <f>VLOOKUP(G4626,fuente_financiamiento!A$1:B$5,2,0)</f>
        <v>00:RECURSOS ORDINARIOS</v>
      </c>
      <c r="I4626" t="s">
        <v>30</v>
      </c>
      <c r="J4626" t="str">
        <f>VLOOKUP(I4626,clasificador!A$1:C$1634,3,0)</f>
        <v>2.3. 1  1. 1  1:ALIMENTOS Y BEBIDAS PARA CONSUMO HUMANO</v>
      </c>
      <c r="K4626">
        <v>34</v>
      </c>
      <c r="L4626" t="s">
        <v>31</v>
      </c>
      <c r="M4626" t="s">
        <v>719</v>
      </c>
      <c r="N4626" t="s">
        <v>61</v>
      </c>
      <c r="O4626" t="s">
        <v>210</v>
      </c>
      <c r="P4626" t="s">
        <v>8889</v>
      </c>
      <c r="Q4626" t="s">
        <v>3957</v>
      </c>
      <c r="R4626">
        <v>306</v>
      </c>
      <c r="S4626">
        <v>48</v>
      </c>
      <c r="T4626">
        <v>30</v>
      </c>
      <c r="U4626" t="s">
        <v>26</v>
      </c>
      <c r="V4626" t="s">
        <v>7950</v>
      </c>
      <c r="W4626" s="4">
        <v>45597</v>
      </c>
    </row>
    <row r="4627" spans="1:23" x14ac:dyDescent="0.25">
      <c r="A4627" t="s">
        <v>7955</v>
      </c>
      <c r="B4627" t="s">
        <v>7990</v>
      </c>
      <c r="C4627">
        <v>785</v>
      </c>
      <c r="D4627">
        <v>4733</v>
      </c>
      <c r="E4627" t="s">
        <v>234</v>
      </c>
      <c r="F4627" t="str">
        <f>VLOOKUP(E4627,centro_costo!A$1:C$100,3,0)</f>
        <v>UNIDAD DE PLANEAMIENTO Y MODERNIZACIÓN</v>
      </c>
      <c r="G4627" t="s">
        <v>19</v>
      </c>
      <c r="H4627" t="str">
        <f>VLOOKUP(G4627,fuente_financiamiento!A$1:B$5,2,0)</f>
        <v>00:RECURSOS ORDINARIOS</v>
      </c>
      <c r="I4627" t="s">
        <v>30</v>
      </c>
      <c r="J4627" t="str">
        <f>VLOOKUP(I4627,clasificador!A$1:C$1634,3,0)</f>
        <v>2.3. 1  1. 1  1:ALIMENTOS Y BEBIDAS PARA CONSUMO HUMANO</v>
      </c>
      <c r="K4627">
        <v>34</v>
      </c>
      <c r="L4627" t="s">
        <v>31</v>
      </c>
      <c r="M4627" t="s">
        <v>719</v>
      </c>
      <c r="N4627" t="s">
        <v>61</v>
      </c>
      <c r="O4627" t="s">
        <v>1984</v>
      </c>
      <c r="P4627" t="s">
        <v>9178</v>
      </c>
      <c r="Q4627" t="s">
        <v>5057</v>
      </c>
      <c r="R4627">
        <v>306</v>
      </c>
      <c r="S4627">
        <v>66</v>
      </c>
      <c r="T4627">
        <v>3</v>
      </c>
      <c r="U4627" t="s">
        <v>26</v>
      </c>
      <c r="V4627" t="s">
        <v>7950</v>
      </c>
      <c r="W4627" s="4">
        <v>45597</v>
      </c>
    </row>
    <row r="4628" spans="1:23" x14ac:dyDescent="0.25">
      <c r="A4628" t="s">
        <v>7956</v>
      </c>
      <c r="B4628" t="s">
        <v>7990</v>
      </c>
      <c r="C4628">
        <v>785</v>
      </c>
      <c r="D4628">
        <v>4733</v>
      </c>
      <c r="E4628" t="s">
        <v>234</v>
      </c>
      <c r="F4628" t="str">
        <f>VLOOKUP(E4628,centro_costo!A$1:C$100,3,0)</f>
        <v>UNIDAD DE PLANEAMIENTO Y MODERNIZACIÓN</v>
      </c>
      <c r="G4628" t="s">
        <v>19</v>
      </c>
      <c r="H4628" t="str">
        <f>VLOOKUP(G4628,fuente_financiamiento!A$1:B$5,2,0)</f>
        <v>00:RECURSOS ORDINARIOS</v>
      </c>
      <c r="I4628" t="s">
        <v>30</v>
      </c>
      <c r="J4628" t="str">
        <f>VLOOKUP(I4628,clasificador!A$1:C$1634,3,0)</f>
        <v>2.3. 1  1. 1  1:ALIMENTOS Y BEBIDAS PARA CONSUMO HUMANO</v>
      </c>
      <c r="K4628">
        <v>34</v>
      </c>
      <c r="L4628" t="s">
        <v>31</v>
      </c>
      <c r="M4628" t="s">
        <v>719</v>
      </c>
      <c r="N4628" t="s">
        <v>68</v>
      </c>
      <c r="O4628" t="s">
        <v>631</v>
      </c>
      <c r="P4628" t="s">
        <v>10028</v>
      </c>
      <c r="Q4628" t="s">
        <v>7957</v>
      </c>
      <c r="R4628">
        <v>306</v>
      </c>
      <c r="S4628">
        <v>90</v>
      </c>
      <c r="T4628">
        <v>60</v>
      </c>
      <c r="U4628" t="s">
        <v>26</v>
      </c>
      <c r="V4628" t="s">
        <v>7950</v>
      </c>
      <c r="W4628" s="4">
        <v>45597</v>
      </c>
    </row>
    <row r="4629" spans="1:23" x14ac:dyDescent="0.25">
      <c r="A4629" t="s">
        <v>7958</v>
      </c>
      <c r="B4629" t="s">
        <v>7990</v>
      </c>
      <c r="C4629">
        <v>785</v>
      </c>
      <c r="D4629">
        <v>4733</v>
      </c>
      <c r="E4629" t="s">
        <v>234</v>
      </c>
      <c r="F4629" t="str">
        <f>VLOOKUP(E4629,centro_costo!A$1:C$100,3,0)</f>
        <v>UNIDAD DE PLANEAMIENTO Y MODERNIZACIÓN</v>
      </c>
      <c r="G4629" t="s">
        <v>19</v>
      </c>
      <c r="H4629" t="str">
        <f>VLOOKUP(G4629,fuente_financiamiento!A$1:B$5,2,0)</f>
        <v>00:RECURSOS ORDINARIOS</v>
      </c>
      <c r="I4629" t="s">
        <v>30</v>
      </c>
      <c r="J4629" t="str">
        <f>VLOOKUP(I4629,clasificador!A$1:C$1634,3,0)</f>
        <v>2.3. 1  1. 1  1:ALIMENTOS Y BEBIDAS PARA CONSUMO HUMANO</v>
      </c>
      <c r="K4629">
        <v>34</v>
      </c>
      <c r="L4629" t="s">
        <v>31</v>
      </c>
      <c r="M4629" t="s">
        <v>719</v>
      </c>
      <c r="N4629" t="s">
        <v>205</v>
      </c>
      <c r="O4629" t="s">
        <v>255</v>
      </c>
      <c r="P4629" t="s">
        <v>10029</v>
      </c>
      <c r="Q4629" t="s">
        <v>7959</v>
      </c>
      <c r="R4629">
        <v>306</v>
      </c>
      <c r="S4629">
        <v>150</v>
      </c>
      <c r="T4629">
        <v>60</v>
      </c>
      <c r="U4629" t="s">
        <v>26</v>
      </c>
      <c r="V4629" t="s">
        <v>7950</v>
      </c>
      <c r="W4629" s="4">
        <v>45597</v>
      </c>
    </row>
    <row r="4630" spans="1:23" x14ac:dyDescent="0.25">
      <c r="A4630" t="s">
        <v>7960</v>
      </c>
      <c r="B4630" t="s">
        <v>7990</v>
      </c>
      <c r="C4630">
        <v>785</v>
      </c>
      <c r="D4630">
        <v>4733</v>
      </c>
      <c r="E4630" t="s">
        <v>234</v>
      </c>
      <c r="F4630" t="str">
        <f>VLOOKUP(E4630,centro_costo!A$1:C$100,3,0)</f>
        <v>UNIDAD DE PLANEAMIENTO Y MODERNIZACIÓN</v>
      </c>
      <c r="G4630" t="s">
        <v>19</v>
      </c>
      <c r="H4630" t="str">
        <f>VLOOKUP(G4630,fuente_financiamiento!A$1:B$5,2,0)</f>
        <v>00:RECURSOS ORDINARIOS</v>
      </c>
      <c r="I4630" t="s">
        <v>30</v>
      </c>
      <c r="J4630" t="str">
        <f>VLOOKUP(I4630,clasificador!A$1:C$1634,3,0)</f>
        <v>2.3. 1  1. 1  1:ALIMENTOS Y BEBIDAS PARA CONSUMO HUMANO</v>
      </c>
      <c r="K4630">
        <v>34</v>
      </c>
      <c r="L4630" t="s">
        <v>31</v>
      </c>
      <c r="M4630" t="s">
        <v>422</v>
      </c>
      <c r="N4630" t="s">
        <v>61</v>
      </c>
      <c r="O4630" t="s">
        <v>579</v>
      </c>
      <c r="P4630" t="s">
        <v>10030</v>
      </c>
      <c r="Q4630" t="s">
        <v>7961</v>
      </c>
      <c r="R4630">
        <v>306</v>
      </c>
      <c r="S4630">
        <v>48</v>
      </c>
      <c r="T4630">
        <v>4</v>
      </c>
      <c r="U4630" t="s">
        <v>26</v>
      </c>
      <c r="V4630" t="s">
        <v>7950</v>
      </c>
      <c r="W4630" s="4">
        <v>45597</v>
      </c>
    </row>
    <row r="4631" spans="1:23" x14ac:dyDescent="0.25">
      <c r="A4631" t="s">
        <v>7962</v>
      </c>
      <c r="B4631" t="s">
        <v>7990</v>
      </c>
      <c r="C4631">
        <v>785</v>
      </c>
      <c r="D4631">
        <v>4733</v>
      </c>
      <c r="E4631" t="s">
        <v>234</v>
      </c>
      <c r="F4631" t="str">
        <f>VLOOKUP(E4631,centro_costo!A$1:C$100,3,0)</f>
        <v>UNIDAD DE PLANEAMIENTO Y MODERNIZACIÓN</v>
      </c>
      <c r="G4631" t="s">
        <v>19</v>
      </c>
      <c r="H4631" t="str">
        <f>VLOOKUP(G4631,fuente_financiamiento!A$1:B$5,2,0)</f>
        <v>00:RECURSOS ORDINARIOS</v>
      </c>
      <c r="I4631" t="s">
        <v>30</v>
      </c>
      <c r="J4631" t="str">
        <f>VLOOKUP(I4631,clasificador!A$1:C$1634,3,0)</f>
        <v>2.3. 1  1. 1  1:ALIMENTOS Y BEBIDAS PARA CONSUMO HUMANO</v>
      </c>
      <c r="K4631">
        <v>34</v>
      </c>
      <c r="L4631" t="s">
        <v>31</v>
      </c>
      <c r="M4631" t="s">
        <v>422</v>
      </c>
      <c r="N4631" t="s">
        <v>255</v>
      </c>
      <c r="O4631" t="s">
        <v>351</v>
      </c>
      <c r="P4631" t="s">
        <v>10031</v>
      </c>
      <c r="Q4631" t="s">
        <v>7963</v>
      </c>
      <c r="R4631">
        <v>306</v>
      </c>
      <c r="S4631">
        <v>36</v>
      </c>
      <c r="T4631">
        <v>4</v>
      </c>
      <c r="U4631" t="s">
        <v>228</v>
      </c>
      <c r="V4631" t="s">
        <v>7950</v>
      </c>
      <c r="W4631" s="4">
        <v>45597</v>
      </c>
    </row>
    <row r="4632" spans="1:23" x14ac:dyDescent="0.25">
      <c r="A4632" t="s">
        <v>7964</v>
      </c>
      <c r="B4632" t="s">
        <v>7990</v>
      </c>
      <c r="C4632">
        <v>785</v>
      </c>
      <c r="D4632">
        <v>4733</v>
      </c>
      <c r="E4632" t="s">
        <v>234</v>
      </c>
      <c r="F4632" t="str">
        <f>VLOOKUP(E4632,centro_costo!A$1:C$100,3,0)</f>
        <v>UNIDAD DE PLANEAMIENTO Y MODERNIZACIÓN</v>
      </c>
      <c r="G4632" t="s">
        <v>19</v>
      </c>
      <c r="H4632" t="str">
        <f>VLOOKUP(G4632,fuente_financiamiento!A$1:B$5,2,0)</f>
        <v>00:RECURSOS ORDINARIOS</v>
      </c>
      <c r="I4632" t="s">
        <v>30</v>
      </c>
      <c r="J4632" t="str">
        <f>VLOOKUP(I4632,clasificador!A$1:C$1634,3,0)</f>
        <v>2.3. 1  1. 1  1:ALIMENTOS Y BEBIDAS PARA CONSUMO HUMANO</v>
      </c>
      <c r="K4632">
        <v>34</v>
      </c>
      <c r="L4632" t="s">
        <v>31</v>
      </c>
      <c r="M4632" t="s">
        <v>422</v>
      </c>
      <c r="N4632" t="s">
        <v>255</v>
      </c>
      <c r="O4632" t="s">
        <v>1100</v>
      </c>
      <c r="P4632" t="s">
        <v>10032</v>
      </c>
      <c r="Q4632" t="s">
        <v>7965</v>
      </c>
      <c r="R4632">
        <v>306</v>
      </c>
      <c r="S4632">
        <v>40</v>
      </c>
      <c r="T4632">
        <v>4</v>
      </c>
      <c r="U4632" t="s">
        <v>26</v>
      </c>
      <c r="V4632" t="s">
        <v>7950</v>
      </c>
      <c r="W4632" s="4">
        <v>45597</v>
      </c>
    </row>
    <row r="4633" spans="1:23" x14ac:dyDescent="0.25">
      <c r="A4633" t="s">
        <v>7966</v>
      </c>
      <c r="B4633" t="s">
        <v>7990</v>
      </c>
      <c r="C4633">
        <v>785</v>
      </c>
      <c r="D4633">
        <v>4733</v>
      </c>
      <c r="E4633" t="s">
        <v>234</v>
      </c>
      <c r="F4633" t="str">
        <f>VLOOKUP(E4633,centro_costo!A$1:C$100,3,0)</f>
        <v>UNIDAD DE PLANEAMIENTO Y MODERNIZACIÓN</v>
      </c>
      <c r="G4633" t="s">
        <v>19</v>
      </c>
      <c r="H4633" t="str">
        <f>VLOOKUP(G4633,fuente_financiamiento!A$1:B$5,2,0)</f>
        <v>00:RECURSOS ORDINARIOS</v>
      </c>
      <c r="I4633" t="s">
        <v>30</v>
      </c>
      <c r="J4633" t="str">
        <f>VLOOKUP(I4633,clasificador!A$1:C$1634,3,0)</f>
        <v>2.3. 1  1. 1  1:ALIMENTOS Y BEBIDAS PARA CONSUMO HUMANO</v>
      </c>
      <c r="K4633">
        <v>34</v>
      </c>
      <c r="L4633" t="s">
        <v>31</v>
      </c>
      <c r="M4633" t="s">
        <v>422</v>
      </c>
      <c r="N4633" t="s">
        <v>255</v>
      </c>
      <c r="O4633" t="s">
        <v>34</v>
      </c>
      <c r="P4633" t="s">
        <v>10033</v>
      </c>
      <c r="Q4633" t="s">
        <v>7967</v>
      </c>
      <c r="R4633">
        <v>306</v>
      </c>
      <c r="S4633">
        <v>18</v>
      </c>
      <c r="T4633">
        <v>2</v>
      </c>
      <c r="U4633" t="s">
        <v>26</v>
      </c>
      <c r="V4633" t="s">
        <v>7950</v>
      </c>
      <c r="W4633" s="4">
        <v>45597</v>
      </c>
    </row>
    <row r="4634" spans="1:23" x14ac:dyDescent="0.25">
      <c r="A4634" t="s">
        <v>7968</v>
      </c>
      <c r="B4634" t="s">
        <v>7990</v>
      </c>
      <c r="C4634">
        <v>785</v>
      </c>
      <c r="D4634">
        <v>4733</v>
      </c>
      <c r="E4634" t="s">
        <v>234</v>
      </c>
      <c r="F4634" t="str">
        <f>VLOOKUP(E4634,centro_costo!A$1:C$100,3,0)</f>
        <v>UNIDAD DE PLANEAMIENTO Y MODERNIZACIÓN</v>
      </c>
      <c r="G4634" t="s">
        <v>19</v>
      </c>
      <c r="H4634" t="str">
        <f>VLOOKUP(G4634,fuente_financiamiento!A$1:B$5,2,0)</f>
        <v>00:RECURSOS ORDINARIOS</v>
      </c>
      <c r="I4634" t="s">
        <v>30</v>
      </c>
      <c r="J4634" t="str">
        <f>VLOOKUP(I4634,clasificador!A$1:C$1634,3,0)</f>
        <v>2.3. 1  1. 1  1:ALIMENTOS Y BEBIDAS PARA CONSUMO HUMANO</v>
      </c>
      <c r="K4634">
        <v>34</v>
      </c>
      <c r="L4634" t="s">
        <v>31</v>
      </c>
      <c r="M4634" t="s">
        <v>291</v>
      </c>
      <c r="N4634" t="s">
        <v>23</v>
      </c>
      <c r="O4634" t="s">
        <v>1199</v>
      </c>
      <c r="P4634" t="s">
        <v>10034</v>
      </c>
      <c r="Q4634" t="s">
        <v>7969</v>
      </c>
      <c r="R4634">
        <v>306</v>
      </c>
      <c r="S4634">
        <v>360</v>
      </c>
      <c r="T4634">
        <v>3</v>
      </c>
      <c r="U4634" t="s">
        <v>26</v>
      </c>
      <c r="V4634" t="s">
        <v>7950</v>
      </c>
      <c r="W4634" s="4">
        <v>45597</v>
      </c>
    </row>
    <row r="4635" spans="1:23" x14ac:dyDescent="0.25">
      <c r="A4635" t="s">
        <v>7970</v>
      </c>
      <c r="B4635" t="s">
        <v>7990</v>
      </c>
      <c r="C4635">
        <v>785</v>
      </c>
      <c r="D4635">
        <v>4733</v>
      </c>
      <c r="E4635" t="s">
        <v>234</v>
      </c>
      <c r="F4635" t="str">
        <f>VLOOKUP(E4635,centro_costo!A$1:C$100,3,0)</f>
        <v>UNIDAD DE PLANEAMIENTO Y MODERNIZACIÓN</v>
      </c>
      <c r="G4635" t="s">
        <v>19</v>
      </c>
      <c r="H4635" t="str">
        <f>VLOOKUP(G4635,fuente_financiamiento!A$1:B$5,2,0)</f>
        <v>00:RECURSOS ORDINARIOS</v>
      </c>
      <c r="I4635" t="s">
        <v>30</v>
      </c>
      <c r="J4635" t="str">
        <f>VLOOKUP(I4635,clasificador!A$1:C$1634,3,0)</f>
        <v>2.3. 1  1. 1  1:ALIMENTOS Y BEBIDAS PARA CONSUMO HUMANO</v>
      </c>
      <c r="K4635">
        <v>34</v>
      </c>
      <c r="L4635" t="s">
        <v>31</v>
      </c>
      <c r="M4635" t="s">
        <v>291</v>
      </c>
      <c r="N4635" t="s">
        <v>23</v>
      </c>
      <c r="O4635" t="s">
        <v>1928</v>
      </c>
      <c r="P4635" t="s">
        <v>9252</v>
      </c>
      <c r="Q4635" t="s">
        <v>5380</v>
      </c>
      <c r="R4635">
        <v>306</v>
      </c>
      <c r="S4635">
        <v>138</v>
      </c>
      <c r="T4635">
        <v>60</v>
      </c>
      <c r="U4635" t="s">
        <v>26</v>
      </c>
      <c r="V4635" t="s">
        <v>7950</v>
      </c>
      <c r="W4635" s="4">
        <v>45597</v>
      </c>
    </row>
    <row r="4636" spans="1:23" x14ac:dyDescent="0.25">
      <c r="A4636" t="s">
        <v>7971</v>
      </c>
      <c r="B4636" t="s">
        <v>7990</v>
      </c>
      <c r="C4636">
        <v>785</v>
      </c>
      <c r="D4636">
        <v>4733</v>
      </c>
      <c r="E4636" t="s">
        <v>234</v>
      </c>
      <c r="F4636" t="str">
        <f>VLOOKUP(E4636,centro_costo!A$1:C$100,3,0)</f>
        <v>UNIDAD DE PLANEAMIENTO Y MODERNIZACIÓN</v>
      </c>
      <c r="G4636" t="s">
        <v>19</v>
      </c>
      <c r="H4636" t="str">
        <f>VLOOKUP(G4636,fuente_financiamiento!A$1:B$5,2,0)</f>
        <v>00:RECURSOS ORDINARIOS</v>
      </c>
      <c r="I4636" t="s">
        <v>30</v>
      </c>
      <c r="J4636" t="str">
        <f>VLOOKUP(I4636,clasificador!A$1:C$1634,3,0)</f>
        <v>2.3. 1  1. 1  1:ALIMENTOS Y BEBIDAS PARA CONSUMO HUMANO</v>
      </c>
      <c r="K4636">
        <v>34</v>
      </c>
      <c r="L4636" t="s">
        <v>31</v>
      </c>
      <c r="M4636" t="s">
        <v>291</v>
      </c>
      <c r="N4636" t="s">
        <v>23</v>
      </c>
      <c r="O4636" t="s">
        <v>7972</v>
      </c>
      <c r="P4636" t="s">
        <v>10035</v>
      </c>
      <c r="Q4636" t="s">
        <v>7973</v>
      </c>
      <c r="R4636">
        <v>306</v>
      </c>
      <c r="S4636">
        <v>112</v>
      </c>
      <c r="T4636">
        <v>36</v>
      </c>
      <c r="U4636" t="s">
        <v>26</v>
      </c>
      <c r="V4636" t="s">
        <v>7950</v>
      </c>
      <c r="W4636" s="4">
        <v>45597</v>
      </c>
    </row>
    <row r="4637" spans="1:23" x14ac:dyDescent="0.25">
      <c r="A4637" t="s">
        <v>7974</v>
      </c>
      <c r="B4637" t="s">
        <v>7990</v>
      </c>
      <c r="C4637">
        <v>785</v>
      </c>
      <c r="D4637">
        <v>4733</v>
      </c>
      <c r="E4637" t="s">
        <v>234</v>
      </c>
      <c r="F4637" t="str">
        <f>VLOOKUP(E4637,centro_costo!A$1:C$100,3,0)</f>
        <v>UNIDAD DE PLANEAMIENTO Y MODERNIZACIÓN</v>
      </c>
      <c r="G4637" t="s">
        <v>19</v>
      </c>
      <c r="H4637" t="str">
        <f>VLOOKUP(G4637,fuente_financiamiento!A$1:B$5,2,0)</f>
        <v>00:RECURSOS ORDINARIOS</v>
      </c>
      <c r="I4637" t="s">
        <v>30</v>
      </c>
      <c r="J4637" t="str">
        <f>VLOOKUP(I4637,clasificador!A$1:C$1634,3,0)</f>
        <v>2.3. 1  1. 1  1:ALIMENTOS Y BEBIDAS PARA CONSUMO HUMANO</v>
      </c>
      <c r="K4637">
        <v>34</v>
      </c>
      <c r="L4637" t="s">
        <v>31</v>
      </c>
      <c r="M4637" t="s">
        <v>32</v>
      </c>
      <c r="N4637" t="s">
        <v>299</v>
      </c>
      <c r="O4637" t="s">
        <v>225</v>
      </c>
      <c r="P4637" t="s">
        <v>10036</v>
      </c>
      <c r="Q4637" t="s">
        <v>7975</v>
      </c>
      <c r="R4637">
        <v>306</v>
      </c>
      <c r="S4637">
        <v>20</v>
      </c>
      <c r="T4637">
        <v>2</v>
      </c>
      <c r="U4637" t="s">
        <v>26</v>
      </c>
      <c r="V4637" t="s">
        <v>7950</v>
      </c>
      <c r="W4637" s="4">
        <v>45597</v>
      </c>
    </row>
    <row r="4638" spans="1:23" x14ac:dyDescent="0.25">
      <c r="A4638" t="s">
        <v>7976</v>
      </c>
      <c r="B4638" t="s">
        <v>7990</v>
      </c>
      <c r="C4638">
        <v>785</v>
      </c>
      <c r="D4638">
        <v>4733</v>
      </c>
      <c r="E4638" t="s">
        <v>234</v>
      </c>
      <c r="F4638" t="str">
        <f>VLOOKUP(E4638,centro_costo!A$1:C$100,3,0)</f>
        <v>UNIDAD DE PLANEAMIENTO Y MODERNIZACIÓN</v>
      </c>
      <c r="G4638" t="s">
        <v>19</v>
      </c>
      <c r="H4638" t="str">
        <f>VLOOKUP(G4638,fuente_financiamiento!A$1:B$5,2,0)</f>
        <v>00:RECURSOS ORDINARIOS</v>
      </c>
      <c r="I4638" t="s">
        <v>385</v>
      </c>
      <c r="J4638" t="str">
        <f>VLOOKUP(I4638,clasificador!A$1:C$1634,3,0)</f>
        <v>2.3. 1  5. 3  1:ASEO, LIMPIEZA Y TOCADOR</v>
      </c>
      <c r="K4638">
        <v>34</v>
      </c>
      <c r="L4638" t="s">
        <v>430</v>
      </c>
      <c r="M4638" t="s">
        <v>627</v>
      </c>
      <c r="N4638" t="s">
        <v>1254</v>
      </c>
      <c r="O4638" t="s">
        <v>23</v>
      </c>
      <c r="P4638" t="s">
        <v>10037</v>
      </c>
      <c r="Q4638" t="s">
        <v>7977</v>
      </c>
      <c r="R4638">
        <v>306</v>
      </c>
      <c r="S4638">
        <v>9</v>
      </c>
      <c r="T4638">
        <v>3</v>
      </c>
      <c r="U4638" t="s">
        <v>26</v>
      </c>
      <c r="V4638" t="s">
        <v>7950</v>
      </c>
      <c r="W4638" s="4">
        <v>45597</v>
      </c>
    </row>
    <row r="4639" spans="1:23" x14ac:dyDescent="0.25">
      <c r="A4639" t="s">
        <v>7978</v>
      </c>
      <c r="B4639" t="s">
        <v>7990</v>
      </c>
      <c r="C4639">
        <v>785</v>
      </c>
      <c r="D4639">
        <v>4733</v>
      </c>
      <c r="E4639" t="s">
        <v>234</v>
      </c>
      <c r="F4639" t="str">
        <f>VLOOKUP(E4639,centro_costo!A$1:C$100,3,0)</f>
        <v>UNIDAD DE PLANEAMIENTO Y MODERNIZACIÓN</v>
      </c>
      <c r="G4639" t="s">
        <v>19</v>
      </c>
      <c r="H4639" t="str">
        <f>VLOOKUP(G4639,fuente_financiamiento!A$1:B$5,2,0)</f>
        <v>00:RECURSOS ORDINARIOS</v>
      </c>
      <c r="I4639" t="s">
        <v>5547</v>
      </c>
      <c r="J4639" t="str">
        <f>VLOOKUP(I4639,clasificador!A$1:C$1634,3,0)</f>
        <v>2.3. 1  5. 3  2:DE COCINA, COMEDOR Y CAFETERIA</v>
      </c>
      <c r="K4639">
        <v>34</v>
      </c>
      <c r="L4639" t="s">
        <v>2131</v>
      </c>
      <c r="M4639" t="s">
        <v>4385</v>
      </c>
      <c r="N4639" t="s">
        <v>87</v>
      </c>
      <c r="O4639" t="s">
        <v>772</v>
      </c>
      <c r="P4639" t="s">
        <v>10038</v>
      </c>
      <c r="Q4639" t="s">
        <v>7979</v>
      </c>
      <c r="R4639">
        <v>306</v>
      </c>
      <c r="S4639">
        <v>22</v>
      </c>
      <c r="T4639">
        <v>4</v>
      </c>
      <c r="U4639" t="s">
        <v>228</v>
      </c>
      <c r="V4639" t="s">
        <v>7950</v>
      </c>
      <c r="W4639" s="4">
        <v>45597</v>
      </c>
    </row>
    <row r="4640" spans="1:23" x14ac:dyDescent="0.25">
      <c r="A4640" t="s">
        <v>7980</v>
      </c>
      <c r="B4640" t="s">
        <v>7990</v>
      </c>
      <c r="C4640">
        <v>785</v>
      </c>
      <c r="D4640">
        <v>4733</v>
      </c>
      <c r="E4640" t="s">
        <v>234</v>
      </c>
      <c r="F4640" t="str">
        <f>VLOOKUP(E4640,centro_costo!A$1:C$100,3,0)</f>
        <v>UNIDAD DE PLANEAMIENTO Y MODERNIZACIÓN</v>
      </c>
      <c r="G4640" t="s">
        <v>19</v>
      </c>
      <c r="H4640" t="str">
        <f>VLOOKUP(G4640,fuente_financiamiento!A$1:B$5,2,0)</f>
        <v>00:RECURSOS ORDINARIOS</v>
      </c>
      <c r="I4640" t="s">
        <v>5547</v>
      </c>
      <c r="J4640" t="str">
        <f>VLOOKUP(I4640,clasificador!A$1:C$1634,3,0)</f>
        <v>2.3. 1  5. 3  2:DE COCINA, COMEDOR Y CAFETERIA</v>
      </c>
      <c r="K4640">
        <v>34</v>
      </c>
      <c r="L4640" t="s">
        <v>2131</v>
      </c>
      <c r="M4640" t="s">
        <v>4385</v>
      </c>
      <c r="N4640" t="s">
        <v>87</v>
      </c>
      <c r="O4640" t="s">
        <v>2801</v>
      </c>
      <c r="P4640" t="s">
        <v>9124</v>
      </c>
      <c r="Q4640" t="s">
        <v>4876</v>
      </c>
      <c r="R4640">
        <v>306</v>
      </c>
      <c r="S4640">
        <v>78</v>
      </c>
      <c r="T4640">
        <v>3</v>
      </c>
      <c r="U4640" t="s">
        <v>228</v>
      </c>
      <c r="V4640" t="s">
        <v>7950</v>
      </c>
      <c r="W4640" s="4">
        <v>45597</v>
      </c>
    </row>
    <row r="4641" spans="1:23" x14ac:dyDescent="0.25">
      <c r="A4641" t="s">
        <v>7981</v>
      </c>
      <c r="B4641" t="s">
        <v>7990</v>
      </c>
      <c r="C4641">
        <v>792</v>
      </c>
      <c r="D4641">
        <v>4804</v>
      </c>
      <c r="E4641" t="s">
        <v>5158</v>
      </c>
      <c r="F4641" t="str">
        <f>VLOOKUP(E4641,centro_costo!A$1:C$100,3,0)</f>
        <v>ESCUELA DE POST GRADO</v>
      </c>
      <c r="G4641" t="s">
        <v>31</v>
      </c>
      <c r="H4641" t="str">
        <f>VLOOKUP(G4641,fuente_financiamiento!A$1:B$5,2,0)</f>
        <v>09:RECURSOS DIRECTAMENTE RECAUDADOS</v>
      </c>
      <c r="I4641" t="s">
        <v>58</v>
      </c>
      <c r="J4641" t="str">
        <f>VLOOKUP(I4641,clasificador!A$1:C$1634,3,0)</f>
        <v>2.3. 1  5. 1  2:PAPELERIA EN GENERAL, UTILES Y MATERIALES DE OFICINA</v>
      </c>
      <c r="K4641">
        <v>21</v>
      </c>
      <c r="L4641" t="s">
        <v>59</v>
      </c>
      <c r="M4641" t="s">
        <v>60</v>
      </c>
      <c r="N4641" t="s">
        <v>95</v>
      </c>
      <c r="O4641" t="s">
        <v>96</v>
      </c>
      <c r="P4641" t="s">
        <v>8006</v>
      </c>
      <c r="Q4641" t="s">
        <v>97</v>
      </c>
      <c r="R4641">
        <v>19</v>
      </c>
      <c r="S4641">
        <v>281.2</v>
      </c>
      <c r="T4641">
        <v>19</v>
      </c>
      <c r="U4641" t="s">
        <v>98</v>
      </c>
      <c r="V4641" t="s">
        <v>1553</v>
      </c>
      <c r="W4641" s="4">
        <v>45597</v>
      </c>
    </row>
    <row r="4642" spans="1:23" x14ac:dyDescent="0.25">
      <c r="A4642" t="s">
        <v>7982</v>
      </c>
      <c r="B4642" t="s">
        <v>7990</v>
      </c>
      <c r="C4642">
        <v>250</v>
      </c>
      <c r="D4642">
        <v>1721</v>
      </c>
      <c r="E4642" t="s">
        <v>130</v>
      </c>
      <c r="F4642" t="str">
        <f>VLOOKUP(E4642,centro_costo!A$1:C$100,3,0)</f>
        <v>UNIDAD EJECUTORA DE INVERSIONES</v>
      </c>
      <c r="G4642" t="s">
        <v>430</v>
      </c>
      <c r="H4642" t="str">
        <f>VLOOKUP(G4642,fuente_financiamiento!A$1:B$5,2,0)</f>
        <v>13:DONACIONES Y TRANSFERENCIAS</v>
      </c>
      <c r="I4642" t="s">
        <v>6208</v>
      </c>
      <c r="J4642" t="str">
        <f>VLOOKUP(I4642,clasificador!A$1:C$1634,3,0)</f>
        <v>2.6. 2  2. 2  4:COSTO DE CONSTRUCCION POR ADMINISTRACION DIRECTA - BIENES</v>
      </c>
      <c r="K4642">
        <v>37</v>
      </c>
      <c r="L4642" t="s">
        <v>755</v>
      </c>
      <c r="M4642" t="s">
        <v>1040</v>
      </c>
      <c r="N4642" t="s">
        <v>33</v>
      </c>
      <c r="O4642" t="s">
        <v>491</v>
      </c>
      <c r="P4642" t="s">
        <v>8465</v>
      </c>
      <c r="Q4642" t="s">
        <v>2296</v>
      </c>
      <c r="R4642">
        <v>455</v>
      </c>
      <c r="S4642">
        <v>3166.2</v>
      </c>
      <c r="T4642">
        <v>180</v>
      </c>
      <c r="U4642" t="s">
        <v>472</v>
      </c>
      <c r="V4642" t="s">
        <v>2534</v>
      </c>
      <c r="W4642" s="4">
        <v>45566</v>
      </c>
    </row>
    <row r="4643" spans="1:23" x14ac:dyDescent="0.25">
      <c r="A4643" t="s">
        <v>7983</v>
      </c>
      <c r="B4643" t="s">
        <v>7990</v>
      </c>
      <c r="C4643">
        <v>756</v>
      </c>
      <c r="D4643">
        <v>4574</v>
      </c>
      <c r="E4643" t="s">
        <v>130</v>
      </c>
      <c r="F4643" t="str">
        <f>VLOOKUP(E4643,centro_costo!A$1:C$100,3,0)</f>
        <v>UNIDAD EJECUTORA DE INVERSIONES</v>
      </c>
      <c r="G4643" t="s">
        <v>5745</v>
      </c>
      <c r="H4643" t="str">
        <f>VLOOKUP(G4643,fuente_financiamiento!A$1:B$5,2,0)</f>
        <v>18:CANON Y SOBRECANON, REGALIAS, RENTA DE ADUANAS Y PARTICIPACIONES</v>
      </c>
      <c r="I4643" t="s">
        <v>6208</v>
      </c>
      <c r="J4643" t="str">
        <f>VLOOKUP(I4643,clasificador!A$1:C$1634,3,0)</f>
        <v>2.6. 2  2. 2  4:COSTO DE CONSTRUCCION POR ADMINISTRACION DIRECTA - BIENES</v>
      </c>
      <c r="K4643">
        <v>79</v>
      </c>
      <c r="L4643" t="s">
        <v>66</v>
      </c>
      <c r="M4643" t="s">
        <v>67</v>
      </c>
      <c r="N4643" t="s">
        <v>68</v>
      </c>
      <c r="O4643" t="s">
        <v>2173</v>
      </c>
      <c r="P4643" t="s">
        <v>8440</v>
      </c>
      <c r="Q4643" t="s">
        <v>2174</v>
      </c>
      <c r="R4643">
        <v>591</v>
      </c>
      <c r="S4643">
        <v>580</v>
      </c>
      <c r="T4643">
        <v>2</v>
      </c>
      <c r="U4643" t="s">
        <v>26</v>
      </c>
      <c r="V4643" t="s">
        <v>2505</v>
      </c>
      <c r="W4643" s="4">
        <v>45597</v>
      </c>
    </row>
    <row r="4644" spans="1:23" x14ac:dyDescent="0.25">
      <c r="A4644" t="s">
        <v>7984</v>
      </c>
      <c r="B4644" t="s">
        <v>7990</v>
      </c>
      <c r="C4644">
        <v>756</v>
      </c>
      <c r="D4644">
        <v>4574</v>
      </c>
      <c r="E4644" t="s">
        <v>130</v>
      </c>
      <c r="F4644" t="str">
        <f>VLOOKUP(E4644,centro_costo!A$1:C$100,3,0)</f>
        <v>UNIDAD EJECUTORA DE INVERSIONES</v>
      </c>
      <c r="G4644" t="s">
        <v>5745</v>
      </c>
      <c r="H4644" t="str">
        <f>VLOOKUP(G4644,fuente_financiamiento!A$1:B$5,2,0)</f>
        <v>18:CANON Y SOBRECANON, REGALIAS, RENTA DE ADUANAS Y PARTICIPACIONES</v>
      </c>
      <c r="I4644" t="s">
        <v>6208</v>
      </c>
      <c r="J4644" t="str">
        <f>VLOOKUP(I4644,clasificador!A$1:C$1634,3,0)</f>
        <v>2.6. 2  2. 2  4:COSTO DE CONSTRUCCION POR ADMINISTRACION DIRECTA - BIENES</v>
      </c>
      <c r="K4644">
        <v>79</v>
      </c>
      <c r="L4644" t="s">
        <v>66</v>
      </c>
      <c r="M4644" t="s">
        <v>67</v>
      </c>
      <c r="N4644" t="s">
        <v>68</v>
      </c>
      <c r="O4644" t="s">
        <v>2212</v>
      </c>
      <c r="P4644" t="s">
        <v>8445</v>
      </c>
      <c r="Q4644" t="s">
        <v>2213</v>
      </c>
      <c r="R4644">
        <v>591</v>
      </c>
      <c r="S4644">
        <v>710</v>
      </c>
      <c r="T4644">
        <v>2</v>
      </c>
      <c r="U4644" t="s">
        <v>26</v>
      </c>
      <c r="V4644" t="s">
        <v>2505</v>
      </c>
      <c r="W4644" s="4">
        <v>45597</v>
      </c>
    </row>
    <row r="4645" spans="1:23" x14ac:dyDescent="0.25">
      <c r="A4645" t="s">
        <v>7985</v>
      </c>
      <c r="B4645" t="s">
        <v>7990</v>
      </c>
      <c r="C4645">
        <v>756</v>
      </c>
      <c r="D4645">
        <v>4574</v>
      </c>
      <c r="E4645" t="s">
        <v>130</v>
      </c>
      <c r="F4645" t="str">
        <f>VLOOKUP(E4645,centro_costo!A$1:C$100,3,0)</f>
        <v>UNIDAD EJECUTORA DE INVERSIONES</v>
      </c>
      <c r="G4645" t="s">
        <v>5745</v>
      </c>
      <c r="H4645" t="str">
        <f>VLOOKUP(G4645,fuente_financiamiento!A$1:B$5,2,0)</f>
        <v>18:CANON Y SOBRECANON, REGALIAS, RENTA DE ADUANAS Y PARTICIPACIONES</v>
      </c>
      <c r="I4645" t="s">
        <v>6208</v>
      </c>
      <c r="J4645" t="str">
        <f>VLOOKUP(I4645,clasificador!A$1:C$1634,3,0)</f>
        <v>2.6. 2  2. 2  4:COSTO DE CONSTRUCCION POR ADMINISTRACION DIRECTA - BIENES</v>
      </c>
      <c r="K4645">
        <v>79</v>
      </c>
      <c r="L4645" t="s">
        <v>66</v>
      </c>
      <c r="M4645" t="s">
        <v>67</v>
      </c>
      <c r="N4645" t="s">
        <v>68</v>
      </c>
      <c r="O4645" t="s">
        <v>2279</v>
      </c>
      <c r="P4645" t="s">
        <v>8462</v>
      </c>
      <c r="Q4645" t="s">
        <v>2280</v>
      </c>
      <c r="R4645">
        <v>591</v>
      </c>
      <c r="S4645">
        <v>710</v>
      </c>
      <c r="T4645">
        <v>2</v>
      </c>
      <c r="U4645" t="s">
        <v>26</v>
      </c>
      <c r="V4645" t="s">
        <v>2505</v>
      </c>
      <c r="W4645" s="4">
        <v>45597</v>
      </c>
    </row>
    <row r="4646" spans="1:23" x14ac:dyDescent="0.25">
      <c r="A4646" t="s">
        <v>7986</v>
      </c>
      <c r="B4646" t="s">
        <v>7990</v>
      </c>
      <c r="C4646">
        <v>756</v>
      </c>
      <c r="D4646">
        <v>4574</v>
      </c>
      <c r="E4646" t="s">
        <v>130</v>
      </c>
      <c r="F4646" t="str">
        <f>VLOOKUP(E4646,centro_costo!A$1:C$100,3,0)</f>
        <v>UNIDAD EJECUTORA DE INVERSIONES</v>
      </c>
      <c r="G4646" t="s">
        <v>5745</v>
      </c>
      <c r="H4646" t="str">
        <f>VLOOKUP(G4646,fuente_financiamiento!A$1:B$5,2,0)</f>
        <v>18:CANON Y SOBRECANON, REGALIAS, RENTA DE ADUANAS Y PARTICIPACIONES</v>
      </c>
      <c r="I4646" t="s">
        <v>6208</v>
      </c>
      <c r="J4646" t="str">
        <f>VLOOKUP(I4646,clasificador!A$1:C$1634,3,0)</f>
        <v>2.6. 2  2. 2  4:COSTO DE CONSTRUCCION POR ADMINISTRACION DIRECTA - BIENES</v>
      </c>
      <c r="K4646">
        <v>79</v>
      </c>
      <c r="L4646" t="s">
        <v>66</v>
      </c>
      <c r="M4646" t="s">
        <v>67</v>
      </c>
      <c r="N4646" t="s">
        <v>68</v>
      </c>
      <c r="O4646" t="s">
        <v>2181</v>
      </c>
      <c r="P4646" t="s">
        <v>8441</v>
      </c>
      <c r="Q4646" t="s">
        <v>2182</v>
      </c>
      <c r="R4646">
        <v>591</v>
      </c>
      <c r="S4646">
        <v>710</v>
      </c>
      <c r="T4646">
        <v>2</v>
      </c>
      <c r="U4646" t="s">
        <v>26</v>
      </c>
      <c r="V4646" t="s">
        <v>2505</v>
      </c>
      <c r="W4646" s="4">
        <v>45597</v>
      </c>
    </row>
    <row r="4647" spans="1:23" x14ac:dyDescent="0.25">
      <c r="A4647" t="s">
        <v>7987</v>
      </c>
      <c r="B4647" t="s">
        <v>7990</v>
      </c>
      <c r="C4647">
        <v>798</v>
      </c>
      <c r="D4647">
        <v>4776</v>
      </c>
      <c r="E4647" t="s">
        <v>130</v>
      </c>
      <c r="F4647" t="str">
        <f>VLOOKUP(E4647,centro_costo!A$1:C$100,3,0)</f>
        <v>UNIDAD EJECUTORA DE INVERSIONES</v>
      </c>
      <c r="G4647" t="s">
        <v>5745</v>
      </c>
      <c r="H4647" t="str">
        <f>VLOOKUP(G4647,fuente_financiamiento!A$1:B$5,2,0)</f>
        <v>18:CANON Y SOBRECANON, REGALIAS, RENTA DE ADUANAS Y PARTICIPACIONES</v>
      </c>
      <c r="I4647" t="s">
        <v>6208</v>
      </c>
      <c r="J4647" t="str">
        <f>VLOOKUP(I4647,clasificador!A$1:C$1634,3,0)</f>
        <v>2.6. 2  2. 2  4:COSTO DE CONSTRUCCION POR ADMINISTRACION DIRECTA - BIENES</v>
      </c>
      <c r="K4647">
        <v>81</v>
      </c>
      <c r="L4647" t="s">
        <v>1099</v>
      </c>
      <c r="M4647" t="s">
        <v>1123</v>
      </c>
      <c r="N4647" t="s">
        <v>280</v>
      </c>
      <c r="O4647" t="s">
        <v>616</v>
      </c>
      <c r="P4647" t="s">
        <v>8768</v>
      </c>
      <c r="Q4647" t="s">
        <v>3450</v>
      </c>
      <c r="R4647">
        <v>593</v>
      </c>
      <c r="S4647">
        <v>237000</v>
      </c>
      <c r="T4647">
        <v>7500</v>
      </c>
      <c r="U4647" t="s">
        <v>26</v>
      </c>
      <c r="V4647" t="s">
        <v>7988</v>
      </c>
      <c r="W4647" s="4">
        <v>45597</v>
      </c>
    </row>
    <row r="4648" spans="1:23" x14ac:dyDescent="0.25">
      <c r="A4648" t="s">
        <v>10039</v>
      </c>
      <c r="B4648" t="s">
        <v>10040</v>
      </c>
      <c r="C4648">
        <v>3</v>
      </c>
      <c r="D4648">
        <v>57</v>
      </c>
      <c r="E4648" t="s">
        <v>185</v>
      </c>
      <c r="F4648" t="str">
        <f>VLOOKUP(E4648,centro_costo!A$1:C$100,3,0)</f>
        <v>DIRECCION GENERAL DE ADMINISTRACION</v>
      </c>
      <c r="G4648" t="s">
        <v>19</v>
      </c>
      <c r="H4648" t="str">
        <f>VLOOKUP(G4648,fuente_financiamiento!A$1:B$5,2,0)</f>
        <v>00:RECURSOS ORDINARIOS</v>
      </c>
      <c r="I4648" t="s">
        <v>10041</v>
      </c>
      <c r="J4648" t="str">
        <f>VLOOKUP(I4648,clasificador!A$1:C$1634,3,0)</f>
        <v>2.3. 2  2. 1  2:SERVICIO DE AGUA Y DESAGUE</v>
      </c>
      <c r="K4648">
        <v>17</v>
      </c>
      <c r="L4648" t="s">
        <v>3542</v>
      </c>
      <c r="M4648" t="s">
        <v>3664</v>
      </c>
      <c r="N4648" t="s">
        <v>23</v>
      </c>
      <c r="O4648" t="s">
        <v>61</v>
      </c>
      <c r="P4648" t="s">
        <v>10042</v>
      </c>
      <c r="Q4648" t="s">
        <v>10043</v>
      </c>
      <c r="R4648">
        <v>344</v>
      </c>
      <c r="S4648">
        <v>161062.98000000001</v>
      </c>
      <c r="T4648">
        <v>1</v>
      </c>
      <c r="U4648" t="s">
        <v>10044</v>
      </c>
      <c r="V4648" t="s">
        <v>10045</v>
      </c>
      <c r="W4648" s="4">
        <v>45292</v>
      </c>
    </row>
    <row r="4649" spans="1:23" x14ac:dyDescent="0.25">
      <c r="A4649" t="s">
        <v>10046</v>
      </c>
      <c r="B4649" t="s">
        <v>10040</v>
      </c>
      <c r="C4649">
        <v>10</v>
      </c>
      <c r="D4649">
        <v>125</v>
      </c>
      <c r="E4649" t="s">
        <v>244</v>
      </c>
      <c r="F4649" t="str">
        <f>VLOOKUP(E4649,centro_costo!A$1:C$100,3,0)</f>
        <v>UNIDAD DE ABASTECIMIENTO</v>
      </c>
      <c r="G4649" t="s">
        <v>19</v>
      </c>
      <c r="H4649" t="str">
        <f>VLOOKUP(G4649,fuente_financiamiento!A$1:B$5,2,0)</f>
        <v>00:RECURSOS ORDINARIOS</v>
      </c>
      <c r="I4649" t="s">
        <v>10047</v>
      </c>
      <c r="J4649" t="str">
        <f>VLOOKUP(I4649,clasificador!A$1:C$1634,3,0)</f>
        <v>2.3. 2  7.14 98:OTROS SERVICIOS TECNICOS Y PROFESIONALES DESARROLLADOS POR PERSONAS NATURALES</v>
      </c>
      <c r="K4649">
        <v>31</v>
      </c>
      <c r="L4649" t="s">
        <v>1108</v>
      </c>
      <c r="M4649" t="s">
        <v>719</v>
      </c>
      <c r="N4649" t="s">
        <v>281</v>
      </c>
      <c r="O4649" t="s">
        <v>4656</v>
      </c>
      <c r="P4649" t="s">
        <v>10048</v>
      </c>
      <c r="Q4649" t="s">
        <v>10049</v>
      </c>
      <c r="R4649">
        <v>325</v>
      </c>
      <c r="S4649">
        <v>2600</v>
      </c>
      <c r="T4649">
        <v>1</v>
      </c>
      <c r="U4649" t="s">
        <v>10044</v>
      </c>
      <c r="V4649" t="s">
        <v>10050</v>
      </c>
      <c r="W4649" s="4">
        <v>45323</v>
      </c>
    </row>
    <row r="4650" spans="1:23" x14ac:dyDescent="0.25">
      <c r="A4650" t="s">
        <v>10051</v>
      </c>
      <c r="B4650" t="s">
        <v>10040</v>
      </c>
      <c r="C4650">
        <v>16</v>
      </c>
      <c r="D4650">
        <v>142</v>
      </c>
      <c r="E4650" t="s">
        <v>185</v>
      </c>
      <c r="F4650" t="str">
        <f>VLOOKUP(E4650,centro_costo!A$1:C$100,3,0)</f>
        <v>DIRECCION GENERAL DE ADMINISTRACION</v>
      </c>
      <c r="G4650" t="s">
        <v>19</v>
      </c>
      <c r="H4650" t="str">
        <f>VLOOKUP(G4650,fuente_financiamiento!A$1:B$5,2,0)</f>
        <v>00:RECURSOS ORDINARIOS</v>
      </c>
      <c r="I4650" t="s">
        <v>10047</v>
      </c>
      <c r="J4650" t="str">
        <f>VLOOKUP(I4650,clasificador!A$1:C$1634,3,0)</f>
        <v>2.3. 2  7.14 98:OTROS SERVICIOS TECNICOS Y PROFESIONALES DESARROLLADOS POR PERSONAS NATURALES</v>
      </c>
      <c r="K4650">
        <v>17</v>
      </c>
      <c r="L4650" t="s">
        <v>1108</v>
      </c>
      <c r="M4650" t="s">
        <v>719</v>
      </c>
      <c r="N4650" t="s">
        <v>281</v>
      </c>
      <c r="O4650" t="s">
        <v>4656</v>
      </c>
      <c r="P4650" t="s">
        <v>10048</v>
      </c>
      <c r="Q4650" t="s">
        <v>10049</v>
      </c>
      <c r="R4650">
        <v>345</v>
      </c>
      <c r="S4650">
        <v>2000</v>
      </c>
      <c r="T4650">
        <v>1</v>
      </c>
      <c r="U4650" t="s">
        <v>10044</v>
      </c>
      <c r="V4650" t="s">
        <v>10052</v>
      </c>
      <c r="W4650" s="4">
        <v>45323</v>
      </c>
    </row>
    <row r="4651" spans="1:23" x14ac:dyDescent="0.25">
      <c r="A4651" t="s">
        <v>10053</v>
      </c>
      <c r="B4651" t="s">
        <v>10040</v>
      </c>
      <c r="C4651">
        <v>14</v>
      </c>
      <c r="D4651">
        <v>135</v>
      </c>
      <c r="E4651" t="s">
        <v>130</v>
      </c>
      <c r="F4651" t="str">
        <f>VLOOKUP(E4651,centro_costo!A$1:C$100,3,0)</f>
        <v>UNIDAD EJECUTORA DE INVERSIONES</v>
      </c>
      <c r="G4651" t="s">
        <v>19</v>
      </c>
      <c r="H4651" t="str">
        <f>VLOOKUP(G4651,fuente_financiamiento!A$1:B$5,2,0)</f>
        <v>00:RECURSOS ORDINARIOS</v>
      </c>
      <c r="I4651" t="s">
        <v>10047</v>
      </c>
      <c r="J4651" t="str">
        <f>VLOOKUP(I4651,clasificador!A$1:C$1634,3,0)</f>
        <v>2.3. 2  7.14 98:OTROS SERVICIOS TECNICOS Y PROFESIONALES DESARROLLADOS POR PERSONAS NATURALES</v>
      </c>
      <c r="K4651">
        <v>4</v>
      </c>
      <c r="L4651" t="s">
        <v>1108</v>
      </c>
      <c r="M4651" t="s">
        <v>719</v>
      </c>
      <c r="N4651" t="s">
        <v>281</v>
      </c>
      <c r="O4651" t="s">
        <v>4656</v>
      </c>
      <c r="P4651" t="s">
        <v>10048</v>
      </c>
      <c r="Q4651" t="s">
        <v>10049</v>
      </c>
      <c r="R4651">
        <v>300</v>
      </c>
      <c r="S4651">
        <v>2500</v>
      </c>
      <c r="T4651">
        <v>1</v>
      </c>
      <c r="U4651" t="s">
        <v>10044</v>
      </c>
      <c r="V4651" t="s">
        <v>10054</v>
      </c>
      <c r="W4651" s="4">
        <v>45323</v>
      </c>
    </row>
    <row r="4652" spans="1:23" x14ac:dyDescent="0.25">
      <c r="A4652" t="s">
        <v>10055</v>
      </c>
      <c r="B4652" t="s">
        <v>10040</v>
      </c>
      <c r="C4652">
        <v>24</v>
      </c>
      <c r="D4652">
        <v>152</v>
      </c>
      <c r="E4652" t="s">
        <v>244</v>
      </c>
      <c r="F4652" t="str">
        <f>VLOOKUP(E4652,centro_costo!A$1:C$100,3,0)</f>
        <v>UNIDAD DE ABASTECIMIENTO</v>
      </c>
      <c r="G4652" t="s">
        <v>19</v>
      </c>
      <c r="H4652" t="str">
        <f>VLOOKUP(G4652,fuente_financiamiento!A$1:B$5,2,0)</f>
        <v>00:RECURSOS ORDINARIOS</v>
      </c>
      <c r="I4652" t="s">
        <v>10047</v>
      </c>
      <c r="J4652" t="str">
        <f>VLOOKUP(I4652,clasificador!A$1:C$1634,3,0)</f>
        <v>2.3. 2  7.14 98:OTROS SERVICIOS TECNICOS Y PROFESIONALES DESARROLLADOS POR PERSONAS NATURALES</v>
      </c>
      <c r="K4652">
        <v>31</v>
      </c>
      <c r="L4652" t="s">
        <v>1108</v>
      </c>
      <c r="M4652" t="s">
        <v>719</v>
      </c>
      <c r="N4652" t="s">
        <v>281</v>
      </c>
      <c r="O4652" t="s">
        <v>4656</v>
      </c>
      <c r="P4652" t="s">
        <v>10048</v>
      </c>
      <c r="Q4652" t="s">
        <v>10049</v>
      </c>
      <c r="R4652">
        <v>48</v>
      </c>
      <c r="S4652">
        <v>2500</v>
      </c>
      <c r="T4652">
        <v>1</v>
      </c>
      <c r="U4652" t="s">
        <v>10044</v>
      </c>
      <c r="V4652" t="s">
        <v>10056</v>
      </c>
      <c r="W4652" s="4">
        <v>45323</v>
      </c>
    </row>
    <row r="4653" spans="1:23" x14ac:dyDescent="0.25">
      <c r="A4653" t="s">
        <v>10057</v>
      </c>
      <c r="B4653" t="s">
        <v>10040</v>
      </c>
      <c r="C4653">
        <v>13</v>
      </c>
      <c r="D4653">
        <v>136</v>
      </c>
      <c r="E4653" t="s">
        <v>130</v>
      </c>
      <c r="F4653" t="str">
        <f>VLOOKUP(E4653,centro_costo!A$1:C$100,3,0)</f>
        <v>UNIDAD EJECUTORA DE INVERSIONES</v>
      </c>
      <c r="G4653" t="s">
        <v>19</v>
      </c>
      <c r="H4653" t="str">
        <f>VLOOKUP(G4653,fuente_financiamiento!A$1:B$5,2,0)</f>
        <v>00:RECURSOS ORDINARIOS</v>
      </c>
      <c r="I4653" t="s">
        <v>10047</v>
      </c>
      <c r="J4653" t="str">
        <f>VLOOKUP(I4653,clasificador!A$1:C$1634,3,0)</f>
        <v>2.3. 2  7.14 98:OTROS SERVICIOS TECNICOS Y PROFESIONALES DESARROLLADOS POR PERSONAS NATURALES</v>
      </c>
      <c r="K4653">
        <v>4</v>
      </c>
      <c r="L4653" t="s">
        <v>1108</v>
      </c>
      <c r="M4653" t="s">
        <v>719</v>
      </c>
      <c r="N4653" t="s">
        <v>281</v>
      </c>
      <c r="O4653" t="s">
        <v>10058</v>
      </c>
      <c r="P4653" t="s">
        <v>10059</v>
      </c>
      <c r="Q4653" t="s">
        <v>10060</v>
      </c>
      <c r="R4653">
        <v>300</v>
      </c>
      <c r="S4653">
        <v>4500</v>
      </c>
      <c r="T4653">
        <v>1</v>
      </c>
      <c r="U4653" t="s">
        <v>10044</v>
      </c>
      <c r="V4653" t="s">
        <v>10061</v>
      </c>
      <c r="W4653" s="4">
        <v>45323</v>
      </c>
    </row>
    <row r="4654" spans="1:23" x14ac:dyDescent="0.25">
      <c r="A4654" t="s">
        <v>10062</v>
      </c>
      <c r="B4654" t="s">
        <v>10040</v>
      </c>
      <c r="C4654">
        <v>9</v>
      </c>
      <c r="D4654">
        <v>128</v>
      </c>
      <c r="E4654" t="s">
        <v>244</v>
      </c>
      <c r="F4654" t="str">
        <f>VLOOKUP(E4654,centro_costo!A$1:C$100,3,0)</f>
        <v>UNIDAD DE ABASTECIMIENTO</v>
      </c>
      <c r="G4654" t="s">
        <v>19</v>
      </c>
      <c r="H4654" t="str">
        <f>VLOOKUP(G4654,fuente_financiamiento!A$1:B$5,2,0)</f>
        <v>00:RECURSOS ORDINARIOS</v>
      </c>
      <c r="I4654" t="s">
        <v>10063</v>
      </c>
      <c r="J4654" t="str">
        <f>VLOOKUP(I4654,clasificador!A$1:C$1634,3,0)</f>
        <v>2.3. 2  7.11  5:SERVICIOS DE ALIMENTACION DE CONSUMO HUMANO</v>
      </c>
      <c r="K4654">
        <v>46</v>
      </c>
      <c r="L4654" t="s">
        <v>2299</v>
      </c>
      <c r="M4654" t="s">
        <v>3664</v>
      </c>
      <c r="N4654" t="s">
        <v>23</v>
      </c>
      <c r="O4654" t="s">
        <v>23</v>
      </c>
      <c r="P4654" t="s">
        <v>10064</v>
      </c>
      <c r="Q4654" t="s">
        <v>10065</v>
      </c>
      <c r="R4654">
        <v>439</v>
      </c>
      <c r="S4654">
        <v>400</v>
      </c>
      <c r="T4654">
        <v>1</v>
      </c>
      <c r="U4654" t="s">
        <v>10044</v>
      </c>
      <c r="V4654" t="s">
        <v>10066</v>
      </c>
      <c r="W4654" s="4">
        <v>45323</v>
      </c>
    </row>
    <row r="4655" spans="1:23" x14ac:dyDescent="0.25">
      <c r="A4655" t="s">
        <v>10067</v>
      </c>
      <c r="B4655" t="s">
        <v>10040</v>
      </c>
      <c r="C4655">
        <v>25</v>
      </c>
      <c r="D4655">
        <v>153</v>
      </c>
      <c r="E4655" t="s">
        <v>130</v>
      </c>
      <c r="F4655" t="str">
        <f>VLOOKUP(E4655,centro_costo!A$1:C$100,3,0)</f>
        <v>UNIDAD EJECUTORA DE INVERSIONES</v>
      </c>
      <c r="G4655" t="s">
        <v>19</v>
      </c>
      <c r="H4655" t="str">
        <f>VLOOKUP(G4655,fuente_financiamiento!A$1:B$5,2,0)</f>
        <v>00:RECURSOS ORDINARIOS</v>
      </c>
      <c r="I4655" t="s">
        <v>10047</v>
      </c>
      <c r="J4655" t="str">
        <f>VLOOKUP(I4655,clasificador!A$1:C$1634,3,0)</f>
        <v>2.3. 2  7.14 98:OTROS SERVICIOS TECNICOS Y PROFESIONALES DESARROLLADOS POR PERSONAS NATURALES</v>
      </c>
      <c r="K4655">
        <v>4</v>
      </c>
      <c r="L4655" t="s">
        <v>1108</v>
      </c>
      <c r="M4655" t="s">
        <v>719</v>
      </c>
      <c r="N4655" t="s">
        <v>281</v>
      </c>
      <c r="O4655" t="s">
        <v>4656</v>
      </c>
      <c r="P4655" t="s">
        <v>10048</v>
      </c>
      <c r="Q4655" t="s">
        <v>10049</v>
      </c>
      <c r="R4655">
        <v>300</v>
      </c>
      <c r="S4655">
        <v>3500</v>
      </c>
      <c r="T4655">
        <v>1</v>
      </c>
      <c r="U4655" t="s">
        <v>10044</v>
      </c>
      <c r="V4655" t="s">
        <v>10068</v>
      </c>
      <c r="W4655" s="4">
        <v>45323</v>
      </c>
    </row>
    <row r="4656" spans="1:23" x14ac:dyDescent="0.25">
      <c r="A4656" t="s">
        <v>10069</v>
      </c>
      <c r="B4656" t="s">
        <v>10040</v>
      </c>
      <c r="C4656">
        <v>21</v>
      </c>
      <c r="D4656">
        <v>150</v>
      </c>
      <c r="E4656" t="s">
        <v>244</v>
      </c>
      <c r="F4656" t="str">
        <f>VLOOKUP(E4656,centro_costo!A$1:C$100,3,0)</f>
        <v>UNIDAD DE ABASTECIMIENTO</v>
      </c>
      <c r="G4656" t="s">
        <v>19</v>
      </c>
      <c r="H4656" t="str">
        <f>VLOOKUP(G4656,fuente_financiamiento!A$1:B$5,2,0)</f>
        <v>00:RECURSOS ORDINARIOS</v>
      </c>
      <c r="I4656" t="s">
        <v>10047</v>
      </c>
      <c r="J4656" t="str">
        <f>VLOOKUP(I4656,clasificador!A$1:C$1634,3,0)</f>
        <v>2.3. 2  7.14 98:OTROS SERVICIOS TECNICOS Y PROFESIONALES DESARROLLADOS POR PERSONAS NATURALES</v>
      </c>
      <c r="K4656">
        <v>31</v>
      </c>
      <c r="L4656" t="s">
        <v>1108</v>
      </c>
      <c r="M4656" t="s">
        <v>719</v>
      </c>
      <c r="N4656" t="s">
        <v>281</v>
      </c>
      <c r="O4656" t="s">
        <v>4656</v>
      </c>
      <c r="P4656" t="s">
        <v>10048</v>
      </c>
      <c r="Q4656" t="s">
        <v>10049</v>
      </c>
      <c r="R4656">
        <v>325</v>
      </c>
      <c r="S4656">
        <v>2400</v>
      </c>
      <c r="T4656">
        <v>1</v>
      </c>
      <c r="U4656" t="s">
        <v>10044</v>
      </c>
      <c r="V4656" t="s">
        <v>10070</v>
      </c>
      <c r="W4656" s="4">
        <v>45323</v>
      </c>
    </row>
    <row r="4657" spans="1:23" x14ac:dyDescent="0.25">
      <c r="A4657" t="s">
        <v>10071</v>
      </c>
      <c r="B4657" t="s">
        <v>10040</v>
      </c>
      <c r="C4657">
        <v>22</v>
      </c>
      <c r="D4657">
        <v>149</v>
      </c>
      <c r="E4657" t="s">
        <v>244</v>
      </c>
      <c r="F4657" t="str">
        <f>VLOOKUP(E4657,centro_costo!A$1:C$100,3,0)</f>
        <v>UNIDAD DE ABASTECIMIENTO</v>
      </c>
      <c r="G4657" t="s">
        <v>19</v>
      </c>
      <c r="H4657" t="str">
        <f>VLOOKUP(G4657,fuente_financiamiento!A$1:B$5,2,0)</f>
        <v>00:RECURSOS ORDINARIOS</v>
      </c>
      <c r="I4657" t="s">
        <v>10047</v>
      </c>
      <c r="J4657" t="str">
        <f>VLOOKUP(I4657,clasificador!A$1:C$1634,3,0)</f>
        <v>2.3. 2  7.14 98:OTROS SERVICIOS TECNICOS Y PROFESIONALES DESARROLLADOS POR PERSONAS NATURALES</v>
      </c>
      <c r="K4657">
        <v>31</v>
      </c>
      <c r="L4657" t="s">
        <v>1108</v>
      </c>
      <c r="M4657" t="s">
        <v>719</v>
      </c>
      <c r="N4657" t="s">
        <v>281</v>
      </c>
      <c r="O4657" t="s">
        <v>4656</v>
      </c>
      <c r="P4657" t="s">
        <v>10048</v>
      </c>
      <c r="Q4657" t="s">
        <v>10049</v>
      </c>
      <c r="R4657">
        <v>325</v>
      </c>
      <c r="S4657">
        <v>2600</v>
      </c>
      <c r="T4657">
        <v>1</v>
      </c>
      <c r="U4657" t="s">
        <v>10044</v>
      </c>
      <c r="V4657" t="s">
        <v>10072</v>
      </c>
      <c r="W4657" s="4">
        <v>45323</v>
      </c>
    </row>
    <row r="4658" spans="1:23" x14ac:dyDescent="0.25">
      <c r="A4658" t="s">
        <v>10073</v>
      </c>
      <c r="B4658" t="s">
        <v>10040</v>
      </c>
      <c r="C4658">
        <v>32</v>
      </c>
      <c r="D4658">
        <v>177</v>
      </c>
      <c r="E4658" t="s">
        <v>244</v>
      </c>
      <c r="F4658" t="str">
        <f>VLOOKUP(E4658,centro_costo!A$1:C$100,3,0)</f>
        <v>UNIDAD DE ABASTECIMIENTO</v>
      </c>
      <c r="G4658" t="s">
        <v>19</v>
      </c>
      <c r="H4658" t="str">
        <f>VLOOKUP(G4658,fuente_financiamiento!A$1:B$5,2,0)</f>
        <v>00:RECURSOS ORDINARIOS</v>
      </c>
      <c r="I4658" t="s">
        <v>10047</v>
      </c>
      <c r="J4658" t="str">
        <f>VLOOKUP(I4658,clasificador!A$1:C$1634,3,0)</f>
        <v>2.3. 2  7.14 98:OTROS SERVICIOS TECNICOS Y PROFESIONALES DESARROLLADOS POR PERSONAS NATURALES</v>
      </c>
      <c r="K4658">
        <v>31</v>
      </c>
      <c r="L4658" t="s">
        <v>1108</v>
      </c>
      <c r="M4658" t="s">
        <v>719</v>
      </c>
      <c r="N4658" t="s">
        <v>281</v>
      </c>
      <c r="O4658" t="s">
        <v>4656</v>
      </c>
      <c r="P4658" t="s">
        <v>10048</v>
      </c>
      <c r="Q4658" t="s">
        <v>10049</v>
      </c>
      <c r="R4658">
        <v>325</v>
      </c>
      <c r="S4658">
        <v>2200</v>
      </c>
      <c r="T4658">
        <v>1</v>
      </c>
      <c r="U4658" t="s">
        <v>10044</v>
      </c>
      <c r="V4658" t="s">
        <v>10074</v>
      </c>
      <c r="W4658" s="4">
        <v>45323</v>
      </c>
    </row>
    <row r="4659" spans="1:23" x14ac:dyDescent="0.25">
      <c r="A4659" t="s">
        <v>10075</v>
      </c>
      <c r="B4659" t="s">
        <v>10040</v>
      </c>
      <c r="C4659">
        <v>23</v>
      </c>
      <c r="D4659">
        <v>151</v>
      </c>
      <c r="E4659" t="s">
        <v>244</v>
      </c>
      <c r="F4659" t="str">
        <f>VLOOKUP(E4659,centro_costo!A$1:C$100,3,0)</f>
        <v>UNIDAD DE ABASTECIMIENTO</v>
      </c>
      <c r="G4659" t="s">
        <v>19</v>
      </c>
      <c r="H4659" t="str">
        <f>VLOOKUP(G4659,fuente_financiamiento!A$1:B$5,2,0)</f>
        <v>00:RECURSOS ORDINARIOS</v>
      </c>
      <c r="I4659" t="s">
        <v>10047</v>
      </c>
      <c r="J4659" t="str">
        <f>VLOOKUP(I4659,clasificador!A$1:C$1634,3,0)</f>
        <v>2.3. 2  7.14 98:OTROS SERVICIOS TECNICOS Y PROFESIONALES DESARROLLADOS POR PERSONAS NATURALES</v>
      </c>
      <c r="K4659">
        <v>31</v>
      </c>
      <c r="L4659" t="s">
        <v>1108</v>
      </c>
      <c r="M4659" t="s">
        <v>719</v>
      </c>
      <c r="N4659" t="s">
        <v>281</v>
      </c>
      <c r="O4659" t="s">
        <v>4656</v>
      </c>
      <c r="P4659" t="s">
        <v>10048</v>
      </c>
      <c r="Q4659" t="s">
        <v>10049</v>
      </c>
      <c r="R4659">
        <v>48</v>
      </c>
      <c r="S4659">
        <v>2500</v>
      </c>
      <c r="T4659">
        <v>1</v>
      </c>
      <c r="U4659" t="s">
        <v>10044</v>
      </c>
      <c r="V4659" t="s">
        <v>10076</v>
      </c>
      <c r="W4659" s="4">
        <v>45323</v>
      </c>
    </row>
    <row r="4660" spans="1:23" x14ac:dyDescent="0.25">
      <c r="A4660" t="s">
        <v>10077</v>
      </c>
      <c r="B4660" t="s">
        <v>10040</v>
      </c>
      <c r="C4660">
        <v>12</v>
      </c>
      <c r="D4660">
        <v>138</v>
      </c>
      <c r="E4660" t="s">
        <v>130</v>
      </c>
      <c r="F4660" t="str">
        <f>VLOOKUP(E4660,centro_costo!A$1:C$100,3,0)</f>
        <v>UNIDAD EJECUTORA DE INVERSIONES</v>
      </c>
      <c r="G4660" t="s">
        <v>19</v>
      </c>
      <c r="H4660" t="str">
        <f>VLOOKUP(G4660,fuente_financiamiento!A$1:B$5,2,0)</f>
        <v>00:RECURSOS ORDINARIOS</v>
      </c>
      <c r="I4660" t="s">
        <v>10047</v>
      </c>
      <c r="J4660" t="str">
        <f>VLOOKUP(I4660,clasificador!A$1:C$1634,3,0)</f>
        <v>2.3. 2  7.14 98:OTROS SERVICIOS TECNICOS Y PROFESIONALES DESARROLLADOS POR PERSONAS NATURALES</v>
      </c>
      <c r="K4660">
        <v>4</v>
      </c>
      <c r="L4660" t="s">
        <v>1108</v>
      </c>
      <c r="M4660" t="s">
        <v>719</v>
      </c>
      <c r="N4660" t="s">
        <v>281</v>
      </c>
      <c r="O4660" t="s">
        <v>10078</v>
      </c>
      <c r="P4660" t="s">
        <v>10079</v>
      </c>
      <c r="Q4660" t="s">
        <v>10080</v>
      </c>
      <c r="R4660">
        <v>300</v>
      </c>
      <c r="S4660">
        <v>4500</v>
      </c>
      <c r="T4660">
        <v>1</v>
      </c>
      <c r="U4660" t="s">
        <v>10044</v>
      </c>
      <c r="V4660" t="s">
        <v>10081</v>
      </c>
      <c r="W4660" s="4">
        <v>45323</v>
      </c>
    </row>
    <row r="4661" spans="1:23" x14ac:dyDescent="0.25">
      <c r="A4661" t="s">
        <v>10082</v>
      </c>
      <c r="B4661" t="s">
        <v>10040</v>
      </c>
      <c r="C4661">
        <v>26</v>
      </c>
      <c r="D4661">
        <v>157</v>
      </c>
      <c r="E4661" t="s">
        <v>172</v>
      </c>
      <c r="F4661" t="str">
        <f>VLOOKUP(E4661,centro_costo!A$1:C$100,3,0)</f>
        <v>OFICINA DE TECNOLOGIAS DE LA INFORMACION</v>
      </c>
      <c r="G4661" t="s">
        <v>19</v>
      </c>
      <c r="H4661" t="str">
        <f>VLOOKUP(G4661,fuente_financiamiento!A$1:B$5,2,0)</f>
        <v>00:RECURSOS ORDINARIOS</v>
      </c>
      <c r="I4661" t="s">
        <v>10083</v>
      </c>
      <c r="J4661" t="str">
        <f>VLOOKUP(I4661,clasificador!A$1:C$1634,3,0)</f>
        <v>2.3. 2  2. 2  3:SERVICIO DE INTERNET</v>
      </c>
      <c r="K4661">
        <v>2</v>
      </c>
      <c r="L4661" t="s">
        <v>3542</v>
      </c>
      <c r="M4661" t="s">
        <v>2235</v>
      </c>
      <c r="N4661" t="s">
        <v>255</v>
      </c>
      <c r="O4661" t="s">
        <v>544</v>
      </c>
      <c r="P4661" t="s">
        <v>10084</v>
      </c>
      <c r="Q4661" t="s">
        <v>10085</v>
      </c>
      <c r="R4661">
        <v>445</v>
      </c>
      <c r="S4661">
        <v>38772.800000000003</v>
      </c>
      <c r="T4661">
        <v>1</v>
      </c>
      <c r="U4661" t="s">
        <v>10044</v>
      </c>
      <c r="V4661" t="s">
        <v>10086</v>
      </c>
      <c r="W4661" s="4">
        <v>45323</v>
      </c>
    </row>
    <row r="4662" spans="1:23" x14ac:dyDescent="0.25">
      <c r="A4662" t="s">
        <v>10087</v>
      </c>
      <c r="B4662" t="s">
        <v>10040</v>
      </c>
      <c r="C4662">
        <v>27</v>
      </c>
      <c r="D4662">
        <v>163</v>
      </c>
      <c r="E4662" t="s">
        <v>124</v>
      </c>
      <c r="F4662" t="str">
        <f>VLOOKUP(E4662,centro_costo!A$1:C$100,3,0)</f>
        <v>ESCUELA PROFESIONAL DE FARMACIA Y BIOQUIMICA</v>
      </c>
      <c r="G4662" t="s">
        <v>19</v>
      </c>
      <c r="H4662" t="str">
        <f>VLOOKUP(G4662,fuente_financiamiento!A$1:B$5,2,0)</f>
        <v>00:RECURSOS ORDINARIOS</v>
      </c>
      <c r="I4662" t="s">
        <v>10047</v>
      </c>
      <c r="J4662" t="str">
        <f>VLOOKUP(I4662,clasificador!A$1:C$1634,3,0)</f>
        <v>2.3. 2  7.14 98:OTROS SERVICIOS TECNICOS Y PROFESIONALES DESARROLLADOS POR PERSONAS NATURALES</v>
      </c>
      <c r="K4662">
        <v>5</v>
      </c>
      <c r="L4662" t="s">
        <v>755</v>
      </c>
      <c r="M4662" t="s">
        <v>3664</v>
      </c>
      <c r="N4662" t="s">
        <v>255</v>
      </c>
      <c r="O4662" t="s">
        <v>1526</v>
      </c>
      <c r="P4662" t="s">
        <v>10088</v>
      </c>
      <c r="Q4662" t="s">
        <v>10089</v>
      </c>
      <c r="R4662">
        <v>335</v>
      </c>
      <c r="S4662">
        <v>2000</v>
      </c>
      <c r="T4662">
        <v>1</v>
      </c>
      <c r="U4662" t="s">
        <v>10044</v>
      </c>
      <c r="V4662" t="s">
        <v>10090</v>
      </c>
      <c r="W4662" s="4">
        <v>45323</v>
      </c>
    </row>
    <row r="4663" spans="1:23" x14ac:dyDescent="0.25">
      <c r="A4663" t="s">
        <v>10091</v>
      </c>
      <c r="B4663" t="s">
        <v>10040</v>
      </c>
      <c r="C4663">
        <v>15</v>
      </c>
      <c r="D4663">
        <v>143</v>
      </c>
      <c r="E4663" t="s">
        <v>130</v>
      </c>
      <c r="F4663" t="str">
        <f>VLOOKUP(E4663,centro_costo!A$1:C$100,3,0)</f>
        <v>UNIDAD EJECUTORA DE INVERSIONES</v>
      </c>
      <c r="G4663" t="s">
        <v>19</v>
      </c>
      <c r="H4663" t="str">
        <f>VLOOKUP(G4663,fuente_financiamiento!A$1:B$5,2,0)</f>
        <v>00:RECURSOS ORDINARIOS</v>
      </c>
      <c r="I4663" t="s">
        <v>10047</v>
      </c>
      <c r="J4663" t="str">
        <f>VLOOKUP(I4663,clasificador!A$1:C$1634,3,0)</f>
        <v>2.3. 2  7.14 98:OTROS SERVICIOS TECNICOS Y PROFESIONALES DESARROLLADOS POR PERSONAS NATURALES</v>
      </c>
      <c r="K4663">
        <v>4</v>
      </c>
      <c r="L4663" t="s">
        <v>1108</v>
      </c>
      <c r="M4663" t="s">
        <v>719</v>
      </c>
      <c r="N4663" t="s">
        <v>281</v>
      </c>
      <c r="O4663" t="s">
        <v>1852</v>
      </c>
      <c r="P4663" t="s">
        <v>10092</v>
      </c>
      <c r="Q4663" t="s">
        <v>10093</v>
      </c>
      <c r="R4663">
        <v>300</v>
      </c>
      <c r="S4663">
        <v>5000</v>
      </c>
      <c r="T4663">
        <v>1</v>
      </c>
      <c r="U4663" t="s">
        <v>10044</v>
      </c>
      <c r="V4663" t="s">
        <v>10094</v>
      </c>
      <c r="W4663" s="4">
        <v>45323</v>
      </c>
    </row>
    <row r="4664" spans="1:23" x14ac:dyDescent="0.25">
      <c r="A4664" t="s">
        <v>10095</v>
      </c>
      <c r="B4664" t="s">
        <v>10040</v>
      </c>
      <c r="C4664">
        <v>34</v>
      </c>
      <c r="D4664">
        <v>181</v>
      </c>
      <c r="E4664" t="s">
        <v>130</v>
      </c>
      <c r="F4664" t="str">
        <f>VLOOKUP(E4664,centro_costo!A$1:C$100,3,0)</f>
        <v>UNIDAD EJECUTORA DE INVERSIONES</v>
      </c>
      <c r="G4664" t="s">
        <v>5745</v>
      </c>
      <c r="H4664" t="str">
        <f>VLOOKUP(G4664,fuente_financiamiento!A$1:B$5,2,0)</f>
        <v>18:CANON Y SOBRECANON, REGALIAS, RENTA DE ADUANAS Y PARTICIPACIONES</v>
      </c>
      <c r="I4664" t="s">
        <v>10096</v>
      </c>
      <c r="J4664" t="str">
        <f>VLOOKUP(I4664,clasificador!A$1:C$1634,3,0)</f>
        <v>2.6. 2  2. 2  5:COSTO DE CONSTRUCCION POR ADMINISTRACION DIRECTA - SERVICIOS</v>
      </c>
      <c r="K4664">
        <v>38</v>
      </c>
      <c r="L4664" t="s">
        <v>1108</v>
      </c>
      <c r="M4664" t="s">
        <v>719</v>
      </c>
      <c r="N4664" t="s">
        <v>281</v>
      </c>
      <c r="O4664" t="s">
        <v>4656</v>
      </c>
      <c r="P4664" t="s">
        <v>10048</v>
      </c>
      <c r="Q4664" t="s">
        <v>10049</v>
      </c>
      <c r="R4664">
        <v>442</v>
      </c>
      <c r="S4664">
        <v>2800</v>
      </c>
      <c r="T4664">
        <v>1</v>
      </c>
      <c r="U4664" t="s">
        <v>10044</v>
      </c>
      <c r="V4664" t="s">
        <v>10097</v>
      </c>
      <c r="W4664" s="4">
        <v>45323</v>
      </c>
    </row>
    <row r="4665" spans="1:23" x14ac:dyDescent="0.25">
      <c r="A4665" t="s">
        <v>10098</v>
      </c>
      <c r="B4665" t="s">
        <v>10040</v>
      </c>
      <c r="C4665">
        <v>49</v>
      </c>
      <c r="D4665">
        <v>203</v>
      </c>
      <c r="E4665" t="s">
        <v>176</v>
      </c>
      <c r="F4665" t="str">
        <f>VLOOKUP(E4665,centro_costo!A$1:C$100,3,0)</f>
        <v>ESCUELA PROFESIONAL DE MEDICINA HUMANA</v>
      </c>
      <c r="G4665" t="s">
        <v>19</v>
      </c>
      <c r="H4665" t="str">
        <f>VLOOKUP(G4665,fuente_financiamiento!A$1:B$5,2,0)</f>
        <v>00:RECURSOS ORDINARIOS</v>
      </c>
      <c r="I4665" t="s">
        <v>10047</v>
      </c>
      <c r="J4665" t="str">
        <f>VLOOKUP(I4665,clasificador!A$1:C$1634,3,0)</f>
        <v>2.3. 2  7.14 98:OTROS SERVICIOS TECNICOS Y PROFESIONALES DESARROLLADOS POR PERSONAS NATURALES</v>
      </c>
      <c r="K4665">
        <v>5</v>
      </c>
      <c r="L4665" t="s">
        <v>1108</v>
      </c>
      <c r="M4665" t="s">
        <v>719</v>
      </c>
      <c r="N4665" t="s">
        <v>281</v>
      </c>
      <c r="O4665" t="s">
        <v>4656</v>
      </c>
      <c r="P4665" t="s">
        <v>10048</v>
      </c>
      <c r="Q4665" t="s">
        <v>10049</v>
      </c>
      <c r="R4665">
        <v>268</v>
      </c>
      <c r="S4665">
        <v>2000</v>
      </c>
      <c r="T4665">
        <v>1</v>
      </c>
      <c r="U4665" t="s">
        <v>10044</v>
      </c>
      <c r="V4665" t="s">
        <v>10099</v>
      </c>
      <c r="W4665" s="4">
        <v>45323</v>
      </c>
    </row>
    <row r="4666" spans="1:23" x14ac:dyDescent="0.25">
      <c r="A4666" t="s">
        <v>10100</v>
      </c>
      <c r="B4666" t="s">
        <v>10040</v>
      </c>
      <c r="C4666">
        <v>54</v>
      </c>
      <c r="D4666">
        <v>209</v>
      </c>
      <c r="E4666" t="s">
        <v>110</v>
      </c>
      <c r="F4666" t="str">
        <f>VLOOKUP(E4666,centro_costo!A$1:C$100,3,0)</f>
        <v>RECTORADO</v>
      </c>
      <c r="G4666" t="s">
        <v>19</v>
      </c>
      <c r="H4666" t="str">
        <f>VLOOKUP(G4666,fuente_financiamiento!A$1:B$5,2,0)</f>
        <v>00:RECURSOS ORDINARIOS</v>
      </c>
      <c r="I4666" t="s">
        <v>10047</v>
      </c>
      <c r="J4666" t="str">
        <f>VLOOKUP(I4666,clasificador!A$1:C$1634,3,0)</f>
        <v>2.3. 2  7.14 98:OTROS SERVICIOS TECNICOS Y PROFESIONALES DESARROLLADOS POR PERSONAS NATURALES</v>
      </c>
      <c r="K4666">
        <v>16</v>
      </c>
      <c r="L4666" t="s">
        <v>1108</v>
      </c>
      <c r="M4666" t="s">
        <v>2235</v>
      </c>
      <c r="N4666" t="s">
        <v>280</v>
      </c>
      <c r="O4666" t="s">
        <v>4178</v>
      </c>
      <c r="P4666" t="s">
        <v>10101</v>
      </c>
      <c r="Q4666" t="s">
        <v>10102</v>
      </c>
      <c r="R4666">
        <v>240</v>
      </c>
      <c r="S4666">
        <v>2500</v>
      </c>
      <c r="T4666">
        <v>1</v>
      </c>
      <c r="U4666" t="s">
        <v>10044</v>
      </c>
      <c r="V4666" t="s">
        <v>10103</v>
      </c>
      <c r="W4666" s="4">
        <v>45323</v>
      </c>
    </row>
    <row r="4667" spans="1:23" x14ac:dyDescent="0.25">
      <c r="A4667" t="s">
        <v>10104</v>
      </c>
      <c r="B4667" t="s">
        <v>10040</v>
      </c>
      <c r="C4667">
        <v>50</v>
      </c>
      <c r="D4667">
        <v>201</v>
      </c>
      <c r="E4667" t="s">
        <v>176</v>
      </c>
      <c r="F4667" t="str">
        <f>VLOOKUP(E4667,centro_costo!A$1:C$100,3,0)</f>
        <v>ESCUELA PROFESIONAL DE MEDICINA HUMANA</v>
      </c>
      <c r="G4667" t="s">
        <v>19</v>
      </c>
      <c r="H4667" t="str">
        <f>VLOOKUP(G4667,fuente_financiamiento!A$1:B$5,2,0)</f>
        <v>00:RECURSOS ORDINARIOS</v>
      </c>
      <c r="I4667" t="s">
        <v>10047</v>
      </c>
      <c r="J4667" t="str">
        <f>VLOOKUP(I4667,clasificador!A$1:C$1634,3,0)</f>
        <v>2.3. 2  7.14 98:OTROS SERVICIOS TECNICOS Y PROFESIONALES DESARROLLADOS POR PERSONAS NATURALES</v>
      </c>
      <c r="K4667">
        <v>5</v>
      </c>
      <c r="L4667" t="s">
        <v>1108</v>
      </c>
      <c r="M4667" t="s">
        <v>719</v>
      </c>
      <c r="N4667" t="s">
        <v>281</v>
      </c>
      <c r="O4667" t="s">
        <v>4656</v>
      </c>
      <c r="P4667" t="s">
        <v>10048</v>
      </c>
      <c r="Q4667" t="s">
        <v>10049</v>
      </c>
      <c r="R4667">
        <v>268</v>
      </c>
      <c r="S4667">
        <v>2000</v>
      </c>
      <c r="T4667">
        <v>1</v>
      </c>
      <c r="U4667" t="s">
        <v>10044</v>
      </c>
      <c r="V4667" t="s">
        <v>10105</v>
      </c>
      <c r="W4667" s="4">
        <v>45323</v>
      </c>
    </row>
    <row r="4668" spans="1:23" x14ac:dyDescent="0.25">
      <c r="A4668" t="s">
        <v>10106</v>
      </c>
      <c r="B4668" t="s">
        <v>10040</v>
      </c>
      <c r="C4668">
        <v>36</v>
      </c>
      <c r="D4668">
        <v>182</v>
      </c>
      <c r="E4668" t="s">
        <v>157</v>
      </c>
      <c r="F4668" t="str">
        <f>VLOOKUP(E4668,centro_costo!A$1:C$100,3,0)</f>
        <v>ESCUELA PROFESIONAL DE OBSTETRICIA</v>
      </c>
      <c r="G4668" t="s">
        <v>19</v>
      </c>
      <c r="H4668" t="str">
        <f>VLOOKUP(G4668,fuente_financiamiento!A$1:B$5,2,0)</f>
        <v>00:RECURSOS ORDINARIOS</v>
      </c>
      <c r="I4668" t="s">
        <v>10047</v>
      </c>
      <c r="J4668" t="str">
        <f>VLOOKUP(I4668,clasificador!A$1:C$1634,3,0)</f>
        <v>2.3. 2  7.14 98:OTROS SERVICIOS TECNICOS Y PROFESIONALES DESARROLLADOS POR PERSONAS NATURALES</v>
      </c>
      <c r="K4668">
        <v>5</v>
      </c>
      <c r="L4668" t="s">
        <v>1108</v>
      </c>
      <c r="M4668" t="s">
        <v>719</v>
      </c>
      <c r="N4668" t="s">
        <v>281</v>
      </c>
      <c r="O4668" t="s">
        <v>4656</v>
      </c>
      <c r="P4668" t="s">
        <v>10048</v>
      </c>
      <c r="Q4668" t="s">
        <v>10049</v>
      </c>
      <c r="R4668">
        <v>271</v>
      </c>
      <c r="S4668">
        <v>1800</v>
      </c>
      <c r="T4668">
        <v>1</v>
      </c>
      <c r="U4668" t="s">
        <v>10044</v>
      </c>
      <c r="V4668" t="s">
        <v>10107</v>
      </c>
      <c r="W4668" s="4">
        <v>45323</v>
      </c>
    </row>
    <row r="4669" spans="1:23" x14ac:dyDescent="0.25">
      <c r="A4669" t="s">
        <v>10108</v>
      </c>
      <c r="B4669" t="s">
        <v>10040</v>
      </c>
      <c r="C4669">
        <v>53</v>
      </c>
      <c r="D4669">
        <v>211</v>
      </c>
      <c r="E4669" t="s">
        <v>238</v>
      </c>
      <c r="F4669" t="str">
        <f>VLOOKUP(E4669,centro_costo!A$1:C$100,3,0)</f>
        <v>UNIDAD FORMULADORA</v>
      </c>
      <c r="G4669" t="s">
        <v>19</v>
      </c>
      <c r="H4669" t="str">
        <f>VLOOKUP(G4669,fuente_financiamiento!A$1:B$5,2,0)</f>
        <v>00:RECURSOS ORDINARIOS</v>
      </c>
      <c r="I4669" t="s">
        <v>10047</v>
      </c>
      <c r="J4669" t="str">
        <f>VLOOKUP(I4669,clasificador!A$1:C$1634,3,0)</f>
        <v>2.3. 2  7.14 98:OTROS SERVICIOS TECNICOS Y PROFESIONALES DESARROLLADOS POR PERSONAS NATURALES</v>
      </c>
      <c r="K4669">
        <v>36</v>
      </c>
      <c r="L4669" t="s">
        <v>1108</v>
      </c>
      <c r="M4669" t="s">
        <v>719</v>
      </c>
      <c r="N4669" t="s">
        <v>87</v>
      </c>
      <c r="O4669" t="s">
        <v>10109</v>
      </c>
      <c r="P4669" t="s">
        <v>10110</v>
      </c>
      <c r="Q4669" t="s">
        <v>10111</v>
      </c>
      <c r="R4669">
        <v>370</v>
      </c>
      <c r="S4669">
        <v>1666.67</v>
      </c>
      <c r="T4669">
        <v>1</v>
      </c>
      <c r="U4669" t="s">
        <v>10044</v>
      </c>
      <c r="V4669" t="s">
        <v>10112</v>
      </c>
      <c r="W4669" s="4">
        <v>45323</v>
      </c>
    </row>
    <row r="4670" spans="1:23" x14ac:dyDescent="0.25">
      <c r="A4670" t="s">
        <v>10113</v>
      </c>
      <c r="B4670" t="s">
        <v>10040</v>
      </c>
      <c r="C4670">
        <v>46</v>
      </c>
      <c r="D4670">
        <v>199</v>
      </c>
      <c r="E4670" t="s">
        <v>110</v>
      </c>
      <c r="F4670" t="str">
        <f>VLOOKUP(E4670,centro_costo!A$1:C$100,3,0)</f>
        <v>RECTORADO</v>
      </c>
      <c r="G4670" t="s">
        <v>19</v>
      </c>
      <c r="H4670" t="str">
        <f>VLOOKUP(G4670,fuente_financiamiento!A$1:B$5,2,0)</f>
        <v>00:RECURSOS ORDINARIOS</v>
      </c>
      <c r="I4670" t="s">
        <v>10047</v>
      </c>
      <c r="J4670" t="str">
        <f>VLOOKUP(I4670,clasificador!A$1:C$1634,3,0)</f>
        <v>2.3. 2  7.14 98:OTROS SERVICIOS TECNICOS Y PROFESIONALES DESARROLLADOS POR PERSONAS NATURALES</v>
      </c>
      <c r="K4670">
        <v>16</v>
      </c>
      <c r="L4670" t="s">
        <v>1040</v>
      </c>
      <c r="M4670" t="s">
        <v>3664</v>
      </c>
      <c r="N4670" t="s">
        <v>23</v>
      </c>
      <c r="O4670" t="s">
        <v>3856</v>
      </c>
      <c r="P4670" t="s">
        <v>10114</v>
      </c>
      <c r="Q4670" t="s">
        <v>10115</v>
      </c>
      <c r="R4670">
        <v>251</v>
      </c>
      <c r="S4670">
        <v>2000</v>
      </c>
      <c r="T4670">
        <v>1</v>
      </c>
      <c r="U4670" t="s">
        <v>10044</v>
      </c>
      <c r="V4670" t="s">
        <v>10116</v>
      </c>
      <c r="W4670" s="4">
        <v>45323</v>
      </c>
    </row>
    <row r="4671" spans="1:23" x14ac:dyDescent="0.25">
      <c r="A4671" t="s">
        <v>10117</v>
      </c>
      <c r="B4671" t="s">
        <v>10040</v>
      </c>
      <c r="C4671">
        <v>52</v>
      </c>
      <c r="D4671">
        <v>210</v>
      </c>
      <c r="E4671" t="s">
        <v>1443</v>
      </c>
      <c r="F4671" t="str">
        <f>VLOOKUP(E4671,centro_costo!A$1:C$100,3,0)</f>
        <v>CENTRO EXPERIMENTAL WAYLLAPAMPA</v>
      </c>
      <c r="G4671" t="s">
        <v>19</v>
      </c>
      <c r="H4671" t="str">
        <f>VLOOKUP(G4671,fuente_financiamiento!A$1:B$5,2,0)</f>
        <v>00:RECURSOS ORDINARIOS</v>
      </c>
      <c r="I4671" t="s">
        <v>10047</v>
      </c>
      <c r="J4671" t="str">
        <f>VLOOKUP(I4671,clasificador!A$1:C$1634,3,0)</f>
        <v>2.3. 2  7.14 98:OTROS SERVICIOS TECNICOS Y PROFESIONALES DESARROLLADOS POR PERSONAS NATURALES</v>
      </c>
      <c r="K4671">
        <v>26</v>
      </c>
      <c r="L4671" t="s">
        <v>1108</v>
      </c>
      <c r="M4671" t="s">
        <v>719</v>
      </c>
      <c r="N4671" t="s">
        <v>87</v>
      </c>
      <c r="O4671" t="s">
        <v>10118</v>
      </c>
      <c r="P4671" t="s">
        <v>10119</v>
      </c>
      <c r="Q4671" t="s">
        <v>10120</v>
      </c>
      <c r="R4671">
        <v>380</v>
      </c>
      <c r="S4671">
        <v>1500</v>
      </c>
      <c r="T4671">
        <v>1</v>
      </c>
      <c r="U4671" t="s">
        <v>10044</v>
      </c>
      <c r="V4671" t="s">
        <v>10121</v>
      </c>
      <c r="W4671" s="4">
        <v>45323</v>
      </c>
    </row>
    <row r="4672" spans="1:23" x14ac:dyDescent="0.25">
      <c r="A4672" t="s">
        <v>10122</v>
      </c>
      <c r="B4672" t="s">
        <v>10040</v>
      </c>
      <c r="C4672">
        <v>51</v>
      </c>
      <c r="D4672">
        <v>202</v>
      </c>
      <c r="E4672" t="s">
        <v>185</v>
      </c>
      <c r="F4672" t="str">
        <f>VLOOKUP(E4672,centro_costo!A$1:C$100,3,0)</f>
        <v>DIRECCION GENERAL DE ADMINISTRACION</v>
      </c>
      <c r="G4672" t="s">
        <v>19</v>
      </c>
      <c r="H4672" t="str">
        <f>VLOOKUP(G4672,fuente_financiamiento!A$1:B$5,2,0)</f>
        <v>00:RECURSOS ORDINARIOS</v>
      </c>
      <c r="I4672" t="s">
        <v>10123</v>
      </c>
      <c r="J4672" t="str">
        <f>VLOOKUP(I4672,clasificador!A$1:C$1634,3,0)</f>
        <v>2.3. 2  2. 1  1:SERVICIO DE SUMINISTRO DE ENERGIA ELECTRICA</v>
      </c>
      <c r="K4672">
        <v>17</v>
      </c>
      <c r="L4672" t="s">
        <v>3542</v>
      </c>
      <c r="M4672" t="s">
        <v>3664</v>
      </c>
      <c r="N4672" t="s">
        <v>61</v>
      </c>
      <c r="O4672" t="s">
        <v>255</v>
      </c>
      <c r="P4672" t="s">
        <v>10124</v>
      </c>
      <c r="Q4672" t="s">
        <v>10125</v>
      </c>
      <c r="R4672">
        <v>344</v>
      </c>
      <c r="S4672">
        <v>91299.9</v>
      </c>
      <c r="T4672">
        <v>1</v>
      </c>
      <c r="U4672" t="s">
        <v>10044</v>
      </c>
      <c r="V4672" t="s">
        <v>10126</v>
      </c>
      <c r="W4672" s="4">
        <v>45323</v>
      </c>
    </row>
    <row r="4673" spans="1:23" x14ac:dyDescent="0.25">
      <c r="A4673" t="s">
        <v>10127</v>
      </c>
      <c r="B4673" t="s">
        <v>10040</v>
      </c>
      <c r="C4673">
        <v>38</v>
      </c>
      <c r="D4673">
        <v>189</v>
      </c>
      <c r="E4673" t="s">
        <v>2554</v>
      </c>
      <c r="F4673" t="str">
        <f>VLOOKUP(E4673,centro_costo!A$1:C$100,3,0)</f>
        <v>OFICINA DE COMUNICACIÓN E IMAGEN INSTITUCIONAL</v>
      </c>
      <c r="G4673" t="s">
        <v>19</v>
      </c>
      <c r="H4673" t="str">
        <f>VLOOKUP(G4673,fuente_financiamiento!A$1:B$5,2,0)</f>
        <v>00:RECURSOS ORDINARIOS</v>
      </c>
      <c r="I4673" t="s">
        <v>10047</v>
      </c>
      <c r="J4673" t="str">
        <f>VLOOKUP(I4673,clasificador!A$1:C$1634,3,0)</f>
        <v>2.3. 2  7.14 98:OTROS SERVICIOS TECNICOS Y PROFESIONALES DESARROLLADOS POR PERSONAS NATURALES</v>
      </c>
      <c r="K4673">
        <v>32</v>
      </c>
      <c r="L4673" t="s">
        <v>1346</v>
      </c>
      <c r="M4673" t="s">
        <v>1109</v>
      </c>
      <c r="N4673" t="s">
        <v>61</v>
      </c>
      <c r="O4673" t="s">
        <v>684</v>
      </c>
      <c r="P4673" t="s">
        <v>10128</v>
      </c>
      <c r="Q4673" t="s">
        <v>10129</v>
      </c>
      <c r="R4673">
        <v>197</v>
      </c>
      <c r="S4673">
        <v>2500</v>
      </c>
      <c r="T4673">
        <v>1</v>
      </c>
      <c r="U4673" t="s">
        <v>10044</v>
      </c>
      <c r="V4673" t="s">
        <v>10130</v>
      </c>
      <c r="W4673" s="4">
        <v>45323</v>
      </c>
    </row>
    <row r="4674" spans="1:23" x14ac:dyDescent="0.25">
      <c r="A4674" t="s">
        <v>10131</v>
      </c>
      <c r="B4674" t="s">
        <v>10040</v>
      </c>
      <c r="C4674">
        <v>55</v>
      </c>
      <c r="D4674">
        <v>212</v>
      </c>
      <c r="E4674" t="s">
        <v>248</v>
      </c>
      <c r="F4674" t="str">
        <f>VLOOKUP(E4674,centro_costo!A$1:C$100,3,0)</f>
        <v>UNIDAD DE RECURSOS HUMANOS</v>
      </c>
      <c r="G4674" t="s">
        <v>19</v>
      </c>
      <c r="H4674" t="str">
        <f>VLOOKUP(G4674,fuente_financiamiento!A$1:B$5,2,0)</f>
        <v>00:RECURSOS ORDINARIOS</v>
      </c>
      <c r="I4674" t="s">
        <v>10063</v>
      </c>
      <c r="J4674" t="str">
        <f>VLOOKUP(I4674,clasificador!A$1:C$1634,3,0)</f>
        <v>2.3. 2  7.11  5:SERVICIOS DE ALIMENTACION DE CONSUMO HUMANO</v>
      </c>
      <c r="K4674">
        <v>30</v>
      </c>
      <c r="L4674" t="s">
        <v>2299</v>
      </c>
      <c r="M4674" t="s">
        <v>3664</v>
      </c>
      <c r="N4674" t="s">
        <v>23</v>
      </c>
      <c r="O4674" t="s">
        <v>23</v>
      </c>
      <c r="P4674" t="s">
        <v>10064</v>
      </c>
      <c r="Q4674" t="s">
        <v>10065</v>
      </c>
      <c r="R4674">
        <v>390</v>
      </c>
      <c r="S4674">
        <v>1089</v>
      </c>
      <c r="T4674">
        <v>1</v>
      </c>
      <c r="U4674" t="s">
        <v>10044</v>
      </c>
      <c r="V4674" t="s">
        <v>10132</v>
      </c>
      <c r="W4674" s="4">
        <v>45323</v>
      </c>
    </row>
    <row r="4675" spans="1:23" x14ac:dyDescent="0.25">
      <c r="A4675" t="s">
        <v>10133</v>
      </c>
      <c r="B4675" t="s">
        <v>10040</v>
      </c>
      <c r="C4675">
        <v>5</v>
      </c>
      <c r="D4675">
        <v>113</v>
      </c>
      <c r="E4675" t="s">
        <v>2554</v>
      </c>
      <c r="F4675" t="str">
        <f>VLOOKUP(E4675,centro_costo!A$1:C$100,3,0)</f>
        <v>OFICINA DE COMUNICACIÓN E IMAGEN INSTITUCIONAL</v>
      </c>
      <c r="G4675" t="s">
        <v>19</v>
      </c>
      <c r="H4675" t="str">
        <f>VLOOKUP(G4675,fuente_financiamiento!A$1:B$5,2,0)</f>
        <v>00:RECURSOS ORDINARIOS</v>
      </c>
      <c r="I4675" t="s">
        <v>10134</v>
      </c>
      <c r="J4675" t="str">
        <f>VLOOKUP(I4675,clasificador!A$1:C$1634,3,0)</f>
        <v>2.3. 2  7.11 99:SERVICIOS DIVERSOS</v>
      </c>
      <c r="K4675">
        <v>32</v>
      </c>
      <c r="L4675" t="s">
        <v>1521</v>
      </c>
      <c r="M4675" t="s">
        <v>755</v>
      </c>
      <c r="N4675" t="s">
        <v>23</v>
      </c>
      <c r="O4675" t="s">
        <v>23</v>
      </c>
      <c r="P4675" t="s">
        <v>10135</v>
      </c>
      <c r="Q4675" t="s">
        <v>10136</v>
      </c>
      <c r="R4675">
        <v>343</v>
      </c>
      <c r="S4675">
        <v>800</v>
      </c>
      <c r="T4675">
        <v>1</v>
      </c>
      <c r="U4675" t="s">
        <v>10044</v>
      </c>
      <c r="V4675" t="s">
        <v>10137</v>
      </c>
      <c r="W4675" s="4">
        <v>45323</v>
      </c>
    </row>
    <row r="4676" spans="1:23" x14ac:dyDescent="0.25">
      <c r="A4676" t="s">
        <v>10138</v>
      </c>
      <c r="B4676" t="s">
        <v>10040</v>
      </c>
      <c r="C4676">
        <v>47</v>
      </c>
      <c r="D4676">
        <v>197</v>
      </c>
      <c r="E4676" t="s">
        <v>2554</v>
      </c>
      <c r="F4676" t="str">
        <f>VLOOKUP(E4676,centro_costo!A$1:C$100,3,0)</f>
        <v>OFICINA DE COMUNICACIÓN E IMAGEN INSTITUCIONAL</v>
      </c>
      <c r="G4676" t="s">
        <v>19</v>
      </c>
      <c r="H4676" t="str">
        <f>VLOOKUP(G4676,fuente_financiamiento!A$1:B$5,2,0)</f>
        <v>00:RECURSOS ORDINARIOS</v>
      </c>
      <c r="I4676" t="s">
        <v>10139</v>
      </c>
      <c r="J4676" t="str">
        <f>VLOOKUP(I4676,clasificador!A$1:C$1634,3,0)</f>
        <v>2.3. 2  2. 4  1:SERVICIO DE PUBLICIDAD</v>
      </c>
      <c r="K4676">
        <v>32</v>
      </c>
      <c r="L4676" t="s">
        <v>2120</v>
      </c>
      <c r="M4676" t="s">
        <v>2235</v>
      </c>
      <c r="N4676" t="s">
        <v>255</v>
      </c>
      <c r="O4676" t="s">
        <v>205</v>
      </c>
      <c r="P4676" t="s">
        <v>10140</v>
      </c>
      <c r="Q4676" t="s">
        <v>10141</v>
      </c>
      <c r="R4676">
        <v>197</v>
      </c>
      <c r="S4676">
        <v>1000</v>
      </c>
      <c r="T4676">
        <v>1</v>
      </c>
      <c r="U4676" t="s">
        <v>10044</v>
      </c>
      <c r="V4676" t="s">
        <v>10142</v>
      </c>
      <c r="W4676" s="4">
        <v>45323</v>
      </c>
    </row>
    <row r="4677" spans="1:23" x14ac:dyDescent="0.25">
      <c r="A4677" t="s">
        <v>10143</v>
      </c>
      <c r="B4677" t="s">
        <v>10040</v>
      </c>
      <c r="C4677">
        <v>73</v>
      </c>
      <c r="D4677">
        <v>269</v>
      </c>
      <c r="E4677" t="s">
        <v>120</v>
      </c>
      <c r="F4677" t="str">
        <f>VLOOKUP(E4677,centro_costo!A$1:C$100,3,0)</f>
        <v>ESCUELA PROFESIONAL DE INGENIERIA AGROFORESTAL</v>
      </c>
      <c r="G4677" t="s">
        <v>19</v>
      </c>
      <c r="H4677" t="str">
        <f>VLOOKUP(G4677,fuente_financiamiento!A$1:B$5,2,0)</f>
        <v>00:RECURSOS ORDINARIOS</v>
      </c>
      <c r="I4677" t="s">
        <v>10083</v>
      </c>
      <c r="J4677" t="str">
        <f>VLOOKUP(I4677,clasificador!A$1:C$1634,3,0)</f>
        <v>2.3. 2  2. 2  3:SERVICIO DE INTERNET</v>
      </c>
      <c r="K4677">
        <v>5</v>
      </c>
      <c r="L4677" t="s">
        <v>3542</v>
      </c>
      <c r="M4677" t="s">
        <v>2235</v>
      </c>
      <c r="N4677" t="s">
        <v>255</v>
      </c>
      <c r="O4677" t="s">
        <v>544</v>
      </c>
      <c r="P4677" t="s">
        <v>10084</v>
      </c>
      <c r="Q4677" t="s">
        <v>10085</v>
      </c>
      <c r="R4677">
        <v>405</v>
      </c>
      <c r="S4677">
        <v>833.33</v>
      </c>
      <c r="T4677">
        <v>1</v>
      </c>
      <c r="U4677" t="s">
        <v>10044</v>
      </c>
      <c r="V4677" t="s">
        <v>10144</v>
      </c>
      <c r="W4677" s="4">
        <v>45323</v>
      </c>
    </row>
    <row r="4678" spans="1:23" x14ac:dyDescent="0.25">
      <c r="A4678" t="s">
        <v>10145</v>
      </c>
      <c r="B4678" t="s">
        <v>10040</v>
      </c>
      <c r="C4678">
        <v>104</v>
      </c>
      <c r="D4678">
        <v>335</v>
      </c>
      <c r="E4678" t="s">
        <v>244</v>
      </c>
      <c r="F4678" t="str">
        <f>VLOOKUP(E4678,centro_costo!A$1:C$100,3,0)</f>
        <v>UNIDAD DE ABASTECIMIENTO</v>
      </c>
      <c r="G4678" t="s">
        <v>19</v>
      </c>
      <c r="H4678" t="str">
        <f>VLOOKUP(G4678,fuente_financiamiento!A$1:B$5,2,0)</f>
        <v>00:RECURSOS ORDINARIOS</v>
      </c>
      <c r="I4678" t="s">
        <v>10047</v>
      </c>
      <c r="J4678" t="str">
        <f>VLOOKUP(I4678,clasificador!A$1:C$1634,3,0)</f>
        <v>2.3. 2  7.14 98:OTROS SERVICIOS TECNICOS Y PROFESIONALES DESARROLLADOS POR PERSONAS NATURALES</v>
      </c>
      <c r="K4678">
        <v>46</v>
      </c>
      <c r="L4678" t="s">
        <v>1040</v>
      </c>
      <c r="M4678" t="s">
        <v>3664</v>
      </c>
      <c r="N4678" t="s">
        <v>23</v>
      </c>
      <c r="O4678" t="s">
        <v>33</v>
      </c>
      <c r="P4678" t="s">
        <v>10146</v>
      </c>
      <c r="Q4678" t="s">
        <v>10147</v>
      </c>
      <c r="R4678">
        <v>439</v>
      </c>
      <c r="S4678">
        <v>2000</v>
      </c>
      <c r="T4678">
        <v>1</v>
      </c>
      <c r="U4678" t="s">
        <v>10044</v>
      </c>
      <c r="V4678" t="s">
        <v>10148</v>
      </c>
      <c r="W4678" s="4">
        <v>45323</v>
      </c>
    </row>
    <row r="4679" spans="1:23" x14ac:dyDescent="0.25">
      <c r="A4679" t="s">
        <v>10149</v>
      </c>
      <c r="B4679" t="s">
        <v>10040</v>
      </c>
      <c r="C4679">
        <v>109</v>
      </c>
      <c r="D4679">
        <v>312</v>
      </c>
      <c r="E4679" t="s">
        <v>244</v>
      </c>
      <c r="F4679" t="str">
        <f>VLOOKUP(E4679,centro_costo!A$1:C$100,3,0)</f>
        <v>UNIDAD DE ABASTECIMIENTO</v>
      </c>
      <c r="G4679" t="s">
        <v>19</v>
      </c>
      <c r="H4679" t="str">
        <f>VLOOKUP(G4679,fuente_financiamiento!A$1:B$5,2,0)</f>
        <v>00:RECURSOS ORDINARIOS</v>
      </c>
      <c r="I4679" t="s">
        <v>10047</v>
      </c>
      <c r="J4679" t="str">
        <f>VLOOKUP(I4679,clasificador!A$1:C$1634,3,0)</f>
        <v>2.3. 2  7.14 98:OTROS SERVICIOS TECNICOS Y PROFESIONALES DESARROLLADOS POR PERSONAS NATURALES</v>
      </c>
      <c r="K4679">
        <v>46</v>
      </c>
      <c r="L4679" t="s">
        <v>1040</v>
      </c>
      <c r="M4679" t="s">
        <v>3664</v>
      </c>
      <c r="N4679" t="s">
        <v>23</v>
      </c>
      <c r="O4679" t="s">
        <v>33</v>
      </c>
      <c r="P4679" t="s">
        <v>10146</v>
      </c>
      <c r="Q4679" t="s">
        <v>10147</v>
      </c>
      <c r="R4679">
        <v>439</v>
      </c>
      <c r="S4679">
        <v>2000</v>
      </c>
      <c r="T4679">
        <v>1</v>
      </c>
      <c r="U4679" t="s">
        <v>10044</v>
      </c>
      <c r="V4679" t="s">
        <v>10150</v>
      </c>
      <c r="W4679" s="4">
        <v>45323</v>
      </c>
    </row>
    <row r="4680" spans="1:23" x14ac:dyDescent="0.25">
      <c r="A4680" t="s">
        <v>10151</v>
      </c>
      <c r="B4680" t="s">
        <v>10040</v>
      </c>
      <c r="C4680">
        <v>106</v>
      </c>
      <c r="D4680">
        <v>311</v>
      </c>
      <c r="E4680" t="s">
        <v>244</v>
      </c>
      <c r="F4680" t="str">
        <f>VLOOKUP(E4680,centro_costo!A$1:C$100,3,0)</f>
        <v>UNIDAD DE ABASTECIMIENTO</v>
      </c>
      <c r="G4680" t="s">
        <v>19</v>
      </c>
      <c r="H4680" t="str">
        <f>VLOOKUP(G4680,fuente_financiamiento!A$1:B$5,2,0)</f>
        <v>00:RECURSOS ORDINARIOS</v>
      </c>
      <c r="I4680" t="s">
        <v>10047</v>
      </c>
      <c r="J4680" t="str">
        <f>VLOOKUP(I4680,clasificador!A$1:C$1634,3,0)</f>
        <v>2.3. 2  7.14 98:OTROS SERVICIOS TECNICOS Y PROFESIONALES DESARROLLADOS POR PERSONAS NATURALES</v>
      </c>
      <c r="K4680">
        <v>46</v>
      </c>
      <c r="L4680" t="s">
        <v>1040</v>
      </c>
      <c r="M4680" t="s">
        <v>3664</v>
      </c>
      <c r="N4680" t="s">
        <v>23</v>
      </c>
      <c r="O4680" t="s">
        <v>33</v>
      </c>
      <c r="P4680" t="s">
        <v>10146</v>
      </c>
      <c r="Q4680" t="s">
        <v>10147</v>
      </c>
      <c r="R4680">
        <v>439</v>
      </c>
      <c r="S4680">
        <v>2200</v>
      </c>
      <c r="T4680">
        <v>1</v>
      </c>
      <c r="U4680" t="s">
        <v>10044</v>
      </c>
      <c r="V4680" t="s">
        <v>10152</v>
      </c>
      <c r="W4680" s="4">
        <v>45323</v>
      </c>
    </row>
    <row r="4681" spans="1:23" x14ac:dyDescent="0.25">
      <c r="A4681" t="s">
        <v>10153</v>
      </c>
      <c r="B4681" t="s">
        <v>10040</v>
      </c>
      <c r="C4681">
        <v>61</v>
      </c>
      <c r="D4681">
        <v>248</v>
      </c>
      <c r="E4681" t="s">
        <v>185</v>
      </c>
      <c r="F4681" t="str">
        <f>VLOOKUP(E4681,centro_costo!A$1:C$100,3,0)</f>
        <v>DIRECCION GENERAL DE ADMINISTRACION</v>
      </c>
      <c r="G4681" t="s">
        <v>19</v>
      </c>
      <c r="H4681" t="str">
        <f>VLOOKUP(G4681,fuente_financiamiento!A$1:B$5,2,0)</f>
        <v>00:RECURSOS ORDINARIOS</v>
      </c>
      <c r="I4681" t="s">
        <v>10047</v>
      </c>
      <c r="J4681" t="str">
        <f>VLOOKUP(I4681,clasificador!A$1:C$1634,3,0)</f>
        <v>2.3. 2  7.14 98:OTROS SERVICIOS TECNICOS Y PROFESIONALES DESARROLLADOS POR PERSONAS NATURALES</v>
      </c>
      <c r="K4681">
        <v>17</v>
      </c>
      <c r="L4681" t="s">
        <v>1108</v>
      </c>
      <c r="M4681" t="s">
        <v>719</v>
      </c>
      <c r="N4681" t="s">
        <v>87</v>
      </c>
      <c r="O4681" t="s">
        <v>10154</v>
      </c>
      <c r="P4681" t="s">
        <v>10155</v>
      </c>
      <c r="Q4681" t="s">
        <v>10156</v>
      </c>
      <c r="R4681">
        <v>345</v>
      </c>
      <c r="S4681">
        <v>2500</v>
      </c>
      <c r="T4681">
        <v>1</v>
      </c>
      <c r="U4681" t="s">
        <v>10044</v>
      </c>
      <c r="V4681" t="s">
        <v>10157</v>
      </c>
      <c r="W4681" s="4">
        <v>45323</v>
      </c>
    </row>
    <row r="4682" spans="1:23" x14ac:dyDescent="0.25">
      <c r="A4682" t="s">
        <v>10158</v>
      </c>
      <c r="B4682" t="s">
        <v>10040</v>
      </c>
      <c r="C4682">
        <v>82</v>
      </c>
      <c r="D4682">
        <v>317</v>
      </c>
      <c r="E4682" t="s">
        <v>244</v>
      </c>
      <c r="F4682" t="str">
        <f>VLOOKUP(E4682,centro_costo!A$1:C$100,3,0)</f>
        <v>UNIDAD DE ABASTECIMIENTO</v>
      </c>
      <c r="G4682" t="s">
        <v>19</v>
      </c>
      <c r="H4682" t="str">
        <f>VLOOKUP(G4682,fuente_financiamiento!A$1:B$5,2,0)</f>
        <v>00:RECURSOS ORDINARIOS</v>
      </c>
      <c r="I4682" t="s">
        <v>10047</v>
      </c>
      <c r="J4682" t="str">
        <f>VLOOKUP(I4682,clasificador!A$1:C$1634,3,0)</f>
        <v>2.3. 2  7.14 98:OTROS SERVICIOS TECNICOS Y PROFESIONALES DESARROLLADOS POR PERSONAS NATURALES</v>
      </c>
      <c r="K4682">
        <v>46</v>
      </c>
      <c r="L4682" t="s">
        <v>1040</v>
      </c>
      <c r="M4682" t="s">
        <v>3664</v>
      </c>
      <c r="N4682" t="s">
        <v>23</v>
      </c>
      <c r="O4682" t="s">
        <v>33</v>
      </c>
      <c r="P4682" t="s">
        <v>10146</v>
      </c>
      <c r="Q4682" t="s">
        <v>10147</v>
      </c>
      <c r="R4682">
        <v>439</v>
      </c>
      <c r="S4682">
        <v>2200</v>
      </c>
      <c r="T4682">
        <v>1</v>
      </c>
      <c r="U4682" t="s">
        <v>10044</v>
      </c>
      <c r="V4682" t="s">
        <v>10159</v>
      </c>
      <c r="W4682" s="4">
        <v>45323</v>
      </c>
    </row>
    <row r="4683" spans="1:23" x14ac:dyDescent="0.25">
      <c r="A4683" t="s">
        <v>10160</v>
      </c>
      <c r="B4683" t="s">
        <v>10040</v>
      </c>
      <c r="C4683">
        <v>136</v>
      </c>
      <c r="D4683">
        <v>340</v>
      </c>
      <c r="E4683" t="s">
        <v>244</v>
      </c>
      <c r="F4683" t="str">
        <f>VLOOKUP(E4683,centro_costo!A$1:C$100,3,0)</f>
        <v>UNIDAD DE ABASTECIMIENTO</v>
      </c>
      <c r="G4683" t="s">
        <v>19</v>
      </c>
      <c r="H4683" t="str">
        <f>VLOOKUP(G4683,fuente_financiamiento!A$1:B$5,2,0)</f>
        <v>00:RECURSOS ORDINARIOS</v>
      </c>
      <c r="I4683" t="s">
        <v>10047</v>
      </c>
      <c r="J4683" t="str">
        <f>VLOOKUP(I4683,clasificador!A$1:C$1634,3,0)</f>
        <v>2.3. 2  7.14 98:OTROS SERVICIOS TECNICOS Y PROFESIONALES DESARROLLADOS POR PERSONAS NATURALES</v>
      </c>
      <c r="K4683">
        <v>46</v>
      </c>
      <c r="L4683" t="s">
        <v>1040</v>
      </c>
      <c r="M4683" t="s">
        <v>3664</v>
      </c>
      <c r="N4683" t="s">
        <v>23</v>
      </c>
      <c r="O4683" t="s">
        <v>33</v>
      </c>
      <c r="P4683" t="s">
        <v>10146</v>
      </c>
      <c r="Q4683" t="s">
        <v>10147</v>
      </c>
      <c r="R4683">
        <v>439</v>
      </c>
      <c r="S4683">
        <v>2000</v>
      </c>
      <c r="T4683">
        <v>1</v>
      </c>
      <c r="U4683" t="s">
        <v>10044</v>
      </c>
      <c r="V4683" t="s">
        <v>10161</v>
      </c>
      <c r="W4683" s="4">
        <v>45323</v>
      </c>
    </row>
    <row r="4684" spans="1:23" x14ac:dyDescent="0.25">
      <c r="A4684" t="s">
        <v>10162</v>
      </c>
      <c r="B4684" t="s">
        <v>10040</v>
      </c>
      <c r="C4684">
        <v>110</v>
      </c>
      <c r="D4684">
        <v>313</v>
      </c>
      <c r="E4684" t="s">
        <v>244</v>
      </c>
      <c r="F4684" t="str">
        <f>VLOOKUP(E4684,centro_costo!A$1:C$100,3,0)</f>
        <v>UNIDAD DE ABASTECIMIENTO</v>
      </c>
      <c r="G4684" t="s">
        <v>19</v>
      </c>
      <c r="H4684" t="str">
        <f>VLOOKUP(G4684,fuente_financiamiento!A$1:B$5,2,0)</f>
        <v>00:RECURSOS ORDINARIOS</v>
      </c>
      <c r="I4684" t="s">
        <v>10047</v>
      </c>
      <c r="J4684" t="str">
        <f>VLOOKUP(I4684,clasificador!A$1:C$1634,3,0)</f>
        <v>2.3. 2  7.14 98:OTROS SERVICIOS TECNICOS Y PROFESIONALES DESARROLLADOS POR PERSONAS NATURALES</v>
      </c>
      <c r="K4684">
        <v>46</v>
      </c>
      <c r="L4684" t="s">
        <v>1040</v>
      </c>
      <c r="M4684" t="s">
        <v>3664</v>
      </c>
      <c r="N4684" t="s">
        <v>23</v>
      </c>
      <c r="O4684" t="s">
        <v>33</v>
      </c>
      <c r="P4684" t="s">
        <v>10146</v>
      </c>
      <c r="Q4684" t="s">
        <v>10147</v>
      </c>
      <c r="R4684">
        <v>439</v>
      </c>
      <c r="S4684">
        <v>2200</v>
      </c>
      <c r="T4684">
        <v>1</v>
      </c>
      <c r="U4684" t="s">
        <v>10044</v>
      </c>
      <c r="V4684" t="s">
        <v>10163</v>
      </c>
      <c r="W4684" s="4">
        <v>45323</v>
      </c>
    </row>
    <row r="4685" spans="1:23" x14ac:dyDescent="0.25">
      <c r="A4685" t="s">
        <v>10164</v>
      </c>
      <c r="B4685" t="s">
        <v>10040</v>
      </c>
      <c r="C4685">
        <v>131</v>
      </c>
      <c r="D4685">
        <v>296</v>
      </c>
      <c r="E4685" t="s">
        <v>1443</v>
      </c>
      <c r="F4685" t="str">
        <f>VLOOKUP(E4685,centro_costo!A$1:C$100,3,0)</f>
        <v>CENTRO EXPERIMENTAL WAYLLAPAMPA</v>
      </c>
      <c r="G4685" t="s">
        <v>19</v>
      </c>
      <c r="H4685" t="str">
        <f>VLOOKUP(G4685,fuente_financiamiento!A$1:B$5,2,0)</f>
        <v>00:RECURSOS ORDINARIOS</v>
      </c>
      <c r="I4685" t="s">
        <v>10047</v>
      </c>
      <c r="J4685" t="str">
        <f>VLOOKUP(I4685,clasificador!A$1:C$1634,3,0)</f>
        <v>2.3. 2  7.14 98:OTROS SERVICIOS TECNICOS Y PROFESIONALES DESARROLLADOS POR PERSONAS NATURALES</v>
      </c>
      <c r="K4685">
        <v>26</v>
      </c>
      <c r="L4685" t="s">
        <v>1108</v>
      </c>
      <c r="M4685" t="s">
        <v>719</v>
      </c>
      <c r="N4685" t="s">
        <v>87</v>
      </c>
      <c r="O4685" t="s">
        <v>10118</v>
      </c>
      <c r="P4685" t="s">
        <v>10119</v>
      </c>
      <c r="Q4685" t="s">
        <v>10120</v>
      </c>
      <c r="R4685">
        <v>380</v>
      </c>
      <c r="S4685">
        <v>1500</v>
      </c>
      <c r="T4685">
        <v>1</v>
      </c>
      <c r="U4685" t="s">
        <v>10044</v>
      </c>
      <c r="V4685" t="s">
        <v>10165</v>
      </c>
      <c r="W4685" s="4">
        <v>45323</v>
      </c>
    </row>
    <row r="4686" spans="1:23" x14ac:dyDescent="0.25">
      <c r="A4686" t="s">
        <v>10166</v>
      </c>
      <c r="B4686" t="s">
        <v>10040</v>
      </c>
      <c r="C4686">
        <v>84</v>
      </c>
      <c r="D4686">
        <v>307</v>
      </c>
      <c r="E4686" t="s">
        <v>244</v>
      </c>
      <c r="F4686" t="str">
        <f>VLOOKUP(E4686,centro_costo!A$1:C$100,3,0)</f>
        <v>UNIDAD DE ABASTECIMIENTO</v>
      </c>
      <c r="G4686" t="s">
        <v>19</v>
      </c>
      <c r="H4686" t="str">
        <f>VLOOKUP(G4686,fuente_financiamiento!A$1:B$5,2,0)</f>
        <v>00:RECURSOS ORDINARIOS</v>
      </c>
      <c r="I4686" t="s">
        <v>10047</v>
      </c>
      <c r="J4686" t="str">
        <f>VLOOKUP(I4686,clasificador!A$1:C$1634,3,0)</f>
        <v>2.3. 2  7.14 98:OTROS SERVICIOS TECNICOS Y PROFESIONALES DESARROLLADOS POR PERSONAS NATURALES</v>
      </c>
      <c r="K4686">
        <v>46</v>
      </c>
      <c r="L4686" t="s">
        <v>1040</v>
      </c>
      <c r="M4686" t="s">
        <v>3664</v>
      </c>
      <c r="N4686" t="s">
        <v>23</v>
      </c>
      <c r="O4686" t="s">
        <v>33</v>
      </c>
      <c r="P4686" t="s">
        <v>10146</v>
      </c>
      <c r="Q4686" t="s">
        <v>10147</v>
      </c>
      <c r="R4686">
        <v>439</v>
      </c>
      <c r="S4686">
        <v>2200</v>
      </c>
      <c r="T4686">
        <v>1</v>
      </c>
      <c r="U4686" t="s">
        <v>10044</v>
      </c>
      <c r="V4686" t="s">
        <v>10167</v>
      </c>
      <c r="W4686" s="4">
        <v>45323</v>
      </c>
    </row>
    <row r="4687" spans="1:23" x14ac:dyDescent="0.25">
      <c r="A4687" t="s">
        <v>10168</v>
      </c>
      <c r="B4687" t="s">
        <v>10040</v>
      </c>
      <c r="C4687">
        <v>69</v>
      </c>
      <c r="D4687">
        <v>264</v>
      </c>
      <c r="E4687" t="s">
        <v>172</v>
      </c>
      <c r="F4687" t="str">
        <f>VLOOKUP(E4687,centro_costo!A$1:C$100,3,0)</f>
        <v>OFICINA DE TECNOLOGIAS DE LA INFORMACION</v>
      </c>
      <c r="G4687" t="s">
        <v>19</v>
      </c>
      <c r="H4687" t="str">
        <f>VLOOKUP(G4687,fuente_financiamiento!A$1:B$5,2,0)</f>
        <v>00:RECURSOS ORDINARIOS</v>
      </c>
      <c r="I4687" t="s">
        <v>10047</v>
      </c>
      <c r="J4687" t="str">
        <f>VLOOKUP(I4687,clasificador!A$1:C$1634,3,0)</f>
        <v>2.3. 2  7.14 98:OTROS SERVICIOS TECNICOS Y PROFESIONALES DESARROLLADOS POR PERSONAS NATURALES</v>
      </c>
      <c r="K4687">
        <v>2</v>
      </c>
      <c r="L4687" t="s">
        <v>755</v>
      </c>
      <c r="M4687" t="s">
        <v>3664</v>
      </c>
      <c r="N4687" t="s">
        <v>255</v>
      </c>
      <c r="O4687" t="s">
        <v>68</v>
      </c>
      <c r="P4687" t="s">
        <v>10169</v>
      </c>
      <c r="Q4687" t="s">
        <v>10170</v>
      </c>
      <c r="R4687">
        <v>341</v>
      </c>
      <c r="S4687">
        <v>2800</v>
      </c>
      <c r="T4687">
        <v>1</v>
      </c>
      <c r="U4687" t="s">
        <v>10044</v>
      </c>
      <c r="V4687" t="s">
        <v>10171</v>
      </c>
      <c r="W4687" s="4">
        <v>45323</v>
      </c>
    </row>
    <row r="4688" spans="1:23" x14ac:dyDescent="0.25">
      <c r="A4688" t="s">
        <v>10172</v>
      </c>
      <c r="B4688" t="s">
        <v>10040</v>
      </c>
      <c r="C4688">
        <v>100</v>
      </c>
      <c r="D4688">
        <v>309</v>
      </c>
      <c r="E4688" t="s">
        <v>244</v>
      </c>
      <c r="F4688" t="str">
        <f>VLOOKUP(E4688,centro_costo!A$1:C$100,3,0)</f>
        <v>UNIDAD DE ABASTECIMIENTO</v>
      </c>
      <c r="G4688" t="s">
        <v>19</v>
      </c>
      <c r="H4688" t="str">
        <f>VLOOKUP(G4688,fuente_financiamiento!A$1:B$5,2,0)</f>
        <v>00:RECURSOS ORDINARIOS</v>
      </c>
      <c r="I4688" t="s">
        <v>10047</v>
      </c>
      <c r="J4688" t="str">
        <f>VLOOKUP(I4688,clasificador!A$1:C$1634,3,0)</f>
        <v>2.3. 2  7.14 98:OTROS SERVICIOS TECNICOS Y PROFESIONALES DESARROLLADOS POR PERSONAS NATURALES</v>
      </c>
      <c r="K4688">
        <v>46</v>
      </c>
      <c r="L4688" t="s">
        <v>1040</v>
      </c>
      <c r="M4688" t="s">
        <v>3664</v>
      </c>
      <c r="N4688" t="s">
        <v>23</v>
      </c>
      <c r="O4688" t="s">
        <v>33</v>
      </c>
      <c r="P4688" t="s">
        <v>10146</v>
      </c>
      <c r="Q4688" t="s">
        <v>10147</v>
      </c>
      <c r="R4688">
        <v>439</v>
      </c>
      <c r="S4688">
        <v>2000</v>
      </c>
      <c r="T4688">
        <v>1</v>
      </c>
      <c r="U4688" t="s">
        <v>10044</v>
      </c>
      <c r="V4688" t="s">
        <v>10173</v>
      </c>
      <c r="W4688" s="4">
        <v>45323</v>
      </c>
    </row>
    <row r="4689" spans="1:23" x14ac:dyDescent="0.25">
      <c r="A4689" t="s">
        <v>10174</v>
      </c>
      <c r="B4689" t="s">
        <v>10040</v>
      </c>
      <c r="C4689">
        <v>70</v>
      </c>
      <c r="D4689">
        <v>268</v>
      </c>
      <c r="E4689" t="s">
        <v>172</v>
      </c>
      <c r="F4689" t="str">
        <f>VLOOKUP(E4689,centro_costo!A$1:C$100,3,0)</f>
        <v>OFICINA DE TECNOLOGIAS DE LA INFORMACION</v>
      </c>
      <c r="G4689" t="s">
        <v>19</v>
      </c>
      <c r="H4689" t="str">
        <f>VLOOKUP(G4689,fuente_financiamiento!A$1:B$5,2,0)</f>
        <v>00:RECURSOS ORDINARIOS</v>
      </c>
      <c r="I4689" t="s">
        <v>10047</v>
      </c>
      <c r="J4689" t="str">
        <f>VLOOKUP(I4689,clasificador!A$1:C$1634,3,0)</f>
        <v>2.3. 2  7.14 98:OTROS SERVICIOS TECNICOS Y PROFESIONALES DESARROLLADOS POR PERSONAS NATURALES</v>
      </c>
      <c r="K4689">
        <v>2</v>
      </c>
      <c r="L4689" t="s">
        <v>755</v>
      </c>
      <c r="M4689" t="s">
        <v>3664</v>
      </c>
      <c r="N4689" t="s">
        <v>255</v>
      </c>
      <c r="O4689" t="s">
        <v>68</v>
      </c>
      <c r="P4689" t="s">
        <v>10169</v>
      </c>
      <c r="Q4689" t="s">
        <v>10170</v>
      </c>
      <c r="R4689">
        <v>341</v>
      </c>
      <c r="S4689">
        <v>2800</v>
      </c>
      <c r="T4689">
        <v>1</v>
      </c>
      <c r="U4689" t="s">
        <v>10044</v>
      </c>
      <c r="V4689" t="s">
        <v>10175</v>
      </c>
      <c r="W4689" s="4">
        <v>45323</v>
      </c>
    </row>
    <row r="4690" spans="1:23" x14ac:dyDescent="0.25">
      <c r="A4690" t="s">
        <v>10176</v>
      </c>
      <c r="B4690" t="s">
        <v>10040</v>
      </c>
      <c r="C4690">
        <v>67</v>
      </c>
      <c r="D4690">
        <v>265</v>
      </c>
      <c r="E4690" t="s">
        <v>172</v>
      </c>
      <c r="F4690" t="str">
        <f>VLOOKUP(E4690,centro_costo!A$1:C$100,3,0)</f>
        <v>OFICINA DE TECNOLOGIAS DE LA INFORMACION</v>
      </c>
      <c r="G4690" t="s">
        <v>19</v>
      </c>
      <c r="H4690" t="str">
        <f>VLOOKUP(G4690,fuente_financiamiento!A$1:B$5,2,0)</f>
        <v>00:RECURSOS ORDINARIOS</v>
      </c>
      <c r="I4690" t="s">
        <v>10047</v>
      </c>
      <c r="J4690" t="str">
        <f>VLOOKUP(I4690,clasificador!A$1:C$1634,3,0)</f>
        <v>2.3. 2  7.14 98:OTROS SERVICIOS TECNICOS Y PROFESIONALES DESARROLLADOS POR PERSONAS NATURALES</v>
      </c>
      <c r="K4690">
        <v>2</v>
      </c>
      <c r="L4690" t="s">
        <v>755</v>
      </c>
      <c r="M4690" t="s">
        <v>3664</v>
      </c>
      <c r="N4690" t="s">
        <v>255</v>
      </c>
      <c r="O4690" t="s">
        <v>68</v>
      </c>
      <c r="P4690" t="s">
        <v>10169</v>
      </c>
      <c r="Q4690" t="s">
        <v>10170</v>
      </c>
      <c r="R4690">
        <v>341</v>
      </c>
      <c r="S4690">
        <v>2800</v>
      </c>
      <c r="T4690">
        <v>1</v>
      </c>
      <c r="U4690" t="s">
        <v>10044</v>
      </c>
      <c r="V4690" t="s">
        <v>10177</v>
      </c>
      <c r="W4690" s="4">
        <v>45323</v>
      </c>
    </row>
    <row r="4691" spans="1:23" x14ac:dyDescent="0.25">
      <c r="A4691" t="s">
        <v>10178</v>
      </c>
      <c r="B4691" t="s">
        <v>10040</v>
      </c>
      <c r="C4691">
        <v>72</v>
      </c>
      <c r="D4691">
        <v>266</v>
      </c>
      <c r="E4691" t="s">
        <v>172</v>
      </c>
      <c r="F4691" t="str">
        <f>VLOOKUP(E4691,centro_costo!A$1:C$100,3,0)</f>
        <v>OFICINA DE TECNOLOGIAS DE LA INFORMACION</v>
      </c>
      <c r="G4691" t="s">
        <v>19</v>
      </c>
      <c r="H4691" t="str">
        <f>VLOOKUP(G4691,fuente_financiamiento!A$1:B$5,2,0)</f>
        <v>00:RECURSOS ORDINARIOS</v>
      </c>
      <c r="I4691" t="s">
        <v>10047</v>
      </c>
      <c r="J4691" t="str">
        <f>VLOOKUP(I4691,clasificador!A$1:C$1634,3,0)</f>
        <v>2.3. 2  7.14 98:OTROS SERVICIOS TECNICOS Y PROFESIONALES DESARROLLADOS POR PERSONAS NATURALES</v>
      </c>
      <c r="K4691">
        <v>2</v>
      </c>
      <c r="L4691" t="s">
        <v>755</v>
      </c>
      <c r="M4691" t="s">
        <v>3664</v>
      </c>
      <c r="N4691" t="s">
        <v>255</v>
      </c>
      <c r="O4691" t="s">
        <v>68</v>
      </c>
      <c r="P4691" t="s">
        <v>10169</v>
      </c>
      <c r="Q4691" t="s">
        <v>10170</v>
      </c>
      <c r="R4691">
        <v>341</v>
      </c>
      <c r="S4691">
        <v>2800</v>
      </c>
      <c r="T4691">
        <v>1</v>
      </c>
      <c r="U4691" t="s">
        <v>10044</v>
      </c>
      <c r="V4691" t="s">
        <v>10179</v>
      </c>
      <c r="W4691" s="4">
        <v>45323</v>
      </c>
    </row>
    <row r="4692" spans="1:23" x14ac:dyDescent="0.25">
      <c r="A4692" t="s">
        <v>10180</v>
      </c>
      <c r="B4692" t="s">
        <v>10040</v>
      </c>
      <c r="C4692">
        <v>88</v>
      </c>
      <c r="D4692">
        <v>308</v>
      </c>
      <c r="E4692" t="s">
        <v>244</v>
      </c>
      <c r="F4692" t="str">
        <f>VLOOKUP(E4692,centro_costo!A$1:C$100,3,0)</f>
        <v>UNIDAD DE ABASTECIMIENTO</v>
      </c>
      <c r="G4692" t="s">
        <v>19</v>
      </c>
      <c r="H4692" t="str">
        <f>VLOOKUP(G4692,fuente_financiamiento!A$1:B$5,2,0)</f>
        <v>00:RECURSOS ORDINARIOS</v>
      </c>
      <c r="I4692" t="s">
        <v>10047</v>
      </c>
      <c r="J4692" t="str">
        <f>VLOOKUP(I4692,clasificador!A$1:C$1634,3,0)</f>
        <v>2.3. 2  7.14 98:OTROS SERVICIOS TECNICOS Y PROFESIONALES DESARROLLADOS POR PERSONAS NATURALES</v>
      </c>
      <c r="K4692">
        <v>46</v>
      </c>
      <c r="L4692" t="s">
        <v>1040</v>
      </c>
      <c r="M4692" t="s">
        <v>3664</v>
      </c>
      <c r="N4692" t="s">
        <v>23</v>
      </c>
      <c r="O4692" t="s">
        <v>33</v>
      </c>
      <c r="P4692" t="s">
        <v>10146</v>
      </c>
      <c r="Q4692" t="s">
        <v>10147</v>
      </c>
      <c r="R4692">
        <v>439</v>
      </c>
      <c r="S4692">
        <v>3000</v>
      </c>
      <c r="T4692">
        <v>1</v>
      </c>
      <c r="U4692" t="s">
        <v>10044</v>
      </c>
      <c r="V4692" t="s">
        <v>10181</v>
      </c>
      <c r="W4692" s="4">
        <v>45323</v>
      </c>
    </row>
    <row r="4693" spans="1:23" x14ac:dyDescent="0.25">
      <c r="A4693" t="s">
        <v>10182</v>
      </c>
      <c r="B4693" t="s">
        <v>10040</v>
      </c>
      <c r="C4693">
        <v>112</v>
      </c>
      <c r="D4693">
        <v>315</v>
      </c>
      <c r="E4693" t="s">
        <v>244</v>
      </c>
      <c r="F4693" t="str">
        <f>VLOOKUP(E4693,centro_costo!A$1:C$100,3,0)</f>
        <v>UNIDAD DE ABASTECIMIENTO</v>
      </c>
      <c r="G4693" t="s">
        <v>19</v>
      </c>
      <c r="H4693" t="str">
        <f>VLOOKUP(G4693,fuente_financiamiento!A$1:B$5,2,0)</f>
        <v>00:RECURSOS ORDINARIOS</v>
      </c>
      <c r="I4693" t="s">
        <v>10047</v>
      </c>
      <c r="J4693" t="str">
        <f>VLOOKUP(I4693,clasificador!A$1:C$1634,3,0)</f>
        <v>2.3. 2  7.14 98:OTROS SERVICIOS TECNICOS Y PROFESIONALES DESARROLLADOS POR PERSONAS NATURALES</v>
      </c>
      <c r="K4693">
        <v>46</v>
      </c>
      <c r="L4693" t="s">
        <v>1040</v>
      </c>
      <c r="M4693" t="s">
        <v>3664</v>
      </c>
      <c r="N4693" t="s">
        <v>23</v>
      </c>
      <c r="O4693" t="s">
        <v>33</v>
      </c>
      <c r="P4693" t="s">
        <v>10146</v>
      </c>
      <c r="Q4693" t="s">
        <v>10147</v>
      </c>
      <c r="R4693">
        <v>439</v>
      </c>
      <c r="S4693">
        <v>2000</v>
      </c>
      <c r="T4693">
        <v>1</v>
      </c>
      <c r="U4693" t="s">
        <v>10044</v>
      </c>
      <c r="V4693" t="s">
        <v>10183</v>
      </c>
      <c r="W4693" s="4">
        <v>45323</v>
      </c>
    </row>
    <row r="4694" spans="1:23" x14ac:dyDescent="0.25">
      <c r="A4694" t="s">
        <v>10184</v>
      </c>
      <c r="B4694" t="s">
        <v>10040</v>
      </c>
      <c r="C4694">
        <v>138</v>
      </c>
      <c r="D4694">
        <v>289</v>
      </c>
      <c r="E4694" t="s">
        <v>2554</v>
      </c>
      <c r="F4694" t="str">
        <f>VLOOKUP(E4694,centro_costo!A$1:C$100,3,0)</f>
        <v>OFICINA DE COMUNICACIÓN E IMAGEN INSTITUCIONAL</v>
      </c>
      <c r="G4694" t="s">
        <v>19</v>
      </c>
      <c r="H4694" t="str">
        <f>VLOOKUP(G4694,fuente_financiamiento!A$1:B$5,2,0)</f>
        <v>00:RECURSOS ORDINARIOS</v>
      </c>
      <c r="I4694" t="s">
        <v>10139</v>
      </c>
      <c r="J4694" t="str">
        <f>VLOOKUP(I4694,clasificador!A$1:C$1634,3,0)</f>
        <v>2.3. 2  2. 4  1:SERVICIO DE PUBLICIDAD</v>
      </c>
      <c r="K4694">
        <v>32</v>
      </c>
      <c r="L4694" t="s">
        <v>1346</v>
      </c>
      <c r="M4694" t="s">
        <v>1109</v>
      </c>
      <c r="N4694" t="s">
        <v>61</v>
      </c>
      <c r="O4694" t="s">
        <v>412</v>
      </c>
      <c r="P4694" t="s">
        <v>10185</v>
      </c>
      <c r="Q4694" t="s">
        <v>10186</v>
      </c>
      <c r="R4694">
        <v>197</v>
      </c>
      <c r="S4694">
        <v>1500</v>
      </c>
      <c r="T4694">
        <v>1</v>
      </c>
      <c r="U4694" t="s">
        <v>10044</v>
      </c>
      <c r="V4694" t="s">
        <v>10187</v>
      </c>
      <c r="W4694" s="4">
        <v>45323</v>
      </c>
    </row>
    <row r="4695" spans="1:23" x14ac:dyDescent="0.25">
      <c r="A4695" t="s">
        <v>10188</v>
      </c>
      <c r="B4695" t="s">
        <v>10040</v>
      </c>
      <c r="C4695">
        <v>137</v>
      </c>
      <c r="D4695">
        <v>288</v>
      </c>
      <c r="E4695" t="s">
        <v>2554</v>
      </c>
      <c r="F4695" t="str">
        <f>VLOOKUP(E4695,centro_costo!A$1:C$100,3,0)</f>
        <v>OFICINA DE COMUNICACIÓN E IMAGEN INSTITUCIONAL</v>
      </c>
      <c r="G4695" t="s">
        <v>19</v>
      </c>
      <c r="H4695" t="str">
        <f>VLOOKUP(G4695,fuente_financiamiento!A$1:B$5,2,0)</f>
        <v>00:RECURSOS ORDINARIOS</v>
      </c>
      <c r="I4695" t="s">
        <v>10139</v>
      </c>
      <c r="J4695" t="str">
        <f>VLOOKUP(I4695,clasificador!A$1:C$1634,3,0)</f>
        <v>2.3. 2  2. 4  1:SERVICIO DE PUBLICIDAD</v>
      </c>
      <c r="K4695">
        <v>32</v>
      </c>
      <c r="L4695" t="s">
        <v>2120</v>
      </c>
      <c r="M4695" t="s">
        <v>2235</v>
      </c>
      <c r="N4695" t="s">
        <v>255</v>
      </c>
      <c r="O4695" t="s">
        <v>491</v>
      </c>
      <c r="P4695" t="s">
        <v>10189</v>
      </c>
      <c r="Q4695" t="s">
        <v>10190</v>
      </c>
      <c r="R4695">
        <v>197</v>
      </c>
      <c r="S4695">
        <v>1000</v>
      </c>
      <c r="T4695">
        <v>1</v>
      </c>
      <c r="U4695" t="s">
        <v>10044</v>
      </c>
      <c r="V4695" t="s">
        <v>10191</v>
      </c>
      <c r="W4695" s="4">
        <v>45323</v>
      </c>
    </row>
    <row r="4696" spans="1:23" x14ac:dyDescent="0.25">
      <c r="A4696" t="s">
        <v>10192</v>
      </c>
      <c r="B4696" t="s">
        <v>10040</v>
      </c>
      <c r="C4696">
        <v>30</v>
      </c>
      <c r="D4696">
        <v>191</v>
      </c>
      <c r="E4696" t="s">
        <v>5158</v>
      </c>
      <c r="F4696" t="str">
        <f>VLOOKUP(E4696,centro_costo!A$1:C$100,3,0)</f>
        <v>ESCUELA DE POST GRADO</v>
      </c>
      <c r="G4696" t="s">
        <v>31</v>
      </c>
      <c r="H4696" t="str">
        <f>VLOOKUP(G4696,fuente_financiamiento!A$1:B$5,2,0)</f>
        <v>09:RECURSOS DIRECTAMENTE RECAUDADOS</v>
      </c>
      <c r="I4696" t="s">
        <v>10193</v>
      </c>
      <c r="J4696" t="str">
        <f>VLOOKUP(I4696,clasificador!A$1:C$1634,3,0)</f>
        <v>2.3. 2  9. 1  1:LOCACION DE SERVICIOS REALIZADOS POR PERSONAS NATURALES RELACIONADAS AL ROL DE LA ENTIDAD</v>
      </c>
      <c r="K4696">
        <v>21</v>
      </c>
      <c r="L4696" t="s">
        <v>1108</v>
      </c>
      <c r="M4696" t="s">
        <v>719</v>
      </c>
      <c r="N4696" t="s">
        <v>281</v>
      </c>
      <c r="O4696" t="s">
        <v>10194</v>
      </c>
      <c r="P4696" t="s">
        <v>10195</v>
      </c>
      <c r="Q4696" t="s">
        <v>10196</v>
      </c>
      <c r="R4696">
        <v>378</v>
      </c>
      <c r="S4696">
        <v>5280</v>
      </c>
      <c r="T4696">
        <v>1</v>
      </c>
      <c r="U4696" t="s">
        <v>10044</v>
      </c>
      <c r="V4696" t="s">
        <v>10197</v>
      </c>
      <c r="W4696" s="4">
        <v>45323</v>
      </c>
    </row>
    <row r="4697" spans="1:23" x14ac:dyDescent="0.25">
      <c r="A4697" t="s">
        <v>10198</v>
      </c>
      <c r="B4697" t="s">
        <v>10040</v>
      </c>
      <c r="C4697">
        <v>127</v>
      </c>
      <c r="D4697">
        <v>295</v>
      </c>
      <c r="E4697" t="s">
        <v>195</v>
      </c>
      <c r="F4697" t="str">
        <f>VLOOKUP(E4697,centro_costo!A$1:C$100,3,0)</f>
        <v>DECANATURA DE LA FACULTAD DE CIENCIAS ECONOMICAS,ADMINISTRATIVAS Y CONTABLES</v>
      </c>
      <c r="G4697" t="s">
        <v>19</v>
      </c>
      <c r="H4697" t="str">
        <f>VLOOKUP(G4697,fuente_financiamiento!A$1:B$5,2,0)</f>
        <v>00:RECURSOS ORDINARIOS</v>
      </c>
      <c r="I4697" t="s">
        <v>10047</v>
      </c>
      <c r="J4697" t="str">
        <f>VLOOKUP(I4697,clasificador!A$1:C$1634,3,0)</f>
        <v>2.3. 2  7.14 98:OTROS SERVICIOS TECNICOS Y PROFESIONALES DESARROLLADOS POR PERSONAS NATURALES</v>
      </c>
      <c r="K4697">
        <v>2</v>
      </c>
      <c r="L4697" t="s">
        <v>1108</v>
      </c>
      <c r="M4697" t="s">
        <v>719</v>
      </c>
      <c r="N4697" t="s">
        <v>281</v>
      </c>
      <c r="O4697" t="s">
        <v>4656</v>
      </c>
      <c r="P4697" t="s">
        <v>10048</v>
      </c>
      <c r="Q4697" t="s">
        <v>10049</v>
      </c>
      <c r="R4697">
        <v>414</v>
      </c>
      <c r="S4697">
        <v>1800</v>
      </c>
      <c r="T4697">
        <v>1</v>
      </c>
      <c r="U4697" t="s">
        <v>10044</v>
      </c>
      <c r="V4697" t="s">
        <v>10199</v>
      </c>
      <c r="W4697" s="4">
        <v>45323</v>
      </c>
    </row>
    <row r="4698" spans="1:23" x14ac:dyDescent="0.25">
      <c r="A4698" t="s">
        <v>10200</v>
      </c>
      <c r="B4698" t="s">
        <v>10040</v>
      </c>
      <c r="C4698">
        <v>124</v>
      </c>
      <c r="D4698">
        <v>294</v>
      </c>
      <c r="E4698" t="s">
        <v>195</v>
      </c>
      <c r="F4698" t="str">
        <f>VLOOKUP(E4698,centro_costo!A$1:C$100,3,0)</f>
        <v>DECANATURA DE LA FACULTAD DE CIENCIAS ECONOMICAS,ADMINISTRATIVAS Y CONTABLES</v>
      </c>
      <c r="G4698" t="s">
        <v>19</v>
      </c>
      <c r="H4698" t="str">
        <f>VLOOKUP(G4698,fuente_financiamiento!A$1:B$5,2,0)</f>
        <v>00:RECURSOS ORDINARIOS</v>
      </c>
      <c r="I4698" t="s">
        <v>10047</v>
      </c>
      <c r="J4698" t="str">
        <f>VLOOKUP(I4698,clasificador!A$1:C$1634,3,0)</f>
        <v>2.3. 2  7.14 98:OTROS SERVICIOS TECNICOS Y PROFESIONALES DESARROLLADOS POR PERSONAS NATURALES</v>
      </c>
      <c r="K4698">
        <v>2</v>
      </c>
      <c r="L4698" t="s">
        <v>1108</v>
      </c>
      <c r="M4698" t="s">
        <v>719</v>
      </c>
      <c r="N4698" t="s">
        <v>281</v>
      </c>
      <c r="O4698" t="s">
        <v>4656</v>
      </c>
      <c r="P4698" t="s">
        <v>10048</v>
      </c>
      <c r="Q4698" t="s">
        <v>10049</v>
      </c>
      <c r="R4698">
        <v>414</v>
      </c>
      <c r="S4698">
        <v>1800</v>
      </c>
      <c r="T4698">
        <v>1</v>
      </c>
      <c r="U4698" t="s">
        <v>10044</v>
      </c>
      <c r="V4698" t="s">
        <v>10201</v>
      </c>
      <c r="W4698" s="4">
        <v>45323</v>
      </c>
    </row>
    <row r="4699" spans="1:23" x14ac:dyDescent="0.25">
      <c r="A4699" t="s">
        <v>10202</v>
      </c>
      <c r="B4699" t="s">
        <v>10040</v>
      </c>
      <c r="C4699">
        <v>107</v>
      </c>
      <c r="D4699">
        <v>286</v>
      </c>
      <c r="E4699" t="s">
        <v>601</v>
      </c>
      <c r="F4699" t="str">
        <f>VLOOKUP(E4699,centro_costo!A$1:C$100,3,0)</f>
        <v>UNIDAD DE SERVICIOS GENERALES</v>
      </c>
      <c r="G4699" t="s">
        <v>19</v>
      </c>
      <c r="H4699" t="str">
        <f>VLOOKUP(G4699,fuente_financiamiento!A$1:B$5,2,0)</f>
        <v>00:RECURSOS ORDINARIOS</v>
      </c>
      <c r="I4699" t="s">
        <v>10047</v>
      </c>
      <c r="J4699" t="str">
        <f>VLOOKUP(I4699,clasificador!A$1:C$1634,3,0)</f>
        <v>2.3. 2  7.14 98:OTROS SERVICIOS TECNICOS Y PROFESIONALES DESARROLLADOS POR PERSONAS NATURALES</v>
      </c>
      <c r="K4699">
        <v>13</v>
      </c>
      <c r="L4699" t="s">
        <v>1040</v>
      </c>
      <c r="M4699" t="s">
        <v>3664</v>
      </c>
      <c r="N4699" t="s">
        <v>280</v>
      </c>
      <c r="O4699" t="s">
        <v>1984</v>
      </c>
      <c r="P4699" t="s">
        <v>10203</v>
      </c>
      <c r="Q4699" t="s">
        <v>10204</v>
      </c>
      <c r="R4699">
        <v>435</v>
      </c>
      <c r="S4699">
        <v>1500</v>
      </c>
      <c r="T4699">
        <v>1</v>
      </c>
      <c r="U4699" t="s">
        <v>10044</v>
      </c>
      <c r="V4699" t="s">
        <v>10205</v>
      </c>
      <c r="W4699" s="4">
        <v>45323</v>
      </c>
    </row>
    <row r="4700" spans="1:23" x14ac:dyDescent="0.25">
      <c r="A4700" t="s">
        <v>10206</v>
      </c>
      <c r="B4700" t="s">
        <v>10040</v>
      </c>
      <c r="C4700">
        <v>111</v>
      </c>
      <c r="D4700">
        <v>314</v>
      </c>
      <c r="E4700" t="s">
        <v>244</v>
      </c>
      <c r="F4700" t="str">
        <f>VLOOKUP(E4700,centro_costo!A$1:C$100,3,0)</f>
        <v>UNIDAD DE ABASTECIMIENTO</v>
      </c>
      <c r="G4700" t="s">
        <v>19</v>
      </c>
      <c r="H4700" t="str">
        <f>VLOOKUP(G4700,fuente_financiamiento!A$1:B$5,2,0)</f>
        <v>00:RECURSOS ORDINARIOS</v>
      </c>
      <c r="I4700" t="s">
        <v>10047</v>
      </c>
      <c r="J4700" t="str">
        <f>VLOOKUP(I4700,clasificador!A$1:C$1634,3,0)</f>
        <v>2.3. 2  7.14 98:OTROS SERVICIOS TECNICOS Y PROFESIONALES DESARROLLADOS POR PERSONAS NATURALES</v>
      </c>
      <c r="K4700">
        <v>46</v>
      </c>
      <c r="L4700" t="s">
        <v>1040</v>
      </c>
      <c r="M4700" t="s">
        <v>3664</v>
      </c>
      <c r="N4700" t="s">
        <v>23</v>
      </c>
      <c r="O4700" t="s">
        <v>33</v>
      </c>
      <c r="P4700" t="s">
        <v>10146</v>
      </c>
      <c r="Q4700" t="s">
        <v>10147</v>
      </c>
      <c r="R4700">
        <v>439</v>
      </c>
      <c r="S4700">
        <v>2200</v>
      </c>
      <c r="T4700">
        <v>1</v>
      </c>
      <c r="U4700" t="s">
        <v>10044</v>
      </c>
      <c r="V4700" t="s">
        <v>10207</v>
      </c>
      <c r="W4700" s="4">
        <v>45323</v>
      </c>
    </row>
    <row r="4701" spans="1:23" x14ac:dyDescent="0.25">
      <c r="A4701" t="s">
        <v>10208</v>
      </c>
      <c r="B4701" t="s">
        <v>10040</v>
      </c>
      <c r="C4701">
        <v>108</v>
      </c>
      <c r="D4701">
        <v>285</v>
      </c>
      <c r="E4701" t="s">
        <v>601</v>
      </c>
      <c r="F4701" t="str">
        <f>VLOOKUP(E4701,centro_costo!A$1:C$100,3,0)</f>
        <v>UNIDAD DE SERVICIOS GENERALES</v>
      </c>
      <c r="G4701" t="s">
        <v>19</v>
      </c>
      <c r="H4701" t="str">
        <f>VLOOKUP(G4701,fuente_financiamiento!A$1:B$5,2,0)</f>
        <v>00:RECURSOS ORDINARIOS</v>
      </c>
      <c r="I4701" t="s">
        <v>10047</v>
      </c>
      <c r="J4701" t="str">
        <f>VLOOKUP(I4701,clasificador!A$1:C$1634,3,0)</f>
        <v>2.3. 2  7.14 98:OTROS SERVICIOS TECNICOS Y PROFESIONALES DESARROLLADOS POR PERSONAS NATURALES</v>
      </c>
      <c r="K4701">
        <v>13</v>
      </c>
      <c r="L4701" t="s">
        <v>1040</v>
      </c>
      <c r="M4701" t="s">
        <v>3664</v>
      </c>
      <c r="N4701" t="s">
        <v>280</v>
      </c>
      <c r="O4701" t="s">
        <v>1984</v>
      </c>
      <c r="P4701" t="s">
        <v>10203</v>
      </c>
      <c r="Q4701" t="s">
        <v>10204</v>
      </c>
      <c r="R4701">
        <v>435</v>
      </c>
      <c r="S4701">
        <v>1500</v>
      </c>
      <c r="T4701">
        <v>1</v>
      </c>
      <c r="U4701" t="s">
        <v>10044</v>
      </c>
      <c r="V4701" t="s">
        <v>10209</v>
      </c>
      <c r="W4701" s="4">
        <v>45323</v>
      </c>
    </row>
    <row r="4702" spans="1:23" x14ac:dyDescent="0.25">
      <c r="A4702" t="s">
        <v>10210</v>
      </c>
      <c r="B4702" t="s">
        <v>10040</v>
      </c>
      <c r="C4702">
        <v>123</v>
      </c>
      <c r="D4702">
        <v>293</v>
      </c>
      <c r="E4702" t="s">
        <v>195</v>
      </c>
      <c r="F4702" t="str">
        <f>VLOOKUP(E4702,centro_costo!A$1:C$100,3,0)</f>
        <v>DECANATURA DE LA FACULTAD DE CIENCIAS ECONOMICAS,ADMINISTRATIVAS Y CONTABLES</v>
      </c>
      <c r="G4702" t="s">
        <v>19</v>
      </c>
      <c r="H4702" t="str">
        <f>VLOOKUP(G4702,fuente_financiamiento!A$1:B$5,2,0)</f>
        <v>00:RECURSOS ORDINARIOS</v>
      </c>
      <c r="I4702" t="s">
        <v>10047</v>
      </c>
      <c r="J4702" t="str">
        <f>VLOOKUP(I4702,clasificador!A$1:C$1634,3,0)</f>
        <v>2.3. 2  7.14 98:OTROS SERVICIOS TECNICOS Y PROFESIONALES DESARROLLADOS POR PERSONAS NATURALES</v>
      </c>
      <c r="K4702">
        <v>2</v>
      </c>
      <c r="L4702" t="s">
        <v>1108</v>
      </c>
      <c r="M4702" t="s">
        <v>719</v>
      </c>
      <c r="N4702" t="s">
        <v>281</v>
      </c>
      <c r="O4702" t="s">
        <v>4656</v>
      </c>
      <c r="P4702" t="s">
        <v>10048</v>
      </c>
      <c r="Q4702" t="s">
        <v>10049</v>
      </c>
      <c r="R4702">
        <v>414</v>
      </c>
      <c r="S4702">
        <v>1800</v>
      </c>
      <c r="T4702">
        <v>1</v>
      </c>
      <c r="U4702" t="s">
        <v>10044</v>
      </c>
      <c r="V4702" t="s">
        <v>10211</v>
      </c>
      <c r="W4702" s="4">
        <v>45323</v>
      </c>
    </row>
    <row r="4703" spans="1:23" x14ac:dyDescent="0.25">
      <c r="A4703" t="s">
        <v>10212</v>
      </c>
      <c r="B4703" t="s">
        <v>10040</v>
      </c>
      <c r="C4703">
        <v>156</v>
      </c>
      <c r="D4703">
        <v>372</v>
      </c>
      <c r="E4703" t="s">
        <v>244</v>
      </c>
      <c r="F4703" t="str">
        <f>VLOOKUP(E4703,centro_costo!A$1:C$100,3,0)</f>
        <v>UNIDAD DE ABASTECIMIENTO</v>
      </c>
      <c r="G4703" t="s">
        <v>19</v>
      </c>
      <c r="H4703" t="str">
        <f>VLOOKUP(G4703,fuente_financiamiento!A$1:B$5,2,0)</f>
        <v>00:RECURSOS ORDINARIOS</v>
      </c>
      <c r="I4703" t="s">
        <v>10047</v>
      </c>
      <c r="J4703" t="str">
        <f>VLOOKUP(I4703,clasificador!A$1:C$1634,3,0)</f>
        <v>2.3. 2  7.14 98:OTROS SERVICIOS TECNICOS Y PROFESIONALES DESARROLLADOS POR PERSONAS NATURALES</v>
      </c>
      <c r="K4703">
        <v>46</v>
      </c>
      <c r="L4703" t="s">
        <v>1040</v>
      </c>
      <c r="M4703" t="s">
        <v>3664</v>
      </c>
      <c r="N4703" t="s">
        <v>23</v>
      </c>
      <c r="O4703" t="s">
        <v>33</v>
      </c>
      <c r="P4703" t="s">
        <v>10146</v>
      </c>
      <c r="Q4703" t="s">
        <v>10147</v>
      </c>
      <c r="R4703">
        <v>439</v>
      </c>
      <c r="S4703">
        <v>2000</v>
      </c>
      <c r="T4703">
        <v>1</v>
      </c>
      <c r="U4703" t="s">
        <v>10044</v>
      </c>
      <c r="V4703" t="s">
        <v>10213</v>
      </c>
      <c r="W4703" s="4">
        <v>45323</v>
      </c>
    </row>
    <row r="4704" spans="1:23" x14ac:dyDescent="0.25">
      <c r="A4704" t="s">
        <v>10214</v>
      </c>
      <c r="B4704" t="s">
        <v>10040</v>
      </c>
      <c r="C4704">
        <v>71</v>
      </c>
      <c r="D4704">
        <v>259</v>
      </c>
      <c r="E4704" t="s">
        <v>601</v>
      </c>
      <c r="F4704" t="str">
        <f>VLOOKUP(E4704,centro_costo!A$1:C$100,3,0)</f>
        <v>UNIDAD DE SERVICIOS GENERALES</v>
      </c>
      <c r="G4704" t="s">
        <v>19</v>
      </c>
      <c r="H4704" t="str">
        <f>VLOOKUP(G4704,fuente_financiamiento!A$1:B$5,2,0)</f>
        <v>00:RECURSOS ORDINARIOS</v>
      </c>
      <c r="I4704" t="s">
        <v>10047</v>
      </c>
      <c r="J4704" t="str">
        <f>VLOOKUP(I4704,clasificador!A$1:C$1634,3,0)</f>
        <v>2.3. 2  7.14 98:OTROS SERVICIOS TECNICOS Y PROFESIONALES DESARROLLADOS POR PERSONAS NATURALES</v>
      </c>
      <c r="K4704">
        <v>13</v>
      </c>
      <c r="L4704" t="s">
        <v>1040</v>
      </c>
      <c r="M4704" t="s">
        <v>3664</v>
      </c>
      <c r="N4704" t="s">
        <v>280</v>
      </c>
      <c r="O4704" t="s">
        <v>1984</v>
      </c>
      <c r="P4704" t="s">
        <v>10203</v>
      </c>
      <c r="Q4704" t="s">
        <v>10204</v>
      </c>
      <c r="R4704">
        <v>435</v>
      </c>
      <c r="S4704">
        <v>1500</v>
      </c>
      <c r="T4704">
        <v>1</v>
      </c>
      <c r="U4704" t="s">
        <v>10044</v>
      </c>
      <c r="V4704" t="s">
        <v>10215</v>
      </c>
      <c r="W4704" s="4">
        <v>45323</v>
      </c>
    </row>
    <row r="4705" spans="1:23" x14ac:dyDescent="0.25">
      <c r="A4705" t="s">
        <v>10216</v>
      </c>
      <c r="B4705" t="s">
        <v>10040</v>
      </c>
      <c r="C4705">
        <v>102</v>
      </c>
      <c r="D4705">
        <v>297</v>
      </c>
      <c r="E4705" t="s">
        <v>29</v>
      </c>
      <c r="F4705" t="str">
        <f>VLOOKUP(E4705,centro_costo!A$1:C$100,3,0)</f>
        <v>UNIDAD DE COMEDOR Y RESIDENCIA</v>
      </c>
      <c r="G4705" t="s">
        <v>19</v>
      </c>
      <c r="H4705" t="str">
        <f>VLOOKUP(G4705,fuente_financiamiento!A$1:B$5,2,0)</f>
        <v>00:RECURSOS ORDINARIOS</v>
      </c>
      <c r="I4705" t="s">
        <v>10047</v>
      </c>
      <c r="J4705" t="str">
        <f>VLOOKUP(I4705,clasificador!A$1:C$1634,3,0)</f>
        <v>2.3. 2  7.14 98:OTROS SERVICIOS TECNICOS Y PROFESIONALES DESARROLLADOS POR PERSONAS NATURALES</v>
      </c>
      <c r="K4705">
        <v>10</v>
      </c>
      <c r="L4705" t="s">
        <v>1108</v>
      </c>
      <c r="M4705" t="s">
        <v>719</v>
      </c>
      <c r="N4705" t="s">
        <v>87</v>
      </c>
      <c r="O4705" t="s">
        <v>10109</v>
      </c>
      <c r="P4705" t="s">
        <v>10110</v>
      </c>
      <c r="Q4705" t="s">
        <v>10111</v>
      </c>
      <c r="R4705">
        <v>320</v>
      </c>
      <c r="S4705">
        <v>1650</v>
      </c>
      <c r="T4705">
        <v>1</v>
      </c>
      <c r="U4705" t="s">
        <v>10044</v>
      </c>
      <c r="V4705" t="s">
        <v>10217</v>
      </c>
      <c r="W4705" s="4">
        <v>45323</v>
      </c>
    </row>
    <row r="4706" spans="1:23" x14ac:dyDescent="0.25">
      <c r="A4706" t="s">
        <v>10218</v>
      </c>
      <c r="B4706" t="s">
        <v>10040</v>
      </c>
      <c r="C4706">
        <v>64</v>
      </c>
      <c r="D4706">
        <v>262</v>
      </c>
      <c r="E4706" t="s">
        <v>601</v>
      </c>
      <c r="F4706" t="str">
        <f>VLOOKUP(E4706,centro_costo!A$1:C$100,3,0)</f>
        <v>UNIDAD DE SERVICIOS GENERALES</v>
      </c>
      <c r="G4706" t="s">
        <v>19</v>
      </c>
      <c r="H4706" t="str">
        <f>VLOOKUP(G4706,fuente_financiamiento!A$1:B$5,2,0)</f>
        <v>00:RECURSOS ORDINARIOS</v>
      </c>
      <c r="I4706" t="s">
        <v>10047</v>
      </c>
      <c r="J4706" t="str">
        <f>VLOOKUP(I4706,clasificador!A$1:C$1634,3,0)</f>
        <v>2.3. 2  7.14 98:OTROS SERVICIOS TECNICOS Y PROFESIONALES DESARROLLADOS POR PERSONAS NATURALES</v>
      </c>
      <c r="K4706">
        <v>13</v>
      </c>
      <c r="L4706" t="s">
        <v>1040</v>
      </c>
      <c r="M4706" t="s">
        <v>3664</v>
      </c>
      <c r="N4706" t="s">
        <v>280</v>
      </c>
      <c r="O4706" t="s">
        <v>1984</v>
      </c>
      <c r="P4706" t="s">
        <v>10203</v>
      </c>
      <c r="Q4706" t="s">
        <v>10204</v>
      </c>
      <c r="R4706">
        <v>435</v>
      </c>
      <c r="S4706">
        <v>1500</v>
      </c>
      <c r="T4706">
        <v>1</v>
      </c>
      <c r="U4706" t="s">
        <v>10044</v>
      </c>
      <c r="V4706" t="s">
        <v>10219</v>
      </c>
      <c r="W4706" s="4">
        <v>45323</v>
      </c>
    </row>
    <row r="4707" spans="1:23" x14ac:dyDescent="0.25">
      <c r="A4707" t="s">
        <v>10220</v>
      </c>
      <c r="B4707" t="s">
        <v>10040</v>
      </c>
      <c r="C4707">
        <v>105</v>
      </c>
      <c r="D4707">
        <v>310</v>
      </c>
      <c r="E4707" t="s">
        <v>244</v>
      </c>
      <c r="F4707" t="str">
        <f>VLOOKUP(E4707,centro_costo!A$1:C$100,3,0)</f>
        <v>UNIDAD DE ABASTECIMIENTO</v>
      </c>
      <c r="G4707" t="s">
        <v>19</v>
      </c>
      <c r="H4707" t="str">
        <f>VLOOKUP(G4707,fuente_financiamiento!A$1:B$5,2,0)</f>
        <v>00:RECURSOS ORDINARIOS</v>
      </c>
      <c r="I4707" t="s">
        <v>10047</v>
      </c>
      <c r="J4707" t="str">
        <f>VLOOKUP(I4707,clasificador!A$1:C$1634,3,0)</f>
        <v>2.3. 2  7.14 98:OTROS SERVICIOS TECNICOS Y PROFESIONALES DESARROLLADOS POR PERSONAS NATURALES</v>
      </c>
      <c r="K4707">
        <v>46</v>
      </c>
      <c r="L4707" t="s">
        <v>1040</v>
      </c>
      <c r="M4707" t="s">
        <v>3664</v>
      </c>
      <c r="N4707" t="s">
        <v>23</v>
      </c>
      <c r="O4707" t="s">
        <v>33</v>
      </c>
      <c r="P4707" t="s">
        <v>10146</v>
      </c>
      <c r="Q4707" t="s">
        <v>10147</v>
      </c>
      <c r="R4707">
        <v>439</v>
      </c>
      <c r="S4707">
        <v>2000</v>
      </c>
      <c r="T4707">
        <v>1</v>
      </c>
      <c r="U4707" t="s">
        <v>10044</v>
      </c>
      <c r="V4707" t="s">
        <v>10221</v>
      </c>
      <c r="W4707" s="4">
        <v>45323</v>
      </c>
    </row>
    <row r="4708" spans="1:23" x14ac:dyDescent="0.25">
      <c r="A4708" t="s">
        <v>10222</v>
      </c>
      <c r="B4708" t="s">
        <v>10040</v>
      </c>
      <c r="C4708">
        <v>158</v>
      </c>
      <c r="D4708">
        <v>361</v>
      </c>
      <c r="E4708" t="s">
        <v>185</v>
      </c>
      <c r="F4708" t="str">
        <f>VLOOKUP(E4708,centro_costo!A$1:C$100,3,0)</f>
        <v>DIRECCION GENERAL DE ADMINISTRACION</v>
      </c>
      <c r="G4708" t="s">
        <v>19</v>
      </c>
      <c r="H4708" t="str">
        <f>VLOOKUP(G4708,fuente_financiamiento!A$1:B$5,2,0)</f>
        <v>00:RECURSOS ORDINARIOS</v>
      </c>
      <c r="I4708" t="s">
        <v>10041</v>
      </c>
      <c r="J4708" t="str">
        <f>VLOOKUP(I4708,clasificador!A$1:C$1634,3,0)</f>
        <v>2.3. 2  2. 1  2:SERVICIO DE AGUA Y DESAGUE</v>
      </c>
      <c r="K4708">
        <v>17</v>
      </c>
      <c r="L4708" t="s">
        <v>3542</v>
      </c>
      <c r="M4708" t="s">
        <v>3664</v>
      </c>
      <c r="N4708" t="s">
        <v>23</v>
      </c>
      <c r="O4708" t="s">
        <v>61</v>
      </c>
      <c r="P4708" t="s">
        <v>10042</v>
      </c>
      <c r="Q4708" t="s">
        <v>10043</v>
      </c>
      <c r="R4708">
        <v>344</v>
      </c>
      <c r="S4708">
        <v>76502.820000000007</v>
      </c>
      <c r="T4708">
        <v>1</v>
      </c>
      <c r="U4708" t="s">
        <v>10044</v>
      </c>
      <c r="V4708" t="s">
        <v>10045</v>
      </c>
      <c r="W4708" s="4">
        <v>45323</v>
      </c>
    </row>
    <row r="4709" spans="1:23" x14ac:dyDescent="0.25">
      <c r="A4709" t="s">
        <v>10223</v>
      </c>
      <c r="B4709" t="s">
        <v>10040</v>
      </c>
      <c r="C4709">
        <v>56</v>
      </c>
      <c r="D4709">
        <v>213</v>
      </c>
      <c r="E4709" t="s">
        <v>2554</v>
      </c>
      <c r="F4709" t="str">
        <f>VLOOKUP(E4709,centro_costo!A$1:C$100,3,0)</f>
        <v>OFICINA DE COMUNICACIÓN E IMAGEN INSTITUCIONAL</v>
      </c>
      <c r="G4709" t="s">
        <v>19</v>
      </c>
      <c r="H4709" t="str">
        <f>VLOOKUP(G4709,fuente_financiamiento!A$1:B$5,2,0)</f>
        <v>00:RECURSOS ORDINARIOS</v>
      </c>
      <c r="I4709" t="s">
        <v>10224</v>
      </c>
      <c r="J4709" t="str">
        <f>VLOOKUP(I4709,clasificador!A$1:C$1634,3,0)</f>
        <v>2.3. 2  7.11  6:SERVICIO DE IMPRESIONES, ENCUADERNACION Y EMPASTADO</v>
      </c>
      <c r="K4709">
        <v>32</v>
      </c>
      <c r="L4709" t="s">
        <v>86</v>
      </c>
      <c r="M4709" t="s">
        <v>3664</v>
      </c>
      <c r="N4709" t="s">
        <v>95</v>
      </c>
      <c r="O4709" t="s">
        <v>10225</v>
      </c>
      <c r="P4709" t="s">
        <v>10226</v>
      </c>
      <c r="Q4709" t="s">
        <v>10227</v>
      </c>
      <c r="R4709">
        <v>342</v>
      </c>
      <c r="S4709">
        <v>15000</v>
      </c>
      <c r="T4709">
        <v>1</v>
      </c>
      <c r="U4709" t="s">
        <v>10044</v>
      </c>
      <c r="V4709" t="s">
        <v>10228</v>
      </c>
      <c r="W4709" s="4">
        <v>45352</v>
      </c>
    </row>
    <row r="4710" spans="1:23" x14ac:dyDescent="0.25">
      <c r="A4710" t="s">
        <v>10229</v>
      </c>
      <c r="B4710" t="s">
        <v>10040</v>
      </c>
      <c r="C4710">
        <v>45</v>
      </c>
      <c r="D4710">
        <v>183</v>
      </c>
      <c r="E4710" t="s">
        <v>134</v>
      </c>
      <c r="F4710" t="str">
        <f>VLOOKUP(E4710,centro_costo!A$1:C$100,3,0)</f>
        <v>ESCUELA PROFESIONAL DE INGENIERIA QUIMICA</v>
      </c>
      <c r="G4710" t="s">
        <v>19</v>
      </c>
      <c r="H4710" t="str">
        <f>VLOOKUP(G4710,fuente_financiamiento!A$1:B$5,2,0)</f>
        <v>00:RECURSOS ORDINARIOS</v>
      </c>
      <c r="I4710" t="s">
        <v>10047</v>
      </c>
      <c r="J4710" t="str">
        <f>VLOOKUP(I4710,clasificador!A$1:C$1634,3,0)</f>
        <v>2.3. 2  7.14 98:OTROS SERVICIOS TECNICOS Y PROFESIONALES DESARROLLADOS POR PERSONAS NATURALES</v>
      </c>
      <c r="K4710">
        <v>5</v>
      </c>
      <c r="L4710" t="s">
        <v>1108</v>
      </c>
      <c r="M4710" t="s">
        <v>719</v>
      </c>
      <c r="N4710" t="s">
        <v>281</v>
      </c>
      <c r="O4710" t="s">
        <v>4656</v>
      </c>
      <c r="P4710" t="s">
        <v>10048</v>
      </c>
      <c r="Q4710" t="s">
        <v>10049</v>
      </c>
      <c r="R4710">
        <v>229</v>
      </c>
      <c r="S4710">
        <v>1800</v>
      </c>
      <c r="T4710">
        <v>1</v>
      </c>
      <c r="U4710" t="s">
        <v>10044</v>
      </c>
      <c r="V4710" t="s">
        <v>10230</v>
      </c>
      <c r="W4710" s="4">
        <v>45352</v>
      </c>
    </row>
    <row r="4711" spans="1:23" x14ac:dyDescent="0.25">
      <c r="A4711" t="s">
        <v>10231</v>
      </c>
      <c r="B4711" t="s">
        <v>10040</v>
      </c>
      <c r="C4711">
        <v>41</v>
      </c>
      <c r="D4711">
        <v>186</v>
      </c>
      <c r="E4711" t="s">
        <v>134</v>
      </c>
      <c r="F4711" t="str">
        <f>VLOOKUP(E4711,centro_costo!A$1:C$100,3,0)</f>
        <v>ESCUELA PROFESIONAL DE INGENIERIA QUIMICA</v>
      </c>
      <c r="G4711" t="s">
        <v>19</v>
      </c>
      <c r="H4711" t="str">
        <f>VLOOKUP(G4711,fuente_financiamiento!A$1:B$5,2,0)</f>
        <v>00:RECURSOS ORDINARIOS</v>
      </c>
      <c r="I4711" t="s">
        <v>10047</v>
      </c>
      <c r="J4711" t="str">
        <f>VLOOKUP(I4711,clasificador!A$1:C$1634,3,0)</f>
        <v>2.3. 2  7.14 98:OTROS SERVICIOS TECNICOS Y PROFESIONALES DESARROLLADOS POR PERSONAS NATURALES</v>
      </c>
      <c r="K4711">
        <v>5</v>
      </c>
      <c r="L4711" t="s">
        <v>1108</v>
      </c>
      <c r="M4711" t="s">
        <v>719</v>
      </c>
      <c r="N4711" t="s">
        <v>281</v>
      </c>
      <c r="O4711" t="s">
        <v>4656</v>
      </c>
      <c r="P4711" t="s">
        <v>10048</v>
      </c>
      <c r="Q4711" t="s">
        <v>10049</v>
      </c>
      <c r="R4711">
        <v>229</v>
      </c>
      <c r="S4711">
        <v>1800</v>
      </c>
      <c r="T4711">
        <v>1</v>
      </c>
      <c r="U4711" t="s">
        <v>10044</v>
      </c>
      <c r="V4711" t="s">
        <v>10232</v>
      </c>
      <c r="W4711" s="4">
        <v>45352</v>
      </c>
    </row>
    <row r="4712" spans="1:23" x14ac:dyDescent="0.25">
      <c r="A4712" t="s">
        <v>10233</v>
      </c>
      <c r="B4712" t="s">
        <v>10040</v>
      </c>
      <c r="C4712">
        <v>37</v>
      </c>
      <c r="D4712">
        <v>190</v>
      </c>
      <c r="E4712" t="s">
        <v>126</v>
      </c>
      <c r="F4712" t="str">
        <f>VLOOKUP(E4712,centro_costo!A$1:C$100,3,0)</f>
        <v>ESCUELA PROFESIONAL DE INGENIERIA DE SISTEMAS</v>
      </c>
      <c r="G4712" t="s">
        <v>19</v>
      </c>
      <c r="H4712" t="str">
        <f>VLOOKUP(G4712,fuente_financiamiento!A$1:B$5,2,0)</f>
        <v>00:RECURSOS ORDINARIOS</v>
      </c>
      <c r="I4712" t="s">
        <v>10047</v>
      </c>
      <c r="J4712" t="str">
        <f>VLOOKUP(I4712,clasificador!A$1:C$1634,3,0)</f>
        <v>2.3. 2  7.14 98:OTROS SERVICIOS TECNICOS Y PROFESIONALES DESARROLLADOS POR PERSONAS NATURALES</v>
      </c>
      <c r="K4712">
        <v>5</v>
      </c>
      <c r="L4712" t="s">
        <v>755</v>
      </c>
      <c r="M4712" t="s">
        <v>3664</v>
      </c>
      <c r="N4712" t="s">
        <v>255</v>
      </c>
      <c r="O4712" t="s">
        <v>1526</v>
      </c>
      <c r="P4712" t="s">
        <v>10088</v>
      </c>
      <c r="Q4712" t="s">
        <v>10089</v>
      </c>
      <c r="R4712">
        <v>231</v>
      </c>
      <c r="S4712">
        <v>1800</v>
      </c>
      <c r="T4712">
        <v>1</v>
      </c>
      <c r="U4712" t="s">
        <v>10044</v>
      </c>
      <c r="V4712" t="s">
        <v>10234</v>
      </c>
      <c r="W4712" s="4">
        <v>45352</v>
      </c>
    </row>
    <row r="4713" spans="1:23" x14ac:dyDescent="0.25">
      <c r="A4713" t="s">
        <v>10235</v>
      </c>
      <c r="B4713" t="s">
        <v>10040</v>
      </c>
      <c r="C4713">
        <v>44</v>
      </c>
      <c r="D4713">
        <v>184</v>
      </c>
      <c r="E4713" t="s">
        <v>134</v>
      </c>
      <c r="F4713" t="str">
        <f>VLOOKUP(E4713,centro_costo!A$1:C$100,3,0)</f>
        <v>ESCUELA PROFESIONAL DE INGENIERIA QUIMICA</v>
      </c>
      <c r="G4713" t="s">
        <v>19</v>
      </c>
      <c r="H4713" t="str">
        <f>VLOOKUP(G4713,fuente_financiamiento!A$1:B$5,2,0)</f>
        <v>00:RECURSOS ORDINARIOS</v>
      </c>
      <c r="I4713" t="s">
        <v>10047</v>
      </c>
      <c r="J4713" t="str">
        <f>VLOOKUP(I4713,clasificador!A$1:C$1634,3,0)</f>
        <v>2.3. 2  7.14 98:OTROS SERVICIOS TECNICOS Y PROFESIONALES DESARROLLADOS POR PERSONAS NATURALES</v>
      </c>
      <c r="K4713">
        <v>5</v>
      </c>
      <c r="L4713" t="s">
        <v>1108</v>
      </c>
      <c r="M4713" t="s">
        <v>719</v>
      </c>
      <c r="N4713" t="s">
        <v>281</v>
      </c>
      <c r="O4713" t="s">
        <v>4656</v>
      </c>
      <c r="P4713" t="s">
        <v>10048</v>
      </c>
      <c r="Q4713" t="s">
        <v>10049</v>
      </c>
      <c r="R4713">
        <v>229</v>
      </c>
      <c r="S4713">
        <v>1800</v>
      </c>
      <c r="T4713">
        <v>1</v>
      </c>
      <c r="U4713" t="s">
        <v>10044</v>
      </c>
      <c r="V4713" t="s">
        <v>10236</v>
      </c>
      <c r="W4713" s="4">
        <v>45352</v>
      </c>
    </row>
    <row r="4714" spans="1:23" x14ac:dyDescent="0.25">
      <c r="A4714" t="s">
        <v>10237</v>
      </c>
      <c r="B4714" t="s">
        <v>10040</v>
      </c>
      <c r="C4714">
        <v>42</v>
      </c>
      <c r="D4714">
        <v>185</v>
      </c>
      <c r="E4714" t="s">
        <v>103</v>
      </c>
      <c r="F4714" t="str">
        <f>VLOOKUP(E4714,centro_costo!A$1:C$100,3,0)</f>
        <v>ESCUELA PROFESIONAL DE AGRONOMIA</v>
      </c>
      <c r="G4714" t="s">
        <v>19</v>
      </c>
      <c r="H4714" t="str">
        <f>VLOOKUP(G4714,fuente_financiamiento!A$1:B$5,2,0)</f>
        <v>00:RECURSOS ORDINARIOS</v>
      </c>
      <c r="I4714" t="s">
        <v>10047</v>
      </c>
      <c r="J4714" t="str">
        <f>VLOOKUP(I4714,clasificador!A$1:C$1634,3,0)</f>
        <v>2.3. 2  7.14 98:OTROS SERVICIOS TECNICOS Y PROFESIONALES DESARROLLADOS POR PERSONAS NATURALES</v>
      </c>
      <c r="K4714">
        <v>5</v>
      </c>
      <c r="L4714" t="s">
        <v>1108</v>
      </c>
      <c r="M4714" t="s">
        <v>719</v>
      </c>
      <c r="N4714" t="s">
        <v>281</v>
      </c>
      <c r="O4714" t="s">
        <v>4656</v>
      </c>
      <c r="P4714" t="s">
        <v>10048</v>
      </c>
      <c r="Q4714" t="s">
        <v>10049</v>
      </c>
      <c r="R4714">
        <v>413</v>
      </c>
      <c r="S4714">
        <v>1800</v>
      </c>
      <c r="T4714">
        <v>1</v>
      </c>
      <c r="U4714" t="s">
        <v>10044</v>
      </c>
      <c r="V4714" t="s">
        <v>10238</v>
      </c>
      <c r="W4714" s="4">
        <v>45352</v>
      </c>
    </row>
    <row r="4715" spans="1:23" x14ac:dyDescent="0.25">
      <c r="A4715" t="s">
        <v>10239</v>
      </c>
      <c r="B4715" t="s">
        <v>10040</v>
      </c>
      <c r="C4715">
        <v>58</v>
      </c>
      <c r="D4715">
        <v>237</v>
      </c>
      <c r="E4715" t="s">
        <v>601</v>
      </c>
      <c r="F4715" t="str">
        <f>VLOOKUP(E4715,centro_costo!A$1:C$100,3,0)</f>
        <v>UNIDAD DE SERVICIOS GENERALES</v>
      </c>
      <c r="G4715" t="s">
        <v>19</v>
      </c>
      <c r="H4715" t="str">
        <f>VLOOKUP(G4715,fuente_financiamiento!A$1:B$5,2,0)</f>
        <v>00:RECURSOS ORDINARIOS</v>
      </c>
      <c r="I4715" t="s">
        <v>10047</v>
      </c>
      <c r="J4715" t="str">
        <f>VLOOKUP(I4715,clasificador!A$1:C$1634,3,0)</f>
        <v>2.3. 2  7.14 98:OTROS SERVICIOS TECNICOS Y PROFESIONALES DESARROLLADOS POR PERSONAS NATURALES</v>
      </c>
      <c r="K4715">
        <v>13</v>
      </c>
      <c r="L4715" t="s">
        <v>1040</v>
      </c>
      <c r="M4715" t="s">
        <v>3664</v>
      </c>
      <c r="N4715" t="s">
        <v>280</v>
      </c>
      <c r="O4715" t="s">
        <v>1984</v>
      </c>
      <c r="P4715" t="s">
        <v>10203</v>
      </c>
      <c r="Q4715" t="s">
        <v>10204</v>
      </c>
      <c r="R4715">
        <v>435</v>
      </c>
      <c r="S4715">
        <v>1500</v>
      </c>
      <c r="T4715">
        <v>1</v>
      </c>
      <c r="U4715" t="s">
        <v>10044</v>
      </c>
      <c r="V4715" t="s">
        <v>10240</v>
      </c>
      <c r="W4715" s="4">
        <v>45352</v>
      </c>
    </row>
    <row r="4716" spans="1:23" x14ac:dyDescent="0.25">
      <c r="A4716" t="s">
        <v>10241</v>
      </c>
      <c r="B4716" t="s">
        <v>10040</v>
      </c>
      <c r="C4716">
        <v>62</v>
      </c>
      <c r="D4716">
        <v>243</v>
      </c>
      <c r="E4716" t="s">
        <v>157</v>
      </c>
      <c r="F4716" t="str">
        <f>VLOOKUP(E4716,centro_costo!A$1:C$100,3,0)</f>
        <v>ESCUELA PROFESIONAL DE OBSTETRICIA</v>
      </c>
      <c r="G4716" t="s">
        <v>19</v>
      </c>
      <c r="H4716" t="str">
        <f>VLOOKUP(G4716,fuente_financiamiento!A$1:B$5,2,0)</f>
        <v>00:RECURSOS ORDINARIOS</v>
      </c>
      <c r="I4716" t="s">
        <v>10047</v>
      </c>
      <c r="J4716" t="str">
        <f>VLOOKUP(I4716,clasificador!A$1:C$1634,3,0)</f>
        <v>2.3. 2  7.14 98:OTROS SERVICIOS TECNICOS Y PROFESIONALES DESARROLLADOS POR PERSONAS NATURALES</v>
      </c>
      <c r="K4716">
        <v>5</v>
      </c>
      <c r="L4716" t="s">
        <v>1108</v>
      </c>
      <c r="M4716" t="s">
        <v>719</v>
      </c>
      <c r="N4716" t="s">
        <v>281</v>
      </c>
      <c r="O4716" t="s">
        <v>4656</v>
      </c>
      <c r="P4716" t="s">
        <v>10048</v>
      </c>
      <c r="Q4716" t="s">
        <v>10049</v>
      </c>
      <c r="R4716">
        <v>271</v>
      </c>
      <c r="S4716">
        <v>2500</v>
      </c>
      <c r="T4716">
        <v>1</v>
      </c>
      <c r="U4716" t="s">
        <v>10044</v>
      </c>
      <c r="V4716" t="s">
        <v>10242</v>
      </c>
      <c r="W4716" s="4">
        <v>45352</v>
      </c>
    </row>
    <row r="4717" spans="1:23" x14ac:dyDescent="0.25">
      <c r="A4717" t="s">
        <v>10243</v>
      </c>
      <c r="B4717" t="s">
        <v>10040</v>
      </c>
      <c r="C4717">
        <v>63</v>
      </c>
      <c r="D4717">
        <v>260</v>
      </c>
      <c r="E4717" t="s">
        <v>202</v>
      </c>
      <c r="F4717" t="str">
        <f>VLOOKUP(E4717,centro_costo!A$1:C$100,3,0)</f>
        <v>ESCUELA PROFESIONAL DE ENFERMERÍA</v>
      </c>
      <c r="G4717" t="s">
        <v>19</v>
      </c>
      <c r="H4717" t="str">
        <f>VLOOKUP(G4717,fuente_financiamiento!A$1:B$5,2,0)</f>
        <v>00:RECURSOS ORDINARIOS</v>
      </c>
      <c r="I4717" t="s">
        <v>10047</v>
      </c>
      <c r="J4717" t="str">
        <f>VLOOKUP(I4717,clasificador!A$1:C$1634,3,0)</f>
        <v>2.3. 2  7.14 98:OTROS SERVICIOS TECNICOS Y PROFESIONALES DESARROLLADOS POR PERSONAS NATURALES</v>
      </c>
      <c r="K4717">
        <v>5</v>
      </c>
      <c r="L4717" t="s">
        <v>1108</v>
      </c>
      <c r="M4717" t="s">
        <v>719</v>
      </c>
      <c r="N4717" t="s">
        <v>281</v>
      </c>
      <c r="O4717" t="s">
        <v>4656</v>
      </c>
      <c r="P4717" t="s">
        <v>10048</v>
      </c>
      <c r="Q4717" t="s">
        <v>10049</v>
      </c>
      <c r="R4717">
        <v>275</v>
      </c>
      <c r="S4717">
        <v>2000</v>
      </c>
      <c r="T4717">
        <v>1</v>
      </c>
      <c r="U4717" t="s">
        <v>10044</v>
      </c>
      <c r="V4717" t="s">
        <v>10244</v>
      </c>
      <c r="W4717" s="4">
        <v>45352</v>
      </c>
    </row>
    <row r="4718" spans="1:23" x14ac:dyDescent="0.25">
      <c r="A4718" t="s">
        <v>10245</v>
      </c>
      <c r="B4718" t="s">
        <v>10040</v>
      </c>
      <c r="C4718">
        <v>132</v>
      </c>
      <c r="D4718">
        <v>344</v>
      </c>
      <c r="E4718" t="s">
        <v>244</v>
      </c>
      <c r="F4718" t="str">
        <f>VLOOKUP(E4718,centro_costo!A$1:C$100,3,0)</f>
        <v>UNIDAD DE ABASTECIMIENTO</v>
      </c>
      <c r="G4718" t="s">
        <v>19</v>
      </c>
      <c r="H4718" t="str">
        <f>VLOOKUP(G4718,fuente_financiamiento!A$1:B$5,2,0)</f>
        <v>00:RECURSOS ORDINARIOS</v>
      </c>
      <c r="I4718" t="s">
        <v>10047</v>
      </c>
      <c r="J4718" t="str">
        <f>VLOOKUP(I4718,clasificador!A$1:C$1634,3,0)</f>
        <v>2.3. 2  7.14 98:OTROS SERVICIOS TECNICOS Y PROFESIONALES DESARROLLADOS POR PERSONAS NATURALES</v>
      </c>
      <c r="K4718">
        <v>46</v>
      </c>
      <c r="L4718" t="s">
        <v>1040</v>
      </c>
      <c r="M4718" t="s">
        <v>3664</v>
      </c>
      <c r="N4718" t="s">
        <v>23</v>
      </c>
      <c r="O4718" t="s">
        <v>33</v>
      </c>
      <c r="P4718" t="s">
        <v>10146</v>
      </c>
      <c r="Q4718" t="s">
        <v>10147</v>
      </c>
      <c r="R4718">
        <v>439</v>
      </c>
      <c r="S4718">
        <v>2000</v>
      </c>
      <c r="T4718">
        <v>1</v>
      </c>
      <c r="U4718" t="s">
        <v>10044</v>
      </c>
      <c r="V4718" t="s">
        <v>10246</v>
      </c>
      <c r="W4718" s="4">
        <v>45352</v>
      </c>
    </row>
    <row r="4719" spans="1:23" x14ac:dyDescent="0.25">
      <c r="A4719" t="s">
        <v>10247</v>
      </c>
      <c r="B4719" t="s">
        <v>10040</v>
      </c>
      <c r="C4719">
        <v>134</v>
      </c>
      <c r="D4719">
        <v>342</v>
      </c>
      <c r="E4719" t="s">
        <v>244</v>
      </c>
      <c r="F4719" t="str">
        <f>VLOOKUP(E4719,centro_costo!A$1:C$100,3,0)</f>
        <v>UNIDAD DE ABASTECIMIENTO</v>
      </c>
      <c r="G4719" t="s">
        <v>19</v>
      </c>
      <c r="H4719" t="str">
        <f>VLOOKUP(G4719,fuente_financiamiento!A$1:B$5,2,0)</f>
        <v>00:RECURSOS ORDINARIOS</v>
      </c>
      <c r="I4719" t="s">
        <v>10047</v>
      </c>
      <c r="J4719" t="str">
        <f>VLOOKUP(I4719,clasificador!A$1:C$1634,3,0)</f>
        <v>2.3. 2  7.14 98:OTROS SERVICIOS TECNICOS Y PROFESIONALES DESARROLLADOS POR PERSONAS NATURALES</v>
      </c>
      <c r="K4719">
        <v>46</v>
      </c>
      <c r="L4719" t="s">
        <v>1040</v>
      </c>
      <c r="M4719" t="s">
        <v>3664</v>
      </c>
      <c r="N4719" t="s">
        <v>23</v>
      </c>
      <c r="O4719" t="s">
        <v>33</v>
      </c>
      <c r="P4719" t="s">
        <v>10146</v>
      </c>
      <c r="Q4719" t="s">
        <v>10147</v>
      </c>
      <c r="R4719">
        <v>439</v>
      </c>
      <c r="S4719">
        <v>2000</v>
      </c>
      <c r="T4719">
        <v>1</v>
      </c>
      <c r="U4719" t="s">
        <v>10044</v>
      </c>
      <c r="V4719" t="s">
        <v>10248</v>
      </c>
      <c r="W4719" s="4">
        <v>45352</v>
      </c>
    </row>
    <row r="4720" spans="1:23" x14ac:dyDescent="0.25">
      <c r="A4720" t="s">
        <v>10249</v>
      </c>
      <c r="B4720" t="s">
        <v>10040</v>
      </c>
      <c r="C4720">
        <v>89</v>
      </c>
      <c r="D4720">
        <v>321</v>
      </c>
      <c r="E4720" t="s">
        <v>29</v>
      </c>
      <c r="F4720" t="str">
        <f>VLOOKUP(E4720,centro_costo!A$1:C$100,3,0)</f>
        <v>UNIDAD DE COMEDOR Y RESIDENCIA</v>
      </c>
      <c r="G4720" t="s">
        <v>19</v>
      </c>
      <c r="H4720" t="str">
        <f>VLOOKUP(G4720,fuente_financiamiento!A$1:B$5,2,0)</f>
        <v>00:RECURSOS ORDINARIOS</v>
      </c>
      <c r="I4720" t="s">
        <v>10047</v>
      </c>
      <c r="J4720" t="str">
        <f>VLOOKUP(I4720,clasificador!A$1:C$1634,3,0)</f>
        <v>2.3. 2  7.14 98:OTROS SERVICIOS TECNICOS Y PROFESIONALES DESARROLLADOS POR PERSONAS NATURALES</v>
      </c>
      <c r="K4720">
        <v>10</v>
      </c>
      <c r="L4720" t="s">
        <v>1108</v>
      </c>
      <c r="M4720" t="s">
        <v>2235</v>
      </c>
      <c r="N4720" t="s">
        <v>255</v>
      </c>
      <c r="O4720" t="s">
        <v>10250</v>
      </c>
      <c r="P4720" t="s">
        <v>10251</v>
      </c>
      <c r="Q4720" t="s">
        <v>10252</v>
      </c>
      <c r="R4720">
        <v>320</v>
      </c>
      <c r="S4720">
        <v>1750</v>
      </c>
      <c r="T4720">
        <v>1</v>
      </c>
      <c r="U4720" t="s">
        <v>10044</v>
      </c>
      <c r="V4720" t="s">
        <v>10253</v>
      </c>
      <c r="W4720" s="4">
        <v>45352</v>
      </c>
    </row>
    <row r="4721" spans="1:23" x14ac:dyDescent="0.25">
      <c r="A4721" t="s">
        <v>10254</v>
      </c>
      <c r="B4721" t="s">
        <v>10040</v>
      </c>
      <c r="C4721">
        <v>90</v>
      </c>
      <c r="D4721">
        <v>333</v>
      </c>
      <c r="E4721" t="s">
        <v>29</v>
      </c>
      <c r="F4721" t="str">
        <f>VLOOKUP(E4721,centro_costo!A$1:C$100,3,0)</f>
        <v>UNIDAD DE COMEDOR Y RESIDENCIA</v>
      </c>
      <c r="G4721" t="s">
        <v>19</v>
      </c>
      <c r="H4721" t="str">
        <f>VLOOKUP(G4721,fuente_financiamiento!A$1:B$5,2,0)</f>
        <v>00:RECURSOS ORDINARIOS</v>
      </c>
      <c r="I4721" t="s">
        <v>10047</v>
      </c>
      <c r="J4721" t="str">
        <f>VLOOKUP(I4721,clasificador!A$1:C$1634,3,0)</f>
        <v>2.3. 2  7.14 98:OTROS SERVICIOS TECNICOS Y PROFESIONALES DESARROLLADOS POR PERSONAS NATURALES</v>
      </c>
      <c r="K4721">
        <v>10</v>
      </c>
      <c r="L4721" t="s">
        <v>1108</v>
      </c>
      <c r="M4721" t="s">
        <v>2235</v>
      </c>
      <c r="N4721" t="s">
        <v>255</v>
      </c>
      <c r="O4721" t="s">
        <v>10250</v>
      </c>
      <c r="P4721" t="s">
        <v>10251</v>
      </c>
      <c r="Q4721" t="s">
        <v>10252</v>
      </c>
      <c r="R4721">
        <v>320</v>
      </c>
      <c r="S4721">
        <v>1650</v>
      </c>
      <c r="T4721">
        <v>1</v>
      </c>
      <c r="U4721" t="s">
        <v>10044</v>
      </c>
      <c r="V4721" t="s">
        <v>10255</v>
      </c>
      <c r="W4721" s="4">
        <v>45352</v>
      </c>
    </row>
    <row r="4722" spans="1:23" x14ac:dyDescent="0.25">
      <c r="A4722" t="s">
        <v>10256</v>
      </c>
      <c r="B4722" t="s">
        <v>10040</v>
      </c>
      <c r="C4722">
        <v>94</v>
      </c>
      <c r="D4722">
        <v>329</v>
      </c>
      <c r="E4722" t="s">
        <v>29</v>
      </c>
      <c r="F4722" t="str">
        <f>VLOOKUP(E4722,centro_costo!A$1:C$100,3,0)</f>
        <v>UNIDAD DE COMEDOR Y RESIDENCIA</v>
      </c>
      <c r="G4722" t="s">
        <v>19</v>
      </c>
      <c r="H4722" t="str">
        <f>VLOOKUP(G4722,fuente_financiamiento!A$1:B$5,2,0)</f>
        <v>00:RECURSOS ORDINARIOS</v>
      </c>
      <c r="I4722" t="s">
        <v>10047</v>
      </c>
      <c r="J4722" t="str">
        <f>VLOOKUP(I4722,clasificador!A$1:C$1634,3,0)</f>
        <v>2.3. 2  7.14 98:OTROS SERVICIOS TECNICOS Y PROFESIONALES DESARROLLADOS POR PERSONAS NATURALES</v>
      </c>
      <c r="K4722">
        <v>10</v>
      </c>
      <c r="L4722" t="s">
        <v>1108</v>
      </c>
      <c r="M4722" t="s">
        <v>2235</v>
      </c>
      <c r="N4722" t="s">
        <v>255</v>
      </c>
      <c r="O4722" t="s">
        <v>10250</v>
      </c>
      <c r="P4722" t="s">
        <v>10251</v>
      </c>
      <c r="Q4722" t="s">
        <v>10252</v>
      </c>
      <c r="R4722">
        <v>320</v>
      </c>
      <c r="S4722">
        <v>1750</v>
      </c>
      <c r="T4722">
        <v>1</v>
      </c>
      <c r="U4722" t="s">
        <v>10044</v>
      </c>
      <c r="V4722" t="s">
        <v>10257</v>
      </c>
      <c r="W4722" s="4">
        <v>45352</v>
      </c>
    </row>
    <row r="4723" spans="1:23" x14ac:dyDescent="0.25">
      <c r="A4723" t="s">
        <v>10258</v>
      </c>
      <c r="B4723" t="s">
        <v>10040</v>
      </c>
      <c r="C4723">
        <v>85</v>
      </c>
      <c r="D4723">
        <v>319</v>
      </c>
      <c r="E4723" t="s">
        <v>29</v>
      </c>
      <c r="F4723" t="str">
        <f>VLOOKUP(E4723,centro_costo!A$1:C$100,3,0)</f>
        <v>UNIDAD DE COMEDOR Y RESIDENCIA</v>
      </c>
      <c r="G4723" t="s">
        <v>19</v>
      </c>
      <c r="H4723" t="str">
        <f>VLOOKUP(G4723,fuente_financiamiento!A$1:B$5,2,0)</f>
        <v>00:RECURSOS ORDINARIOS</v>
      </c>
      <c r="I4723" t="s">
        <v>10047</v>
      </c>
      <c r="J4723" t="str">
        <f>VLOOKUP(I4723,clasificador!A$1:C$1634,3,0)</f>
        <v>2.3. 2  7.14 98:OTROS SERVICIOS TECNICOS Y PROFESIONALES DESARROLLADOS POR PERSONAS NATURALES</v>
      </c>
      <c r="K4723">
        <v>10</v>
      </c>
      <c r="L4723" t="s">
        <v>1108</v>
      </c>
      <c r="M4723" t="s">
        <v>2235</v>
      </c>
      <c r="N4723" t="s">
        <v>255</v>
      </c>
      <c r="O4723" t="s">
        <v>10250</v>
      </c>
      <c r="P4723" t="s">
        <v>10251</v>
      </c>
      <c r="Q4723" t="s">
        <v>10252</v>
      </c>
      <c r="R4723">
        <v>320</v>
      </c>
      <c r="S4723">
        <v>1750</v>
      </c>
      <c r="T4723">
        <v>1</v>
      </c>
      <c r="U4723" t="s">
        <v>10044</v>
      </c>
      <c r="V4723" t="s">
        <v>10259</v>
      </c>
      <c r="W4723" s="4">
        <v>45352</v>
      </c>
    </row>
    <row r="4724" spans="1:23" x14ac:dyDescent="0.25">
      <c r="A4724" t="s">
        <v>10260</v>
      </c>
      <c r="B4724" t="s">
        <v>10040</v>
      </c>
      <c r="C4724">
        <v>93</v>
      </c>
      <c r="D4724">
        <v>330</v>
      </c>
      <c r="E4724" t="s">
        <v>29</v>
      </c>
      <c r="F4724" t="str">
        <f>VLOOKUP(E4724,centro_costo!A$1:C$100,3,0)</f>
        <v>UNIDAD DE COMEDOR Y RESIDENCIA</v>
      </c>
      <c r="G4724" t="s">
        <v>19</v>
      </c>
      <c r="H4724" t="str">
        <f>VLOOKUP(G4724,fuente_financiamiento!A$1:B$5,2,0)</f>
        <v>00:RECURSOS ORDINARIOS</v>
      </c>
      <c r="I4724" t="s">
        <v>10047</v>
      </c>
      <c r="J4724" t="str">
        <f>VLOOKUP(I4724,clasificador!A$1:C$1634,3,0)</f>
        <v>2.3. 2  7.14 98:OTROS SERVICIOS TECNICOS Y PROFESIONALES DESARROLLADOS POR PERSONAS NATURALES</v>
      </c>
      <c r="K4724">
        <v>10</v>
      </c>
      <c r="L4724" t="s">
        <v>1108</v>
      </c>
      <c r="M4724" t="s">
        <v>2235</v>
      </c>
      <c r="N4724" t="s">
        <v>255</v>
      </c>
      <c r="O4724" t="s">
        <v>10250</v>
      </c>
      <c r="P4724" t="s">
        <v>10251</v>
      </c>
      <c r="Q4724" t="s">
        <v>10252</v>
      </c>
      <c r="R4724">
        <v>320</v>
      </c>
      <c r="S4724">
        <v>1750</v>
      </c>
      <c r="T4724">
        <v>1</v>
      </c>
      <c r="U4724" t="s">
        <v>10044</v>
      </c>
      <c r="V4724" t="s">
        <v>10261</v>
      </c>
      <c r="W4724" s="4">
        <v>45352</v>
      </c>
    </row>
    <row r="4725" spans="1:23" x14ac:dyDescent="0.25">
      <c r="A4725" t="s">
        <v>10262</v>
      </c>
      <c r="B4725" t="s">
        <v>10040</v>
      </c>
      <c r="C4725">
        <v>91</v>
      </c>
      <c r="D4725">
        <v>332</v>
      </c>
      <c r="E4725" t="s">
        <v>29</v>
      </c>
      <c r="F4725" t="str">
        <f>VLOOKUP(E4725,centro_costo!A$1:C$100,3,0)</f>
        <v>UNIDAD DE COMEDOR Y RESIDENCIA</v>
      </c>
      <c r="G4725" t="s">
        <v>19</v>
      </c>
      <c r="H4725" t="str">
        <f>VLOOKUP(G4725,fuente_financiamiento!A$1:B$5,2,0)</f>
        <v>00:RECURSOS ORDINARIOS</v>
      </c>
      <c r="I4725" t="s">
        <v>10047</v>
      </c>
      <c r="J4725" t="str">
        <f>VLOOKUP(I4725,clasificador!A$1:C$1634,3,0)</f>
        <v>2.3. 2  7.14 98:OTROS SERVICIOS TECNICOS Y PROFESIONALES DESARROLLADOS POR PERSONAS NATURALES</v>
      </c>
      <c r="K4725">
        <v>10</v>
      </c>
      <c r="L4725" t="s">
        <v>1108</v>
      </c>
      <c r="M4725" t="s">
        <v>2235</v>
      </c>
      <c r="N4725" t="s">
        <v>255</v>
      </c>
      <c r="O4725" t="s">
        <v>10250</v>
      </c>
      <c r="P4725" t="s">
        <v>10251</v>
      </c>
      <c r="Q4725" t="s">
        <v>10252</v>
      </c>
      <c r="R4725">
        <v>320</v>
      </c>
      <c r="S4725">
        <v>1750</v>
      </c>
      <c r="T4725">
        <v>1</v>
      </c>
      <c r="U4725" t="s">
        <v>10044</v>
      </c>
      <c r="V4725" t="s">
        <v>10263</v>
      </c>
      <c r="W4725" s="4">
        <v>45352</v>
      </c>
    </row>
    <row r="4726" spans="1:23" x14ac:dyDescent="0.25">
      <c r="A4726" t="s">
        <v>10264</v>
      </c>
      <c r="B4726" t="s">
        <v>10040</v>
      </c>
      <c r="C4726">
        <v>115</v>
      </c>
      <c r="D4726">
        <v>299</v>
      </c>
      <c r="E4726" t="s">
        <v>244</v>
      </c>
      <c r="F4726" t="str">
        <f>VLOOKUP(E4726,centro_costo!A$1:C$100,3,0)</f>
        <v>UNIDAD DE ABASTECIMIENTO</v>
      </c>
      <c r="G4726" t="s">
        <v>19</v>
      </c>
      <c r="H4726" t="str">
        <f>VLOOKUP(G4726,fuente_financiamiento!A$1:B$5,2,0)</f>
        <v>00:RECURSOS ORDINARIOS</v>
      </c>
      <c r="I4726" t="s">
        <v>10047</v>
      </c>
      <c r="J4726" t="str">
        <f>VLOOKUP(I4726,clasificador!A$1:C$1634,3,0)</f>
        <v>2.3. 2  7.14 98:OTROS SERVICIOS TECNICOS Y PROFESIONALES DESARROLLADOS POR PERSONAS NATURALES</v>
      </c>
      <c r="K4726">
        <v>46</v>
      </c>
      <c r="L4726" t="s">
        <v>1040</v>
      </c>
      <c r="M4726" t="s">
        <v>3664</v>
      </c>
      <c r="N4726" t="s">
        <v>23</v>
      </c>
      <c r="O4726" t="s">
        <v>33</v>
      </c>
      <c r="P4726" t="s">
        <v>10146</v>
      </c>
      <c r="Q4726" t="s">
        <v>10147</v>
      </c>
      <c r="R4726">
        <v>439</v>
      </c>
      <c r="S4726">
        <v>2000</v>
      </c>
      <c r="T4726">
        <v>1</v>
      </c>
      <c r="U4726" t="s">
        <v>10044</v>
      </c>
      <c r="V4726" t="s">
        <v>10265</v>
      </c>
      <c r="W4726" s="4">
        <v>45352</v>
      </c>
    </row>
    <row r="4727" spans="1:23" x14ac:dyDescent="0.25">
      <c r="A4727" t="s">
        <v>10266</v>
      </c>
      <c r="B4727" t="s">
        <v>10040</v>
      </c>
      <c r="C4727">
        <v>83</v>
      </c>
      <c r="D4727">
        <v>318</v>
      </c>
      <c r="E4727" t="s">
        <v>29</v>
      </c>
      <c r="F4727" t="str">
        <f>VLOOKUP(E4727,centro_costo!A$1:C$100,3,0)</f>
        <v>UNIDAD DE COMEDOR Y RESIDENCIA</v>
      </c>
      <c r="G4727" t="s">
        <v>19</v>
      </c>
      <c r="H4727" t="str">
        <f>VLOOKUP(G4727,fuente_financiamiento!A$1:B$5,2,0)</f>
        <v>00:RECURSOS ORDINARIOS</v>
      </c>
      <c r="I4727" t="s">
        <v>10047</v>
      </c>
      <c r="J4727" t="str">
        <f>VLOOKUP(I4727,clasificador!A$1:C$1634,3,0)</f>
        <v>2.3. 2  7.14 98:OTROS SERVICIOS TECNICOS Y PROFESIONALES DESARROLLADOS POR PERSONAS NATURALES</v>
      </c>
      <c r="K4727">
        <v>10</v>
      </c>
      <c r="L4727" t="s">
        <v>1108</v>
      </c>
      <c r="M4727" t="s">
        <v>2235</v>
      </c>
      <c r="N4727" t="s">
        <v>255</v>
      </c>
      <c r="O4727" t="s">
        <v>10250</v>
      </c>
      <c r="P4727" t="s">
        <v>10251</v>
      </c>
      <c r="Q4727" t="s">
        <v>10252</v>
      </c>
      <c r="R4727">
        <v>320</v>
      </c>
      <c r="S4727">
        <v>1650</v>
      </c>
      <c r="T4727">
        <v>1</v>
      </c>
      <c r="U4727" t="s">
        <v>10044</v>
      </c>
      <c r="V4727" t="s">
        <v>10267</v>
      </c>
      <c r="W4727" s="4">
        <v>45352</v>
      </c>
    </row>
    <row r="4728" spans="1:23" x14ac:dyDescent="0.25">
      <c r="A4728" t="s">
        <v>10268</v>
      </c>
      <c r="B4728" t="s">
        <v>10040</v>
      </c>
      <c r="C4728">
        <v>98</v>
      </c>
      <c r="D4728">
        <v>325</v>
      </c>
      <c r="E4728" t="s">
        <v>29</v>
      </c>
      <c r="F4728" t="str">
        <f>VLOOKUP(E4728,centro_costo!A$1:C$100,3,0)</f>
        <v>UNIDAD DE COMEDOR Y RESIDENCIA</v>
      </c>
      <c r="G4728" t="s">
        <v>19</v>
      </c>
      <c r="H4728" t="str">
        <f>VLOOKUP(G4728,fuente_financiamiento!A$1:B$5,2,0)</f>
        <v>00:RECURSOS ORDINARIOS</v>
      </c>
      <c r="I4728" t="s">
        <v>10047</v>
      </c>
      <c r="J4728" t="str">
        <f>VLOOKUP(I4728,clasificador!A$1:C$1634,3,0)</f>
        <v>2.3. 2  7.14 98:OTROS SERVICIOS TECNICOS Y PROFESIONALES DESARROLLADOS POR PERSONAS NATURALES</v>
      </c>
      <c r="K4728">
        <v>10</v>
      </c>
      <c r="L4728" t="s">
        <v>1108</v>
      </c>
      <c r="M4728" t="s">
        <v>2235</v>
      </c>
      <c r="N4728" t="s">
        <v>255</v>
      </c>
      <c r="O4728" t="s">
        <v>10250</v>
      </c>
      <c r="P4728" t="s">
        <v>10251</v>
      </c>
      <c r="Q4728" t="s">
        <v>10252</v>
      </c>
      <c r="R4728">
        <v>320</v>
      </c>
      <c r="S4728">
        <v>1650</v>
      </c>
      <c r="T4728">
        <v>1</v>
      </c>
      <c r="U4728" t="s">
        <v>10044</v>
      </c>
      <c r="V4728" t="s">
        <v>10269</v>
      </c>
      <c r="W4728" s="4">
        <v>45352</v>
      </c>
    </row>
    <row r="4729" spans="1:23" x14ac:dyDescent="0.25">
      <c r="A4729" t="s">
        <v>10270</v>
      </c>
      <c r="B4729" t="s">
        <v>10040</v>
      </c>
      <c r="C4729">
        <v>97</v>
      </c>
      <c r="D4729">
        <v>326</v>
      </c>
      <c r="E4729" t="s">
        <v>29</v>
      </c>
      <c r="F4729" t="str">
        <f>VLOOKUP(E4729,centro_costo!A$1:C$100,3,0)</f>
        <v>UNIDAD DE COMEDOR Y RESIDENCIA</v>
      </c>
      <c r="G4729" t="s">
        <v>19</v>
      </c>
      <c r="H4729" t="str">
        <f>VLOOKUP(G4729,fuente_financiamiento!A$1:B$5,2,0)</f>
        <v>00:RECURSOS ORDINARIOS</v>
      </c>
      <c r="I4729" t="s">
        <v>10047</v>
      </c>
      <c r="J4729" t="str">
        <f>VLOOKUP(I4729,clasificador!A$1:C$1634,3,0)</f>
        <v>2.3. 2  7.14 98:OTROS SERVICIOS TECNICOS Y PROFESIONALES DESARROLLADOS POR PERSONAS NATURALES</v>
      </c>
      <c r="K4729">
        <v>10</v>
      </c>
      <c r="L4729" t="s">
        <v>1108</v>
      </c>
      <c r="M4729" t="s">
        <v>2235</v>
      </c>
      <c r="N4729" t="s">
        <v>255</v>
      </c>
      <c r="O4729" t="s">
        <v>10250</v>
      </c>
      <c r="P4729" t="s">
        <v>10251</v>
      </c>
      <c r="Q4729" t="s">
        <v>10252</v>
      </c>
      <c r="R4729">
        <v>320</v>
      </c>
      <c r="S4729">
        <v>1650</v>
      </c>
      <c r="T4729">
        <v>1</v>
      </c>
      <c r="U4729" t="s">
        <v>10044</v>
      </c>
      <c r="V4729" t="s">
        <v>10271</v>
      </c>
      <c r="W4729" s="4">
        <v>45352</v>
      </c>
    </row>
    <row r="4730" spans="1:23" x14ac:dyDescent="0.25">
      <c r="A4730" t="s">
        <v>10272</v>
      </c>
      <c r="B4730" t="s">
        <v>10040</v>
      </c>
      <c r="C4730">
        <v>87</v>
      </c>
      <c r="D4730">
        <v>322</v>
      </c>
      <c r="E4730" t="s">
        <v>29</v>
      </c>
      <c r="F4730" t="str">
        <f>VLOOKUP(E4730,centro_costo!A$1:C$100,3,0)</f>
        <v>UNIDAD DE COMEDOR Y RESIDENCIA</v>
      </c>
      <c r="G4730" t="s">
        <v>19</v>
      </c>
      <c r="H4730" t="str">
        <f>VLOOKUP(G4730,fuente_financiamiento!A$1:B$5,2,0)</f>
        <v>00:RECURSOS ORDINARIOS</v>
      </c>
      <c r="I4730" t="s">
        <v>10047</v>
      </c>
      <c r="J4730" t="str">
        <f>VLOOKUP(I4730,clasificador!A$1:C$1634,3,0)</f>
        <v>2.3. 2  7.14 98:OTROS SERVICIOS TECNICOS Y PROFESIONALES DESARROLLADOS POR PERSONAS NATURALES</v>
      </c>
      <c r="K4730">
        <v>10</v>
      </c>
      <c r="L4730" t="s">
        <v>1108</v>
      </c>
      <c r="M4730" t="s">
        <v>2235</v>
      </c>
      <c r="N4730" t="s">
        <v>255</v>
      </c>
      <c r="O4730" t="s">
        <v>10250</v>
      </c>
      <c r="P4730" t="s">
        <v>10251</v>
      </c>
      <c r="Q4730" t="s">
        <v>10252</v>
      </c>
      <c r="R4730">
        <v>320</v>
      </c>
      <c r="S4730">
        <v>1650</v>
      </c>
      <c r="T4730">
        <v>1</v>
      </c>
      <c r="U4730" t="s">
        <v>10044</v>
      </c>
      <c r="V4730" t="s">
        <v>10273</v>
      </c>
      <c r="W4730" s="4">
        <v>45352</v>
      </c>
    </row>
    <row r="4731" spans="1:23" x14ac:dyDescent="0.25">
      <c r="A4731" t="s">
        <v>10274</v>
      </c>
      <c r="B4731" t="s">
        <v>10040</v>
      </c>
      <c r="C4731">
        <v>99</v>
      </c>
      <c r="D4731">
        <v>324</v>
      </c>
      <c r="E4731" t="s">
        <v>29</v>
      </c>
      <c r="F4731" t="str">
        <f>VLOOKUP(E4731,centro_costo!A$1:C$100,3,0)</f>
        <v>UNIDAD DE COMEDOR Y RESIDENCIA</v>
      </c>
      <c r="G4731" t="s">
        <v>19</v>
      </c>
      <c r="H4731" t="str">
        <f>VLOOKUP(G4731,fuente_financiamiento!A$1:B$5,2,0)</f>
        <v>00:RECURSOS ORDINARIOS</v>
      </c>
      <c r="I4731" t="s">
        <v>10047</v>
      </c>
      <c r="J4731" t="str">
        <f>VLOOKUP(I4731,clasificador!A$1:C$1634,3,0)</f>
        <v>2.3. 2  7.14 98:OTROS SERVICIOS TECNICOS Y PROFESIONALES DESARROLLADOS POR PERSONAS NATURALES</v>
      </c>
      <c r="K4731">
        <v>10</v>
      </c>
      <c r="L4731" t="s">
        <v>1108</v>
      </c>
      <c r="M4731" t="s">
        <v>2235</v>
      </c>
      <c r="N4731" t="s">
        <v>255</v>
      </c>
      <c r="O4731" t="s">
        <v>10250</v>
      </c>
      <c r="P4731" t="s">
        <v>10251</v>
      </c>
      <c r="Q4731" t="s">
        <v>10252</v>
      </c>
      <c r="R4731">
        <v>320</v>
      </c>
      <c r="S4731">
        <v>1750</v>
      </c>
      <c r="T4731">
        <v>1</v>
      </c>
      <c r="U4731" t="s">
        <v>10044</v>
      </c>
      <c r="V4731" t="s">
        <v>10275</v>
      </c>
      <c r="W4731" s="4">
        <v>45352</v>
      </c>
    </row>
    <row r="4732" spans="1:23" x14ac:dyDescent="0.25">
      <c r="A4732" t="s">
        <v>10276</v>
      </c>
      <c r="B4732" t="s">
        <v>10040</v>
      </c>
      <c r="C4732">
        <v>101</v>
      </c>
      <c r="D4732">
        <v>323</v>
      </c>
      <c r="E4732" t="s">
        <v>29</v>
      </c>
      <c r="F4732" t="str">
        <f>VLOOKUP(E4732,centro_costo!A$1:C$100,3,0)</f>
        <v>UNIDAD DE COMEDOR Y RESIDENCIA</v>
      </c>
      <c r="G4732" t="s">
        <v>19</v>
      </c>
      <c r="H4732" t="str">
        <f>VLOOKUP(G4732,fuente_financiamiento!A$1:B$5,2,0)</f>
        <v>00:RECURSOS ORDINARIOS</v>
      </c>
      <c r="I4732" t="s">
        <v>10047</v>
      </c>
      <c r="J4732" t="str">
        <f>VLOOKUP(I4732,clasificador!A$1:C$1634,3,0)</f>
        <v>2.3. 2  7.14 98:OTROS SERVICIOS TECNICOS Y PROFESIONALES DESARROLLADOS POR PERSONAS NATURALES</v>
      </c>
      <c r="K4732">
        <v>10</v>
      </c>
      <c r="L4732" t="s">
        <v>1108</v>
      </c>
      <c r="M4732" t="s">
        <v>2235</v>
      </c>
      <c r="N4732" t="s">
        <v>255</v>
      </c>
      <c r="O4732" t="s">
        <v>10250</v>
      </c>
      <c r="P4732" t="s">
        <v>10251</v>
      </c>
      <c r="Q4732" t="s">
        <v>10252</v>
      </c>
      <c r="R4732">
        <v>320</v>
      </c>
      <c r="S4732">
        <v>1650</v>
      </c>
      <c r="T4732">
        <v>1</v>
      </c>
      <c r="U4732" t="s">
        <v>10044</v>
      </c>
      <c r="V4732" t="s">
        <v>10277</v>
      </c>
      <c r="W4732" s="4">
        <v>45352</v>
      </c>
    </row>
    <row r="4733" spans="1:23" x14ac:dyDescent="0.25">
      <c r="A4733" t="s">
        <v>10278</v>
      </c>
      <c r="B4733" t="s">
        <v>10040</v>
      </c>
      <c r="C4733">
        <v>86</v>
      </c>
      <c r="D4733">
        <v>320</v>
      </c>
      <c r="E4733" t="s">
        <v>29</v>
      </c>
      <c r="F4733" t="str">
        <f>VLOOKUP(E4733,centro_costo!A$1:C$100,3,0)</f>
        <v>UNIDAD DE COMEDOR Y RESIDENCIA</v>
      </c>
      <c r="G4733" t="s">
        <v>19</v>
      </c>
      <c r="H4733" t="str">
        <f>VLOOKUP(G4733,fuente_financiamiento!A$1:B$5,2,0)</f>
        <v>00:RECURSOS ORDINARIOS</v>
      </c>
      <c r="I4733" t="s">
        <v>10047</v>
      </c>
      <c r="J4733" t="str">
        <f>VLOOKUP(I4733,clasificador!A$1:C$1634,3,0)</f>
        <v>2.3. 2  7.14 98:OTROS SERVICIOS TECNICOS Y PROFESIONALES DESARROLLADOS POR PERSONAS NATURALES</v>
      </c>
      <c r="K4733">
        <v>10</v>
      </c>
      <c r="L4733" t="s">
        <v>1108</v>
      </c>
      <c r="M4733" t="s">
        <v>2235</v>
      </c>
      <c r="N4733" t="s">
        <v>255</v>
      </c>
      <c r="O4733" t="s">
        <v>10250</v>
      </c>
      <c r="P4733" t="s">
        <v>10251</v>
      </c>
      <c r="Q4733" t="s">
        <v>10252</v>
      </c>
      <c r="R4733">
        <v>320</v>
      </c>
      <c r="S4733">
        <v>1750</v>
      </c>
      <c r="T4733">
        <v>1</v>
      </c>
      <c r="U4733" t="s">
        <v>10044</v>
      </c>
      <c r="V4733" t="s">
        <v>10279</v>
      </c>
      <c r="W4733" s="4">
        <v>45352</v>
      </c>
    </row>
    <row r="4734" spans="1:23" x14ac:dyDescent="0.25">
      <c r="A4734" t="s">
        <v>10280</v>
      </c>
      <c r="B4734" t="s">
        <v>10040</v>
      </c>
      <c r="C4734">
        <v>114</v>
      </c>
      <c r="D4734">
        <v>304</v>
      </c>
      <c r="E4734" t="s">
        <v>244</v>
      </c>
      <c r="F4734" t="str">
        <f>VLOOKUP(E4734,centro_costo!A$1:C$100,3,0)</f>
        <v>UNIDAD DE ABASTECIMIENTO</v>
      </c>
      <c r="G4734" t="s">
        <v>19</v>
      </c>
      <c r="H4734" t="str">
        <f>VLOOKUP(G4734,fuente_financiamiento!A$1:B$5,2,0)</f>
        <v>00:RECURSOS ORDINARIOS</v>
      </c>
      <c r="I4734" t="s">
        <v>10047</v>
      </c>
      <c r="J4734" t="str">
        <f>VLOOKUP(I4734,clasificador!A$1:C$1634,3,0)</f>
        <v>2.3. 2  7.14 98:OTROS SERVICIOS TECNICOS Y PROFESIONALES DESARROLLADOS POR PERSONAS NATURALES</v>
      </c>
      <c r="K4734">
        <v>46</v>
      </c>
      <c r="L4734" t="s">
        <v>1040</v>
      </c>
      <c r="M4734" t="s">
        <v>3664</v>
      </c>
      <c r="N4734" t="s">
        <v>23</v>
      </c>
      <c r="O4734" t="s">
        <v>33</v>
      </c>
      <c r="P4734" t="s">
        <v>10146</v>
      </c>
      <c r="Q4734" t="s">
        <v>10147</v>
      </c>
      <c r="R4734">
        <v>439</v>
      </c>
      <c r="S4734">
        <v>2000</v>
      </c>
      <c r="T4734">
        <v>1</v>
      </c>
      <c r="U4734" t="s">
        <v>10044</v>
      </c>
      <c r="V4734" t="s">
        <v>10281</v>
      </c>
      <c r="W4734" s="4">
        <v>45352</v>
      </c>
    </row>
    <row r="4735" spans="1:23" x14ac:dyDescent="0.25">
      <c r="A4735" t="s">
        <v>10282</v>
      </c>
      <c r="B4735" t="s">
        <v>10040</v>
      </c>
      <c r="C4735">
        <v>78</v>
      </c>
      <c r="D4735">
        <v>277</v>
      </c>
      <c r="E4735" t="s">
        <v>202</v>
      </c>
      <c r="F4735" t="str">
        <f>VLOOKUP(E4735,centro_costo!A$1:C$100,3,0)</f>
        <v>ESCUELA PROFESIONAL DE ENFERMERÍA</v>
      </c>
      <c r="G4735" t="s">
        <v>19</v>
      </c>
      <c r="H4735" t="str">
        <f>VLOOKUP(G4735,fuente_financiamiento!A$1:B$5,2,0)</f>
        <v>00:RECURSOS ORDINARIOS</v>
      </c>
      <c r="I4735" t="s">
        <v>10047</v>
      </c>
      <c r="J4735" t="str">
        <f>VLOOKUP(I4735,clasificador!A$1:C$1634,3,0)</f>
        <v>2.3. 2  7.14 98:OTROS SERVICIOS TECNICOS Y PROFESIONALES DESARROLLADOS POR PERSONAS NATURALES</v>
      </c>
      <c r="K4735">
        <v>5</v>
      </c>
      <c r="L4735" t="s">
        <v>1108</v>
      </c>
      <c r="M4735" t="s">
        <v>719</v>
      </c>
      <c r="N4735" t="s">
        <v>281</v>
      </c>
      <c r="O4735" t="s">
        <v>4656</v>
      </c>
      <c r="P4735" t="s">
        <v>10048</v>
      </c>
      <c r="Q4735" t="s">
        <v>10049</v>
      </c>
      <c r="R4735">
        <v>275</v>
      </c>
      <c r="S4735">
        <v>2000</v>
      </c>
      <c r="T4735">
        <v>1</v>
      </c>
      <c r="U4735" t="s">
        <v>10044</v>
      </c>
      <c r="V4735" t="s">
        <v>10283</v>
      </c>
      <c r="W4735" s="4">
        <v>45352</v>
      </c>
    </row>
    <row r="4736" spans="1:23" x14ac:dyDescent="0.25">
      <c r="A4736" t="s">
        <v>10284</v>
      </c>
      <c r="B4736" t="s">
        <v>10040</v>
      </c>
      <c r="C4736">
        <v>95</v>
      </c>
      <c r="D4736">
        <v>328</v>
      </c>
      <c r="E4736" t="s">
        <v>29</v>
      </c>
      <c r="F4736" t="str">
        <f>VLOOKUP(E4736,centro_costo!A$1:C$100,3,0)</f>
        <v>UNIDAD DE COMEDOR Y RESIDENCIA</v>
      </c>
      <c r="G4736" t="s">
        <v>19</v>
      </c>
      <c r="H4736" t="str">
        <f>VLOOKUP(G4736,fuente_financiamiento!A$1:B$5,2,0)</f>
        <v>00:RECURSOS ORDINARIOS</v>
      </c>
      <c r="I4736" t="s">
        <v>10047</v>
      </c>
      <c r="J4736" t="str">
        <f>VLOOKUP(I4736,clasificador!A$1:C$1634,3,0)</f>
        <v>2.3. 2  7.14 98:OTROS SERVICIOS TECNICOS Y PROFESIONALES DESARROLLADOS POR PERSONAS NATURALES</v>
      </c>
      <c r="K4736">
        <v>10</v>
      </c>
      <c r="L4736" t="s">
        <v>1108</v>
      </c>
      <c r="M4736" t="s">
        <v>2235</v>
      </c>
      <c r="N4736" t="s">
        <v>255</v>
      </c>
      <c r="O4736" t="s">
        <v>10250</v>
      </c>
      <c r="P4736" t="s">
        <v>10251</v>
      </c>
      <c r="Q4736" t="s">
        <v>10252</v>
      </c>
      <c r="R4736">
        <v>320</v>
      </c>
      <c r="S4736">
        <v>1750</v>
      </c>
      <c r="T4736">
        <v>1</v>
      </c>
      <c r="U4736" t="s">
        <v>10044</v>
      </c>
      <c r="V4736" t="s">
        <v>10285</v>
      </c>
      <c r="W4736" s="4">
        <v>45352</v>
      </c>
    </row>
    <row r="4737" spans="1:23" x14ac:dyDescent="0.25">
      <c r="A4737" t="s">
        <v>10286</v>
      </c>
      <c r="B4737" t="s">
        <v>10040</v>
      </c>
      <c r="C4737">
        <v>119</v>
      </c>
      <c r="D4737">
        <v>300</v>
      </c>
      <c r="E4737" t="s">
        <v>244</v>
      </c>
      <c r="F4737" t="str">
        <f>VLOOKUP(E4737,centro_costo!A$1:C$100,3,0)</f>
        <v>UNIDAD DE ABASTECIMIENTO</v>
      </c>
      <c r="G4737" t="s">
        <v>19</v>
      </c>
      <c r="H4737" t="str">
        <f>VLOOKUP(G4737,fuente_financiamiento!A$1:B$5,2,0)</f>
        <v>00:RECURSOS ORDINARIOS</v>
      </c>
      <c r="I4737" t="s">
        <v>10047</v>
      </c>
      <c r="J4737" t="str">
        <f>VLOOKUP(I4737,clasificador!A$1:C$1634,3,0)</f>
        <v>2.3. 2  7.14 98:OTROS SERVICIOS TECNICOS Y PROFESIONALES DESARROLLADOS POR PERSONAS NATURALES</v>
      </c>
      <c r="K4737">
        <v>46</v>
      </c>
      <c r="L4737" t="s">
        <v>1040</v>
      </c>
      <c r="M4737" t="s">
        <v>3664</v>
      </c>
      <c r="N4737" t="s">
        <v>23</v>
      </c>
      <c r="O4737" t="s">
        <v>33</v>
      </c>
      <c r="P4737" t="s">
        <v>10146</v>
      </c>
      <c r="Q4737" t="s">
        <v>10147</v>
      </c>
      <c r="R4737">
        <v>439</v>
      </c>
      <c r="S4737">
        <v>2000</v>
      </c>
      <c r="T4737">
        <v>1</v>
      </c>
      <c r="U4737" t="s">
        <v>10044</v>
      </c>
      <c r="V4737" t="s">
        <v>10287</v>
      </c>
      <c r="W4737" s="4">
        <v>45352</v>
      </c>
    </row>
    <row r="4738" spans="1:23" x14ac:dyDescent="0.25">
      <c r="A4738" t="s">
        <v>10288</v>
      </c>
      <c r="B4738" t="s">
        <v>10040</v>
      </c>
      <c r="C4738">
        <v>92</v>
      </c>
      <c r="D4738">
        <v>331</v>
      </c>
      <c r="E4738" t="s">
        <v>29</v>
      </c>
      <c r="F4738" t="str">
        <f>VLOOKUP(E4738,centro_costo!A$1:C$100,3,0)</f>
        <v>UNIDAD DE COMEDOR Y RESIDENCIA</v>
      </c>
      <c r="G4738" t="s">
        <v>19</v>
      </c>
      <c r="H4738" t="str">
        <f>VLOOKUP(G4738,fuente_financiamiento!A$1:B$5,2,0)</f>
        <v>00:RECURSOS ORDINARIOS</v>
      </c>
      <c r="I4738" t="s">
        <v>10047</v>
      </c>
      <c r="J4738" t="str">
        <f>VLOOKUP(I4738,clasificador!A$1:C$1634,3,0)</f>
        <v>2.3. 2  7.14 98:OTROS SERVICIOS TECNICOS Y PROFESIONALES DESARROLLADOS POR PERSONAS NATURALES</v>
      </c>
      <c r="K4738">
        <v>10</v>
      </c>
      <c r="L4738" t="s">
        <v>1108</v>
      </c>
      <c r="M4738" t="s">
        <v>2235</v>
      </c>
      <c r="N4738" t="s">
        <v>255</v>
      </c>
      <c r="O4738" t="s">
        <v>10250</v>
      </c>
      <c r="P4738" t="s">
        <v>10251</v>
      </c>
      <c r="Q4738" t="s">
        <v>10252</v>
      </c>
      <c r="R4738">
        <v>320</v>
      </c>
      <c r="S4738">
        <v>1650</v>
      </c>
      <c r="T4738">
        <v>1</v>
      </c>
      <c r="U4738" t="s">
        <v>10044</v>
      </c>
      <c r="V4738" t="s">
        <v>10289</v>
      </c>
      <c r="W4738" s="4">
        <v>45352</v>
      </c>
    </row>
    <row r="4739" spans="1:23" x14ac:dyDescent="0.25">
      <c r="A4739" t="s">
        <v>10290</v>
      </c>
      <c r="B4739" t="s">
        <v>10040</v>
      </c>
      <c r="C4739">
        <v>65</v>
      </c>
      <c r="D4739">
        <v>276</v>
      </c>
      <c r="E4739" t="s">
        <v>172</v>
      </c>
      <c r="F4739" t="str">
        <f>VLOOKUP(E4739,centro_costo!A$1:C$100,3,0)</f>
        <v>OFICINA DE TECNOLOGIAS DE LA INFORMACION</v>
      </c>
      <c r="G4739" t="s">
        <v>19</v>
      </c>
      <c r="H4739" t="str">
        <f>VLOOKUP(G4739,fuente_financiamiento!A$1:B$5,2,0)</f>
        <v>00:RECURSOS ORDINARIOS</v>
      </c>
      <c r="I4739" t="s">
        <v>10047</v>
      </c>
      <c r="J4739" t="str">
        <f>VLOOKUP(I4739,clasificador!A$1:C$1634,3,0)</f>
        <v>2.3. 2  7.14 98:OTROS SERVICIOS TECNICOS Y PROFESIONALES DESARROLLADOS POR PERSONAS NATURALES</v>
      </c>
      <c r="K4739">
        <v>2</v>
      </c>
      <c r="L4739" t="s">
        <v>755</v>
      </c>
      <c r="M4739" t="s">
        <v>3664</v>
      </c>
      <c r="N4739" t="s">
        <v>255</v>
      </c>
      <c r="O4739" t="s">
        <v>68</v>
      </c>
      <c r="P4739" t="s">
        <v>10169</v>
      </c>
      <c r="Q4739" t="s">
        <v>10170</v>
      </c>
      <c r="R4739">
        <v>341</v>
      </c>
      <c r="S4739">
        <v>2800</v>
      </c>
      <c r="T4739">
        <v>1</v>
      </c>
      <c r="U4739" t="s">
        <v>10044</v>
      </c>
      <c r="V4739" t="s">
        <v>10291</v>
      </c>
      <c r="W4739" s="4">
        <v>45352</v>
      </c>
    </row>
    <row r="4740" spans="1:23" x14ac:dyDescent="0.25">
      <c r="A4740" t="s">
        <v>10292</v>
      </c>
      <c r="B4740" t="s">
        <v>10040</v>
      </c>
      <c r="C4740">
        <v>96</v>
      </c>
      <c r="D4740">
        <v>327</v>
      </c>
      <c r="E4740" t="s">
        <v>29</v>
      </c>
      <c r="F4740" t="str">
        <f>VLOOKUP(E4740,centro_costo!A$1:C$100,3,0)</f>
        <v>UNIDAD DE COMEDOR Y RESIDENCIA</v>
      </c>
      <c r="G4740" t="s">
        <v>19</v>
      </c>
      <c r="H4740" t="str">
        <f>VLOOKUP(G4740,fuente_financiamiento!A$1:B$5,2,0)</f>
        <v>00:RECURSOS ORDINARIOS</v>
      </c>
      <c r="I4740" t="s">
        <v>10047</v>
      </c>
      <c r="J4740" t="str">
        <f>VLOOKUP(I4740,clasificador!A$1:C$1634,3,0)</f>
        <v>2.3. 2  7.14 98:OTROS SERVICIOS TECNICOS Y PROFESIONALES DESARROLLADOS POR PERSONAS NATURALES</v>
      </c>
      <c r="K4740">
        <v>10</v>
      </c>
      <c r="L4740" t="s">
        <v>1108</v>
      </c>
      <c r="M4740" t="s">
        <v>2235</v>
      </c>
      <c r="N4740" t="s">
        <v>255</v>
      </c>
      <c r="O4740" t="s">
        <v>10250</v>
      </c>
      <c r="P4740" t="s">
        <v>10251</v>
      </c>
      <c r="Q4740" t="s">
        <v>10252</v>
      </c>
      <c r="R4740">
        <v>320</v>
      </c>
      <c r="S4740">
        <v>1750</v>
      </c>
      <c r="T4740">
        <v>1</v>
      </c>
      <c r="U4740" t="s">
        <v>10044</v>
      </c>
      <c r="V4740" t="s">
        <v>10293</v>
      </c>
      <c r="W4740" s="4">
        <v>45352</v>
      </c>
    </row>
    <row r="4741" spans="1:23" x14ac:dyDescent="0.25">
      <c r="A4741" t="s">
        <v>10294</v>
      </c>
      <c r="B4741" t="s">
        <v>10040</v>
      </c>
      <c r="C4741">
        <v>117</v>
      </c>
      <c r="D4741">
        <v>302</v>
      </c>
      <c r="E4741" t="s">
        <v>244</v>
      </c>
      <c r="F4741" t="str">
        <f>VLOOKUP(E4741,centro_costo!A$1:C$100,3,0)</f>
        <v>UNIDAD DE ABASTECIMIENTO</v>
      </c>
      <c r="G4741" t="s">
        <v>19</v>
      </c>
      <c r="H4741" t="str">
        <f>VLOOKUP(G4741,fuente_financiamiento!A$1:B$5,2,0)</f>
        <v>00:RECURSOS ORDINARIOS</v>
      </c>
      <c r="I4741" t="s">
        <v>10047</v>
      </c>
      <c r="J4741" t="str">
        <f>VLOOKUP(I4741,clasificador!A$1:C$1634,3,0)</f>
        <v>2.3. 2  7.14 98:OTROS SERVICIOS TECNICOS Y PROFESIONALES DESARROLLADOS POR PERSONAS NATURALES</v>
      </c>
      <c r="K4741">
        <v>46</v>
      </c>
      <c r="L4741" t="s">
        <v>1040</v>
      </c>
      <c r="M4741" t="s">
        <v>3664</v>
      </c>
      <c r="N4741" t="s">
        <v>23</v>
      </c>
      <c r="O4741" t="s">
        <v>33</v>
      </c>
      <c r="P4741" t="s">
        <v>10146</v>
      </c>
      <c r="Q4741" t="s">
        <v>10147</v>
      </c>
      <c r="R4741">
        <v>439</v>
      </c>
      <c r="S4741">
        <v>2200</v>
      </c>
      <c r="T4741">
        <v>1</v>
      </c>
      <c r="U4741" t="s">
        <v>10044</v>
      </c>
      <c r="V4741" t="s">
        <v>10295</v>
      </c>
      <c r="W4741" s="4">
        <v>45352</v>
      </c>
    </row>
    <row r="4742" spans="1:23" x14ac:dyDescent="0.25">
      <c r="A4742" t="s">
        <v>10296</v>
      </c>
      <c r="B4742" t="s">
        <v>10040</v>
      </c>
      <c r="C4742">
        <v>79</v>
      </c>
      <c r="D4742">
        <v>274</v>
      </c>
      <c r="E4742" t="s">
        <v>202</v>
      </c>
      <c r="F4742" t="str">
        <f>VLOOKUP(E4742,centro_costo!A$1:C$100,3,0)</f>
        <v>ESCUELA PROFESIONAL DE ENFERMERÍA</v>
      </c>
      <c r="G4742" t="s">
        <v>19</v>
      </c>
      <c r="H4742" t="str">
        <f>VLOOKUP(G4742,fuente_financiamiento!A$1:B$5,2,0)</f>
        <v>00:RECURSOS ORDINARIOS</v>
      </c>
      <c r="I4742" t="s">
        <v>10047</v>
      </c>
      <c r="J4742" t="str">
        <f>VLOOKUP(I4742,clasificador!A$1:C$1634,3,0)</f>
        <v>2.3. 2  7.14 98:OTROS SERVICIOS TECNICOS Y PROFESIONALES DESARROLLADOS POR PERSONAS NATURALES</v>
      </c>
      <c r="K4742">
        <v>5</v>
      </c>
      <c r="L4742" t="s">
        <v>755</v>
      </c>
      <c r="M4742" t="s">
        <v>3664</v>
      </c>
      <c r="N4742" t="s">
        <v>255</v>
      </c>
      <c r="O4742" t="s">
        <v>1526</v>
      </c>
      <c r="P4742" t="s">
        <v>10088</v>
      </c>
      <c r="Q4742" t="s">
        <v>10089</v>
      </c>
      <c r="R4742">
        <v>275</v>
      </c>
      <c r="S4742">
        <v>2000</v>
      </c>
      <c r="T4742">
        <v>1</v>
      </c>
      <c r="U4742" t="s">
        <v>10044</v>
      </c>
      <c r="V4742" t="s">
        <v>10297</v>
      </c>
      <c r="W4742" s="4">
        <v>45352</v>
      </c>
    </row>
    <row r="4743" spans="1:23" x14ac:dyDescent="0.25">
      <c r="A4743" t="s">
        <v>10298</v>
      </c>
      <c r="B4743" t="s">
        <v>10040</v>
      </c>
      <c r="C4743">
        <v>130</v>
      </c>
      <c r="D4743">
        <v>345</v>
      </c>
      <c r="E4743" t="s">
        <v>244</v>
      </c>
      <c r="F4743" t="str">
        <f>VLOOKUP(E4743,centro_costo!A$1:C$100,3,0)</f>
        <v>UNIDAD DE ABASTECIMIENTO</v>
      </c>
      <c r="G4743" t="s">
        <v>19</v>
      </c>
      <c r="H4743" t="str">
        <f>VLOOKUP(G4743,fuente_financiamiento!A$1:B$5,2,0)</f>
        <v>00:RECURSOS ORDINARIOS</v>
      </c>
      <c r="I4743" t="s">
        <v>10047</v>
      </c>
      <c r="J4743" t="str">
        <f>VLOOKUP(I4743,clasificador!A$1:C$1634,3,0)</f>
        <v>2.3. 2  7.14 98:OTROS SERVICIOS TECNICOS Y PROFESIONALES DESARROLLADOS POR PERSONAS NATURALES</v>
      </c>
      <c r="K4743">
        <v>46</v>
      </c>
      <c r="L4743" t="s">
        <v>1040</v>
      </c>
      <c r="M4743" t="s">
        <v>3664</v>
      </c>
      <c r="N4743" t="s">
        <v>23</v>
      </c>
      <c r="O4743" t="s">
        <v>33</v>
      </c>
      <c r="P4743" t="s">
        <v>10146</v>
      </c>
      <c r="Q4743" t="s">
        <v>10147</v>
      </c>
      <c r="R4743">
        <v>439</v>
      </c>
      <c r="S4743">
        <v>2000</v>
      </c>
      <c r="T4743">
        <v>1</v>
      </c>
      <c r="U4743" t="s">
        <v>10044</v>
      </c>
      <c r="V4743" t="s">
        <v>10299</v>
      </c>
      <c r="W4743" s="4">
        <v>45352</v>
      </c>
    </row>
    <row r="4744" spans="1:23" x14ac:dyDescent="0.25">
      <c r="A4744" t="s">
        <v>10300</v>
      </c>
      <c r="B4744" t="s">
        <v>10040</v>
      </c>
      <c r="C4744">
        <v>113</v>
      </c>
      <c r="D4744">
        <v>316</v>
      </c>
      <c r="E4744" t="s">
        <v>244</v>
      </c>
      <c r="F4744" t="str">
        <f>VLOOKUP(E4744,centro_costo!A$1:C$100,3,0)</f>
        <v>UNIDAD DE ABASTECIMIENTO</v>
      </c>
      <c r="G4744" t="s">
        <v>19</v>
      </c>
      <c r="H4744" t="str">
        <f>VLOOKUP(G4744,fuente_financiamiento!A$1:B$5,2,0)</f>
        <v>00:RECURSOS ORDINARIOS</v>
      </c>
      <c r="I4744" t="s">
        <v>10047</v>
      </c>
      <c r="J4744" t="str">
        <f>VLOOKUP(I4744,clasificador!A$1:C$1634,3,0)</f>
        <v>2.3. 2  7.14 98:OTROS SERVICIOS TECNICOS Y PROFESIONALES DESARROLLADOS POR PERSONAS NATURALES</v>
      </c>
      <c r="K4744">
        <v>46</v>
      </c>
      <c r="L4744" t="s">
        <v>1040</v>
      </c>
      <c r="M4744" t="s">
        <v>3664</v>
      </c>
      <c r="N4744" t="s">
        <v>23</v>
      </c>
      <c r="O4744" t="s">
        <v>33</v>
      </c>
      <c r="P4744" t="s">
        <v>10146</v>
      </c>
      <c r="Q4744" t="s">
        <v>10147</v>
      </c>
      <c r="R4744">
        <v>439</v>
      </c>
      <c r="S4744">
        <v>2000</v>
      </c>
      <c r="T4744">
        <v>1</v>
      </c>
      <c r="U4744" t="s">
        <v>10044</v>
      </c>
      <c r="V4744" t="s">
        <v>10301</v>
      </c>
      <c r="W4744" s="4">
        <v>45352</v>
      </c>
    </row>
    <row r="4745" spans="1:23" x14ac:dyDescent="0.25">
      <c r="A4745" t="s">
        <v>10302</v>
      </c>
      <c r="B4745" t="s">
        <v>10040</v>
      </c>
      <c r="C4745">
        <v>133</v>
      </c>
      <c r="D4745">
        <v>343</v>
      </c>
      <c r="E4745" t="s">
        <v>244</v>
      </c>
      <c r="F4745" t="str">
        <f>VLOOKUP(E4745,centro_costo!A$1:C$100,3,0)</f>
        <v>UNIDAD DE ABASTECIMIENTO</v>
      </c>
      <c r="G4745" t="s">
        <v>19</v>
      </c>
      <c r="H4745" t="str">
        <f>VLOOKUP(G4745,fuente_financiamiento!A$1:B$5,2,0)</f>
        <v>00:RECURSOS ORDINARIOS</v>
      </c>
      <c r="I4745" t="s">
        <v>10047</v>
      </c>
      <c r="J4745" t="str">
        <f>VLOOKUP(I4745,clasificador!A$1:C$1634,3,0)</f>
        <v>2.3. 2  7.14 98:OTROS SERVICIOS TECNICOS Y PROFESIONALES DESARROLLADOS POR PERSONAS NATURALES</v>
      </c>
      <c r="K4745">
        <v>46</v>
      </c>
      <c r="L4745" t="s">
        <v>1040</v>
      </c>
      <c r="M4745" t="s">
        <v>3664</v>
      </c>
      <c r="N4745" t="s">
        <v>23</v>
      </c>
      <c r="O4745" t="s">
        <v>33</v>
      </c>
      <c r="P4745" t="s">
        <v>10146</v>
      </c>
      <c r="Q4745" t="s">
        <v>10147</v>
      </c>
      <c r="R4745">
        <v>439</v>
      </c>
      <c r="S4745">
        <v>2200</v>
      </c>
      <c r="T4745">
        <v>1</v>
      </c>
      <c r="U4745" t="s">
        <v>10044</v>
      </c>
      <c r="V4745" t="s">
        <v>10303</v>
      </c>
      <c r="W4745" s="4">
        <v>45352</v>
      </c>
    </row>
    <row r="4746" spans="1:23" x14ac:dyDescent="0.25">
      <c r="A4746" t="s">
        <v>10304</v>
      </c>
      <c r="B4746" t="s">
        <v>10040</v>
      </c>
      <c r="C4746">
        <v>68</v>
      </c>
      <c r="D4746">
        <v>267</v>
      </c>
      <c r="E4746" t="s">
        <v>172</v>
      </c>
      <c r="F4746" t="str">
        <f>VLOOKUP(E4746,centro_costo!A$1:C$100,3,0)</f>
        <v>OFICINA DE TECNOLOGIAS DE LA INFORMACION</v>
      </c>
      <c r="G4746" t="s">
        <v>19</v>
      </c>
      <c r="H4746" t="str">
        <f>VLOOKUP(G4746,fuente_financiamiento!A$1:B$5,2,0)</f>
        <v>00:RECURSOS ORDINARIOS</v>
      </c>
      <c r="I4746" t="s">
        <v>10047</v>
      </c>
      <c r="J4746" t="str">
        <f>VLOOKUP(I4746,clasificador!A$1:C$1634,3,0)</f>
        <v>2.3. 2  7.14 98:OTROS SERVICIOS TECNICOS Y PROFESIONALES DESARROLLADOS POR PERSONAS NATURALES</v>
      </c>
      <c r="K4746">
        <v>2</v>
      </c>
      <c r="L4746" t="s">
        <v>755</v>
      </c>
      <c r="M4746" t="s">
        <v>3664</v>
      </c>
      <c r="N4746" t="s">
        <v>255</v>
      </c>
      <c r="O4746" t="s">
        <v>68</v>
      </c>
      <c r="P4746" t="s">
        <v>10169</v>
      </c>
      <c r="Q4746" t="s">
        <v>10170</v>
      </c>
      <c r="R4746">
        <v>341</v>
      </c>
      <c r="S4746">
        <v>2800</v>
      </c>
      <c r="T4746">
        <v>1</v>
      </c>
      <c r="U4746" t="s">
        <v>10044</v>
      </c>
      <c r="V4746" t="s">
        <v>10305</v>
      </c>
      <c r="W4746" s="4">
        <v>45352</v>
      </c>
    </row>
    <row r="4747" spans="1:23" x14ac:dyDescent="0.25">
      <c r="A4747" t="s">
        <v>10306</v>
      </c>
      <c r="B4747" t="s">
        <v>10040</v>
      </c>
      <c r="C4747">
        <v>118</v>
      </c>
      <c r="D4747">
        <v>301</v>
      </c>
      <c r="E4747" t="s">
        <v>244</v>
      </c>
      <c r="F4747" t="str">
        <f>VLOOKUP(E4747,centro_costo!A$1:C$100,3,0)</f>
        <v>UNIDAD DE ABASTECIMIENTO</v>
      </c>
      <c r="G4747" t="s">
        <v>19</v>
      </c>
      <c r="H4747" t="str">
        <f>VLOOKUP(G4747,fuente_financiamiento!A$1:B$5,2,0)</f>
        <v>00:RECURSOS ORDINARIOS</v>
      </c>
      <c r="I4747" t="s">
        <v>10047</v>
      </c>
      <c r="J4747" t="str">
        <f>VLOOKUP(I4747,clasificador!A$1:C$1634,3,0)</f>
        <v>2.3. 2  7.14 98:OTROS SERVICIOS TECNICOS Y PROFESIONALES DESARROLLADOS POR PERSONAS NATURALES</v>
      </c>
      <c r="K4747">
        <v>46</v>
      </c>
      <c r="L4747" t="s">
        <v>1040</v>
      </c>
      <c r="M4747" t="s">
        <v>3664</v>
      </c>
      <c r="N4747" t="s">
        <v>23</v>
      </c>
      <c r="O4747" t="s">
        <v>33</v>
      </c>
      <c r="P4747" t="s">
        <v>10146</v>
      </c>
      <c r="Q4747" t="s">
        <v>10147</v>
      </c>
      <c r="R4747">
        <v>439</v>
      </c>
      <c r="S4747">
        <v>2200</v>
      </c>
      <c r="T4747">
        <v>1</v>
      </c>
      <c r="U4747" t="s">
        <v>10044</v>
      </c>
      <c r="V4747" t="s">
        <v>10307</v>
      </c>
      <c r="W4747" s="4">
        <v>45352</v>
      </c>
    </row>
    <row r="4748" spans="1:23" x14ac:dyDescent="0.25">
      <c r="A4748" t="s">
        <v>10308</v>
      </c>
      <c r="B4748" t="s">
        <v>10040</v>
      </c>
      <c r="C4748">
        <v>80</v>
      </c>
      <c r="D4748">
        <v>305</v>
      </c>
      <c r="E4748" t="s">
        <v>601</v>
      </c>
      <c r="F4748" t="str">
        <f>VLOOKUP(E4748,centro_costo!A$1:C$100,3,0)</f>
        <v>UNIDAD DE SERVICIOS GENERALES</v>
      </c>
      <c r="G4748" t="s">
        <v>19</v>
      </c>
      <c r="H4748" t="str">
        <f>VLOOKUP(G4748,fuente_financiamiento!A$1:B$5,2,0)</f>
        <v>00:RECURSOS ORDINARIOS</v>
      </c>
      <c r="I4748" t="s">
        <v>10047</v>
      </c>
      <c r="J4748" t="str">
        <f>VLOOKUP(I4748,clasificador!A$1:C$1634,3,0)</f>
        <v>2.3. 2  7.14 98:OTROS SERVICIOS TECNICOS Y PROFESIONALES DESARROLLADOS POR PERSONAS NATURALES</v>
      </c>
      <c r="K4748">
        <v>13</v>
      </c>
      <c r="L4748" t="s">
        <v>1040</v>
      </c>
      <c r="M4748" t="s">
        <v>3664</v>
      </c>
      <c r="N4748" t="s">
        <v>280</v>
      </c>
      <c r="O4748" t="s">
        <v>1984</v>
      </c>
      <c r="P4748" t="s">
        <v>10203</v>
      </c>
      <c r="Q4748" t="s">
        <v>10204</v>
      </c>
      <c r="R4748">
        <v>435</v>
      </c>
      <c r="S4748">
        <v>1500</v>
      </c>
      <c r="T4748">
        <v>1</v>
      </c>
      <c r="U4748" t="s">
        <v>10044</v>
      </c>
      <c r="V4748" t="s">
        <v>10309</v>
      </c>
      <c r="W4748" s="4">
        <v>45352</v>
      </c>
    </row>
    <row r="4749" spans="1:23" x14ac:dyDescent="0.25">
      <c r="A4749" t="s">
        <v>10310</v>
      </c>
      <c r="B4749" t="s">
        <v>10040</v>
      </c>
      <c r="C4749">
        <v>103</v>
      </c>
      <c r="D4749">
        <v>334</v>
      </c>
      <c r="E4749" t="s">
        <v>29</v>
      </c>
      <c r="F4749" t="str">
        <f>VLOOKUP(E4749,centro_costo!A$1:C$100,3,0)</f>
        <v>UNIDAD DE COMEDOR Y RESIDENCIA</v>
      </c>
      <c r="G4749" t="s">
        <v>19</v>
      </c>
      <c r="H4749" t="str">
        <f>VLOOKUP(G4749,fuente_financiamiento!A$1:B$5,2,0)</f>
        <v>00:RECURSOS ORDINARIOS</v>
      </c>
      <c r="I4749" t="s">
        <v>10047</v>
      </c>
      <c r="J4749" t="str">
        <f>VLOOKUP(I4749,clasificador!A$1:C$1634,3,0)</f>
        <v>2.3. 2  7.14 98:OTROS SERVICIOS TECNICOS Y PROFESIONALES DESARROLLADOS POR PERSONAS NATURALES</v>
      </c>
      <c r="K4749">
        <v>10</v>
      </c>
      <c r="L4749" t="s">
        <v>1108</v>
      </c>
      <c r="M4749" t="s">
        <v>719</v>
      </c>
      <c r="N4749" t="s">
        <v>87</v>
      </c>
      <c r="O4749" t="s">
        <v>10109</v>
      </c>
      <c r="P4749" t="s">
        <v>10110</v>
      </c>
      <c r="Q4749" t="s">
        <v>10111</v>
      </c>
      <c r="R4749">
        <v>320</v>
      </c>
      <c r="S4749">
        <v>1650</v>
      </c>
      <c r="T4749">
        <v>1</v>
      </c>
      <c r="U4749" t="s">
        <v>10044</v>
      </c>
      <c r="V4749" t="s">
        <v>10311</v>
      </c>
      <c r="W4749" s="4">
        <v>45352</v>
      </c>
    </row>
    <row r="4750" spans="1:23" x14ac:dyDescent="0.25">
      <c r="A4750" t="s">
        <v>10312</v>
      </c>
      <c r="B4750" t="s">
        <v>10040</v>
      </c>
      <c r="C4750">
        <v>75</v>
      </c>
      <c r="D4750">
        <v>272</v>
      </c>
      <c r="E4750" t="s">
        <v>115</v>
      </c>
      <c r="F4750" t="str">
        <f>VLOOKUP(E4750,centro_costo!A$1:C$100,3,0)</f>
        <v>DECANATURA DE LA FACULTAD DE CIENCIAS DE LA SALUD</v>
      </c>
      <c r="G4750" t="s">
        <v>19</v>
      </c>
      <c r="H4750" t="str">
        <f>VLOOKUP(G4750,fuente_financiamiento!A$1:B$5,2,0)</f>
        <v>00:RECURSOS ORDINARIOS</v>
      </c>
      <c r="I4750" t="s">
        <v>10134</v>
      </c>
      <c r="J4750" t="str">
        <f>VLOOKUP(I4750,clasificador!A$1:C$1634,3,0)</f>
        <v>2.3. 2  7.11 99:SERVICIOS DIVERSOS</v>
      </c>
      <c r="K4750">
        <v>2</v>
      </c>
      <c r="L4750" t="s">
        <v>1108</v>
      </c>
      <c r="M4750" t="s">
        <v>2235</v>
      </c>
      <c r="N4750" t="s">
        <v>255</v>
      </c>
      <c r="O4750" t="s">
        <v>412</v>
      </c>
      <c r="P4750" t="s">
        <v>10313</v>
      </c>
      <c r="Q4750" t="s">
        <v>10314</v>
      </c>
      <c r="R4750">
        <v>295</v>
      </c>
      <c r="S4750">
        <v>1500</v>
      </c>
      <c r="T4750">
        <v>1</v>
      </c>
      <c r="U4750" t="s">
        <v>10044</v>
      </c>
      <c r="V4750" t="s">
        <v>10315</v>
      </c>
      <c r="W4750" s="4">
        <v>45352</v>
      </c>
    </row>
    <row r="4751" spans="1:23" x14ac:dyDescent="0.25">
      <c r="A4751" t="s">
        <v>10316</v>
      </c>
      <c r="B4751" t="s">
        <v>10040</v>
      </c>
      <c r="C4751">
        <v>57</v>
      </c>
      <c r="D4751">
        <v>236</v>
      </c>
      <c r="E4751" t="s">
        <v>601</v>
      </c>
      <c r="F4751" t="str">
        <f>VLOOKUP(E4751,centro_costo!A$1:C$100,3,0)</f>
        <v>UNIDAD DE SERVICIOS GENERALES</v>
      </c>
      <c r="G4751" t="s">
        <v>19</v>
      </c>
      <c r="H4751" t="str">
        <f>VLOOKUP(G4751,fuente_financiamiento!A$1:B$5,2,0)</f>
        <v>00:RECURSOS ORDINARIOS</v>
      </c>
      <c r="I4751" t="s">
        <v>10047</v>
      </c>
      <c r="J4751" t="str">
        <f>VLOOKUP(I4751,clasificador!A$1:C$1634,3,0)</f>
        <v>2.3. 2  7.14 98:OTROS SERVICIOS TECNICOS Y PROFESIONALES DESARROLLADOS POR PERSONAS NATURALES</v>
      </c>
      <c r="K4751">
        <v>13</v>
      </c>
      <c r="L4751" t="s">
        <v>1040</v>
      </c>
      <c r="M4751" t="s">
        <v>3664</v>
      </c>
      <c r="N4751" t="s">
        <v>280</v>
      </c>
      <c r="O4751" t="s">
        <v>1984</v>
      </c>
      <c r="P4751" t="s">
        <v>10203</v>
      </c>
      <c r="Q4751" t="s">
        <v>10204</v>
      </c>
      <c r="R4751">
        <v>435</v>
      </c>
      <c r="S4751">
        <v>1500</v>
      </c>
      <c r="T4751">
        <v>1</v>
      </c>
      <c r="U4751" t="s">
        <v>10044</v>
      </c>
      <c r="V4751" t="s">
        <v>10317</v>
      </c>
      <c r="W4751" s="4">
        <v>45352</v>
      </c>
    </row>
    <row r="4752" spans="1:23" x14ac:dyDescent="0.25">
      <c r="A4752" t="s">
        <v>10318</v>
      </c>
      <c r="B4752" t="s">
        <v>10040</v>
      </c>
      <c r="C4752">
        <v>125</v>
      </c>
      <c r="D4752">
        <v>292</v>
      </c>
      <c r="E4752" t="s">
        <v>601</v>
      </c>
      <c r="F4752" t="str">
        <f>VLOOKUP(E4752,centro_costo!A$1:C$100,3,0)</f>
        <v>UNIDAD DE SERVICIOS GENERALES</v>
      </c>
      <c r="G4752" t="s">
        <v>19</v>
      </c>
      <c r="H4752" t="str">
        <f>VLOOKUP(G4752,fuente_financiamiento!A$1:B$5,2,0)</f>
        <v>00:RECURSOS ORDINARIOS</v>
      </c>
      <c r="I4752" t="s">
        <v>10047</v>
      </c>
      <c r="J4752" t="str">
        <f>VLOOKUP(I4752,clasificador!A$1:C$1634,3,0)</f>
        <v>2.3. 2  7.14 98:OTROS SERVICIOS TECNICOS Y PROFESIONALES DESARROLLADOS POR PERSONAS NATURALES</v>
      </c>
      <c r="K4752">
        <v>13</v>
      </c>
      <c r="L4752" t="s">
        <v>1040</v>
      </c>
      <c r="M4752" t="s">
        <v>3664</v>
      </c>
      <c r="N4752" t="s">
        <v>280</v>
      </c>
      <c r="O4752" t="s">
        <v>1984</v>
      </c>
      <c r="P4752" t="s">
        <v>10203</v>
      </c>
      <c r="Q4752" t="s">
        <v>10204</v>
      </c>
      <c r="R4752">
        <v>435</v>
      </c>
      <c r="S4752">
        <v>1500</v>
      </c>
      <c r="T4752">
        <v>1</v>
      </c>
      <c r="U4752" t="s">
        <v>10044</v>
      </c>
      <c r="V4752" t="s">
        <v>10319</v>
      </c>
      <c r="W4752" s="4">
        <v>45352</v>
      </c>
    </row>
    <row r="4753" spans="1:23" x14ac:dyDescent="0.25">
      <c r="A4753" t="s">
        <v>10320</v>
      </c>
      <c r="B4753" t="s">
        <v>10040</v>
      </c>
      <c r="C4753">
        <v>135</v>
      </c>
      <c r="D4753">
        <v>341</v>
      </c>
      <c r="E4753" t="s">
        <v>244</v>
      </c>
      <c r="F4753" t="str">
        <f>VLOOKUP(E4753,centro_costo!A$1:C$100,3,0)</f>
        <v>UNIDAD DE ABASTECIMIENTO</v>
      </c>
      <c r="G4753" t="s">
        <v>19</v>
      </c>
      <c r="H4753" t="str">
        <f>VLOOKUP(G4753,fuente_financiamiento!A$1:B$5,2,0)</f>
        <v>00:RECURSOS ORDINARIOS</v>
      </c>
      <c r="I4753" t="s">
        <v>10047</v>
      </c>
      <c r="J4753" t="str">
        <f>VLOOKUP(I4753,clasificador!A$1:C$1634,3,0)</f>
        <v>2.3. 2  7.14 98:OTROS SERVICIOS TECNICOS Y PROFESIONALES DESARROLLADOS POR PERSONAS NATURALES</v>
      </c>
      <c r="K4753">
        <v>46</v>
      </c>
      <c r="L4753" t="s">
        <v>1040</v>
      </c>
      <c r="M4753" t="s">
        <v>3664</v>
      </c>
      <c r="N4753" t="s">
        <v>23</v>
      </c>
      <c r="O4753" t="s">
        <v>33</v>
      </c>
      <c r="P4753" t="s">
        <v>10146</v>
      </c>
      <c r="Q4753" t="s">
        <v>10147</v>
      </c>
      <c r="R4753">
        <v>439</v>
      </c>
      <c r="S4753">
        <v>2200</v>
      </c>
      <c r="T4753">
        <v>1</v>
      </c>
      <c r="U4753" t="s">
        <v>10044</v>
      </c>
      <c r="V4753" t="s">
        <v>10321</v>
      </c>
      <c r="W4753" s="4">
        <v>45352</v>
      </c>
    </row>
    <row r="4754" spans="1:23" x14ac:dyDescent="0.25">
      <c r="A4754" t="s">
        <v>10322</v>
      </c>
      <c r="B4754" t="s">
        <v>10040</v>
      </c>
      <c r="C4754">
        <v>81</v>
      </c>
      <c r="D4754">
        <v>273</v>
      </c>
      <c r="E4754" t="s">
        <v>118</v>
      </c>
      <c r="F4754" t="str">
        <f>VLOOKUP(E4754,centro_costo!A$1:C$100,3,0)</f>
        <v>ESCUELA PROFESIONAL DE MEDICINA VETERINARIA</v>
      </c>
      <c r="G4754" t="s">
        <v>19</v>
      </c>
      <c r="H4754" t="str">
        <f>VLOOKUP(G4754,fuente_financiamiento!A$1:B$5,2,0)</f>
        <v>00:RECURSOS ORDINARIOS</v>
      </c>
      <c r="I4754" t="s">
        <v>10047</v>
      </c>
      <c r="J4754" t="str">
        <f>VLOOKUP(I4754,clasificador!A$1:C$1634,3,0)</f>
        <v>2.3. 2  7.14 98:OTROS SERVICIOS TECNICOS Y PROFESIONALES DESARROLLADOS POR PERSONAS NATURALES</v>
      </c>
      <c r="K4754">
        <v>5</v>
      </c>
      <c r="L4754" t="s">
        <v>1108</v>
      </c>
      <c r="M4754" t="s">
        <v>719</v>
      </c>
      <c r="N4754" t="s">
        <v>281</v>
      </c>
      <c r="O4754" t="s">
        <v>4656</v>
      </c>
      <c r="P4754" t="s">
        <v>10048</v>
      </c>
      <c r="Q4754" t="s">
        <v>10049</v>
      </c>
      <c r="R4754">
        <v>259</v>
      </c>
      <c r="S4754">
        <v>1800</v>
      </c>
      <c r="T4754">
        <v>1</v>
      </c>
      <c r="U4754" t="s">
        <v>10044</v>
      </c>
      <c r="V4754" t="s">
        <v>10323</v>
      </c>
      <c r="W4754" s="4">
        <v>45352</v>
      </c>
    </row>
    <row r="4755" spans="1:23" x14ac:dyDescent="0.25">
      <c r="A4755" t="s">
        <v>10324</v>
      </c>
      <c r="B4755" t="s">
        <v>10040</v>
      </c>
      <c r="C4755">
        <v>122</v>
      </c>
      <c r="D4755">
        <v>287</v>
      </c>
      <c r="E4755" t="s">
        <v>601</v>
      </c>
      <c r="F4755" t="str">
        <f>VLOOKUP(E4755,centro_costo!A$1:C$100,3,0)</f>
        <v>UNIDAD DE SERVICIOS GENERALES</v>
      </c>
      <c r="G4755" t="s">
        <v>19</v>
      </c>
      <c r="H4755" t="str">
        <f>VLOOKUP(G4755,fuente_financiamiento!A$1:B$5,2,0)</f>
        <v>00:RECURSOS ORDINARIOS</v>
      </c>
      <c r="I4755" t="s">
        <v>10047</v>
      </c>
      <c r="J4755" t="str">
        <f>VLOOKUP(I4755,clasificador!A$1:C$1634,3,0)</f>
        <v>2.3. 2  7.14 98:OTROS SERVICIOS TECNICOS Y PROFESIONALES DESARROLLADOS POR PERSONAS NATURALES</v>
      </c>
      <c r="K4755">
        <v>13</v>
      </c>
      <c r="L4755" t="s">
        <v>1040</v>
      </c>
      <c r="M4755" t="s">
        <v>3664</v>
      </c>
      <c r="N4755" t="s">
        <v>280</v>
      </c>
      <c r="O4755" t="s">
        <v>1984</v>
      </c>
      <c r="P4755" t="s">
        <v>10203</v>
      </c>
      <c r="Q4755" t="s">
        <v>10204</v>
      </c>
      <c r="R4755">
        <v>435</v>
      </c>
      <c r="S4755">
        <v>1500</v>
      </c>
      <c r="T4755">
        <v>1</v>
      </c>
      <c r="U4755" t="s">
        <v>10044</v>
      </c>
      <c r="V4755" t="s">
        <v>10325</v>
      </c>
      <c r="W4755" s="4">
        <v>45352</v>
      </c>
    </row>
    <row r="4756" spans="1:23" x14ac:dyDescent="0.25">
      <c r="A4756" t="s">
        <v>10326</v>
      </c>
      <c r="B4756" t="s">
        <v>10040</v>
      </c>
      <c r="C4756">
        <v>129</v>
      </c>
      <c r="D4756">
        <v>306</v>
      </c>
      <c r="E4756" t="s">
        <v>130</v>
      </c>
      <c r="F4756" t="str">
        <f>VLOOKUP(E4756,centro_costo!A$1:C$100,3,0)</f>
        <v>UNIDAD EJECUTORA DE INVERSIONES</v>
      </c>
      <c r="G4756" t="s">
        <v>5745</v>
      </c>
      <c r="H4756" t="str">
        <f>VLOOKUP(G4756,fuente_financiamiento!A$1:B$5,2,0)</f>
        <v>18:CANON Y SOBRECANON, REGALIAS, RENTA DE ADUANAS Y PARTICIPACIONES</v>
      </c>
      <c r="I4756" t="s">
        <v>10096</v>
      </c>
      <c r="J4756" t="str">
        <f>VLOOKUP(I4756,clasificador!A$1:C$1634,3,0)</f>
        <v>2.6. 2  2. 2  5:COSTO DE CONSTRUCCION POR ADMINISTRACION DIRECTA - SERVICIOS</v>
      </c>
      <c r="K4756">
        <v>38</v>
      </c>
      <c r="L4756" t="s">
        <v>1108</v>
      </c>
      <c r="M4756" t="s">
        <v>719</v>
      </c>
      <c r="N4756" t="s">
        <v>281</v>
      </c>
      <c r="O4756" t="s">
        <v>10327</v>
      </c>
      <c r="P4756" t="s">
        <v>10328</v>
      </c>
      <c r="Q4756" t="s">
        <v>10329</v>
      </c>
      <c r="R4756">
        <v>442</v>
      </c>
      <c r="S4756">
        <v>5500</v>
      </c>
      <c r="T4756">
        <v>1</v>
      </c>
      <c r="U4756" t="s">
        <v>10044</v>
      </c>
      <c r="V4756" t="s">
        <v>10330</v>
      </c>
      <c r="W4756" s="4">
        <v>45352</v>
      </c>
    </row>
    <row r="4757" spans="1:23" x14ac:dyDescent="0.25">
      <c r="A4757" t="s">
        <v>10331</v>
      </c>
      <c r="B4757" t="s">
        <v>10040</v>
      </c>
      <c r="C4757">
        <v>76</v>
      </c>
      <c r="D4757">
        <v>270</v>
      </c>
      <c r="E4757" t="s">
        <v>601</v>
      </c>
      <c r="F4757" t="str">
        <f>VLOOKUP(E4757,centro_costo!A$1:C$100,3,0)</f>
        <v>UNIDAD DE SERVICIOS GENERALES</v>
      </c>
      <c r="G4757" t="s">
        <v>19</v>
      </c>
      <c r="H4757" t="str">
        <f>VLOOKUP(G4757,fuente_financiamiento!A$1:B$5,2,0)</f>
        <v>00:RECURSOS ORDINARIOS</v>
      </c>
      <c r="I4757" t="s">
        <v>10047</v>
      </c>
      <c r="J4757" t="str">
        <f>VLOOKUP(I4757,clasificador!A$1:C$1634,3,0)</f>
        <v>2.3. 2  7.14 98:OTROS SERVICIOS TECNICOS Y PROFESIONALES DESARROLLADOS POR PERSONAS NATURALES</v>
      </c>
      <c r="K4757">
        <v>13</v>
      </c>
      <c r="L4757" t="s">
        <v>1040</v>
      </c>
      <c r="M4757" t="s">
        <v>3664</v>
      </c>
      <c r="N4757" t="s">
        <v>280</v>
      </c>
      <c r="O4757" t="s">
        <v>1984</v>
      </c>
      <c r="P4757" t="s">
        <v>10203</v>
      </c>
      <c r="Q4757" t="s">
        <v>10204</v>
      </c>
      <c r="R4757">
        <v>435</v>
      </c>
      <c r="S4757">
        <v>1500</v>
      </c>
      <c r="T4757">
        <v>1</v>
      </c>
      <c r="U4757" t="s">
        <v>10044</v>
      </c>
      <c r="V4757" t="s">
        <v>10332</v>
      </c>
      <c r="W4757" s="4">
        <v>45352</v>
      </c>
    </row>
    <row r="4758" spans="1:23" x14ac:dyDescent="0.25">
      <c r="A4758" t="s">
        <v>10333</v>
      </c>
      <c r="B4758" t="s">
        <v>10040</v>
      </c>
      <c r="C4758">
        <v>128</v>
      </c>
      <c r="D4758">
        <v>290</v>
      </c>
      <c r="E4758" t="s">
        <v>601</v>
      </c>
      <c r="F4758" t="str">
        <f>VLOOKUP(E4758,centro_costo!A$1:C$100,3,0)</f>
        <v>UNIDAD DE SERVICIOS GENERALES</v>
      </c>
      <c r="G4758" t="s">
        <v>19</v>
      </c>
      <c r="H4758" t="str">
        <f>VLOOKUP(G4758,fuente_financiamiento!A$1:B$5,2,0)</f>
        <v>00:RECURSOS ORDINARIOS</v>
      </c>
      <c r="I4758" t="s">
        <v>10047</v>
      </c>
      <c r="J4758" t="str">
        <f>VLOOKUP(I4758,clasificador!A$1:C$1634,3,0)</f>
        <v>2.3. 2  7.14 98:OTROS SERVICIOS TECNICOS Y PROFESIONALES DESARROLLADOS POR PERSONAS NATURALES</v>
      </c>
      <c r="K4758">
        <v>13</v>
      </c>
      <c r="L4758" t="s">
        <v>1040</v>
      </c>
      <c r="M4758" t="s">
        <v>3664</v>
      </c>
      <c r="N4758" t="s">
        <v>280</v>
      </c>
      <c r="O4758" t="s">
        <v>1984</v>
      </c>
      <c r="P4758" t="s">
        <v>10203</v>
      </c>
      <c r="Q4758" t="s">
        <v>10204</v>
      </c>
      <c r="R4758">
        <v>435</v>
      </c>
      <c r="S4758">
        <v>1500</v>
      </c>
      <c r="T4758">
        <v>1</v>
      </c>
      <c r="U4758" t="s">
        <v>10044</v>
      </c>
      <c r="V4758" t="s">
        <v>10334</v>
      </c>
      <c r="W4758" s="4">
        <v>45352</v>
      </c>
    </row>
    <row r="4759" spans="1:23" x14ac:dyDescent="0.25">
      <c r="A4759" t="s">
        <v>10335</v>
      </c>
      <c r="B4759" t="s">
        <v>10040</v>
      </c>
      <c r="C4759">
        <v>148</v>
      </c>
      <c r="D4759">
        <v>358</v>
      </c>
      <c r="E4759" t="s">
        <v>142</v>
      </c>
      <c r="F4759" t="str">
        <f>VLOOKUP(E4759,centro_costo!A$1:C$100,3,0)</f>
        <v>UNIDAD DE SALUD PSICOPEDAGOGICA Y SERVICIO SOCIAL</v>
      </c>
      <c r="G4759" t="s">
        <v>19</v>
      </c>
      <c r="H4759" t="str">
        <f>VLOOKUP(G4759,fuente_financiamiento!A$1:B$5,2,0)</f>
        <v>00:RECURSOS ORDINARIOS</v>
      </c>
      <c r="I4759" t="s">
        <v>10047</v>
      </c>
      <c r="J4759" t="str">
        <f>VLOOKUP(I4759,clasificador!A$1:C$1634,3,0)</f>
        <v>2.3. 2  7.14 98:OTROS SERVICIOS TECNICOS Y PROFESIONALES DESARROLLADOS POR PERSONAS NATURALES</v>
      </c>
      <c r="K4759">
        <v>7</v>
      </c>
      <c r="L4759" t="s">
        <v>1108</v>
      </c>
      <c r="M4759" t="s">
        <v>2235</v>
      </c>
      <c r="N4759" t="s">
        <v>23</v>
      </c>
      <c r="O4759" t="s">
        <v>1135</v>
      </c>
      <c r="P4759" t="s">
        <v>10336</v>
      </c>
      <c r="Q4759" t="s">
        <v>10337</v>
      </c>
      <c r="R4759">
        <v>316</v>
      </c>
      <c r="S4759">
        <v>2000</v>
      </c>
      <c r="T4759">
        <v>1</v>
      </c>
      <c r="U4759" t="s">
        <v>10044</v>
      </c>
      <c r="V4759" t="s">
        <v>10338</v>
      </c>
      <c r="W4759" s="4">
        <v>45352</v>
      </c>
    </row>
    <row r="4760" spans="1:23" x14ac:dyDescent="0.25">
      <c r="A4760" t="s">
        <v>10339</v>
      </c>
      <c r="B4760" t="s">
        <v>10040</v>
      </c>
      <c r="C4760">
        <v>145</v>
      </c>
      <c r="D4760">
        <v>357</v>
      </c>
      <c r="E4760" t="s">
        <v>142</v>
      </c>
      <c r="F4760" t="str">
        <f>VLOOKUP(E4760,centro_costo!A$1:C$100,3,0)</f>
        <v>UNIDAD DE SALUD PSICOPEDAGOGICA Y SERVICIO SOCIAL</v>
      </c>
      <c r="G4760" t="s">
        <v>19</v>
      </c>
      <c r="H4760" t="str">
        <f>VLOOKUP(G4760,fuente_financiamiento!A$1:B$5,2,0)</f>
        <v>00:RECURSOS ORDINARIOS</v>
      </c>
      <c r="I4760" t="s">
        <v>10047</v>
      </c>
      <c r="J4760" t="str">
        <f>VLOOKUP(I4760,clasificador!A$1:C$1634,3,0)</f>
        <v>2.3. 2  7.14 98:OTROS SERVICIOS TECNICOS Y PROFESIONALES DESARROLLADOS POR PERSONAS NATURALES</v>
      </c>
      <c r="K4760">
        <v>7</v>
      </c>
      <c r="L4760" t="s">
        <v>1108</v>
      </c>
      <c r="M4760" t="s">
        <v>2235</v>
      </c>
      <c r="N4760" t="s">
        <v>255</v>
      </c>
      <c r="O4760" t="s">
        <v>10340</v>
      </c>
      <c r="P4760" t="s">
        <v>10341</v>
      </c>
      <c r="Q4760" t="s">
        <v>10342</v>
      </c>
      <c r="R4760">
        <v>316</v>
      </c>
      <c r="S4760">
        <v>2000</v>
      </c>
      <c r="T4760">
        <v>1</v>
      </c>
      <c r="U4760" t="s">
        <v>10044</v>
      </c>
      <c r="V4760" t="s">
        <v>10343</v>
      </c>
      <c r="W4760" s="4">
        <v>45352</v>
      </c>
    </row>
    <row r="4761" spans="1:23" x14ac:dyDescent="0.25">
      <c r="A4761" t="s">
        <v>10344</v>
      </c>
      <c r="B4761" t="s">
        <v>10040</v>
      </c>
      <c r="C4761">
        <v>150</v>
      </c>
      <c r="D4761">
        <v>351</v>
      </c>
      <c r="E4761" t="s">
        <v>142</v>
      </c>
      <c r="F4761" t="str">
        <f>VLOOKUP(E4761,centro_costo!A$1:C$100,3,0)</f>
        <v>UNIDAD DE SALUD PSICOPEDAGOGICA Y SERVICIO SOCIAL</v>
      </c>
      <c r="G4761" t="s">
        <v>19</v>
      </c>
      <c r="H4761" t="str">
        <f>VLOOKUP(G4761,fuente_financiamiento!A$1:B$5,2,0)</f>
        <v>00:RECURSOS ORDINARIOS</v>
      </c>
      <c r="I4761" t="s">
        <v>10047</v>
      </c>
      <c r="J4761" t="str">
        <f>VLOOKUP(I4761,clasificador!A$1:C$1634,3,0)</f>
        <v>2.3. 2  7.14 98:OTROS SERVICIOS TECNICOS Y PROFESIONALES DESARROLLADOS POR PERSONAS NATURALES</v>
      </c>
      <c r="K4761">
        <v>7</v>
      </c>
      <c r="L4761" t="s">
        <v>1108</v>
      </c>
      <c r="M4761" t="s">
        <v>2235</v>
      </c>
      <c r="N4761" t="s">
        <v>255</v>
      </c>
      <c r="O4761" t="s">
        <v>10345</v>
      </c>
      <c r="P4761" t="s">
        <v>10346</v>
      </c>
      <c r="Q4761" t="s">
        <v>10347</v>
      </c>
      <c r="R4761">
        <v>316</v>
      </c>
      <c r="S4761">
        <v>2000</v>
      </c>
      <c r="T4761">
        <v>1</v>
      </c>
      <c r="U4761" t="s">
        <v>10044</v>
      </c>
      <c r="V4761" t="s">
        <v>10348</v>
      </c>
      <c r="W4761" s="4">
        <v>45352</v>
      </c>
    </row>
    <row r="4762" spans="1:23" x14ac:dyDescent="0.25">
      <c r="A4762" t="s">
        <v>10349</v>
      </c>
      <c r="B4762" t="s">
        <v>10040</v>
      </c>
      <c r="C4762">
        <v>149</v>
      </c>
      <c r="D4762">
        <v>352</v>
      </c>
      <c r="E4762" t="s">
        <v>142</v>
      </c>
      <c r="F4762" t="str">
        <f>VLOOKUP(E4762,centro_costo!A$1:C$100,3,0)</f>
        <v>UNIDAD DE SALUD PSICOPEDAGOGICA Y SERVICIO SOCIAL</v>
      </c>
      <c r="G4762" t="s">
        <v>19</v>
      </c>
      <c r="H4762" t="str">
        <f>VLOOKUP(G4762,fuente_financiamiento!A$1:B$5,2,0)</f>
        <v>00:RECURSOS ORDINARIOS</v>
      </c>
      <c r="I4762" t="s">
        <v>10047</v>
      </c>
      <c r="J4762" t="str">
        <f>VLOOKUP(I4762,clasificador!A$1:C$1634,3,0)</f>
        <v>2.3. 2  7.14 98:OTROS SERVICIOS TECNICOS Y PROFESIONALES DESARROLLADOS POR PERSONAS NATURALES</v>
      </c>
      <c r="K4762">
        <v>7</v>
      </c>
      <c r="L4762" t="s">
        <v>1108</v>
      </c>
      <c r="M4762" t="s">
        <v>2235</v>
      </c>
      <c r="N4762" t="s">
        <v>255</v>
      </c>
      <c r="O4762" t="s">
        <v>452</v>
      </c>
      <c r="P4762" t="s">
        <v>10350</v>
      </c>
      <c r="Q4762" t="s">
        <v>10351</v>
      </c>
      <c r="R4762">
        <v>316</v>
      </c>
      <c r="S4762">
        <v>2000</v>
      </c>
      <c r="T4762">
        <v>1</v>
      </c>
      <c r="U4762" t="s">
        <v>10044</v>
      </c>
      <c r="V4762" t="s">
        <v>10352</v>
      </c>
      <c r="W4762" s="4">
        <v>45352</v>
      </c>
    </row>
    <row r="4763" spans="1:23" x14ac:dyDescent="0.25">
      <c r="A4763" t="s">
        <v>10353</v>
      </c>
      <c r="B4763" t="s">
        <v>10040</v>
      </c>
      <c r="C4763">
        <v>126</v>
      </c>
      <c r="D4763">
        <v>291</v>
      </c>
      <c r="E4763" t="s">
        <v>601</v>
      </c>
      <c r="F4763" t="str">
        <f>VLOOKUP(E4763,centro_costo!A$1:C$100,3,0)</f>
        <v>UNIDAD DE SERVICIOS GENERALES</v>
      </c>
      <c r="G4763" t="s">
        <v>19</v>
      </c>
      <c r="H4763" t="str">
        <f>VLOOKUP(G4763,fuente_financiamiento!A$1:B$5,2,0)</f>
        <v>00:RECURSOS ORDINARIOS</v>
      </c>
      <c r="I4763" t="s">
        <v>10047</v>
      </c>
      <c r="J4763" t="str">
        <f>VLOOKUP(I4763,clasificador!A$1:C$1634,3,0)</f>
        <v>2.3. 2  7.14 98:OTROS SERVICIOS TECNICOS Y PROFESIONALES DESARROLLADOS POR PERSONAS NATURALES</v>
      </c>
      <c r="K4763">
        <v>13</v>
      </c>
      <c r="L4763" t="s">
        <v>1040</v>
      </c>
      <c r="M4763" t="s">
        <v>3664</v>
      </c>
      <c r="N4763" t="s">
        <v>280</v>
      </c>
      <c r="O4763" t="s">
        <v>1984</v>
      </c>
      <c r="P4763" t="s">
        <v>10203</v>
      </c>
      <c r="Q4763" t="s">
        <v>10204</v>
      </c>
      <c r="R4763">
        <v>435</v>
      </c>
      <c r="S4763">
        <v>1500</v>
      </c>
      <c r="T4763">
        <v>1</v>
      </c>
      <c r="U4763" t="s">
        <v>10044</v>
      </c>
      <c r="V4763" t="s">
        <v>10354</v>
      </c>
      <c r="W4763" s="4">
        <v>45352</v>
      </c>
    </row>
    <row r="4764" spans="1:23" x14ac:dyDescent="0.25">
      <c r="A4764" t="s">
        <v>10355</v>
      </c>
      <c r="B4764" t="s">
        <v>10040</v>
      </c>
      <c r="C4764">
        <v>155</v>
      </c>
      <c r="D4764">
        <v>366</v>
      </c>
      <c r="E4764" t="s">
        <v>75</v>
      </c>
      <c r="F4764" t="str">
        <f>VLOOKUP(E4764,centro_costo!A$1:C$100,3,0)</f>
        <v>UNIDAD DE CERTIFICADOS GRADOS Y TITULOS</v>
      </c>
      <c r="G4764" t="s">
        <v>19</v>
      </c>
      <c r="H4764" t="str">
        <f>VLOOKUP(G4764,fuente_financiamiento!A$1:B$5,2,0)</f>
        <v>00:RECURSOS ORDINARIOS</v>
      </c>
      <c r="I4764" t="s">
        <v>10047</v>
      </c>
      <c r="J4764" t="str">
        <f>VLOOKUP(I4764,clasificador!A$1:C$1634,3,0)</f>
        <v>2.3. 2  7.14 98:OTROS SERVICIOS TECNICOS Y PROFESIONALES DESARROLLADOS POR PERSONAS NATURALES</v>
      </c>
      <c r="K4764">
        <v>43</v>
      </c>
      <c r="L4764" t="s">
        <v>1108</v>
      </c>
      <c r="M4764" t="s">
        <v>719</v>
      </c>
      <c r="N4764" t="s">
        <v>281</v>
      </c>
      <c r="O4764" t="s">
        <v>4656</v>
      </c>
      <c r="P4764" t="s">
        <v>10048</v>
      </c>
      <c r="Q4764" t="s">
        <v>10049</v>
      </c>
      <c r="R4764">
        <v>407</v>
      </c>
      <c r="S4764">
        <v>2000</v>
      </c>
      <c r="T4764">
        <v>1</v>
      </c>
      <c r="U4764" t="s">
        <v>10044</v>
      </c>
      <c r="V4764" t="s">
        <v>10356</v>
      </c>
      <c r="W4764" s="4">
        <v>45352</v>
      </c>
    </row>
    <row r="4765" spans="1:23" x14ac:dyDescent="0.25">
      <c r="A4765" t="s">
        <v>10357</v>
      </c>
      <c r="B4765" t="s">
        <v>10040</v>
      </c>
      <c r="C4765">
        <v>157</v>
      </c>
      <c r="D4765">
        <v>367</v>
      </c>
      <c r="E4765" t="s">
        <v>75</v>
      </c>
      <c r="F4765" t="str">
        <f>VLOOKUP(E4765,centro_costo!A$1:C$100,3,0)</f>
        <v>UNIDAD DE CERTIFICADOS GRADOS Y TITULOS</v>
      </c>
      <c r="G4765" t="s">
        <v>19</v>
      </c>
      <c r="H4765" t="str">
        <f>VLOOKUP(G4765,fuente_financiamiento!A$1:B$5,2,0)</f>
        <v>00:RECURSOS ORDINARIOS</v>
      </c>
      <c r="I4765" t="s">
        <v>10047</v>
      </c>
      <c r="J4765" t="str">
        <f>VLOOKUP(I4765,clasificador!A$1:C$1634,3,0)</f>
        <v>2.3. 2  7.14 98:OTROS SERVICIOS TECNICOS Y PROFESIONALES DESARROLLADOS POR PERSONAS NATURALES</v>
      </c>
      <c r="K4765">
        <v>43</v>
      </c>
      <c r="L4765" t="s">
        <v>1108</v>
      </c>
      <c r="M4765" t="s">
        <v>719</v>
      </c>
      <c r="N4765" t="s">
        <v>281</v>
      </c>
      <c r="O4765" t="s">
        <v>4656</v>
      </c>
      <c r="P4765" t="s">
        <v>10048</v>
      </c>
      <c r="Q4765" t="s">
        <v>10049</v>
      </c>
      <c r="R4765">
        <v>407</v>
      </c>
      <c r="S4765">
        <v>2000</v>
      </c>
      <c r="T4765">
        <v>1</v>
      </c>
      <c r="U4765" t="s">
        <v>10044</v>
      </c>
      <c r="V4765" t="s">
        <v>10358</v>
      </c>
      <c r="W4765" s="4">
        <v>45352</v>
      </c>
    </row>
    <row r="4766" spans="1:23" x14ac:dyDescent="0.25">
      <c r="A4766" t="s">
        <v>10359</v>
      </c>
      <c r="B4766" t="s">
        <v>10040</v>
      </c>
      <c r="C4766">
        <v>154</v>
      </c>
      <c r="D4766">
        <v>365</v>
      </c>
      <c r="E4766" t="s">
        <v>75</v>
      </c>
      <c r="F4766" t="str">
        <f>VLOOKUP(E4766,centro_costo!A$1:C$100,3,0)</f>
        <v>UNIDAD DE CERTIFICADOS GRADOS Y TITULOS</v>
      </c>
      <c r="G4766" t="s">
        <v>19</v>
      </c>
      <c r="H4766" t="str">
        <f>VLOOKUP(G4766,fuente_financiamiento!A$1:B$5,2,0)</f>
        <v>00:RECURSOS ORDINARIOS</v>
      </c>
      <c r="I4766" t="s">
        <v>10134</v>
      </c>
      <c r="J4766" t="str">
        <f>VLOOKUP(I4766,clasificador!A$1:C$1634,3,0)</f>
        <v>2.3. 2  7.11 99:SERVICIOS DIVERSOS</v>
      </c>
      <c r="K4766">
        <v>43</v>
      </c>
      <c r="L4766" t="s">
        <v>5626</v>
      </c>
      <c r="M4766" t="s">
        <v>2235</v>
      </c>
      <c r="N4766" t="s">
        <v>280</v>
      </c>
      <c r="O4766" t="s">
        <v>616</v>
      </c>
      <c r="P4766" t="s">
        <v>10360</v>
      </c>
      <c r="Q4766" t="s">
        <v>10361</v>
      </c>
      <c r="R4766">
        <v>407</v>
      </c>
      <c r="S4766">
        <v>2200</v>
      </c>
      <c r="T4766">
        <v>1</v>
      </c>
      <c r="U4766" t="s">
        <v>10044</v>
      </c>
      <c r="V4766" t="s">
        <v>10362</v>
      </c>
      <c r="W4766" s="4">
        <v>45352</v>
      </c>
    </row>
    <row r="4767" spans="1:23" x14ac:dyDescent="0.25">
      <c r="A4767" t="s">
        <v>10363</v>
      </c>
      <c r="B4767" t="s">
        <v>10040</v>
      </c>
      <c r="C4767">
        <v>66</v>
      </c>
      <c r="D4767">
        <v>261</v>
      </c>
      <c r="E4767" t="s">
        <v>601</v>
      </c>
      <c r="F4767" t="str">
        <f>VLOOKUP(E4767,centro_costo!A$1:C$100,3,0)</f>
        <v>UNIDAD DE SERVICIOS GENERALES</v>
      </c>
      <c r="G4767" t="s">
        <v>19</v>
      </c>
      <c r="H4767" t="str">
        <f>VLOOKUP(G4767,fuente_financiamiento!A$1:B$5,2,0)</f>
        <v>00:RECURSOS ORDINARIOS</v>
      </c>
      <c r="I4767" t="s">
        <v>10047</v>
      </c>
      <c r="J4767" t="str">
        <f>VLOOKUP(I4767,clasificador!A$1:C$1634,3,0)</f>
        <v>2.3. 2  7.14 98:OTROS SERVICIOS TECNICOS Y PROFESIONALES DESARROLLADOS POR PERSONAS NATURALES</v>
      </c>
      <c r="K4767">
        <v>13</v>
      </c>
      <c r="L4767" t="s">
        <v>1040</v>
      </c>
      <c r="M4767" t="s">
        <v>3664</v>
      </c>
      <c r="N4767" t="s">
        <v>280</v>
      </c>
      <c r="O4767" t="s">
        <v>1984</v>
      </c>
      <c r="P4767" t="s">
        <v>10203</v>
      </c>
      <c r="Q4767" t="s">
        <v>10204</v>
      </c>
      <c r="R4767">
        <v>435</v>
      </c>
      <c r="S4767">
        <v>1500</v>
      </c>
      <c r="T4767">
        <v>1</v>
      </c>
      <c r="U4767" t="s">
        <v>10044</v>
      </c>
      <c r="V4767" t="s">
        <v>10364</v>
      </c>
      <c r="W4767" s="4">
        <v>45352</v>
      </c>
    </row>
    <row r="4768" spans="1:23" x14ac:dyDescent="0.25">
      <c r="A4768" t="s">
        <v>10365</v>
      </c>
      <c r="B4768" t="s">
        <v>10040</v>
      </c>
      <c r="C4768">
        <v>144</v>
      </c>
      <c r="D4768">
        <v>356</v>
      </c>
      <c r="E4768" t="s">
        <v>142</v>
      </c>
      <c r="F4768" t="str">
        <f>VLOOKUP(E4768,centro_costo!A$1:C$100,3,0)</f>
        <v>UNIDAD DE SALUD PSICOPEDAGOGICA Y SERVICIO SOCIAL</v>
      </c>
      <c r="G4768" t="s">
        <v>19</v>
      </c>
      <c r="H4768" t="str">
        <f>VLOOKUP(G4768,fuente_financiamiento!A$1:B$5,2,0)</f>
        <v>00:RECURSOS ORDINARIOS</v>
      </c>
      <c r="I4768" t="s">
        <v>10047</v>
      </c>
      <c r="J4768" t="str">
        <f>VLOOKUP(I4768,clasificador!A$1:C$1634,3,0)</f>
        <v>2.3. 2  7.14 98:OTROS SERVICIOS TECNICOS Y PROFESIONALES DESARROLLADOS POR PERSONAS NATURALES</v>
      </c>
      <c r="K4768">
        <v>7</v>
      </c>
      <c r="L4768" t="s">
        <v>1108</v>
      </c>
      <c r="M4768" t="s">
        <v>2235</v>
      </c>
      <c r="N4768" t="s">
        <v>255</v>
      </c>
      <c r="O4768" t="s">
        <v>10340</v>
      </c>
      <c r="P4768" t="s">
        <v>10341</v>
      </c>
      <c r="Q4768" t="s">
        <v>10342</v>
      </c>
      <c r="R4768">
        <v>316</v>
      </c>
      <c r="S4768">
        <v>2000</v>
      </c>
      <c r="T4768">
        <v>1</v>
      </c>
      <c r="U4768" t="s">
        <v>10044</v>
      </c>
      <c r="V4768" t="s">
        <v>10366</v>
      </c>
      <c r="W4768" s="4">
        <v>45352</v>
      </c>
    </row>
    <row r="4769" spans="1:23" x14ac:dyDescent="0.25">
      <c r="A4769" t="s">
        <v>10367</v>
      </c>
      <c r="B4769" t="s">
        <v>10040</v>
      </c>
      <c r="C4769">
        <v>140</v>
      </c>
      <c r="D4769">
        <v>338</v>
      </c>
      <c r="E4769" t="s">
        <v>142</v>
      </c>
      <c r="F4769" t="str">
        <f>VLOOKUP(E4769,centro_costo!A$1:C$100,3,0)</f>
        <v>UNIDAD DE SALUD PSICOPEDAGOGICA Y SERVICIO SOCIAL</v>
      </c>
      <c r="G4769" t="s">
        <v>19</v>
      </c>
      <c r="H4769" t="str">
        <f>VLOOKUP(G4769,fuente_financiamiento!A$1:B$5,2,0)</f>
        <v>00:RECURSOS ORDINARIOS</v>
      </c>
      <c r="I4769" t="s">
        <v>10047</v>
      </c>
      <c r="J4769" t="str">
        <f>VLOOKUP(I4769,clasificador!A$1:C$1634,3,0)</f>
        <v>2.3. 2  7.14 98:OTROS SERVICIOS TECNICOS Y PROFESIONALES DESARROLLADOS POR PERSONAS NATURALES</v>
      </c>
      <c r="K4769">
        <v>7</v>
      </c>
      <c r="L4769" t="s">
        <v>1108</v>
      </c>
      <c r="M4769" t="s">
        <v>2235</v>
      </c>
      <c r="N4769" t="s">
        <v>280</v>
      </c>
      <c r="O4769" t="s">
        <v>616</v>
      </c>
      <c r="P4769" t="s">
        <v>10368</v>
      </c>
      <c r="Q4769" t="s">
        <v>10369</v>
      </c>
      <c r="R4769">
        <v>316</v>
      </c>
      <c r="S4769">
        <v>833</v>
      </c>
      <c r="T4769">
        <v>1</v>
      </c>
      <c r="U4769" t="s">
        <v>10044</v>
      </c>
      <c r="V4769" t="s">
        <v>10370</v>
      </c>
      <c r="W4769" s="4">
        <v>45352</v>
      </c>
    </row>
    <row r="4770" spans="1:23" x14ac:dyDescent="0.25">
      <c r="A4770" t="s">
        <v>10371</v>
      </c>
      <c r="B4770" t="s">
        <v>10040</v>
      </c>
      <c r="C4770">
        <v>143</v>
      </c>
      <c r="D4770">
        <v>355</v>
      </c>
      <c r="E4770" t="s">
        <v>142</v>
      </c>
      <c r="F4770" t="str">
        <f>VLOOKUP(E4770,centro_costo!A$1:C$100,3,0)</f>
        <v>UNIDAD DE SALUD PSICOPEDAGOGICA Y SERVICIO SOCIAL</v>
      </c>
      <c r="G4770" t="s">
        <v>19</v>
      </c>
      <c r="H4770" t="str">
        <f>VLOOKUP(G4770,fuente_financiamiento!A$1:B$5,2,0)</f>
        <v>00:RECURSOS ORDINARIOS</v>
      </c>
      <c r="I4770" t="s">
        <v>10047</v>
      </c>
      <c r="J4770" t="str">
        <f>VLOOKUP(I4770,clasificador!A$1:C$1634,3,0)</f>
        <v>2.3. 2  7.14 98:OTROS SERVICIOS TECNICOS Y PROFESIONALES DESARROLLADOS POR PERSONAS NATURALES</v>
      </c>
      <c r="K4770">
        <v>7</v>
      </c>
      <c r="L4770" t="s">
        <v>1108</v>
      </c>
      <c r="M4770" t="s">
        <v>2235</v>
      </c>
      <c r="N4770" t="s">
        <v>255</v>
      </c>
      <c r="O4770" t="s">
        <v>10340</v>
      </c>
      <c r="P4770" t="s">
        <v>10341</v>
      </c>
      <c r="Q4770" t="s">
        <v>10342</v>
      </c>
      <c r="R4770">
        <v>316</v>
      </c>
      <c r="S4770">
        <v>2000</v>
      </c>
      <c r="T4770">
        <v>1</v>
      </c>
      <c r="U4770" t="s">
        <v>10044</v>
      </c>
      <c r="V4770" t="s">
        <v>10372</v>
      </c>
      <c r="W4770" s="4">
        <v>45352</v>
      </c>
    </row>
    <row r="4771" spans="1:23" x14ac:dyDescent="0.25">
      <c r="A4771" t="s">
        <v>10373</v>
      </c>
      <c r="B4771" t="s">
        <v>10040</v>
      </c>
      <c r="C4771">
        <v>139</v>
      </c>
      <c r="D4771">
        <v>339</v>
      </c>
      <c r="E4771" t="s">
        <v>244</v>
      </c>
      <c r="F4771" t="str">
        <f>VLOOKUP(E4771,centro_costo!A$1:C$100,3,0)</f>
        <v>UNIDAD DE ABASTECIMIENTO</v>
      </c>
      <c r="G4771" t="s">
        <v>19</v>
      </c>
      <c r="H4771" t="str">
        <f>VLOOKUP(G4771,fuente_financiamiento!A$1:B$5,2,0)</f>
        <v>00:RECURSOS ORDINARIOS</v>
      </c>
      <c r="I4771" t="s">
        <v>10047</v>
      </c>
      <c r="J4771" t="str">
        <f>VLOOKUP(I4771,clasificador!A$1:C$1634,3,0)</f>
        <v>2.3. 2  7.14 98:OTROS SERVICIOS TECNICOS Y PROFESIONALES DESARROLLADOS POR PERSONAS NATURALES</v>
      </c>
      <c r="K4771">
        <v>46</v>
      </c>
      <c r="L4771" t="s">
        <v>1040</v>
      </c>
      <c r="M4771" t="s">
        <v>3664</v>
      </c>
      <c r="N4771" t="s">
        <v>23</v>
      </c>
      <c r="O4771" t="s">
        <v>33</v>
      </c>
      <c r="P4771" t="s">
        <v>10146</v>
      </c>
      <c r="Q4771" t="s">
        <v>10147</v>
      </c>
      <c r="R4771">
        <v>439</v>
      </c>
      <c r="S4771">
        <v>2000</v>
      </c>
      <c r="T4771">
        <v>1</v>
      </c>
      <c r="U4771" t="s">
        <v>10044</v>
      </c>
      <c r="V4771" t="s">
        <v>10374</v>
      </c>
      <c r="W4771" s="4">
        <v>45352</v>
      </c>
    </row>
    <row r="4772" spans="1:23" x14ac:dyDescent="0.25">
      <c r="A4772" t="s">
        <v>10375</v>
      </c>
      <c r="B4772" t="s">
        <v>10040</v>
      </c>
      <c r="C4772">
        <v>142</v>
      </c>
      <c r="D4772">
        <v>354</v>
      </c>
      <c r="E4772" t="s">
        <v>142</v>
      </c>
      <c r="F4772" t="str">
        <f>VLOOKUP(E4772,centro_costo!A$1:C$100,3,0)</f>
        <v>UNIDAD DE SALUD PSICOPEDAGOGICA Y SERVICIO SOCIAL</v>
      </c>
      <c r="G4772" t="s">
        <v>19</v>
      </c>
      <c r="H4772" t="str">
        <f>VLOOKUP(G4772,fuente_financiamiento!A$1:B$5,2,0)</f>
        <v>00:RECURSOS ORDINARIOS</v>
      </c>
      <c r="I4772" t="s">
        <v>10047</v>
      </c>
      <c r="J4772" t="str">
        <f>VLOOKUP(I4772,clasificador!A$1:C$1634,3,0)</f>
        <v>2.3. 2  7.14 98:OTROS SERVICIOS TECNICOS Y PROFESIONALES DESARROLLADOS POR PERSONAS NATURALES</v>
      </c>
      <c r="K4772">
        <v>7</v>
      </c>
      <c r="L4772" t="s">
        <v>1108</v>
      </c>
      <c r="M4772" t="s">
        <v>719</v>
      </c>
      <c r="N4772" t="s">
        <v>281</v>
      </c>
      <c r="O4772" t="s">
        <v>10376</v>
      </c>
      <c r="P4772" t="s">
        <v>10377</v>
      </c>
      <c r="Q4772" t="s">
        <v>10378</v>
      </c>
      <c r="R4772">
        <v>316</v>
      </c>
      <c r="S4772">
        <v>2000</v>
      </c>
      <c r="T4772">
        <v>1</v>
      </c>
      <c r="U4772" t="s">
        <v>10044</v>
      </c>
      <c r="V4772" t="s">
        <v>10379</v>
      </c>
      <c r="W4772" s="4">
        <v>45352</v>
      </c>
    </row>
    <row r="4773" spans="1:23" x14ac:dyDescent="0.25">
      <c r="A4773" t="s">
        <v>10380</v>
      </c>
      <c r="B4773" t="s">
        <v>10040</v>
      </c>
      <c r="C4773">
        <v>116</v>
      </c>
      <c r="D4773">
        <v>303</v>
      </c>
      <c r="E4773" t="s">
        <v>244</v>
      </c>
      <c r="F4773" t="str">
        <f>VLOOKUP(E4773,centro_costo!A$1:C$100,3,0)</f>
        <v>UNIDAD DE ABASTECIMIENTO</v>
      </c>
      <c r="G4773" t="s">
        <v>19</v>
      </c>
      <c r="H4773" t="str">
        <f>VLOOKUP(G4773,fuente_financiamiento!A$1:B$5,2,0)</f>
        <v>00:RECURSOS ORDINARIOS</v>
      </c>
      <c r="I4773" t="s">
        <v>10047</v>
      </c>
      <c r="J4773" t="str">
        <f>VLOOKUP(I4773,clasificador!A$1:C$1634,3,0)</f>
        <v>2.3. 2  7.14 98:OTROS SERVICIOS TECNICOS Y PROFESIONALES DESARROLLADOS POR PERSONAS NATURALES</v>
      </c>
      <c r="K4773">
        <v>46</v>
      </c>
      <c r="L4773" t="s">
        <v>1040</v>
      </c>
      <c r="M4773" t="s">
        <v>3664</v>
      </c>
      <c r="N4773" t="s">
        <v>23</v>
      </c>
      <c r="O4773" t="s">
        <v>33</v>
      </c>
      <c r="P4773" t="s">
        <v>10146</v>
      </c>
      <c r="Q4773" t="s">
        <v>10147</v>
      </c>
      <c r="R4773">
        <v>439</v>
      </c>
      <c r="S4773">
        <v>2000</v>
      </c>
      <c r="T4773">
        <v>1</v>
      </c>
      <c r="U4773" t="s">
        <v>10044</v>
      </c>
      <c r="V4773" t="s">
        <v>10381</v>
      </c>
      <c r="W4773" s="4">
        <v>45352</v>
      </c>
    </row>
    <row r="4774" spans="1:23" x14ac:dyDescent="0.25">
      <c r="A4774" t="s">
        <v>10382</v>
      </c>
      <c r="B4774" t="s">
        <v>10040</v>
      </c>
      <c r="C4774">
        <v>146</v>
      </c>
      <c r="D4774">
        <v>337</v>
      </c>
      <c r="E4774" t="s">
        <v>142</v>
      </c>
      <c r="F4774" t="str">
        <f>VLOOKUP(E4774,centro_costo!A$1:C$100,3,0)</f>
        <v>UNIDAD DE SALUD PSICOPEDAGOGICA Y SERVICIO SOCIAL</v>
      </c>
      <c r="G4774" t="s">
        <v>19</v>
      </c>
      <c r="H4774" t="str">
        <f>VLOOKUP(G4774,fuente_financiamiento!A$1:B$5,2,0)</f>
        <v>00:RECURSOS ORDINARIOS</v>
      </c>
      <c r="I4774" t="s">
        <v>10047</v>
      </c>
      <c r="J4774" t="str">
        <f>VLOOKUP(I4774,clasificador!A$1:C$1634,3,0)</f>
        <v>2.3. 2  7.14 98:OTROS SERVICIOS TECNICOS Y PROFESIONALES DESARROLLADOS POR PERSONAS NATURALES</v>
      </c>
      <c r="K4774">
        <v>7</v>
      </c>
      <c r="L4774" t="s">
        <v>1108</v>
      </c>
      <c r="M4774" t="s">
        <v>719</v>
      </c>
      <c r="N4774" t="s">
        <v>87</v>
      </c>
      <c r="O4774" t="s">
        <v>10383</v>
      </c>
      <c r="P4774" t="s">
        <v>10384</v>
      </c>
      <c r="Q4774" t="s">
        <v>10385</v>
      </c>
      <c r="R4774">
        <v>316</v>
      </c>
      <c r="S4774">
        <v>2800</v>
      </c>
      <c r="T4774">
        <v>1</v>
      </c>
      <c r="U4774" t="s">
        <v>10044</v>
      </c>
      <c r="V4774" t="s">
        <v>10386</v>
      </c>
      <c r="W4774" s="4">
        <v>45352</v>
      </c>
    </row>
    <row r="4775" spans="1:23" x14ac:dyDescent="0.25">
      <c r="A4775" t="s">
        <v>10387</v>
      </c>
      <c r="B4775" t="s">
        <v>10040</v>
      </c>
      <c r="C4775">
        <v>151</v>
      </c>
      <c r="D4775">
        <v>360</v>
      </c>
      <c r="E4775" t="s">
        <v>142</v>
      </c>
      <c r="F4775" t="str">
        <f>VLOOKUP(E4775,centro_costo!A$1:C$100,3,0)</f>
        <v>UNIDAD DE SALUD PSICOPEDAGOGICA Y SERVICIO SOCIAL</v>
      </c>
      <c r="G4775" t="s">
        <v>19</v>
      </c>
      <c r="H4775" t="str">
        <f>VLOOKUP(G4775,fuente_financiamiento!A$1:B$5,2,0)</f>
        <v>00:RECURSOS ORDINARIOS</v>
      </c>
      <c r="I4775" t="s">
        <v>10047</v>
      </c>
      <c r="J4775" t="str">
        <f>VLOOKUP(I4775,clasificador!A$1:C$1634,3,0)</f>
        <v>2.3. 2  7.14 98:OTROS SERVICIOS TECNICOS Y PROFESIONALES DESARROLLADOS POR PERSONAS NATURALES</v>
      </c>
      <c r="K4775">
        <v>7</v>
      </c>
      <c r="L4775" t="s">
        <v>1108</v>
      </c>
      <c r="M4775" t="s">
        <v>719</v>
      </c>
      <c r="N4775" t="s">
        <v>281</v>
      </c>
      <c r="O4775" t="s">
        <v>10388</v>
      </c>
      <c r="P4775" t="s">
        <v>10389</v>
      </c>
      <c r="Q4775" t="s">
        <v>10390</v>
      </c>
      <c r="R4775">
        <v>316</v>
      </c>
      <c r="S4775">
        <v>833</v>
      </c>
      <c r="T4775">
        <v>1</v>
      </c>
      <c r="U4775" t="s">
        <v>10044</v>
      </c>
      <c r="V4775" t="s">
        <v>10391</v>
      </c>
      <c r="W4775" s="4">
        <v>45352</v>
      </c>
    </row>
    <row r="4776" spans="1:23" x14ac:dyDescent="0.25">
      <c r="A4776" t="s">
        <v>10392</v>
      </c>
      <c r="B4776" t="s">
        <v>10040</v>
      </c>
      <c r="C4776">
        <v>147</v>
      </c>
      <c r="D4776">
        <v>350</v>
      </c>
      <c r="E4776" t="s">
        <v>142</v>
      </c>
      <c r="F4776" t="str">
        <f>VLOOKUP(E4776,centro_costo!A$1:C$100,3,0)</f>
        <v>UNIDAD DE SALUD PSICOPEDAGOGICA Y SERVICIO SOCIAL</v>
      </c>
      <c r="G4776" t="s">
        <v>19</v>
      </c>
      <c r="H4776" t="str">
        <f>VLOOKUP(G4776,fuente_financiamiento!A$1:B$5,2,0)</f>
        <v>00:RECURSOS ORDINARIOS</v>
      </c>
      <c r="I4776" t="s">
        <v>10047</v>
      </c>
      <c r="J4776" t="str">
        <f>VLOOKUP(I4776,clasificador!A$1:C$1634,3,0)</f>
        <v>2.3. 2  7.14 98:OTROS SERVICIOS TECNICOS Y PROFESIONALES DESARROLLADOS POR PERSONAS NATURALES</v>
      </c>
      <c r="K4776">
        <v>7</v>
      </c>
      <c r="L4776" t="s">
        <v>1108</v>
      </c>
      <c r="M4776" t="s">
        <v>719</v>
      </c>
      <c r="N4776" t="s">
        <v>87</v>
      </c>
      <c r="O4776" t="s">
        <v>10383</v>
      </c>
      <c r="P4776" t="s">
        <v>10384</v>
      </c>
      <c r="Q4776" t="s">
        <v>10385</v>
      </c>
      <c r="R4776">
        <v>316</v>
      </c>
      <c r="S4776">
        <v>2800</v>
      </c>
      <c r="T4776">
        <v>1</v>
      </c>
      <c r="U4776" t="s">
        <v>10044</v>
      </c>
      <c r="V4776" t="s">
        <v>10393</v>
      </c>
      <c r="W4776" s="4">
        <v>45352</v>
      </c>
    </row>
    <row r="4777" spans="1:23" x14ac:dyDescent="0.25">
      <c r="A4777" t="s">
        <v>10394</v>
      </c>
      <c r="B4777" t="s">
        <v>10040</v>
      </c>
      <c r="C4777">
        <v>141</v>
      </c>
      <c r="D4777">
        <v>353</v>
      </c>
      <c r="E4777" t="s">
        <v>142</v>
      </c>
      <c r="F4777" t="str">
        <f>VLOOKUP(E4777,centro_costo!A$1:C$100,3,0)</f>
        <v>UNIDAD DE SALUD PSICOPEDAGOGICA Y SERVICIO SOCIAL</v>
      </c>
      <c r="G4777" t="s">
        <v>19</v>
      </c>
      <c r="H4777" t="str">
        <f>VLOOKUP(G4777,fuente_financiamiento!A$1:B$5,2,0)</f>
        <v>00:RECURSOS ORDINARIOS</v>
      </c>
      <c r="I4777" t="s">
        <v>10047</v>
      </c>
      <c r="J4777" t="str">
        <f>VLOOKUP(I4777,clasificador!A$1:C$1634,3,0)</f>
        <v>2.3. 2  7.14 98:OTROS SERVICIOS TECNICOS Y PROFESIONALES DESARROLLADOS POR PERSONAS NATURALES</v>
      </c>
      <c r="K4777">
        <v>7</v>
      </c>
      <c r="L4777" t="s">
        <v>1108</v>
      </c>
      <c r="M4777" t="s">
        <v>719</v>
      </c>
      <c r="N4777" t="s">
        <v>281</v>
      </c>
      <c r="O4777" t="s">
        <v>10376</v>
      </c>
      <c r="P4777" t="s">
        <v>10377</v>
      </c>
      <c r="Q4777" t="s">
        <v>10378</v>
      </c>
      <c r="R4777">
        <v>316</v>
      </c>
      <c r="S4777">
        <v>2000</v>
      </c>
      <c r="T4777">
        <v>1</v>
      </c>
      <c r="U4777" t="s">
        <v>10044</v>
      </c>
      <c r="V4777" t="s">
        <v>10395</v>
      </c>
      <c r="W4777" s="4">
        <v>45352</v>
      </c>
    </row>
    <row r="4778" spans="1:23" x14ac:dyDescent="0.25">
      <c r="A4778" t="s">
        <v>10396</v>
      </c>
      <c r="B4778" t="s">
        <v>10040</v>
      </c>
      <c r="C4778">
        <v>167</v>
      </c>
      <c r="D4778">
        <v>386</v>
      </c>
      <c r="E4778" t="s">
        <v>105</v>
      </c>
      <c r="F4778" t="str">
        <f>VLOOKUP(E4778,centro_costo!A$1:C$100,3,0)</f>
        <v>DECANATURA DE LA FACULTAD DE CIENCIAS SOCIALES</v>
      </c>
      <c r="G4778" t="s">
        <v>19</v>
      </c>
      <c r="H4778" t="str">
        <f>VLOOKUP(G4778,fuente_financiamiento!A$1:B$5,2,0)</f>
        <v>00:RECURSOS ORDINARIOS</v>
      </c>
      <c r="I4778" t="s">
        <v>10047</v>
      </c>
      <c r="J4778" t="str">
        <f>VLOOKUP(I4778,clasificador!A$1:C$1634,3,0)</f>
        <v>2.3. 2  7.14 98:OTROS SERVICIOS TECNICOS Y PROFESIONALES DESARROLLADOS POR PERSONAS NATURALES</v>
      </c>
      <c r="K4778">
        <v>2</v>
      </c>
      <c r="L4778" t="s">
        <v>1108</v>
      </c>
      <c r="M4778" t="s">
        <v>719</v>
      </c>
      <c r="N4778" t="s">
        <v>281</v>
      </c>
      <c r="O4778" t="s">
        <v>10397</v>
      </c>
      <c r="P4778" t="s">
        <v>10398</v>
      </c>
      <c r="Q4778" t="s">
        <v>10399</v>
      </c>
      <c r="R4778">
        <v>358</v>
      </c>
      <c r="S4778">
        <v>2000</v>
      </c>
      <c r="T4778">
        <v>1</v>
      </c>
      <c r="U4778" t="s">
        <v>10044</v>
      </c>
      <c r="V4778" t="s">
        <v>10400</v>
      </c>
      <c r="W4778" s="4">
        <v>45352</v>
      </c>
    </row>
    <row r="4779" spans="1:23" x14ac:dyDescent="0.25">
      <c r="A4779" t="s">
        <v>10401</v>
      </c>
      <c r="B4779" t="s">
        <v>10040</v>
      </c>
      <c r="C4779">
        <v>174</v>
      </c>
      <c r="D4779">
        <v>382</v>
      </c>
      <c r="E4779" t="s">
        <v>238</v>
      </c>
      <c r="F4779" t="str">
        <f>VLOOKUP(E4779,centro_costo!A$1:C$100,3,0)</f>
        <v>UNIDAD FORMULADORA</v>
      </c>
      <c r="G4779" t="s">
        <v>19</v>
      </c>
      <c r="H4779" t="str">
        <f>VLOOKUP(G4779,fuente_financiamiento!A$1:B$5,2,0)</f>
        <v>00:RECURSOS ORDINARIOS</v>
      </c>
      <c r="I4779" t="s">
        <v>10047</v>
      </c>
      <c r="J4779" t="str">
        <f>VLOOKUP(I4779,clasificador!A$1:C$1634,3,0)</f>
        <v>2.3. 2  7.14 98:OTROS SERVICIOS TECNICOS Y PROFESIONALES DESARROLLADOS POR PERSONAS NATURALES</v>
      </c>
      <c r="K4779">
        <v>36</v>
      </c>
      <c r="L4779" t="s">
        <v>1108</v>
      </c>
      <c r="M4779" t="s">
        <v>719</v>
      </c>
      <c r="N4779" t="s">
        <v>87</v>
      </c>
      <c r="O4779" t="s">
        <v>10109</v>
      </c>
      <c r="P4779" t="s">
        <v>10110</v>
      </c>
      <c r="Q4779" t="s">
        <v>10111</v>
      </c>
      <c r="R4779">
        <v>370</v>
      </c>
      <c r="S4779">
        <v>1724.14</v>
      </c>
      <c r="T4779">
        <v>1</v>
      </c>
      <c r="U4779" t="s">
        <v>10044</v>
      </c>
      <c r="V4779" t="s">
        <v>10112</v>
      </c>
      <c r="W4779" s="4">
        <v>45352</v>
      </c>
    </row>
    <row r="4780" spans="1:23" x14ac:dyDescent="0.25">
      <c r="A4780" t="s">
        <v>10402</v>
      </c>
      <c r="B4780" t="s">
        <v>10040</v>
      </c>
      <c r="C4780">
        <v>19</v>
      </c>
      <c r="D4780">
        <v>144</v>
      </c>
      <c r="E4780" t="s">
        <v>248</v>
      </c>
      <c r="F4780" t="str">
        <f>VLOOKUP(E4780,centro_costo!A$1:C$100,3,0)</f>
        <v>UNIDAD DE RECURSOS HUMANOS</v>
      </c>
      <c r="G4780" t="s">
        <v>31</v>
      </c>
      <c r="H4780" t="str">
        <f>VLOOKUP(G4780,fuente_financiamiento!A$1:B$5,2,0)</f>
        <v>09:RECURSOS DIRECTAMENTE RECAUDADOS</v>
      </c>
      <c r="I4780" t="s">
        <v>10063</v>
      </c>
      <c r="J4780" t="str">
        <f>VLOOKUP(I4780,clasificador!A$1:C$1634,3,0)</f>
        <v>2.3. 2  7.11  5:SERVICIOS DE ALIMENTACION DE CONSUMO HUMANO</v>
      </c>
      <c r="K4780">
        <v>30</v>
      </c>
      <c r="L4780" t="s">
        <v>2299</v>
      </c>
      <c r="M4780" t="s">
        <v>3664</v>
      </c>
      <c r="N4780" t="s">
        <v>23</v>
      </c>
      <c r="O4780" t="s">
        <v>544</v>
      </c>
      <c r="P4780" t="s">
        <v>10403</v>
      </c>
      <c r="Q4780" t="s">
        <v>10404</v>
      </c>
      <c r="R4780">
        <v>443</v>
      </c>
      <c r="S4780">
        <v>9000</v>
      </c>
      <c r="T4780">
        <v>1</v>
      </c>
      <c r="U4780" t="s">
        <v>10044</v>
      </c>
      <c r="V4780" t="s">
        <v>10405</v>
      </c>
      <c r="W4780" s="4">
        <v>45352</v>
      </c>
    </row>
    <row r="4781" spans="1:23" x14ac:dyDescent="0.25">
      <c r="A4781" t="s">
        <v>10406</v>
      </c>
      <c r="B4781" t="s">
        <v>10040</v>
      </c>
      <c r="C4781">
        <v>165</v>
      </c>
      <c r="D4781">
        <v>364</v>
      </c>
      <c r="E4781" t="s">
        <v>172</v>
      </c>
      <c r="F4781" t="str">
        <f>VLOOKUP(E4781,centro_costo!A$1:C$100,3,0)</f>
        <v>OFICINA DE TECNOLOGIAS DE LA INFORMACION</v>
      </c>
      <c r="G4781" t="s">
        <v>19</v>
      </c>
      <c r="H4781" t="str">
        <f>VLOOKUP(G4781,fuente_financiamiento!A$1:B$5,2,0)</f>
        <v>00:RECURSOS ORDINARIOS</v>
      </c>
      <c r="I4781" t="s">
        <v>10083</v>
      </c>
      <c r="J4781" t="str">
        <f>VLOOKUP(I4781,clasificador!A$1:C$1634,3,0)</f>
        <v>2.3. 2  2. 2  3:SERVICIO DE INTERNET</v>
      </c>
      <c r="K4781">
        <v>2</v>
      </c>
      <c r="L4781" t="s">
        <v>3542</v>
      </c>
      <c r="M4781" t="s">
        <v>2235</v>
      </c>
      <c r="N4781" t="s">
        <v>255</v>
      </c>
      <c r="O4781" t="s">
        <v>544</v>
      </c>
      <c r="P4781" t="s">
        <v>10084</v>
      </c>
      <c r="Q4781" t="s">
        <v>10085</v>
      </c>
      <c r="R4781">
        <v>445</v>
      </c>
      <c r="S4781">
        <v>37522.06</v>
      </c>
      <c r="T4781">
        <v>1</v>
      </c>
      <c r="U4781" t="s">
        <v>10044</v>
      </c>
      <c r="V4781" t="s">
        <v>10086</v>
      </c>
      <c r="W4781" s="4">
        <v>45352</v>
      </c>
    </row>
    <row r="4782" spans="1:23" x14ac:dyDescent="0.25">
      <c r="A4782" t="s">
        <v>10407</v>
      </c>
      <c r="B4782" t="s">
        <v>10040</v>
      </c>
      <c r="C4782">
        <v>187</v>
      </c>
      <c r="D4782">
        <v>419</v>
      </c>
      <c r="E4782" t="s">
        <v>172</v>
      </c>
      <c r="F4782" t="str">
        <f>VLOOKUP(E4782,centro_costo!A$1:C$100,3,0)</f>
        <v>OFICINA DE TECNOLOGIAS DE LA INFORMACION</v>
      </c>
      <c r="G4782" t="s">
        <v>31</v>
      </c>
      <c r="H4782" t="str">
        <f>VLOOKUP(G4782,fuente_financiamiento!A$1:B$5,2,0)</f>
        <v>09:RECURSOS DIRECTAMENTE RECAUDADOS</v>
      </c>
      <c r="I4782" t="s">
        <v>10408</v>
      </c>
      <c r="J4782" t="str">
        <f>VLOOKUP(I4782,clasificador!A$1:C$1634,3,0)</f>
        <v>2.3. 2  7. 4 99:OTROS SERVICIOS DE INFORMATICA</v>
      </c>
      <c r="K4782">
        <v>2</v>
      </c>
      <c r="L4782" t="s">
        <v>755</v>
      </c>
      <c r="M4782" t="s">
        <v>3664</v>
      </c>
      <c r="N4782" t="s">
        <v>255</v>
      </c>
      <c r="O4782" t="s">
        <v>6885</v>
      </c>
      <c r="P4782" t="s">
        <v>10409</v>
      </c>
      <c r="Q4782" t="s">
        <v>10410</v>
      </c>
      <c r="R4782">
        <v>451</v>
      </c>
      <c r="S4782">
        <v>21500</v>
      </c>
      <c r="T4782">
        <v>1</v>
      </c>
      <c r="U4782" t="s">
        <v>10044</v>
      </c>
      <c r="V4782" t="s">
        <v>10411</v>
      </c>
      <c r="W4782" s="4">
        <v>45352</v>
      </c>
    </row>
    <row r="4783" spans="1:23" x14ac:dyDescent="0.25">
      <c r="A4783" t="s">
        <v>10412</v>
      </c>
      <c r="B4783" t="s">
        <v>10040</v>
      </c>
      <c r="C4783">
        <v>17</v>
      </c>
      <c r="D4783">
        <v>146</v>
      </c>
      <c r="E4783" t="s">
        <v>248</v>
      </c>
      <c r="F4783" t="str">
        <f>VLOOKUP(E4783,centro_costo!A$1:C$100,3,0)</f>
        <v>UNIDAD DE RECURSOS HUMANOS</v>
      </c>
      <c r="G4783" t="s">
        <v>31</v>
      </c>
      <c r="H4783" t="str">
        <f>VLOOKUP(G4783,fuente_financiamiento!A$1:B$5,2,0)</f>
        <v>09:RECURSOS DIRECTAMENTE RECAUDADOS</v>
      </c>
      <c r="I4783" t="s">
        <v>10413</v>
      </c>
      <c r="J4783" t="str">
        <f>VLOOKUP(I4783,clasificador!A$1:C$1634,3,0)</f>
        <v>2.3. 2  5. 1 99:DE OTROS BIENES Y ACTIVOS</v>
      </c>
      <c r="K4783">
        <v>30</v>
      </c>
      <c r="L4783" t="s">
        <v>1126</v>
      </c>
      <c r="M4783" t="s">
        <v>3370</v>
      </c>
      <c r="N4783" t="s">
        <v>23</v>
      </c>
      <c r="O4783" t="s">
        <v>226</v>
      </c>
      <c r="P4783" t="s">
        <v>10414</v>
      </c>
      <c r="Q4783" t="s">
        <v>10415</v>
      </c>
      <c r="R4783">
        <v>443</v>
      </c>
      <c r="S4783">
        <v>3960</v>
      </c>
      <c r="T4783">
        <v>1</v>
      </c>
      <c r="U4783" t="s">
        <v>10044</v>
      </c>
      <c r="V4783" t="s">
        <v>10416</v>
      </c>
      <c r="W4783" s="4">
        <v>45352</v>
      </c>
    </row>
    <row r="4784" spans="1:23" x14ac:dyDescent="0.25">
      <c r="A4784" t="s">
        <v>10417</v>
      </c>
      <c r="B4784" t="s">
        <v>10040</v>
      </c>
      <c r="C4784">
        <v>173</v>
      </c>
      <c r="D4784">
        <v>388</v>
      </c>
      <c r="E4784" t="s">
        <v>244</v>
      </c>
      <c r="F4784" t="str">
        <f>VLOOKUP(E4784,centro_costo!A$1:C$100,3,0)</f>
        <v>UNIDAD DE ABASTECIMIENTO</v>
      </c>
      <c r="G4784" t="s">
        <v>19</v>
      </c>
      <c r="H4784" t="str">
        <f>VLOOKUP(G4784,fuente_financiamiento!A$1:B$5,2,0)</f>
        <v>00:RECURSOS ORDINARIOS</v>
      </c>
      <c r="I4784" t="s">
        <v>10047</v>
      </c>
      <c r="J4784" t="str">
        <f>VLOOKUP(I4784,clasificador!A$1:C$1634,3,0)</f>
        <v>2.3. 2  7.14 98:OTROS SERVICIOS TECNICOS Y PROFESIONALES DESARROLLADOS POR PERSONAS NATURALES</v>
      </c>
      <c r="K4784">
        <v>46</v>
      </c>
      <c r="L4784" t="s">
        <v>1040</v>
      </c>
      <c r="M4784" t="s">
        <v>3664</v>
      </c>
      <c r="N4784" t="s">
        <v>23</v>
      </c>
      <c r="O4784" t="s">
        <v>33</v>
      </c>
      <c r="P4784" t="s">
        <v>10146</v>
      </c>
      <c r="Q4784" t="s">
        <v>10147</v>
      </c>
      <c r="R4784">
        <v>439</v>
      </c>
      <c r="S4784">
        <v>2200</v>
      </c>
      <c r="T4784">
        <v>1</v>
      </c>
      <c r="U4784" t="s">
        <v>10044</v>
      </c>
      <c r="V4784" t="s">
        <v>10418</v>
      </c>
      <c r="W4784" s="4">
        <v>45352</v>
      </c>
    </row>
    <row r="4785" spans="1:23" x14ac:dyDescent="0.25">
      <c r="A4785" t="s">
        <v>10419</v>
      </c>
      <c r="B4785" t="s">
        <v>10040</v>
      </c>
      <c r="C4785">
        <v>161</v>
      </c>
      <c r="D4785">
        <v>371</v>
      </c>
      <c r="E4785" t="s">
        <v>110</v>
      </c>
      <c r="F4785" t="str">
        <f>VLOOKUP(E4785,centro_costo!A$1:C$100,3,0)</f>
        <v>RECTORADO</v>
      </c>
      <c r="G4785" t="s">
        <v>19</v>
      </c>
      <c r="H4785" t="str">
        <f>VLOOKUP(G4785,fuente_financiamiento!A$1:B$5,2,0)</f>
        <v>00:RECURSOS ORDINARIOS</v>
      </c>
      <c r="I4785" t="s">
        <v>10047</v>
      </c>
      <c r="J4785" t="str">
        <f>VLOOKUP(I4785,clasificador!A$1:C$1634,3,0)</f>
        <v>2.3. 2  7.14 98:OTROS SERVICIOS TECNICOS Y PROFESIONALES DESARROLLADOS POR PERSONAS NATURALES</v>
      </c>
      <c r="K4785">
        <v>16</v>
      </c>
      <c r="L4785" t="s">
        <v>1108</v>
      </c>
      <c r="M4785" t="s">
        <v>719</v>
      </c>
      <c r="N4785" t="s">
        <v>281</v>
      </c>
      <c r="O4785" t="s">
        <v>4656</v>
      </c>
      <c r="P4785" t="s">
        <v>10048</v>
      </c>
      <c r="Q4785" t="s">
        <v>10049</v>
      </c>
      <c r="R4785">
        <v>75</v>
      </c>
      <c r="S4785">
        <v>2000</v>
      </c>
      <c r="T4785">
        <v>1</v>
      </c>
      <c r="U4785" t="s">
        <v>10044</v>
      </c>
      <c r="V4785" t="s">
        <v>10420</v>
      </c>
      <c r="W4785" s="4">
        <v>45352</v>
      </c>
    </row>
    <row r="4786" spans="1:23" x14ac:dyDescent="0.25">
      <c r="A4786" t="s">
        <v>10421</v>
      </c>
      <c r="B4786" t="s">
        <v>10040</v>
      </c>
      <c r="C4786">
        <v>152</v>
      </c>
      <c r="D4786">
        <v>359</v>
      </c>
      <c r="E4786" t="s">
        <v>5158</v>
      </c>
      <c r="F4786" t="str">
        <f>VLOOKUP(E4786,centro_costo!A$1:C$100,3,0)</f>
        <v>ESCUELA DE POST GRADO</v>
      </c>
      <c r="G4786" t="s">
        <v>31</v>
      </c>
      <c r="H4786" t="str">
        <f>VLOOKUP(G4786,fuente_financiamiento!A$1:B$5,2,0)</f>
        <v>09:RECURSOS DIRECTAMENTE RECAUDADOS</v>
      </c>
      <c r="I4786" t="s">
        <v>10193</v>
      </c>
      <c r="J4786" t="str">
        <f>VLOOKUP(I4786,clasificador!A$1:C$1634,3,0)</f>
        <v>2.3. 2  9. 1  1:LOCACION DE SERVICIOS REALIZADOS POR PERSONAS NATURALES RELACIONADAS AL ROL DE LA ENTIDAD</v>
      </c>
      <c r="K4786">
        <v>21</v>
      </c>
      <c r="L4786" t="s">
        <v>1108</v>
      </c>
      <c r="M4786" t="s">
        <v>719</v>
      </c>
      <c r="N4786" t="s">
        <v>281</v>
      </c>
      <c r="O4786" t="s">
        <v>4656</v>
      </c>
      <c r="P4786" t="s">
        <v>10048</v>
      </c>
      <c r="Q4786" t="s">
        <v>10049</v>
      </c>
      <c r="R4786">
        <v>19</v>
      </c>
      <c r="S4786">
        <v>3000</v>
      </c>
      <c r="T4786">
        <v>1</v>
      </c>
      <c r="U4786" t="s">
        <v>10044</v>
      </c>
      <c r="V4786" t="s">
        <v>10422</v>
      </c>
      <c r="W4786" s="4">
        <v>45352</v>
      </c>
    </row>
    <row r="4787" spans="1:23" x14ac:dyDescent="0.25">
      <c r="A4787" t="s">
        <v>10423</v>
      </c>
      <c r="B4787" t="s">
        <v>10040</v>
      </c>
      <c r="C4787">
        <v>175</v>
      </c>
      <c r="D4787">
        <v>387</v>
      </c>
      <c r="E4787" t="s">
        <v>246</v>
      </c>
      <c r="F4787" t="str">
        <f>VLOOKUP(E4787,centro_costo!A$1:C$100,3,0)</f>
        <v>UNIDAD DE PRESUPUESTO</v>
      </c>
      <c r="G4787" t="s">
        <v>19</v>
      </c>
      <c r="H4787" t="str">
        <f>VLOOKUP(G4787,fuente_financiamiento!A$1:B$5,2,0)</f>
        <v>00:RECURSOS ORDINARIOS</v>
      </c>
      <c r="I4787" t="s">
        <v>10047</v>
      </c>
      <c r="J4787" t="str">
        <f>VLOOKUP(I4787,clasificador!A$1:C$1634,3,0)</f>
        <v>2.3. 2  7.14 98:OTROS SERVICIOS TECNICOS Y PROFESIONALES DESARROLLADOS POR PERSONAS NATURALES</v>
      </c>
      <c r="K4787">
        <v>35</v>
      </c>
      <c r="L4787" t="s">
        <v>1108</v>
      </c>
      <c r="M4787" t="s">
        <v>719</v>
      </c>
      <c r="N4787" t="s">
        <v>281</v>
      </c>
      <c r="O4787" t="s">
        <v>4425</v>
      </c>
      <c r="P4787" t="s">
        <v>10424</v>
      </c>
      <c r="Q4787" t="s">
        <v>10425</v>
      </c>
      <c r="R4787">
        <v>385</v>
      </c>
      <c r="S4787">
        <v>4500</v>
      </c>
      <c r="T4787">
        <v>1</v>
      </c>
      <c r="U4787" t="s">
        <v>10044</v>
      </c>
      <c r="V4787" t="s">
        <v>10426</v>
      </c>
      <c r="W4787" s="4">
        <v>45352</v>
      </c>
    </row>
    <row r="4788" spans="1:23" x14ac:dyDescent="0.25">
      <c r="A4788" t="s">
        <v>10427</v>
      </c>
      <c r="B4788" t="s">
        <v>10040</v>
      </c>
      <c r="C4788">
        <v>39</v>
      </c>
      <c r="D4788">
        <v>188</v>
      </c>
      <c r="E4788" t="s">
        <v>124</v>
      </c>
      <c r="F4788" t="str">
        <f>VLOOKUP(E4788,centro_costo!A$1:C$100,3,0)</f>
        <v>ESCUELA PROFESIONAL DE FARMACIA Y BIOQUIMICA</v>
      </c>
      <c r="G4788" t="s">
        <v>19</v>
      </c>
      <c r="H4788" t="str">
        <f>VLOOKUP(G4788,fuente_financiamiento!A$1:B$5,2,0)</f>
        <v>00:RECURSOS ORDINARIOS</v>
      </c>
      <c r="I4788" t="s">
        <v>10047</v>
      </c>
      <c r="J4788" t="str">
        <f>VLOOKUP(I4788,clasificador!A$1:C$1634,3,0)</f>
        <v>2.3. 2  7.14 98:OTROS SERVICIOS TECNICOS Y PROFESIONALES DESARROLLADOS POR PERSONAS NATURALES</v>
      </c>
      <c r="K4788">
        <v>5</v>
      </c>
      <c r="L4788" t="s">
        <v>1108</v>
      </c>
      <c r="M4788" t="s">
        <v>719</v>
      </c>
      <c r="N4788" t="s">
        <v>281</v>
      </c>
      <c r="O4788" t="s">
        <v>4656</v>
      </c>
      <c r="P4788" t="s">
        <v>10048</v>
      </c>
      <c r="Q4788" t="s">
        <v>10049</v>
      </c>
      <c r="R4788">
        <v>335</v>
      </c>
      <c r="S4788">
        <v>1600</v>
      </c>
      <c r="T4788">
        <v>1</v>
      </c>
      <c r="U4788" t="s">
        <v>10044</v>
      </c>
      <c r="V4788" t="s">
        <v>10428</v>
      </c>
      <c r="W4788" s="4">
        <v>45352</v>
      </c>
    </row>
    <row r="4789" spans="1:23" x14ac:dyDescent="0.25">
      <c r="A4789" t="s">
        <v>10429</v>
      </c>
      <c r="B4789" t="s">
        <v>10040</v>
      </c>
      <c r="C4789">
        <v>199</v>
      </c>
      <c r="D4789">
        <v>497</v>
      </c>
      <c r="E4789" t="s">
        <v>244</v>
      </c>
      <c r="F4789" t="str">
        <f>VLOOKUP(E4789,centro_costo!A$1:C$100,3,0)</f>
        <v>UNIDAD DE ABASTECIMIENTO</v>
      </c>
      <c r="G4789" t="s">
        <v>19</v>
      </c>
      <c r="H4789" t="str">
        <f>VLOOKUP(G4789,fuente_financiamiento!A$1:B$5,2,0)</f>
        <v>00:RECURSOS ORDINARIOS</v>
      </c>
      <c r="I4789" t="s">
        <v>10047</v>
      </c>
      <c r="J4789" t="str">
        <f>VLOOKUP(I4789,clasificador!A$1:C$1634,3,0)</f>
        <v>2.3. 2  7.14 98:OTROS SERVICIOS TECNICOS Y PROFESIONALES DESARROLLADOS POR PERSONAS NATURALES</v>
      </c>
      <c r="K4789">
        <v>31</v>
      </c>
      <c r="L4789" t="s">
        <v>1108</v>
      </c>
      <c r="M4789" t="s">
        <v>719</v>
      </c>
      <c r="N4789" t="s">
        <v>281</v>
      </c>
      <c r="O4789" t="s">
        <v>4656</v>
      </c>
      <c r="P4789" t="s">
        <v>10048</v>
      </c>
      <c r="Q4789" t="s">
        <v>10049</v>
      </c>
      <c r="R4789">
        <v>325</v>
      </c>
      <c r="S4789">
        <v>2500</v>
      </c>
      <c r="T4789">
        <v>1</v>
      </c>
      <c r="U4789" t="s">
        <v>10044</v>
      </c>
      <c r="V4789" t="s">
        <v>10430</v>
      </c>
      <c r="W4789" s="4">
        <v>45352</v>
      </c>
    </row>
    <row r="4790" spans="1:23" x14ac:dyDescent="0.25">
      <c r="A4790" t="s">
        <v>10431</v>
      </c>
      <c r="B4790" t="s">
        <v>10040</v>
      </c>
      <c r="C4790">
        <v>160</v>
      </c>
      <c r="D4790">
        <v>370</v>
      </c>
      <c r="E4790" t="s">
        <v>29</v>
      </c>
      <c r="F4790" t="str">
        <f>VLOOKUP(E4790,centro_costo!A$1:C$100,3,0)</f>
        <v>UNIDAD DE COMEDOR Y RESIDENCIA</v>
      </c>
      <c r="G4790" t="s">
        <v>19</v>
      </c>
      <c r="H4790" t="str">
        <f>VLOOKUP(G4790,fuente_financiamiento!A$1:B$5,2,0)</f>
        <v>00:RECURSOS ORDINARIOS</v>
      </c>
      <c r="I4790" t="s">
        <v>10047</v>
      </c>
      <c r="J4790" t="str">
        <f>VLOOKUP(I4790,clasificador!A$1:C$1634,3,0)</f>
        <v>2.3. 2  7.14 98:OTROS SERVICIOS TECNICOS Y PROFESIONALES DESARROLLADOS POR PERSONAS NATURALES</v>
      </c>
      <c r="K4790">
        <v>10</v>
      </c>
      <c r="L4790" t="s">
        <v>1108</v>
      </c>
      <c r="M4790" t="s">
        <v>2235</v>
      </c>
      <c r="N4790" t="s">
        <v>255</v>
      </c>
      <c r="O4790" t="s">
        <v>95</v>
      </c>
      <c r="P4790" t="s">
        <v>10432</v>
      </c>
      <c r="Q4790" t="s">
        <v>10433</v>
      </c>
      <c r="R4790">
        <v>320</v>
      </c>
      <c r="S4790">
        <v>3125</v>
      </c>
      <c r="T4790">
        <v>1</v>
      </c>
      <c r="U4790" t="s">
        <v>10044</v>
      </c>
      <c r="V4790" t="s">
        <v>10434</v>
      </c>
      <c r="W4790" s="4">
        <v>45352</v>
      </c>
    </row>
    <row r="4791" spans="1:23" x14ac:dyDescent="0.25">
      <c r="A4791" t="s">
        <v>10435</v>
      </c>
      <c r="B4791" t="s">
        <v>10040</v>
      </c>
      <c r="C4791">
        <v>192</v>
      </c>
      <c r="D4791">
        <v>435</v>
      </c>
      <c r="E4791" t="s">
        <v>130</v>
      </c>
      <c r="F4791" t="str">
        <f>VLOOKUP(E4791,centro_costo!A$1:C$100,3,0)</f>
        <v>UNIDAD EJECUTORA DE INVERSIONES</v>
      </c>
      <c r="G4791" t="s">
        <v>5745</v>
      </c>
      <c r="H4791" t="str">
        <f>VLOOKUP(G4791,fuente_financiamiento!A$1:B$5,2,0)</f>
        <v>18:CANON Y SOBRECANON, REGALIAS, RENTA DE ADUANAS Y PARTICIPACIONES</v>
      </c>
      <c r="I4791" t="s">
        <v>10096</v>
      </c>
      <c r="J4791" t="str">
        <f>VLOOKUP(I4791,clasificador!A$1:C$1634,3,0)</f>
        <v>2.6. 2  2. 2  5:COSTO DE CONSTRUCCION POR ADMINISTRACION DIRECTA - SERVICIOS</v>
      </c>
      <c r="K4791">
        <v>52</v>
      </c>
      <c r="L4791" t="s">
        <v>1108</v>
      </c>
      <c r="M4791" t="s">
        <v>719</v>
      </c>
      <c r="N4791" t="s">
        <v>281</v>
      </c>
      <c r="O4791" t="s">
        <v>10436</v>
      </c>
      <c r="P4791" t="s">
        <v>10437</v>
      </c>
      <c r="Q4791" t="s">
        <v>10438</v>
      </c>
      <c r="R4791">
        <v>452</v>
      </c>
      <c r="S4791">
        <v>8000</v>
      </c>
      <c r="T4791">
        <v>1</v>
      </c>
      <c r="U4791" t="s">
        <v>10044</v>
      </c>
      <c r="V4791" t="s">
        <v>10439</v>
      </c>
      <c r="W4791" s="4">
        <v>45352</v>
      </c>
    </row>
    <row r="4792" spans="1:23" x14ac:dyDescent="0.25">
      <c r="A4792" t="s">
        <v>10440</v>
      </c>
      <c r="B4792" t="s">
        <v>10040</v>
      </c>
      <c r="C4792">
        <v>177</v>
      </c>
      <c r="D4792">
        <v>381</v>
      </c>
      <c r="E4792" t="s">
        <v>130</v>
      </c>
      <c r="F4792" t="str">
        <f>VLOOKUP(E4792,centro_costo!A$1:C$100,3,0)</f>
        <v>UNIDAD EJECUTORA DE INVERSIONES</v>
      </c>
      <c r="G4792" t="s">
        <v>5745</v>
      </c>
      <c r="H4792" t="str">
        <f>VLOOKUP(G4792,fuente_financiamiento!A$1:B$5,2,0)</f>
        <v>18:CANON Y SOBRECANON, REGALIAS, RENTA DE ADUANAS Y PARTICIPACIONES</v>
      </c>
      <c r="I4792" t="s">
        <v>10096</v>
      </c>
      <c r="J4792" t="str">
        <f>VLOOKUP(I4792,clasificador!A$1:C$1634,3,0)</f>
        <v>2.6. 2  2. 2  5:COSTO DE CONSTRUCCION POR ADMINISTRACION DIRECTA - SERVICIOS</v>
      </c>
      <c r="K4792">
        <v>38</v>
      </c>
      <c r="L4792" t="s">
        <v>1108</v>
      </c>
      <c r="M4792" t="s">
        <v>719</v>
      </c>
      <c r="N4792" t="s">
        <v>281</v>
      </c>
      <c r="O4792" t="s">
        <v>10327</v>
      </c>
      <c r="P4792" t="s">
        <v>10328</v>
      </c>
      <c r="Q4792" t="s">
        <v>10329</v>
      </c>
      <c r="R4792">
        <v>442</v>
      </c>
      <c r="S4792">
        <v>4500</v>
      </c>
      <c r="T4792">
        <v>1</v>
      </c>
      <c r="U4792" t="s">
        <v>10044</v>
      </c>
      <c r="V4792" t="s">
        <v>10441</v>
      </c>
      <c r="W4792" s="4">
        <v>45352</v>
      </c>
    </row>
    <row r="4793" spans="1:23" x14ac:dyDescent="0.25">
      <c r="A4793" t="s">
        <v>10442</v>
      </c>
      <c r="B4793" t="s">
        <v>10040</v>
      </c>
      <c r="C4793">
        <v>176</v>
      </c>
      <c r="D4793">
        <v>389</v>
      </c>
      <c r="E4793" t="s">
        <v>246</v>
      </c>
      <c r="F4793" t="str">
        <f>VLOOKUP(E4793,centro_costo!A$1:C$100,3,0)</f>
        <v>UNIDAD DE PRESUPUESTO</v>
      </c>
      <c r="G4793" t="s">
        <v>19</v>
      </c>
      <c r="H4793" t="str">
        <f>VLOOKUP(G4793,fuente_financiamiento!A$1:B$5,2,0)</f>
        <v>00:RECURSOS ORDINARIOS</v>
      </c>
      <c r="I4793" t="s">
        <v>10047</v>
      </c>
      <c r="J4793" t="str">
        <f>VLOOKUP(I4793,clasificador!A$1:C$1634,3,0)</f>
        <v>2.3. 2  7.14 98:OTROS SERVICIOS TECNICOS Y PROFESIONALES DESARROLLADOS POR PERSONAS NATURALES</v>
      </c>
      <c r="K4793">
        <v>35</v>
      </c>
      <c r="L4793" t="s">
        <v>1108</v>
      </c>
      <c r="M4793" t="s">
        <v>719</v>
      </c>
      <c r="N4793" t="s">
        <v>281</v>
      </c>
      <c r="O4793" t="s">
        <v>4425</v>
      </c>
      <c r="P4793" t="s">
        <v>10424</v>
      </c>
      <c r="Q4793" t="s">
        <v>10425</v>
      </c>
      <c r="R4793">
        <v>385</v>
      </c>
      <c r="S4793">
        <v>4200</v>
      </c>
      <c r="T4793">
        <v>1</v>
      </c>
      <c r="U4793" t="s">
        <v>10044</v>
      </c>
      <c r="V4793" t="s">
        <v>10443</v>
      </c>
      <c r="W4793" s="4">
        <v>45352</v>
      </c>
    </row>
    <row r="4794" spans="1:23" x14ac:dyDescent="0.25">
      <c r="A4794" t="s">
        <v>10444</v>
      </c>
      <c r="B4794" t="s">
        <v>10040</v>
      </c>
      <c r="C4794">
        <v>184</v>
      </c>
      <c r="D4794">
        <v>409</v>
      </c>
      <c r="E4794" t="s">
        <v>159</v>
      </c>
      <c r="F4794" t="str">
        <f>VLOOKUP(E4794,centro_costo!A$1:C$100,3,0)</f>
        <v>OFICINA DE ASESORIA JURIDICA</v>
      </c>
      <c r="G4794" t="s">
        <v>19</v>
      </c>
      <c r="H4794" t="str">
        <f>VLOOKUP(G4794,fuente_financiamiento!A$1:B$5,2,0)</f>
        <v>00:RECURSOS ORDINARIOS</v>
      </c>
      <c r="I4794" t="s">
        <v>10047</v>
      </c>
      <c r="J4794" t="str">
        <f>VLOOKUP(I4794,clasificador!A$1:C$1634,3,0)</f>
        <v>2.3. 2  7.14 98:OTROS SERVICIOS TECNICOS Y PROFESIONALES DESARROLLADOS POR PERSONAS NATURALES</v>
      </c>
      <c r="K4794">
        <v>18</v>
      </c>
      <c r="L4794" t="s">
        <v>1108</v>
      </c>
      <c r="M4794" t="s">
        <v>719</v>
      </c>
      <c r="N4794" t="s">
        <v>87</v>
      </c>
      <c r="O4794" t="s">
        <v>10445</v>
      </c>
      <c r="P4794" t="s">
        <v>10446</v>
      </c>
      <c r="Q4794" t="s">
        <v>10447</v>
      </c>
      <c r="R4794">
        <v>66</v>
      </c>
      <c r="S4794">
        <v>3500</v>
      </c>
      <c r="T4794">
        <v>1</v>
      </c>
      <c r="U4794" t="s">
        <v>10044</v>
      </c>
      <c r="V4794" t="s">
        <v>10448</v>
      </c>
      <c r="W4794" s="4">
        <v>45352</v>
      </c>
    </row>
    <row r="4795" spans="1:23" x14ac:dyDescent="0.25">
      <c r="A4795" t="s">
        <v>10449</v>
      </c>
      <c r="B4795" t="s">
        <v>10040</v>
      </c>
      <c r="C4795">
        <v>28</v>
      </c>
      <c r="D4795">
        <v>158</v>
      </c>
      <c r="E4795" t="s">
        <v>248</v>
      </c>
      <c r="F4795" t="str">
        <f>VLOOKUP(E4795,centro_costo!A$1:C$100,3,0)</f>
        <v>UNIDAD DE RECURSOS HUMANOS</v>
      </c>
      <c r="G4795" t="s">
        <v>31</v>
      </c>
      <c r="H4795" t="str">
        <f>VLOOKUP(G4795,fuente_financiamiento!A$1:B$5,2,0)</f>
        <v>09:RECURSOS DIRECTAMENTE RECAUDADOS</v>
      </c>
      <c r="I4795" t="s">
        <v>10134</v>
      </c>
      <c r="J4795" t="str">
        <f>VLOOKUP(I4795,clasificador!A$1:C$1634,3,0)</f>
        <v>2.3. 2  7.11 99:SERVICIOS DIVERSOS</v>
      </c>
      <c r="K4795">
        <v>30</v>
      </c>
      <c r="L4795" t="s">
        <v>5626</v>
      </c>
      <c r="M4795" t="s">
        <v>2120</v>
      </c>
      <c r="N4795" t="s">
        <v>95</v>
      </c>
      <c r="O4795" t="s">
        <v>33</v>
      </c>
      <c r="P4795" t="s">
        <v>10450</v>
      </c>
      <c r="Q4795" t="s">
        <v>10451</v>
      </c>
      <c r="R4795">
        <v>443</v>
      </c>
      <c r="S4795">
        <v>6750</v>
      </c>
      <c r="T4795">
        <v>1</v>
      </c>
      <c r="U4795" t="s">
        <v>10044</v>
      </c>
      <c r="V4795" t="s">
        <v>10452</v>
      </c>
      <c r="W4795" s="4">
        <v>45352</v>
      </c>
    </row>
    <row r="4796" spans="1:23" x14ac:dyDescent="0.25">
      <c r="A4796" t="s">
        <v>10453</v>
      </c>
      <c r="B4796" t="s">
        <v>10040</v>
      </c>
      <c r="C4796">
        <v>159</v>
      </c>
      <c r="D4796">
        <v>369</v>
      </c>
      <c r="E4796" t="s">
        <v>172</v>
      </c>
      <c r="F4796" t="str">
        <f>VLOOKUP(E4796,centro_costo!A$1:C$100,3,0)</f>
        <v>OFICINA DE TECNOLOGIAS DE LA INFORMACION</v>
      </c>
      <c r="G4796" t="s">
        <v>19</v>
      </c>
      <c r="H4796" t="str">
        <f>VLOOKUP(G4796,fuente_financiamiento!A$1:B$5,2,0)</f>
        <v>00:RECURSOS ORDINARIOS</v>
      </c>
      <c r="I4796" t="s">
        <v>10408</v>
      </c>
      <c r="J4796" t="str">
        <f>VLOOKUP(I4796,clasificador!A$1:C$1634,3,0)</f>
        <v>2.3. 2  7. 4 99:OTROS SERVICIOS DE INFORMATICA</v>
      </c>
      <c r="K4796">
        <v>2</v>
      </c>
      <c r="L4796" t="s">
        <v>755</v>
      </c>
      <c r="M4796" t="s">
        <v>3664</v>
      </c>
      <c r="N4796" t="s">
        <v>255</v>
      </c>
      <c r="O4796" t="s">
        <v>2726</v>
      </c>
      <c r="P4796" t="s">
        <v>10454</v>
      </c>
      <c r="Q4796" t="s">
        <v>10455</v>
      </c>
      <c r="R4796">
        <v>341</v>
      </c>
      <c r="S4796">
        <v>2700</v>
      </c>
      <c r="T4796">
        <v>1</v>
      </c>
      <c r="U4796" t="s">
        <v>10044</v>
      </c>
      <c r="V4796" t="s">
        <v>10456</v>
      </c>
      <c r="W4796" s="4">
        <v>45352</v>
      </c>
    </row>
    <row r="4797" spans="1:23" x14ac:dyDescent="0.25">
      <c r="A4797" t="s">
        <v>10457</v>
      </c>
      <c r="B4797" t="s">
        <v>10040</v>
      </c>
      <c r="C4797">
        <v>169</v>
      </c>
      <c r="D4797">
        <v>393</v>
      </c>
      <c r="E4797" t="s">
        <v>244</v>
      </c>
      <c r="F4797" t="str">
        <f>VLOOKUP(E4797,centro_costo!A$1:C$100,3,0)</f>
        <v>UNIDAD DE ABASTECIMIENTO</v>
      </c>
      <c r="G4797" t="s">
        <v>19</v>
      </c>
      <c r="H4797" t="str">
        <f>VLOOKUP(G4797,fuente_financiamiento!A$1:B$5,2,0)</f>
        <v>00:RECURSOS ORDINARIOS</v>
      </c>
      <c r="I4797" t="s">
        <v>10047</v>
      </c>
      <c r="J4797" t="str">
        <f>VLOOKUP(I4797,clasificador!A$1:C$1634,3,0)</f>
        <v>2.3. 2  7.14 98:OTROS SERVICIOS TECNICOS Y PROFESIONALES DESARROLLADOS POR PERSONAS NATURALES</v>
      </c>
      <c r="K4797">
        <v>46</v>
      </c>
      <c r="L4797" t="s">
        <v>1040</v>
      </c>
      <c r="M4797" t="s">
        <v>3664</v>
      </c>
      <c r="N4797" t="s">
        <v>23</v>
      </c>
      <c r="O4797" t="s">
        <v>33</v>
      </c>
      <c r="P4797" t="s">
        <v>10146</v>
      </c>
      <c r="Q4797" t="s">
        <v>10147</v>
      </c>
      <c r="R4797">
        <v>439</v>
      </c>
      <c r="S4797">
        <v>2000</v>
      </c>
      <c r="T4797">
        <v>1</v>
      </c>
      <c r="U4797" t="s">
        <v>10044</v>
      </c>
      <c r="V4797" t="s">
        <v>10458</v>
      </c>
      <c r="W4797" s="4">
        <v>45352</v>
      </c>
    </row>
    <row r="4798" spans="1:23" x14ac:dyDescent="0.25">
      <c r="A4798" t="s">
        <v>10459</v>
      </c>
      <c r="B4798" t="s">
        <v>10040</v>
      </c>
      <c r="C4798">
        <v>171</v>
      </c>
      <c r="D4798">
        <v>385</v>
      </c>
      <c r="E4798" t="s">
        <v>244</v>
      </c>
      <c r="F4798" t="str">
        <f>VLOOKUP(E4798,centro_costo!A$1:C$100,3,0)</f>
        <v>UNIDAD DE ABASTECIMIENTO</v>
      </c>
      <c r="G4798" t="s">
        <v>19</v>
      </c>
      <c r="H4798" t="str">
        <f>VLOOKUP(G4798,fuente_financiamiento!A$1:B$5,2,0)</f>
        <v>00:RECURSOS ORDINARIOS</v>
      </c>
      <c r="I4798" t="s">
        <v>10047</v>
      </c>
      <c r="J4798" t="str">
        <f>VLOOKUP(I4798,clasificador!A$1:C$1634,3,0)</f>
        <v>2.3. 2  7.14 98:OTROS SERVICIOS TECNICOS Y PROFESIONALES DESARROLLADOS POR PERSONAS NATURALES</v>
      </c>
      <c r="K4798">
        <v>46</v>
      </c>
      <c r="L4798" t="s">
        <v>1040</v>
      </c>
      <c r="M4798" t="s">
        <v>3664</v>
      </c>
      <c r="N4798" t="s">
        <v>23</v>
      </c>
      <c r="O4798" t="s">
        <v>33</v>
      </c>
      <c r="P4798" t="s">
        <v>10146</v>
      </c>
      <c r="Q4798" t="s">
        <v>10147</v>
      </c>
      <c r="R4798">
        <v>439</v>
      </c>
      <c r="S4798">
        <v>2000</v>
      </c>
      <c r="T4798">
        <v>1</v>
      </c>
      <c r="U4798" t="s">
        <v>10044</v>
      </c>
      <c r="V4798" t="s">
        <v>10460</v>
      </c>
      <c r="W4798" s="4">
        <v>45352</v>
      </c>
    </row>
    <row r="4799" spans="1:23" x14ac:dyDescent="0.25">
      <c r="A4799" t="s">
        <v>10461</v>
      </c>
      <c r="B4799" t="s">
        <v>10040</v>
      </c>
      <c r="C4799">
        <v>170</v>
      </c>
      <c r="D4799">
        <v>391</v>
      </c>
      <c r="E4799" t="s">
        <v>244</v>
      </c>
      <c r="F4799" t="str">
        <f>VLOOKUP(E4799,centro_costo!A$1:C$100,3,0)</f>
        <v>UNIDAD DE ABASTECIMIENTO</v>
      </c>
      <c r="G4799" t="s">
        <v>19</v>
      </c>
      <c r="H4799" t="str">
        <f>VLOOKUP(G4799,fuente_financiamiento!A$1:B$5,2,0)</f>
        <v>00:RECURSOS ORDINARIOS</v>
      </c>
      <c r="I4799" t="s">
        <v>10047</v>
      </c>
      <c r="J4799" t="str">
        <f>VLOOKUP(I4799,clasificador!A$1:C$1634,3,0)</f>
        <v>2.3. 2  7.14 98:OTROS SERVICIOS TECNICOS Y PROFESIONALES DESARROLLADOS POR PERSONAS NATURALES</v>
      </c>
      <c r="K4799">
        <v>46</v>
      </c>
      <c r="L4799" t="s">
        <v>1040</v>
      </c>
      <c r="M4799" t="s">
        <v>3664</v>
      </c>
      <c r="N4799" t="s">
        <v>23</v>
      </c>
      <c r="O4799" t="s">
        <v>33</v>
      </c>
      <c r="P4799" t="s">
        <v>10146</v>
      </c>
      <c r="Q4799" t="s">
        <v>10147</v>
      </c>
      <c r="R4799">
        <v>439</v>
      </c>
      <c r="S4799">
        <v>2000</v>
      </c>
      <c r="T4799">
        <v>1</v>
      </c>
      <c r="U4799" t="s">
        <v>10044</v>
      </c>
      <c r="V4799" t="s">
        <v>10462</v>
      </c>
      <c r="W4799" s="4">
        <v>45352</v>
      </c>
    </row>
    <row r="4800" spans="1:23" x14ac:dyDescent="0.25">
      <c r="A4800" t="s">
        <v>10463</v>
      </c>
      <c r="B4800" t="s">
        <v>10040</v>
      </c>
      <c r="C4800">
        <v>197</v>
      </c>
      <c r="D4800">
        <v>496</v>
      </c>
      <c r="E4800" t="s">
        <v>244</v>
      </c>
      <c r="F4800" t="str">
        <f>VLOOKUP(E4800,centro_costo!A$1:C$100,3,0)</f>
        <v>UNIDAD DE ABASTECIMIENTO</v>
      </c>
      <c r="G4800" t="s">
        <v>19</v>
      </c>
      <c r="H4800" t="str">
        <f>VLOOKUP(G4800,fuente_financiamiento!A$1:B$5,2,0)</f>
        <v>00:RECURSOS ORDINARIOS</v>
      </c>
      <c r="I4800" t="s">
        <v>10047</v>
      </c>
      <c r="J4800" t="str">
        <f>VLOOKUP(I4800,clasificador!A$1:C$1634,3,0)</f>
        <v>2.3. 2  7.14 98:OTROS SERVICIOS TECNICOS Y PROFESIONALES DESARROLLADOS POR PERSONAS NATURALES</v>
      </c>
      <c r="K4800">
        <v>31</v>
      </c>
      <c r="L4800" t="s">
        <v>1108</v>
      </c>
      <c r="M4800" t="s">
        <v>719</v>
      </c>
      <c r="N4800" t="s">
        <v>281</v>
      </c>
      <c r="O4800" t="s">
        <v>4656</v>
      </c>
      <c r="P4800" t="s">
        <v>10048</v>
      </c>
      <c r="Q4800" t="s">
        <v>10049</v>
      </c>
      <c r="R4800">
        <v>325</v>
      </c>
      <c r="S4800">
        <v>2500</v>
      </c>
      <c r="T4800">
        <v>1</v>
      </c>
      <c r="U4800" t="s">
        <v>10044</v>
      </c>
      <c r="V4800" t="s">
        <v>10464</v>
      </c>
      <c r="W4800" s="4">
        <v>45352</v>
      </c>
    </row>
    <row r="4801" spans="1:23" x14ac:dyDescent="0.25">
      <c r="A4801" t="s">
        <v>10465</v>
      </c>
      <c r="B4801" t="s">
        <v>10040</v>
      </c>
      <c r="C4801">
        <v>172</v>
      </c>
      <c r="D4801">
        <v>390</v>
      </c>
      <c r="E4801" t="s">
        <v>244</v>
      </c>
      <c r="F4801" t="str">
        <f>VLOOKUP(E4801,centro_costo!A$1:C$100,3,0)</f>
        <v>UNIDAD DE ABASTECIMIENTO</v>
      </c>
      <c r="G4801" t="s">
        <v>19</v>
      </c>
      <c r="H4801" t="str">
        <f>VLOOKUP(G4801,fuente_financiamiento!A$1:B$5,2,0)</f>
        <v>00:RECURSOS ORDINARIOS</v>
      </c>
      <c r="I4801" t="s">
        <v>10047</v>
      </c>
      <c r="J4801" t="str">
        <f>VLOOKUP(I4801,clasificador!A$1:C$1634,3,0)</f>
        <v>2.3. 2  7.14 98:OTROS SERVICIOS TECNICOS Y PROFESIONALES DESARROLLADOS POR PERSONAS NATURALES</v>
      </c>
      <c r="K4801">
        <v>46</v>
      </c>
      <c r="L4801" t="s">
        <v>1040</v>
      </c>
      <c r="M4801" t="s">
        <v>3664</v>
      </c>
      <c r="N4801" t="s">
        <v>23</v>
      </c>
      <c r="O4801" t="s">
        <v>33</v>
      </c>
      <c r="P4801" t="s">
        <v>10146</v>
      </c>
      <c r="Q4801" t="s">
        <v>10147</v>
      </c>
      <c r="R4801">
        <v>439</v>
      </c>
      <c r="S4801">
        <v>2200</v>
      </c>
      <c r="T4801">
        <v>1</v>
      </c>
      <c r="U4801" t="s">
        <v>10044</v>
      </c>
      <c r="V4801" t="s">
        <v>10466</v>
      </c>
      <c r="W4801" s="4">
        <v>45352</v>
      </c>
    </row>
    <row r="4802" spans="1:23" x14ac:dyDescent="0.25">
      <c r="A4802" t="s">
        <v>10467</v>
      </c>
      <c r="B4802" t="s">
        <v>10040</v>
      </c>
      <c r="C4802">
        <v>210</v>
      </c>
      <c r="D4802">
        <v>491</v>
      </c>
      <c r="E4802" t="s">
        <v>244</v>
      </c>
      <c r="F4802" t="str">
        <f>VLOOKUP(E4802,centro_costo!A$1:C$100,3,0)</f>
        <v>UNIDAD DE ABASTECIMIENTO</v>
      </c>
      <c r="G4802" t="s">
        <v>19</v>
      </c>
      <c r="H4802" t="str">
        <f>VLOOKUP(G4802,fuente_financiamiento!A$1:B$5,2,0)</f>
        <v>00:RECURSOS ORDINARIOS</v>
      </c>
      <c r="I4802" t="s">
        <v>10047</v>
      </c>
      <c r="J4802" t="str">
        <f>VLOOKUP(I4802,clasificador!A$1:C$1634,3,0)</f>
        <v>2.3. 2  7.14 98:OTROS SERVICIOS TECNICOS Y PROFESIONALES DESARROLLADOS POR PERSONAS NATURALES</v>
      </c>
      <c r="K4802">
        <v>31</v>
      </c>
      <c r="L4802" t="s">
        <v>1108</v>
      </c>
      <c r="M4802" t="s">
        <v>719</v>
      </c>
      <c r="N4802" t="s">
        <v>281</v>
      </c>
      <c r="O4802" t="s">
        <v>4656</v>
      </c>
      <c r="P4802" t="s">
        <v>10048</v>
      </c>
      <c r="Q4802" t="s">
        <v>10049</v>
      </c>
      <c r="R4802">
        <v>325</v>
      </c>
      <c r="S4802">
        <v>2400</v>
      </c>
      <c r="T4802">
        <v>1</v>
      </c>
      <c r="U4802" t="s">
        <v>10044</v>
      </c>
      <c r="V4802" t="s">
        <v>10070</v>
      </c>
      <c r="W4802" s="4">
        <v>45352</v>
      </c>
    </row>
    <row r="4803" spans="1:23" x14ac:dyDescent="0.25">
      <c r="A4803" t="s">
        <v>10468</v>
      </c>
      <c r="B4803" t="s">
        <v>10040</v>
      </c>
      <c r="C4803">
        <v>215</v>
      </c>
      <c r="D4803">
        <v>495</v>
      </c>
      <c r="E4803" t="s">
        <v>244</v>
      </c>
      <c r="F4803" t="str">
        <f>VLOOKUP(E4803,centro_costo!A$1:C$100,3,0)</f>
        <v>UNIDAD DE ABASTECIMIENTO</v>
      </c>
      <c r="G4803" t="s">
        <v>19</v>
      </c>
      <c r="H4803" t="str">
        <f>VLOOKUP(G4803,fuente_financiamiento!A$1:B$5,2,0)</f>
        <v>00:RECURSOS ORDINARIOS</v>
      </c>
      <c r="I4803" t="s">
        <v>10047</v>
      </c>
      <c r="J4803" t="str">
        <f>VLOOKUP(I4803,clasificador!A$1:C$1634,3,0)</f>
        <v>2.3. 2  7.14 98:OTROS SERVICIOS TECNICOS Y PROFESIONALES DESARROLLADOS POR PERSONAS NATURALES</v>
      </c>
      <c r="K4803">
        <v>31</v>
      </c>
      <c r="L4803" t="s">
        <v>1108</v>
      </c>
      <c r="M4803" t="s">
        <v>719</v>
      </c>
      <c r="N4803" t="s">
        <v>281</v>
      </c>
      <c r="O4803" t="s">
        <v>4656</v>
      </c>
      <c r="P4803" t="s">
        <v>10048</v>
      </c>
      <c r="Q4803" t="s">
        <v>10049</v>
      </c>
      <c r="R4803">
        <v>325</v>
      </c>
      <c r="S4803">
        <v>2600</v>
      </c>
      <c r="T4803">
        <v>1</v>
      </c>
      <c r="U4803" t="s">
        <v>10044</v>
      </c>
      <c r="V4803" t="s">
        <v>10072</v>
      </c>
      <c r="W4803" s="4">
        <v>45352</v>
      </c>
    </row>
    <row r="4804" spans="1:23" x14ac:dyDescent="0.25">
      <c r="A4804" t="s">
        <v>10469</v>
      </c>
      <c r="B4804" t="s">
        <v>10040</v>
      </c>
      <c r="C4804">
        <v>211</v>
      </c>
      <c r="D4804">
        <v>492</v>
      </c>
      <c r="E4804" t="s">
        <v>244</v>
      </c>
      <c r="F4804" t="str">
        <f>VLOOKUP(E4804,centro_costo!A$1:C$100,3,0)</f>
        <v>UNIDAD DE ABASTECIMIENTO</v>
      </c>
      <c r="G4804" t="s">
        <v>19</v>
      </c>
      <c r="H4804" t="str">
        <f>VLOOKUP(G4804,fuente_financiamiento!A$1:B$5,2,0)</f>
        <v>00:RECURSOS ORDINARIOS</v>
      </c>
      <c r="I4804" t="s">
        <v>10047</v>
      </c>
      <c r="J4804" t="str">
        <f>VLOOKUP(I4804,clasificador!A$1:C$1634,3,0)</f>
        <v>2.3. 2  7.14 98:OTROS SERVICIOS TECNICOS Y PROFESIONALES DESARROLLADOS POR PERSONAS NATURALES</v>
      </c>
      <c r="K4804">
        <v>31</v>
      </c>
      <c r="L4804" t="s">
        <v>1108</v>
      </c>
      <c r="M4804" t="s">
        <v>719</v>
      </c>
      <c r="N4804" t="s">
        <v>281</v>
      </c>
      <c r="O4804" t="s">
        <v>4656</v>
      </c>
      <c r="P4804" t="s">
        <v>10048</v>
      </c>
      <c r="Q4804" t="s">
        <v>10049</v>
      </c>
      <c r="R4804">
        <v>325</v>
      </c>
      <c r="S4804">
        <v>2200</v>
      </c>
      <c r="T4804">
        <v>1</v>
      </c>
      <c r="U4804" t="s">
        <v>10044</v>
      </c>
      <c r="V4804" t="s">
        <v>10074</v>
      </c>
      <c r="W4804" s="4">
        <v>45352</v>
      </c>
    </row>
    <row r="4805" spans="1:23" x14ac:dyDescent="0.25">
      <c r="A4805" t="s">
        <v>10470</v>
      </c>
      <c r="B4805" t="s">
        <v>10040</v>
      </c>
      <c r="C4805">
        <v>208</v>
      </c>
      <c r="D4805">
        <v>493</v>
      </c>
      <c r="E4805" t="s">
        <v>244</v>
      </c>
      <c r="F4805" t="str">
        <f>VLOOKUP(E4805,centro_costo!A$1:C$100,3,0)</f>
        <v>UNIDAD DE ABASTECIMIENTO</v>
      </c>
      <c r="G4805" t="s">
        <v>19</v>
      </c>
      <c r="H4805" t="str">
        <f>VLOOKUP(G4805,fuente_financiamiento!A$1:B$5,2,0)</f>
        <v>00:RECURSOS ORDINARIOS</v>
      </c>
      <c r="I4805" t="s">
        <v>10047</v>
      </c>
      <c r="J4805" t="str">
        <f>VLOOKUP(I4805,clasificador!A$1:C$1634,3,0)</f>
        <v>2.3. 2  7.14 98:OTROS SERVICIOS TECNICOS Y PROFESIONALES DESARROLLADOS POR PERSONAS NATURALES</v>
      </c>
      <c r="K4805">
        <v>31</v>
      </c>
      <c r="L4805" t="s">
        <v>1108</v>
      </c>
      <c r="M4805" t="s">
        <v>719</v>
      </c>
      <c r="N4805" t="s">
        <v>281</v>
      </c>
      <c r="O4805" t="s">
        <v>4656</v>
      </c>
      <c r="P4805" t="s">
        <v>10048</v>
      </c>
      <c r="Q4805" t="s">
        <v>10049</v>
      </c>
      <c r="R4805">
        <v>48</v>
      </c>
      <c r="S4805">
        <v>2500</v>
      </c>
      <c r="T4805">
        <v>1</v>
      </c>
      <c r="U4805" t="s">
        <v>10044</v>
      </c>
      <c r="V4805" t="s">
        <v>10076</v>
      </c>
      <c r="W4805" s="4">
        <v>45352</v>
      </c>
    </row>
    <row r="4806" spans="1:23" x14ac:dyDescent="0.25">
      <c r="A4806" t="s">
        <v>10471</v>
      </c>
      <c r="B4806" t="s">
        <v>10040</v>
      </c>
      <c r="C4806">
        <v>209</v>
      </c>
      <c r="D4806">
        <v>500</v>
      </c>
      <c r="E4806" t="s">
        <v>244</v>
      </c>
      <c r="F4806" t="str">
        <f>VLOOKUP(E4806,centro_costo!A$1:C$100,3,0)</f>
        <v>UNIDAD DE ABASTECIMIENTO</v>
      </c>
      <c r="G4806" t="s">
        <v>19</v>
      </c>
      <c r="H4806" t="str">
        <f>VLOOKUP(G4806,fuente_financiamiento!A$1:B$5,2,0)</f>
        <v>00:RECURSOS ORDINARIOS</v>
      </c>
      <c r="I4806" t="s">
        <v>10047</v>
      </c>
      <c r="J4806" t="str">
        <f>VLOOKUP(I4806,clasificador!A$1:C$1634,3,0)</f>
        <v>2.3. 2  7.14 98:OTROS SERVICIOS TECNICOS Y PROFESIONALES DESARROLLADOS POR PERSONAS NATURALES</v>
      </c>
      <c r="K4806">
        <v>31</v>
      </c>
      <c r="L4806" t="s">
        <v>1108</v>
      </c>
      <c r="M4806" t="s">
        <v>719</v>
      </c>
      <c r="N4806" t="s">
        <v>281</v>
      </c>
      <c r="O4806" t="s">
        <v>4656</v>
      </c>
      <c r="P4806" t="s">
        <v>10048</v>
      </c>
      <c r="Q4806" t="s">
        <v>10049</v>
      </c>
      <c r="R4806">
        <v>48</v>
      </c>
      <c r="S4806">
        <v>2500</v>
      </c>
      <c r="T4806">
        <v>1</v>
      </c>
      <c r="U4806" t="s">
        <v>10044</v>
      </c>
      <c r="V4806" t="s">
        <v>10056</v>
      </c>
      <c r="W4806" s="4">
        <v>45352</v>
      </c>
    </row>
    <row r="4807" spans="1:23" x14ac:dyDescent="0.25">
      <c r="A4807" t="s">
        <v>10472</v>
      </c>
      <c r="B4807" t="s">
        <v>10040</v>
      </c>
      <c r="C4807">
        <v>214</v>
      </c>
      <c r="D4807">
        <v>494</v>
      </c>
      <c r="E4807" t="s">
        <v>244</v>
      </c>
      <c r="F4807" t="str">
        <f>VLOOKUP(E4807,centro_costo!A$1:C$100,3,0)</f>
        <v>UNIDAD DE ABASTECIMIENTO</v>
      </c>
      <c r="G4807" t="s">
        <v>19</v>
      </c>
      <c r="H4807" t="str">
        <f>VLOOKUP(G4807,fuente_financiamiento!A$1:B$5,2,0)</f>
        <v>00:RECURSOS ORDINARIOS</v>
      </c>
      <c r="I4807" t="s">
        <v>10047</v>
      </c>
      <c r="J4807" t="str">
        <f>VLOOKUP(I4807,clasificador!A$1:C$1634,3,0)</f>
        <v>2.3. 2  7.14 98:OTROS SERVICIOS TECNICOS Y PROFESIONALES DESARROLLADOS POR PERSONAS NATURALES</v>
      </c>
      <c r="K4807">
        <v>31</v>
      </c>
      <c r="L4807" t="s">
        <v>1108</v>
      </c>
      <c r="M4807" t="s">
        <v>719</v>
      </c>
      <c r="N4807" t="s">
        <v>281</v>
      </c>
      <c r="O4807" t="s">
        <v>4656</v>
      </c>
      <c r="P4807" t="s">
        <v>10048</v>
      </c>
      <c r="Q4807" t="s">
        <v>10049</v>
      </c>
      <c r="R4807">
        <v>325</v>
      </c>
      <c r="S4807">
        <v>2600</v>
      </c>
      <c r="T4807">
        <v>1</v>
      </c>
      <c r="U4807" t="s">
        <v>10044</v>
      </c>
      <c r="V4807" t="s">
        <v>10050</v>
      </c>
      <c r="W4807" s="4">
        <v>45352</v>
      </c>
    </row>
    <row r="4808" spans="1:23" x14ac:dyDescent="0.25">
      <c r="A4808" t="s">
        <v>10473</v>
      </c>
      <c r="B4808" t="s">
        <v>10040</v>
      </c>
      <c r="C4808">
        <v>40</v>
      </c>
      <c r="D4808">
        <v>187</v>
      </c>
      <c r="E4808" t="s">
        <v>134</v>
      </c>
      <c r="F4808" t="str">
        <f>VLOOKUP(E4808,centro_costo!A$1:C$100,3,0)</f>
        <v>ESCUELA PROFESIONAL DE INGENIERIA QUIMICA</v>
      </c>
      <c r="G4808" t="s">
        <v>19</v>
      </c>
      <c r="H4808" t="str">
        <f>VLOOKUP(G4808,fuente_financiamiento!A$1:B$5,2,0)</f>
        <v>00:RECURSOS ORDINARIOS</v>
      </c>
      <c r="I4808" t="s">
        <v>10047</v>
      </c>
      <c r="J4808" t="str">
        <f>VLOOKUP(I4808,clasificador!A$1:C$1634,3,0)</f>
        <v>2.3. 2  7.14 98:OTROS SERVICIOS TECNICOS Y PROFESIONALES DESARROLLADOS POR PERSONAS NATURALES</v>
      </c>
      <c r="K4808">
        <v>5</v>
      </c>
      <c r="L4808" t="s">
        <v>1108</v>
      </c>
      <c r="M4808" t="s">
        <v>719</v>
      </c>
      <c r="N4808" t="s">
        <v>281</v>
      </c>
      <c r="O4808" t="s">
        <v>4656</v>
      </c>
      <c r="P4808" t="s">
        <v>10048</v>
      </c>
      <c r="Q4808" t="s">
        <v>10049</v>
      </c>
      <c r="R4808">
        <v>229</v>
      </c>
      <c r="S4808">
        <v>1800</v>
      </c>
      <c r="T4808">
        <v>1</v>
      </c>
      <c r="U4808" t="s">
        <v>10044</v>
      </c>
      <c r="V4808" t="s">
        <v>10474</v>
      </c>
      <c r="W4808" s="4">
        <v>45352</v>
      </c>
    </row>
    <row r="4809" spans="1:23" x14ac:dyDescent="0.25">
      <c r="A4809" t="s">
        <v>10475</v>
      </c>
      <c r="B4809" t="s">
        <v>10040</v>
      </c>
      <c r="C4809">
        <v>43</v>
      </c>
      <c r="D4809">
        <v>198</v>
      </c>
      <c r="E4809" t="s">
        <v>130</v>
      </c>
      <c r="F4809" t="str">
        <f>VLOOKUP(E4809,centro_costo!A$1:C$100,3,0)</f>
        <v>UNIDAD EJECUTORA DE INVERSIONES</v>
      </c>
      <c r="G4809" t="s">
        <v>19</v>
      </c>
      <c r="H4809" t="str">
        <f>VLOOKUP(G4809,fuente_financiamiento!A$1:B$5,2,0)</f>
        <v>00:RECURSOS ORDINARIOS</v>
      </c>
      <c r="I4809" t="s">
        <v>10476</v>
      </c>
      <c r="J4809" t="str">
        <f>VLOOKUP(I4809,clasificador!A$1:C$1634,3,0)</f>
        <v>2.3. 2  4. 2  1:DE EDIFICACIONES, OFICINAS Y ESTRUCTURAS</v>
      </c>
      <c r="K4809">
        <v>4</v>
      </c>
      <c r="L4809" t="s">
        <v>1521</v>
      </c>
      <c r="M4809" t="s">
        <v>5581</v>
      </c>
      <c r="N4809" t="s">
        <v>23</v>
      </c>
      <c r="O4809" t="s">
        <v>564</v>
      </c>
      <c r="P4809" t="s">
        <v>10477</v>
      </c>
      <c r="Q4809" t="s">
        <v>10478</v>
      </c>
      <c r="R4809">
        <v>441</v>
      </c>
      <c r="S4809">
        <v>38950</v>
      </c>
      <c r="T4809">
        <v>1</v>
      </c>
      <c r="U4809" t="s">
        <v>10044</v>
      </c>
      <c r="V4809" t="s">
        <v>10479</v>
      </c>
      <c r="W4809" s="4">
        <v>45352</v>
      </c>
    </row>
    <row r="4810" spans="1:23" x14ac:dyDescent="0.25">
      <c r="A4810" t="s">
        <v>10480</v>
      </c>
      <c r="B4810" t="s">
        <v>10040</v>
      </c>
      <c r="C4810">
        <v>225</v>
      </c>
      <c r="D4810">
        <v>515</v>
      </c>
      <c r="E4810" t="s">
        <v>130</v>
      </c>
      <c r="F4810" t="str">
        <f>VLOOKUP(E4810,centro_costo!A$1:C$100,3,0)</f>
        <v>UNIDAD EJECUTORA DE INVERSIONES</v>
      </c>
      <c r="G4810" t="s">
        <v>5745</v>
      </c>
      <c r="H4810" t="str">
        <f>VLOOKUP(G4810,fuente_financiamiento!A$1:B$5,2,0)</f>
        <v>18:CANON Y SOBRECANON, REGALIAS, RENTA DE ADUANAS Y PARTICIPACIONES</v>
      </c>
      <c r="I4810" t="s">
        <v>10096</v>
      </c>
      <c r="J4810" t="str">
        <f>VLOOKUP(I4810,clasificador!A$1:C$1634,3,0)</f>
        <v>2.6. 2  2. 2  5:COSTO DE CONSTRUCCION POR ADMINISTRACION DIRECTA - SERVICIOS</v>
      </c>
      <c r="K4810">
        <v>38</v>
      </c>
      <c r="L4810" t="s">
        <v>1108</v>
      </c>
      <c r="M4810" t="s">
        <v>719</v>
      </c>
      <c r="N4810" t="s">
        <v>281</v>
      </c>
      <c r="O4810" t="s">
        <v>4656</v>
      </c>
      <c r="P4810" t="s">
        <v>10048</v>
      </c>
      <c r="Q4810" t="s">
        <v>10049</v>
      </c>
      <c r="R4810">
        <v>442</v>
      </c>
      <c r="S4810">
        <v>2800</v>
      </c>
      <c r="T4810">
        <v>1</v>
      </c>
      <c r="U4810" t="s">
        <v>10044</v>
      </c>
      <c r="V4810" t="s">
        <v>10097</v>
      </c>
      <c r="W4810" s="4">
        <v>45352</v>
      </c>
    </row>
    <row r="4811" spans="1:23" x14ac:dyDescent="0.25">
      <c r="A4811" t="s">
        <v>10481</v>
      </c>
      <c r="B4811" t="s">
        <v>10040</v>
      </c>
      <c r="C4811">
        <v>235</v>
      </c>
      <c r="D4811">
        <v>522</v>
      </c>
      <c r="E4811" t="s">
        <v>185</v>
      </c>
      <c r="F4811" t="str">
        <f>VLOOKUP(E4811,centro_costo!A$1:C$100,3,0)</f>
        <v>DIRECCION GENERAL DE ADMINISTRACION</v>
      </c>
      <c r="G4811" t="s">
        <v>19</v>
      </c>
      <c r="H4811" t="str">
        <f>VLOOKUP(G4811,fuente_financiamiento!A$1:B$5,2,0)</f>
        <v>00:RECURSOS ORDINARIOS</v>
      </c>
      <c r="I4811" t="s">
        <v>10047</v>
      </c>
      <c r="J4811" t="str">
        <f>VLOOKUP(I4811,clasificador!A$1:C$1634,3,0)</f>
        <v>2.3. 2  7.14 98:OTROS SERVICIOS TECNICOS Y PROFESIONALES DESARROLLADOS POR PERSONAS NATURALES</v>
      </c>
      <c r="K4811">
        <v>17</v>
      </c>
      <c r="L4811" t="s">
        <v>1108</v>
      </c>
      <c r="M4811" t="s">
        <v>719</v>
      </c>
      <c r="N4811" t="s">
        <v>281</v>
      </c>
      <c r="O4811" t="s">
        <v>4656</v>
      </c>
      <c r="P4811" t="s">
        <v>10048</v>
      </c>
      <c r="Q4811" t="s">
        <v>10049</v>
      </c>
      <c r="R4811">
        <v>345</v>
      </c>
      <c r="S4811">
        <v>2000</v>
      </c>
      <c r="T4811">
        <v>1</v>
      </c>
      <c r="U4811" t="s">
        <v>10044</v>
      </c>
      <c r="V4811" t="s">
        <v>10052</v>
      </c>
      <c r="W4811" s="4">
        <v>45352</v>
      </c>
    </row>
    <row r="4812" spans="1:23" x14ac:dyDescent="0.25">
      <c r="A4812" t="s">
        <v>10482</v>
      </c>
      <c r="B4812" t="s">
        <v>10040</v>
      </c>
      <c r="C4812">
        <v>162</v>
      </c>
      <c r="D4812">
        <v>373</v>
      </c>
      <c r="E4812" t="s">
        <v>142</v>
      </c>
      <c r="F4812" t="str">
        <f>VLOOKUP(E4812,centro_costo!A$1:C$100,3,0)</f>
        <v>UNIDAD DE SALUD PSICOPEDAGOGICA Y SERVICIO SOCIAL</v>
      </c>
      <c r="G4812" t="s">
        <v>19</v>
      </c>
      <c r="H4812" t="str">
        <f>VLOOKUP(G4812,fuente_financiamiento!A$1:B$5,2,0)</f>
        <v>00:RECURSOS ORDINARIOS</v>
      </c>
      <c r="I4812" t="s">
        <v>10047</v>
      </c>
      <c r="J4812" t="str">
        <f>VLOOKUP(I4812,clasificador!A$1:C$1634,3,0)</f>
        <v>2.3. 2  7.14 98:OTROS SERVICIOS TECNICOS Y PROFESIONALES DESARROLLADOS POR PERSONAS NATURALES</v>
      </c>
      <c r="K4812">
        <v>7</v>
      </c>
      <c r="L4812" t="s">
        <v>1108</v>
      </c>
      <c r="M4812" t="s">
        <v>719</v>
      </c>
      <c r="N4812" t="s">
        <v>281</v>
      </c>
      <c r="O4812" t="s">
        <v>10483</v>
      </c>
      <c r="P4812" t="s">
        <v>10484</v>
      </c>
      <c r="Q4812" t="s">
        <v>10485</v>
      </c>
      <c r="R4812">
        <v>316</v>
      </c>
      <c r="S4812">
        <v>2160</v>
      </c>
      <c r="T4812">
        <v>1</v>
      </c>
      <c r="U4812" t="s">
        <v>10044</v>
      </c>
      <c r="V4812" t="s">
        <v>10486</v>
      </c>
      <c r="W4812" s="4">
        <v>45352</v>
      </c>
    </row>
    <row r="4813" spans="1:23" x14ac:dyDescent="0.25">
      <c r="A4813" t="s">
        <v>10487</v>
      </c>
      <c r="B4813" t="s">
        <v>10040</v>
      </c>
      <c r="C4813">
        <v>204</v>
      </c>
      <c r="D4813">
        <v>507</v>
      </c>
      <c r="E4813" t="s">
        <v>405</v>
      </c>
      <c r="F4813" t="str">
        <f>VLOOKUP(E4813,centro_costo!A$1:C$100,3,0)</f>
        <v>OFICINA DE GESTION DE LA CALIDAD, LICENCIAMIENO Y ACREDITACION</v>
      </c>
      <c r="G4813" t="s">
        <v>19</v>
      </c>
      <c r="H4813" t="str">
        <f>VLOOKUP(G4813,fuente_financiamiento!A$1:B$5,2,0)</f>
        <v>00:RECURSOS ORDINARIOS</v>
      </c>
      <c r="I4813" t="s">
        <v>10047</v>
      </c>
      <c r="J4813" t="str">
        <f>VLOOKUP(I4813,clasificador!A$1:C$1634,3,0)</f>
        <v>2.3. 2  7.14 98:OTROS SERVICIOS TECNICOS Y PROFESIONALES DESARROLLADOS POR PERSONAS NATURALES</v>
      </c>
      <c r="K4813">
        <v>3</v>
      </c>
      <c r="L4813" t="s">
        <v>1108</v>
      </c>
      <c r="M4813" t="s">
        <v>719</v>
      </c>
      <c r="N4813" t="s">
        <v>281</v>
      </c>
      <c r="O4813" t="s">
        <v>4656</v>
      </c>
      <c r="P4813" t="s">
        <v>10048</v>
      </c>
      <c r="Q4813" t="s">
        <v>10049</v>
      </c>
      <c r="R4813">
        <v>418</v>
      </c>
      <c r="S4813">
        <v>2200</v>
      </c>
      <c r="T4813">
        <v>1</v>
      </c>
      <c r="U4813" t="s">
        <v>10044</v>
      </c>
      <c r="V4813" t="s">
        <v>10488</v>
      </c>
      <c r="W4813" s="4">
        <v>45352</v>
      </c>
    </row>
    <row r="4814" spans="1:23" x14ac:dyDescent="0.25">
      <c r="A4814" t="s">
        <v>10489</v>
      </c>
      <c r="B4814" t="s">
        <v>10040</v>
      </c>
      <c r="C4814">
        <v>228</v>
      </c>
      <c r="D4814">
        <v>518</v>
      </c>
      <c r="E4814" t="s">
        <v>130</v>
      </c>
      <c r="F4814" t="str">
        <f>VLOOKUP(E4814,centro_costo!A$1:C$100,3,0)</f>
        <v>UNIDAD EJECUTORA DE INVERSIONES</v>
      </c>
      <c r="G4814" t="s">
        <v>19</v>
      </c>
      <c r="H4814" t="str">
        <f>VLOOKUP(G4814,fuente_financiamiento!A$1:B$5,2,0)</f>
        <v>00:RECURSOS ORDINARIOS</v>
      </c>
      <c r="I4814" t="s">
        <v>10047</v>
      </c>
      <c r="J4814" t="str">
        <f>VLOOKUP(I4814,clasificador!A$1:C$1634,3,0)</f>
        <v>2.3. 2  7.14 98:OTROS SERVICIOS TECNICOS Y PROFESIONALES DESARROLLADOS POR PERSONAS NATURALES</v>
      </c>
      <c r="K4814">
        <v>4</v>
      </c>
      <c r="L4814" t="s">
        <v>1108</v>
      </c>
      <c r="M4814" t="s">
        <v>719</v>
      </c>
      <c r="N4814" t="s">
        <v>281</v>
      </c>
      <c r="O4814" t="s">
        <v>10058</v>
      </c>
      <c r="P4814" t="s">
        <v>10059</v>
      </c>
      <c r="Q4814" t="s">
        <v>10060</v>
      </c>
      <c r="R4814">
        <v>300</v>
      </c>
      <c r="S4814">
        <v>4500</v>
      </c>
      <c r="T4814">
        <v>1</v>
      </c>
      <c r="U4814" t="s">
        <v>10044</v>
      </c>
      <c r="V4814" t="s">
        <v>10061</v>
      </c>
      <c r="W4814" s="4">
        <v>45352</v>
      </c>
    </row>
    <row r="4815" spans="1:23" x14ac:dyDescent="0.25">
      <c r="A4815" t="s">
        <v>10490</v>
      </c>
      <c r="B4815" t="s">
        <v>10040</v>
      </c>
      <c r="C4815">
        <v>213</v>
      </c>
      <c r="D4815">
        <v>506</v>
      </c>
      <c r="E4815" t="s">
        <v>197</v>
      </c>
      <c r="F4815" t="str">
        <f>VLOOKUP(E4815,centro_costo!A$1:C$100,3,0)</f>
        <v>INSTITUTO DE INVESTIGACION</v>
      </c>
      <c r="G4815" t="s">
        <v>5745</v>
      </c>
      <c r="H4815" t="str">
        <f>VLOOKUP(G4815,fuente_financiamiento!A$1:B$5,2,0)</f>
        <v>18:CANON Y SOBRECANON, REGALIAS, RENTA DE ADUANAS Y PARTICIPACIONES</v>
      </c>
      <c r="I4815" t="s">
        <v>10047</v>
      </c>
      <c r="J4815" t="str">
        <f>VLOOKUP(I4815,clasificador!A$1:C$1634,3,0)</f>
        <v>2.3. 2  7.14 98:OTROS SERVICIOS TECNICOS Y PROFESIONALES DESARROLLADOS POR PERSONAS NATURALES</v>
      </c>
      <c r="K4815">
        <v>22</v>
      </c>
      <c r="L4815" t="s">
        <v>1108</v>
      </c>
      <c r="M4815" t="s">
        <v>719</v>
      </c>
      <c r="N4815" t="s">
        <v>281</v>
      </c>
      <c r="O4815" t="s">
        <v>10491</v>
      </c>
      <c r="P4815" t="s">
        <v>10492</v>
      </c>
      <c r="Q4815" t="s">
        <v>10493</v>
      </c>
      <c r="R4815">
        <v>187</v>
      </c>
      <c r="S4815">
        <v>2500</v>
      </c>
      <c r="T4815">
        <v>1</v>
      </c>
      <c r="U4815" t="s">
        <v>10044</v>
      </c>
      <c r="V4815" t="s">
        <v>10494</v>
      </c>
      <c r="W4815" s="4">
        <v>45352</v>
      </c>
    </row>
    <row r="4816" spans="1:23" x14ac:dyDescent="0.25">
      <c r="A4816" t="s">
        <v>10495</v>
      </c>
      <c r="B4816" t="s">
        <v>10040</v>
      </c>
      <c r="C4816">
        <v>236</v>
      </c>
      <c r="D4816">
        <v>521</v>
      </c>
      <c r="E4816" t="s">
        <v>176</v>
      </c>
      <c r="F4816" t="str">
        <f>VLOOKUP(E4816,centro_costo!A$1:C$100,3,0)</f>
        <v>ESCUELA PROFESIONAL DE MEDICINA HUMANA</v>
      </c>
      <c r="G4816" t="s">
        <v>19</v>
      </c>
      <c r="H4816" t="str">
        <f>VLOOKUP(G4816,fuente_financiamiento!A$1:B$5,2,0)</f>
        <v>00:RECURSOS ORDINARIOS</v>
      </c>
      <c r="I4816" t="s">
        <v>10047</v>
      </c>
      <c r="J4816" t="str">
        <f>VLOOKUP(I4816,clasificador!A$1:C$1634,3,0)</f>
        <v>2.3. 2  7.14 98:OTROS SERVICIOS TECNICOS Y PROFESIONALES DESARROLLADOS POR PERSONAS NATURALES</v>
      </c>
      <c r="K4816">
        <v>5</v>
      </c>
      <c r="L4816" t="s">
        <v>1108</v>
      </c>
      <c r="M4816" t="s">
        <v>719</v>
      </c>
      <c r="N4816" t="s">
        <v>281</v>
      </c>
      <c r="O4816" t="s">
        <v>4656</v>
      </c>
      <c r="P4816" t="s">
        <v>10048</v>
      </c>
      <c r="Q4816" t="s">
        <v>10049</v>
      </c>
      <c r="R4816">
        <v>268</v>
      </c>
      <c r="S4816">
        <v>2000</v>
      </c>
      <c r="T4816">
        <v>1</v>
      </c>
      <c r="U4816" t="s">
        <v>10044</v>
      </c>
      <c r="V4816" t="s">
        <v>10099</v>
      </c>
      <c r="W4816" s="4">
        <v>45352</v>
      </c>
    </row>
    <row r="4817" spans="1:23" x14ac:dyDescent="0.25">
      <c r="A4817" t="s">
        <v>10496</v>
      </c>
      <c r="B4817" t="s">
        <v>10040</v>
      </c>
      <c r="C4817">
        <v>224</v>
      </c>
      <c r="D4817">
        <v>514</v>
      </c>
      <c r="E4817" t="s">
        <v>176</v>
      </c>
      <c r="F4817" t="str">
        <f>VLOOKUP(E4817,centro_costo!A$1:C$100,3,0)</f>
        <v>ESCUELA PROFESIONAL DE MEDICINA HUMANA</v>
      </c>
      <c r="G4817" t="s">
        <v>19</v>
      </c>
      <c r="H4817" t="str">
        <f>VLOOKUP(G4817,fuente_financiamiento!A$1:B$5,2,0)</f>
        <v>00:RECURSOS ORDINARIOS</v>
      </c>
      <c r="I4817" t="s">
        <v>10047</v>
      </c>
      <c r="J4817" t="str">
        <f>VLOOKUP(I4817,clasificador!A$1:C$1634,3,0)</f>
        <v>2.3. 2  7.14 98:OTROS SERVICIOS TECNICOS Y PROFESIONALES DESARROLLADOS POR PERSONAS NATURALES</v>
      </c>
      <c r="K4817">
        <v>5</v>
      </c>
      <c r="L4817" t="s">
        <v>1108</v>
      </c>
      <c r="M4817" t="s">
        <v>719</v>
      </c>
      <c r="N4817" t="s">
        <v>281</v>
      </c>
      <c r="O4817" t="s">
        <v>4656</v>
      </c>
      <c r="P4817" t="s">
        <v>10048</v>
      </c>
      <c r="Q4817" t="s">
        <v>10049</v>
      </c>
      <c r="R4817">
        <v>268</v>
      </c>
      <c r="S4817">
        <v>2000</v>
      </c>
      <c r="T4817">
        <v>1</v>
      </c>
      <c r="U4817" t="s">
        <v>10044</v>
      </c>
      <c r="V4817" t="s">
        <v>10105</v>
      </c>
      <c r="W4817" s="4">
        <v>45352</v>
      </c>
    </row>
    <row r="4818" spans="1:23" x14ac:dyDescent="0.25">
      <c r="A4818" t="s">
        <v>10497</v>
      </c>
      <c r="B4818" t="s">
        <v>10040</v>
      </c>
      <c r="C4818">
        <v>254</v>
      </c>
      <c r="D4818">
        <v>560</v>
      </c>
      <c r="E4818" t="s">
        <v>130</v>
      </c>
      <c r="F4818" t="str">
        <f>VLOOKUP(E4818,centro_costo!A$1:C$100,3,0)</f>
        <v>UNIDAD EJECUTORA DE INVERSIONES</v>
      </c>
      <c r="G4818" t="s">
        <v>19</v>
      </c>
      <c r="H4818" t="str">
        <f>VLOOKUP(G4818,fuente_financiamiento!A$1:B$5,2,0)</f>
        <v>00:RECURSOS ORDINARIOS</v>
      </c>
      <c r="I4818" t="s">
        <v>10047</v>
      </c>
      <c r="J4818" t="str">
        <f>VLOOKUP(I4818,clasificador!A$1:C$1634,3,0)</f>
        <v>2.3. 2  7.14 98:OTROS SERVICIOS TECNICOS Y PROFESIONALES DESARROLLADOS POR PERSONAS NATURALES</v>
      </c>
      <c r="K4818">
        <v>4</v>
      </c>
      <c r="L4818" t="s">
        <v>1108</v>
      </c>
      <c r="M4818" t="s">
        <v>719</v>
      </c>
      <c r="N4818" t="s">
        <v>281</v>
      </c>
      <c r="O4818" t="s">
        <v>4656</v>
      </c>
      <c r="P4818" t="s">
        <v>10048</v>
      </c>
      <c r="Q4818" t="s">
        <v>10049</v>
      </c>
      <c r="R4818">
        <v>300</v>
      </c>
      <c r="S4818">
        <v>2500</v>
      </c>
      <c r="T4818">
        <v>1</v>
      </c>
      <c r="U4818" t="s">
        <v>10044</v>
      </c>
      <c r="V4818" t="s">
        <v>10054</v>
      </c>
      <c r="W4818" s="4">
        <v>45352</v>
      </c>
    </row>
    <row r="4819" spans="1:23" x14ac:dyDescent="0.25">
      <c r="A4819" t="s">
        <v>10498</v>
      </c>
      <c r="B4819" t="s">
        <v>10040</v>
      </c>
      <c r="C4819">
        <v>253</v>
      </c>
      <c r="D4819">
        <v>561</v>
      </c>
      <c r="E4819" t="s">
        <v>130</v>
      </c>
      <c r="F4819" t="str">
        <f>VLOOKUP(E4819,centro_costo!A$1:C$100,3,0)</f>
        <v>UNIDAD EJECUTORA DE INVERSIONES</v>
      </c>
      <c r="G4819" t="s">
        <v>19</v>
      </c>
      <c r="H4819" t="str">
        <f>VLOOKUP(G4819,fuente_financiamiento!A$1:B$5,2,0)</f>
        <v>00:RECURSOS ORDINARIOS</v>
      </c>
      <c r="I4819" t="s">
        <v>10047</v>
      </c>
      <c r="J4819" t="str">
        <f>VLOOKUP(I4819,clasificador!A$1:C$1634,3,0)</f>
        <v>2.3. 2  7.14 98:OTROS SERVICIOS TECNICOS Y PROFESIONALES DESARROLLADOS POR PERSONAS NATURALES</v>
      </c>
      <c r="K4819">
        <v>4</v>
      </c>
      <c r="L4819" t="s">
        <v>1108</v>
      </c>
      <c r="M4819" t="s">
        <v>719</v>
      </c>
      <c r="N4819" t="s">
        <v>281</v>
      </c>
      <c r="O4819" t="s">
        <v>4656</v>
      </c>
      <c r="P4819" t="s">
        <v>10048</v>
      </c>
      <c r="Q4819" t="s">
        <v>10049</v>
      </c>
      <c r="R4819">
        <v>300</v>
      </c>
      <c r="S4819">
        <v>3500</v>
      </c>
      <c r="T4819">
        <v>1</v>
      </c>
      <c r="U4819" t="s">
        <v>10044</v>
      </c>
      <c r="V4819" t="s">
        <v>10068</v>
      </c>
      <c r="W4819" s="4">
        <v>45352</v>
      </c>
    </row>
    <row r="4820" spans="1:23" x14ac:dyDescent="0.25">
      <c r="A4820" t="s">
        <v>10499</v>
      </c>
      <c r="B4820" t="s">
        <v>10040</v>
      </c>
      <c r="C4820">
        <v>247</v>
      </c>
      <c r="D4820">
        <v>562</v>
      </c>
      <c r="E4820" t="s">
        <v>130</v>
      </c>
      <c r="F4820" t="str">
        <f>VLOOKUP(E4820,centro_costo!A$1:C$100,3,0)</f>
        <v>UNIDAD EJECUTORA DE INVERSIONES</v>
      </c>
      <c r="G4820" t="s">
        <v>19</v>
      </c>
      <c r="H4820" t="str">
        <f>VLOOKUP(G4820,fuente_financiamiento!A$1:B$5,2,0)</f>
        <v>00:RECURSOS ORDINARIOS</v>
      </c>
      <c r="I4820" t="s">
        <v>10047</v>
      </c>
      <c r="J4820" t="str">
        <f>VLOOKUP(I4820,clasificador!A$1:C$1634,3,0)</f>
        <v>2.3. 2  7.14 98:OTROS SERVICIOS TECNICOS Y PROFESIONALES DESARROLLADOS POR PERSONAS NATURALES</v>
      </c>
      <c r="K4820">
        <v>4</v>
      </c>
      <c r="L4820" t="s">
        <v>1108</v>
      </c>
      <c r="M4820" t="s">
        <v>719</v>
      </c>
      <c r="N4820" t="s">
        <v>281</v>
      </c>
      <c r="O4820" t="s">
        <v>10078</v>
      </c>
      <c r="P4820" t="s">
        <v>10079</v>
      </c>
      <c r="Q4820" t="s">
        <v>10080</v>
      </c>
      <c r="R4820">
        <v>300</v>
      </c>
      <c r="S4820">
        <v>4500</v>
      </c>
      <c r="T4820">
        <v>1</v>
      </c>
      <c r="U4820" t="s">
        <v>10044</v>
      </c>
      <c r="V4820" t="s">
        <v>10081</v>
      </c>
      <c r="W4820" s="4">
        <v>45352</v>
      </c>
    </row>
    <row r="4821" spans="1:23" x14ac:dyDescent="0.25">
      <c r="A4821" t="s">
        <v>10500</v>
      </c>
      <c r="B4821" t="s">
        <v>10040</v>
      </c>
      <c r="C4821">
        <v>234</v>
      </c>
      <c r="D4821">
        <v>528</v>
      </c>
      <c r="E4821" t="s">
        <v>197</v>
      </c>
      <c r="F4821" t="str">
        <f>VLOOKUP(E4821,centro_costo!A$1:C$100,3,0)</f>
        <v>INSTITUTO DE INVESTIGACION</v>
      </c>
      <c r="G4821" t="s">
        <v>5745</v>
      </c>
      <c r="H4821" t="str">
        <f>VLOOKUP(G4821,fuente_financiamiento!A$1:B$5,2,0)</f>
        <v>18:CANON Y SOBRECANON, REGALIAS, RENTA DE ADUANAS Y PARTICIPACIONES</v>
      </c>
      <c r="I4821" t="s">
        <v>10047</v>
      </c>
      <c r="J4821" t="str">
        <f>VLOOKUP(I4821,clasificador!A$1:C$1634,3,0)</f>
        <v>2.3. 2  7.14 98:OTROS SERVICIOS TECNICOS Y PROFESIONALES DESARROLLADOS POR PERSONAS NATURALES</v>
      </c>
      <c r="K4821">
        <v>22</v>
      </c>
      <c r="L4821" t="s">
        <v>1108</v>
      </c>
      <c r="M4821" t="s">
        <v>719</v>
      </c>
      <c r="N4821" t="s">
        <v>87</v>
      </c>
      <c r="O4821" t="s">
        <v>10501</v>
      </c>
      <c r="P4821" t="s">
        <v>10502</v>
      </c>
      <c r="Q4821" t="s">
        <v>10503</v>
      </c>
      <c r="R4821">
        <v>187</v>
      </c>
      <c r="S4821">
        <v>2800</v>
      </c>
      <c r="T4821">
        <v>1</v>
      </c>
      <c r="U4821" t="s">
        <v>10044</v>
      </c>
      <c r="V4821" t="s">
        <v>10504</v>
      </c>
      <c r="W4821" s="4">
        <v>45352</v>
      </c>
    </row>
    <row r="4822" spans="1:23" x14ac:dyDescent="0.25">
      <c r="A4822" t="s">
        <v>10505</v>
      </c>
      <c r="B4822" t="s">
        <v>10040</v>
      </c>
      <c r="C4822">
        <v>48</v>
      </c>
      <c r="D4822">
        <v>196</v>
      </c>
      <c r="E4822" t="s">
        <v>83</v>
      </c>
      <c r="F4822" t="str">
        <f>VLOOKUP(E4822,centro_costo!A$1:C$100,3,0)</f>
        <v>SECRETARÍA GENERAL</v>
      </c>
      <c r="G4822" t="s">
        <v>19</v>
      </c>
      <c r="H4822" t="str">
        <f>VLOOKUP(G4822,fuente_financiamiento!A$1:B$5,2,0)</f>
        <v>00:RECURSOS ORDINARIOS</v>
      </c>
      <c r="I4822" t="s">
        <v>10224</v>
      </c>
      <c r="J4822" t="str">
        <f>VLOOKUP(I4822,clasificador!A$1:C$1634,3,0)</f>
        <v>2.3. 2  7.11  6:SERVICIO DE IMPRESIONES, ENCUADERNACION Y EMPASTADO</v>
      </c>
      <c r="K4822">
        <v>42</v>
      </c>
      <c r="L4822" t="s">
        <v>86</v>
      </c>
      <c r="M4822" t="s">
        <v>1099</v>
      </c>
      <c r="N4822" t="s">
        <v>95</v>
      </c>
      <c r="O4822" t="s">
        <v>61</v>
      </c>
      <c r="P4822" t="s">
        <v>10506</v>
      </c>
      <c r="Q4822" t="s">
        <v>10507</v>
      </c>
      <c r="R4822">
        <v>409</v>
      </c>
      <c r="S4822">
        <v>2800</v>
      </c>
      <c r="T4822">
        <v>1</v>
      </c>
      <c r="U4822" t="s">
        <v>10044</v>
      </c>
      <c r="V4822" t="s">
        <v>10508</v>
      </c>
      <c r="W4822" s="4">
        <v>45352</v>
      </c>
    </row>
    <row r="4823" spans="1:23" x14ac:dyDescent="0.25">
      <c r="A4823" t="s">
        <v>10509</v>
      </c>
      <c r="B4823" t="s">
        <v>10040</v>
      </c>
      <c r="C4823">
        <v>252</v>
      </c>
      <c r="D4823">
        <v>547</v>
      </c>
      <c r="E4823" t="s">
        <v>120</v>
      </c>
      <c r="F4823" t="str">
        <f>VLOOKUP(E4823,centro_costo!A$1:C$100,3,0)</f>
        <v>ESCUELA PROFESIONAL DE INGENIERIA AGROFORESTAL</v>
      </c>
      <c r="G4823" t="s">
        <v>19</v>
      </c>
      <c r="H4823" t="str">
        <f>VLOOKUP(G4823,fuente_financiamiento!A$1:B$5,2,0)</f>
        <v>00:RECURSOS ORDINARIOS</v>
      </c>
      <c r="I4823" t="s">
        <v>10510</v>
      </c>
      <c r="J4823" t="str">
        <f>VLOOKUP(I4823,clasificador!A$1:C$1634,3,0)</f>
        <v>2.3. 2  6. 3  3:SEGURO OBLIGATORIO ACCIDENTES DE TRANSITO (SOAT)</v>
      </c>
      <c r="K4823">
        <v>5</v>
      </c>
      <c r="L4823" t="s">
        <v>1039</v>
      </c>
      <c r="M4823" t="s">
        <v>2235</v>
      </c>
      <c r="N4823" t="s">
        <v>95</v>
      </c>
      <c r="O4823" t="s">
        <v>299</v>
      </c>
      <c r="P4823" t="s">
        <v>10511</v>
      </c>
      <c r="Q4823" t="s">
        <v>10512</v>
      </c>
      <c r="R4823">
        <v>405</v>
      </c>
      <c r="S4823">
        <v>165</v>
      </c>
      <c r="T4823">
        <v>1</v>
      </c>
      <c r="U4823" t="s">
        <v>10044</v>
      </c>
      <c r="V4823" t="s">
        <v>10513</v>
      </c>
      <c r="W4823" s="4">
        <v>45352</v>
      </c>
    </row>
    <row r="4824" spans="1:23" x14ac:dyDescent="0.25">
      <c r="A4824" t="s">
        <v>10514</v>
      </c>
      <c r="B4824" t="s">
        <v>10040</v>
      </c>
      <c r="C4824">
        <v>257</v>
      </c>
      <c r="D4824">
        <v>572</v>
      </c>
      <c r="E4824" t="s">
        <v>110</v>
      </c>
      <c r="F4824" t="str">
        <f>VLOOKUP(E4824,centro_costo!A$1:C$100,3,0)</f>
        <v>RECTORADO</v>
      </c>
      <c r="G4824" t="s">
        <v>19</v>
      </c>
      <c r="H4824" t="str">
        <f>VLOOKUP(G4824,fuente_financiamiento!A$1:B$5,2,0)</f>
        <v>00:RECURSOS ORDINARIOS</v>
      </c>
      <c r="I4824" t="s">
        <v>10047</v>
      </c>
      <c r="J4824" t="str">
        <f>VLOOKUP(I4824,clasificador!A$1:C$1634,3,0)</f>
        <v>2.3. 2  7.14 98:OTROS SERVICIOS TECNICOS Y PROFESIONALES DESARROLLADOS POR PERSONAS NATURALES</v>
      </c>
      <c r="K4824">
        <v>16</v>
      </c>
      <c r="L4824" t="s">
        <v>1040</v>
      </c>
      <c r="M4824" t="s">
        <v>3664</v>
      </c>
      <c r="N4824" t="s">
        <v>23</v>
      </c>
      <c r="O4824" t="s">
        <v>3856</v>
      </c>
      <c r="P4824" t="s">
        <v>10114</v>
      </c>
      <c r="Q4824" t="s">
        <v>10115</v>
      </c>
      <c r="R4824">
        <v>251</v>
      </c>
      <c r="S4824">
        <v>2000</v>
      </c>
      <c r="T4824">
        <v>1</v>
      </c>
      <c r="U4824" t="s">
        <v>10044</v>
      </c>
      <c r="V4824" t="s">
        <v>10116</v>
      </c>
      <c r="W4824" s="4">
        <v>45352</v>
      </c>
    </row>
    <row r="4825" spans="1:23" x14ac:dyDescent="0.25">
      <c r="A4825" t="s">
        <v>10515</v>
      </c>
      <c r="B4825" t="s">
        <v>10040</v>
      </c>
      <c r="C4825">
        <v>313</v>
      </c>
      <c r="D4825">
        <v>612</v>
      </c>
      <c r="E4825" t="s">
        <v>244</v>
      </c>
      <c r="F4825" t="str">
        <f>VLOOKUP(E4825,centro_costo!A$1:C$100,3,0)</f>
        <v>UNIDAD DE ABASTECIMIENTO</v>
      </c>
      <c r="G4825" t="s">
        <v>19</v>
      </c>
      <c r="H4825" t="str">
        <f>VLOOKUP(G4825,fuente_financiamiento!A$1:B$5,2,0)</f>
        <v>00:RECURSOS ORDINARIOS</v>
      </c>
      <c r="I4825" t="s">
        <v>10047</v>
      </c>
      <c r="J4825" t="str">
        <f>VLOOKUP(I4825,clasificador!A$1:C$1634,3,0)</f>
        <v>2.3. 2  7.14 98:OTROS SERVICIOS TECNICOS Y PROFESIONALES DESARROLLADOS POR PERSONAS NATURALES</v>
      </c>
      <c r="K4825">
        <v>46</v>
      </c>
      <c r="L4825" t="s">
        <v>1040</v>
      </c>
      <c r="M4825" t="s">
        <v>3664</v>
      </c>
      <c r="N4825" t="s">
        <v>23</v>
      </c>
      <c r="O4825" t="s">
        <v>33</v>
      </c>
      <c r="P4825" t="s">
        <v>10146</v>
      </c>
      <c r="Q4825" t="s">
        <v>10147</v>
      </c>
      <c r="R4825">
        <v>439</v>
      </c>
      <c r="S4825">
        <v>2000</v>
      </c>
      <c r="T4825">
        <v>1</v>
      </c>
      <c r="U4825" t="s">
        <v>10044</v>
      </c>
      <c r="V4825" t="s">
        <v>10221</v>
      </c>
      <c r="W4825" s="4">
        <v>45352</v>
      </c>
    </row>
    <row r="4826" spans="1:23" x14ac:dyDescent="0.25">
      <c r="A4826" t="s">
        <v>10516</v>
      </c>
      <c r="B4826" t="s">
        <v>10040</v>
      </c>
      <c r="C4826">
        <v>287</v>
      </c>
      <c r="D4826">
        <v>603</v>
      </c>
      <c r="E4826">
        <v>94.01</v>
      </c>
      <c r="F4826" t="str">
        <f>VLOOKUP(E4826,centro_costo!A$1:C$100,3,0)</f>
        <v>ORGANO DE CONTROL INSTITUCIONAL</v>
      </c>
      <c r="G4826" t="s">
        <v>19</v>
      </c>
      <c r="H4826" t="str">
        <f>VLOOKUP(G4826,fuente_financiamiento!A$1:B$5,2,0)</f>
        <v>00:RECURSOS ORDINARIOS</v>
      </c>
      <c r="I4826" t="s">
        <v>10047</v>
      </c>
      <c r="J4826" t="str">
        <f>VLOOKUP(I4826,clasificador!A$1:C$1634,3,0)</f>
        <v>2.3. 2  7.14 98:OTROS SERVICIOS TECNICOS Y PROFESIONALES DESARROLLADOS POR PERSONAS NATURALES</v>
      </c>
      <c r="K4826">
        <v>19</v>
      </c>
      <c r="L4826" t="s">
        <v>1108</v>
      </c>
      <c r="M4826" t="s">
        <v>719</v>
      </c>
      <c r="N4826" t="s">
        <v>281</v>
      </c>
      <c r="O4826" t="s">
        <v>10517</v>
      </c>
      <c r="P4826" t="s">
        <v>10518</v>
      </c>
      <c r="Q4826" t="s">
        <v>10519</v>
      </c>
      <c r="R4826">
        <v>313</v>
      </c>
      <c r="S4826">
        <v>2000</v>
      </c>
      <c r="T4826">
        <v>1</v>
      </c>
      <c r="U4826" t="s">
        <v>10044</v>
      </c>
      <c r="V4826" t="s">
        <v>10520</v>
      </c>
      <c r="W4826" s="4">
        <v>45352</v>
      </c>
    </row>
    <row r="4827" spans="1:23" x14ac:dyDescent="0.25">
      <c r="A4827" t="s">
        <v>10521</v>
      </c>
      <c r="B4827" t="s">
        <v>10040</v>
      </c>
      <c r="C4827">
        <v>256</v>
      </c>
      <c r="D4827">
        <v>573</v>
      </c>
      <c r="E4827" t="s">
        <v>110</v>
      </c>
      <c r="F4827" t="str">
        <f>VLOOKUP(E4827,centro_costo!A$1:C$100,3,0)</f>
        <v>RECTORADO</v>
      </c>
      <c r="G4827" t="s">
        <v>19</v>
      </c>
      <c r="H4827" t="str">
        <f>VLOOKUP(G4827,fuente_financiamiento!A$1:B$5,2,0)</f>
        <v>00:RECURSOS ORDINARIOS</v>
      </c>
      <c r="I4827" t="s">
        <v>10047</v>
      </c>
      <c r="J4827" t="str">
        <f>VLOOKUP(I4827,clasificador!A$1:C$1634,3,0)</f>
        <v>2.3. 2  7.14 98:OTROS SERVICIOS TECNICOS Y PROFESIONALES DESARROLLADOS POR PERSONAS NATURALES</v>
      </c>
      <c r="K4827">
        <v>16</v>
      </c>
      <c r="L4827" t="s">
        <v>1108</v>
      </c>
      <c r="M4827" t="s">
        <v>2235</v>
      </c>
      <c r="N4827" t="s">
        <v>280</v>
      </c>
      <c r="O4827" t="s">
        <v>4178</v>
      </c>
      <c r="P4827" t="s">
        <v>10101</v>
      </c>
      <c r="Q4827" t="s">
        <v>10102</v>
      </c>
      <c r="R4827">
        <v>240</v>
      </c>
      <c r="S4827">
        <v>2500</v>
      </c>
      <c r="T4827">
        <v>1</v>
      </c>
      <c r="U4827" t="s">
        <v>10044</v>
      </c>
      <c r="V4827" t="s">
        <v>10103</v>
      </c>
      <c r="W4827" s="4">
        <v>45352</v>
      </c>
    </row>
    <row r="4828" spans="1:23" x14ac:dyDescent="0.25">
      <c r="A4828" t="s">
        <v>10522</v>
      </c>
      <c r="B4828" t="s">
        <v>10040</v>
      </c>
      <c r="C4828">
        <v>230</v>
      </c>
      <c r="D4828">
        <v>520</v>
      </c>
      <c r="E4828" t="s">
        <v>601</v>
      </c>
      <c r="F4828" t="str">
        <f>VLOOKUP(E4828,centro_costo!A$1:C$100,3,0)</f>
        <v>UNIDAD DE SERVICIOS GENERALES</v>
      </c>
      <c r="G4828" t="s">
        <v>19</v>
      </c>
      <c r="H4828" t="str">
        <f>VLOOKUP(G4828,fuente_financiamiento!A$1:B$5,2,0)</f>
        <v>00:RECURSOS ORDINARIOS</v>
      </c>
      <c r="I4828" t="s">
        <v>10047</v>
      </c>
      <c r="J4828" t="str">
        <f>VLOOKUP(I4828,clasificador!A$1:C$1634,3,0)</f>
        <v>2.3. 2  7.14 98:OTROS SERVICIOS TECNICOS Y PROFESIONALES DESARROLLADOS POR PERSONAS NATURALES</v>
      </c>
      <c r="K4828">
        <v>13</v>
      </c>
      <c r="L4828" t="s">
        <v>1040</v>
      </c>
      <c r="M4828" t="s">
        <v>3664</v>
      </c>
      <c r="N4828" t="s">
        <v>280</v>
      </c>
      <c r="O4828" t="s">
        <v>1984</v>
      </c>
      <c r="P4828" t="s">
        <v>10203</v>
      </c>
      <c r="Q4828" t="s">
        <v>10204</v>
      </c>
      <c r="R4828">
        <v>435</v>
      </c>
      <c r="S4828">
        <v>1500</v>
      </c>
      <c r="T4828">
        <v>1</v>
      </c>
      <c r="U4828" t="s">
        <v>10044</v>
      </c>
      <c r="V4828" t="s">
        <v>10364</v>
      </c>
      <c r="W4828" s="4">
        <v>45352</v>
      </c>
    </row>
    <row r="4829" spans="1:23" x14ac:dyDescent="0.25">
      <c r="A4829" t="s">
        <v>10523</v>
      </c>
      <c r="B4829" t="s">
        <v>10040</v>
      </c>
      <c r="C4829">
        <v>315</v>
      </c>
      <c r="D4829">
        <v>611</v>
      </c>
      <c r="E4829" t="s">
        <v>244</v>
      </c>
      <c r="F4829" t="str">
        <f>VLOOKUP(E4829,centro_costo!A$1:C$100,3,0)</f>
        <v>UNIDAD DE ABASTECIMIENTO</v>
      </c>
      <c r="G4829" t="s">
        <v>19</v>
      </c>
      <c r="H4829" t="str">
        <f>VLOOKUP(G4829,fuente_financiamiento!A$1:B$5,2,0)</f>
        <v>00:RECURSOS ORDINARIOS</v>
      </c>
      <c r="I4829" t="s">
        <v>10047</v>
      </c>
      <c r="J4829" t="str">
        <f>VLOOKUP(I4829,clasificador!A$1:C$1634,3,0)</f>
        <v>2.3. 2  7.14 98:OTROS SERVICIOS TECNICOS Y PROFESIONALES DESARROLLADOS POR PERSONAS NATURALES</v>
      </c>
      <c r="K4829">
        <v>46</v>
      </c>
      <c r="L4829" t="s">
        <v>1040</v>
      </c>
      <c r="M4829" t="s">
        <v>3664</v>
      </c>
      <c r="N4829" t="s">
        <v>23</v>
      </c>
      <c r="O4829" t="s">
        <v>33</v>
      </c>
      <c r="P4829" t="s">
        <v>10146</v>
      </c>
      <c r="Q4829" t="s">
        <v>10147</v>
      </c>
      <c r="R4829">
        <v>439</v>
      </c>
      <c r="S4829">
        <v>2000</v>
      </c>
      <c r="T4829">
        <v>1</v>
      </c>
      <c r="U4829" t="s">
        <v>10044</v>
      </c>
      <c r="V4829" t="s">
        <v>10299</v>
      </c>
      <c r="W4829" s="4">
        <v>45352</v>
      </c>
    </row>
    <row r="4830" spans="1:23" x14ac:dyDescent="0.25">
      <c r="A4830" t="s">
        <v>10524</v>
      </c>
      <c r="B4830" t="s">
        <v>10040</v>
      </c>
      <c r="C4830">
        <v>191</v>
      </c>
      <c r="D4830">
        <v>431</v>
      </c>
      <c r="E4830" t="s">
        <v>398</v>
      </c>
      <c r="F4830" t="str">
        <f>VLOOKUP(E4830,centro_costo!A$1:C$100,3,0)</f>
        <v>ESCUELA PROFESIONAL DE INGENIERIA EN INDUSTRIAS ALIMENTARIAS</v>
      </c>
      <c r="G4830" t="s">
        <v>19</v>
      </c>
      <c r="H4830" t="str">
        <f>VLOOKUP(G4830,fuente_financiamiento!A$1:B$5,2,0)</f>
        <v>00:RECURSOS ORDINARIOS</v>
      </c>
      <c r="I4830" t="s">
        <v>10047</v>
      </c>
      <c r="J4830" t="str">
        <f>VLOOKUP(I4830,clasificador!A$1:C$1634,3,0)</f>
        <v>2.3. 2  7.14 98:OTROS SERVICIOS TECNICOS Y PROFESIONALES DESARROLLADOS POR PERSONAS NATURALES</v>
      </c>
      <c r="K4830">
        <v>5</v>
      </c>
      <c r="L4830" t="s">
        <v>1108</v>
      </c>
      <c r="M4830" t="s">
        <v>719</v>
      </c>
      <c r="N4830" t="s">
        <v>281</v>
      </c>
      <c r="O4830" t="s">
        <v>4656</v>
      </c>
      <c r="P4830" t="s">
        <v>10048</v>
      </c>
      <c r="Q4830" t="s">
        <v>10049</v>
      </c>
      <c r="R4830">
        <v>235</v>
      </c>
      <c r="S4830">
        <v>1800</v>
      </c>
      <c r="T4830">
        <v>1</v>
      </c>
      <c r="U4830" t="s">
        <v>10044</v>
      </c>
      <c r="V4830" t="s">
        <v>10525</v>
      </c>
      <c r="W4830" s="4">
        <v>45352</v>
      </c>
    </row>
    <row r="4831" spans="1:23" x14ac:dyDescent="0.25">
      <c r="A4831" t="s">
        <v>10526</v>
      </c>
      <c r="B4831" t="s">
        <v>10040</v>
      </c>
      <c r="C4831">
        <v>311</v>
      </c>
      <c r="D4831">
        <v>613</v>
      </c>
      <c r="E4831" t="s">
        <v>244</v>
      </c>
      <c r="F4831" t="str">
        <f>VLOOKUP(E4831,centro_costo!A$1:C$100,3,0)</f>
        <v>UNIDAD DE ABASTECIMIENTO</v>
      </c>
      <c r="G4831" t="s">
        <v>19</v>
      </c>
      <c r="H4831" t="str">
        <f>VLOOKUP(G4831,fuente_financiamiento!A$1:B$5,2,0)</f>
        <v>00:RECURSOS ORDINARIOS</v>
      </c>
      <c r="I4831" t="s">
        <v>10047</v>
      </c>
      <c r="J4831" t="str">
        <f>VLOOKUP(I4831,clasificador!A$1:C$1634,3,0)</f>
        <v>2.3. 2  7.14 98:OTROS SERVICIOS TECNICOS Y PROFESIONALES DESARROLLADOS POR PERSONAS NATURALES</v>
      </c>
      <c r="K4831">
        <v>46</v>
      </c>
      <c r="L4831" t="s">
        <v>1040</v>
      </c>
      <c r="M4831" t="s">
        <v>3664</v>
      </c>
      <c r="N4831" t="s">
        <v>23</v>
      </c>
      <c r="O4831" t="s">
        <v>33</v>
      </c>
      <c r="P4831" t="s">
        <v>10146</v>
      </c>
      <c r="Q4831" t="s">
        <v>10147</v>
      </c>
      <c r="R4831">
        <v>439</v>
      </c>
      <c r="S4831">
        <v>3000</v>
      </c>
      <c r="T4831">
        <v>1</v>
      </c>
      <c r="U4831" t="s">
        <v>10044</v>
      </c>
      <c r="V4831" t="s">
        <v>10181</v>
      </c>
      <c r="W4831" s="4">
        <v>45352</v>
      </c>
    </row>
    <row r="4832" spans="1:23" x14ac:dyDescent="0.25">
      <c r="A4832" t="s">
        <v>10527</v>
      </c>
      <c r="B4832" t="s">
        <v>10040</v>
      </c>
      <c r="C4832">
        <v>290</v>
      </c>
      <c r="D4832">
        <v>618</v>
      </c>
      <c r="E4832" t="s">
        <v>244</v>
      </c>
      <c r="F4832" t="str">
        <f>VLOOKUP(E4832,centro_costo!A$1:C$100,3,0)</f>
        <v>UNIDAD DE ABASTECIMIENTO</v>
      </c>
      <c r="G4832" t="s">
        <v>19</v>
      </c>
      <c r="H4832" t="str">
        <f>VLOOKUP(G4832,fuente_financiamiento!A$1:B$5,2,0)</f>
        <v>00:RECURSOS ORDINARIOS</v>
      </c>
      <c r="I4832" t="s">
        <v>10047</v>
      </c>
      <c r="J4832" t="str">
        <f>VLOOKUP(I4832,clasificador!A$1:C$1634,3,0)</f>
        <v>2.3. 2  7.14 98:OTROS SERVICIOS TECNICOS Y PROFESIONALES DESARROLLADOS POR PERSONAS NATURALES</v>
      </c>
      <c r="K4832">
        <v>46</v>
      </c>
      <c r="L4832" t="s">
        <v>1040</v>
      </c>
      <c r="M4832" t="s">
        <v>3664</v>
      </c>
      <c r="N4832" t="s">
        <v>23</v>
      </c>
      <c r="O4832" t="s">
        <v>33</v>
      </c>
      <c r="P4832" t="s">
        <v>10146</v>
      </c>
      <c r="Q4832" t="s">
        <v>10147</v>
      </c>
      <c r="R4832">
        <v>439</v>
      </c>
      <c r="S4832">
        <v>2000</v>
      </c>
      <c r="T4832">
        <v>1</v>
      </c>
      <c r="U4832" t="s">
        <v>10044</v>
      </c>
      <c r="V4832" t="s">
        <v>10374</v>
      </c>
      <c r="W4832" s="4">
        <v>45352</v>
      </c>
    </row>
    <row r="4833" spans="1:23" x14ac:dyDescent="0.25">
      <c r="A4833" t="s">
        <v>10528</v>
      </c>
      <c r="B4833" t="s">
        <v>10040</v>
      </c>
      <c r="C4833">
        <v>310</v>
      </c>
      <c r="D4833">
        <v>614</v>
      </c>
      <c r="E4833" t="s">
        <v>244</v>
      </c>
      <c r="F4833" t="str">
        <f>VLOOKUP(E4833,centro_costo!A$1:C$100,3,0)</f>
        <v>UNIDAD DE ABASTECIMIENTO</v>
      </c>
      <c r="G4833" t="s">
        <v>19</v>
      </c>
      <c r="H4833" t="str">
        <f>VLOOKUP(G4833,fuente_financiamiento!A$1:B$5,2,0)</f>
        <v>00:RECURSOS ORDINARIOS</v>
      </c>
      <c r="I4833" t="s">
        <v>10047</v>
      </c>
      <c r="J4833" t="str">
        <f>VLOOKUP(I4833,clasificador!A$1:C$1634,3,0)</f>
        <v>2.3. 2  7.14 98:OTROS SERVICIOS TECNICOS Y PROFESIONALES DESARROLLADOS POR PERSONAS NATURALES</v>
      </c>
      <c r="K4833">
        <v>46</v>
      </c>
      <c r="L4833" t="s">
        <v>1040</v>
      </c>
      <c r="M4833" t="s">
        <v>3664</v>
      </c>
      <c r="N4833" t="s">
        <v>23</v>
      </c>
      <c r="O4833" t="s">
        <v>33</v>
      </c>
      <c r="P4833" t="s">
        <v>10146</v>
      </c>
      <c r="Q4833" t="s">
        <v>10147</v>
      </c>
      <c r="R4833">
        <v>439</v>
      </c>
      <c r="S4833">
        <v>2000</v>
      </c>
      <c r="T4833">
        <v>1</v>
      </c>
      <c r="U4833" t="s">
        <v>10044</v>
      </c>
      <c r="V4833" t="s">
        <v>10183</v>
      </c>
      <c r="W4833" s="4">
        <v>45352</v>
      </c>
    </row>
    <row r="4834" spans="1:23" x14ac:dyDescent="0.25">
      <c r="A4834" t="s">
        <v>10529</v>
      </c>
      <c r="B4834" t="s">
        <v>10040</v>
      </c>
      <c r="C4834">
        <v>309</v>
      </c>
      <c r="D4834">
        <v>615</v>
      </c>
      <c r="E4834" t="s">
        <v>244</v>
      </c>
      <c r="F4834" t="str">
        <f>VLOOKUP(E4834,centro_costo!A$1:C$100,3,0)</f>
        <v>UNIDAD DE ABASTECIMIENTO</v>
      </c>
      <c r="G4834" t="s">
        <v>19</v>
      </c>
      <c r="H4834" t="str">
        <f>VLOOKUP(G4834,fuente_financiamiento!A$1:B$5,2,0)</f>
        <v>00:RECURSOS ORDINARIOS</v>
      </c>
      <c r="I4834" t="s">
        <v>10047</v>
      </c>
      <c r="J4834" t="str">
        <f>VLOOKUP(I4834,clasificador!A$1:C$1634,3,0)</f>
        <v>2.3. 2  7.14 98:OTROS SERVICIOS TECNICOS Y PROFESIONALES DESARROLLADOS POR PERSONAS NATURALES</v>
      </c>
      <c r="K4834">
        <v>46</v>
      </c>
      <c r="L4834" t="s">
        <v>1040</v>
      </c>
      <c r="M4834" t="s">
        <v>3664</v>
      </c>
      <c r="N4834" t="s">
        <v>23</v>
      </c>
      <c r="O4834" t="s">
        <v>33</v>
      </c>
      <c r="P4834" t="s">
        <v>10146</v>
      </c>
      <c r="Q4834" t="s">
        <v>10147</v>
      </c>
      <c r="R4834">
        <v>439</v>
      </c>
      <c r="S4834">
        <v>2000</v>
      </c>
      <c r="T4834">
        <v>1</v>
      </c>
      <c r="U4834" t="s">
        <v>10044</v>
      </c>
      <c r="V4834" t="s">
        <v>10301</v>
      </c>
      <c r="W4834" s="4">
        <v>45352</v>
      </c>
    </row>
    <row r="4835" spans="1:23" x14ac:dyDescent="0.25">
      <c r="A4835" t="s">
        <v>10530</v>
      </c>
      <c r="B4835" t="s">
        <v>10040</v>
      </c>
      <c r="C4835">
        <v>308</v>
      </c>
      <c r="D4835">
        <v>616</v>
      </c>
      <c r="E4835" t="s">
        <v>244</v>
      </c>
      <c r="F4835" t="str">
        <f>VLOOKUP(E4835,centro_costo!A$1:C$100,3,0)</f>
        <v>UNIDAD DE ABASTECIMIENTO</v>
      </c>
      <c r="G4835" t="s">
        <v>19</v>
      </c>
      <c r="H4835" t="str">
        <f>VLOOKUP(G4835,fuente_financiamiento!A$1:B$5,2,0)</f>
        <v>00:RECURSOS ORDINARIOS</v>
      </c>
      <c r="I4835" t="s">
        <v>10047</v>
      </c>
      <c r="J4835" t="str">
        <f>VLOOKUP(I4835,clasificador!A$1:C$1634,3,0)</f>
        <v>2.3. 2  7.14 98:OTROS SERVICIOS TECNICOS Y PROFESIONALES DESARROLLADOS POR PERSONAS NATURALES</v>
      </c>
      <c r="K4835">
        <v>46</v>
      </c>
      <c r="L4835" t="s">
        <v>1040</v>
      </c>
      <c r="M4835" t="s">
        <v>3664</v>
      </c>
      <c r="N4835" t="s">
        <v>23</v>
      </c>
      <c r="O4835" t="s">
        <v>33</v>
      </c>
      <c r="P4835" t="s">
        <v>10146</v>
      </c>
      <c r="Q4835" t="s">
        <v>10147</v>
      </c>
      <c r="R4835">
        <v>439</v>
      </c>
      <c r="S4835">
        <v>2000</v>
      </c>
      <c r="T4835">
        <v>1</v>
      </c>
      <c r="U4835" t="s">
        <v>10044</v>
      </c>
      <c r="V4835" t="s">
        <v>10381</v>
      </c>
      <c r="W4835" s="4">
        <v>45352</v>
      </c>
    </row>
    <row r="4836" spans="1:23" x14ac:dyDescent="0.25">
      <c r="A4836" t="s">
        <v>10531</v>
      </c>
      <c r="B4836" t="s">
        <v>10040</v>
      </c>
      <c r="C4836">
        <v>300</v>
      </c>
      <c r="D4836">
        <v>617</v>
      </c>
      <c r="E4836" t="s">
        <v>244</v>
      </c>
      <c r="F4836" t="str">
        <f>VLOOKUP(E4836,centro_costo!A$1:C$100,3,0)</f>
        <v>UNIDAD DE ABASTECIMIENTO</v>
      </c>
      <c r="G4836" t="s">
        <v>19</v>
      </c>
      <c r="H4836" t="str">
        <f>VLOOKUP(G4836,fuente_financiamiento!A$1:B$5,2,0)</f>
        <v>00:RECURSOS ORDINARIOS</v>
      </c>
      <c r="I4836" t="s">
        <v>10047</v>
      </c>
      <c r="J4836" t="str">
        <f>VLOOKUP(I4836,clasificador!A$1:C$1634,3,0)</f>
        <v>2.3. 2  7.14 98:OTROS SERVICIOS TECNICOS Y PROFESIONALES DESARROLLADOS POR PERSONAS NATURALES</v>
      </c>
      <c r="K4836">
        <v>46</v>
      </c>
      <c r="L4836" t="s">
        <v>1040</v>
      </c>
      <c r="M4836" t="s">
        <v>3664</v>
      </c>
      <c r="N4836" t="s">
        <v>23</v>
      </c>
      <c r="O4836" t="s">
        <v>33</v>
      </c>
      <c r="P4836" t="s">
        <v>10146</v>
      </c>
      <c r="Q4836" t="s">
        <v>10147</v>
      </c>
      <c r="R4836">
        <v>439</v>
      </c>
      <c r="S4836">
        <v>2200</v>
      </c>
      <c r="T4836">
        <v>1</v>
      </c>
      <c r="U4836" t="s">
        <v>10044</v>
      </c>
      <c r="V4836" t="s">
        <v>10307</v>
      </c>
      <c r="W4836" s="4">
        <v>45352</v>
      </c>
    </row>
    <row r="4837" spans="1:23" x14ac:dyDescent="0.25">
      <c r="A4837" t="s">
        <v>10532</v>
      </c>
      <c r="B4837" t="s">
        <v>10040</v>
      </c>
      <c r="C4837">
        <v>193</v>
      </c>
      <c r="D4837">
        <v>422</v>
      </c>
      <c r="E4837" t="s">
        <v>180</v>
      </c>
      <c r="F4837" t="str">
        <f>VLOOKUP(E4837,centro_costo!A$1:C$100,3,0)</f>
        <v>UNIDAD DE BIBLIOTECA</v>
      </c>
      <c r="G4837" t="s">
        <v>19</v>
      </c>
      <c r="H4837" t="str">
        <f>VLOOKUP(G4837,fuente_financiamiento!A$1:B$5,2,0)</f>
        <v>00:RECURSOS ORDINARIOS</v>
      </c>
      <c r="I4837" t="s">
        <v>10408</v>
      </c>
      <c r="J4837" t="str">
        <f>VLOOKUP(I4837,clasificador!A$1:C$1634,3,0)</f>
        <v>2.3. 2  7. 4 99:OTROS SERVICIOS DE INFORMATICA</v>
      </c>
      <c r="K4837">
        <v>2</v>
      </c>
      <c r="L4837" t="s">
        <v>755</v>
      </c>
      <c r="M4837" t="s">
        <v>3664</v>
      </c>
      <c r="N4837" t="s">
        <v>61</v>
      </c>
      <c r="O4837" t="s">
        <v>5639</v>
      </c>
      <c r="P4837" t="s">
        <v>10533</v>
      </c>
      <c r="Q4837" t="s">
        <v>10534</v>
      </c>
      <c r="R4837">
        <v>364</v>
      </c>
      <c r="S4837">
        <v>47000</v>
      </c>
      <c r="T4837">
        <v>1</v>
      </c>
      <c r="U4837" t="s">
        <v>10044</v>
      </c>
      <c r="V4837" t="s">
        <v>10535</v>
      </c>
      <c r="W4837" s="4">
        <v>45352</v>
      </c>
    </row>
    <row r="4838" spans="1:23" x14ac:dyDescent="0.25">
      <c r="A4838" t="s">
        <v>10536</v>
      </c>
      <c r="B4838" t="s">
        <v>10040</v>
      </c>
      <c r="C4838">
        <v>284</v>
      </c>
      <c r="D4838">
        <v>598</v>
      </c>
      <c r="E4838" t="s">
        <v>130</v>
      </c>
      <c r="F4838" t="str">
        <f>VLOOKUP(E4838,centro_costo!A$1:C$100,3,0)</f>
        <v>UNIDAD EJECUTORA DE INVERSIONES</v>
      </c>
      <c r="G4838" t="s">
        <v>5745</v>
      </c>
      <c r="H4838" t="str">
        <f>VLOOKUP(G4838,fuente_financiamiento!A$1:B$5,2,0)</f>
        <v>18:CANON Y SOBRECANON, REGALIAS, RENTA DE ADUANAS Y PARTICIPACIONES</v>
      </c>
      <c r="I4838" t="s">
        <v>10096</v>
      </c>
      <c r="J4838" t="str">
        <f>VLOOKUP(I4838,clasificador!A$1:C$1634,3,0)</f>
        <v>2.6. 2  2. 2  5:COSTO DE CONSTRUCCION POR ADMINISTRACION DIRECTA - SERVICIOS</v>
      </c>
      <c r="K4838">
        <v>38</v>
      </c>
      <c r="L4838" t="s">
        <v>1126</v>
      </c>
      <c r="M4838" t="s">
        <v>1099</v>
      </c>
      <c r="N4838" t="s">
        <v>255</v>
      </c>
      <c r="O4838" t="s">
        <v>205</v>
      </c>
      <c r="P4838" t="s">
        <v>10537</v>
      </c>
      <c r="Q4838" t="s">
        <v>10538</v>
      </c>
      <c r="R4838">
        <v>442</v>
      </c>
      <c r="S4838">
        <v>5123</v>
      </c>
      <c r="T4838">
        <v>1</v>
      </c>
      <c r="U4838" t="s">
        <v>10044</v>
      </c>
      <c r="V4838" t="s">
        <v>10539</v>
      </c>
      <c r="W4838" s="4">
        <v>45352</v>
      </c>
    </row>
    <row r="4839" spans="1:23" x14ac:dyDescent="0.25">
      <c r="A4839" t="s">
        <v>10540</v>
      </c>
      <c r="B4839" t="s">
        <v>10040</v>
      </c>
      <c r="C4839">
        <v>33</v>
      </c>
      <c r="D4839">
        <v>178</v>
      </c>
      <c r="E4839" t="s">
        <v>130</v>
      </c>
      <c r="F4839" t="str">
        <f>VLOOKUP(E4839,centro_costo!A$1:C$100,3,0)</f>
        <v>UNIDAD EJECUTORA DE INVERSIONES</v>
      </c>
      <c r="G4839" t="s">
        <v>5745</v>
      </c>
      <c r="H4839" t="str">
        <f>VLOOKUP(G4839,fuente_financiamiento!A$1:B$5,2,0)</f>
        <v>18:CANON Y SOBRECANON, REGALIAS, RENTA DE ADUANAS Y PARTICIPACIONES</v>
      </c>
      <c r="I4839" t="s">
        <v>10096</v>
      </c>
      <c r="J4839" t="str">
        <f>VLOOKUP(I4839,clasificador!A$1:C$1634,3,0)</f>
        <v>2.6. 2  2. 2  5:COSTO DE CONSTRUCCION POR ADMINISTRACION DIRECTA - SERVICIOS</v>
      </c>
      <c r="K4839">
        <v>38</v>
      </c>
      <c r="L4839" t="s">
        <v>1126</v>
      </c>
      <c r="M4839" t="s">
        <v>1099</v>
      </c>
      <c r="N4839" t="s">
        <v>255</v>
      </c>
      <c r="O4839" t="s">
        <v>205</v>
      </c>
      <c r="P4839" t="s">
        <v>10537</v>
      </c>
      <c r="Q4839" t="s">
        <v>10538</v>
      </c>
      <c r="R4839">
        <v>442</v>
      </c>
      <c r="S4839">
        <v>3533</v>
      </c>
      <c r="T4839">
        <v>1</v>
      </c>
      <c r="U4839" t="s">
        <v>10044</v>
      </c>
      <c r="V4839" t="s">
        <v>10539</v>
      </c>
      <c r="W4839" s="4">
        <v>45352</v>
      </c>
    </row>
    <row r="4840" spans="1:23" x14ac:dyDescent="0.25">
      <c r="A4840" t="s">
        <v>10541</v>
      </c>
      <c r="B4840" t="s">
        <v>10040</v>
      </c>
      <c r="C4840">
        <v>189</v>
      </c>
      <c r="D4840">
        <v>415</v>
      </c>
      <c r="E4840" t="s">
        <v>2188</v>
      </c>
      <c r="F4840" t="str">
        <f>VLOOKUP(E4840,centro_costo!A$1:C$100,3,0)</f>
        <v>DIRECCIÓN DE GESTION ACADEMICA</v>
      </c>
      <c r="G4840" t="s">
        <v>19</v>
      </c>
      <c r="H4840" t="str">
        <f>VLOOKUP(G4840,fuente_financiamiento!A$1:B$5,2,0)</f>
        <v>00:RECURSOS ORDINARIOS</v>
      </c>
      <c r="I4840" t="s">
        <v>10063</v>
      </c>
      <c r="J4840" t="str">
        <f>VLOOKUP(I4840,clasificador!A$1:C$1634,3,0)</f>
        <v>2.3. 2  7.11  5:SERVICIOS DE ALIMENTACION DE CONSUMO HUMANO</v>
      </c>
      <c r="K4840">
        <v>2</v>
      </c>
      <c r="L4840" t="s">
        <v>2299</v>
      </c>
      <c r="M4840" t="s">
        <v>3664</v>
      </c>
      <c r="N4840" t="s">
        <v>23</v>
      </c>
      <c r="O4840" t="s">
        <v>95</v>
      </c>
      <c r="P4840" t="s">
        <v>10542</v>
      </c>
      <c r="Q4840" t="s">
        <v>10543</v>
      </c>
      <c r="R4840">
        <v>374</v>
      </c>
      <c r="S4840">
        <v>1200</v>
      </c>
      <c r="T4840">
        <v>1</v>
      </c>
      <c r="U4840" t="s">
        <v>10044</v>
      </c>
      <c r="V4840" t="s">
        <v>10544</v>
      </c>
      <c r="W4840" s="4">
        <v>45352</v>
      </c>
    </row>
    <row r="4841" spans="1:23" x14ac:dyDescent="0.25">
      <c r="A4841" t="s">
        <v>10545</v>
      </c>
      <c r="B4841" t="s">
        <v>10040</v>
      </c>
      <c r="C4841">
        <v>250</v>
      </c>
      <c r="D4841">
        <v>549</v>
      </c>
      <c r="E4841" t="s">
        <v>405</v>
      </c>
      <c r="F4841" t="str">
        <f>VLOOKUP(E4841,centro_costo!A$1:C$100,3,0)</f>
        <v>OFICINA DE GESTION DE LA CALIDAD, LICENCIAMIENO Y ACREDITACION</v>
      </c>
      <c r="G4841" t="s">
        <v>19</v>
      </c>
      <c r="H4841" t="str">
        <f>VLOOKUP(G4841,fuente_financiamiento!A$1:B$5,2,0)</f>
        <v>00:RECURSOS ORDINARIOS</v>
      </c>
      <c r="I4841" t="s">
        <v>10224</v>
      </c>
      <c r="J4841" t="str">
        <f>VLOOKUP(I4841,clasificador!A$1:C$1634,3,0)</f>
        <v>2.3. 2  7.11  6:SERVICIO DE IMPRESIONES, ENCUADERNACION Y EMPASTADO</v>
      </c>
      <c r="K4841">
        <v>3</v>
      </c>
      <c r="L4841" t="s">
        <v>86</v>
      </c>
      <c r="M4841" t="s">
        <v>1099</v>
      </c>
      <c r="N4841" t="s">
        <v>95</v>
      </c>
      <c r="O4841" t="s">
        <v>299</v>
      </c>
      <c r="P4841" t="s">
        <v>10546</v>
      </c>
      <c r="Q4841" t="s">
        <v>10547</v>
      </c>
      <c r="R4841">
        <v>367</v>
      </c>
      <c r="S4841">
        <v>500</v>
      </c>
      <c r="T4841">
        <v>1</v>
      </c>
      <c r="U4841" t="s">
        <v>10044</v>
      </c>
      <c r="V4841" t="s">
        <v>10548</v>
      </c>
      <c r="W4841" s="4">
        <v>45352</v>
      </c>
    </row>
    <row r="4842" spans="1:23" x14ac:dyDescent="0.25">
      <c r="A4842" t="s">
        <v>10549</v>
      </c>
      <c r="B4842" t="s">
        <v>10040</v>
      </c>
      <c r="C4842">
        <v>336</v>
      </c>
      <c r="D4842">
        <v>639</v>
      </c>
      <c r="E4842" t="s">
        <v>130</v>
      </c>
      <c r="F4842" t="str">
        <f>VLOOKUP(E4842,centro_costo!A$1:C$100,3,0)</f>
        <v>UNIDAD EJECUTORA DE INVERSIONES</v>
      </c>
      <c r="G4842" t="s">
        <v>5745</v>
      </c>
      <c r="H4842" t="str">
        <f>VLOOKUP(G4842,fuente_financiamiento!A$1:B$5,2,0)</f>
        <v>18:CANON Y SOBRECANON, REGALIAS, RENTA DE ADUANAS Y PARTICIPACIONES</v>
      </c>
      <c r="I4842" t="s">
        <v>10550</v>
      </c>
      <c r="J4842" t="str">
        <f>VLOOKUP(I4842,clasificador!A$1:C$1634,3,0)</f>
        <v>2.6. 8  1. 4  3:GASTO POR LA CONTRATACION DE SERVICIOS</v>
      </c>
      <c r="K4842">
        <v>54</v>
      </c>
      <c r="L4842" t="s">
        <v>1108</v>
      </c>
      <c r="M4842" t="s">
        <v>1109</v>
      </c>
      <c r="N4842" t="s">
        <v>205</v>
      </c>
      <c r="O4842" t="s">
        <v>255</v>
      </c>
      <c r="P4842" t="s">
        <v>10551</v>
      </c>
      <c r="Q4842" t="s">
        <v>10552</v>
      </c>
      <c r="R4842">
        <v>473</v>
      </c>
      <c r="S4842">
        <v>26027.24</v>
      </c>
      <c r="T4842">
        <v>1</v>
      </c>
      <c r="U4842" t="s">
        <v>10044</v>
      </c>
      <c r="V4842" t="s">
        <v>10553</v>
      </c>
      <c r="W4842" s="4">
        <v>45352</v>
      </c>
    </row>
    <row r="4843" spans="1:23" x14ac:dyDescent="0.25">
      <c r="A4843" t="s">
        <v>10554</v>
      </c>
      <c r="B4843" t="s">
        <v>10040</v>
      </c>
      <c r="C4843">
        <v>288</v>
      </c>
      <c r="D4843">
        <v>621</v>
      </c>
      <c r="E4843" t="s">
        <v>130</v>
      </c>
      <c r="F4843" t="str">
        <f>VLOOKUP(E4843,centro_costo!A$1:C$100,3,0)</f>
        <v>UNIDAD EJECUTORA DE INVERSIONES</v>
      </c>
      <c r="G4843" t="s">
        <v>19</v>
      </c>
      <c r="H4843" t="str">
        <f>VLOOKUP(G4843,fuente_financiamiento!A$1:B$5,2,0)</f>
        <v>00:RECURSOS ORDINARIOS</v>
      </c>
      <c r="I4843" t="s">
        <v>10047</v>
      </c>
      <c r="J4843" t="str">
        <f>VLOOKUP(I4843,clasificador!A$1:C$1634,3,0)</f>
        <v>2.3. 2  7.14 98:OTROS SERVICIOS TECNICOS Y PROFESIONALES DESARROLLADOS POR PERSONAS NATURALES</v>
      </c>
      <c r="K4843">
        <v>4</v>
      </c>
      <c r="L4843" t="s">
        <v>1108</v>
      </c>
      <c r="M4843" t="s">
        <v>719</v>
      </c>
      <c r="N4843" t="s">
        <v>281</v>
      </c>
      <c r="O4843" t="s">
        <v>10327</v>
      </c>
      <c r="P4843" t="s">
        <v>10328</v>
      </c>
      <c r="Q4843" t="s">
        <v>10329</v>
      </c>
      <c r="R4843">
        <v>300</v>
      </c>
      <c r="S4843">
        <v>3200</v>
      </c>
      <c r="T4843">
        <v>1</v>
      </c>
      <c r="U4843" t="s">
        <v>10044</v>
      </c>
      <c r="V4843" t="s">
        <v>10555</v>
      </c>
      <c r="W4843" s="4">
        <v>45352</v>
      </c>
    </row>
    <row r="4844" spans="1:23" x14ac:dyDescent="0.25">
      <c r="A4844" t="s">
        <v>10556</v>
      </c>
      <c r="B4844" t="s">
        <v>10040</v>
      </c>
      <c r="C4844">
        <v>238</v>
      </c>
      <c r="D4844">
        <v>553</v>
      </c>
      <c r="E4844" t="s">
        <v>601</v>
      </c>
      <c r="F4844" t="str">
        <f>VLOOKUP(E4844,centro_costo!A$1:C$100,3,0)</f>
        <v>UNIDAD DE SERVICIOS GENERALES</v>
      </c>
      <c r="G4844" t="s">
        <v>19</v>
      </c>
      <c r="H4844" t="str">
        <f>VLOOKUP(G4844,fuente_financiamiento!A$1:B$5,2,0)</f>
        <v>00:RECURSOS ORDINARIOS</v>
      </c>
      <c r="I4844" t="s">
        <v>10047</v>
      </c>
      <c r="J4844" t="str">
        <f>VLOOKUP(I4844,clasificador!A$1:C$1634,3,0)</f>
        <v>2.3. 2  7.14 98:OTROS SERVICIOS TECNICOS Y PROFESIONALES DESARROLLADOS POR PERSONAS NATURALES</v>
      </c>
      <c r="K4844">
        <v>13</v>
      </c>
      <c r="L4844" t="s">
        <v>1040</v>
      </c>
      <c r="M4844" t="s">
        <v>3664</v>
      </c>
      <c r="N4844" t="s">
        <v>280</v>
      </c>
      <c r="O4844" t="s">
        <v>1984</v>
      </c>
      <c r="P4844" t="s">
        <v>10203</v>
      </c>
      <c r="Q4844" t="s">
        <v>10204</v>
      </c>
      <c r="R4844">
        <v>435</v>
      </c>
      <c r="S4844">
        <v>1500</v>
      </c>
      <c r="T4844">
        <v>1</v>
      </c>
      <c r="U4844" t="s">
        <v>10044</v>
      </c>
      <c r="V4844" t="s">
        <v>10205</v>
      </c>
      <c r="W4844" s="4">
        <v>45352</v>
      </c>
    </row>
    <row r="4845" spans="1:23" x14ac:dyDescent="0.25">
      <c r="A4845" t="s">
        <v>10557</v>
      </c>
      <c r="B4845" t="s">
        <v>10040</v>
      </c>
      <c r="C4845">
        <v>258</v>
      </c>
      <c r="D4845">
        <v>571</v>
      </c>
      <c r="E4845" t="s">
        <v>601</v>
      </c>
      <c r="F4845" t="str">
        <f>VLOOKUP(E4845,centro_costo!A$1:C$100,3,0)</f>
        <v>UNIDAD DE SERVICIOS GENERALES</v>
      </c>
      <c r="G4845" t="s">
        <v>19</v>
      </c>
      <c r="H4845" t="str">
        <f>VLOOKUP(G4845,fuente_financiamiento!A$1:B$5,2,0)</f>
        <v>00:RECURSOS ORDINARIOS</v>
      </c>
      <c r="I4845" t="s">
        <v>10047</v>
      </c>
      <c r="J4845" t="str">
        <f>VLOOKUP(I4845,clasificador!A$1:C$1634,3,0)</f>
        <v>2.3. 2  7.14 98:OTROS SERVICIOS TECNICOS Y PROFESIONALES DESARROLLADOS POR PERSONAS NATURALES</v>
      </c>
      <c r="K4845">
        <v>13</v>
      </c>
      <c r="L4845" t="s">
        <v>1040</v>
      </c>
      <c r="M4845" t="s">
        <v>3664</v>
      </c>
      <c r="N4845" t="s">
        <v>280</v>
      </c>
      <c r="O4845" t="s">
        <v>1984</v>
      </c>
      <c r="P4845" t="s">
        <v>10203</v>
      </c>
      <c r="Q4845" t="s">
        <v>10204</v>
      </c>
      <c r="R4845">
        <v>435</v>
      </c>
      <c r="S4845">
        <v>1500</v>
      </c>
      <c r="T4845">
        <v>1</v>
      </c>
      <c r="U4845" t="s">
        <v>10044</v>
      </c>
      <c r="V4845" t="s">
        <v>10209</v>
      </c>
      <c r="W4845" s="4">
        <v>45352</v>
      </c>
    </row>
    <row r="4846" spans="1:23" x14ac:dyDescent="0.25">
      <c r="A4846" t="s">
        <v>10558</v>
      </c>
      <c r="B4846" t="s">
        <v>10040</v>
      </c>
      <c r="C4846">
        <v>245</v>
      </c>
      <c r="D4846">
        <v>559</v>
      </c>
      <c r="E4846" t="s">
        <v>124</v>
      </c>
      <c r="F4846" t="str">
        <f>VLOOKUP(E4846,centro_costo!A$1:C$100,3,0)</f>
        <v>ESCUELA PROFESIONAL DE FARMACIA Y BIOQUIMICA</v>
      </c>
      <c r="G4846" t="s">
        <v>19</v>
      </c>
      <c r="H4846" t="str">
        <f>VLOOKUP(G4846,fuente_financiamiento!A$1:B$5,2,0)</f>
        <v>00:RECURSOS ORDINARIOS</v>
      </c>
      <c r="I4846" t="s">
        <v>10047</v>
      </c>
      <c r="J4846" t="str">
        <f>VLOOKUP(I4846,clasificador!A$1:C$1634,3,0)</f>
        <v>2.3. 2  7.14 98:OTROS SERVICIOS TECNICOS Y PROFESIONALES DESARROLLADOS POR PERSONAS NATURALES</v>
      </c>
      <c r="K4846">
        <v>5</v>
      </c>
      <c r="L4846" t="s">
        <v>1108</v>
      </c>
      <c r="M4846" t="s">
        <v>719</v>
      </c>
      <c r="N4846" t="s">
        <v>281</v>
      </c>
      <c r="O4846" t="s">
        <v>4656</v>
      </c>
      <c r="P4846" t="s">
        <v>10048</v>
      </c>
      <c r="Q4846" t="s">
        <v>10049</v>
      </c>
      <c r="R4846">
        <v>335</v>
      </c>
      <c r="S4846">
        <v>1600</v>
      </c>
      <c r="T4846">
        <v>1</v>
      </c>
      <c r="U4846" t="s">
        <v>10044</v>
      </c>
      <c r="V4846" t="s">
        <v>10428</v>
      </c>
      <c r="W4846" s="4">
        <v>45352</v>
      </c>
    </row>
    <row r="4847" spans="1:23" x14ac:dyDescent="0.25">
      <c r="A4847" t="s">
        <v>10559</v>
      </c>
      <c r="B4847" t="s">
        <v>10040</v>
      </c>
      <c r="C4847">
        <v>329</v>
      </c>
      <c r="D4847">
        <v>641</v>
      </c>
      <c r="E4847" t="s">
        <v>130</v>
      </c>
      <c r="F4847" t="str">
        <f>VLOOKUP(E4847,centro_costo!A$1:C$100,3,0)</f>
        <v>UNIDAD EJECUTORA DE INVERSIONES</v>
      </c>
      <c r="G4847" t="s">
        <v>5745</v>
      </c>
      <c r="H4847" t="str">
        <f>VLOOKUP(G4847,fuente_financiamiento!A$1:B$5,2,0)</f>
        <v>18:CANON Y SOBRECANON, REGALIAS, RENTA DE ADUANAS Y PARTICIPACIONES</v>
      </c>
      <c r="I4847" t="s">
        <v>10096</v>
      </c>
      <c r="J4847" t="str">
        <f>VLOOKUP(I4847,clasificador!A$1:C$1634,3,0)</f>
        <v>2.6. 2  2. 2  5:COSTO DE CONSTRUCCION POR ADMINISTRACION DIRECTA - SERVICIOS</v>
      </c>
      <c r="K4847">
        <v>38</v>
      </c>
      <c r="L4847" t="s">
        <v>1108</v>
      </c>
      <c r="M4847" t="s">
        <v>719</v>
      </c>
      <c r="N4847" t="s">
        <v>281</v>
      </c>
      <c r="O4847" t="s">
        <v>10327</v>
      </c>
      <c r="P4847" t="s">
        <v>10328</v>
      </c>
      <c r="Q4847" t="s">
        <v>10329</v>
      </c>
      <c r="R4847">
        <v>442</v>
      </c>
      <c r="S4847">
        <v>4000</v>
      </c>
      <c r="T4847">
        <v>1</v>
      </c>
      <c r="U4847" t="s">
        <v>10044</v>
      </c>
      <c r="V4847" t="s">
        <v>10560</v>
      </c>
      <c r="W4847" s="4">
        <v>45352</v>
      </c>
    </row>
    <row r="4848" spans="1:23" x14ac:dyDescent="0.25">
      <c r="A4848" t="s">
        <v>10561</v>
      </c>
      <c r="B4848" t="s">
        <v>10040</v>
      </c>
      <c r="C4848">
        <v>268</v>
      </c>
      <c r="D4848">
        <v>570</v>
      </c>
      <c r="E4848" t="s">
        <v>2554</v>
      </c>
      <c r="F4848" t="str">
        <f>VLOOKUP(E4848,centro_costo!A$1:C$100,3,0)</f>
        <v>OFICINA DE COMUNICACIÓN E IMAGEN INSTITUCIONAL</v>
      </c>
      <c r="G4848" t="s">
        <v>19</v>
      </c>
      <c r="H4848" t="str">
        <f>VLOOKUP(G4848,fuente_financiamiento!A$1:B$5,2,0)</f>
        <v>00:RECURSOS ORDINARIOS</v>
      </c>
      <c r="I4848" t="s">
        <v>10047</v>
      </c>
      <c r="J4848" t="str">
        <f>VLOOKUP(I4848,clasificador!A$1:C$1634,3,0)</f>
        <v>2.3. 2  7.14 98:OTROS SERVICIOS TECNICOS Y PROFESIONALES DESARROLLADOS POR PERSONAS NATURALES</v>
      </c>
      <c r="K4848">
        <v>32</v>
      </c>
      <c r="L4848" t="s">
        <v>1346</v>
      </c>
      <c r="M4848" t="s">
        <v>1109</v>
      </c>
      <c r="N4848" t="s">
        <v>61</v>
      </c>
      <c r="O4848" t="s">
        <v>684</v>
      </c>
      <c r="P4848" t="s">
        <v>10128</v>
      </c>
      <c r="Q4848" t="s">
        <v>10129</v>
      </c>
      <c r="R4848">
        <v>197</v>
      </c>
      <c r="S4848">
        <v>2500</v>
      </c>
      <c r="T4848">
        <v>1</v>
      </c>
      <c r="U4848" t="s">
        <v>10044</v>
      </c>
      <c r="V4848" t="s">
        <v>10130</v>
      </c>
      <c r="W4848" s="4">
        <v>45352</v>
      </c>
    </row>
    <row r="4849" spans="1:23" x14ac:dyDescent="0.25">
      <c r="A4849" t="s">
        <v>10562</v>
      </c>
      <c r="B4849" t="s">
        <v>10040</v>
      </c>
      <c r="C4849">
        <v>166</v>
      </c>
      <c r="D4849">
        <v>383</v>
      </c>
      <c r="E4849" t="s">
        <v>110</v>
      </c>
      <c r="F4849" t="str">
        <f>VLOOKUP(E4849,centro_costo!A$1:C$100,3,0)</f>
        <v>RECTORADO</v>
      </c>
      <c r="G4849" t="s">
        <v>19</v>
      </c>
      <c r="H4849" t="str">
        <f>VLOOKUP(G4849,fuente_financiamiento!A$1:B$5,2,0)</f>
        <v>00:RECURSOS ORDINARIOS</v>
      </c>
      <c r="I4849" t="s">
        <v>10063</v>
      </c>
      <c r="J4849" t="str">
        <f>VLOOKUP(I4849,clasificador!A$1:C$1634,3,0)</f>
        <v>2.3. 2  7.11  5:SERVICIOS DE ALIMENTACION DE CONSUMO HUMANO</v>
      </c>
      <c r="K4849">
        <v>16</v>
      </c>
      <c r="L4849" t="s">
        <v>2299</v>
      </c>
      <c r="M4849" t="s">
        <v>3664</v>
      </c>
      <c r="N4849" t="s">
        <v>23</v>
      </c>
      <c r="O4849" t="s">
        <v>23</v>
      </c>
      <c r="P4849" t="s">
        <v>10064</v>
      </c>
      <c r="Q4849" t="s">
        <v>10065</v>
      </c>
      <c r="R4849">
        <v>248</v>
      </c>
      <c r="S4849">
        <v>530</v>
      </c>
      <c r="T4849">
        <v>1</v>
      </c>
      <c r="U4849" t="s">
        <v>10044</v>
      </c>
      <c r="V4849" t="s">
        <v>2922</v>
      </c>
      <c r="W4849" s="4">
        <v>45352</v>
      </c>
    </row>
    <row r="4850" spans="1:23" x14ac:dyDescent="0.25">
      <c r="A4850" t="s">
        <v>10563</v>
      </c>
      <c r="B4850" t="s">
        <v>10040</v>
      </c>
      <c r="C4850">
        <v>259</v>
      </c>
      <c r="D4850">
        <v>595</v>
      </c>
      <c r="E4850" t="s">
        <v>601</v>
      </c>
      <c r="F4850" t="str">
        <f>VLOOKUP(E4850,centro_costo!A$1:C$100,3,0)</f>
        <v>UNIDAD DE SERVICIOS GENERALES</v>
      </c>
      <c r="G4850" t="s">
        <v>19</v>
      </c>
      <c r="H4850" t="str">
        <f>VLOOKUP(G4850,fuente_financiamiento!A$1:B$5,2,0)</f>
        <v>00:RECURSOS ORDINARIOS</v>
      </c>
      <c r="I4850" t="s">
        <v>10047</v>
      </c>
      <c r="J4850" t="str">
        <f>VLOOKUP(I4850,clasificador!A$1:C$1634,3,0)</f>
        <v>2.3. 2  7.14 98:OTROS SERVICIOS TECNICOS Y PROFESIONALES DESARROLLADOS POR PERSONAS NATURALES</v>
      </c>
      <c r="K4850">
        <v>13</v>
      </c>
      <c r="L4850" t="s">
        <v>1040</v>
      </c>
      <c r="M4850" t="s">
        <v>3664</v>
      </c>
      <c r="N4850" t="s">
        <v>280</v>
      </c>
      <c r="O4850" t="s">
        <v>1984</v>
      </c>
      <c r="P4850" t="s">
        <v>10203</v>
      </c>
      <c r="Q4850" t="s">
        <v>10204</v>
      </c>
      <c r="R4850">
        <v>435</v>
      </c>
      <c r="S4850">
        <v>1500</v>
      </c>
      <c r="T4850">
        <v>1</v>
      </c>
      <c r="U4850" t="s">
        <v>10044</v>
      </c>
      <c r="V4850" t="s">
        <v>10332</v>
      </c>
      <c r="W4850" s="4">
        <v>45352</v>
      </c>
    </row>
    <row r="4851" spans="1:23" x14ac:dyDescent="0.25">
      <c r="A4851" t="s">
        <v>10564</v>
      </c>
      <c r="B4851" t="s">
        <v>10040</v>
      </c>
      <c r="C4851">
        <v>279</v>
      </c>
      <c r="D4851">
        <v>567</v>
      </c>
      <c r="E4851" t="s">
        <v>134</v>
      </c>
      <c r="F4851" t="str">
        <f>VLOOKUP(E4851,centro_costo!A$1:C$100,3,0)</f>
        <v>ESCUELA PROFESIONAL DE INGENIERIA QUIMICA</v>
      </c>
      <c r="G4851" t="s">
        <v>19</v>
      </c>
      <c r="H4851" t="str">
        <f>VLOOKUP(G4851,fuente_financiamiento!A$1:B$5,2,0)</f>
        <v>00:RECURSOS ORDINARIOS</v>
      </c>
      <c r="I4851" t="s">
        <v>10047</v>
      </c>
      <c r="J4851" t="str">
        <f>VLOOKUP(I4851,clasificador!A$1:C$1634,3,0)</f>
        <v>2.3. 2  7.14 98:OTROS SERVICIOS TECNICOS Y PROFESIONALES DESARROLLADOS POR PERSONAS NATURALES</v>
      </c>
      <c r="K4851">
        <v>5</v>
      </c>
      <c r="L4851" t="s">
        <v>1108</v>
      </c>
      <c r="M4851" t="s">
        <v>719</v>
      </c>
      <c r="N4851" t="s">
        <v>281</v>
      </c>
      <c r="O4851" t="s">
        <v>4656</v>
      </c>
      <c r="P4851" t="s">
        <v>10048</v>
      </c>
      <c r="Q4851" t="s">
        <v>10049</v>
      </c>
      <c r="R4851">
        <v>229</v>
      </c>
      <c r="S4851">
        <v>1800</v>
      </c>
      <c r="T4851">
        <v>1</v>
      </c>
      <c r="U4851" t="s">
        <v>10044</v>
      </c>
      <c r="V4851" t="s">
        <v>10230</v>
      </c>
      <c r="W4851" s="4">
        <v>45352</v>
      </c>
    </row>
    <row r="4852" spans="1:23" x14ac:dyDescent="0.25">
      <c r="A4852" t="s">
        <v>10565</v>
      </c>
      <c r="B4852" t="s">
        <v>10040</v>
      </c>
      <c r="C4852">
        <v>280</v>
      </c>
      <c r="D4852">
        <v>579</v>
      </c>
      <c r="E4852" t="s">
        <v>142</v>
      </c>
      <c r="F4852" t="str">
        <f>VLOOKUP(E4852,centro_costo!A$1:C$100,3,0)</f>
        <v>UNIDAD DE SALUD PSICOPEDAGOGICA Y SERVICIO SOCIAL</v>
      </c>
      <c r="G4852" t="s">
        <v>19</v>
      </c>
      <c r="H4852" t="str">
        <f>VLOOKUP(G4852,fuente_financiamiento!A$1:B$5,2,0)</f>
        <v>00:RECURSOS ORDINARIOS</v>
      </c>
      <c r="I4852" t="s">
        <v>10047</v>
      </c>
      <c r="J4852" t="str">
        <f>VLOOKUP(I4852,clasificador!A$1:C$1634,3,0)</f>
        <v>2.3. 2  7.14 98:OTROS SERVICIOS TECNICOS Y PROFESIONALES DESARROLLADOS POR PERSONAS NATURALES</v>
      </c>
      <c r="K4852">
        <v>7</v>
      </c>
      <c r="L4852" t="s">
        <v>1108</v>
      </c>
      <c r="M4852" t="s">
        <v>2235</v>
      </c>
      <c r="N4852" t="s">
        <v>23</v>
      </c>
      <c r="O4852" t="s">
        <v>1135</v>
      </c>
      <c r="P4852" t="s">
        <v>10336</v>
      </c>
      <c r="Q4852" t="s">
        <v>10337</v>
      </c>
      <c r="R4852">
        <v>316</v>
      </c>
      <c r="S4852">
        <v>2500</v>
      </c>
      <c r="T4852">
        <v>1</v>
      </c>
      <c r="U4852" t="s">
        <v>10044</v>
      </c>
      <c r="V4852" t="s">
        <v>10338</v>
      </c>
      <c r="W4852" s="4">
        <v>45352</v>
      </c>
    </row>
    <row r="4853" spans="1:23" x14ac:dyDescent="0.25">
      <c r="A4853" t="s">
        <v>10566</v>
      </c>
      <c r="B4853" t="s">
        <v>10040</v>
      </c>
      <c r="C4853">
        <v>226</v>
      </c>
      <c r="D4853">
        <v>516</v>
      </c>
      <c r="E4853" t="s">
        <v>103</v>
      </c>
      <c r="F4853" t="str">
        <f>VLOOKUP(E4853,centro_costo!A$1:C$100,3,0)</f>
        <v>ESCUELA PROFESIONAL DE AGRONOMIA</v>
      </c>
      <c r="G4853" t="s">
        <v>19</v>
      </c>
      <c r="H4853" t="str">
        <f>VLOOKUP(G4853,fuente_financiamiento!A$1:B$5,2,0)</f>
        <v>00:RECURSOS ORDINARIOS</v>
      </c>
      <c r="I4853" t="s">
        <v>10047</v>
      </c>
      <c r="J4853" t="str">
        <f>VLOOKUP(I4853,clasificador!A$1:C$1634,3,0)</f>
        <v>2.3. 2  7.14 98:OTROS SERVICIOS TECNICOS Y PROFESIONALES DESARROLLADOS POR PERSONAS NATURALES</v>
      </c>
      <c r="K4853">
        <v>5</v>
      </c>
      <c r="L4853" t="s">
        <v>1108</v>
      </c>
      <c r="M4853" t="s">
        <v>719</v>
      </c>
      <c r="N4853" t="s">
        <v>281</v>
      </c>
      <c r="O4853" t="s">
        <v>4656</v>
      </c>
      <c r="P4853" t="s">
        <v>10048</v>
      </c>
      <c r="Q4853" t="s">
        <v>10049</v>
      </c>
      <c r="R4853">
        <v>413</v>
      </c>
      <c r="S4853">
        <v>1800</v>
      </c>
      <c r="T4853">
        <v>1</v>
      </c>
      <c r="U4853" t="s">
        <v>10044</v>
      </c>
      <c r="V4853" t="s">
        <v>10238</v>
      </c>
      <c r="W4853" s="4">
        <v>45352</v>
      </c>
    </row>
    <row r="4854" spans="1:23" x14ac:dyDescent="0.25">
      <c r="A4854" t="s">
        <v>10567</v>
      </c>
      <c r="B4854" t="s">
        <v>10040</v>
      </c>
      <c r="C4854">
        <v>271</v>
      </c>
      <c r="D4854">
        <v>587</v>
      </c>
      <c r="E4854" t="s">
        <v>142</v>
      </c>
      <c r="F4854" t="str">
        <f>VLOOKUP(E4854,centro_costo!A$1:C$100,3,0)</f>
        <v>UNIDAD DE SALUD PSICOPEDAGOGICA Y SERVICIO SOCIAL</v>
      </c>
      <c r="G4854" t="s">
        <v>19</v>
      </c>
      <c r="H4854" t="str">
        <f>VLOOKUP(G4854,fuente_financiamiento!A$1:B$5,2,0)</f>
        <v>00:RECURSOS ORDINARIOS</v>
      </c>
      <c r="I4854" t="s">
        <v>10047</v>
      </c>
      <c r="J4854" t="str">
        <f>VLOOKUP(I4854,clasificador!A$1:C$1634,3,0)</f>
        <v>2.3. 2  7.14 98:OTROS SERVICIOS TECNICOS Y PROFESIONALES DESARROLLADOS POR PERSONAS NATURALES</v>
      </c>
      <c r="K4854">
        <v>7</v>
      </c>
      <c r="L4854" t="s">
        <v>1108</v>
      </c>
      <c r="M4854" t="s">
        <v>2235</v>
      </c>
      <c r="N4854" t="s">
        <v>255</v>
      </c>
      <c r="O4854" t="s">
        <v>10340</v>
      </c>
      <c r="P4854" t="s">
        <v>10341</v>
      </c>
      <c r="Q4854" t="s">
        <v>10342</v>
      </c>
      <c r="R4854">
        <v>316</v>
      </c>
      <c r="S4854">
        <v>2500</v>
      </c>
      <c r="T4854">
        <v>1</v>
      </c>
      <c r="U4854" t="s">
        <v>10044</v>
      </c>
      <c r="V4854" t="s">
        <v>10343</v>
      </c>
      <c r="W4854" s="4">
        <v>45352</v>
      </c>
    </row>
    <row r="4855" spans="1:23" x14ac:dyDescent="0.25">
      <c r="A4855" t="s">
        <v>10568</v>
      </c>
      <c r="B4855" t="s">
        <v>10040</v>
      </c>
      <c r="C4855">
        <v>312</v>
      </c>
      <c r="D4855">
        <v>636</v>
      </c>
      <c r="E4855" t="s">
        <v>142</v>
      </c>
      <c r="F4855" t="str">
        <f>VLOOKUP(E4855,centro_costo!A$1:C$100,3,0)</f>
        <v>UNIDAD DE SALUD PSICOPEDAGOGICA Y SERVICIO SOCIAL</v>
      </c>
      <c r="G4855" t="s">
        <v>19</v>
      </c>
      <c r="H4855" t="str">
        <f>VLOOKUP(G4855,fuente_financiamiento!A$1:B$5,2,0)</f>
        <v>00:RECURSOS ORDINARIOS</v>
      </c>
      <c r="I4855" t="s">
        <v>10047</v>
      </c>
      <c r="J4855" t="str">
        <f>VLOOKUP(I4855,clasificador!A$1:C$1634,3,0)</f>
        <v>2.3. 2  7.14 98:OTROS SERVICIOS TECNICOS Y PROFESIONALES DESARROLLADOS POR PERSONAS NATURALES</v>
      </c>
      <c r="K4855">
        <v>7</v>
      </c>
      <c r="L4855" t="s">
        <v>1108</v>
      </c>
      <c r="M4855" t="s">
        <v>2235</v>
      </c>
      <c r="N4855" t="s">
        <v>255</v>
      </c>
      <c r="O4855" t="s">
        <v>10340</v>
      </c>
      <c r="P4855" t="s">
        <v>10341</v>
      </c>
      <c r="Q4855" t="s">
        <v>10342</v>
      </c>
      <c r="R4855">
        <v>316</v>
      </c>
      <c r="S4855">
        <v>1833</v>
      </c>
      <c r="T4855">
        <v>1</v>
      </c>
      <c r="U4855" t="s">
        <v>10044</v>
      </c>
      <c r="V4855" t="s">
        <v>10569</v>
      </c>
      <c r="W4855" s="4">
        <v>45352</v>
      </c>
    </row>
    <row r="4856" spans="1:23" x14ac:dyDescent="0.25">
      <c r="A4856" t="s">
        <v>10570</v>
      </c>
      <c r="B4856" t="s">
        <v>10040</v>
      </c>
      <c r="C4856">
        <v>277</v>
      </c>
      <c r="D4856">
        <v>581</v>
      </c>
      <c r="E4856" t="s">
        <v>142</v>
      </c>
      <c r="F4856" t="str">
        <f>VLOOKUP(E4856,centro_costo!A$1:C$100,3,0)</f>
        <v>UNIDAD DE SALUD PSICOPEDAGOGICA Y SERVICIO SOCIAL</v>
      </c>
      <c r="G4856" t="s">
        <v>19</v>
      </c>
      <c r="H4856" t="str">
        <f>VLOOKUP(G4856,fuente_financiamiento!A$1:B$5,2,0)</f>
        <v>00:RECURSOS ORDINARIOS</v>
      </c>
      <c r="I4856" t="s">
        <v>10047</v>
      </c>
      <c r="J4856" t="str">
        <f>VLOOKUP(I4856,clasificador!A$1:C$1634,3,0)</f>
        <v>2.3. 2  7.14 98:OTROS SERVICIOS TECNICOS Y PROFESIONALES DESARROLLADOS POR PERSONAS NATURALES</v>
      </c>
      <c r="K4856">
        <v>7</v>
      </c>
      <c r="L4856" t="s">
        <v>1108</v>
      </c>
      <c r="M4856" t="s">
        <v>2235</v>
      </c>
      <c r="N4856" t="s">
        <v>255</v>
      </c>
      <c r="O4856" t="s">
        <v>10345</v>
      </c>
      <c r="P4856" t="s">
        <v>10346</v>
      </c>
      <c r="Q4856" t="s">
        <v>10347</v>
      </c>
      <c r="R4856">
        <v>316</v>
      </c>
      <c r="S4856">
        <v>2500</v>
      </c>
      <c r="T4856">
        <v>1</v>
      </c>
      <c r="U4856" t="s">
        <v>10044</v>
      </c>
      <c r="V4856" t="s">
        <v>10348</v>
      </c>
      <c r="W4856" s="4">
        <v>45352</v>
      </c>
    </row>
    <row r="4857" spans="1:23" x14ac:dyDescent="0.25">
      <c r="A4857" t="s">
        <v>10571</v>
      </c>
      <c r="B4857" t="s">
        <v>10040</v>
      </c>
      <c r="C4857">
        <v>275</v>
      </c>
      <c r="D4857">
        <v>583</v>
      </c>
      <c r="E4857" t="s">
        <v>142</v>
      </c>
      <c r="F4857" t="str">
        <f>VLOOKUP(E4857,centro_costo!A$1:C$100,3,0)</f>
        <v>UNIDAD DE SALUD PSICOPEDAGOGICA Y SERVICIO SOCIAL</v>
      </c>
      <c r="G4857" t="s">
        <v>19</v>
      </c>
      <c r="H4857" t="str">
        <f>VLOOKUP(G4857,fuente_financiamiento!A$1:B$5,2,0)</f>
        <v>00:RECURSOS ORDINARIOS</v>
      </c>
      <c r="I4857" t="s">
        <v>10047</v>
      </c>
      <c r="J4857" t="str">
        <f>VLOOKUP(I4857,clasificador!A$1:C$1634,3,0)</f>
        <v>2.3. 2  7.14 98:OTROS SERVICIOS TECNICOS Y PROFESIONALES DESARROLLADOS POR PERSONAS NATURALES</v>
      </c>
      <c r="K4857">
        <v>7</v>
      </c>
      <c r="L4857" t="s">
        <v>1108</v>
      </c>
      <c r="M4857" t="s">
        <v>2235</v>
      </c>
      <c r="N4857" t="s">
        <v>255</v>
      </c>
      <c r="O4857" t="s">
        <v>452</v>
      </c>
      <c r="P4857" t="s">
        <v>10350</v>
      </c>
      <c r="Q4857" t="s">
        <v>10351</v>
      </c>
      <c r="R4857">
        <v>316</v>
      </c>
      <c r="S4857">
        <v>2500</v>
      </c>
      <c r="T4857">
        <v>1</v>
      </c>
      <c r="U4857" t="s">
        <v>10044</v>
      </c>
      <c r="V4857" t="s">
        <v>10352</v>
      </c>
      <c r="W4857" s="4">
        <v>45352</v>
      </c>
    </row>
    <row r="4858" spans="1:23" x14ac:dyDescent="0.25">
      <c r="A4858" t="s">
        <v>10572</v>
      </c>
      <c r="B4858" t="s">
        <v>10040</v>
      </c>
      <c r="C4858">
        <v>243</v>
      </c>
      <c r="D4858">
        <v>557</v>
      </c>
      <c r="E4858" t="s">
        <v>601</v>
      </c>
      <c r="F4858" t="str">
        <f>VLOOKUP(E4858,centro_costo!A$1:C$100,3,0)</f>
        <v>UNIDAD DE SERVICIOS GENERALES</v>
      </c>
      <c r="G4858" t="s">
        <v>19</v>
      </c>
      <c r="H4858" t="str">
        <f>VLOOKUP(G4858,fuente_financiamiento!A$1:B$5,2,0)</f>
        <v>00:RECURSOS ORDINARIOS</v>
      </c>
      <c r="I4858" t="s">
        <v>10047</v>
      </c>
      <c r="J4858" t="str">
        <f>VLOOKUP(I4858,clasificador!A$1:C$1634,3,0)</f>
        <v>2.3. 2  7.14 98:OTROS SERVICIOS TECNICOS Y PROFESIONALES DESARROLLADOS POR PERSONAS NATURALES</v>
      </c>
      <c r="K4858">
        <v>13</v>
      </c>
      <c r="L4858" t="s">
        <v>1040</v>
      </c>
      <c r="M4858" t="s">
        <v>3664</v>
      </c>
      <c r="N4858" t="s">
        <v>280</v>
      </c>
      <c r="O4858" t="s">
        <v>1984</v>
      </c>
      <c r="P4858" t="s">
        <v>10203</v>
      </c>
      <c r="Q4858" t="s">
        <v>10204</v>
      </c>
      <c r="R4858">
        <v>435</v>
      </c>
      <c r="S4858">
        <v>1500</v>
      </c>
      <c r="T4858">
        <v>1</v>
      </c>
      <c r="U4858" t="s">
        <v>10044</v>
      </c>
      <c r="V4858" t="s">
        <v>10354</v>
      </c>
      <c r="W4858" s="4">
        <v>45352</v>
      </c>
    </row>
    <row r="4859" spans="1:23" x14ac:dyDescent="0.25">
      <c r="A4859" t="s">
        <v>10573</v>
      </c>
      <c r="B4859" t="s">
        <v>10040</v>
      </c>
      <c r="C4859">
        <v>369</v>
      </c>
      <c r="D4859">
        <v>652</v>
      </c>
      <c r="E4859" t="s">
        <v>5158</v>
      </c>
      <c r="F4859" t="str">
        <f>VLOOKUP(E4859,centro_costo!A$1:C$100,3,0)</f>
        <v>ESCUELA DE POST GRADO</v>
      </c>
      <c r="G4859" t="s">
        <v>31</v>
      </c>
      <c r="H4859" t="str">
        <f>VLOOKUP(G4859,fuente_financiamiento!A$1:B$5,2,0)</f>
        <v>09:RECURSOS DIRECTAMENTE RECAUDADOS</v>
      </c>
      <c r="I4859" t="s">
        <v>10047</v>
      </c>
      <c r="J4859" t="str">
        <f>VLOOKUP(I4859,clasificador!A$1:C$1634,3,0)</f>
        <v>2.3. 2  7.14 98:OTROS SERVICIOS TECNICOS Y PROFESIONALES DESARROLLADOS POR PERSONAS NATURALES</v>
      </c>
      <c r="K4859">
        <v>21</v>
      </c>
      <c r="L4859" t="s">
        <v>1108</v>
      </c>
      <c r="M4859" t="s">
        <v>719</v>
      </c>
      <c r="N4859" t="s">
        <v>87</v>
      </c>
      <c r="O4859" t="s">
        <v>10574</v>
      </c>
      <c r="P4859" t="s">
        <v>10575</v>
      </c>
      <c r="Q4859" t="s">
        <v>10576</v>
      </c>
      <c r="R4859">
        <v>19</v>
      </c>
      <c r="S4859">
        <v>2000</v>
      </c>
      <c r="T4859">
        <v>1</v>
      </c>
      <c r="U4859" t="s">
        <v>10044</v>
      </c>
      <c r="V4859" t="s">
        <v>10577</v>
      </c>
      <c r="W4859" s="4">
        <v>45352</v>
      </c>
    </row>
    <row r="4860" spans="1:23" x14ac:dyDescent="0.25">
      <c r="A4860" t="s">
        <v>10578</v>
      </c>
      <c r="B4860" t="s">
        <v>10040</v>
      </c>
      <c r="C4860">
        <v>229</v>
      </c>
      <c r="D4860">
        <v>519</v>
      </c>
      <c r="E4860" t="s">
        <v>134</v>
      </c>
      <c r="F4860" t="str">
        <f>VLOOKUP(E4860,centro_costo!A$1:C$100,3,0)</f>
        <v>ESCUELA PROFESIONAL DE INGENIERIA QUIMICA</v>
      </c>
      <c r="G4860" t="s">
        <v>19</v>
      </c>
      <c r="H4860" t="str">
        <f>VLOOKUP(G4860,fuente_financiamiento!A$1:B$5,2,0)</f>
        <v>00:RECURSOS ORDINARIOS</v>
      </c>
      <c r="I4860" t="s">
        <v>10047</v>
      </c>
      <c r="J4860" t="str">
        <f>VLOOKUP(I4860,clasificador!A$1:C$1634,3,0)</f>
        <v>2.3. 2  7.14 98:OTROS SERVICIOS TECNICOS Y PROFESIONALES DESARROLLADOS POR PERSONAS NATURALES</v>
      </c>
      <c r="K4860">
        <v>5</v>
      </c>
      <c r="L4860" t="s">
        <v>1108</v>
      </c>
      <c r="M4860" t="s">
        <v>719</v>
      </c>
      <c r="N4860" t="s">
        <v>281</v>
      </c>
      <c r="O4860" t="s">
        <v>4656</v>
      </c>
      <c r="P4860" t="s">
        <v>10048</v>
      </c>
      <c r="Q4860" t="s">
        <v>10049</v>
      </c>
      <c r="R4860">
        <v>229</v>
      </c>
      <c r="S4860">
        <v>1800</v>
      </c>
      <c r="T4860">
        <v>1</v>
      </c>
      <c r="U4860" t="s">
        <v>10044</v>
      </c>
      <c r="V4860" t="s">
        <v>10474</v>
      </c>
      <c r="W4860" s="4">
        <v>45352</v>
      </c>
    </row>
    <row r="4861" spans="1:23" x14ac:dyDescent="0.25">
      <c r="A4861" t="s">
        <v>10579</v>
      </c>
      <c r="B4861" t="s">
        <v>10040</v>
      </c>
      <c r="C4861">
        <v>281</v>
      </c>
      <c r="D4861">
        <v>578</v>
      </c>
      <c r="E4861" t="s">
        <v>142</v>
      </c>
      <c r="F4861" t="str">
        <f>VLOOKUP(E4861,centro_costo!A$1:C$100,3,0)</f>
        <v>UNIDAD DE SALUD PSICOPEDAGOGICA Y SERVICIO SOCIAL</v>
      </c>
      <c r="G4861" t="s">
        <v>19</v>
      </c>
      <c r="H4861" t="str">
        <f>VLOOKUP(G4861,fuente_financiamiento!A$1:B$5,2,0)</f>
        <v>00:RECURSOS ORDINARIOS</v>
      </c>
      <c r="I4861" t="s">
        <v>10047</v>
      </c>
      <c r="J4861" t="str">
        <f>VLOOKUP(I4861,clasificador!A$1:C$1634,3,0)</f>
        <v>2.3. 2  7.14 98:OTROS SERVICIOS TECNICOS Y PROFESIONALES DESARROLLADOS POR PERSONAS NATURALES</v>
      </c>
      <c r="K4861">
        <v>7</v>
      </c>
      <c r="L4861" t="s">
        <v>1108</v>
      </c>
      <c r="M4861" t="s">
        <v>719</v>
      </c>
      <c r="N4861" t="s">
        <v>281</v>
      </c>
      <c r="O4861" t="s">
        <v>10376</v>
      </c>
      <c r="P4861" t="s">
        <v>10377</v>
      </c>
      <c r="Q4861" t="s">
        <v>10378</v>
      </c>
      <c r="R4861">
        <v>316</v>
      </c>
      <c r="S4861">
        <v>2500</v>
      </c>
      <c r="T4861">
        <v>1</v>
      </c>
      <c r="U4861" t="s">
        <v>10044</v>
      </c>
      <c r="V4861" t="s">
        <v>10395</v>
      </c>
      <c r="W4861" s="4">
        <v>45352</v>
      </c>
    </row>
    <row r="4862" spans="1:23" x14ac:dyDescent="0.25">
      <c r="A4862" t="s">
        <v>10580</v>
      </c>
      <c r="B4862" t="s">
        <v>10040</v>
      </c>
      <c r="C4862">
        <v>260</v>
      </c>
      <c r="D4862">
        <v>594</v>
      </c>
      <c r="E4862" t="s">
        <v>134</v>
      </c>
      <c r="F4862" t="str">
        <f>VLOOKUP(E4862,centro_costo!A$1:C$100,3,0)</f>
        <v>ESCUELA PROFESIONAL DE INGENIERIA QUIMICA</v>
      </c>
      <c r="G4862" t="s">
        <v>19</v>
      </c>
      <c r="H4862" t="str">
        <f>VLOOKUP(G4862,fuente_financiamiento!A$1:B$5,2,0)</f>
        <v>00:RECURSOS ORDINARIOS</v>
      </c>
      <c r="I4862" t="s">
        <v>10047</v>
      </c>
      <c r="J4862" t="str">
        <f>VLOOKUP(I4862,clasificador!A$1:C$1634,3,0)</f>
        <v>2.3. 2  7.14 98:OTROS SERVICIOS TECNICOS Y PROFESIONALES DESARROLLADOS POR PERSONAS NATURALES</v>
      </c>
      <c r="K4862">
        <v>5</v>
      </c>
      <c r="L4862" t="s">
        <v>1108</v>
      </c>
      <c r="M4862" t="s">
        <v>719</v>
      </c>
      <c r="N4862" t="s">
        <v>281</v>
      </c>
      <c r="O4862" t="s">
        <v>4656</v>
      </c>
      <c r="P4862" t="s">
        <v>10048</v>
      </c>
      <c r="Q4862" t="s">
        <v>10049</v>
      </c>
      <c r="R4862">
        <v>229</v>
      </c>
      <c r="S4862">
        <v>1800</v>
      </c>
      <c r="T4862">
        <v>1</v>
      </c>
      <c r="U4862" t="s">
        <v>10044</v>
      </c>
      <c r="V4862" t="s">
        <v>10236</v>
      </c>
      <c r="W4862" s="4">
        <v>45352</v>
      </c>
    </row>
    <row r="4863" spans="1:23" x14ac:dyDescent="0.25">
      <c r="A4863" t="s">
        <v>10581</v>
      </c>
      <c r="B4863" t="s">
        <v>10040</v>
      </c>
      <c r="C4863">
        <v>263</v>
      </c>
      <c r="D4863">
        <v>602</v>
      </c>
      <c r="E4863" t="s">
        <v>161</v>
      </c>
      <c r="F4863" t="str">
        <f>VLOOKUP(E4863,centro_costo!A$1:C$100,3,0)</f>
        <v>ESCUELA PROFESIONAL DE INGENIERIA AGROINDUSTRIAL</v>
      </c>
      <c r="G4863" t="s">
        <v>19</v>
      </c>
      <c r="H4863" t="str">
        <f>VLOOKUP(G4863,fuente_financiamiento!A$1:B$5,2,0)</f>
        <v>00:RECURSOS ORDINARIOS</v>
      </c>
      <c r="I4863" t="s">
        <v>10047</v>
      </c>
      <c r="J4863" t="str">
        <f>VLOOKUP(I4863,clasificador!A$1:C$1634,3,0)</f>
        <v>2.3. 2  7.14 98:OTROS SERVICIOS TECNICOS Y PROFESIONALES DESARROLLADOS POR PERSONAS NATURALES</v>
      </c>
      <c r="K4863">
        <v>5</v>
      </c>
      <c r="L4863" t="s">
        <v>1108</v>
      </c>
      <c r="M4863" t="s">
        <v>719</v>
      </c>
      <c r="N4863" t="s">
        <v>87</v>
      </c>
      <c r="O4863" t="s">
        <v>10118</v>
      </c>
      <c r="P4863" t="s">
        <v>10119</v>
      </c>
      <c r="Q4863" t="s">
        <v>10120</v>
      </c>
      <c r="R4863">
        <v>302</v>
      </c>
      <c r="S4863">
        <v>3600</v>
      </c>
      <c r="T4863">
        <v>1</v>
      </c>
      <c r="U4863" t="s">
        <v>10044</v>
      </c>
      <c r="V4863" t="s">
        <v>10582</v>
      </c>
      <c r="W4863" s="4">
        <v>45352</v>
      </c>
    </row>
    <row r="4864" spans="1:23" x14ac:dyDescent="0.25">
      <c r="A4864" t="s">
        <v>10583</v>
      </c>
      <c r="B4864" t="s">
        <v>10040</v>
      </c>
      <c r="C4864">
        <v>272</v>
      </c>
      <c r="D4864">
        <v>586</v>
      </c>
      <c r="E4864" t="s">
        <v>142</v>
      </c>
      <c r="F4864" t="str">
        <f>VLOOKUP(E4864,centro_costo!A$1:C$100,3,0)</f>
        <v>UNIDAD DE SALUD PSICOPEDAGOGICA Y SERVICIO SOCIAL</v>
      </c>
      <c r="G4864" t="s">
        <v>19</v>
      </c>
      <c r="H4864" t="str">
        <f>VLOOKUP(G4864,fuente_financiamiento!A$1:B$5,2,0)</f>
        <v>00:RECURSOS ORDINARIOS</v>
      </c>
      <c r="I4864" t="s">
        <v>10047</v>
      </c>
      <c r="J4864" t="str">
        <f>VLOOKUP(I4864,clasificador!A$1:C$1634,3,0)</f>
        <v>2.3. 2  7.14 98:OTROS SERVICIOS TECNICOS Y PROFESIONALES DESARROLLADOS POR PERSONAS NATURALES</v>
      </c>
      <c r="K4864">
        <v>7</v>
      </c>
      <c r="L4864" t="s">
        <v>1108</v>
      </c>
      <c r="M4864" t="s">
        <v>2235</v>
      </c>
      <c r="N4864" t="s">
        <v>280</v>
      </c>
      <c r="O4864" t="s">
        <v>616</v>
      </c>
      <c r="P4864" t="s">
        <v>10368</v>
      </c>
      <c r="Q4864" t="s">
        <v>10369</v>
      </c>
      <c r="R4864">
        <v>316</v>
      </c>
      <c r="S4864">
        <v>2500</v>
      </c>
      <c r="T4864">
        <v>1</v>
      </c>
      <c r="U4864" t="s">
        <v>10044</v>
      </c>
      <c r="V4864" t="s">
        <v>10370</v>
      </c>
      <c r="W4864" s="4">
        <v>45352</v>
      </c>
    </row>
    <row r="4865" spans="1:23" x14ac:dyDescent="0.25">
      <c r="A4865" t="s">
        <v>10584</v>
      </c>
      <c r="B4865" t="s">
        <v>10040</v>
      </c>
      <c r="C4865">
        <v>274</v>
      </c>
      <c r="D4865">
        <v>584</v>
      </c>
      <c r="E4865" t="s">
        <v>142</v>
      </c>
      <c r="F4865" t="str">
        <f>VLOOKUP(E4865,centro_costo!A$1:C$100,3,0)</f>
        <v>UNIDAD DE SALUD PSICOPEDAGOGICA Y SERVICIO SOCIAL</v>
      </c>
      <c r="G4865" t="s">
        <v>19</v>
      </c>
      <c r="H4865" t="str">
        <f>VLOOKUP(G4865,fuente_financiamiento!A$1:B$5,2,0)</f>
        <v>00:RECURSOS ORDINARIOS</v>
      </c>
      <c r="I4865" t="s">
        <v>10047</v>
      </c>
      <c r="J4865" t="str">
        <f>VLOOKUP(I4865,clasificador!A$1:C$1634,3,0)</f>
        <v>2.3. 2  7.14 98:OTROS SERVICIOS TECNICOS Y PROFESIONALES DESARROLLADOS POR PERSONAS NATURALES</v>
      </c>
      <c r="K4865">
        <v>7</v>
      </c>
      <c r="L4865" t="s">
        <v>1108</v>
      </c>
      <c r="M4865" t="s">
        <v>2235</v>
      </c>
      <c r="N4865" t="s">
        <v>255</v>
      </c>
      <c r="O4865" t="s">
        <v>10340</v>
      </c>
      <c r="P4865" t="s">
        <v>10341</v>
      </c>
      <c r="Q4865" t="s">
        <v>10342</v>
      </c>
      <c r="R4865">
        <v>316</v>
      </c>
      <c r="S4865">
        <v>2500</v>
      </c>
      <c r="T4865">
        <v>1</v>
      </c>
      <c r="U4865" t="s">
        <v>10044</v>
      </c>
      <c r="V4865" t="s">
        <v>10372</v>
      </c>
      <c r="W4865" s="4">
        <v>45352</v>
      </c>
    </row>
    <row r="4866" spans="1:23" x14ac:dyDescent="0.25">
      <c r="A4866" t="s">
        <v>10585</v>
      </c>
      <c r="B4866" t="s">
        <v>10040</v>
      </c>
      <c r="C4866">
        <v>278</v>
      </c>
      <c r="D4866">
        <v>580</v>
      </c>
      <c r="E4866" t="s">
        <v>142</v>
      </c>
      <c r="F4866" t="str">
        <f>VLOOKUP(E4866,centro_costo!A$1:C$100,3,0)</f>
        <v>UNIDAD DE SALUD PSICOPEDAGOGICA Y SERVICIO SOCIAL</v>
      </c>
      <c r="G4866" t="s">
        <v>19</v>
      </c>
      <c r="H4866" t="str">
        <f>VLOOKUP(G4866,fuente_financiamiento!A$1:B$5,2,0)</f>
        <v>00:RECURSOS ORDINARIOS</v>
      </c>
      <c r="I4866" t="s">
        <v>10047</v>
      </c>
      <c r="J4866" t="str">
        <f>VLOOKUP(I4866,clasificador!A$1:C$1634,3,0)</f>
        <v>2.3. 2  7.14 98:OTROS SERVICIOS TECNICOS Y PROFESIONALES DESARROLLADOS POR PERSONAS NATURALES</v>
      </c>
      <c r="K4866">
        <v>7</v>
      </c>
      <c r="L4866" t="s">
        <v>1108</v>
      </c>
      <c r="M4866" t="s">
        <v>719</v>
      </c>
      <c r="N4866" t="s">
        <v>281</v>
      </c>
      <c r="O4866" t="s">
        <v>10376</v>
      </c>
      <c r="P4866" t="s">
        <v>10377</v>
      </c>
      <c r="Q4866" t="s">
        <v>10378</v>
      </c>
      <c r="R4866">
        <v>316</v>
      </c>
      <c r="S4866">
        <v>2500</v>
      </c>
      <c r="T4866">
        <v>1</v>
      </c>
      <c r="U4866" t="s">
        <v>10044</v>
      </c>
      <c r="V4866" t="s">
        <v>10379</v>
      </c>
      <c r="W4866" s="4">
        <v>45352</v>
      </c>
    </row>
    <row r="4867" spans="1:23" x14ac:dyDescent="0.25">
      <c r="A4867" t="s">
        <v>10586</v>
      </c>
      <c r="B4867" t="s">
        <v>10040</v>
      </c>
      <c r="C4867">
        <v>282</v>
      </c>
      <c r="D4867">
        <v>577</v>
      </c>
      <c r="E4867" t="s">
        <v>142</v>
      </c>
      <c r="F4867" t="str">
        <f>VLOOKUP(E4867,centro_costo!A$1:C$100,3,0)</f>
        <v>UNIDAD DE SALUD PSICOPEDAGOGICA Y SERVICIO SOCIAL</v>
      </c>
      <c r="G4867" t="s">
        <v>19</v>
      </c>
      <c r="H4867" t="str">
        <f>VLOOKUP(G4867,fuente_financiamiento!A$1:B$5,2,0)</f>
        <v>00:RECURSOS ORDINARIOS</v>
      </c>
      <c r="I4867" t="s">
        <v>10047</v>
      </c>
      <c r="J4867" t="str">
        <f>VLOOKUP(I4867,clasificador!A$1:C$1634,3,0)</f>
        <v>2.3. 2  7.14 98:OTROS SERVICIOS TECNICOS Y PROFESIONALES DESARROLLADOS POR PERSONAS NATURALES</v>
      </c>
      <c r="K4867">
        <v>7</v>
      </c>
      <c r="L4867" t="s">
        <v>1108</v>
      </c>
      <c r="M4867" t="s">
        <v>719</v>
      </c>
      <c r="N4867" t="s">
        <v>87</v>
      </c>
      <c r="O4867" t="s">
        <v>10383</v>
      </c>
      <c r="P4867" t="s">
        <v>10384</v>
      </c>
      <c r="Q4867" t="s">
        <v>10385</v>
      </c>
      <c r="R4867">
        <v>316</v>
      </c>
      <c r="S4867">
        <v>3500</v>
      </c>
      <c r="T4867">
        <v>1</v>
      </c>
      <c r="U4867" t="s">
        <v>10044</v>
      </c>
      <c r="V4867" t="s">
        <v>10386</v>
      </c>
      <c r="W4867" s="4">
        <v>45352</v>
      </c>
    </row>
    <row r="4868" spans="1:23" x14ac:dyDescent="0.25">
      <c r="A4868" t="s">
        <v>10587</v>
      </c>
      <c r="B4868" t="s">
        <v>10040</v>
      </c>
      <c r="C4868">
        <v>370</v>
      </c>
      <c r="D4868">
        <v>651</v>
      </c>
      <c r="E4868" t="s">
        <v>5158</v>
      </c>
      <c r="F4868" t="str">
        <f>VLOOKUP(E4868,centro_costo!A$1:C$100,3,0)</f>
        <v>ESCUELA DE POST GRADO</v>
      </c>
      <c r="G4868" t="s">
        <v>31</v>
      </c>
      <c r="H4868" t="str">
        <f>VLOOKUP(G4868,fuente_financiamiento!A$1:B$5,2,0)</f>
        <v>09:RECURSOS DIRECTAMENTE RECAUDADOS</v>
      </c>
      <c r="I4868" t="s">
        <v>10047</v>
      </c>
      <c r="J4868" t="str">
        <f>VLOOKUP(I4868,clasificador!A$1:C$1634,3,0)</f>
        <v>2.3. 2  7.14 98:OTROS SERVICIOS TECNICOS Y PROFESIONALES DESARROLLADOS POR PERSONAS NATURALES</v>
      </c>
      <c r="K4868">
        <v>21</v>
      </c>
      <c r="L4868" t="s">
        <v>1108</v>
      </c>
      <c r="M4868" t="s">
        <v>719</v>
      </c>
      <c r="N4868" t="s">
        <v>87</v>
      </c>
      <c r="O4868" t="s">
        <v>10588</v>
      </c>
      <c r="P4868" t="s">
        <v>10589</v>
      </c>
      <c r="Q4868" t="s">
        <v>10590</v>
      </c>
      <c r="R4868">
        <v>19</v>
      </c>
      <c r="S4868">
        <v>1800</v>
      </c>
      <c r="T4868">
        <v>1</v>
      </c>
      <c r="U4868" t="s">
        <v>10044</v>
      </c>
      <c r="V4868" t="s">
        <v>10591</v>
      </c>
      <c r="W4868" s="4">
        <v>45352</v>
      </c>
    </row>
    <row r="4869" spans="1:23" x14ac:dyDescent="0.25">
      <c r="A4869" t="s">
        <v>10592</v>
      </c>
      <c r="B4869" t="s">
        <v>10040</v>
      </c>
      <c r="C4869">
        <v>276</v>
      </c>
      <c r="D4869">
        <v>582</v>
      </c>
      <c r="E4869" t="s">
        <v>142</v>
      </c>
      <c r="F4869" t="str">
        <f>VLOOKUP(E4869,centro_costo!A$1:C$100,3,0)</f>
        <v>UNIDAD DE SALUD PSICOPEDAGOGICA Y SERVICIO SOCIAL</v>
      </c>
      <c r="G4869" t="s">
        <v>19</v>
      </c>
      <c r="H4869" t="str">
        <f>VLOOKUP(G4869,fuente_financiamiento!A$1:B$5,2,0)</f>
        <v>00:RECURSOS ORDINARIOS</v>
      </c>
      <c r="I4869" t="s">
        <v>10047</v>
      </c>
      <c r="J4869" t="str">
        <f>VLOOKUP(I4869,clasificador!A$1:C$1634,3,0)</f>
        <v>2.3. 2  7.14 98:OTROS SERVICIOS TECNICOS Y PROFESIONALES DESARROLLADOS POR PERSONAS NATURALES</v>
      </c>
      <c r="K4869">
        <v>7</v>
      </c>
      <c r="L4869" t="s">
        <v>1108</v>
      </c>
      <c r="M4869" t="s">
        <v>719</v>
      </c>
      <c r="N4869" t="s">
        <v>281</v>
      </c>
      <c r="O4869" t="s">
        <v>10388</v>
      </c>
      <c r="P4869" t="s">
        <v>10389</v>
      </c>
      <c r="Q4869" t="s">
        <v>10390</v>
      </c>
      <c r="R4869">
        <v>316</v>
      </c>
      <c r="S4869">
        <v>2500</v>
      </c>
      <c r="T4869">
        <v>1</v>
      </c>
      <c r="U4869" t="s">
        <v>10044</v>
      </c>
      <c r="V4869" t="s">
        <v>10391</v>
      </c>
      <c r="W4869" s="4">
        <v>45352</v>
      </c>
    </row>
    <row r="4870" spans="1:23" x14ac:dyDescent="0.25">
      <c r="A4870" t="s">
        <v>10593</v>
      </c>
      <c r="B4870" t="s">
        <v>10040</v>
      </c>
      <c r="C4870">
        <v>269</v>
      </c>
      <c r="D4870">
        <v>588</v>
      </c>
      <c r="E4870" t="s">
        <v>142</v>
      </c>
      <c r="F4870" t="str">
        <f>VLOOKUP(E4870,centro_costo!A$1:C$100,3,0)</f>
        <v>UNIDAD DE SALUD PSICOPEDAGOGICA Y SERVICIO SOCIAL</v>
      </c>
      <c r="G4870" t="s">
        <v>19</v>
      </c>
      <c r="H4870" t="str">
        <f>VLOOKUP(G4870,fuente_financiamiento!A$1:B$5,2,0)</f>
        <v>00:RECURSOS ORDINARIOS</v>
      </c>
      <c r="I4870" t="s">
        <v>10047</v>
      </c>
      <c r="J4870" t="str">
        <f>VLOOKUP(I4870,clasificador!A$1:C$1634,3,0)</f>
        <v>2.3. 2  7.14 98:OTROS SERVICIOS TECNICOS Y PROFESIONALES DESARROLLADOS POR PERSONAS NATURALES</v>
      </c>
      <c r="K4870">
        <v>7</v>
      </c>
      <c r="L4870" t="s">
        <v>1108</v>
      </c>
      <c r="M4870" t="s">
        <v>719</v>
      </c>
      <c r="N4870" t="s">
        <v>87</v>
      </c>
      <c r="O4870" t="s">
        <v>10383</v>
      </c>
      <c r="P4870" t="s">
        <v>10384</v>
      </c>
      <c r="Q4870" t="s">
        <v>10385</v>
      </c>
      <c r="R4870">
        <v>316</v>
      </c>
      <c r="S4870">
        <v>3500</v>
      </c>
      <c r="T4870">
        <v>1</v>
      </c>
      <c r="U4870" t="s">
        <v>10044</v>
      </c>
      <c r="V4870" t="s">
        <v>10393</v>
      </c>
      <c r="W4870" s="4">
        <v>45352</v>
      </c>
    </row>
    <row r="4871" spans="1:23" x14ac:dyDescent="0.25">
      <c r="A4871" t="s">
        <v>10594</v>
      </c>
      <c r="B4871" t="s">
        <v>10040</v>
      </c>
      <c r="C4871">
        <v>241</v>
      </c>
      <c r="D4871">
        <v>554</v>
      </c>
      <c r="E4871" t="s">
        <v>134</v>
      </c>
      <c r="F4871" t="str">
        <f>VLOOKUP(E4871,centro_costo!A$1:C$100,3,0)</f>
        <v>ESCUELA PROFESIONAL DE INGENIERIA QUIMICA</v>
      </c>
      <c r="G4871" t="s">
        <v>19</v>
      </c>
      <c r="H4871" t="str">
        <f>VLOOKUP(G4871,fuente_financiamiento!A$1:B$5,2,0)</f>
        <v>00:RECURSOS ORDINARIOS</v>
      </c>
      <c r="I4871" t="s">
        <v>10047</v>
      </c>
      <c r="J4871" t="str">
        <f>VLOOKUP(I4871,clasificador!A$1:C$1634,3,0)</f>
        <v>2.3. 2  7.14 98:OTROS SERVICIOS TECNICOS Y PROFESIONALES DESARROLLADOS POR PERSONAS NATURALES</v>
      </c>
      <c r="K4871">
        <v>5</v>
      </c>
      <c r="L4871" t="s">
        <v>1108</v>
      </c>
      <c r="M4871" t="s">
        <v>719</v>
      </c>
      <c r="N4871" t="s">
        <v>281</v>
      </c>
      <c r="O4871" t="s">
        <v>4656</v>
      </c>
      <c r="P4871" t="s">
        <v>10048</v>
      </c>
      <c r="Q4871" t="s">
        <v>10049</v>
      </c>
      <c r="R4871">
        <v>229</v>
      </c>
      <c r="S4871">
        <v>1800</v>
      </c>
      <c r="T4871">
        <v>1</v>
      </c>
      <c r="U4871" t="s">
        <v>10044</v>
      </c>
      <c r="V4871" t="s">
        <v>10232</v>
      </c>
      <c r="W4871" s="4">
        <v>45352</v>
      </c>
    </row>
    <row r="4872" spans="1:23" x14ac:dyDescent="0.25">
      <c r="A4872" t="s">
        <v>10595</v>
      </c>
      <c r="B4872" t="s">
        <v>10040</v>
      </c>
      <c r="C4872">
        <v>6</v>
      </c>
      <c r="D4872">
        <v>110</v>
      </c>
      <c r="E4872" t="s">
        <v>5158</v>
      </c>
      <c r="F4872" t="str">
        <f>VLOOKUP(E4872,centro_costo!A$1:C$100,3,0)</f>
        <v>ESCUELA DE POST GRADO</v>
      </c>
      <c r="G4872" t="s">
        <v>31</v>
      </c>
      <c r="H4872" t="str">
        <f>VLOOKUP(G4872,fuente_financiamiento!A$1:B$5,2,0)</f>
        <v>09:RECURSOS DIRECTAMENTE RECAUDADOS</v>
      </c>
      <c r="I4872" t="s">
        <v>10139</v>
      </c>
      <c r="J4872" t="str">
        <f>VLOOKUP(I4872,clasificador!A$1:C$1634,3,0)</f>
        <v>2.3. 2  2. 4  1:SERVICIO DE PUBLICIDAD</v>
      </c>
      <c r="K4872">
        <v>21</v>
      </c>
      <c r="L4872" t="s">
        <v>1346</v>
      </c>
      <c r="M4872" t="s">
        <v>1109</v>
      </c>
      <c r="N4872" t="s">
        <v>61</v>
      </c>
      <c r="O4872" t="s">
        <v>225</v>
      </c>
      <c r="P4872" t="s">
        <v>10596</v>
      </c>
      <c r="Q4872" t="s">
        <v>10597</v>
      </c>
      <c r="R4872">
        <v>21</v>
      </c>
      <c r="S4872">
        <v>7500</v>
      </c>
      <c r="T4872">
        <v>1</v>
      </c>
      <c r="U4872" t="s">
        <v>10044</v>
      </c>
      <c r="V4872" t="s">
        <v>10598</v>
      </c>
      <c r="W4872" s="4">
        <v>45352</v>
      </c>
    </row>
    <row r="4873" spans="1:23" x14ac:dyDescent="0.25">
      <c r="A4873" t="s">
        <v>10599</v>
      </c>
      <c r="B4873" t="s">
        <v>10040</v>
      </c>
      <c r="C4873">
        <v>266</v>
      </c>
      <c r="D4873">
        <v>591</v>
      </c>
      <c r="E4873" t="s">
        <v>172</v>
      </c>
      <c r="F4873" t="str">
        <f>VLOOKUP(E4873,centro_costo!A$1:C$100,3,0)</f>
        <v>OFICINA DE TECNOLOGIAS DE LA INFORMACION</v>
      </c>
      <c r="G4873" t="s">
        <v>19</v>
      </c>
      <c r="H4873" t="str">
        <f>VLOOKUP(G4873,fuente_financiamiento!A$1:B$5,2,0)</f>
        <v>00:RECURSOS ORDINARIOS</v>
      </c>
      <c r="I4873" t="s">
        <v>10408</v>
      </c>
      <c r="J4873" t="str">
        <f>VLOOKUP(I4873,clasificador!A$1:C$1634,3,0)</f>
        <v>2.3. 2  7. 4 99:OTROS SERVICIOS DE INFORMATICA</v>
      </c>
      <c r="K4873">
        <v>2</v>
      </c>
      <c r="L4873" t="s">
        <v>755</v>
      </c>
      <c r="M4873" t="s">
        <v>3664</v>
      </c>
      <c r="N4873" t="s">
        <v>255</v>
      </c>
      <c r="O4873" t="s">
        <v>2726</v>
      </c>
      <c r="P4873" t="s">
        <v>10454</v>
      </c>
      <c r="Q4873" t="s">
        <v>10455</v>
      </c>
      <c r="R4873">
        <v>341</v>
      </c>
      <c r="S4873">
        <v>2700</v>
      </c>
      <c r="T4873">
        <v>1</v>
      </c>
      <c r="U4873" t="s">
        <v>10044</v>
      </c>
      <c r="V4873" t="s">
        <v>10456</v>
      </c>
      <c r="W4873" s="4">
        <v>45352</v>
      </c>
    </row>
    <row r="4874" spans="1:23" x14ac:dyDescent="0.25">
      <c r="A4874" t="s">
        <v>10600</v>
      </c>
      <c r="B4874" t="s">
        <v>10040</v>
      </c>
      <c r="C4874">
        <v>264</v>
      </c>
      <c r="D4874">
        <v>590</v>
      </c>
      <c r="E4874" t="s">
        <v>601</v>
      </c>
      <c r="F4874" t="str">
        <f>VLOOKUP(E4874,centro_costo!A$1:C$100,3,0)</f>
        <v>UNIDAD DE SERVICIOS GENERALES</v>
      </c>
      <c r="G4874" t="s">
        <v>19</v>
      </c>
      <c r="H4874" t="str">
        <f>VLOOKUP(G4874,fuente_financiamiento!A$1:B$5,2,0)</f>
        <v>00:RECURSOS ORDINARIOS</v>
      </c>
      <c r="I4874" t="s">
        <v>10047</v>
      </c>
      <c r="J4874" t="str">
        <f>VLOOKUP(I4874,clasificador!A$1:C$1634,3,0)</f>
        <v>2.3. 2  7.14 98:OTROS SERVICIOS TECNICOS Y PROFESIONALES DESARROLLADOS POR PERSONAS NATURALES</v>
      </c>
      <c r="K4874">
        <v>13</v>
      </c>
      <c r="L4874" t="s">
        <v>1040</v>
      </c>
      <c r="M4874" t="s">
        <v>3664</v>
      </c>
      <c r="N4874" t="s">
        <v>280</v>
      </c>
      <c r="O4874" t="s">
        <v>1984</v>
      </c>
      <c r="P4874" t="s">
        <v>10203</v>
      </c>
      <c r="Q4874" t="s">
        <v>10204</v>
      </c>
      <c r="R4874">
        <v>435</v>
      </c>
      <c r="S4874">
        <v>1500</v>
      </c>
      <c r="T4874">
        <v>1</v>
      </c>
      <c r="U4874" t="s">
        <v>10044</v>
      </c>
      <c r="V4874" t="s">
        <v>10334</v>
      </c>
      <c r="W4874" s="4">
        <v>45352</v>
      </c>
    </row>
    <row r="4875" spans="1:23" x14ac:dyDescent="0.25">
      <c r="A4875" t="s">
        <v>10601</v>
      </c>
      <c r="B4875" t="s">
        <v>10040</v>
      </c>
      <c r="C4875">
        <v>267</v>
      </c>
      <c r="D4875">
        <v>568</v>
      </c>
      <c r="E4875" t="s">
        <v>601</v>
      </c>
      <c r="F4875" t="str">
        <f>VLOOKUP(E4875,centro_costo!A$1:C$100,3,0)</f>
        <v>UNIDAD DE SERVICIOS GENERALES</v>
      </c>
      <c r="G4875" t="s">
        <v>19</v>
      </c>
      <c r="H4875" t="str">
        <f>VLOOKUP(G4875,fuente_financiamiento!A$1:B$5,2,0)</f>
        <v>00:RECURSOS ORDINARIOS</v>
      </c>
      <c r="I4875" t="s">
        <v>10047</v>
      </c>
      <c r="J4875" t="str">
        <f>VLOOKUP(I4875,clasificador!A$1:C$1634,3,0)</f>
        <v>2.3. 2  7.14 98:OTROS SERVICIOS TECNICOS Y PROFESIONALES DESARROLLADOS POR PERSONAS NATURALES</v>
      </c>
      <c r="K4875">
        <v>13</v>
      </c>
      <c r="L4875" t="s">
        <v>1040</v>
      </c>
      <c r="M4875" t="s">
        <v>3664</v>
      </c>
      <c r="N4875" t="s">
        <v>280</v>
      </c>
      <c r="O4875" t="s">
        <v>1984</v>
      </c>
      <c r="P4875" t="s">
        <v>10203</v>
      </c>
      <c r="Q4875" t="s">
        <v>10204</v>
      </c>
      <c r="R4875">
        <v>435</v>
      </c>
      <c r="S4875">
        <v>1500</v>
      </c>
      <c r="T4875">
        <v>1</v>
      </c>
      <c r="U4875" t="s">
        <v>10044</v>
      </c>
      <c r="V4875" t="s">
        <v>10215</v>
      </c>
      <c r="W4875" s="4">
        <v>45352</v>
      </c>
    </row>
    <row r="4876" spans="1:23" x14ac:dyDescent="0.25">
      <c r="A4876" t="s">
        <v>10602</v>
      </c>
      <c r="B4876" t="s">
        <v>10040</v>
      </c>
      <c r="C4876">
        <v>262</v>
      </c>
      <c r="D4876">
        <v>592</v>
      </c>
      <c r="E4876" t="s">
        <v>126</v>
      </c>
      <c r="F4876" t="str">
        <f>VLOOKUP(E4876,centro_costo!A$1:C$100,3,0)</f>
        <v>ESCUELA PROFESIONAL DE INGENIERIA DE SISTEMAS</v>
      </c>
      <c r="G4876" t="s">
        <v>19</v>
      </c>
      <c r="H4876" t="str">
        <f>VLOOKUP(G4876,fuente_financiamiento!A$1:B$5,2,0)</f>
        <v>00:RECURSOS ORDINARIOS</v>
      </c>
      <c r="I4876" t="s">
        <v>10047</v>
      </c>
      <c r="J4876" t="str">
        <f>VLOOKUP(I4876,clasificador!A$1:C$1634,3,0)</f>
        <v>2.3. 2  7.14 98:OTROS SERVICIOS TECNICOS Y PROFESIONALES DESARROLLADOS POR PERSONAS NATURALES</v>
      </c>
      <c r="K4876">
        <v>5</v>
      </c>
      <c r="L4876" t="s">
        <v>755</v>
      </c>
      <c r="M4876" t="s">
        <v>3664</v>
      </c>
      <c r="N4876" t="s">
        <v>255</v>
      </c>
      <c r="O4876" t="s">
        <v>1526</v>
      </c>
      <c r="P4876" t="s">
        <v>10088</v>
      </c>
      <c r="Q4876" t="s">
        <v>10089</v>
      </c>
      <c r="R4876">
        <v>231</v>
      </c>
      <c r="S4876">
        <v>1800</v>
      </c>
      <c r="T4876">
        <v>1</v>
      </c>
      <c r="U4876" t="s">
        <v>10044</v>
      </c>
      <c r="V4876" t="s">
        <v>10234</v>
      </c>
      <c r="W4876" s="4">
        <v>45352</v>
      </c>
    </row>
    <row r="4877" spans="1:23" x14ac:dyDescent="0.25">
      <c r="A4877" t="s">
        <v>10603</v>
      </c>
      <c r="B4877" t="s">
        <v>10040</v>
      </c>
      <c r="C4877">
        <v>240</v>
      </c>
      <c r="D4877">
        <v>556</v>
      </c>
      <c r="E4877" t="s">
        <v>601</v>
      </c>
      <c r="F4877" t="str">
        <f>VLOOKUP(E4877,centro_costo!A$1:C$100,3,0)</f>
        <v>UNIDAD DE SERVICIOS GENERALES</v>
      </c>
      <c r="G4877" t="s">
        <v>19</v>
      </c>
      <c r="H4877" t="str">
        <f>VLOOKUP(G4877,fuente_financiamiento!A$1:B$5,2,0)</f>
        <v>00:RECURSOS ORDINARIOS</v>
      </c>
      <c r="I4877" t="s">
        <v>10047</v>
      </c>
      <c r="J4877" t="str">
        <f>VLOOKUP(I4877,clasificador!A$1:C$1634,3,0)</f>
        <v>2.3. 2  7.14 98:OTROS SERVICIOS TECNICOS Y PROFESIONALES DESARROLLADOS POR PERSONAS NATURALES</v>
      </c>
      <c r="K4877">
        <v>13</v>
      </c>
      <c r="L4877" t="s">
        <v>1040</v>
      </c>
      <c r="M4877" t="s">
        <v>3664</v>
      </c>
      <c r="N4877" t="s">
        <v>280</v>
      </c>
      <c r="O4877" t="s">
        <v>1984</v>
      </c>
      <c r="P4877" t="s">
        <v>10203</v>
      </c>
      <c r="Q4877" t="s">
        <v>10204</v>
      </c>
      <c r="R4877">
        <v>435</v>
      </c>
      <c r="S4877">
        <v>1500</v>
      </c>
      <c r="T4877">
        <v>1</v>
      </c>
      <c r="U4877" t="s">
        <v>10044</v>
      </c>
      <c r="V4877" t="s">
        <v>10240</v>
      </c>
      <c r="W4877" s="4">
        <v>45352</v>
      </c>
    </row>
    <row r="4878" spans="1:23" x14ac:dyDescent="0.25">
      <c r="A4878" t="s">
        <v>10604</v>
      </c>
      <c r="B4878" t="s">
        <v>10040</v>
      </c>
      <c r="C4878">
        <v>261</v>
      </c>
      <c r="D4878">
        <v>593</v>
      </c>
      <c r="E4878" t="s">
        <v>601</v>
      </c>
      <c r="F4878" t="str">
        <f>VLOOKUP(E4878,centro_costo!A$1:C$100,3,0)</f>
        <v>UNIDAD DE SERVICIOS GENERALES</v>
      </c>
      <c r="G4878" t="s">
        <v>19</v>
      </c>
      <c r="H4878" t="str">
        <f>VLOOKUP(G4878,fuente_financiamiento!A$1:B$5,2,0)</f>
        <v>00:RECURSOS ORDINARIOS</v>
      </c>
      <c r="I4878" t="s">
        <v>10047</v>
      </c>
      <c r="J4878" t="str">
        <f>VLOOKUP(I4878,clasificador!A$1:C$1634,3,0)</f>
        <v>2.3. 2  7.14 98:OTROS SERVICIOS TECNICOS Y PROFESIONALES DESARROLLADOS POR PERSONAS NATURALES</v>
      </c>
      <c r="K4878">
        <v>13</v>
      </c>
      <c r="L4878" t="s">
        <v>1040</v>
      </c>
      <c r="M4878" t="s">
        <v>3664</v>
      </c>
      <c r="N4878" t="s">
        <v>280</v>
      </c>
      <c r="O4878" t="s">
        <v>1984</v>
      </c>
      <c r="P4878" t="s">
        <v>10203</v>
      </c>
      <c r="Q4878" t="s">
        <v>10204</v>
      </c>
      <c r="R4878">
        <v>435</v>
      </c>
      <c r="S4878">
        <v>1500</v>
      </c>
      <c r="T4878">
        <v>1</v>
      </c>
      <c r="U4878" t="s">
        <v>10044</v>
      </c>
      <c r="V4878" t="s">
        <v>10317</v>
      </c>
      <c r="W4878" s="4">
        <v>45352</v>
      </c>
    </row>
    <row r="4879" spans="1:23" x14ac:dyDescent="0.25">
      <c r="A4879" t="s">
        <v>10605</v>
      </c>
      <c r="B4879" t="s">
        <v>10040</v>
      </c>
      <c r="C4879">
        <v>246</v>
      </c>
      <c r="D4879">
        <v>563</v>
      </c>
      <c r="E4879" t="s">
        <v>124</v>
      </c>
      <c r="F4879" t="str">
        <f>VLOOKUP(E4879,centro_costo!A$1:C$100,3,0)</f>
        <v>ESCUELA PROFESIONAL DE FARMACIA Y BIOQUIMICA</v>
      </c>
      <c r="G4879" t="s">
        <v>19</v>
      </c>
      <c r="H4879" t="str">
        <f>VLOOKUP(G4879,fuente_financiamiento!A$1:B$5,2,0)</f>
        <v>00:RECURSOS ORDINARIOS</v>
      </c>
      <c r="I4879" t="s">
        <v>10047</v>
      </c>
      <c r="J4879" t="str">
        <f>VLOOKUP(I4879,clasificador!A$1:C$1634,3,0)</f>
        <v>2.3. 2  7.14 98:OTROS SERVICIOS TECNICOS Y PROFESIONALES DESARROLLADOS POR PERSONAS NATURALES</v>
      </c>
      <c r="K4879">
        <v>5</v>
      </c>
      <c r="L4879" t="s">
        <v>755</v>
      </c>
      <c r="M4879" t="s">
        <v>3664</v>
      </c>
      <c r="N4879" t="s">
        <v>255</v>
      </c>
      <c r="O4879" t="s">
        <v>1526</v>
      </c>
      <c r="P4879" t="s">
        <v>10088</v>
      </c>
      <c r="Q4879" t="s">
        <v>10089</v>
      </c>
      <c r="R4879">
        <v>335</v>
      </c>
      <c r="S4879">
        <v>2000</v>
      </c>
      <c r="T4879">
        <v>1</v>
      </c>
      <c r="U4879" t="s">
        <v>10044</v>
      </c>
      <c r="V4879" t="s">
        <v>10090</v>
      </c>
      <c r="W4879" s="4">
        <v>45352</v>
      </c>
    </row>
    <row r="4880" spans="1:23" x14ac:dyDescent="0.25">
      <c r="A4880" t="s">
        <v>10606</v>
      </c>
      <c r="B4880" t="s">
        <v>10040</v>
      </c>
      <c r="C4880">
        <v>270</v>
      </c>
      <c r="D4880">
        <v>569</v>
      </c>
      <c r="E4880" t="s">
        <v>601</v>
      </c>
      <c r="F4880" t="str">
        <f>VLOOKUP(E4880,centro_costo!A$1:C$100,3,0)</f>
        <v>UNIDAD DE SERVICIOS GENERALES</v>
      </c>
      <c r="G4880" t="s">
        <v>19</v>
      </c>
      <c r="H4880" t="str">
        <f>VLOOKUP(G4880,fuente_financiamiento!A$1:B$5,2,0)</f>
        <v>00:RECURSOS ORDINARIOS</v>
      </c>
      <c r="I4880" t="s">
        <v>10047</v>
      </c>
      <c r="J4880" t="str">
        <f>VLOOKUP(I4880,clasificador!A$1:C$1634,3,0)</f>
        <v>2.3. 2  7.14 98:OTROS SERVICIOS TECNICOS Y PROFESIONALES DESARROLLADOS POR PERSONAS NATURALES</v>
      </c>
      <c r="K4880">
        <v>13</v>
      </c>
      <c r="L4880" t="s">
        <v>1040</v>
      </c>
      <c r="M4880" t="s">
        <v>3664</v>
      </c>
      <c r="N4880" t="s">
        <v>280</v>
      </c>
      <c r="O4880" t="s">
        <v>1984</v>
      </c>
      <c r="P4880" t="s">
        <v>10203</v>
      </c>
      <c r="Q4880" t="s">
        <v>10204</v>
      </c>
      <c r="R4880">
        <v>435</v>
      </c>
      <c r="S4880">
        <v>1500</v>
      </c>
      <c r="T4880">
        <v>1</v>
      </c>
      <c r="U4880" t="s">
        <v>10044</v>
      </c>
      <c r="V4880" t="s">
        <v>10319</v>
      </c>
      <c r="W4880" s="4">
        <v>45352</v>
      </c>
    </row>
    <row r="4881" spans="1:23" x14ac:dyDescent="0.25">
      <c r="A4881" t="s">
        <v>10607</v>
      </c>
      <c r="B4881" t="s">
        <v>10040</v>
      </c>
      <c r="C4881">
        <v>265</v>
      </c>
      <c r="D4881">
        <v>589</v>
      </c>
      <c r="E4881" t="s">
        <v>601</v>
      </c>
      <c r="F4881" t="str">
        <f>VLOOKUP(E4881,centro_costo!A$1:C$100,3,0)</f>
        <v>UNIDAD DE SERVICIOS GENERALES</v>
      </c>
      <c r="G4881" t="s">
        <v>19</v>
      </c>
      <c r="H4881" t="str">
        <f>VLOOKUP(G4881,fuente_financiamiento!A$1:B$5,2,0)</f>
        <v>00:RECURSOS ORDINARIOS</v>
      </c>
      <c r="I4881" t="s">
        <v>10047</v>
      </c>
      <c r="J4881" t="str">
        <f>VLOOKUP(I4881,clasificador!A$1:C$1634,3,0)</f>
        <v>2.3. 2  7.14 98:OTROS SERVICIOS TECNICOS Y PROFESIONALES DESARROLLADOS POR PERSONAS NATURALES</v>
      </c>
      <c r="K4881">
        <v>13</v>
      </c>
      <c r="L4881" t="s">
        <v>1040</v>
      </c>
      <c r="M4881" t="s">
        <v>3664</v>
      </c>
      <c r="N4881" t="s">
        <v>280</v>
      </c>
      <c r="O4881" t="s">
        <v>1984</v>
      </c>
      <c r="P4881" t="s">
        <v>10203</v>
      </c>
      <c r="Q4881" t="s">
        <v>10204</v>
      </c>
      <c r="R4881">
        <v>435</v>
      </c>
      <c r="S4881">
        <v>1500</v>
      </c>
      <c r="T4881">
        <v>1</v>
      </c>
      <c r="U4881" t="s">
        <v>10044</v>
      </c>
      <c r="V4881" t="s">
        <v>10219</v>
      </c>
      <c r="W4881" s="4">
        <v>45352</v>
      </c>
    </row>
    <row r="4882" spans="1:23" x14ac:dyDescent="0.25">
      <c r="A4882" t="s">
        <v>10608</v>
      </c>
      <c r="B4882" t="s">
        <v>10040</v>
      </c>
      <c r="C4882">
        <v>375</v>
      </c>
      <c r="D4882">
        <v>666</v>
      </c>
      <c r="E4882" t="s">
        <v>238</v>
      </c>
      <c r="F4882" t="str">
        <f>VLOOKUP(E4882,centro_costo!A$1:C$100,3,0)</f>
        <v>UNIDAD FORMULADORA</v>
      </c>
      <c r="G4882" t="s">
        <v>19</v>
      </c>
      <c r="H4882" t="str">
        <f>VLOOKUP(G4882,fuente_financiamiento!A$1:B$5,2,0)</f>
        <v>00:RECURSOS ORDINARIOS</v>
      </c>
      <c r="I4882" t="s">
        <v>10224</v>
      </c>
      <c r="J4882" t="str">
        <f>VLOOKUP(I4882,clasificador!A$1:C$1634,3,0)</f>
        <v>2.3. 2  7.11  6:SERVICIO DE IMPRESIONES, ENCUADERNACION Y EMPASTADO</v>
      </c>
      <c r="K4882">
        <v>36</v>
      </c>
      <c r="L4882" t="s">
        <v>86</v>
      </c>
      <c r="M4882" t="s">
        <v>3664</v>
      </c>
      <c r="N4882" t="s">
        <v>95</v>
      </c>
      <c r="O4882" t="s">
        <v>10609</v>
      </c>
      <c r="P4882" t="s">
        <v>10610</v>
      </c>
      <c r="Q4882" t="s">
        <v>10611</v>
      </c>
      <c r="R4882">
        <v>370</v>
      </c>
      <c r="S4882">
        <v>410.06</v>
      </c>
      <c r="T4882">
        <v>1</v>
      </c>
      <c r="U4882" t="s">
        <v>10044</v>
      </c>
      <c r="V4882" t="s">
        <v>10612</v>
      </c>
      <c r="W4882" s="4">
        <v>45352</v>
      </c>
    </row>
    <row r="4883" spans="1:23" x14ac:dyDescent="0.25">
      <c r="A4883" t="s">
        <v>10613</v>
      </c>
      <c r="B4883" t="s">
        <v>10040</v>
      </c>
      <c r="C4883">
        <v>381</v>
      </c>
      <c r="D4883">
        <v>707</v>
      </c>
      <c r="E4883" t="s">
        <v>195</v>
      </c>
      <c r="F4883" t="str">
        <f>VLOOKUP(E4883,centro_costo!A$1:C$100,3,0)</f>
        <v>DECANATURA DE LA FACULTAD DE CIENCIAS ECONOMICAS,ADMINISTRATIVAS Y CONTABLES</v>
      </c>
      <c r="G4883" t="s">
        <v>19</v>
      </c>
      <c r="H4883" t="str">
        <f>VLOOKUP(G4883,fuente_financiamiento!A$1:B$5,2,0)</f>
        <v>00:RECURSOS ORDINARIOS</v>
      </c>
      <c r="I4883" t="s">
        <v>10047</v>
      </c>
      <c r="J4883" t="str">
        <f>VLOOKUP(I4883,clasificador!A$1:C$1634,3,0)</f>
        <v>2.3. 2  7.14 98:OTROS SERVICIOS TECNICOS Y PROFESIONALES DESARROLLADOS POR PERSONAS NATURALES</v>
      </c>
      <c r="K4883">
        <v>2</v>
      </c>
      <c r="L4883" t="s">
        <v>1108</v>
      </c>
      <c r="M4883" t="s">
        <v>719</v>
      </c>
      <c r="N4883" t="s">
        <v>281</v>
      </c>
      <c r="O4883" t="s">
        <v>4656</v>
      </c>
      <c r="P4883" t="s">
        <v>10048</v>
      </c>
      <c r="Q4883" t="s">
        <v>10049</v>
      </c>
      <c r="R4883">
        <v>414</v>
      </c>
      <c r="S4883">
        <v>1800</v>
      </c>
      <c r="T4883">
        <v>1</v>
      </c>
      <c r="U4883" t="s">
        <v>10044</v>
      </c>
      <c r="V4883" t="s">
        <v>10201</v>
      </c>
      <c r="W4883" s="4">
        <v>45352</v>
      </c>
    </row>
    <row r="4884" spans="1:23" x14ac:dyDescent="0.25">
      <c r="A4884" t="s">
        <v>10614</v>
      </c>
      <c r="B4884" t="s">
        <v>10040</v>
      </c>
      <c r="C4884">
        <v>326</v>
      </c>
      <c r="D4884">
        <v>664</v>
      </c>
      <c r="E4884" t="s">
        <v>195</v>
      </c>
      <c r="F4884" t="str">
        <f>VLOOKUP(E4884,centro_costo!A$1:C$100,3,0)</f>
        <v>DECANATURA DE LA FACULTAD DE CIENCIAS ECONOMICAS,ADMINISTRATIVAS Y CONTABLES</v>
      </c>
      <c r="G4884" t="s">
        <v>19</v>
      </c>
      <c r="H4884" t="str">
        <f>VLOOKUP(G4884,fuente_financiamiento!A$1:B$5,2,0)</f>
        <v>00:RECURSOS ORDINARIOS</v>
      </c>
      <c r="I4884" t="s">
        <v>10047</v>
      </c>
      <c r="J4884" t="str">
        <f>VLOOKUP(I4884,clasificador!A$1:C$1634,3,0)</f>
        <v>2.3. 2  7.14 98:OTROS SERVICIOS TECNICOS Y PROFESIONALES DESARROLLADOS POR PERSONAS NATURALES</v>
      </c>
      <c r="K4884">
        <v>2</v>
      </c>
      <c r="L4884" t="s">
        <v>1108</v>
      </c>
      <c r="M4884" t="s">
        <v>719</v>
      </c>
      <c r="N4884" t="s">
        <v>281</v>
      </c>
      <c r="O4884" t="s">
        <v>4656</v>
      </c>
      <c r="P4884" t="s">
        <v>10048</v>
      </c>
      <c r="Q4884" t="s">
        <v>10049</v>
      </c>
      <c r="R4884">
        <v>414</v>
      </c>
      <c r="S4884">
        <v>1800</v>
      </c>
      <c r="T4884">
        <v>1</v>
      </c>
      <c r="U4884" t="s">
        <v>10044</v>
      </c>
      <c r="V4884" t="s">
        <v>10211</v>
      </c>
      <c r="W4884" s="4">
        <v>45352</v>
      </c>
    </row>
    <row r="4885" spans="1:23" x14ac:dyDescent="0.25">
      <c r="A4885" t="s">
        <v>10615</v>
      </c>
      <c r="B4885" t="s">
        <v>10040</v>
      </c>
      <c r="C4885">
        <v>379</v>
      </c>
      <c r="D4885">
        <v>691</v>
      </c>
      <c r="E4885" t="s">
        <v>130</v>
      </c>
      <c r="F4885" t="str">
        <f>VLOOKUP(E4885,centro_costo!A$1:C$100,3,0)</f>
        <v>UNIDAD EJECUTORA DE INVERSIONES</v>
      </c>
      <c r="G4885" t="s">
        <v>19</v>
      </c>
      <c r="H4885" t="str">
        <f>VLOOKUP(G4885,fuente_financiamiento!A$1:B$5,2,0)</f>
        <v>00:RECURSOS ORDINARIOS</v>
      </c>
      <c r="I4885" t="s">
        <v>10047</v>
      </c>
      <c r="J4885" t="str">
        <f>VLOOKUP(I4885,clasificador!A$1:C$1634,3,0)</f>
        <v>2.3. 2  7.14 98:OTROS SERVICIOS TECNICOS Y PROFESIONALES DESARROLLADOS POR PERSONAS NATURALES</v>
      </c>
      <c r="K4885">
        <v>4</v>
      </c>
      <c r="L4885" t="s">
        <v>1108</v>
      </c>
      <c r="M4885" t="s">
        <v>719</v>
      </c>
      <c r="N4885" t="s">
        <v>281</v>
      </c>
      <c r="O4885" t="s">
        <v>1852</v>
      </c>
      <c r="P4885" t="s">
        <v>10092</v>
      </c>
      <c r="Q4885" t="s">
        <v>10093</v>
      </c>
      <c r="R4885">
        <v>300</v>
      </c>
      <c r="S4885">
        <v>5000</v>
      </c>
      <c r="T4885">
        <v>1</v>
      </c>
      <c r="U4885" t="s">
        <v>10044</v>
      </c>
      <c r="V4885" t="s">
        <v>10094</v>
      </c>
      <c r="W4885" s="4">
        <v>45352</v>
      </c>
    </row>
    <row r="4886" spans="1:23" x14ac:dyDescent="0.25">
      <c r="A4886" t="s">
        <v>10616</v>
      </c>
      <c r="B4886" t="s">
        <v>10040</v>
      </c>
      <c r="C4886">
        <v>227</v>
      </c>
      <c r="D4886">
        <v>517</v>
      </c>
      <c r="E4886" t="s">
        <v>157</v>
      </c>
      <c r="F4886" t="str">
        <f>VLOOKUP(E4886,centro_costo!A$1:C$100,3,0)</f>
        <v>ESCUELA PROFESIONAL DE OBSTETRICIA</v>
      </c>
      <c r="G4886" t="s">
        <v>19</v>
      </c>
      <c r="H4886" t="str">
        <f>VLOOKUP(G4886,fuente_financiamiento!A$1:B$5,2,0)</f>
        <v>00:RECURSOS ORDINARIOS</v>
      </c>
      <c r="I4886" t="s">
        <v>10047</v>
      </c>
      <c r="J4886" t="str">
        <f>VLOOKUP(I4886,clasificador!A$1:C$1634,3,0)</f>
        <v>2.3. 2  7.14 98:OTROS SERVICIOS TECNICOS Y PROFESIONALES DESARROLLADOS POR PERSONAS NATURALES</v>
      </c>
      <c r="K4886">
        <v>5</v>
      </c>
      <c r="L4886" t="s">
        <v>1108</v>
      </c>
      <c r="M4886" t="s">
        <v>719</v>
      </c>
      <c r="N4886" t="s">
        <v>281</v>
      </c>
      <c r="O4886" t="s">
        <v>4656</v>
      </c>
      <c r="P4886" t="s">
        <v>10048</v>
      </c>
      <c r="Q4886" t="s">
        <v>10049</v>
      </c>
      <c r="R4886">
        <v>271</v>
      </c>
      <c r="S4886">
        <v>2500</v>
      </c>
      <c r="T4886">
        <v>1</v>
      </c>
      <c r="U4886" t="s">
        <v>10044</v>
      </c>
      <c r="V4886" t="s">
        <v>10242</v>
      </c>
      <c r="W4886" s="4">
        <v>45352</v>
      </c>
    </row>
    <row r="4887" spans="1:23" x14ac:dyDescent="0.25">
      <c r="A4887" t="s">
        <v>10617</v>
      </c>
      <c r="B4887" t="s">
        <v>10040</v>
      </c>
      <c r="C4887">
        <v>273</v>
      </c>
      <c r="D4887">
        <v>585</v>
      </c>
      <c r="E4887" t="s">
        <v>142</v>
      </c>
      <c r="F4887" t="str">
        <f>VLOOKUP(E4887,centro_costo!A$1:C$100,3,0)</f>
        <v>UNIDAD DE SALUD PSICOPEDAGOGICA Y SERVICIO SOCIAL</v>
      </c>
      <c r="G4887" t="s">
        <v>19</v>
      </c>
      <c r="H4887" t="str">
        <f>VLOOKUP(G4887,fuente_financiamiento!A$1:B$5,2,0)</f>
        <v>00:RECURSOS ORDINARIOS</v>
      </c>
      <c r="I4887" t="s">
        <v>10047</v>
      </c>
      <c r="J4887" t="str">
        <f>VLOOKUP(I4887,clasificador!A$1:C$1634,3,0)</f>
        <v>2.3. 2  7.14 98:OTROS SERVICIOS TECNICOS Y PROFESIONALES DESARROLLADOS POR PERSONAS NATURALES</v>
      </c>
      <c r="K4887">
        <v>7</v>
      </c>
      <c r="L4887" t="s">
        <v>1108</v>
      </c>
      <c r="M4887" t="s">
        <v>719</v>
      </c>
      <c r="N4887" t="s">
        <v>281</v>
      </c>
      <c r="O4887" t="s">
        <v>10483</v>
      </c>
      <c r="P4887" t="s">
        <v>10484</v>
      </c>
      <c r="Q4887" t="s">
        <v>10485</v>
      </c>
      <c r="R4887">
        <v>316</v>
      </c>
      <c r="S4887">
        <v>2700</v>
      </c>
      <c r="T4887">
        <v>1</v>
      </c>
      <c r="U4887" t="s">
        <v>10044</v>
      </c>
      <c r="V4887" t="s">
        <v>10486</v>
      </c>
      <c r="W4887" s="4">
        <v>45352</v>
      </c>
    </row>
    <row r="4888" spans="1:23" x14ac:dyDescent="0.25">
      <c r="A4888" t="s">
        <v>10618</v>
      </c>
      <c r="B4888" t="s">
        <v>10040</v>
      </c>
      <c r="C4888">
        <v>242</v>
      </c>
      <c r="D4888">
        <v>558</v>
      </c>
      <c r="E4888" t="s">
        <v>601</v>
      </c>
      <c r="F4888" t="str">
        <f>VLOOKUP(E4888,centro_costo!A$1:C$100,3,0)</f>
        <v>UNIDAD DE SERVICIOS GENERALES</v>
      </c>
      <c r="G4888" t="s">
        <v>19</v>
      </c>
      <c r="H4888" t="str">
        <f>VLOOKUP(G4888,fuente_financiamiento!A$1:B$5,2,0)</f>
        <v>00:RECURSOS ORDINARIOS</v>
      </c>
      <c r="I4888" t="s">
        <v>10047</v>
      </c>
      <c r="J4888" t="str">
        <f>VLOOKUP(I4888,clasificador!A$1:C$1634,3,0)</f>
        <v>2.3. 2  7.14 98:OTROS SERVICIOS TECNICOS Y PROFESIONALES DESARROLLADOS POR PERSONAS NATURALES</v>
      </c>
      <c r="K4888">
        <v>13</v>
      </c>
      <c r="L4888" t="s">
        <v>1040</v>
      </c>
      <c r="M4888" t="s">
        <v>3664</v>
      </c>
      <c r="N4888" t="s">
        <v>280</v>
      </c>
      <c r="O4888" t="s">
        <v>1984</v>
      </c>
      <c r="P4888" t="s">
        <v>10203</v>
      </c>
      <c r="Q4888" t="s">
        <v>10204</v>
      </c>
      <c r="R4888">
        <v>435</v>
      </c>
      <c r="S4888">
        <v>1500</v>
      </c>
      <c r="T4888">
        <v>1</v>
      </c>
      <c r="U4888" t="s">
        <v>10044</v>
      </c>
      <c r="V4888" t="s">
        <v>10309</v>
      </c>
      <c r="W4888" s="4">
        <v>45352</v>
      </c>
    </row>
    <row r="4889" spans="1:23" x14ac:dyDescent="0.25">
      <c r="A4889" t="s">
        <v>10619</v>
      </c>
      <c r="B4889" t="s">
        <v>10040</v>
      </c>
      <c r="C4889">
        <v>384</v>
      </c>
      <c r="D4889">
        <v>741</v>
      </c>
      <c r="E4889" t="s">
        <v>130</v>
      </c>
      <c r="F4889" t="str">
        <f>VLOOKUP(E4889,centro_costo!A$1:C$100,3,0)</f>
        <v>UNIDAD EJECUTORA DE INVERSIONES</v>
      </c>
      <c r="G4889" t="s">
        <v>5745</v>
      </c>
      <c r="H4889" t="str">
        <f>VLOOKUP(G4889,fuente_financiamiento!A$1:B$5,2,0)</f>
        <v>18:CANON Y SOBRECANON, REGALIAS, RENTA DE ADUANAS Y PARTICIPACIONES</v>
      </c>
      <c r="I4889" t="s">
        <v>10096</v>
      </c>
      <c r="J4889" t="str">
        <f>VLOOKUP(I4889,clasificador!A$1:C$1634,3,0)</f>
        <v>2.6. 2  2. 2  5:COSTO DE CONSTRUCCION POR ADMINISTRACION DIRECTA - SERVICIOS</v>
      </c>
      <c r="K4889">
        <v>52</v>
      </c>
      <c r="L4889" t="s">
        <v>719</v>
      </c>
      <c r="M4889" t="s">
        <v>2235</v>
      </c>
      <c r="N4889" t="s">
        <v>423</v>
      </c>
      <c r="O4889" t="s">
        <v>259</v>
      </c>
      <c r="P4889" t="s">
        <v>10620</v>
      </c>
      <c r="Q4889" t="s">
        <v>10621</v>
      </c>
      <c r="R4889">
        <v>452</v>
      </c>
      <c r="S4889">
        <v>2500</v>
      </c>
      <c r="T4889">
        <v>1</v>
      </c>
      <c r="U4889" t="s">
        <v>10044</v>
      </c>
      <c r="V4889" t="s">
        <v>10622</v>
      </c>
      <c r="W4889" s="4">
        <v>45352</v>
      </c>
    </row>
    <row r="4890" spans="1:23" x14ac:dyDescent="0.25">
      <c r="A4890" t="s">
        <v>10623</v>
      </c>
      <c r="B4890" t="s">
        <v>10040</v>
      </c>
      <c r="C4890">
        <v>377</v>
      </c>
      <c r="D4890">
        <v>692</v>
      </c>
      <c r="E4890" t="s">
        <v>185</v>
      </c>
      <c r="F4890" t="str">
        <f>VLOOKUP(E4890,centro_costo!A$1:C$100,3,0)</f>
        <v>DIRECCION GENERAL DE ADMINISTRACION</v>
      </c>
      <c r="G4890" t="s">
        <v>19</v>
      </c>
      <c r="H4890" t="str">
        <f>VLOOKUP(G4890,fuente_financiamiento!A$1:B$5,2,0)</f>
        <v>00:RECURSOS ORDINARIOS</v>
      </c>
      <c r="I4890" t="s">
        <v>10123</v>
      </c>
      <c r="J4890" t="str">
        <f>VLOOKUP(I4890,clasificador!A$1:C$1634,3,0)</f>
        <v>2.3. 2  2. 1  1:SERVICIO DE SUMINISTRO DE ENERGIA ELECTRICA</v>
      </c>
      <c r="K4890">
        <v>17</v>
      </c>
      <c r="L4890" t="s">
        <v>3542</v>
      </c>
      <c r="M4890" t="s">
        <v>3664</v>
      </c>
      <c r="N4890" t="s">
        <v>61</v>
      </c>
      <c r="O4890" t="s">
        <v>255</v>
      </c>
      <c r="P4890" t="s">
        <v>10124</v>
      </c>
      <c r="Q4890" t="s">
        <v>10125</v>
      </c>
      <c r="R4890">
        <v>344</v>
      </c>
      <c r="S4890">
        <v>92225.600000000006</v>
      </c>
      <c r="T4890">
        <v>1</v>
      </c>
      <c r="U4890" t="s">
        <v>10044</v>
      </c>
      <c r="V4890" t="s">
        <v>10126</v>
      </c>
      <c r="W4890" s="4">
        <v>45352</v>
      </c>
    </row>
    <row r="4891" spans="1:23" x14ac:dyDescent="0.25">
      <c r="A4891" t="s">
        <v>10624</v>
      </c>
      <c r="B4891" t="s">
        <v>10040</v>
      </c>
      <c r="C4891">
        <v>60</v>
      </c>
      <c r="D4891">
        <v>241</v>
      </c>
      <c r="E4891" t="s">
        <v>57</v>
      </c>
      <c r="F4891" t="str">
        <f>VLOOKUP(E4891,centro_costo!A$1:C$100,3,0)</f>
        <v>UNIDAD DE TESORERIA</v>
      </c>
      <c r="G4891" t="s">
        <v>19</v>
      </c>
      <c r="H4891" t="str">
        <f>VLOOKUP(G4891,fuente_financiamiento!A$1:B$5,2,0)</f>
        <v>00:RECURSOS ORDINARIOS</v>
      </c>
      <c r="I4891" t="s">
        <v>10224</v>
      </c>
      <c r="J4891" t="str">
        <f>VLOOKUP(I4891,clasificador!A$1:C$1634,3,0)</f>
        <v>2.3. 2  7.11  6:SERVICIO DE IMPRESIONES, ENCUADERNACION Y EMPASTADO</v>
      </c>
      <c r="K4891">
        <v>27</v>
      </c>
      <c r="L4891" t="s">
        <v>86</v>
      </c>
      <c r="M4891" t="s">
        <v>1099</v>
      </c>
      <c r="N4891" t="s">
        <v>95</v>
      </c>
      <c r="O4891" t="s">
        <v>61</v>
      </c>
      <c r="P4891" t="s">
        <v>10506</v>
      </c>
      <c r="Q4891" t="s">
        <v>10507</v>
      </c>
      <c r="R4891">
        <v>349</v>
      </c>
      <c r="S4891">
        <v>2000</v>
      </c>
      <c r="T4891">
        <v>1</v>
      </c>
      <c r="U4891" t="s">
        <v>10044</v>
      </c>
      <c r="V4891" t="s">
        <v>10625</v>
      </c>
      <c r="W4891" s="4">
        <v>45352</v>
      </c>
    </row>
    <row r="4892" spans="1:23" x14ac:dyDescent="0.25">
      <c r="A4892" t="s">
        <v>10626</v>
      </c>
      <c r="B4892" t="s">
        <v>10040</v>
      </c>
      <c r="C4892">
        <v>35</v>
      </c>
      <c r="D4892">
        <v>180</v>
      </c>
      <c r="E4892" t="s">
        <v>130</v>
      </c>
      <c r="F4892" t="str">
        <f>VLOOKUP(E4892,centro_costo!A$1:C$100,3,0)</f>
        <v>UNIDAD EJECUTORA DE INVERSIONES</v>
      </c>
      <c r="G4892" t="s">
        <v>5745</v>
      </c>
      <c r="H4892" t="str">
        <f>VLOOKUP(G4892,fuente_financiamiento!A$1:B$5,2,0)</f>
        <v>18:CANON Y SOBRECANON, REGALIAS, RENTA DE ADUANAS Y PARTICIPACIONES</v>
      </c>
      <c r="I4892" t="s">
        <v>10096</v>
      </c>
      <c r="J4892" t="str">
        <f>VLOOKUP(I4892,clasificador!A$1:C$1634,3,0)</f>
        <v>2.6. 2  2. 2  5:COSTO DE CONSTRUCCION POR ADMINISTRACION DIRECTA - SERVICIOS</v>
      </c>
      <c r="K4892">
        <v>38</v>
      </c>
      <c r="L4892" t="s">
        <v>1108</v>
      </c>
      <c r="M4892" t="s">
        <v>719</v>
      </c>
      <c r="N4892" t="s">
        <v>281</v>
      </c>
      <c r="O4892" t="s">
        <v>10327</v>
      </c>
      <c r="P4892" t="s">
        <v>10328</v>
      </c>
      <c r="Q4892" t="s">
        <v>10329</v>
      </c>
      <c r="R4892">
        <v>442</v>
      </c>
      <c r="S4892">
        <v>6000</v>
      </c>
      <c r="T4892">
        <v>1</v>
      </c>
      <c r="U4892" t="s">
        <v>10044</v>
      </c>
      <c r="V4892" t="s">
        <v>10627</v>
      </c>
      <c r="W4892" s="4">
        <v>45352</v>
      </c>
    </row>
    <row r="4893" spans="1:23" x14ac:dyDescent="0.25">
      <c r="A4893" t="s">
        <v>10628</v>
      </c>
      <c r="B4893" t="s">
        <v>10040</v>
      </c>
      <c r="C4893">
        <v>383</v>
      </c>
      <c r="D4893">
        <v>730</v>
      </c>
      <c r="E4893" t="s">
        <v>130</v>
      </c>
      <c r="F4893" t="str">
        <f>VLOOKUP(E4893,centro_costo!A$1:C$100,3,0)</f>
        <v>UNIDAD EJECUTORA DE INVERSIONES</v>
      </c>
      <c r="G4893" t="s">
        <v>5745</v>
      </c>
      <c r="H4893" t="str">
        <f>VLOOKUP(G4893,fuente_financiamiento!A$1:B$5,2,0)</f>
        <v>18:CANON Y SOBRECANON, REGALIAS, RENTA DE ADUANAS Y PARTICIPACIONES</v>
      </c>
      <c r="I4893" t="s">
        <v>10096</v>
      </c>
      <c r="J4893" t="str">
        <f>VLOOKUP(I4893,clasificador!A$1:C$1634,3,0)</f>
        <v>2.6. 2  2. 2  5:COSTO DE CONSTRUCCION POR ADMINISTRACION DIRECTA - SERVICIOS</v>
      </c>
      <c r="K4893">
        <v>38</v>
      </c>
      <c r="L4893" t="s">
        <v>1108</v>
      </c>
      <c r="M4893" t="s">
        <v>719</v>
      </c>
      <c r="N4893" t="s">
        <v>281</v>
      </c>
      <c r="O4893" t="s">
        <v>10327</v>
      </c>
      <c r="P4893" t="s">
        <v>10328</v>
      </c>
      <c r="Q4893" t="s">
        <v>10329</v>
      </c>
      <c r="R4893">
        <v>442</v>
      </c>
      <c r="S4893">
        <v>6000</v>
      </c>
      <c r="T4893">
        <v>1</v>
      </c>
      <c r="U4893" t="s">
        <v>10044</v>
      </c>
      <c r="V4893" t="s">
        <v>10627</v>
      </c>
      <c r="W4893" s="4">
        <v>45352</v>
      </c>
    </row>
    <row r="4894" spans="1:23" x14ac:dyDescent="0.25">
      <c r="A4894" t="s">
        <v>10629</v>
      </c>
      <c r="B4894" t="s">
        <v>10040</v>
      </c>
      <c r="C4894">
        <v>4</v>
      </c>
      <c r="D4894">
        <v>103</v>
      </c>
      <c r="E4894" t="s">
        <v>244</v>
      </c>
      <c r="F4894" t="str">
        <f>VLOOKUP(E4894,centro_costo!A$1:C$100,3,0)</f>
        <v>UNIDAD DE ABASTECIMIENTO</v>
      </c>
      <c r="G4894" t="s">
        <v>19</v>
      </c>
      <c r="H4894" t="str">
        <f>VLOOKUP(G4894,fuente_financiamiento!A$1:B$5,2,0)</f>
        <v>00:RECURSOS ORDINARIOS</v>
      </c>
      <c r="I4894" t="s">
        <v>10630</v>
      </c>
      <c r="J4894" t="str">
        <f>VLOOKUP(I4894,clasificador!A$1:C$1634,3,0)</f>
        <v>2.3. 2  7. 3  2:REALIZADO POR PERSONAS NATURALES</v>
      </c>
      <c r="K4894">
        <v>46</v>
      </c>
      <c r="L4894" t="s">
        <v>386</v>
      </c>
      <c r="M4894" t="s">
        <v>2235</v>
      </c>
      <c r="N4894" t="s">
        <v>255</v>
      </c>
      <c r="O4894" t="s">
        <v>95</v>
      </c>
      <c r="P4894" t="s">
        <v>10631</v>
      </c>
      <c r="Q4894" t="s">
        <v>10632</v>
      </c>
      <c r="R4894">
        <v>324</v>
      </c>
      <c r="S4894">
        <v>320</v>
      </c>
      <c r="T4894">
        <v>1</v>
      </c>
      <c r="U4894" t="s">
        <v>10044</v>
      </c>
      <c r="V4894" t="s">
        <v>10633</v>
      </c>
      <c r="W4894" s="4">
        <v>45352</v>
      </c>
    </row>
    <row r="4895" spans="1:23" x14ac:dyDescent="0.25">
      <c r="A4895" t="s">
        <v>10634</v>
      </c>
      <c r="B4895" t="s">
        <v>10040</v>
      </c>
      <c r="C4895">
        <v>402</v>
      </c>
      <c r="D4895">
        <v>768</v>
      </c>
      <c r="E4895" t="s">
        <v>185</v>
      </c>
      <c r="F4895" t="str">
        <f>VLOOKUP(E4895,centro_costo!A$1:C$100,3,0)</f>
        <v>DIRECCION GENERAL DE ADMINISTRACION</v>
      </c>
      <c r="G4895" t="s">
        <v>19</v>
      </c>
      <c r="H4895" t="str">
        <f>VLOOKUP(G4895,fuente_financiamiento!A$1:B$5,2,0)</f>
        <v>00:RECURSOS ORDINARIOS</v>
      </c>
      <c r="I4895" t="s">
        <v>10047</v>
      </c>
      <c r="J4895" t="str">
        <f>VLOOKUP(I4895,clasificador!A$1:C$1634,3,0)</f>
        <v>2.3. 2  7.14 98:OTROS SERVICIOS TECNICOS Y PROFESIONALES DESARROLLADOS POR PERSONAS NATURALES</v>
      </c>
      <c r="K4895">
        <v>17</v>
      </c>
      <c r="L4895" t="s">
        <v>1108</v>
      </c>
      <c r="M4895" t="s">
        <v>719</v>
      </c>
      <c r="N4895" t="s">
        <v>87</v>
      </c>
      <c r="O4895" t="s">
        <v>10154</v>
      </c>
      <c r="P4895" t="s">
        <v>10155</v>
      </c>
      <c r="Q4895" t="s">
        <v>10156</v>
      </c>
      <c r="R4895">
        <v>345</v>
      </c>
      <c r="S4895">
        <v>2500</v>
      </c>
      <c r="T4895">
        <v>1</v>
      </c>
      <c r="U4895" t="s">
        <v>10044</v>
      </c>
      <c r="V4895" t="s">
        <v>10157</v>
      </c>
      <c r="W4895" s="4">
        <v>45352</v>
      </c>
    </row>
    <row r="4896" spans="1:23" x14ac:dyDescent="0.25">
      <c r="A4896" t="s">
        <v>10635</v>
      </c>
      <c r="B4896" t="s">
        <v>10040</v>
      </c>
      <c r="C4896">
        <v>405</v>
      </c>
      <c r="D4896">
        <v>770</v>
      </c>
      <c r="E4896" t="s">
        <v>130</v>
      </c>
      <c r="F4896" t="str">
        <f>VLOOKUP(E4896,centro_costo!A$1:C$100,3,0)</f>
        <v>UNIDAD EJECUTORA DE INVERSIONES</v>
      </c>
      <c r="G4896" t="s">
        <v>5745</v>
      </c>
      <c r="H4896" t="str">
        <f>VLOOKUP(G4896,fuente_financiamiento!A$1:B$5,2,0)</f>
        <v>18:CANON Y SOBRECANON, REGALIAS, RENTA DE ADUANAS Y PARTICIPACIONES</v>
      </c>
      <c r="I4896" t="s">
        <v>10096</v>
      </c>
      <c r="J4896" t="str">
        <f>VLOOKUP(I4896,clasificador!A$1:C$1634,3,0)</f>
        <v>2.6. 2  2. 2  5:COSTO DE CONSTRUCCION POR ADMINISTRACION DIRECTA - SERVICIOS</v>
      </c>
      <c r="K4896">
        <v>52</v>
      </c>
      <c r="L4896" t="s">
        <v>1108</v>
      </c>
      <c r="M4896" t="s">
        <v>719</v>
      </c>
      <c r="N4896" t="s">
        <v>281</v>
      </c>
      <c r="O4896" t="s">
        <v>10436</v>
      </c>
      <c r="P4896" t="s">
        <v>10437</v>
      </c>
      <c r="Q4896" t="s">
        <v>10438</v>
      </c>
      <c r="R4896">
        <v>452</v>
      </c>
      <c r="S4896">
        <v>8000</v>
      </c>
      <c r="T4896">
        <v>1</v>
      </c>
      <c r="U4896" t="s">
        <v>10044</v>
      </c>
      <c r="V4896" t="s">
        <v>10439</v>
      </c>
      <c r="W4896" s="4">
        <v>45352</v>
      </c>
    </row>
    <row r="4897" spans="1:23" x14ac:dyDescent="0.25">
      <c r="A4897" t="s">
        <v>10636</v>
      </c>
      <c r="B4897" t="s">
        <v>10040</v>
      </c>
      <c r="C4897">
        <v>392</v>
      </c>
      <c r="D4897">
        <v>742</v>
      </c>
      <c r="E4897" t="s">
        <v>172</v>
      </c>
      <c r="F4897" t="str">
        <f>VLOOKUP(E4897,centro_costo!A$1:C$100,3,0)</f>
        <v>OFICINA DE TECNOLOGIAS DE LA INFORMACION</v>
      </c>
      <c r="G4897" t="s">
        <v>31</v>
      </c>
      <c r="H4897" t="str">
        <f>VLOOKUP(G4897,fuente_financiamiento!A$1:B$5,2,0)</f>
        <v>09:RECURSOS DIRECTAMENTE RECAUDADOS</v>
      </c>
      <c r="I4897" t="s">
        <v>10408</v>
      </c>
      <c r="J4897" t="str">
        <f>VLOOKUP(I4897,clasificador!A$1:C$1634,3,0)</f>
        <v>2.3. 2  7. 4 99:OTROS SERVICIOS DE INFORMATICA</v>
      </c>
      <c r="K4897">
        <v>2</v>
      </c>
      <c r="L4897" t="s">
        <v>755</v>
      </c>
      <c r="M4897" t="s">
        <v>3664</v>
      </c>
      <c r="N4897" t="s">
        <v>255</v>
      </c>
      <c r="O4897" t="s">
        <v>6885</v>
      </c>
      <c r="P4897" t="s">
        <v>10409</v>
      </c>
      <c r="Q4897" t="s">
        <v>10410</v>
      </c>
      <c r="R4897">
        <v>451</v>
      </c>
      <c r="S4897">
        <v>21500</v>
      </c>
      <c r="T4897">
        <v>1</v>
      </c>
      <c r="U4897" t="s">
        <v>10044</v>
      </c>
      <c r="V4897" t="s">
        <v>10411</v>
      </c>
      <c r="W4897" s="4">
        <v>45352</v>
      </c>
    </row>
    <row r="4898" spans="1:23" x14ac:dyDescent="0.25">
      <c r="A4898" t="s">
        <v>10637</v>
      </c>
      <c r="B4898" t="s">
        <v>10040</v>
      </c>
      <c r="C4898">
        <v>285</v>
      </c>
      <c r="D4898">
        <v>610</v>
      </c>
      <c r="E4898" t="s">
        <v>152</v>
      </c>
      <c r="F4898" t="str">
        <f>VLOOKUP(E4898,centro_costo!A$1:C$100,3,0)</f>
        <v>DECANATURA DE LA FACULTAD DE CIENCIAS DE LA EDUCACION</v>
      </c>
      <c r="G4898" t="s">
        <v>19</v>
      </c>
      <c r="H4898" t="str">
        <f>VLOOKUP(G4898,fuente_financiamiento!A$1:B$5,2,0)</f>
        <v>00:RECURSOS ORDINARIOS</v>
      </c>
      <c r="I4898" t="s">
        <v>10063</v>
      </c>
      <c r="J4898" t="str">
        <f>VLOOKUP(I4898,clasificador!A$1:C$1634,3,0)</f>
        <v>2.3. 2  7.11  5:SERVICIOS DE ALIMENTACION DE CONSUMO HUMANO</v>
      </c>
      <c r="K4898">
        <v>2</v>
      </c>
      <c r="L4898" t="s">
        <v>2299</v>
      </c>
      <c r="M4898" t="s">
        <v>3664</v>
      </c>
      <c r="N4898" t="s">
        <v>23</v>
      </c>
      <c r="O4898" t="s">
        <v>605</v>
      </c>
      <c r="P4898" t="s">
        <v>10638</v>
      </c>
      <c r="Q4898" t="s">
        <v>10639</v>
      </c>
      <c r="R4898">
        <v>361</v>
      </c>
      <c r="S4898">
        <v>1095</v>
      </c>
      <c r="T4898">
        <v>1</v>
      </c>
      <c r="U4898" t="s">
        <v>10044</v>
      </c>
      <c r="V4898" t="s">
        <v>10640</v>
      </c>
      <c r="W4898" s="4">
        <v>45352</v>
      </c>
    </row>
    <row r="4899" spans="1:23" x14ac:dyDescent="0.25">
      <c r="A4899" t="s">
        <v>10641</v>
      </c>
      <c r="B4899" t="s">
        <v>10040</v>
      </c>
      <c r="C4899">
        <v>248</v>
      </c>
      <c r="D4899">
        <v>574</v>
      </c>
      <c r="E4899" t="s">
        <v>3000</v>
      </c>
      <c r="F4899" t="str">
        <f>VLOOKUP(E4899,centro_costo!A$1:C$100,3,0)</f>
        <v>VICERRECTORADO DE INVESTIGACIÓN</v>
      </c>
      <c r="G4899" t="s">
        <v>19</v>
      </c>
      <c r="H4899" t="str">
        <f>VLOOKUP(G4899,fuente_financiamiento!A$1:B$5,2,0)</f>
        <v>00:RECURSOS ORDINARIOS</v>
      </c>
      <c r="I4899" t="s">
        <v>10642</v>
      </c>
      <c r="J4899" t="str">
        <f>VLOOKUP(I4899,clasificador!A$1:C$1634,3,0)</f>
        <v>2.3. 2  1. 2  1:PASAJES Y GASTOS DE TRANSPORTE</v>
      </c>
      <c r="K4899">
        <v>2</v>
      </c>
      <c r="L4899" t="s">
        <v>3885</v>
      </c>
      <c r="M4899" t="s">
        <v>1109</v>
      </c>
      <c r="N4899" t="s">
        <v>23</v>
      </c>
      <c r="O4899" t="s">
        <v>280</v>
      </c>
      <c r="P4899" t="s">
        <v>10643</v>
      </c>
      <c r="Q4899" t="s">
        <v>10644</v>
      </c>
      <c r="R4899">
        <v>192</v>
      </c>
      <c r="S4899">
        <v>457.58</v>
      </c>
      <c r="T4899">
        <v>1</v>
      </c>
      <c r="U4899" t="s">
        <v>10044</v>
      </c>
      <c r="V4899" t="s">
        <v>10645</v>
      </c>
      <c r="W4899" s="4">
        <v>45352</v>
      </c>
    </row>
    <row r="4900" spans="1:23" x14ac:dyDescent="0.25">
      <c r="A4900" t="s">
        <v>10646</v>
      </c>
      <c r="B4900" t="s">
        <v>10040</v>
      </c>
      <c r="C4900">
        <v>2050</v>
      </c>
      <c r="D4900">
        <v>4653</v>
      </c>
      <c r="E4900" t="s">
        <v>148</v>
      </c>
      <c r="F4900" t="str">
        <f>VLOOKUP(E4900,centro_costo!A$1:C$100,3,0)</f>
        <v>ESCUELA PROFESIONAL DE INGENIERIA DE MINAS</v>
      </c>
      <c r="G4900" t="s">
        <v>5745</v>
      </c>
      <c r="H4900" t="str">
        <f>VLOOKUP(G4900,fuente_financiamiento!A$1:B$5,2,0)</f>
        <v>18:CANON Y SOBRECANON, REGALIAS, RENTA DE ADUANAS Y PARTICIPACIONES</v>
      </c>
      <c r="I4900" t="s">
        <v>10647</v>
      </c>
      <c r="J4900" t="str">
        <f>VLOOKUP(I4900,clasificador!A$1:C$1634,3,0)</f>
        <v>2.6. 8  1. 3  1:ELABORACION DE EXPEDIENTES TECNICOS</v>
      </c>
      <c r="K4900">
        <v>48</v>
      </c>
      <c r="L4900" t="s">
        <v>2299</v>
      </c>
      <c r="M4900" t="s">
        <v>3664</v>
      </c>
      <c r="N4900" t="s">
        <v>23</v>
      </c>
      <c r="O4900" t="s">
        <v>23</v>
      </c>
      <c r="P4900" t="s">
        <v>10064</v>
      </c>
      <c r="Q4900" t="s">
        <v>10065</v>
      </c>
      <c r="R4900">
        <v>239</v>
      </c>
      <c r="S4900">
        <v>-31380</v>
      </c>
      <c r="T4900">
        <v>1</v>
      </c>
      <c r="U4900" t="s">
        <v>10044</v>
      </c>
      <c r="V4900" t="s">
        <v>10648</v>
      </c>
      <c r="W4900" s="4">
        <v>45352</v>
      </c>
    </row>
    <row r="4901" spans="1:23" x14ac:dyDescent="0.25">
      <c r="A4901" t="s">
        <v>10649</v>
      </c>
      <c r="B4901" t="s">
        <v>10040</v>
      </c>
      <c r="C4901">
        <v>400</v>
      </c>
      <c r="D4901">
        <v>747</v>
      </c>
      <c r="E4901" t="s">
        <v>1443</v>
      </c>
      <c r="F4901" t="str">
        <f>VLOOKUP(E4901,centro_costo!A$1:C$100,3,0)</f>
        <v>CENTRO EXPERIMENTAL WAYLLAPAMPA</v>
      </c>
      <c r="G4901" t="s">
        <v>19</v>
      </c>
      <c r="H4901" t="str">
        <f>VLOOKUP(G4901,fuente_financiamiento!A$1:B$5,2,0)</f>
        <v>00:RECURSOS ORDINARIOS</v>
      </c>
      <c r="I4901" t="s">
        <v>10047</v>
      </c>
      <c r="J4901" t="str">
        <f>VLOOKUP(I4901,clasificador!A$1:C$1634,3,0)</f>
        <v>2.3. 2  7.14 98:OTROS SERVICIOS TECNICOS Y PROFESIONALES DESARROLLADOS POR PERSONAS NATURALES</v>
      </c>
      <c r="K4901">
        <v>26</v>
      </c>
      <c r="L4901" t="s">
        <v>1108</v>
      </c>
      <c r="M4901" t="s">
        <v>719</v>
      </c>
      <c r="N4901" t="s">
        <v>87</v>
      </c>
      <c r="O4901" t="s">
        <v>10118</v>
      </c>
      <c r="P4901" t="s">
        <v>10119</v>
      </c>
      <c r="Q4901" t="s">
        <v>10120</v>
      </c>
      <c r="R4901">
        <v>380</v>
      </c>
      <c r="S4901">
        <v>1500</v>
      </c>
      <c r="T4901">
        <v>1</v>
      </c>
      <c r="U4901" t="s">
        <v>10044</v>
      </c>
      <c r="V4901" t="s">
        <v>10121</v>
      </c>
      <c r="W4901" s="4">
        <v>45352</v>
      </c>
    </row>
    <row r="4902" spans="1:23" x14ac:dyDescent="0.25">
      <c r="A4902" t="s">
        <v>10650</v>
      </c>
      <c r="B4902" t="s">
        <v>10040</v>
      </c>
      <c r="C4902">
        <v>387</v>
      </c>
      <c r="D4902">
        <v>735</v>
      </c>
      <c r="E4902">
        <v>94.01</v>
      </c>
      <c r="F4902" t="str">
        <f>VLOOKUP(E4902,centro_costo!A$1:C$100,3,0)</f>
        <v>ORGANO DE CONTROL INSTITUCIONAL</v>
      </c>
      <c r="G4902" t="s">
        <v>19</v>
      </c>
      <c r="H4902" t="str">
        <f>VLOOKUP(G4902,fuente_financiamiento!A$1:B$5,2,0)</f>
        <v>00:RECURSOS ORDINARIOS</v>
      </c>
      <c r="I4902" t="s">
        <v>10047</v>
      </c>
      <c r="J4902" t="str">
        <f>VLOOKUP(I4902,clasificador!A$1:C$1634,3,0)</f>
        <v>2.3. 2  7.14 98:OTROS SERVICIOS TECNICOS Y PROFESIONALES DESARROLLADOS POR PERSONAS NATURALES</v>
      </c>
      <c r="K4902">
        <v>19</v>
      </c>
      <c r="L4902" t="s">
        <v>1108</v>
      </c>
      <c r="M4902" t="s">
        <v>719</v>
      </c>
      <c r="N4902" t="s">
        <v>281</v>
      </c>
      <c r="O4902" t="s">
        <v>10517</v>
      </c>
      <c r="P4902" t="s">
        <v>10518</v>
      </c>
      <c r="Q4902" t="s">
        <v>10519</v>
      </c>
      <c r="R4902">
        <v>313</v>
      </c>
      <c r="S4902">
        <v>3000</v>
      </c>
      <c r="T4902">
        <v>1</v>
      </c>
      <c r="U4902" t="s">
        <v>10044</v>
      </c>
      <c r="V4902" t="s">
        <v>10651</v>
      </c>
      <c r="W4902" s="4">
        <v>45352</v>
      </c>
    </row>
    <row r="4903" spans="1:23" x14ac:dyDescent="0.25">
      <c r="A4903" t="s">
        <v>10652</v>
      </c>
      <c r="B4903" t="s">
        <v>10040</v>
      </c>
      <c r="C4903">
        <v>396</v>
      </c>
      <c r="D4903">
        <v>745</v>
      </c>
      <c r="E4903" t="s">
        <v>1443</v>
      </c>
      <c r="F4903" t="str">
        <f>VLOOKUP(E4903,centro_costo!A$1:C$100,3,0)</f>
        <v>CENTRO EXPERIMENTAL WAYLLAPAMPA</v>
      </c>
      <c r="G4903" t="s">
        <v>19</v>
      </c>
      <c r="H4903" t="str">
        <f>VLOOKUP(G4903,fuente_financiamiento!A$1:B$5,2,0)</f>
        <v>00:RECURSOS ORDINARIOS</v>
      </c>
      <c r="I4903" t="s">
        <v>10047</v>
      </c>
      <c r="J4903" t="str">
        <f>VLOOKUP(I4903,clasificador!A$1:C$1634,3,0)</f>
        <v>2.3. 2  7.14 98:OTROS SERVICIOS TECNICOS Y PROFESIONALES DESARROLLADOS POR PERSONAS NATURALES</v>
      </c>
      <c r="K4903">
        <v>26</v>
      </c>
      <c r="L4903" t="s">
        <v>1108</v>
      </c>
      <c r="M4903" t="s">
        <v>719</v>
      </c>
      <c r="N4903" t="s">
        <v>87</v>
      </c>
      <c r="O4903" t="s">
        <v>10118</v>
      </c>
      <c r="P4903" t="s">
        <v>10119</v>
      </c>
      <c r="Q4903" t="s">
        <v>10120</v>
      </c>
      <c r="R4903">
        <v>380</v>
      </c>
      <c r="S4903">
        <v>1500</v>
      </c>
      <c r="T4903">
        <v>1</v>
      </c>
      <c r="U4903" t="s">
        <v>10044</v>
      </c>
      <c r="V4903" t="s">
        <v>10165</v>
      </c>
      <c r="W4903" s="4">
        <v>45352</v>
      </c>
    </row>
    <row r="4904" spans="1:23" x14ac:dyDescent="0.25">
      <c r="A4904" t="s">
        <v>10653</v>
      </c>
      <c r="B4904" t="s">
        <v>10040</v>
      </c>
      <c r="C4904">
        <v>403</v>
      </c>
      <c r="D4904">
        <v>778</v>
      </c>
      <c r="E4904" t="s">
        <v>601</v>
      </c>
      <c r="F4904" t="str">
        <f>VLOOKUP(E4904,centro_costo!A$1:C$100,3,0)</f>
        <v>UNIDAD DE SERVICIOS GENERALES</v>
      </c>
      <c r="G4904" t="s">
        <v>19</v>
      </c>
      <c r="H4904" t="str">
        <f>VLOOKUP(G4904,fuente_financiamiento!A$1:B$5,2,0)</f>
        <v>00:RECURSOS ORDINARIOS</v>
      </c>
      <c r="I4904" t="s">
        <v>10047</v>
      </c>
      <c r="J4904" t="str">
        <f>VLOOKUP(I4904,clasificador!A$1:C$1634,3,0)</f>
        <v>2.3. 2  7.14 98:OTROS SERVICIOS TECNICOS Y PROFESIONALES DESARROLLADOS POR PERSONAS NATURALES</v>
      </c>
      <c r="K4904">
        <v>13</v>
      </c>
      <c r="L4904" t="s">
        <v>1040</v>
      </c>
      <c r="M4904" t="s">
        <v>3664</v>
      </c>
      <c r="N4904" t="s">
        <v>280</v>
      </c>
      <c r="O4904" t="s">
        <v>1984</v>
      </c>
      <c r="P4904" t="s">
        <v>10203</v>
      </c>
      <c r="Q4904" t="s">
        <v>10204</v>
      </c>
      <c r="R4904">
        <v>435</v>
      </c>
      <c r="S4904">
        <v>1500</v>
      </c>
      <c r="T4904">
        <v>1</v>
      </c>
      <c r="U4904" t="s">
        <v>10044</v>
      </c>
      <c r="V4904" t="s">
        <v>10325</v>
      </c>
      <c r="W4904" s="4">
        <v>45352</v>
      </c>
    </row>
    <row r="4905" spans="1:23" x14ac:dyDescent="0.25">
      <c r="A4905" t="s">
        <v>10396</v>
      </c>
      <c r="B4905" t="s">
        <v>10040</v>
      </c>
      <c r="C4905">
        <v>167</v>
      </c>
      <c r="D4905">
        <v>386</v>
      </c>
      <c r="E4905" t="s">
        <v>105</v>
      </c>
      <c r="F4905" t="str">
        <f>VLOOKUP(E4905,centro_costo!A$1:C$100,3,0)</f>
        <v>DECANATURA DE LA FACULTAD DE CIENCIAS SOCIALES</v>
      </c>
      <c r="G4905" t="s">
        <v>19</v>
      </c>
      <c r="H4905" t="str">
        <f>VLOOKUP(G4905,fuente_financiamiento!A$1:B$5,2,0)</f>
        <v>00:RECURSOS ORDINARIOS</v>
      </c>
      <c r="I4905" t="s">
        <v>10047</v>
      </c>
      <c r="J4905" t="str">
        <f>VLOOKUP(I4905,clasificador!A$1:C$1634,3,0)</f>
        <v>2.3. 2  7.14 98:OTROS SERVICIOS TECNICOS Y PROFESIONALES DESARROLLADOS POR PERSONAS NATURALES</v>
      </c>
      <c r="K4905">
        <v>2</v>
      </c>
      <c r="L4905" t="s">
        <v>1108</v>
      </c>
      <c r="M4905" t="s">
        <v>719</v>
      </c>
      <c r="N4905" t="s">
        <v>281</v>
      </c>
      <c r="O4905" t="s">
        <v>10397</v>
      </c>
      <c r="P4905" t="s">
        <v>10398</v>
      </c>
      <c r="Q4905" t="s">
        <v>10399</v>
      </c>
      <c r="R4905">
        <v>358</v>
      </c>
      <c r="S4905">
        <v>2000</v>
      </c>
      <c r="T4905">
        <v>1</v>
      </c>
      <c r="U4905" t="s">
        <v>10044</v>
      </c>
      <c r="V4905" t="s">
        <v>10400</v>
      </c>
      <c r="W4905" s="4">
        <v>45352</v>
      </c>
    </row>
    <row r="4906" spans="1:23" x14ac:dyDescent="0.25">
      <c r="A4906" t="s">
        <v>10654</v>
      </c>
      <c r="B4906" t="s">
        <v>10040</v>
      </c>
      <c r="C4906">
        <v>18</v>
      </c>
      <c r="D4906">
        <v>145</v>
      </c>
      <c r="E4906" t="s">
        <v>248</v>
      </c>
      <c r="F4906" t="str">
        <f>VLOOKUP(E4906,centro_costo!A$1:C$100,3,0)</f>
        <v>UNIDAD DE RECURSOS HUMANOS</v>
      </c>
      <c r="G4906" t="s">
        <v>31</v>
      </c>
      <c r="H4906" t="str">
        <f>VLOOKUP(G4906,fuente_financiamiento!A$1:B$5,2,0)</f>
        <v>09:RECURSOS DIRECTAMENTE RECAUDADOS</v>
      </c>
      <c r="I4906" t="s">
        <v>10655</v>
      </c>
      <c r="J4906" t="str">
        <f>VLOOKUP(I4906,clasificador!A$1:C$1634,3,0)</f>
        <v>2.3. 2  7.10  1:SEMINARIOS ,TALLERES Y SIMILARES ORGANIZADOS POR LA  INSTITUCION</v>
      </c>
      <c r="K4906">
        <v>30</v>
      </c>
      <c r="L4906" t="s">
        <v>1346</v>
      </c>
      <c r="M4906" t="s">
        <v>1109</v>
      </c>
      <c r="N4906" t="s">
        <v>61</v>
      </c>
      <c r="O4906" t="s">
        <v>2828</v>
      </c>
      <c r="P4906" t="s">
        <v>10656</v>
      </c>
      <c r="Q4906" t="s">
        <v>10657</v>
      </c>
      <c r="R4906">
        <v>443</v>
      </c>
      <c r="S4906">
        <v>1890</v>
      </c>
      <c r="T4906">
        <v>1</v>
      </c>
      <c r="U4906" t="s">
        <v>10044</v>
      </c>
      <c r="V4906" t="s">
        <v>10658</v>
      </c>
      <c r="W4906" s="4">
        <v>45352</v>
      </c>
    </row>
    <row r="4907" spans="1:23" x14ac:dyDescent="0.25">
      <c r="A4907" t="s">
        <v>10659</v>
      </c>
      <c r="B4907" t="s">
        <v>10040</v>
      </c>
      <c r="C4907">
        <v>1148</v>
      </c>
      <c r="D4907">
        <v>2595</v>
      </c>
      <c r="E4907" t="s">
        <v>5158</v>
      </c>
      <c r="F4907" t="str">
        <f>VLOOKUP(E4907,centro_costo!A$1:C$100,3,0)</f>
        <v>ESCUELA DE POST GRADO</v>
      </c>
      <c r="G4907" t="s">
        <v>31</v>
      </c>
      <c r="H4907" t="str">
        <f>VLOOKUP(G4907,fuente_financiamiento!A$1:B$5,2,0)</f>
        <v>09:RECURSOS DIRECTAMENTE RECAUDADOS</v>
      </c>
      <c r="I4907" t="s">
        <v>10660</v>
      </c>
      <c r="J4907" t="str">
        <f>VLOOKUP(I4907,clasificador!A$1:C$1634,3,0)</f>
        <v>2.5. 3  1. 1  1:A ESTUDIANTES</v>
      </c>
      <c r="K4907">
        <v>13</v>
      </c>
      <c r="L4907" t="s">
        <v>2299</v>
      </c>
      <c r="M4907" t="s">
        <v>3664</v>
      </c>
      <c r="N4907" t="s">
        <v>23</v>
      </c>
      <c r="O4907" t="s">
        <v>23</v>
      </c>
      <c r="P4907" t="s">
        <v>10064</v>
      </c>
      <c r="Q4907" t="s">
        <v>10065</v>
      </c>
      <c r="R4907">
        <v>196</v>
      </c>
      <c r="S4907">
        <v>-100</v>
      </c>
      <c r="T4907">
        <v>1</v>
      </c>
      <c r="U4907" t="s">
        <v>10044</v>
      </c>
      <c r="V4907" t="s">
        <v>10661</v>
      </c>
      <c r="W4907" s="4">
        <v>45352</v>
      </c>
    </row>
    <row r="4908" spans="1:23" x14ac:dyDescent="0.25">
      <c r="A4908" t="s">
        <v>10662</v>
      </c>
      <c r="B4908" t="s">
        <v>10040</v>
      </c>
      <c r="C4908">
        <v>372</v>
      </c>
      <c r="D4908">
        <v>668</v>
      </c>
      <c r="E4908" t="s">
        <v>2554</v>
      </c>
      <c r="F4908" t="str">
        <f>VLOOKUP(E4908,centro_costo!A$1:C$100,3,0)</f>
        <v>OFICINA DE COMUNICACIÓN E IMAGEN INSTITUCIONAL</v>
      </c>
      <c r="G4908" t="s">
        <v>19</v>
      </c>
      <c r="H4908" t="str">
        <f>VLOOKUP(G4908,fuente_financiamiento!A$1:B$5,2,0)</f>
        <v>00:RECURSOS ORDINARIOS</v>
      </c>
      <c r="I4908" t="s">
        <v>10663</v>
      </c>
      <c r="J4908" t="str">
        <f>VLOOKUP(I4908,clasificador!A$1:C$1634,3,0)</f>
        <v>2.3. 2  7.11  3:SERVICIOS RELACIONADOS CON FLORERIA, JARDINERIA Y OTRAS ACTIVIDADES SIMILARES</v>
      </c>
      <c r="K4908">
        <v>32</v>
      </c>
      <c r="L4908" t="s">
        <v>5745</v>
      </c>
      <c r="M4908" t="s">
        <v>3664</v>
      </c>
      <c r="N4908" t="s">
        <v>23</v>
      </c>
      <c r="O4908" t="s">
        <v>205</v>
      </c>
      <c r="P4908" t="s">
        <v>10664</v>
      </c>
      <c r="Q4908" t="s">
        <v>10665</v>
      </c>
      <c r="R4908">
        <v>343</v>
      </c>
      <c r="S4908">
        <v>600</v>
      </c>
      <c r="T4908">
        <v>1</v>
      </c>
      <c r="U4908" t="s">
        <v>10044</v>
      </c>
      <c r="V4908" t="s">
        <v>10666</v>
      </c>
      <c r="W4908" s="4">
        <v>45352</v>
      </c>
    </row>
    <row r="4909" spans="1:23" x14ac:dyDescent="0.25">
      <c r="A4909" t="s">
        <v>10667</v>
      </c>
      <c r="B4909" t="s">
        <v>10040</v>
      </c>
      <c r="C4909">
        <v>168</v>
      </c>
      <c r="D4909">
        <v>377</v>
      </c>
      <c r="E4909" t="s">
        <v>185</v>
      </c>
      <c r="F4909" t="str">
        <f>VLOOKUP(E4909,centro_costo!A$1:C$100,3,0)</f>
        <v>DIRECCION GENERAL DE ADMINISTRACION</v>
      </c>
      <c r="G4909" t="s">
        <v>19</v>
      </c>
      <c r="H4909" t="str">
        <f>VLOOKUP(G4909,fuente_financiamiento!A$1:B$5,2,0)</f>
        <v>00:RECURSOS ORDINARIOS</v>
      </c>
      <c r="I4909" t="s">
        <v>10224</v>
      </c>
      <c r="J4909" t="str">
        <f>VLOOKUP(I4909,clasificador!A$1:C$1634,3,0)</f>
        <v>2.3. 2  7.11  6:SERVICIO DE IMPRESIONES, ENCUADERNACION Y EMPASTADO</v>
      </c>
      <c r="K4909">
        <v>17</v>
      </c>
      <c r="L4909" t="s">
        <v>86</v>
      </c>
      <c r="M4909" t="s">
        <v>3664</v>
      </c>
      <c r="N4909" t="s">
        <v>95</v>
      </c>
      <c r="O4909" t="s">
        <v>10668</v>
      </c>
      <c r="P4909" t="s">
        <v>10669</v>
      </c>
      <c r="Q4909" t="s">
        <v>10670</v>
      </c>
      <c r="R4909">
        <v>345</v>
      </c>
      <c r="S4909">
        <v>550</v>
      </c>
      <c r="T4909">
        <v>1</v>
      </c>
      <c r="U4909" t="s">
        <v>10044</v>
      </c>
      <c r="V4909" t="s">
        <v>10671</v>
      </c>
      <c r="W4909" s="4">
        <v>45352</v>
      </c>
    </row>
    <row r="4910" spans="1:23" x14ac:dyDescent="0.25">
      <c r="A4910" t="s">
        <v>10672</v>
      </c>
      <c r="B4910" t="s">
        <v>10040</v>
      </c>
      <c r="C4910">
        <v>423</v>
      </c>
      <c r="D4910">
        <v>821</v>
      </c>
      <c r="E4910" t="s">
        <v>197</v>
      </c>
      <c r="F4910" t="str">
        <f>VLOOKUP(E4910,centro_costo!A$1:C$100,3,0)</f>
        <v>INSTITUTO DE INVESTIGACION</v>
      </c>
      <c r="G4910" t="s">
        <v>5745</v>
      </c>
      <c r="H4910" t="str">
        <f>VLOOKUP(G4910,fuente_financiamiento!A$1:B$5,2,0)</f>
        <v>18:CANON Y SOBRECANON, REGALIAS, RENTA DE ADUANAS Y PARTICIPACIONES</v>
      </c>
      <c r="I4910" t="s">
        <v>10047</v>
      </c>
      <c r="J4910" t="str">
        <f>VLOOKUP(I4910,clasificador!A$1:C$1634,3,0)</f>
        <v>2.3. 2  7.14 98:OTROS SERVICIOS TECNICOS Y PROFESIONALES DESARROLLADOS POR PERSONAS NATURALES</v>
      </c>
      <c r="K4910">
        <v>22</v>
      </c>
      <c r="L4910" t="s">
        <v>1108</v>
      </c>
      <c r="M4910" t="s">
        <v>719</v>
      </c>
      <c r="N4910" t="s">
        <v>87</v>
      </c>
      <c r="O4910" t="s">
        <v>10673</v>
      </c>
      <c r="P4910" t="s">
        <v>10674</v>
      </c>
      <c r="Q4910" t="s">
        <v>10675</v>
      </c>
      <c r="R4910">
        <v>499</v>
      </c>
      <c r="S4910">
        <v>2000</v>
      </c>
      <c r="T4910">
        <v>1</v>
      </c>
      <c r="U4910" t="s">
        <v>10044</v>
      </c>
      <c r="V4910" t="s">
        <v>10676</v>
      </c>
      <c r="W4910" s="4">
        <v>45352</v>
      </c>
    </row>
    <row r="4911" spans="1:23" x14ac:dyDescent="0.25">
      <c r="A4911" t="s">
        <v>10677</v>
      </c>
      <c r="B4911" t="s">
        <v>10040</v>
      </c>
      <c r="C4911">
        <v>59</v>
      </c>
      <c r="D4911">
        <v>242</v>
      </c>
      <c r="E4911" t="s">
        <v>176</v>
      </c>
      <c r="F4911" t="str">
        <f>VLOOKUP(E4911,centro_costo!A$1:C$100,3,0)</f>
        <v>ESCUELA PROFESIONAL DE MEDICINA HUMANA</v>
      </c>
      <c r="G4911" t="s">
        <v>19</v>
      </c>
      <c r="H4911" t="str">
        <f>VLOOKUP(G4911,fuente_financiamiento!A$1:B$5,2,0)</f>
        <v>00:RECURSOS ORDINARIOS</v>
      </c>
      <c r="I4911" t="s">
        <v>10047</v>
      </c>
      <c r="J4911" t="str">
        <f>VLOOKUP(I4911,clasificador!A$1:C$1634,3,0)</f>
        <v>2.3. 2  7.14 98:OTROS SERVICIOS TECNICOS Y PROFESIONALES DESARROLLADOS POR PERSONAS NATURALES</v>
      </c>
      <c r="K4911">
        <v>5</v>
      </c>
      <c r="L4911" t="s">
        <v>755</v>
      </c>
      <c r="M4911" t="s">
        <v>3664</v>
      </c>
      <c r="N4911" t="s">
        <v>255</v>
      </c>
      <c r="O4911" t="s">
        <v>1526</v>
      </c>
      <c r="P4911" t="s">
        <v>10088</v>
      </c>
      <c r="Q4911" t="s">
        <v>10089</v>
      </c>
      <c r="R4911">
        <v>268</v>
      </c>
      <c r="S4911">
        <v>1800</v>
      </c>
      <c r="T4911">
        <v>1</v>
      </c>
      <c r="U4911" t="s">
        <v>10044</v>
      </c>
      <c r="V4911" t="s">
        <v>10678</v>
      </c>
      <c r="W4911" s="4">
        <v>45352</v>
      </c>
    </row>
    <row r="4912" spans="1:23" x14ac:dyDescent="0.25">
      <c r="A4912" t="s">
        <v>10679</v>
      </c>
      <c r="B4912" t="s">
        <v>10040</v>
      </c>
      <c r="C4912">
        <v>427</v>
      </c>
      <c r="D4912">
        <v>847</v>
      </c>
      <c r="E4912" t="s">
        <v>172</v>
      </c>
      <c r="F4912" t="str">
        <f>VLOOKUP(E4912,centro_costo!A$1:C$100,3,0)</f>
        <v>OFICINA DE TECNOLOGIAS DE LA INFORMACION</v>
      </c>
      <c r="G4912" t="s">
        <v>19</v>
      </c>
      <c r="H4912" t="str">
        <f>VLOOKUP(G4912,fuente_financiamiento!A$1:B$5,2,0)</f>
        <v>00:RECURSOS ORDINARIOS</v>
      </c>
      <c r="I4912" t="s">
        <v>10047</v>
      </c>
      <c r="J4912" t="str">
        <f>VLOOKUP(I4912,clasificador!A$1:C$1634,3,0)</f>
        <v>2.3. 2  7.14 98:OTROS SERVICIOS TECNICOS Y PROFESIONALES DESARROLLADOS POR PERSONAS NATURALES</v>
      </c>
      <c r="K4912">
        <v>2</v>
      </c>
      <c r="L4912" t="s">
        <v>755</v>
      </c>
      <c r="M4912" t="s">
        <v>3664</v>
      </c>
      <c r="N4912" t="s">
        <v>255</v>
      </c>
      <c r="O4912" t="s">
        <v>68</v>
      </c>
      <c r="P4912" t="s">
        <v>10169</v>
      </c>
      <c r="Q4912" t="s">
        <v>10170</v>
      </c>
      <c r="R4912">
        <v>341</v>
      </c>
      <c r="S4912">
        <v>2800</v>
      </c>
      <c r="T4912">
        <v>1</v>
      </c>
      <c r="U4912" t="s">
        <v>10044</v>
      </c>
      <c r="V4912" t="s">
        <v>10171</v>
      </c>
      <c r="W4912" s="4">
        <v>45352</v>
      </c>
    </row>
    <row r="4913" spans="1:23" x14ac:dyDescent="0.25">
      <c r="A4913" t="s">
        <v>10680</v>
      </c>
      <c r="B4913" t="s">
        <v>10040</v>
      </c>
      <c r="C4913">
        <v>424</v>
      </c>
      <c r="D4913">
        <v>822</v>
      </c>
      <c r="E4913" t="s">
        <v>197</v>
      </c>
      <c r="F4913" t="str">
        <f>VLOOKUP(E4913,centro_costo!A$1:C$100,3,0)</f>
        <v>INSTITUTO DE INVESTIGACION</v>
      </c>
      <c r="G4913" t="s">
        <v>5745</v>
      </c>
      <c r="H4913" t="str">
        <f>VLOOKUP(G4913,fuente_financiamiento!A$1:B$5,2,0)</f>
        <v>18:CANON Y SOBRECANON, REGALIAS, RENTA DE ADUANAS Y PARTICIPACIONES</v>
      </c>
      <c r="I4913" t="s">
        <v>10047</v>
      </c>
      <c r="J4913" t="str">
        <f>VLOOKUP(I4913,clasificador!A$1:C$1634,3,0)</f>
        <v>2.3. 2  7.14 98:OTROS SERVICIOS TECNICOS Y PROFESIONALES DESARROLLADOS POR PERSONAS NATURALES</v>
      </c>
      <c r="K4913">
        <v>22</v>
      </c>
      <c r="L4913" t="s">
        <v>1108</v>
      </c>
      <c r="M4913" t="s">
        <v>719</v>
      </c>
      <c r="N4913" t="s">
        <v>87</v>
      </c>
      <c r="O4913" t="s">
        <v>10673</v>
      </c>
      <c r="P4913" t="s">
        <v>10674</v>
      </c>
      <c r="Q4913" t="s">
        <v>10675</v>
      </c>
      <c r="R4913">
        <v>499</v>
      </c>
      <c r="S4913">
        <v>2000</v>
      </c>
      <c r="T4913">
        <v>1</v>
      </c>
      <c r="U4913" t="s">
        <v>10044</v>
      </c>
      <c r="V4913" t="s">
        <v>10681</v>
      </c>
      <c r="W4913" s="4">
        <v>45352</v>
      </c>
    </row>
    <row r="4914" spans="1:23" x14ac:dyDescent="0.25">
      <c r="A4914" t="s">
        <v>10682</v>
      </c>
      <c r="B4914" t="s">
        <v>10040</v>
      </c>
      <c r="C4914">
        <v>399</v>
      </c>
      <c r="D4914">
        <v>767</v>
      </c>
      <c r="E4914" t="s">
        <v>118</v>
      </c>
      <c r="F4914" t="str">
        <f>VLOOKUP(E4914,centro_costo!A$1:C$100,3,0)</f>
        <v>ESCUELA PROFESIONAL DE MEDICINA VETERINARIA</v>
      </c>
      <c r="G4914" t="s">
        <v>19</v>
      </c>
      <c r="H4914" t="str">
        <f>VLOOKUP(G4914,fuente_financiamiento!A$1:B$5,2,0)</f>
        <v>00:RECURSOS ORDINARIOS</v>
      </c>
      <c r="I4914" t="s">
        <v>10047</v>
      </c>
      <c r="J4914" t="str">
        <f>VLOOKUP(I4914,clasificador!A$1:C$1634,3,0)</f>
        <v>2.3. 2  7.14 98:OTROS SERVICIOS TECNICOS Y PROFESIONALES DESARROLLADOS POR PERSONAS NATURALES</v>
      </c>
      <c r="K4914">
        <v>5</v>
      </c>
      <c r="L4914" t="s">
        <v>1108</v>
      </c>
      <c r="M4914" t="s">
        <v>719</v>
      </c>
      <c r="N4914" t="s">
        <v>281</v>
      </c>
      <c r="O4914" t="s">
        <v>4656</v>
      </c>
      <c r="P4914" t="s">
        <v>10048</v>
      </c>
      <c r="Q4914" t="s">
        <v>10049</v>
      </c>
      <c r="R4914">
        <v>259</v>
      </c>
      <c r="S4914">
        <v>1800</v>
      </c>
      <c r="T4914">
        <v>1</v>
      </c>
      <c r="U4914" t="s">
        <v>10044</v>
      </c>
      <c r="V4914" t="s">
        <v>10323</v>
      </c>
      <c r="W4914" s="4">
        <v>45352</v>
      </c>
    </row>
    <row r="4915" spans="1:23" x14ac:dyDescent="0.25">
      <c r="A4915" t="s">
        <v>10683</v>
      </c>
      <c r="B4915" t="s">
        <v>10040</v>
      </c>
      <c r="C4915">
        <v>426</v>
      </c>
      <c r="D4915">
        <v>851</v>
      </c>
      <c r="E4915" t="s">
        <v>172</v>
      </c>
      <c r="F4915" t="str">
        <f>VLOOKUP(E4915,centro_costo!A$1:C$100,3,0)</f>
        <v>OFICINA DE TECNOLOGIAS DE LA INFORMACION</v>
      </c>
      <c r="G4915" t="s">
        <v>19</v>
      </c>
      <c r="H4915" t="str">
        <f>VLOOKUP(G4915,fuente_financiamiento!A$1:B$5,2,0)</f>
        <v>00:RECURSOS ORDINARIOS</v>
      </c>
      <c r="I4915" t="s">
        <v>10047</v>
      </c>
      <c r="J4915" t="str">
        <f>VLOOKUP(I4915,clasificador!A$1:C$1634,3,0)</f>
        <v>2.3. 2  7.14 98:OTROS SERVICIOS TECNICOS Y PROFESIONALES DESARROLLADOS POR PERSONAS NATURALES</v>
      </c>
      <c r="K4915">
        <v>2</v>
      </c>
      <c r="L4915" t="s">
        <v>755</v>
      </c>
      <c r="M4915" t="s">
        <v>3664</v>
      </c>
      <c r="N4915" t="s">
        <v>255</v>
      </c>
      <c r="O4915" t="s">
        <v>68</v>
      </c>
      <c r="P4915" t="s">
        <v>10169</v>
      </c>
      <c r="Q4915" t="s">
        <v>10170</v>
      </c>
      <c r="R4915">
        <v>341</v>
      </c>
      <c r="S4915">
        <v>2800</v>
      </c>
      <c r="T4915">
        <v>1</v>
      </c>
      <c r="U4915" t="s">
        <v>10044</v>
      </c>
      <c r="V4915" t="s">
        <v>10175</v>
      </c>
      <c r="W4915" s="4">
        <v>45352</v>
      </c>
    </row>
    <row r="4916" spans="1:23" x14ac:dyDescent="0.25">
      <c r="A4916" t="s">
        <v>10684</v>
      </c>
      <c r="B4916" t="s">
        <v>10040</v>
      </c>
      <c r="C4916">
        <v>431</v>
      </c>
      <c r="D4916">
        <v>848</v>
      </c>
      <c r="E4916" t="s">
        <v>172</v>
      </c>
      <c r="F4916" t="str">
        <f>VLOOKUP(E4916,centro_costo!A$1:C$100,3,0)</f>
        <v>OFICINA DE TECNOLOGIAS DE LA INFORMACION</v>
      </c>
      <c r="G4916" t="s">
        <v>19</v>
      </c>
      <c r="H4916" t="str">
        <f>VLOOKUP(G4916,fuente_financiamiento!A$1:B$5,2,0)</f>
        <v>00:RECURSOS ORDINARIOS</v>
      </c>
      <c r="I4916" t="s">
        <v>10047</v>
      </c>
      <c r="J4916" t="str">
        <f>VLOOKUP(I4916,clasificador!A$1:C$1634,3,0)</f>
        <v>2.3. 2  7.14 98:OTROS SERVICIOS TECNICOS Y PROFESIONALES DESARROLLADOS POR PERSONAS NATURALES</v>
      </c>
      <c r="K4916">
        <v>2</v>
      </c>
      <c r="L4916" t="s">
        <v>755</v>
      </c>
      <c r="M4916" t="s">
        <v>3664</v>
      </c>
      <c r="N4916" t="s">
        <v>255</v>
      </c>
      <c r="O4916" t="s">
        <v>68</v>
      </c>
      <c r="P4916" t="s">
        <v>10169</v>
      </c>
      <c r="Q4916" t="s">
        <v>10170</v>
      </c>
      <c r="R4916">
        <v>341</v>
      </c>
      <c r="S4916">
        <v>2800</v>
      </c>
      <c r="T4916">
        <v>1</v>
      </c>
      <c r="U4916" t="s">
        <v>10044</v>
      </c>
      <c r="V4916" t="s">
        <v>10177</v>
      </c>
      <c r="W4916" s="4">
        <v>45352</v>
      </c>
    </row>
    <row r="4917" spans="1:23" x14ac:dyDescent="0.25">
      <c r="A4917" t="s">
        <v>10685</v>
      </c>
      <c r="B4917" t="s">
        <v>10040</v>
      </c>
      <c r="C4917">
        <v>432</v>
      </c>
      <c r="D4917">
        <v>846</v>
      </c>
      <c r="E4917" t="s">
        <v>172</v>
      </c>
      <c r="F4917" t="str">
        <f>VLOOKUP(E4917,centro_costo!A$1:C$100,3,0)</f>
        <v>OFICINA DE TECNOLOGIAS DE LA INFORMACION</v>
      </c>
      <c r="G4917" t="s">
        <v>19</v>
      </c>
      <c r="H4917" t="str">
        <f>VLOOKUP(G4917,fuente_financiamiento!A$1:B$5,2,0)</f>
        <v>00:RECURSOS ORDINARIOS</v>
      </c>
      <c r="I4917" t="s">
        <v>10047</v>
      </c>
      <c r="J4917" t="str">
        <f>VLOOKUP(I4917,clasificador!A$1:C$1634,3,0)</f>
        <v>2.3. 2  7.14 98:OTROS SERVICIOS TECNICOS Y PROFESIONALES DESARROLLADOS POR PERSONAS NATURALES</v>
      </c>
      <c r="K4917">
        <v>2</v>
      </c>
      <c r="L4917" t="s">
        <v>755</v>
      </c>
      <c r="M4917" t="s">
        <v>3664</v>
      </c>
      <c r="N4917" t="s">
        <v>255</v>
      </c>
      <c r="O4917" t="s">
        <v>68</v>
      </c>
      <c r="P4917" t="s">
        <v>10169</v>
      </c>
      <c r="Q4917" t="s">
        <v>10170</v>
      </c>
      <c r="R4917">
        <v>341</v>
      </c>
      <c r="S4917">
        <v>2800</v>
      </c>
      <c r="T4917">
        <v>1</v>
      </c>
      <c r="U4917" t="s">
        <v>10044</v>
      </c>
      <c r="V4917" t="s">
        <v>10305</v>
      </c>
      <c r="W4917" s="4">
        <v>45352</v>
      </c>
    </row>
    <row r="4918" spans="1:23" x14ac:dyDescent="0.25">
      <c r="A4918" t="s">
        <v>10686</v>
      </c>
      <c r="B4918" t="s">
        <v>10040</v>
      </c>
      <c r="C4918">
        <v>77</v>
      </c>
      <c r="D4918">
        <v>298</v>
      </c>
      <c r="E4918" t="s">
        <v>130</v>
      </c>
      <c r="F4918" t="str">
        <f>VLOOKUP(E4918,centro_costo!A$1:C$100,3,0)</f>
        <v>UNIDAD EJECUTORA DE INVERSIONES</v>
      </c>
      <c r="G4918" t="s">
        <v>5745</v>
      </c>
      <c r="H4918" t="str">
        <f>VLOOKUP(G4918,fuente_financiamiento!A$1:B$5,2,0)</f>
        <v>18:CANON Y SOBRECANON, REGALIAS, RENTA DE ADUANAS Y PARTICIPACIONES</v>
      </c>
      <c r="I4918" t="s">
        <v>10476</v>
      </c>
      <c r="J4918" t="str">
        <f>VLOOKUP(I4918,clasificador!A$1:C$1634,3,0)</f>
        <v>2.3. 2  4. 2  1:DE EDIFICACIONES, OFICINAS Y ESTRUCTURAS</v>
      </c>
      <c r="K4918">
        <v>48</v>
      </c>
      <c r="L4918" t="s">
        <v>719</v>
      </c>
      <c r="M4918" t="s">
        <v>2235</v>
      </c>
      <c r="N4918" t="s">
        <v>423</v>
      </c>
      <c r="O4918" t="s">
        <v>23</v>
      </c>
      <c r="P4918" t="s">
        <v>10687</v>
      </c>
      <c r="Q4918" t="s">
        <v>10688</v>
      </c>
      <c r="R4918">
        <v>446</v>
      </c>
      <c r="S4918">
        <v>10450</v>
      </c>
      <c r="T4918">
        <v>1</v>
      </c>
      <c r="U4918" t="s">
        <v>10044</v>
      </c>
      <c r="V4918" t="s">
        <v>10689</v>
      </c>
      <c r="W4918" s="4">
        <v>45352</v>
      </c>
    </row>
    <row r="4919" spans="1:23" x14ac:dyDescent="0.25">
      <c r="A4919" t="s">
        <v>10690</v>
      </c>
      <c r="B4919" t="s">
        <v>10040</v>
      </c>
      <c r="C4919">
        <v>183</v>
      </c>
      <c r="D4919">
        <v>420</v>
      </c>
      <c r="E4919" t="s">
        <v>130</v>
      </c>
      <c r="F4919" t="str">
        <f>VLOOKUP(E4919,centro_costo!A$1:C$100,3,0)</f>
        <v>UNIDAD EJECUTORA DE INVERSIONES</v>
      </c>
      <c r="G4919" t="s">
        <v>5745</v>
      </c>
      <c r="H4919" t="str">
        <f>VLOOKUP(G4919,fuente_financiamiento!A$1:B$5,2,0)</f>
        <v>18:CANON Y SOBRECANON, REGALIAS, RENTA DE ADUANAS Y PARTICIPACIONES</v>
      </c>
      <c r="I4919" t="s">
        <v>10476</v>
      </c>
      <c r="J4919" t="str">
        <f>VLOOKUP(I4919,clasificador!A$1:C$1634,3,0)</f>
        <v>2.3. 2  4. 2  1:DE EDIFICACIONES, OFICINAS Y ESTRUCTURAS</v>
      </c>
      <c r="K4919">
        <v>48</v>
      </c>
      <c r="L4919" t="s">
        <v>719</v>
      </c>
      <c r="M4919" t="s">
        <v>2235</v>
      </c>
      <c r="N4919" t="s">
        <v>423</v>
      </c>
      <c r="O4919" t="s">
        <v>277</v>
      </c>
      <c r="P4919" t="s">
        <v>10691</v>
      </c>
      <c r="Q4919" t="s">
        <v>10692</v>
      </c>
      <c r="R4919">
        <v>446</v>
      </c>
      <c r="S4919">
        <v>36850</v>
      </c>
      <c r="T4919">
        <v>1</v>
      </c>
      <c r="U4919" t="s">
        <v>10044</v>
      </c>
      <c r="V4919" t="s">
        <v>10693</v>
      </c>
      <c r="W4919" s="4">
        <v>45352</v>
      </c>
    </row>
    <row r="4920" spans="1:23" x14ac:dyDescent="0.25">
      <c r="A4920" t="s">
        <v>10694</v>
      </c>
      <c r="B4920" t="s">
        <v>10040</v>
      </c>
      <c r="C4920">
        <v>363</v>
      </c>
      <c r="D4920">
        <v>657</v>
      </c>
      <c r="E4920" t="s">
        <v>202</v>
      </c>
      <c r="F4920" t="str">
        <f>VLOOKUP(E4920,centro_costo!A$1:C$100,3,0)</f>
        <v>ESCUELA PROFESIONAL DE ENFERMERÍA</v>
      </c>
      <c r="G4920" t="s">
        <v>19</v>
      </c>
      <c r="H4920" t="str">
        <f>VLOOKUP(G4920,fuente_financiamiento!A$1:B$5,2,0)</f>
        <v>00:RECURSOS ORDINARIOS</v>
      </c>
      <c r="I4920" t="s">
        <v>10695</v>
      </c>
      <c r="J4920" t="str">
        <f>VLOOKUP(I4920,clasificador!A$1:C$1634,3,0)</f>
        <v>2.3. 2  7. 1 99:OTROS SERVICIOS SIMILARES</v>
      </c>
      <c r="K4920">
        <v>5</v>
      </c>
      <c r="L4920" t="s">
        <v>1040</v>
      </c>
      <c r="M4920" t="s">
        <v>3664</v>
      </c>
      <c r="N4920" t="s">
        <v>280</v>
      </c>
      <c r="O4920" t="s">
        <v>501</v>
      </c>
      <c r="P4920" t="s">
        <v>10696</v>
      </c>
      <c r="Q4920" t="s">
        <v>10697</v>
      </c>
      <c r="R4920">
        <v>275</v>
      </c>
      <c r="S4920">
        <v>600</v>
      </c>
      <c r="T4920">
        <v>1</v>
      </c>
      <c r="U4920" t="s">
        <v>10044</v>
      </c>
      <c r="V4920" t="s">
        <v>10698</v>
      </c>
      <c r="W4920" s="4">
        <v>45352</v>
      </c>
    </row>
    <row r="4921" spans="1:23" x14ac:dyDescent="0.25">
      <c r="A4921" t="s">
        <v>10699</v>
      </c>
      <c r="B4921" t="s">
        <v>10040</v>
      </c>
      <c r="C4921">
        <v>332</v>
      </c>
      <c r="D4921">
        <v>643</v>
      </c>
      <c r="E4921" t="s">
        <v>462</v>
      </c>
      <c r="F4921" t="str">
        <f>VLOOKUP(E4921,centro_costo!A$1:C$100,3,0)</f>
        <v>OFICINA DE PLANEAMIENTO Y PRESUPUESTO</v>
      </c>
      <c r="G4921" t="s">
        <v>19</v>
      </c>
      <c r="H4921" t="str">
        <f>VLOOKUP(G4921,fuente_financiamiento!A$1:B$5,2,0)</f>
        <v>00:RECURSOS ORDINARIOS</v>
      </c>
      <c r="I4921" t="s">
        <v>10700</v>
      </c>
      <c r="J4921" t="str">
        <f>VLOOKUP(I4921,clasificador!A$1:C$1634,3,0)</f>
        <v>2.3. 2  4. 7  1:DE MAQUINARIAS Y EQUIPOS</v>
      </c>
      <c r="K4921">
        <v>15</v>
      </c>
      <c r="L4921" t="s">
        <v>877</v>
      </c>
      <c r="M4921" t="s">
        <v>1099</v>
      </c>
      <c r="N4921" t="s">
        <v>23</v>
      </c>
      <c r="O4921" t="s">
        <v>1444</v>
      </c>
      <c r="P4921" t="s">
        <v>10701</v>
      </c>
      <c r="Q4921" t="s">
        <v>10702</v>
      </c>
      <c r="R4921">
        <v>253</v>
      </c>
      <c r="S4921">
        <v>920</v>
      </c>
      <c r="T4921">
        <v>1</v>
      </c>
      <c r="U4921" t="s">
        <v>10044</v>
      </c>
      <c r="V4921" t="s">
        <v>10703</v>
      </c>
      <c r="W4921" s="4">
        <v>45352</v>
      </c>
    </row>
    <row r="4922" spans="1:23" x14ac:dyDescent="0.25">
      <c r="A4922" t="s">
        <v>10704</v>
      </c>
      <c r="B4922" t="s">
        <v>10040</v>
      </c>
      <c r="C4922">
        <v>429</v>
      </c>
      <c r="D4922">
        <v>849</v>
      </c>
      <c r="E4922" t="s">
        <v>172</v>
      </c>
      <c r="F4922" t="str">
        <f>VLOOKUP(E4922,centro_costo!A$1:C$100,3,0)</f>
        <v>OFICINA DE TECNOLOGIAS DE LA INFORMACION</v>
      </c>
      <c r="G4922" t="s">
        <v>19</v>
      </c>
      <c r="H4922" t="str">
        <f>VLOOKUP(G4922,fuente_financiamiento!A$1:B$5,2,0)</f>
        <v>00:RECURSOS ORDINARIOS</v>
      </c>
      <c r="I4922" t="s">
        <v>10047</v>
      </c>
      <c r="J4922" t="str">
        <f>VLOOKUP(I4922,clasificador!A$1:C$1634,3,0)</f>
        <v>2.3. 2  7.14 98:OTROS SERVICIOS TECNICOS Y PROFESIONALES DESARROLLADOS POR PERSONAS NATURALES</v>
      </c>
      <c r="K4922">
        <v>2</v>
      </c>
      <c r="L4922" t="s">
        <v>755</v>
      </c>
      <c r="M4922" t="s">
        <v>3664</v>
      </c>
      <c r="N4922" t="s">
        <v>255</v>
      </c>
      <c r="O4922" t="s">
        <v>68</v>
      </c>
      <c r="P4922" t="s">
        <v>10169</v>
      </c>
      <c r="Q4922" t="s">
        <v>10170</v>
      </c>
      <c r="R4922">
        <v>341</v>
      </c>
      <c r="S4922">
        <v>2800</v>
      </c>
      <c r="T4922">
        <v>1</v>
      </c>
      <c r="U4922" t="s">
        <v>10044</v>
      </c>
      <c r="V4922" t="s">
        <v>10291</v>
      </c>
      <c r="W4922" s="4">
        <v>45352</v>
      </c>
    </row>
    <row r="4923" spans="1:23" x14ac:dyDescent="0.25">
      <c r="A4923" t="s">
        <v>10440</v>
      </c>
      <c r="B4923" t="s">
        <v>10040</v>
      </c>
      <c r="C4923">
        <v>177</v>
      </c>
      <c r="D4923">
        <v>381</v>
      </c>
      <c r="E4923" t="s">
        <v>130</v>
      </c>
      <c r="F4923" t="str">
        <f>VLOOKUP(E4923,centro_costo!A$1:C$100,3,0)</f>
        <v>UNIDAD EJECUTORA DE INVERSIONES</v>
      </c>
      <c r="G4923" t="s">
        <v>5745</v>
      </c>
      <c r="H4923" t="str">
        <f>VLOOKUP(G4923,fuente_financiamiento!A$1:B$5,2,0)</f>
        <v>18:CANON Y SOBRECANON, REGALIAS, RENTA DE ADUANAS Y PARTICIPACIONES</v>
      </c>
      <c r="I4923" t="s">
        <v>10096</v>
      </c>
      <c r="J4923" t="str">
        <f>VLOOKUP(I4923,clasificador!A$1:C$1634,3,0)</f>
        <v>2.6. 2  2. 2  5:COSTO DE CONSTRUCCION POR ADMINISTRACION DIRECTA - SERVICIOS</v>
      </c>
      <c r="K4923">
        <v>38</v>
      </c>
      <c r="L4923" t="s">
        <v>1108</v>
      </c>
      <c r="M4923" t="s">
        <v>719</v>
      </c>
      <c r="N4923" t="s">
        <v>281</v>
      </c>
      <c r="O4923" t="s">
        <v>10327</v>
      </c>
      <c r="P4923" t="s">
        <v>10328</v>
      </c>
      <c r="Q4923" t="s">
        <v>10329</v>
      </c>
      <c r="R4923">
        <v>442</v>
      </c>
      <c r="S4923">
        <v>4500</v>
      </c>
      <c r="T4923">
        <v>1</v>
      </c>
      <c r="U4923" t="s">
        <v>10044</v>
      </c>
      <c r="V4923" t="s">
        <v>10441</v>
      </c>
      <c r="W4923" s="4">
        <v>45352</v>
      </c>
    </row>
    <row r="4924" spans="1:23" x14ac:dyDescent="0.25">
      <c r="A4924" t="s">
        <v>10705</v>
      </c>
      <c r="B4924" t="s">
        <v>10040</v>
      </c>
      <c r="C4924">
        <v>435</v>
      </c>
      <c r="D4924">
        <v>873</v>
      </c>
      <c r="E4924" t="s">
        <v>244</v>
      </c>
      <c r="F4924" t="str">
        <f>VLOOKUP(E4924,centro_costo!A$1:C$100,3,0)</f>
        <v>UNIDAD DE ABASTECIMIENTO</v>
      </c>
      <c r="G4924" t="s">
        <v>19</v>
      </c>
      <c r="H4924" t="str">
        <f>VLOOKUP(G4924,fuente_financiamiento!A$1:B$5,2,0)</f>
        <v>00:RECURSOS ORDINARIOS</v>
      </c>
      <c r="I4924" t="s">
        <v>10047</v>
      </c>
      <c r="J4924" t="str">
        <f>VLOOKUP(I4924,clasificador!A$1:C$1634,3,0)</f>
        <v>2.3. 2  7.14 98:OTROS SERVICIOS TECNICOS Y PROFESIONALES DESARROLLADOS POR PERSONAS NATURALES</v>
      </c>
      <c r="K4924">
        <v>31</v>
      </c>
      <c r="L4924" t="s">
        <v>1108</v>
      </c>
      <c r="M4924" t="s">
        <v>719</v>
      </c>
      <c r="N4924" t="s">
        <v>281</v>
      </c>
      <c r="O4924" t="s">
        <v>4656</v>
      </c>
      <c r="P4924" t="s">
        <v>10048</v>
      </c>
      <c r="Q4924" t="s">
        <v>10049</v>
      </c>
      <c r="R4924">
        <v>325</v>
      </c>
      <c r="S4924">
        <v>2500</v>
      </c>
      <c r="T4924">
        <v>1</v>
      </c>
      <c r="U4924" t="s">
        <v>10044</v>
      </c>
      <c r="V4924" t="s">
        <v>10464</v>
      </c>
      <c r="W4924" s="4">
        <v>45352</v>
      </c>
    </row>
    <row r="4925" spans="1:23" x14ac:dyDescent="0.25">
      <c r="A4925" t="s">
        <v>10706</v>
      </c>
      <c r="B4925" t="s">
        <v>10040</v>
      </c>
      <c r="C4925">
        <v>451</v>
      </c>
      <c r="D4925">
        <v>877</v>
      </c>
      <c r="E4925" t="s">
        <v>75</v>
      </c>
      <c r="F4925" t="str">
        <f>VLOOKUP(E4925,centro_costo!A$1:C$100,3,0)</f>
        <v>UNIDAD DE CERTIFICADOS GRADOS Y TITULOS</v>
      </c>
      <c r="G4925" t="s">
        <v>19</v>
      </c>
      <c r="H4925" t="str">
        <f>VLOOKUP(G4925,fuente_financiamiento!A$1:B$5,2,0)</f>
        <v>00:RECURSOS ORDINARIOS</v>
      </c>
      <c r="I4925" t="s">
        <v>10047</v>
      </c>
      <c r="J4925" t="str">
        <f>VLOOKUP(I4925,clasificador!A$1:C$1634,3,0)</f>
        <v>2.3. 2  7.14 98:OTROS SERVICIOS TECNICOS Y PROFESIONALES DESARROLLADOS POR PERSONAS NATURALES</v>
      </c>
      <c r="K4925">
        <v>43</v>
      </c>
      <c r="L4925" t="s">
        <v>1108</v>
      </c>
      <c r="M4925" t="s">
        <v>719</v>
      </c>
      <c r="N4925" t="s">
        <v>281</v>
      </c>
      <c r="O4925" t="s">
        <v>4656</v>
      </c>
      <c r="P4925" t="s">
        <v>10048</v>
      </c>
      <c r="Q4925" t="s">
        <v>10049</v>
      </c>
      <c r="R4925">
        <v>407</v>
      </c>
      <c r="S4925">
        <v>2000</v>
      </c>
      <c r="T4925">
        <v>1</v>
      </c>
      <c r="U4925" t="s">
        <v>10044</v>
      </c>
      <c r="V4925" t="s">
        <v>10356</v>
      </c>
      <c r="W4925" s="4">
        <v>45352</v>
      </c>
    </row>
    <row r="4926" spans="1:23" x14ac:dyDescent="0.25">
      <c r="A4926" t="s">
        <v>10707</v>
      </c>
      <c r="B4926" t="s">
        <v>10040</v>
      </c>
      <c r="C4926">
        <v>450</v>
      </c>
      <c r="D4926">
        <v>876</v>
      </c>
      <c r="E4926" t="s">
        <v>75</v>
      </c>
      <c r="F4926" t="str">
        <f>VLOOKUP(E4926,centro_costo!A$1:C$100,3,0)</f>
        <v>UNIDAD DE CERTIFICADOS GRADOS Y TITULOS</v>
      </c>
      <c r="G4926" t="s">
        <v>19</v>
      </c>
      <c r="H4926" t="str">
        <f>VLOOKUP(G4926,fuente_financiamiento!A$1:B$5,2,0)</f>
        <v>00:RECURSOS ORDINARIOS</v>
      </c>
      <c r="I4926" t="s">
        <v>10047</v>
      </c>
      <c r="J4926" t="str">
        <f>VLOOKUP(I4926,clasificador!A$1:C$1634,3,0)</f>
        <v>2.3. 2  7.14 98:OTROS SERVICIOS TECNICOS Y PROFESIONALES DESARROLLADOS POR PERSONAS NATURALES</v>
      </c>
      <c r="K4926">
        <v>43</v>
      </c>
      <c r="L4926" t="s">
        <v>1108</v>
      </c>
      <c r="M4926" t="s">
        <v>719</v>
      </c>
      <c r="N4926" t="s">
        <v>281</v>
      </c>
      <c r="O4926" t="s">
        <v>4656</v>
      </c>
      <c r="P4926" t="s">
        <v>10048</v>
      </c>
      <c r="Q4926" t="s">
        <v>10049</v>
      </c>
      <c r="R4926">
        <v>407</v>
      </c>
      <c r="S4926">
        <v>2000</v>
      </c>
      <c r="T4926">
        <v>1</v>
      </c>
      <c r="U4926" t="s">
        <v>10044</v>
      </c>
      <c r="V4926" t="s">
        <v>10358</v>
      </c>
      <c r="W4926" s="4">
        <v>45352</v>
      </c>
    </row>
    <row r="4927" spans="1:23" x14ac:dyDescent="0.25">
      <c r="A4927" t="s">
        <v>10708</v>
      </c>
      <c r="B4927" t="s">
        <v>10040</v>
      </c>
      <c r="C4927">
        <v>452</v>
      </c>
      <c r="D4927">
        <v>878</v>
      </c>
      <c r="E4927" t="s">
        <v>75</v>
      </c>
      <c r="F4927" t="str">
        <f>VLOOKUP(E4927,centro_costo!A$1:C$100,3,0)</f>
        <v>UNIDAD DE CERTIFICADOS GRADOS Y TITULOS</v>
      </c>
      <c r="G4927" t="s">
        <v>19</v>
      </c>
      <c r="H4927" t="str">
        <f>VLOOKUP(G4927,fuente_financiamiento!A$1:B$5,2,0)</f>
        <v>00:RECURSOS ORDINARIOS</v>
      </c>
      <c r="I4927" t="s">
        <v>10134</v>
      </c>
      <c r="J4927" t="str">
        <f>VLOOKUP(I4927,clasificador!A$1:C$1634,3,0)</f>
        <v>2.3. 2  7.11 99:SERVICIOS DIVERSOS</v>
      </c>
      <c r="K4927">
        <v>43</v>
      </c>
      <c r="L4927" t="s">
        <v>5626</v>
      </c>
      <c r="M4927" t="s">
        <v>2235</v>
      </c>
      <c r="N4927" t="s">
        <v>280</v>
      </c>
      <c r="O4927" t="s">
        <v>616</v>
      </c>
      <c r="P4927" t="s">
        <v>10360</v>
      </c>
      <c r="Q4927" t="s">
        <v>10361</v>
      </c>
      <c r="R4927">
        <v>407</v>
      </c>
      <c r="S4927">
        <v>2200</v>
      </c>
      <c r="T4927">
        <v>1</v>
      </c>
      <c r="U4927" t="s">
        <v>10044</v>
      </c>
      <c r="V4927" t="s">
        <v>10362</v>
      </c>
      <c r="W4927" s="4">
        <v>45352</v>
      </c>
    </row>
    <row r="4928" spans="1:23" x14ac:dyDescent="0.25">
      <c r="A4928" t="s">
        <v>10709</v>
      </c>
      <c r="B4928" t="s">
        <v>10040</v>
      </c>
      <c r="C4928">
        <v>163</v>
      </c>
      <c r="D4928">
        <v>368</v>
      </c>
      <c r="E4928" t="s">
        <v>238</v>
      </c>
      <c r="F4928" t="str">
        <f>VLOOKUP(E4928,centro_costo!A$1:C$100,3,0)</f>
        <v>UNIDAD FORMULADORA</v>
      </c>
      <c r="G4928" t="s">
        <v>19</v>
      </c>
      <c r="H4928" t="str">
        <f>VLOOKUP(G4928,fuente_financiamiento!A$1:B$5,2,0)</f>
        <v>00:RECURSOS ORDINARIOS</v>
      </c>
      <c r="I4928" t="s">
        <v>10047</v>
      </c>
      <c r="J4928" t="str">
        <f>VLOOKUP(I4928,clasificador!A$1:C$1634,3,0)</f>
        <v>2.3. 2  7.14 98:OTROS SERVICIOS TECNICOS Y PROFESIONALES DESARROLLADOS POR PERSONAS NATURALES</v>
      </c>
      <c r="K4928">
        <v>36</v>
      </c>
      <c r="L4928" t="s">
        <v>1108</v>
      </c>
      <c r="M4928" t="s">
        <v>719</v>
      </c>
      <c r="N4928" t="s">
        <v>87</v>
      </c>
      <c r="O4928" t="s">
        <v>10109</v>
      </c>
      <c r="P4928" t="s">
        <v>10110</v>
      </c>
      <c r="Q4928" t="s">
        <v>10111</v>
      </c>
      <c r="R4928">
        <v>370</v>
      </c>
      <c r="S4928">
        <v>2500</v>
      </c>
      <c r="T4928">
        <v>1</v>
      </c>
      <c r="U4928" t="s">
        <v>10044</v>
      </c>
      <c r="V4928" t="s">
        <v>10710</v>
      </c>
      <c r="W4928" s="4">
        <v>45352</v>
      </c>
    </row>
    <row r="4929" spans="1:23" x14ac:dyDescent="0.25">
      <c r="A4929" t="s">
        <v>10490</v>
      </c>
      <c r="B4929" t="s">
        <v>10040</v>
      </c>
      <c r="C4929">
        <v>213</v>
      </c>
      <c r="D4929">
        <v>506</v>
      </c>
      <c r="E4929" t="s">
        <v>197</v>
      </c>
      <c r="F4929" t="str">
        <f>VLOOKUP(E4929,centro_costo!A$1:C$100,3,0)</f>
        <v>INSTITUTO DE INVESTIGACION</v>
      </c>
      <c r="G4929" t="s">
        <v>5745</v>
      </c>
      <c r="H4929" t="str">
        <f>VLOOKUP(G4929,fuente_financiamiento!A$1:B$5,2,0)</f>
        <v>18:CANON Y SOBRECANON, REGALIAS, RENTA DE ADUANAS Y PARTICIPACIONES</v>
      </c>
      <c r="I4929" t="s">
        <v>10047</v>
      </c>
      <c r="J4929" t="str">
        <f>VLOOKUP(I4929,clasificador!A$1:C$1634,3,0)</f>
        <v>2.3. 2  7.14 98:OTROS SERVICIOS TECNICOS Y PROFESIONALES DESARROLLADOS POR PERSONAS NATURALES</v>
      </c>
      <c r="K4929">
        <v>22</v>
      </c>
      <c r="L4929" t="s">
        <v>1108</v>
      </c>
      <c r="M4929" t="s">
        <v>719</v>
      </c>
      <c r="N4929" t="s">
        <v>281</v>
      </c>
      <c r="O4929" t="s">
        <v>10491</v>
      </c>
      <c r="P4929" t="s">
        <v>10492</v>
      </c>
      <c r="Q4929" t="s">
        <v>10493</v>
      </c>
      <c r="R4929">
        <v>187</v>
      </c>
      <c r="S4929">
        <v>2500</v>
      </c>
      <c r="T4929">
        <v>1</v>
      </c>
      <c r="U4929" t="s">
        <v>10044</v>
      </c>
      <c r="V4929" t="s">
        <v>10494</v>
      </c>
      <c r="W4929" s="4">
        <v>45352</v>
      </c>
    </row>
    <row r="4930" spans="1:23" x14ac:dyDescent="0.25">
      <c r="A4930" t="s">
        <v>10711</v>
      </c>
      <c r="B4930" t="s">
        <v>10040</v>
      </c>
      <c r="C4930">
        <v>462</v>
      </c>
      <c r="D4930">
        <v>911</v>
      </c>
      <c r="E4930" t="s">
        <v>5156</v>
      </c>
      <c r="F4930" t="str">
        <f>VLOOKUP(E4930,centro_costo!A$1:C$100,3,0)</f>
        <v>DIRECCIÓN DE ADMISION Y ESTUDIOS GENERALES</v>
      </c>
      <c r="G4930" t="s">
        <v>31</v>
      </c>
      <c r="H4930" t="str">
        <f>VLOOKUP(G4930,fuente_financiamiento!A$1:B$5,2,0)</f>
        <v>09:RECURSOS DIRECTAMENTE RECAUDADOS</v>
      </c>
      <c r="I4930" t="s">
        <v>10047</v>
      </c>
      <c r="J4930" t="str">
        <f>VLOOKUP(I4930,clasificador!A$1:C$1634,3,0)</f>
        <v>2.3. 2  7.14 98:OTROS SERVICIOS TECNICOS Y PROFESIONALES DESARROLLADOS POR PERSONAS NATURALES</v>
      </c>
      <c r="K4930">
        <v>2</v>
      </c>
      <c r="L4930" t="s">
        <v>1040</v>
      </c>
      <c r="M4930" t="s">
        <v>3664</v>
      </c>
      <c r="N4930" t="s">
        <v>23</v>
      </c>
      <c r="O4930" t="s">
        <v>1418</v>
      </c>
      <c r="P4930" t="s">
        <v>10712</v>
      </c>
      <c r="Q4930" t="s">
        <v>10713</v>
      </c>
      <c r="R4930">
        <v>376</v>
      </c>
      <c r="S4930">
        <v>2200</v>
      </c>
      <c r="T4930">
        <v>1</v>
      </c>
      <c r="U4930" t="s">
        <v>10044</v>
      </c>
      <c r="V4930" t="s">
        <v>10714</v>
      </c>
      <c r="W4930" s="4">
        <v>45352</v>
      </c>
    </row>
    <row r="4931" spans="1:23" x14ac:dyDescent="0.25">
      <c r="A4931" t="s">
        <v>10715</v>
      </c>
      <c r="B4931" t="s">
        <v>10040</v>
      </c>
      <c r="C4931">
        <v>466</v>
      </c>
      <c r="D4931">
        <v>913</v>
      </c>
      <c r="E4931" t="s">
        <v>185</v>
      </c>
      <c r="F4931" t="str">
        <f>VLOOKUP(E4931,centro_costo!A$1:C$100,3,0)</f>
        <v>DIRECCION GENERAL DE ADMINISTRACION</v>
      </c>
      <c r="G4931" t="s">
        <v>19</v>
      </c>
      <c r="H4931" t="str">
        <f>VLOOKUP(G4931,fuente_financiamiento!A$1:B$5,2,0)</f>
        <v>00:RECURSOS ORDINARIOS</v>
      </c>
      <c r="I4931" t="s">
        <v>10041</v>
      </c>
      <c r="J4931" t="str">
        <f>VLOOKUP(I4931,clasificador!A$1:C$1634,3,0)</f>
        <v>2.3. 2  2. 1  2:SERVICIO DE AGUA Y DESAGUE</v>
      </c>
      <c r="K4931">
        <v>17</v>
      </c>
      <c r="L4931" t="s">
        <v>3542</v>
      </c>
      <c r="M4931" t="s">
        <v>3664</v>
      </c>
      <c r="N4931" t="s">
        <v>23</v>
      </c>
      <c r="O4931" t="s">
        <v>61</v>
      </c>
      <c r="P4931" t="s">
        <v>10042</v>
      </c>
      <c r="Q4931" t="s">
        <v>10043</v>
      </c>
      <c r="R4931">
        <v>344</v>
      </c>
      <c r="S4931">
        <v>68684.899999999994</v>
      </c>
      <c r="T4931">
        <v>1</v>
      </c>
      <c r="U4931" t="s">
        <v>10044</v>
      </c>
      <c r="V4931" t="s">
        <v>10045</v>
      </c>
      <c r="W4931" s="4">
        <v>45352</v>
      </c>
    </row>
    <row r="4932" spans="1:23" x14ac:dyDescent="0.25">
      <c r="A4932" t="s">
        <v>10716</v>
      </c>
      <c r="B4932" t="s">
        <v>10040</v>
      </c>
      <c r="C4932">
        <v>239</v>
      </c>
      <c r="D4932">
        <v>555</v>
      </c>
      <c r="E4932" t="s">
        <v>120</v>
      </c>
      <c r="F4932" t="str">
        <f>VLOOKUP(E4932,centro_costo!A$1:C$100,3,0)</f>
        <v>ESCUELA PROFESIONAL DE INGENIERIA AGROFORESTAL</v>
      </c>
      <c r="G4932" t="s">
        <v>19</v>
      </c>
      <c r="H4932" t="str">
        <f>VLOOKUP(G4932,fuente_financiamiento!A$1:B$5,2,0)</f>
        <v>00:RECURSOS ORDINARIOS</v>
      </c>
      <c r="I4932" t="s">
        <v>10083</v>
      </c>
      <c r="J4932" t="str">
        <f>VLOOKUP(I4932,clasificador!A$1:C$1634,3,0)</f>
        <v>2.3. 2  2. 2  3:SERVICIO DE INTERNET</v>
      </c>
      <c r="K4932">
        <v>5</v>
      </c>
      <c r="L4932" t="s">
        <v>3542</v>
      </c>
      <c r="M4932" t="s">
        <v>2235</v>
      </c>
      <c r="N4932" t="s">
        <v>255</v>
      </c>
      <c r="O4932" t="s">
        <v>544</v>
      </c>
      <c r="P4932" t="s">
        <v>10084</v>
      </c>
      <c r="Q4932" t="s">
        <v>10085</v>
      </c>
      <c r="R4932">
        <v>405</v>
      </c>
      <c r="S4932">
        <v>1250</v>
      </c>
      <c r="T4932">
        <v>1</v>
      </c>
      <c r="U4932" t="s">
        <v>10044</v>
      </c>
      <c r="V4932" t="s">
        <v>10144</v>
      </c>
      <c r="W4932" s="4">
        <v>45383</v>
      </c>
    </row>
    <row r="4933" spans="1:23" x14ac:dyDescent="0.25">
      <c r="A4933" t="s">
        <v>10717</v>
      </c>
      <c r="B4933" t="s">
        <v>10040</v>
      </c>
      <c r="C4933">
        <v>74</v>
      </c>
      <c r="D4933">
        <v>275</v>
      </c>
      <c r="E4933" t="s">
        <v>3000</v>
      </c>
      <c r="F4933" t="str">
        <f>VLOOKUP(E4933,centro_costo!A$1:C$100,3,0)</f>
        <v>VICERRECTORADO DE INVESTIGACIÓN</v>
      </c>
      <c r="G4933" t="s">
        <v>19</v>
      </c>
      <c r="H4933" t="str">
        <f>VLOOKUP(G4933,fuente_financiamiento!A$1:B$5,2,0)</f>
        <v>00:RECURSOS ORDINARIOS</v>
      </c>
      <c r="I4933" t="s">
        <v>10718</v>
      </c>
      <c r="J4933" t="str">
        <f>VLOOKUP(I4933,clasificador!A$1:C$1634,3,0)</f>
        <v>2.3. 2  4. 5  1:DE VEHICULOS</v>
      </c>
      <c r="K4933">
        <v>2</v>
      </c>
      <c r="L4933" t="s">
        <v>877</v>
      </c>
      <c r="M4933" t="s">
        <v>858</v>
      </c>
      <c r="N4933" t="s">
        <v>33</v>
      </c>
      <c r="O4933" t="s">
        <v>10719</v>
      </c>
      <c r="P4933" t="s">
        <v>10720</v>
      </c>
      <c r="Q4933" t="s">
        <v>10721</v>
      </c>
      <c r="R4933">
        <v>192</v>
      </c>
      <c r="S4933">
        <v>1495</v>
      </c>
      <c r="T4933">
        <v>1</v>
      </c>
      <c r="U4933" t="s">
        <v>10044</v>
      </c>
      <c r="V4933" t="s">
        <v>10722</v>
      </c>
      <c r="W4933" s="4">
        <v>45383</v>
      </c>
    </row>
    <row r="4934" spans="1:23" x14ac:dyDescent="0.25">
      <c r="A4934" t="s">
        <v>10723</v>
      </c>
      <c r="B4934" t="s">
        <v>10040</v>
      </c>
      <c r="C4934">
        <v>406</v>
      </c>
      <c r="D4934">
        <v>777</v>
      </c>
      <c r="E4934" t="s">
        <v>130</v>
      </c>
      <c r="F4934" t="str">
        <f>VLOOKUP(E4934,centro_costo!A$1:C$100,3,0)</f>
        <v>UNIDAD EJECUTORA DE INVERSIONES</v>
      </c>
      <c r="G4934" t="s">
        <v>5745</v>
      </c>
      <c r="H4934" t="str">
        <f>VLOOKUP(G4934,fuente_financiamiento!A$1:B$5,2,0)</f>
        <v>18:CANON Y SOBRECANON, REGALIAS, RENTA DE ADUANAS Y PARTICIPACIONES</v>
      </c>
      <c r="I4934" t="s">
        <v>10096</v>
      </c>
      <c r="J4934" t="str">
        <f>VLOOKUP(I4934,clasificador!A$1:C$1634,3,0)</f>
        <v>2.6. 2  2. 2  5:COSTO DE CONSTRUCCION POR ADMINISTRACION DIRECTA - SERVICIOS</v>
      </c>
      <c r="K4934">
        <v>1</v>
      </c>
      <c r="L4934" t="s">
        <v>1108</v>
      </c>
      <c r="M4934" t="s">
        <v>719</v>
      </c>
      <c r="N4934" t="s">
        <v>281</v>
      </c>
      <c r="O4934" t="s">
        <v>4656</v>
      </c>
      <c r="P4934" t="s">
        <v>10048</v>
      </c>
      <c r="Q4934" t="s">
        <v>10049</v>
      </c>
      <c r="R4934">
        <v>447</v>
      </c>
      <c r="S4934">
        <v>2500</v>
      </c>
      <c r="T4934">
        <v>1</v>
      </c>
      <c r="U4934" t="s">
        <v>10044</v>
      </c>
      <c r="V4934" t="s">
        <v>10724</v>
      </c>
      <c r="W4934" s="4">
        <v>45383</v>
      </c>
    </row>
    <row r="4935" spans="1:23" x14ac:dyDescent="0.25">
      <c r="A4935" t="s">
        <v>10725</v>
      </c>
      <c r="B4935" t="s">
        <v>10040</v>
      </c>
      <c r="C4935">
        <v>190</v>
      </c>
      <c r="D4935">
        <v>414</v>
      </c>
      <c r="E4935" t="s">
        <v>2188</v>
      </c>
      <c r="F4935" t="str">
        <f>VLOOKUP(E4935,centro_costo!A$1:C$100,3,0)</f>
        <v>DIRECCIÓN DE GESTION ACADEMICA</v>
      </c>
      <c r="G4935" t="s">
        <v>19</v>
      </c>
      <c r="H4935" t="str">
        <f>VLOOKUP(G4935,fuente_financiamiento!A$1:B$5,2,0)</f>
        <v>00:RECURSOS ORDINARIOS</v>
      </c>
      <c r="I4935" t="s">
        <v>10224</v>
      </c>
      <c r="J4935" t="str">
        <f>VLOOKUP(I4935,clasificador!A$1:C$1634,3,0)</f>
        <v>2.3. 2  7.11  6:SERVICIO DE IMPRESIONES, ENCUADERNACION Y EMPASTADO</v>
      </c>
      <c r="K4935">
        <v>2</v>
      </c>
      <c r="L4935" t="s">
        <v>86</v>
      </c>
      <c r="M4935" t="s">
        <v>1099</v>
      </c>
      <c r="N4935" t="s">
        <v>95</v>
      </c>
      <c r="O4935" t="s">
        <v>61</v>
      </c>
      <c r="P4935" t="s">
        <v>10506</v>
      </c>
      <c r="Q4935" t="s">
        <v>10507</v>
      </c>
      <c r="R4935">
        <v>374</v>
      </c>
      <c r="S4935">
        <v>1050</v>
      </c>
      <c r="T4935">
        <v>1</v>
      </c>
      <c r="U4935" t="s">
        <v>10044</v>
      </c>
      <c r="V4935" t="s">
        <v>10671</v>
      </c>
      <c r="W4935" s="4">
        <v>45383</v>
      </c>
    </row>
    <row r="4936" spans="1:23" x14ac:dyDescent="0.25">
      <c r="A4936" t="s">
        <v>10726</v>
      </c>
      <c r="B4936" t="s">
        <v>10040</v>
      </c>
      <c r="C4936">
        <v>301</v>
      </c>
      <c r="D4936">
        <v>629</v>
      </c>
      <c r="E4936" t="s">
        <v>202</v>
      </c>
      <c r="F4936" t="str">
        <f>VLOOKUP(E4936,centro_costo!A$1:C$100,3,0)</f>
        <v>ESCUELA PROFESIONAL DE ENFERMERÍA</v>
      </c>
      <c r="G4936" t="s">
        <v>19</v>
      </c>
      <c r="H4936" t="str">
        <f>VLOOKUP(G4936,fuente_financiamiento!A$1:B$5,2,0)</f>
        <v>00:RECURSOS ORDINARIOS</v>
      </c>
      <c r="I4936" t="s">
        <v>10047</v>
      </c>
      <c r="J4936" t="str">
        <f>VLOOKUP(I4936,clasificador!A$1:C$1634,3,0)</f>
        <v>2.3. 2  7.14 98:OTROS SERVICIOS TECNICOS Y PROFESIONALES DESARROLLADOS POR PERSONAS NATURALES</v>
      </c>
      <c r="K4936">
        <v>5</v>
      </c>
      <c r="L4936" t="s">
        <v>1108</v>
      </c>
      <c r="M4936" t="s">
        <v>719</v>
      </c>
      <c r="N4936" t="s">
        <v>281</v>
      </c>
      <c r="O4936" t="s">
        <v>10727</v>
      </c>
      <c r="P4936" t="s">
        <v>10728</v>
      </c>
      <c r="Q4936" t="s">
        <v>10729</v>
      </c>
      <c r="R4936">
        <v>275</v>
      </c>
      <c r="S4936">
        <v>1000</v>
      </c>
      <c r="T4936">
        <v>1</v>
      </c>
      <c r="U4936" t="s">
        <v>10044</v>
      </c>
      <c r="V4936" t="s">
        <v>10730</v>
      </c>
      <c r="W4936" s="4">
        <v>45383</v>
      </c>
    </row>
    <row r="4937" spans="1:23" x14ac:dyDescent="0.25">
      <c r="A4937" t="s">
        <v>10731</v>
      </c>
      <c r="B4937" t="s">
        <v>10040</v>
      </c>
      <c r="C4937">
        <v>297</v>
      </c>
      <c r="D4937">
        <v>630</v>
      </c>
      <c r="E4937" t="s">
        <v>202</v>
      </c>
      <c r="F4937" t="str">
        <f>VLOOKUP(E4937,centro_costo!A$1:C$100,3,0)</f>
        <v>ESCUELA PROFESIONAL DE ENFERMERÍA</v>
      </c>
      <c r="G4937" t="s">
        <v>19</v>
      </c>
      <c r="H4937" t="str">
        <f>VLOOKUP(G4937,fuente_financiamiento!A$1:B$5,2,0)</f>
        <v>00:RECURSOS ORDINARIOS</v>
      </c>
      <c r="I4937" t="s">
        <v>10047</v>
      </c>
      <c r="J4937" t="str">
        <f>VLOOKUP(I4937,clasificador!A$1:C$1634,3,0)</f>
        <v>2.3. 2  7.14 98:OTROS SERVICIOS TECNICOS Y PROFESIONALES DESARROLLADOS POR PERSONAS NATURALES</v>
      </c>
      <c r="K4937">
        <v>5</v>
      </c>
      <c r="L4937" t="s">
        <v>1108</v>
      </c>
      <c r="M4937" t="s">
        <v>719</v>
      </c>
      <c r="N4937" t="s">
        <v>281</v>
      </c>
      <c r="O4937" t="s">
        <v>10727</v>
      </c>
      <c r="P4937" t="s">
        <v>10728</v>
      </c>
      <c r="Q4937" t="s">
        <v>10729</v>
      </c>
      <c r="R4937">
        <v>275</v>
      </c>
      <c r="S4937">
        <v>1000</v>
      </c>
      <c r="T4937">
        <v>1</v>
      </c>
      <c r="U4937" t="s">
        <v>10044</v>
      </c>
      <c r="V4937" t="s">
        <v>10732</v>
      </c>
      <c r="W4937" s="4">
        <v>45383</v>
      </c>
    </row>
    <row r="4938" spans="1:23" x14ac:dyDescent="0.25">
      <c r="A4938" t="s">
        <v>10733</v>
      </c>
      <c r="B4938" t="s">
        <v>10040</v>
      </c>
      <c r="C4938">
        <v>327</v>
      </c>
      <c r="D4938">
        <v>663</v>
      </c>
      <c r="E4938" t="s">
        <v>195</v>
      </c>
      <c r="F4938" t="str">
        <f>VLOOKUP(E4938,centro_costo!A$1:C$100,3,0)</f>
        <v>DECANATURA DE LA FACULTAD DE CIENCIAS ECONOMICAS,ADMINISTRATIVAS Y CONTABLES</v>
      </c>
      <c r="G4938" t="s">
        <v>19</v>
      </c>
      <c r="H4938" t="str">
        <f>VLOOKUP(G4938,fuente_financiamiento!A$1:B$5,2,0)</f>
        <v>00:RECURSOS ORDINARIOS</v>
      </c>
      <c r="I4938" t="s">
        <v>10047</v>
      </c>
      <c r="J4938" t="str">
        <f>VLOOKUP(I4938,clasificador!A$1:C$1634,3,0)</f>
        <v>2.3. 2  7.14 98:OTROS SERVICIOS TECNICOS Y PROFESIONALES DESARROLLADOS POR PERSONAS NATURALES</v>
      </c>
      <c r="K4938">
        <v>2</v>
      </c>
      <c r="L4938" t="s">
        <v>1108</v>
      </c>
      <c r="M4938" t="s">
        <v>719</v>
      </c>
      <c r="N4938" t="s">
        <v>281</v>
      </c>
      <c r="O4938" t="s">
        <v>4656</v>
      </c>
      <c r="P4938" t="s">
        <v>10048</v>
      </c>
      <c r="Q4938" t="s">
        <v>10049</v>
      </c>
      <c r="R4938">
        <v>414</v>
      </c>
      <c r="S4938">
        <v>1800</v>
      </c>
      <c r="T4938">
        <v>1</v>
      </c>
      <c r="U4938" t="s">
        <v>10044</v>
      </c>
      <c r="V4938" t="s">
        <v>10199</v>
      </c>
      <c r="W4938" s="4">
        <v>45383</v>
      </c>
    </row>
    <row r="4939" spans="1:23" x14ac:dyDescent="0.25">
      <c r="A4939" t="s">
        <v>10734</v>
      </c>
      <c r="B4939" t="s">
        <v>10040</v>
      </c>
      <c r="C4939">
        <v>296</v>
      </c>
      <c r="D4939">
        <v>631</v>
      </c>
      <c r="E4939" t="s">
        <v>202</v>
      </c>
      <c r="F4939" t="str">
        <f>VLOOKUP(E4939,centro_costo!A$1:C$100,3,0)</f>
        <v>ESCUELA PROFESIONAL DE ENFERMERÍA</v>
      </c>
      <c r="G4939" t="s">
        <v>19</v>
      </c>
      <c r="H4939" t="str">
        <f>VLOOKUP(G4939,fuente_financiamiento!A$1:B$5,2,0)</f>
        <v>00:RECURSOS ORDINARIOS</v>
      </c>
      <c r="I4939" t="s">
        <v>10047</v>
      </c>
      <c r="J4939" t="str">
        <f>VLOOKUP(I4939,clasificador!A$1:C$1634,3,0)</f>
        <v>2.3. 2  7.14 98:OTROS SERVICIOS TECNICOS Y PROFESIONALES DESARROLLADOS POR PERSONAS NATURALES</v>
      </c>
      <c r="K4939">
        <v>5</v>
      </c>
      <c r="L4939" t="s">
        <v>1108</v>
      </c>
      <c r="M4939" t="s">
        <v>719</v>
      </c>
      <c r="N4939" t="s">
        <v>281</v>
      </c>
      <c r="O4939" t="s">
        <v>10727</v>
      </c>
      <c r="P4939" t="s">
        <v>10728</v>
      </c>
      <c r="Q4939" t="s">
        <v>10729</v>
      </c>
      <c r="R4939">
        <v>275</v>
      </c>
      <c r="S4939">
        <v>1000</v>
      </c>
      <c r="T4939">
        <v>1</v>
      </c>
      <c r="U4939" t="s">
        <v>10044</v>
      </c>
      <c r="V4939" t="s">
        <v>10735</v>
      </c>
      <c r="W4939" s="4">
        <v>45383</v>
      </c>
    </row>
    <row r="4940" spans="1:23" x14ac:dyDescent="0.25">
      <c r="A4940" t="s">
        <v>10736</v>
      </c>
      <c r="B4940" t="s">
        <v>10040</v>
      </c>
      <c r="C4940">
        <v>304</v>
      </c>
      <c r="D4940">
        <v>627</v>
      </c>
      <c r="E4940" t="s">
        <v>202</v>
      </c>
      <c r="F4940" t="str">
        <f>VLOOKUP(E4940,centro_costo!A$1:C$100,3,0)</f>
        <v>ESCUELA PROFESIONAL DE ENFERMERÍA</v>
      </c>
      <c r="G4940" t="s">
        <v>19</v>
      </c>
      <c r="H4940" t="str">
        <f>VLOOKUP(G4940,fuente_financiamiento!A$1:B$5,2,0)</f>
        <v>00:RECURSOS ORDINARIOS</v>
      </c>
      <c r="I4940" t="s">
        <v>10047</v>
      </c>
      <c r="J4940" t="str">
        <f>VLOOKUP(I4940,clasificador!A$1:C$1634,3,0)</f>
        <v>2.3. 2  7.14 98:OTROS SERVICIOS TECNICOS Y PROFESIONALES DESARROLLADOS POR PERSONAS NATURALES</v>
      </c>
      <c r="K4940">
        <v>5</v>
      </c>
      <c r="L4940" t="s">
        <v>1108</v>
      </c>
      <c r="M4940" t="s">
        <v>719</v>
      </c>
      <c r="N4940" t="s">
        <v>281</v>
      </c>
      <c r="O4940" t="s">
        <v>10727</v>
      </c>
      <c r="P4940" t="s">
        <v>10728</v>
      </c>
      <c r="Q4940" t="s">
        <v>10729</v>
      </c>
      <c r="R4940">
        <v>275</v>
      </c>
      <c r="S4940">
        <v>1000</v>
      </c>
      <c r="T4940">
        <v>1</v>
      </c>
      <c r="U4940" t="s">
        <v>10044</v>
      </c>
      <c r="V4940" t="s">
        <v>10737</v>
      </c>
      <c r="W4940" s="4">
        <v>45383</v>
      </c>
    </row>
    <row r="4941" spans="1:23" x14ac:dyDescent="0.25">
      <c r="A4941" t="s">
        <v>10738</v>
      </c>
      <c r="B4941" t="s">
        <v>10040</v>
      </c>
      <c r="C4941">
        <v>289</v>
      </c>
      <c r="D4941">
        <v>635</v>
      </c>
      <c r="E4941" t="s">
        <v>202</v>
      </c>
      <c r="F4941" t="str">
        <f>VLOOKUP(E4941,centro_costo!A$1:C$100,3,0)</f>
        <v>ESCUELA PROFESIONAL DE ENFERMERÍA</v>
      </c>
      <c r="G4941" t="s">
        <v>19</v>
      </c>
      <c r="H4941" t="str">
        <f>VLOOKUP(G4941,fuente_financiamiento!A$1:B$5,2,0)</f>
        <v>00:RECURSOS ORDINARIOS</v>
      </c>
      <c r="I4941" t="s">
        <v>10047</v>
      </c>
      <c r="J4941" t="str">
        <f>VLOOKUP(I4941,clasificador!A$1:C$1634,3,0)</f>
        <v>2.3. 2  7.14 98:OTROS SERVICIOS TECNICOS Y PROFESIONALES DESARROLLADOS POR PERSONAS NATURALES</v>
      </c>
      <c r="K4941">
        <v>5</v>
      </c>
      <c r="L4941" t="s">
        <v>1108</v>
      </c>
      <c r="M4941" t="s">
        <v>719</v>
      </c>
      <c r="N4941" t="s">
        <v>281</v>
      </c>
      <c r="O4941" t="s">
        <v>10727</v>
      </c>
      <c r="P4941" t="s">
        <v>10728</v>
      </c>
      <c r="Q4941" t="s">
        <v>10729</v>
      </c>
      <c r="R4941">
        <v>275</v>
      </c>
      <c r="S4941">
        <v>1000</v>
      </c>
      <c r="T4941">
        <v>1</v>
      </c>
      <c r="U4941" t="s">
        <v>10044</v>
      </c>
      <c r="V4941" t="s">
        <v>10739</v>
      </c>
      <c r="W4941" s="4">
        <v>45383</v>
      </c>
    </row>
    <row r="4942" spans="1:23" x14ac:dyDescent="0.25">
      <c r="A4942" t="s">
        <v>10740</v>
      </c>
      <c r="B4942" t="s">
        <v>10040</v>
      </c>
      <c r="C4942">
        <v>294</v>
      </c>
      <c r="D4942">
        <v>632</v>
      </c>
      <c r="E4942" t="s">
        <v>202</v>
      </c>
      <c r="F4942" t="str">
        <f>VLOOKUP(E4942,centro_costo!A$1:C$100,3,0)</f>
        <v>ESCUELA PROFESIONAL DE ENFERMERÍA</v>
      </c>
      <c r="G4942" t="s">
        <v>19</v>
      </c>
      <c r="H4942" t="str">
        <f>VLOOKUP(G4942,fuente_financiamiento!A$1:B$5,2,0)</f>
        <v>00:RECURSOS ORDINARIOS</v>
      </c>
      <c r="I4942" t="s">
        <v>10047</v>
      </c>
      <c r="J4942" t="str">
        <f>VLOOKUP(I4942,clasificador!A$1:C$1634,3,0)</f>
        <v>2.3. 2  7.14 98:OTROS SERVICIOS TECNICOS Y PROFESIONALES DESARROLLADOS POR PERSONAS NATURALES</v>
      </c>
      <c r="K4942">
        <v>5</v>
      </c>
      <c r="L4942" t="s">
        <v>1108</v>
      </c>
      <c r="M4942" t="s">
        <v>719</v>
      </c>
      <c r="N4942" t="s">
        <v>281</v>
      </c>
      <c r="O4942" t="s">
        <v>10727</v>
      </c>
      <c r="P4942" t="s">
        <v>10728</v>
      </c>
      <c r="Q4942" t="s">
        <v>10729</v>
      </c>
      <c r="R4942">
        <v>275</v>
      </c>
      <c r="S4942">
        <v>1000</v>
      </c>
      <c r="T4942">
        <v>1</v>
      </c>
      <c r="U4942" t="s">
        <v>10044</v>
      </c>
      <c r="V4942" t="s">
        <v>10741</v>
      </c>
      <c r="W4942" s="4">
        <v>45383</v>
      </c>
    </row>
    <row r="4943" spans="1:23" x14ac:dyDescent="0.25">
      <c r="A4943" t="s">
        <v>10742</v>
      </c>
      <c r="B4943" t="s">
        <v>10040</v>
      </c>
      <c r="C4943">
        <v>307</v>
      </c>
      <c r="D4943">
        <v>624</v>
      </c>
      <c r="E4943" t="s">
        <v>202</v>
      </c>
      <c r="F4943" t="str">
        <f>VLOOKUP(E4943,centro_costo!A$1:C$100,3,0)</f>
        <v>ESCUELA PROFESIONAL DE ENFERMERÍA</v>
      </c>
      <c r="G4943" t="s">
        <v>19</v>
      </c>
      <c r="H4943" t="str">
        <f>VLOOKUP(G4943,fuente_financiamiento!A$1:B$5,2,0)</f>
        <v>00:RECURSOS ORDINARIOS</v>
      </c>
      <c r="I4943" t="s">
        <v>10047</v>
      </c>
      <c r="J4943" t="str">
        <f>VLOOKUP(I4943,clasificador!A$1:C$1634,3,0)</f>
        <v>2.3. 2  7.14 98:OTROS SERVICIOS TECNICOS Y PROFESIONALES DESARROLLADOS POR PERSONAS NATURALES</v>
      </c>
      <c r="K4943">
        <v>5</v>
      </c>
      <c r="L4943" t="s">
        <v>1108</v>
      </c>
      <c r="M4943" t="s">
        <v>719</v>
      </c>
      <c r="N4943" t="s">
        <v>281</v>
      </c>
      <c r="O4943" t="s">
        <v>10727</v>
      </c>
      <c r="P4943" t="s">
        <v>10728</v>
      </c>
      <c r="Q4943" t="s">
        <v>10729</v>
      </c>
      <c r="R4943">
        <v>275</v>
      </c>
      <c r="S4943">
        <v>1000</v>
      </c>
      <c r="T4943">
        <v>1</v>
      </c>
      <c r="U4943" t="s">
        <v>10044</v>
      </c>
      <c r="V4943" t="s">
        <v>10743</v>
      </c>
      <c r="W4943" s="4">
        <v>45383</v>
      </c>
    </row>
    <row r="4944" spans="1:23" x14ac:dyDescent="0.25">
      <c r="A4944" t="s">
        <v>10744</v>
      </c>
      <c r="B4944" t="s">
        <v>10040</v>
      </c>
      <c r="C4944">
        <v>428</v>
      </c>
      <c r="D4944">
        <v>850</v>
      </c>
      <c r="E4944" t="s">
        <v>172</v>
      </c>
      <c r="F4944" t="str">
        <f>VLOOKUP(E4944,centro_costo!A$1:C$100,3,0)</f>
        <v>OFICINA DE TECNOLOGIAS DE LA INFORMACION</v>
      </c>
      <c r="G4944" t="s">
        <v>19</v>
      </c>
      <c r="H4944" t="str">
        <f>VLOOKUP(G4944,fuente_financiamiento!A$1:B$5,2,0)</f>
        <v>00:RECURSOS ORDINARIOS</v>
      </c>
      <c r="I4944" t="s">
        <v>10047</v>
      </c>
      <c r="J4944" t="str">
        <f>VLOOKUP(I4944,clasificador!A$1:C$1634,3,0)</f>
        <v>2.3. 2  7.14 98:OTROS SERVICIOS TECNICOS Y PROFESIONALES DESARROLLADOS POR PERSONAS NATURALES</v>
      </c>
      <c r="K4944">
        <v>2</v>
      </c>
      <c r="L4944" t="s">
        <v>755</v>
      </c>
      <c r="M4944" t="s">
        <v>3664</v>
      </c>
      <c r="N4944" t="s">
        <v>255</v>
      </c>
      <c r="O4944" t="s">
        <v>68</v>
      </c>
      <c r="P4944" t="s">
        <v>10169</v>
      </c>
      <c r="Q4944" t="s">
        <v>10170</v>
      </c>
      <c r="R4944">
        <v>341</v>
      </c>
      <c r="S4944">
        <v>2800</v>
      </c>
      <c r="T4944">
        <v>1</v>
      </c>
      <c r="U4944" t="s">
        <v>10044</v>
      </c>
      <c r="V4944" t="s">
        <v>10179</v>
      </c>
      <c r="W4944" s="4">
        <v>45383</v>
      </c>
    </row>
    <row r="4945" spans="1:23" x14ac:dyDescent="0.25">
      <c r="A4945" t="s">
        <v>10745</v>
      </c>
      <c r="B4945" t="s">
        <v>10040</v>
      </c>
      <c r="C4945">
        <v>305</v>
      </c>
      <c r="D4945">
        <v>626</v>
      </c>
      <c r="E4945" t="s">
        <v>202</v>
      </c>
      <c r="F4945" t="str">
        <f>VLOOKUP(E4945,centro_costo!A$1:C$100,3,0)</f>
        <v>ESCUELA PROFESIONAL DE ENFERMERÍA</v>
      </c>
      <c r="G4945" t="s">
        <v>19</v>
      </c>
      <c r="H4945" t="str">
        <f>VLOOKUP(G4945,fuente_financiamiento!A$1:B$5,2,0)</f>
        <v>00:RECURSOS ORDINARIOS</v>
      </c>
      <c r="I4945" t="s">
        <v>10047</v>
      </c>
      <c r="J4945" t="str">
        <f>VLOOKUP(I4945,clasificador!A$1:C$1634,3,0)</f>
        <v>2.3. 2  7.14 98:OTROS SERVICIOS TECNICOS Y PROFESIONALES DESARROLLADOS POR PERSONAS NATURALES</v>
      </c>
      <c r="K4945">
        <v>5</v>
      </c>
      <c r="L4945" t="s">
        <v>1108</v>
      </c>
      <c r="M4945" t="s">
        <v>719</v>
      </c>
      <c r="N4945" t="s">
        <v>281</v>
      </c>
      <c r="O4945" t="s">
        <v>10727</v>
      </c>
      <c r="P4945" t="s">
        <v>10728</v>
      </c>
      <c r="Q4945" t="s">
        <v>10729</v>
      </c>
      <c r="R4945">
        <v>275</v>
      </c>
      <c r="S4945">
        <v>1000</v>
      </c>
      <c r="T4945">
        <v>1</v>
      </c>
      <c r="U4945" t="s">
        <v>10044</v>
      </c>
      <c r="V4945" t="s">
        <v>10746</v>
      </c>
      <c r="W4945" s="4">
        <v>45383</v>
      </c>
    </row>
    <row r="4946" spans="1:23" x14ac:dyDescent="0.25">
      <c r="A4946" t="s">
        <v>10747</v>
      </c>
      <c r="B4946" t="s">
        <v>10040</v>
      </c>
      <c r="C4946">
        <v>293</v>
      </c>
      <c r="D4946">
        <v>633</v>
      </c>
      <c r="E4946" t="s">
        <v>202</v>
      </c>
      <c r="F4946" t="str">
        <f>VLOOKUP(E4946,centro_costo!A$1:C$100,3,0)</f>
        <v>ESCUELA PROFESIONAL DE ENFERMERÍA</v>
      </c>
      <c r="G4946" t="s">
        <v>19</v>
      </c>
      <c r="H4946" t="str">
        <f>VLOOKUP(G4946,fuente_financiamiento!A$1:B$5,2,0)</f>
        <v>00:RECURSOS ORDINARIOS</v>
      </c>
      <c r="I4946" t="s">
        <v>10047</v>
      </c>
      <c r="J4946" t="str">
        <f>VLOOKUP(I4946,clasificador!A$1:C$1634,3,0)</f>
        <v>2.3. 2  7.14 98:OTROS SERVICIOS TECNICOS Y PROFESIONALES DESARROLLADOS POR PERSONAS NATURALES</v>
      </c>
      <c r="K4946">
        <v>5</v>
      </c>
      <c r="L4946" t="s">
        <v>1108</v>
      </c>
      <c r="M4946" t="s">
        <v>719</v>
      </c>
      <c r="N4946" t="s">
        <v>281</v>
      </c>
      <c r="O4946" t="s">
        <v>10727</v>
      </c>
      <c r="P4946" t="s">
        <v>10728</v>
      </c>
      <c r="Q4946" t="s">
        <v>10729</v>
      </c>
      <c r="R4946">
        <v>275</v>
      </c>
      <c r="S4946">
        <v>1000</v>
      </c>
      <c r="T4946">
        <v>1</v>
      </c>
      <c r="U4946" t="s">
        <v>10044</v>
      </c>
      <c r="V4946" t="s">
        <v>10748</v>
      </c>
      <c r="W4946" s="4">
        <v>45383</v>
      </c>
    </row>
    <row r="4947" spans="1:23" x14ac:dyDescent="0.25">
      <c r="A4947" t="s">
        <v>10749</v>
      </c>
      <c r="B4947" t="s">
        <v>10040</v>
      </c>
      <c r="C4947">
        <v>306</v>
      </c>
      <c r="D4947">
        <v>625</v>
      </c>
      <c r="E4947" t="s">
        <v>202</v>
      </c>
      <c r="F4947" t="str">
        <f>VLOOKUP(E4947,centro_costo!A$1:C$100,3,0)</f>
        <v>ESCUELA PROFESIONAL DE ENFERMERÍA</v>
      </c>
      <c r="G4947" t="s">
        <v>19</v>
      </c>
      <c r="H4947" t="str">
        <f>VLOOKUP(G4947,fuente_financiamiento!A$1:B$5,2,0)</f>
        <v>00:RECURSOS ORDINARIOS</v>
      </c>
      <c r="I4947" t="s">
        <v>10047</v>
      </c>
      <c r="J4947" t="str">
        <f>VLOOKUP(I4947,clasificador!A$1:C$1634,3,0)</f>
        <v>2.3. 2  7.14 98:OTROS SERVICIOS TECNICOS Y PROFESIONALES DESARROLLADOS POR PERSONAS NATURALES</v>
      </c>
      <c r="K4947">
        <v>5</v>
      </c>
      <c r="L4947" t="s">
        <v>1108</v>
      </c>
      <c r="M4947" t="s">
        <v>719</v>
      </c>
      <c r="N4947" t="s">
        <v>281</v>
      </c>
      <c r="O4947" t="s">
        <v>10727</v>
      </c>
      <c r="P4947" t="s">
        <v>10728</v>
      </c>
      <c r="Q4947" t="s">
        <v>10729</v>
      </c>
      <c r="R4947">
        <v>275</v>
      </c>
      <c r="S4947">
        <v>1000</v>
      </c>
      <c r="T4947">
        <v>1</v>
      </c>
      <c r="U4947" t="s">
        <v>10044</v>
      </c>
      <c r="V4947" t="s">
        <v>10750</v>
      </c>
      <c r="W4947" s="4">
        <v>45383</v>
      </c>
    </row>
    <row r="4948" spans="1:23" x14ac:dyDescent="0.25">
      <c r="A4948" t="s">
        <v>10751</v>
      </c>
      <c r="B4948" t="s">
        <v>10040</v>
      </c>
      <c r="C4948">
        <v>291</v>
      </c>
      <c r="D4948">
        <v>634</v>
      </c>
      <c r="E4948" t="s">
        <v>202</v>
      </c>
      <c r="F4948" t="str">
        <f>VLOOKUP(E4948,centro_costo!A$1:C$100,3,0)</f>
        <v>ESCUELA PROFESIONAL DE ENFERMERÍA</v>
      </c>
      <c r="G4948" t="s">
        <v>19</v>
      </c>
      <c r="H4948" t="str">
        <f>VLOOKUP(G4948,fuente_financiamiento!A$1:B$5,2,0)</f>
        <v>00:RECURSOS ORDINARIOS</v>
      </c>
      <c r="I4948" t="s">
        <v>10047</v>
      </c>
      <c r="J4948" t="str">
        <f>VLOOKUP(I4948,clasificador!A$1:C$1634,3,0)</f>
        <v>2.3. 2  7.14 98:OTROS SERVICIOS TECNICOS Y PROFESIONALES DESARROLLADOS POR PERSONAS NATURALES</v>
      </c>
      <c r="K4948">
        <v>5</v>
      </c>
      <c r="L4948" t="s">
        <v>1108</v>
      </c>
      <c r="M4948" t="s">
        <v>719</v>
      </c>
      <c r="N4948" t="s">
        <v>281</v>
      </c>
      <c r="O4948" t="s">
        <v>10727</v>
      </c>
      <c r="P4948" t="s">
        <v>10728</v>
      </c>
      <c r="Q4948" t="s">
        <v>10729</v>
      </c>
      <c r="R4948">
        <v>275</v>
      </c>
      <c r="S4948">
        <v>1000</v>
      </c>
      <c r="T4948">
        <v>1</v>
      </c>
      <c r="U4948" t="s">
        <v>10044</v>
      </c>
      <c r="V4948" t="s">
        <v>10752</v>
      </c>
      <c r="W4948" s="4">
        <v>45383</v>
      </c>
    </row>
    <row r="4949" spans="1:23" x14ac:dyDescent="0.25">
      <c r="A4949" t="s">
        <v>10753</v>
      </c>
      <c r="B4949" t="s">
        <v>10040</v>
      </c>
      <c r="C4949">
        <v>302</v>
      </c>
      <c r="D4949">
        <v>628</v>
      </c>
      <c r="E4949" t="s">
        <v>202</v>
      </c>
      <c r="F4949" t="str">
        <f>VLOOKUP(E4949,centro_costo!A$1:C$100,3,0)</f>
        <v>ESCUELA PROFESIONAL DE ENFERMERÍA</v>
      </c>
      <c r="G4949" t="s">
        <v>19</v>
      </c>
      <c r="H4949" t="str">
        <f>VLOOKUP(G4949,fuente_financiamiento!A$1:B$5,2,0)</f>
        <v>00:RECURSOS ORDINARIOS</v>
      </c>
      <c r="I4949" t="s">
        <v>10047</v>
      </c>
      <c r="J4949" t="str">
        <f>VLOOKUP(I4949,clasificador!A$1:C$1634,3,0)</f>
        <v>2.3. 2  7.14 98:OTROS SERVICIOS TECNICOS Y PROFESIONALES DESARROLLADOS POR PERSONAS NATURALES</v>
      </c>
      <c r="K4949">
        <v>5</v>
      </c>
      <c r="L4949" t="s">
        <v>1108</v>
      </c>
      <c r="M4949" t="s">
        <v>719</v>
      </c>
      <c r="N4949" t="s">
        <v>281</v>
      </c>
      <c r="O4949" t="s">
        <v>10727</v>
      </c>
      <c r="P4949" t="s">
        <v>10728</v>
      </c>
      <c r="Q4949" t="s">
        <v>10729</v>
      </c>
      <c r="R4949">
        <v>275</v>
      </c>
      <c r="S4949">
        <v>1000</v>
      </c>
      <c r="T4949">
        <v>1</v>
      </c>
      <c r="U4949" t="s">
        <v>10044</v>
      </c>
      <c r="V4949" t="s">
        <v>10754</v>
      </c>
      <c r="W4949" s="4">
        <v>45383</v>
      </c>
    </row>
    <row r="4950" spans="1:23" x14ac:dyDescent="0.25">
      <c r="A4950" t="s">
        <v>10755</v>
      </c>
      <c r="B4950" t="s">
        <v>10040</v>
      </c>
      <c r="C4950">
        <v>436</v>
      </c>
      <c r="D4950">
        <v>888</v>
      </c>
      <c r="E4950" t="s">
        <v>130</v>
      </c>
      <c r="F4950" t="str">
        <f>VLOOKUP(E4950,centro_costo!A$1:C$100,3,0)</f>
        <v>UNIDAD EJECUTORA DE INVERSIONES</v>
      </c>
      <c r="G4950" t="s">
        <v>5745</v>
      </c>
      <c r="H4950" t="str">
        <f>VLOOKUP(G4950,fuente_financiamiento!A$1:B$5,2,0)</f>
        <v>18:CANON Y SOBRECANON, REGALIAS, RENTA DE ADUANAS Y PARTICIPACIONES</v>
      </c>
      <c r="I4950" t="s">
        <v>10096</v>
      </c>
      <c r="J4950" t="str">
        <f>VLOOKUP(I4950,clasificador!A$1:C$1634,3,0)</f>
        <v>2.6. 2  2. 2  5:COSTO DE CONSTRUCCION POR ADMINISTRACION DIRECTA - SERVICIOS</v>
      </c>
      <c r="K4950">
        <v>38</v>
      </c>
      <c r="L4950" t="s">
        <v>1108</v>
      </c>
      <c r="M4950" t="s">
        <v>719</v>
      </c>
      <c r="N4950" t="s">
        <v>281</v>
      </c>
      <c r="O4950" t="s">
        <v>10327</v>
      </c>
      <c r="P4950" t="s">
        <v>10328</v>
      </c>
      <c r="Q4950" t="s">
        <v>10329</v>
      </c>
      <c r="R4950">
        <v>442</v>
      </c>
      <c r="S4950">
        <v>5500</v>
      </c>
      <c r="T4950">
        <v>1</v>
      </c>
      <c r="U4950" t="s">
        <v>10044</v>
      </c>
      <c r="V4950" t="s">
        <v>10330</v>
      </c>
      <c r="W4950" s="4">
        <v>45383</v>
      </c>
    </row>
    <row r="4951" spans="1:23" x14ac:dyDescent="0.25">
      <c r="A4951" t="s">
        <v>10756</v>
      </c>
      <c r="B4951" t="s">
        <v>10040</v>
      </c>
      <c r="C4951">
        <v>397</v>
      </c>
      <c r="D4951">
        <v>743</v>
      </c>
      <c r="E4951" t="s">
        <v>202</v>
      </c>
      <c r="F4951" t="str">
        <f>VLOOKUP(E4951,centro_costo!A$1:C$100,3,0)</f>
        <v>ESCUELA PROFESIONAL DE ENFERMERÍA</v>
      </c>
      <c r="G4951" t="s">
        <v>19</v>
      </c>
      <c r="H4951" t="str">
        <f>VLOOKUP(G4951,fuente_financiamiento!A$1:B$5,2,0)</f>
        <v>00:RECURSOS ORDINARIOS</v>
      </c>
      <c r="I4951" t="s">
        <v>10047</v>
      </c>
      <c r="J4951" t="str">
        <f>VLOOKUP(I4951,clasificador!A$1:C$1634,3,0)</f>
        <v>2.3. 2  7.14 98:OTROS SERVICIOS TECNICOS Y PROFESIONALES DESARROLLADOS POR PERSONAS NATURALES</v>
      </c>
      <c r="K4951">
        <v>5</v>
      </c>
      <c r="L4951" t="s">
        <v>1108</v>
      </c>
      <c r="M4951" t="s">
        <v>719</v>
      </c>
      <c r="N4951" t="s">
        <v>281</v>
      </c>
      <c r="O4951" t="s">
        <v>4656</v>
      </c>
      <c r="P4951" t="s">
        <v>10048</v>
      </c>
      <c r="Q4951" t="s">
        <v>10049</v>
      </c>
      <c r="R4951">
        <v>275</v>
      </c>
      <c r="S4951">
        <v>2000</v>
      </c>
      <c r="T4951">
        <v>1</v>
      </c>
      <c r="U4951" t="s">
        <v>10044</v>
      </c>
      <c r="V4951" t="s">
        <v>10283</v>
      </c>
      <c r="W4951" s="4">
        <v>45383</v>
      </c>
    </row>
    <row r="4952" spans="1:23" x14ac:dyDescent="0.25">
      <c r="A4952" t="s">
        <v>10757</v>
      </c>
      <c r="B4952" t="s">
        <v>10040</v>
      </c>
      <c r="C4952">
        <v>395</v>
      </c>
      <c r="D4952">
        <v>746</v>
      </c>
      <c r="E4952" t="s">
        <v>202</v>
      </c>
      <c r="F4952" t="str">
        <f>VLOOKUP(E4952,centro_costo!A$1:C$100,3,0)</f>
        <v>ESCUELA PROFESIONAL DE ENFERMERÍA</v>
      </c>
      <c r="G4952" t="s">
        <v>19</v>
      </c>
      <c r="H4952" t="str">
        <f>VLOOKUP(G4952,fuente_financiamiento!A$1:B$5,2,0)</f>
        <v>00:RECURSOS ORDINARIOS</v>
      </c>
      <c r="I4952" t="s">
        <v>10047</v>
      </c>
      <c r="J4952" t="str">
        <f>VLOOKUP(I4952,clasificador!A$1:C$1634,3,0)</f>
        <v>2.3. 2  7.14 98:OTROS SERVICIOS TECNICOS Y PROFESIONALES DESARROLLADOS POR PERSONAS NATURALES</v>
      </c>
      <c r="K4952">
        <v>5</v>
      </c>
      <c r="L4952" t="s">
        <v>755</v>
      </c>
      <c r="M4952" t="s">
        <v>3664</v>
      </c>
      <c r="N4952" t="s">
        <v>255</v>
      </c>
      <c r="O4952" t="s">
        <v>1526</v>
      </c>
      <c r="P4952" t="s">
        <v>10088</v>
      </c>
      <c r="Q4952" t="s">
        <v>10089</v>
      </c>
      <c r="R4952">
        <v>275</v>
      </c>
      <c r="S4952">
        <v>2000</v>
      </c>
      <c r="T4952">
        <v>1</v>
      </c>
      <c r="U4952" t="s">
        <v>10044</v>
      </c>
      <c r="V4952" t="s">
        <v>10297</v>
      </c>
      <c r="W4952" s="4">
        <v>45383</v>
      </c>
    </row>
    <row r="4953" spans="1:23" x14ac:dyDescent="0.25">
      <c r="A4953" t="s">
        <v>10758</v>
      </c>
      <c r="B4953" t="s">
        <v>10040</v>
      </c>
      <c r="C4953">
        <v>398</v>
      </c>
      <c r="D4953">
        <v>744</v>
      </c>
      <c r="E4953" t="s">
        <v>202</v>
      </c>
      <c r="F4953" t="str">
        <f>VLOOKUP(E4953,centro_costo!A$1:C$100,3,0)</f>
        <v>ESCUELA PROFESIONAL DE ENFERMERÍA</v>
      </c>
      <c r="G4953" t="s">
        <v>19</v>
      </c>
      <c r="H4953" t="str">
        <f>VLOOKUP(G4953,fuente_financiamiento!A$1:B$5,2,0)</f>
        <v>00:RECURSOS ORDINARIOS</v>
      </c>
      <c r="I4953" t="s">
        <v>10047</v>
      </c>
      <c r="J4953" t="str">
        <f>VLOOKUP(I4953,clasificador!A$1:C$1634,3,0)</f>
        <v>2.3. 2  7.14 98:OTROS SERVICIOS TECNICOS Y PROFESIONALES DESARROLLADOS POR PERSONAS NATURALES</v>
      </c>
      <c r="K4953">
        <v>5</v>
      </c>
      <c r="L4953" t="s">
        <v>1108</v>
      </c>
      <c r="M4953" t="s">
        <v>719</v>
      </c>
      <c r="N4953" t="s">
        <v>281</v>
      </c>
      <c r="O4953" t="s">
        <v>4656</v>
      </c>
      <c r="P4953" t="s">
        <v>10048</v>
      </c>
      <c r="Q4953" t="s">
        <v>10049</v>
      </c>
      <c r="R4953">
        <v>275</v>
      </c>
      <c r="S4953">
        <v>2000</v>
      </c>
      <c r="T4953">
        <v>1</v>
      </c>
      <c r="U4953" t="s">
        <v>10044</v>
      </c>
      <c r="V4953" t="s">
        <v>10244</v>
      </c>
      <c r="W4953" s="4">
        <v>45383</v>
      </c>
    </row>
    <row r="4954" spans="1:23" x14ac:dyDescent="0.25">
      <c r="A4954" t="s">
        <v>10759</v>
      </c>
      <c r="B4954" t="s">
        <v>10040</v>
      </c>
      <c r="C4954">
        <v>437</v>
      </c>
      <c r="D4954">
        <v>875</v>
      </c>
      <c r="E4954" t="s">
        <v>172</v>
      </c>
      <c r="F4954" t="str">
        <f>VLOOKUP(E4954,centro_costo!A$1:C$100,3,0)</f>
        <v>OFICINA DE TECNOLOGIAS DE LA INFORMACION</v>
      </c>
      <c r="G4954" t="s">
        <v>19</v>
      </c>
      <c r="H4954" t="str">
        <f>VLOOKUP(G4954,fuente_financiamiento!A$1:B$5,2,0)</f>
        <v>00:RECURSOS ORDINARIOS</v>
      </c>
      <c r="I4954" t="s">
        <v>10083</v>
      </c>
      <c r="J4954" t="str">
        <f>VLOOKUP(I4954,clasificador!A$1:C$1634,3,0)</f>
        <v>2.3. 2  2. 2  3:SERVICIO DE INTERNET</v>
      </c>
      <c r="K4954">
        <v>2</v>
      </c>
      <c r="L4954" t="s">
        <v>3542</v>
      </c>
      <c r="M4954" t="s">
        <v>2235</v>
      </c>
      <c r="N4954" t="s">
        <v>255</v>
      </c>
      <c r="O4954" t="s">
        <v>544</v>
      </c>
      <c r="P4954" t="s">
        <v>10084</v>
      </c>
      <c r="Q4954" t="s">
        <v>10085</v>
      </c>
      <c r="R4954">
        <v>445</v>
      </c>
      <c r="S4954">
        <v>36271.339999999997</v>
      </c>
      <c r="T4954">
        <v>1</v>
      </c>
      <c r="U4954" t="s">
        <v>10044</v>
      </c>
      <c r="V4954" t="s">
        <v>10086</v>
      </c>
      <c r="W4954" s="4">
        <v>45383</v>
      </c>
    </row>
    <row r="4955" spans="1:23" x14ac:dyDescent="0.25">
      <c r="A4955" t="s">
        <v>10760</v>
      </c>
      <c r="B4955" t="s">
        <v>10040</v>
      </c>
      <c r="C4955">
        <v>376</v>
      </c>
      <c r="D4955">
        <v>717</v>
      </c>
      <c r="E4955" t="s">
        <v>140</v>
      </c>
      <c r="F4955" t="str">
        <f>VLOOKUP(E4955,centro_costo!A$1:C$100,3,0)</f>
        <v>DIRECCIÓN DE INCUBADORA DE EMPRESAS</v>
      </c>
      <c r="G4955" t="s">
        <v>19</v>
      </c>
      <c r="H4955" t="str">
        <f>VLOOKUP(G4955,fuente_financiamiento!A$1:B$5,2,0)</f>
        <v>00:RECURSOS ORDINARIOS</v>
      </c>
      <c r="I4955" t="s">
        <v>10224</v>
      </c>
      <c r="J4955" t="str">
        <f>VLOOKUP(I4955,clasificador!A$1:C$1634,3,0)</f>
        <v>2.3. 2  7.11  6:SERVICIO DE IMPRESIONES, ENCUADERNACION Y EMPASTADO</v>
      </c>
      <c r="K4955">
        <v>2</v>
      </c>
      <c r="L4955" t="s">
        <v>86</v>
      </c>
      <c r="M4955" t="s">
        <v>3664</v>
      </c>
      <c r="N4955" t="s">
        <v>95</v>
      </c>
      <c r="O4955" t="s">
        <v>10225</v>
      </c>
      <c r="P4955" t="s">
        <v>10226</v>
      </c>
      <c r="Q4955" t="s">
        <v>10227</v>
      </c>
      <c r="R4955">
        <v>437</v>
      </c>
      <c r="S4955">
        <v>340</v>
      </c>
      <c r="T4955">
        <v>1</v>
      </c>
      <c r="U4955" t="s">
        <v>10044</v>
      </c>
      <c r="V4955" t="s">
        <v>3056</v>
      </c>
      <c r="W4955" s="4">
        <v>45383</v>
      </c>
    </row>
    <row r="4956" spans="1:23" x14ac:dyDescent="0.25">
      <c r="A4956" t="s">
        <v>10761</v>
      </c>
      <c r="B4956" t="s">
        <v>10040</v>
      </c>
      <c r="C4956">
        <v>251</v>
      </c>
      <c r="D4956">
        <v>548</v>
      </c>
      <c r="E4956" t="s">
        <v>248</v>
      </c>
      <c r="F4956" t="str">
        <f>VLOOKUP(E4956,centro_costo!A$1:C$100,3,0)</f>
        <v>UNIDAD DE RECURSOS HUMANOS</v>
      </c>
      <c r="G4956" t="s">
        <v>19</v>
      </c>
      <c r="H4956" t="str">
        <f>VLOOKUP(G4956,fuente_financiamiento!A$1:B$5,2,0)</f>
        <v>00:RECURSOS ORDINARIOS</v>
      </c>
      <c r="I4956" t="s">
        <v>10063</v>
      </c>
      <c r="J4956" t="str">
        <f>VLOOKUP(I4956,clasificador!A$1:C$1634,3,0)</f>
        <v>2.3. 2  7.11  5:SERVICIOS DE ALIMENTACION DE CONSUMO HUMANO</v>
      </c>
      <c r="K4956">
        <v>30</v>
      </c>
      <c r="L4956" t="s">
        <v>2299</v>
      </c>
      <c r="M4956" t="s">
        <v>3664</v>
      </c>
      <c r="N4956" t="s">
        <v>23</v>
      </c>
      <c r="O4956" t="s">
        <v>23</v>
      </c>
      <c r="P4956" t="s">
        <v>10064</v>
      </c>
      <c r="Q4956" t="s">
        <v>10065</v>
      </c>
      <c r="R4956">
        <v>390</v>
      </c>
      <c r="S4956">
        <v>3170</v>
      </c>
      <c r="T4956">
        <v>1</v>
      </c>
      <c r="U4956" t="s">
        <v>10044</v>
      </c>
      <c r="V4956" t="s">
        <v>10762</v>
      </c>
      <c r="W4956" s="4">
        <v>45383</v>
      </c>
    </row>
    <row r="4957" spans="1:23" x14ac:dyDescent="0.25">
      <c r="A4957" t="s">
        <v>10763</v>
      </c>
      <c r="B4957" t="s">
        <v>10040</v>
      </c>
      <c r="C4957">
        <v>430</v>
      </c>
      <c r="D4957">
        <v>862</v>
      </c>
      <c r="E4957" t="s">
        <v>134</v>
      </c>
      <c r="F4957" t="str">
        <f>VLOOKUP(E4957,centro_costo!A$1:C$100,3,0)</f>
        <v>ESCUELA PROFESIONAL DE INGENIERIA QUIMICA</v>
      </c>
      <c r="G4957" t="s">
        <v>19</v>
      </c>
      <c r="H4957" t="str">
        <f>VLOOKUP(G4957,fuente_financiamiento!A$1:B$5,2,0)</f>
        <v>00:RECURSOS ORDINARIOS</v>
      </c>
      <c r="I4957" t="s">
        <v>10047</v>
      </c>
      <c r="J4957" t="str">
        <f>VLOOKUP(I4957,clasificador!A$1:C$1634,3,0)</f>
        <v>2.3. 2  7.14 98:OTROS SERVICIOS TECNICOS Y PROFESIONALES DESARROLLADOS POR PERSONAS NATURALES</v>
      </c>
      <c r="K4957">
        <v>5</v>
      </c>
      <c r="L4957" t="s">
        <v>1108</v>
      </c>
      <c r="M4957" t="s">
        <v>719</v>
      </c>
      <c r="N4957" t="s">
        <v>281</v>
      </c>
      <c r="O4957" t="s">
        <v>4656</v>
      </c>
      <c r="P4957" t="s">
        <v>10048</v>
      </c>
      <c r="Q4957" t="s">
        <v>10049</v>
      </c>
      <c r="R4957">
        <v>229</v>
      </c>
      <c r="S4957">
        <v>900</v>
      </c>
      <c r="T4957">
        <v>1</v>
      </c>
      <c r="U4957" t="s">
        <v>10044</v>
      </c>
      <c r="V4957" t="s">
        <v>10230</v>
      </c>
      <c r="W4957" s="4">
        <v>45383</v>
      </c>
    </row>
    <row r="4958" spans="1:23" x14ac:dyDescent="0.25">
      <c r="A4958" t="s">
        <v>10764</v>
      </c>
      <c r="B4958" t="s">
        <v>10040</v>
      </c>
      <c r="C4958">
        <v>444</v>
      </c>
      <c r="D4958">
        <v>869</v>
      </c>
      <c r="E4958" t="s">
        <v>134</v>
      </c>
      <c r="F4958" t="str">
        <f>VLOOKUP(E4958,centro_costo!A$1:C$100,3,0)</f>
        <v>ESCUELA PROFESIONAL DE INGENIERIA QUIMICA</v>
      </c>
      <c r="G4958" t="s">
        <v>19</v>
      </c>
      <c r="H4958" t="str">
        <f>VLOOKUP(G4958,fuente_financiamiento!A$1:B$5,2,0)</f>
        <v>00:RECURSOS ORDINARIOS</v>
      </c>
      <c r="I4958" t="s">
        <v>10047</v>
      </c>
      <c r="J4958" t="str">
        <f>VLOOKUP(I4958,clasificador!A$1:C$1634,3,0)</f>
        <v>2.3. 2  7.14 98:OTROS SERVICIOS TECNICOS Y PROFESIONALES DESARROLLADOS POR PERSONAS NATURALES</v>
      </c>
      <c r="K4958">
        <v>5</v>
      </c>
      <c r="L4958" t="s">
        <v>1108</v>
      </c>
      <c r="M4958" t="s">
        <v>719</v>
      </c>
      <c r="N4958" t="s">
        <v>281</v>
      </c>
      <c r="O4958" t="s">
        <v>4656</v>
      </c>
      <c r="P4958" t="s">
        <v>10048</v>
      </c>
      <c r="Q4958" t="s">
        <v>10049</v>
      </c>
      <c r="R4958">
        <v>229</v>
      </c>
      <c r="S4958">
        <v>900</v>
      </c>
      <c r="T4958">
        <v>1</v>
      </c>
      <c r="U4958" t="s">
        <v>10044</v>
      </c>
      <c r="V4958" t="s">
        <v>10474</v>
      </c>
      <c r="W4958" s="4">
        <v>45383</v>
      </c>
    </row>
    <row r="4959" spans="1:23" x14ac:dyDescent="0.25">
      <c r="A4959" t="s">
        <v>10765</v>
      </c>
      <c r="B4959" t="s">
        <v>10040</v>
      </c>
      <c r="C4959">
        <v>442</v>
      </c>
      <c r="D4959">
        <v>867</v>
      </c>
      <c r="E4959" t="s">
        <v>124</v>
      </c>
      <c r="F4959" t="str">
        <f>VLOOKUP(E4959,centro_costo!A$1:C$100,3,0)</f>
        <v>ESCUELA PROFESIONAL DE FARMACIA Y BIOQUIMICA</v>
      </c>
      <c r="G4959" t="s">
        <v>19</v>
      </c>
      <c r="H4959" t="str">
        <f>VLOOKUP(G4959,fuente_financiamiento!A$1:B$5,2,0)</f>
        <v>00:RECURSOS ORDINARIOS</v>
      </c>
      <c r="I4959" t="s">
        <v>10047</v>
      </c>
      <c r="J4959" t="str">
        <f>VLOOKUP(I4959,clasificador!A$1:C$1634,3,0)</f>
        <v>2.3. 2  7.14 98:OTROS SERVICIOS TECNICOS Y PROFESIONALES DESARROLLADOS POR PERSONAS NATURALES</v>
      </c>
      <c r="K4959">
        <v>5</v>
      </c>
      <c r="L4959" t="s">
        <v>755</v>
      </c>
      <c r="M4959" t="s">
        <v>3664</v>
      </c>
      <c r="N4959" t="s">
        <v>255</v>
      </c>
      <c r="O4959" t="s">
        <v>1526</v>
      </c>
      <c r="P4959" t="s">
        <v>10088</v>
      </c>
      <c r="Q4959" t="s">
        <v>10089</v>
      </c>
      <c r="R4959">
        <v>335</v>
      </c>
      <c r="S4959">
        <v>1000</v>
      </c>
      <c r="T4959">
        <v>1</v>
      </c>
      <c r="U4959" t="s">
        <v>10044</v>
      </c>
      <c r="V4959" t="s">
        <v>10090</v>
      </c>
      <c r="W4959" s="4">
        <v>45383</v>
      </c>
    </row>
    <row r="4960" spans="1:23" x14ac:dyDescent="0.25">
      <c r="A4960" t="s">
        <v>10766</v>
      </c>
      <c r="B4960" t="s">
        <v>10040</v>
      </c>
      <c r="C4960">
        <v>445</v>
      </c>
      <c r="D4960">
        <v>870</v>
      </c>
      <c r="E4960" t="s">
        <v>134</v>
      </c>
      <c r="F4960" t="str">
        <f>VLOOKUP(E4960,centro_costo!A$1:C$100,3,0)</f>
        <v>ESCUELA PROFESIONAL DE INGENIERIA QUIMICA</v>
      </c>
      <c r="G4960" t="s">
        <v>19</v>
      </c>
      <c r="H4960" t="str">
        <f>VLOOKUP(G4960,fuente_financiamiento!A$1:B$5,2,0)</f>
        <v>00:RECURSOS ORDINARIOS</v>
      </c>
      <c r="I4960" t="s">
        <v>10047</v>
      </c>
      <c r="J4960" t="str">
        <f>VLOOKUP(I4960,clasificador!A$1:C$1634,3,0)</f>
        <v>2.3. 2  7.14 98:OTROS SERVICIOS TECNICOS Y PROFESIONALES DESARROLLADOS POR PERSONAS NATURALES</v>
      </c>
      <c r="K4960">
        <v>5</v>
      </c>
      <c r="L4960" t="s">
        <v>1108</v>
      </c>
      <c r="M4960" t="s">
        <v>719</v>
      </c>
      <c r="N4960" t="s">
        <v>281</v>
      </c>
      <c r="O4960" t="s">
        <v>4656</v>
      </c>
      <c r="P4960" t="s">
        <v>10048</v>
      </c>
      <c r="Q4960" t="s">
        <v>10049</v>
      </c>
      <c r="R4960">
        <v>229</v>
      </c>
      <c r="S4960">
        <v>900</v>
      </c>
      <c r="T4960">
        <v>1</v>
      </c>
      <c r="U4960" t="s">
        <v>10044</v>
      </c>
      <c r="V4960" t="s">
        <v>10236</v>
      </c>
      <c r="W4960" s="4">
        <v>45383</v>
      </c>
    </row>
    <row r="4961" spans="1:23" x14ac:dyDescent="0.25">
      <c r="A4961" t="s">
        <v>10444</v>
      </c>
      <c r="B4961" t="s">
        <v>10040</v>
      </c>
      <c r="C4961">
        <v>184</v>
      </c>
      <c r="D4961">
        <v>409</v>
      </c>
      <c r="E4961" t="s">
        <v>159</v>
      </c>
      <c r="F4961" t="str">
        <f>VLOOKUP(E4961,centro_costo!A$1:C$100,3,0)</f>
        <v>OFICINA DE ASESORIA JURIDICA</v>
      </c>
      <c r="G4961" t="s">
        <v>19</v>
      </c>
      <c r="H4961" t="str">
        <f>VLOOKUP(G4961,fuente_financiamiento!A$1:B$5,2,0)</f>
        <v>00:RECURSOS ORDINARIOS</v>
      </c>
      <c r="I4961" t="s">
        <v>10047</v>
      </c>
      <c r="J4961" t="str">
        <f>VLOOKUP(I4961,clasificador!A$1:C$1634,3,0)</f>
        <v>2.3. 2  7.14 98:OTROS SERVICIOS TECNICOS Y PROFESIONALES DESARROLLADOS POR PERSONAS NATURALES</v>
      </c>
      <c r="K4961">
        <v>18</v>
      </c>
      <c r="L4961" t="s">
        <v>1108</v>
      </c>
      <c r="M4961" t="s">
        <v>719</v>
      </c>
      <c r="N4961" t="s">
        <v>87</v>
      </c>
      <c r="O4961" t="s">
        <v>10445</v>
      </c>
      <c r="P4961" t="s">
        <v>10446</v>
      </c>
      <c r="Q4961" t="s">
        <v>10447</v>
      </c>
      <c r="R4961">
        <v>66</v>
      </c>
      <c r="S4961">
        <v>3500</v>
      </c>
      <c r="T4961">
        <v>1</v>
      </c>
      <c r="U4961" t="s">
        <v>10044</v>
      </c>
      <c r="V4961" t="s">
        <v>10448</v>
      </c>
      <c r="W4961" s="4">
        <v>45383</v>
      </c>
    </row>
    <row r="4962" spans="1:23" x14ac:dyDescent="0.25">
      <c r="A4962" t="s">
        <v>10767</v>
      </c>
      <c r="B4962" t="s">
        <v>10040</v>
      </c>
      <c r="C4962">
        <v>439</v>
      </c>
      <c r="D4962">
        <v>864</v>
      </c>
      <c r="E4962" t="s">
        <v>2554</v>
      </c>
      <c r="F4962" t="str">
        <f>VLOOKUP(E4962,centro_costo!A$1:C$100,3,0)</f>
        <v>OFICINA DE COMUNICACIÓN E IMAGEN INSTITUCIONAL</v>
      </c>
      <c r="G4962" t="s">
        <v>19</v>
      </c>
      <c r="H4962" t="str">
        <f>VLOOKUP(G4962,fuente_financiamiento!A$1:B$5,2,0)</f>
        <v>00:RECURSOS ORDINARIOS</v>
      </c>
      <c r="I4962" t="s">
        <v>10139</v>
      </c>
      <c r="J4962" t="str">
        <f>VLOOKUP(I4962,clasificador!A$1:C$1634,3,0)</f>
        <v>2.3. 2  2. 4  1:SERVICIO DE PUBLICIDAD</v>
      </c>
      <c r="K4962">
        <v>32</v>
      </c>
      <c r="L4962" t="s">
        <v>1346</v>
      </c>
      <c r="M4962" t="s">
        <v>1109</v>
      </c>
      <c r="N4962" t="s">
        <v>61</v>
      </c>
      <c r="O4962" t="s">
        <v>412</v>
      </c>
      <c r="P4962" t="s">
        <v>10185</v>
      </c>
      <c r="Q4962" t="s">
        <v>10186</v>
      </c>
      <c r="R4962">
        <v>197</v>
      </c>
      <c r="S4962">
        <v>1500</v>
      </c>
      <c r="T4962">
        <v>1</v>
      </c>
      <c r="U4962" t="s">
        <v>10044</v>
      </c>
      <c r="V4962" t="s">
        <v>10187</v>
      </c>
      <c r="W4962" s="4">
        <v>45383</v>
      </c>
    </row>
    <row r="4963" spans="1:23" x14ac:dyDescent="0.25">
      <c r="A4963" t="s">
        <v>10768</v>
      </c>
      <c r="B4963" t="s">
        <v>10040</v>
      </c>
      <c r="C4963">
        <v>443</v>
      </c>
      <c r="D4963">
        <v>868</v>
      </c>
      <c r="E4963" t="s">
        <v>134</v>
      </c>
      <c r="F4963" t="str">
        <f>VLOOKUP(E4963,centro_costo!A$1:C$100,3,0)</f>
        <v>ESCUELA PROFESIONAL DE INGENIERIA QUIMICA</v>
      </c>
      <c r="G4963" t="s">
        <v>19</v>
      </c>
      <c r="H4963" t="str">
        <f>VLOOKUP(G4963,fuente_financiamiento!A$1:B$5,2,0)</f>
        <v>00:RECURSOS ORDINARIOS</v>
      </c>
      <c r="I4963" t="s">
        <v>10047</v>
      </c>
      <c r="J4963" t="str">
        <f>VLOOKUP(I4963,clasificador!A$1:C$1634,3,0)</f>
        <v>2.3. 2  7.14 98:OTROS SERVICIOS TECNICOS Y PROFESIONALES DESARROLLADOS POR PERSONAS NATURALES</v>
      </c>
      <c r="K4963">
        <v>5</v>
      </c>
      <c r="L4963" t="s">
        <v>1108</v>
      </c>
      <c r="M4963" t="s">
        <v>719</v>
      </c>
      <c r="N4963" t="s">
        <v>281</v>
      </c>
      <c r="O4963" t="s">
        <v>4656</v>
      </c>
      <c r="P4963" t="s">
        <v>10048</v>
      </c>
      <c r="Q4963" t="s">
        <v>10049</v>
      </c>
      <c r="R4963">
        <v>229</v>
      </c>
      <c r="S4963">
        <v>900</v>
      </c>
      <c r="T4963">
        <v>1</v>
      </c>
      <c r="U4963" t="s">
        <v>10044</v>
      </c>
      <c r="V4963" t="s">
        <v>10232</v>
      </c>
      <c r="W4963" s="4">
        <v>45383</v>
      </c>
    </row>
    <row r="4964" spans="1:23" x14ac:dyDescent="0.25">
      <c r="A4964" t="s">
        <v>10769</v>
      </c>
      <c r="B4964" t="s">
        <v>10040</v>
      </c>
      <c r="C4964">
        <v>449</v>
      </c>
      <c r="D4964">
        <v>874</v>
      </c>
      <c r="E4964" t="s">
        <v>126</v>
      </c>
      <c r="F4964" t="str">
        <f>VLOOKUP(E4964,centro_costo!A$1:C$100,3,0)</f>
        <v>ESCUELA PROFESIONAL DE INGENIERIA DE SISTEMAS</v>
      </c>
      <c r="G4964" t="s">
        <v>19</v>
      </c>
      <c r="H4964" t="str">
        <f>VLOOKUP(G4964,fuente_financiamiento!A$1:B$5,2,0)</f>
        <v>00:RECURSOS ORDINARIOS</v>
      </c>
      <c r="I4964" t="s">
        <v>10047</v>
      </c>
      <c r="J4964" t="str">
        <f>VLOOKUP(I4964,clasificador!A$1:C$1634,3,0)</f>
        <v>2.3. 2  7.14 98:OTROS SERVICIOS TECNICOS Y PROFESIONALES DESARROLLADOS POR PERSONAS NATURALES</v>
      </c>
      <c r="K4964">
        <v>5</v>
      </c>
      <c r="L4964" t="s">
        <v>755</v>
      </c>
      <c r="M4964" t="s">
        <v>3664</v>
      </c>
      <c r="N4964" t="s">
        <v>255</v>
      </c>
      <c r="O4964" t="s">
        <v>1526</v>
      </c>
      <c r="P4964" t="s">
        <v>10088</v>
      </c>
      <c r="Q4964" t="s">
        <v>10089</v>
      </c>
      <c r="R4964">
        <v>231</v>
      </c>
      <c r="S4964">
        <v>900</v>
      </c>
      <c r="T4964">
        <v>1</v>
      </c>
      <c r="U4964" t="s">
        <v>10044</v>
      </c>
      <c r="V4964" t="s">
        <v>10234</v>
      </c>
      <c r="W4964" s="4">
        <v>45383</v>
      </c>
    </row>
    <row r="4965" spans="1:23" x14ac:dyDescent="0.25">
      <c r="A4965" t="s">
        <v>10770</v>
      </c>
      <c r="B4965" t="s">
        <v>10040</v>
      </c>
      <c r="C4965">
        <v>447</v>
      </c>
      <c r="D4965">
        <v>872</v>
      </c>
      <c r="E4965" t="s">
        <v>103</v>
      </c>
      <c r="F4965" t="str">
        <f>VLOOKUP(E4965,centro_costo!A$1:C$100,3,0)</f>
        <v>ESCUELA PROFESIONAL DE AGRONOMIA</v>
      </c>
      <c r="G4965" t="s">
        <v>19</v>
      </c>
      <c r="H4965" t="str">
        <f>VLOOKUP(G4965,fuente_financiamiento!A$1:B$5,2,0)</f>
        <v>00:RECURSOS ORDINARIOS</v>
      </c>
      <c r="I4965" t="s">
        <v>10047</v>
      </c>
      <c r="J4965" t="str">
        <f>VLOOKUP(I4965,clasificador!A$1:C$1634,3,0)</f>
        <v>2.3. 2  7.14 98:OTROS SERVICIOS TECNICOS Y PROFESIONALES DESARROLLADOS POR PERSONAS NATURALES</v>
      </c>
      <c r="K4965">
        <v>5</v>
      </c>
      <c r="L4965" t="s">
        <v>1108</v>
      </c>
      <c r="M4965" t="s">
        <v>719</v>
      </c>
      <c r="N4965" t="s">
        <v>281</v>
      </c>
      <c r="O4965" t="s">
        <v>4656</v>
      </c>
      <c r="P4965" t="s">
        <v>10048</v>
      </c>
      <c r="Q4965" t="s">
        <v>10049</v>
      </c>
      <c r="R4965">
        <v>413</v>
      </c>
      <c r="S4965">
        <v>900</v>
      </c>
      <c r="T4965">
        <v>1</v>
      </c>
      <c r="U4965" t="s">
        <v>10044</v>
      </c>
      <c r="V4965" t="s">
        <v>10238</v>
      </c>
      <c r="W4965" s="4">
        <v>45383</v>
      </c>
    </row>
    <row r="4966" spans="1:23" x14ac:dyDescent="0.25">
      <c r="A4966" t="s">
        <v>10771</v>
      </c>
      <c r="B4966" t="s">
        <v>10040</v>
      </c>
      <c r="C4966">
        <v>457</v>
      </c>
      <c r="D4966">
        <v>895</v>
      </c>
      <c r="E4966" t="s">
        <v>29</v>
      </c>
      <c r="F4966" t="str">
        <f>VLOOKUP(E4966,centro_costo!A$1:C$100,3,0)</f>
        <v>UNIDAD DE COMEDOR Y RESIDENCIA</v>
      </c>
      <c r="G4966" t="s">
        <v>19</v>
      </c>
      <c r="H4966" t="str">
        <f>VLOOKUP(G4966,fuente_financiamiento!A$1:B$5,2,0)</f>
        <v>00:RECURSOS ORDINARIOS</v>
      </c>
      <c r="I4966" t="s">
        <v>10047</v>
      </c>
      <c r="J4966" t="str">
        <f>VLOOKUP(I4966,clasificador!A$1:C$1634,3,0)</f>
        <v>2.3. 2  7.14 98:OTROS SERVICIOS TECNICOS Y PROFESIONALES DESARROLLADOS POR PERSONAS NATURALES</v>
      </c>
      <c r="K4966">
        <v>10</v>
      </c>
      <c r="L4966" t="s">
        <v>1108</v>
      </c>
      <c r="M4966" t="s">
        <v>719</v>
      </c>
      <c r="N4966" t="s">
        <v>87</v>
      </c>
      <c r="O4966" t="s">
        <v>10109</v>
      </c>
      <c r="P4966" t="s">
        <v>10110</v>
      </c>
      <c r="Q4966" t="s">
        <v>10111</v>
      </c>
      <c r="R4966">
        <v>320</v>
      </c>
      <c r="S4966">
        <v>1600</v>
      </c>
      <c r="T4966">
        <v>1</v>
      </c>
      <c r="U4966" t="s">
        <v>10044</v>
      </c>
      <c r="V4966" t="s">
        <v>10311</v>
      </c>
      <c r="W4966" s="4">
        <v>45383</v>
      </c>
    </row>
    <row r="4967" spans="1:23" x14ac:dyDescent="0.25">
      <c r="A4967" t="s">
        <v>10772</v>
      </c>
      <c r="B4967" t="s">
        <v>10040</v>
      </c>
      <c r="C4967">
        <v>486</v>
      </c>
      <c r="D4967">
        <v>926</v>
      </c>
      <c r="E4967" t="s">
        <v>197</v>
      </c>
      <c r="F4967" t="str">
        <f>VLOOKUP(E4967,centro_costo!A$1:C$100,3,0)</f>
        <v>INSTITUTO DE INVESTIGACION</v>
      </c>
      <c r="G4967" t="s">
        <v>5745</v>
      </c>
      <c r="H4967" t="str">
        <f>VLOOKUP(G4967,fuente_financiamiento!A$1:B$5,2,0)</f>
        <v>18:CANON Y SOBRECANON, REGALIAS, RENTA DE ADUANAS Y PARTICIPACIONES</v>
      </c>
      <c r="I4967" t="s">
        <v>10047</v>
      </c>
      <c r="J4967" t="str">
        <f>VLOOKUP(I4967,clasificador!A$1:C$1634,3,0)</f>
        <v>2.3. 2  7.14 98:OTROS SERVICIOS TECNICOS Y PROFESIONALES DESARROLLADOS POR PERSONAS NATURALES</v>
      </c>
      <c r="K4967">
        <v>22</v>
      </c>
      <c r="L4967" t="s">
        <v>1108</v>
      </c>
      <c r="M4967" t="s">
        <v>719</v>
      </c>
      <c r="N4967" t="s">
        <v>281</v>
      </c>
      <c r="O4967" t="s">
        <v>4656</v>
      </c>
      <c r="P4967" t="s">
        <v>10048</v>
      </c>
      <c r="Q4967" t="s">
        <v>10049</v>
      </c>
      <c r="R4967">
        <v>187</v>
      </c>
      <c r="S4967">
        <v>2800</v>
      </c>
      <c r="T4967">
        <v>1</v>
      </c>
      <c r="U4967" t="s">
        <v>10044</v>
      </c>
      <c r="V4967" t="s">
        <v>10773</v>
      </c>
      <c r="W4967" s="4">
        <v>45383</v>
      </c>
    </row>
    <row r="4968" spans="1:23" x14ac:dyDescent="0.25">
      <c r="A4968" t="s">
        <v>10774</v>
      </c>
      <c r="B4968" t="s">
        <v>10040</v>
      </c>
      <c r="C4968">
        <v>456</v>
      </c>
      <c r="D4968">
        <v>894</v>
      </c>
      <c r="E4968" t="s">
        <v>29</v>
      </c>
      <c r="F4968" t="str">
        <f>VLOOKUP(E4968,centro_costo!A$1:C$100,3,0)</f>
        <v>UNIDAD DE COMEDOR Y RESIDENCIA</v>
      </c>
      <c r="G4968" t="s">
        <v>19</v>
      </c>
      <c r="H4968" t="str">
        <f>VLOOKUP(G4968,fuente_financiamiento!A$1:B$5,2,0)</f>
        <v>00:RECURSOS ORDINARIOS</v>
      </c>
      <c r="I4968" t="s">
        <v>10047</v>
      </c>
      <c r="J4968" t="str">
        <f>VLOOKUP(I4968,clasificador!A$1:C$1634,3,0)</f>
        <v>2.3. 2  7.14 98:OTROS SERVICIOS TECNICOS Y PROFESIONALES DESARROLLADOS POR PERSONAS NATURALES</v>
      </c>
      <c r="K4968">
        <v>10</v>
      </c>
      <c r="L4968" t="s">
        <v>1108</v>
      </c>
      <c r="M4968" t="s">
        <v>719</v>
      </c>
      <c r="N4968" t="s">
        <v>87</v>
      </c>
      <c r="O4968" t="s">
        <v>10109</v>
      </c>
      <c r="P4968" t="s">
        <v>10110</v>
      </c>
      <c r="Q4968" t="s">
        <v>10111</v>
      </c>
      <c r="R4968">
        <v>320</v>
      </c>
      <c r="S4968">
        <v>1600</v>
      </c>
      <c r="T4968">
        <v>1</v>
      </c>
      <c r="U4968" t="s">
        <v>10044</v>
      </c>
      <c r="V4968" t="s">
        <v>10217</v>
      </c>
      <c r="W4968" s="4">
        <v>45383</v>
      </c>
    </row>
    <row r="4969" spans="1:23" x14ac:dyDescent="0.25">
      <c r="A4969" t="s">
        <v>10775</v>
      </c>
      <c r="B4969" t="s">
        <v>10040</v>
      </c>
      <c r="C4969">
        <v>438</v>
      </c>
      <c r="D4969">
        <v>863</v>
      </c>
      <c r="E4969" t="s">
        <v>124</v>
      </c>
      <c r="F4969" t="str">
        <f>VLOOKUP(E4969,centro_costo!A$1:C$100,3,0)</f>
        <v>ESCUELA PROFESIONAL DE FARMACIA Y BIOQUIMICA</v>
      </c>
      <c r="G4969" t="s">
        <v>19</v>
      </c>
      <c r="H4969" t="str">
        <f>VLOOKUP(G4969,fuente_financiamiento!A$1:B$5,2,0)</f>
        <v>00:RECURSOS ORDINARIOS</v>
      </c>
      <c r="I4969" t="s">
        <v>10047</v>
      </c>
      <c r="J4969" t="str">
        <f>VLOOKUP(I4969,clasificador!A$1:C$1634,3,0)</f>
        <v>2.3. 2  7.14 98:OTROS SERVICIOS TECNICOS Y PROFESIONALES DESARROLLADOS POR PERSONAS NATURALES</v>
      </c>
      <c r="K4969">
        <v>5</v>
      </c>
      <c r="L4969" t="s">
        <v>1108</v>
      </c>
      <c r="M4969" t="s">
        <v>719</v>
      </c>
      <c r="N4969" t="s">
        <v>281</v>
      </c>
      <c r="O4969" t="s">
        <v>4656</v>
      </c>
      <c r="P4969" t="s">
        <v>10048</v>
      </c>
      <c r="Q4969" t="s">
        <v>10049</v>
      </c>
      <c r="R4969">
        <v>335</v>
      </c>
      <c r="S4969">
        <v>800</v>
      </c>
      <c r="T4969">
        <v>1</v>
      </c>
      <c r="U4969" t="s">
        <v>10044</v>
      </c>
      <c r="V4969" t="s">
        <v>10428</v>
      </c>
      <c r="W4969" s="4">
        <v>45383</v>
      </c>
    </row>
    <row r="4970" spans="1:23" x14ac:dyDescent="0.25">
      <c r="A4970" t="s">
        <v>10776</v>
      </c>
      <c r="B4970" t="s">
        <v>10040</v>
      </c>
      <c r="C4970">
        <v>446</v>
      </c>
      <c r="D4970">
        <v>871</v>
      </c>
      <c r="E4970" t="s">
        <v>157</v>
      </c>
      <c r="F4970" t="str">
        <f>VLOOKUP(E4970,centro_costo!A$1:C$100,3,0)</f>
        <v>ESCUELA PROFESIONAL DE OBSTETRICIA</v>
      </c>
      <c r="G4970" t="s">
        <v>19</v>
      </c>
      <c r="H4970" t="str">
        <f>VLOOKUP(G4970,fuente_financiamiento!A$1:B$5,2,0)</f>
        <v>00:RECURSOS ORDINARIOS</v>
      </c>
      <c r="I4970" t="s">
        <v>10047</v>
      </c>
      <c r="J4970" t="str">
        <f>VLOOKUP(I4970,clasificador!A$1:C$1634,3,0)</f>
        <v>2.3. 2  7.14 98:OTROS SERVICIOS TECNICOS Y PROFESIONALES DESARROLLADOS POR PERSONAS NATURALES</v>
      </c>
      <c r="K4970">
        <v>5</v>
      </c>
      <c r="L4970" t="s">
        <v>1108</v>
      </c>
      <c r="M4970" t="s">
        <v>719</v>
      </c>
      <c r="N4970" t="s">
        <v>281</v>
      </c>
      <c r="O4970" t="s">
        <v>4656</v>
      </c>
      <c r="P4970" t="s">
        <v>10048</v>
      </c>
      <c r="Q4970" t="s">
        <v>10049</v>
      </c>
      <c r="R4970">
        <v>271</v>
      </c>
      <c r="S4970">
        <v>1250</v>
      </c>
      <c r="T4970">
        <v>1</v>
      </c>
      <c r="U4970" t="s">
        <v>10044</v>
      </c>
      <c r="V4970" t="s">
        <v>10242</v>
      </c>
      <c r="W4970" s="4">
        <v>45383</v>
      </c>
    </row>
    <row r="4971" spans="1:23" x14ac:dyDescent="0.25">
      <c r="A4971" t="s">
        <v>10777</v>
      </c>
      <c r="B4971" t="s">
        <v>10040</v>
      </c>
      <c r="C4971">
        <v>340</v>
      </c>
      <c r="D4971">
        <v>719</v>
      </c>
      <c r="E4971" t="s">
        <v>244</v>
      </c>
      <c r="F4971" t="str">
        <f>VLOOKUP(E4971,centro_costo!A$1:C$100,3,0)</f>
        <v>UNIDAD DE ABASTECIMIENTO</v>
      </c>
      <c r="G4971" t="s">
        <v>19</v>
      </c>
      <c r="H4971" t="str">
        <f>VLOOKUP(G4971,fuente_financiamiento!A$1:B$5,2,0)</f>
        <v>00:RECURSOS ORDINARIOS</v>
      </c>
      <c r="I4971" t="s">
        <v>10063</v>
      </c>
      <c r="J4971" t="str">
        <f>VLOOKUP(I4971,clasificador!A$1:C$1634,3,0)</f>
        <v>2.3. 2  7.11  5:SERVICIOS DE ALIMENTACION DE CONSUMO HUMANO</v>
      </c>
      <c r="K4971">
        <v>46</v>
      </c>
      <c r="L4971" t="s">
        <v>2299</v>
      </c>
      <c r="M4971" t="s">
        <v>3664</v>
      </c>
      <c r="N4971" t="s">
        <v>23</v>
      </c>
      <c r="O4971" t="s">
        <v>23</v>
      </c>
      <c r="P4971" t="s">
        <v>10064</v>
      </c>
      <c r="Q4971" t="s">
        <v>10065</v>
      </c>
      <c r="R4971">
        <v>439</v>
      </c>
      <c r="S4971">
        <v>1982</v>
      </c>
      <c r="T4971">
        <v>1</v>
      </c>
      <c r="U4971" t="s">
        <v>10044</v>
      </c>
      <c r="V4971" t="s">
        <v>10066</v>
      </c>
      <c r="W4971" s="4">
        <v>45383</v>
      </c>
    </row>
    <row r="4972" spans="1:23" x14ac:dyDescent="0.25">
      <c r="A4972" t="s">
        <v>10778</v>
      </c>
      <c r="B4972" t="s">
        <v>10040</v>
      </c>
      <c r="C4972">
        <v>485</v>
      </c>
      <c r="D4972">
        <v>927</v>
      </c>
      <c r="E4972" t="s">
        <v>29</v>
      </c>
      <c r="F4972" t="str">
        <f>VLOOKUP(E4972,centro_costo!A$1:C$100,3,0)</f>
        <v>UNIDAD DE COMEDOR Y RESIDENCIA</v>
      </c>
      <c r="G4972" t="s">
        <v>19</v>
      </c>
      <c r="H4972" t="str">
        <f>VLOOKUP(G4972,fuente_financiamiento!A$1:B$5,2,0)</f>
        <v>00:RECURSOS ORDINARIOS</v>
      </c>
      <c r="I4972" t="s">
        <v>10047</v>
      </c>
      <c r="J4972" t="str">
        <f>VLOOKUP(I4972,clasificador!A$1:C$1634,3,0)</f>
        <v>2.3. 2  7.14 98:OTROS SERVICIOS TECNICOS Y PROFESIONALES DESARROLLADOS POR PERSONAS NATURALES</v>
      </c>
      <c r="K4972">
        <v>10</v>
      </c>
      <c r="L4972" t="s">
        <v>1108</v>
      </c>
      <c r="M4972" t="s">
        <v>2235</v>
      </c>
      <c r="N4972" t="s">
        <v>255</v>
      </c>
      <c r="O4972" t="s">
        <v>10250</v>
      </c>
      <c r="P4972" t="s">
        <v>10251</v>
      </c>
      <c r="Q4972" t="s">
        <v>10252</v>
      </c>
      <c r="R4972">
        <v>320</v>
      </c>
      <c r="S4972">
        <v>1750</v>
      </c>
      <c r="T4972">
        <v>1</v>
      </c>
      <c r="U4972" t="s">
        <v>10044</v>
      </c>
      <c r="V4972" t="s">
        <v>10253</v>
      </c>
      <c r="W4972" s="4">
        <v>45383</v>
      </c>
    </row>
    <row r="4973" spans="1:23" x14ac:dyDescent="0.25">
      <c r="A4973" t="s">
        <v>10779</v>
      </c>
      <c r="B4973" t="s">
        <v>10040</v>
      </c>
      <c r="C4973">
        <v>494</v>
      </c>
      <c r="D4973">
        <v>953</v>
      </c>
      <c r="E4973" t="s">
        <v>29</v>
      </c>
      <c r="F4973" t="str">
        <f>VLOOKUP(E4973,centro_costo!A$1:C$100,3,0)</f>
        <v>UNIDAD DE COMEDOR Y RESIDENCIA</v>
      </c>
      <c r="G4973" t="s">
        <v>19</v>
      </c>
      <c r="H4973" t="str">
        <f>VLOOKUP(G4973,fuente_financiamiento!A$1:B$5,2,0)</f>
        <v>00:RECURSOS ORDINARIOS</v>
      </c>
      <c r="I4973" t="s">
        <v>10047</v>
      </c>
      <c r="J4973" t="str">
        <f>VLOOKUP(I4973,clasificador!A$1:C$1634,3,0)</f>
        <v>2.3. 2  7.14 98:OTROS SERVICIOS TECNICOS Y PROFESIONALES DESARROLLADOS POR PERSONAS NATURALES</v>
      </c>
      <c r="K4973">
        <v>10</v>
      </c>
      <c r="L4973" t="s">
        <v>1108</v>
      </c>
      <c r="M4973" t="s">
        <v>2235</v>
      </c>
      <c r="N4973" t="s">
        <v>255</v>
      </c>
      <c r="O4973" t="s">
        <v>10250</v>
      </c>
      <c r="P4973" t="s">
        <v>10251</v>
      </c>
      <c r="Q4973" t="s">
        <v>10252</v>
      </c>
      <c r="R4973">
        <v>320</v>
      </c>
      <c r="S4973">
        <v>1600</v>
      </c>
      <c r="T4973">
        <v>1</v>
      </c>
      <c r="U4973" t="s">
        <v>10044</v>
      </c>
      <c r="V4973" t="s">
        <v>10255</v>
      </c>
      <c r="W4973" s="4">
        <v>45383</v>
      </c>
    </row>
    <row r="4974" spans="1:23" x14ac:dyDescent="0.25">
      <c r="A4974" t="s">
        <v>10780</v>
      </c>
      <c r="B4974" t="s">
        <v>10040</v>
      </c>
      <c r="C4974">
        <v>482</v>
      </c>
      <c r="D4974">
        <v>929</v>
      </c>
      <c r="E4974" t="s">
        <v>29</v>
      </c>
      <c r="F4974" t="str">
        <f>VLOOKUP(E4974,centro_costo!A$1:C$100,3,0)</f>
        <v>UNIDAD DE COMEDOR Y RESIDENCIA</v>
      </c>
      <c r="G4974" t="s">
        <v>19</v>
      </c>
      <c r="H4974" t="str">
        <f>VLOOKUP(G4974,fuente_financiamiento!A$1:B$5,2,0)</f>
        <v>00:RECURSOS ORDINARIOS</v>
      </c>
      <c r="I4974" t="s">
        <v>10047</v>
      </c>
      <c r="J4974" t="str">
        <f>VLOOKUP(I4974,clasificador!A$1:C$1634,3,0)</f>
        <v>2.3. 2  7.14 98:OTROS SERVICIOS TECNICOS Y PROFESIONALES DESARROLLADOS POR PERSONAS NATURALES</v>
      </c>
      <c r="K4974">
        <v>10</v>
      </c>
      <c r="L4974" t="s">
        <v>1108</v>
      </c>
      <c r="M4974" t="s">
        <v>2235</v>
      </c>
      <c r="N4974" t="s">
        <v>255</v>
      </c>
      <c r="O4974" t="s">
        <v>10250</v>
      </c>
      <c r="P4974" t="s">
        <v>10251</v>
      </c>
      <c r="Q4974" t="s">
        <v>10252</v>
      </c>
      <c r="R4974">
        <v>320</v>
      </c>
      <c r="S4974">
        <v>1750</v>
      </c>
      <c r="T4974">
        <v>1</v>
      </c>
      <c r="U4974" t="s">
        <v>10044</v>
      </c>
      <c r="V4974" t="s">
        <v>10257</v>
      </c>
      <c r="W4974" s="4">
        <v>45383</v>
      </c>
    </row>
    <row r="4975" spans="1:23" x14ac:dyDescent="0.25">
      <c r="A4975" t="s">
        <v>10781</v>
      </c>
      <c r="B4975" t="s">
        <v>10040</v>
      </c>
      <c r="C4975">
        <v>475</v>
      </c>
      <c r="D4975">
        <v>934</v>
      </c>
      <c r="E4975" t="s">
        <v>29</v>
      </c>
      <c r="F4975" t="str">
        <f>VLOOKUP(E4975,centro_costo!A$1:C$100,3,0)</f>
        <v>UNIDAD DE COMEDOR Y RESIDENCIA</v>
      </c>
      <c r="G4975" t="s">
        <v>19</v>
      </c>
      <c r="H4975" t="str">
        <f>VLOOKUP(G4975,fuente_financiamiento!A$1:B$5,2,0)</f>
        <v>00:RECURSOS ORDINARIOS</v>
      </c>
      <c r="I4975" t="s">
        <v>10047</v>
      </c>
      <c r="J4975" t="str">
        <f>VLOOKUP(I4975,clasificador!A$1:C$1634,3,0)</f>
        <v>2.3. 2  7.14 98:OTROS SERVICIOS TECNICOS Y PROFESIONALES DESARROLLADOS POR PERSONAS NATURALES</v>
      </c>
      <c r="K4975">
        <v>10</v>
      </c>
      <c r="L4975" t="s">
        <v>1108</v>
      </c>
      <c r="M4975" t="s">
        <v>2235</v>
      </c>
      <c r="N4975" t="s">
        <v>255</v>
      </c>
      <c r="O4975" t="s">
        <v>10250</v>
      </c>
      <c r="P4975" t="s">
        <v>10251</v>
      </c>
      <c r="Q4975" t="s">
        <v>10252</v>
      </c>
      <c r="R4975">
        <v>320</v>
      </c>
      <c r="S4975">
        <v>1750</v>
      </c>
      <c r="T4975">
        <v>1</v>
      </c>
      <c r="U4975" t="s">
        <v>10044</v>
      </c>
      <c r="V4975" t="s">
        <v>10259</v>
      </c>
      <c r="W4975" s="4">
        <v>45383</v>
      </c>
    </row>
    <row r="4976" spans="1:23" x14ac:dyDescent="0.25">
      <c r="A4976" t="s">
        <v>10782</v>
      </c>
      <c r="B4976" t="s">
        <v>10040</v>
      </c>
      <c r="C4976">
        <v>483</v>
      </c>
      <c r="D4976">
        <v>957</v>
      </c>
      <c r="E4976" t="s">
        <v>29</v>
      </c>
      <c r="F4976" t="str">
        <f>VLOOKUP(E4976,centro_costo!A$1:C$100,3,0)</f>
        <v>UNIDAD DE COMEDOR Y RESIDENCIA</v>
      </c>
      <c r="G4976" t="s">
        <v>19</v>
      </c>
      <c r="H4976" t="str">
        <f>VLOOKUP(G4976,fuente_financiamiento!A$1:B$5,2,0)</f>
        <v>00:RECURSOS ORDINARIOS</v>
      </c>
      <c r="I4976" t="s">
        <v>10047</v>
      </c>
      <c r="J4976" t="str">
        <f>VLOOKUP(I4976,clasificador!A$1:C$1634,3,0)</f>
        <v>2.3. 2  7.14 98:OTROS SERVICIOS TECNICOS Y PROFESIONALES DESARROLLADOS POR PERSONAS NATURALES</v>
      </c>
      <c r="K4976">
        <v>10</v>
      </c>
      <c r="L4976" t="s">
        <v>1108</v>
      </c>
      <c r="M4976" t="s">
        <v>2235</v>
      </c>
      <c r="N4976" t="s">
        <v>255</v>
      </c>
      <c r="O4976" t="s">
        <v>10250</v>
      </c>
      <c r="P4976" t="s">
        <v>10251</v>
      </c>
      <c r="Q4976" t="s">
        <v>10252</v>
      </c>
      <c r="R4976">
        <v>320</v>
      </c>
      <c r="S4976">
        <v>1750</v>
      </c>
      <c r="T4976">
        <v>1</v>
      </c>
      <c r="U4976" t="s">
        <v>10044</v>
      </c>
      <c r="V4976" t="s">
        <v>10261</v>
      </c>
      <c r="W4976" s="4">
        <v>45383</v>
      </c>
    </row>
    <row r="4977" spans="1:23" x14ac:dyDescent="0.25">
      <c r="A4977" t="s">
        <v>10783</v>
      </c>
      <c r="B4977" t="s">
        <v>10040</v>
      </c>
      <c r="C4977">
        <v>484</v>
      </c>
      <c r="D4977">
        <v>928</v>
      </c>
      <c r="E4977" t="s">
        <v>29</v>
      </c>
      <c r="F4977" t="str">
        <f>VLOOKUP(E4977,centro_costo!A$1:C$100,3,0)</f>
        <v>UNIDAD DE COMEDOR Y RESIDENCIA</v>
      </c>
      <c r="G4977" t="s">
        <v>19</v>
      </c>
      <c r="H4977" t="str">
        <f>VLOOKUP(G4977,fuente_financiamiento!A$1:B$5,2,0)</f>
        <v>00:RECURSOS ORDINARIOS</v>
      </c>
      <c r="I4977" t="s">
        <v>10047</v>
      </c>
      <c r="J4977" t="str">
        <f>VLOOKUP(I4977,clasificador!A$1:C$1634,3,0)</f>
        <v>2.3. 2  7.14 98:OTROS SERVICIOS TECNICOS Y PROFESIONALES DESARROLLADOS POR PERSONAS NATURALES</v>
      </c>
      <c r="K4977">
        <v>10</v>
      </c>
      <c r="L4977" t="s">
        <v>1108</v>
      </c>
      <c r="M4977" t="s">
        <v>2235</v>
      </c>
      <c r="N4977" t="s">
        <v>255</v>
      </c>
      <c r="O4977" t="s">
        <v>10250</v>
      </c>
      <c r="P4977" t="s">
        <v>10251</v>
      </c>
      <c r="Q4977" t="s">
        <v>10252</v>
      </c>
      <c r="R4977">
        <v>320</v>
      </c>
      <c r="S4977">
        <v>1750</v>
      </c>
      <c r="T4977">
        <v>1</v>
      </c>
      <c r="U4977" t="s">
        <v>10044</v>
      </c>
      <c r="V4977" t="s">
        <v>10263</v>
      </c>
      <c r="W4977" s="4">
        <v>45383</v>
      </c>
    </row>
    <row r="4978" spans="1:23" x14ac:dyDescent="0.25">
      <c r="A4978" t="s">
        <v>10784</v>
      </c>
      <c r="B4978" t="s">
        <v>10040</v>
      </c>
      <c r="C4978">
        <v>490</v>
      </c>
      <c r="D4978">
        <v>949</v>
      </c>
      <c r="E4978" t="s">
        <v>29</v>
      </c>
      <c r="F4978" t="str">
        <f>VLOOKUP(E4978,centro_costo!A$1:C$100,3,0)</f>
        <v>UNIDAD DE COMEDOR Y RESIDENCIA</v>
      </c>
      <c r="G4978" t="s">
        <v>19</v>
      </c>
      <c r="H4978" t="str">
        <f>VLOOKUP(G4978,fuente_financiamiento!A$1:B$5,2,0)</f>
        <v>00:RECURSOS ORDINARIOS</v>
      </c>
      <c r="I4978" t="s">
        <v>10047</v>
      </c>
      <c r="J4978" t="str">
        <f>VLOOKUP(I4978,clasificador!A$1:C$1634,3,0)</f>
        <v>2.3. 2  7.14 98:OTROS SERVICIOS TECNICOS Y PROFESIONALES DESARROLLADOS POR PERSONAS NATURALES</v>
      </c>
      <c r="K4978">
        <v>10</v>
      </c>
      <c r="L4978" t="s">
        <v>1108</v>
      </c>
      <c r="M4978" t="s">
        <v>2235</v>
      </c>
      <c r="N4978" t="s">
        <v>255</v>
      </c>
      <c r="O4978" t="s">
        <v>10250</v>
      </c>
      <c r="P4978" t="s">
        <v>10251</v>
      </c>
      <c r="Q4978" t="s">
        <v>10252</v>
      </c>
      <c r="R4978">
        <v>320</v>
      </c>
      <c r="S4978">
        <v>1600</v>
      </c>
      <c r="T4978">
        <v>1</v>
      </c>
      <c r="U4978" t="s">
        <v>10044</v>
      </c>
      <c r="V4978" t="s">
        <v>10267</v>
      </c>
      <c r="W4978" s="4">
        <v>45383</v>
      </c>
    </row>
    <row r="4979" spans="1:23" x14ac:dyDescent="0.25">
      <c r="A4979" t="s">
        <v>10785</v>
      </c>
      <c r="B4979" t="s">
        <v>10040</v>
      </c>
      <c r="C4979">
        <v>492</v>
      </c>
      <c r="D4979">
        <v>951</v>
      </c>
      <c r="E4979" t="s">
        <v>29</v>
      </c>
      <c r="F4979" t="str">
        <f>VLOOKUP(E4979,centro_costo!A$1:C$100,3,0)</f>
        <v>UNIDAD DE COMEDOR Y RESIDENCIA</v>
      </c>
      <c r="G4979" t="s">
        <v>19</v>
      </c>
      <c r="H4979" t="str">
        <f>VLOOKUP(G4979,fuente_financiamiento!A$1:B$5,2,0)</f>
        <v>00:RECURSOS ORDINARIOS</v>
      </c>
      <c r="I4979" t="s">
        <v>10047</v>
      </c>
      <c r="J4979" t="str">
        <f>VLOOKUP(I4979,clasificador!A$1:C$1634,3,0)</f>
        <v>2.3. 2  7.14 98:OTROS SERVICIOS TECNICOS Y PROFESIONALES DESARROLLADOS POR PERSONAS NATURALES</v>
      </c>
      <c r="K4979">
        <v>10</v>
      </c>
      <c r="L4979" t="s">
        <v>1108</v>
      </c>
      <c r="M4979" t="s">
        <v>2235</v>
      </c>
      <c r="N4979" t="s">
        <v>255</v>
      </c>
      <c r="O4979" t="s">
        <v>10250</v>
      </c>
      <c r="P4979" t="s">
        <v>10251</v>
      </c>
      <c r="Q4979" t="s">
        <v>10252</v>
      </c>
      <c r="R4979">
        <v>320</v>
      </c>
      <c r="S4979">
        <v>1600</v>
      </c>
      <c r="T4979">
        <v>1</v>
      </c>
      <c r="U4979" t="s">
        <v>10044</v>
      </c>
      <c r="V4979" t="s">
        <v>10269</v>
      </c>
      <c r="W4979" s="4">
        <v>45383</v>
      </c>
    </row>
    <row r="4980" spans="1:23" x14ac:dyDescent="0.25">
      <c r="A4980" t="s">
        <v>10786</v>
      </c>
      <c r="B4980" t="s">
        <v>10040</v>
      </c>
      <c r="C4980">
        <v>491</v>
      </c>
      <c r="D4980">
        <v>950</v>
      </c>
      <c r="E4980" t="s">
        <v>29</v>
      </c>
      <c r="F4980" t="str">
        <f>VLOOKUP(E4980,centro_costo!A$1:C$100,3,0)</f>
        <v>UNIDAD DE COMEDOR Y RESIDENCIA</v>
      </c>
      <c r="G4980" t="s">
        <v>19</v>
      </c>
      <c r="H4980" t="str">
        <f>VLOOKUP(G4980,fuente_financiamiento!A$1:B$5,2,0)</f>
        <v>00:RECURSOS ORDINARIOS</v>
      </c>
      <c r="I4980" t="s">
        <v>10047</v>
      </c>
      <c r="J4980" t="str">
        <f>VLOOKUP(I4980,clasificador!A$1:C$1634,3,0)</f>
        <v>2.3. 2  7.14 98:OTROS SERVICIOS TECNICOS Y PROFESIONALES DESARROLLADOS POR PERSONAS NATURALES</v>
      </c>
      <c r="K4980">
        <v>10</v>
      </c>
      <c r="L4980" t="s">
        <v>1108</v>
      </c>
      <c r="M4980" t="s">
        <v>2235</v>
      </c>
      <c r="N4980" t="s">
        <v>255</v>
      </c>
      <c r="O4980" t="s">
        <v>10250</v>
      </c>
      <c r="P4980" t="s">
        <v>10251</v>
      </c>
      <c r="Q4980" t="s">
        <v>10252</v>
      </c>
      <c r="R4980">
        <v>320</v>
      </c>
      <c r="S4980">
        <v>1600</v>
      </c>
      <c r="T4980">
        <v>1</v>
      </c>
      <c r="U4980" t="s">
        <v>10044</v>
      </c>
      <c r="V4980" t="s">
        <v>10273</v>
      </c>
      <c r="W4980" s="4">
        <v>45383</v>
      </c>
    </row>
    <row r="4981" spans="1:23" x14ac:dyDescent="0.25">
      <c r="A4981" t="s">
        <v>10787</v>
      </c>
      <c r="B4981" t="s">
        <v>10040</v>
      </c>
      <c r="C4981">
        <v>495</v>
      </c>
      <c r="D4981">
        <v>947</v>
      </c>
      <c r="E4981" t="s">
        <v>29</v>
      </c>
      <c r="F4981" t="str">
        <f>VLOOKUP(E4981,centro_costo!A$1:C$100,3,0)</f>
        <v>UNIDAD DE COMEDOR Y RESIDENCIA</v>
      </c>
      <c r="G4981" t="s">
        <v>19</v>
      </c>
      <c r="H4981" t="str">
        <f>VLOOKUP(G4981,fuente_financiamiento!A$1:B$5,2,0)</f>
        <v>00:RECURSOS ORDINARIOS</v>
      </c>
      <c r="I4981" t="s">
        <v>10047</v>
      </c>
      <c r="J4981" t="str">
        <f>VLOOKUP(I4981,clasificador!A$1:C$1634,3,0)</f>
        <v>2.3. 2  7.14 98:OTROS SERVICIOS TECNICOS Y PROFESIONALES DESARROLLADOS POR PERSONAS NATURALES</v>
      </c>
      <c r="K4981">
        <v>10</v>
      </c>
      <c r="L4981" t="s">
        <v>1108</v>
      </c>
      <c r="M4981" t="s">
        <v>2235</v>
      </c>
      <c r="N4981" t="s">
        <v>255</v>
      </c>
      <c r="O4981" t="s">
        <v>10250</v>
      </c>
      <c r="P4981" t="s">
        <v>10251</v>
      </c>
      <c r="Q4981" t="s">
        <v>10252</v>
      </c>
      <c r="R4981">
        <v>320</v>
      </c>
      <c r="S4981">
        <v>1600</v>
      </c>
      <c r="T4981">
        <v>1</v>
      </c>
      <c r="U4981" t="s">
        <v>10044</v>
      </c>
      <c r="V4981" t="s">
        <v>10271</v>
      </c>
      <c r="W4981" s="4">
        <v>45383</v>
      </c>
    </row>
    <row r="4982" spans="1:23" x14ac:dyDescent="0.25">
      <c r="A4982" t="s">
        <v>10788</v>
      </c>
      <c r="B4982" t="s">
        <v>10040</v>
      </c>
      <c r="C4982">
        <v>478</v>
      </c>
      <c r="D4982">
        <v>932</v>
      </c>
      <c r="E4982" t="s">
        <v>29</v>
      </c>
      <c r="F4982" t="str">
        <f>VLOOKUP(E4982,centro_costo!A$1:C$100,3,0)</f>
        <v>UNIDAD DE COMEDOR Y RESIDENCIA</v>
      </c>
      <c r="G4982" t="s">
        <v>19</v>
      </c>
      <c r="H4982" t="str">
        <f>VLOOKUP(G4982,fuente_financiamiento!A$1:B$5,2,0)</f>
        <v>00:RECURSOS ORDINARIOS</v>
      </c>
      <c r="I4982" t="s">
        <v>10047</v>
      </c>
      <c r="J4982" t="str">
        <f>VLOOKUP(I4982,clasificador!A$1:C$1634,3,0)</f>
        <v>2.3. 2  7.14 98:OTROS SERVICIOS TECNICOS Y PROFESIONALES DESARROLLADOS POR PERSONAS NATURALES</v>
      </c>
      <c r="K4982">
        <v>10</v>
      </c>
      <c r="L4982" t="s">
        <v>1108</v>
      </c>
      <c r="M4982" t="s">
        <v>2235</v>
      </c>
      <c r="N4982" t="s">
        <v>255</v>
      </c>
      <c r="O4982" t="s">
        <v>10250</v>
      </c>
      <c r="P4982" t="s">
        <v>10251</v>
      </c>
      <c r="Q4982" t="s">
        <v>10252</v>
      </c>
      <c r="R4982">
        <v>320</v>
      </c>
      <c r="S4982">
        <v>1750</v>
      </c>
      <c r="T4982">
        <v>1</v>
      </c>
      <c r="U4982" t="s">
        <v>10044</v>
      </c>
      <c r="V4982" t="s">
        <v>10275</v>
      </c>
      <c r="W4982" s="4">
        <v>45383</v>
      </c>
    </row>
    <row r="4983" spans="1:23" x14ac:dyDescent="0.25">
      <c r="A4983" t="s">
        <v>10789</v>
      </c>
      <c r="B4983" t="s">
        <v>10040</v>
      </c>
      <c r="C4983">
        <v>477</v>
      </c>
      <c r="D4983">
        <v>933</v>
      </c>
      <c r="E4983" t="s">
        <v>29</v>
      </c>
      <c r="F4983" t="str">
        <f>VLOOKUP(E4983,centro_costo!A$1:C$100,3,0)</f>
        <v>UNIDAD DE COMEDOR Y RESIDENCIA</v>
      </c>
      <c r="G4983" t="s">
        <v>19</v>
      </c>
      <c r="H4983" t="str">
        <f>VLOOKUP(G4983,fuente_financiamiento!A$1:B$5,2,0)</f>
        <v>00:RECURSOS ORDINARIOS</v>
      </c>
      <c r="I4983" t="s">
        <v>10047</v>
      </c>
      <c r="J4983" t="str">
        <f>VLOOKUP(I4983,clasificador!A$1:C$1634,3,0)</f>
        <v>2.3. 2  7.14 98:OTROS SERVICIOS TECNICOS Y PROFESIONALES DESARROLLADOS POR PERSONAS NATURALES</v>
      </c>
      <c r="K4983">
        <v>10</v>
      </c>
      <c r="L4983" t="s">
        <v>1108</v>
      </c>
      <c r="M4983" t="s">
        <v>2235</v>
      </c>
      <c r="N4983" t="s">
        <v>255</v>
      </c>
      <c r="O4983" t="s">
        <v>10250</v>
      </c>
      <c r="P4983" t="s">
        <v>10251</v>
      </c>
      <c r="Q4983" t="s">
        <v>10252</v>
      </c>
      <c r="R4983">
        <v>320</v>
      </c>
      <c r="S4983">
        <v>1750</v>
      </c>
      <c r="T4983">
        <v>1</v>
      </c>
      <c r="U4983" t="s">
        <v>10044</v>
      </c>
      <c r="V4983" t="s">
        <v>10279</v>
      </c>
      <c r="W4983" s="4">
        <v>45383</v>
      </c>
    </row>
    <row r="4984" spans="1:23" x14ac:dyDescent="0.25">
      <c r="A4984" t="s">
        <v>10790</v>
      </c>
      <c r="B4984" t="s">
        <v>10040</v>
      </c>
      <c r="C4984">
        <v>496</v>
      </c>
      <c r="D4984">
        <v>948</v>
      </c>
      <c r="E4984" t="s">
        <v>29</v>
      </c>
      <c r="F4984" t="str">
        <f>VLOOKUP(E4984,centro_costo!A$1:C$100,3,0)</f>
        <v>UNIDAD DE COMEDOR Y RESIDENCIA</v>
      </c>
      <c r="G4984" t="s">
        <v>19</v>
      </c>
      <c r="H4984" t="str">
        <f>VLOOKUP(G4984,fuente_financiamiento!A$1:B$5,2,0)</f>
        <v>00:RECURSOS ORDINARIOS</v>
      </c>
      <c r="I4984" t="s">
        <v>10047</v>
      </c>
      <c r="J4984" t="str">
        <f>VLOOKUP(I4984,clasificador!A$1:C$1634,3,0)</f>
        <v>2.3. 2  7.14 98:OTROS SERVICIOS TECNICOS Y PROFESIONALES DESARROLLADOS POR PERSONAS NATURALES</v>
      </c>
      <c r="K4984">
        <v>10</v>
      </c>
      <c r="L4984" t="s">
        <v>1108</v>
      </c>
      <c r="M4984" t="s">
        <v>2235</v>
      </c>
      <c r="N4984" t="s">
        <v>255</v>
      </c>
      <c r="O4984" t="s">
        <v>10250</v>
      </c>
      <c r="P4984" t="s">
        <v>10251</v>
      </c>
      <c r="Q4984" t="s">
        <v>10252</v>
      </c>
      <c r="R4984">
        <v>320</v>
      </c>
      <c r="S4984">
        <v>1600</v>
      </c>
      <c r="T4984">
        <v>1</v>
      </c>
      <c r="U4984" t="s">
        <v>10044</v>
      </c>
      <c r="V4984" t="s">
        <v>10277</v>
      </c>
      <c r="W4984" s="4">
        <v>45383</v>
      </c>
    </row>
    <row r="4985" spans="1:23" x14ac:dyDescent="0.25">
      <c r="A4985" t="s">
        <v>10791</v>
      </c>
      <c r="B4985" t="s">
        <v>10040</v>
      </c>
      <c r="C4985">
        <v>440</v>
      </c>
      <c r="D4985">
        <v>865</v>
      </c>
      <c r="E4985" t="s">
        <v>176</v>
      </c>
      <c r="F4985" t="str">
        <f>VLOOKUP(E4985,centro_costo!A$1:C$100,3,0)</f>
        <v>ESCUELA PROFESIONAL DE MEDICINA HUMANA</v>
      </c>
      <c r="G4985" t="s">
        <v>19</v>
      </c>
      <c r="H4985" t="str">
        <f>VLOOKUP(G4985,fuente_financiamiento!A$1:B$5,2,0)</f>
        <v>00:RECURSOS ORDINARIOS</v>
      </c>
      <c r="I4985" t="s">
        <v>10047</v>
      </c>
      <c r="J4985" t="str">
        <f>VLOOKUP(I4985,clasificador!A$1:C$1634,3,0)</f>
        <v>2.3. 2  7.14 98:OTROS SERVICIOS TECNICOS Y PROFESIONALES DESARROLLADOS POR PERSONAS NATURALES</v>
      </c>
      <c r="K4985">
        <v>5</v>
      </c>
      <c r="L4985" t="s">
        <v>1108</v>
      </c>
      <c r="M4985" t="s">
        <v>719</v>
      </c>
      <c r="N4985" t="s">
        <v>281</v>
      </c>
      <c r="O4985" t="s">
        <v>4656</v>
      </c>
      <c r="P4985" t="s">
        <v>10048</v>
      </c>
      <c r="Q4985" t="s">
        <v>10049</v>
      </c>
      <c r="R4985">
        <v>268</v>
      </c>
      <c r="S4985">
        <v>1000</v>
      </c>
      <c r="T4985">
        <v>1</v>
      </c>
      <c r="U4985" t="s">
        <v>10044</v>
      </c>
      <c r="V4985" t="s">
        <v>10099</v>
      </c>
      <c r="W4985" s="4">
        <v>45383</v>
      </c>
    </row>
    <row r="4986" spans="1:23" x14ac:dyDescent="0.25">
      <c r="A4986" t="s">
        <v>10792</v>
      </c>
      <c r="B4986" t="s">
        <v>10040</v>
      </c>
      <c r="C4986">
        <v>441</v>
      </c>
      <c r="D4986">
        <v>866</v>
      </c>
      <c r="E4986" t="s">
        <v>176</v>
      </c>
      <c r="F4986" t="str">
        <f>VLOOKUP(E4986,centro_costo!A$1:C$100,3,0)</f>
        <v>ESCUELA PROFESIONAL DE MEDICINA HUMANA</v>
      </c>
      <c r="G4986" t="s">
        <v>19</v>
      </c>
      <c r="H4986" t="str">
        <f>VLOOKUP(G4986,fuente_financiamiento!A$1:B$5,2,0)</f>
        <v>00:RECURSOS ORDINARIOS</v>
      </c>
      <c r="I4986" t="s">
        <v>10047</v>
      </c>
      <c r="J4986" t="str">
        <f>VLOOKUP(I4986,clasificador!A$1:C$1634,3,0)</f>
        <v>2.3. 2  7.14 98:OTROS SERVICIOS TECNICOS Y PROFESIONALES DESARROLLADOS POR PERSONAS NATURALES</v>
      </c>
      <c r="K4986">
        <v>5</v>
      </c>
      <c r="L4986" t="s">
        <v>1108</v>
      </c>
      <c r="M4986" t="s">
        <v>719</v>
      </c>
      <c r="N4986" t="s">
        <v>281</v>
      </c>
      <c r="O4986" t="s">
        <v>4656</v>
      </c>
      <c r="P4986" t="s">
        <v>10048</v>
      </c>
      <c r="Q4986" t="s">
        <v>10049</v>
      </c>
      <c r="R4986">
        <v>268</v>
      </c>
      <c r="S4986">
        <v>1000</v>
      </c>
      <c r="T4986">
        <v>1</v>
      </c>
      <c r="U4986" t="s">
        <v>10044</v>
      </c>
      <c r="V4986" t="s">
        <v>10105</v>
      </c>
      <c r="W4986" s="4">
        <v>45383</v>
      </c>
    </row>
    <row r="4987" spans="1:23" x14ac:dyDescent="0.25">
      <c r="A4987" t="s">
        <v>10793</v>
      </c>
      <c r="B4987" t="s">
        <v>10040</v>
      </c>
      <c r="C4987">
        <v>481</v>
      </c>
      <c r="D4987">
        <v>930</v>
      </c>
      <c r="E4987" t="s">
        <v>29</v>
      </c>
      <c r="F4987" t="str">
        <f>VLOOKUP(E4987,centro_costo!A$1:C$100,3,0)</f>
        <v>UNIDAD DE COMEDOR Y RESIDENCIA</v>
      </c>
      <c r="G4987" t="s">
        <v>19</v>
      </c>
      <c r="H4987" t="str">
        <f>VLOOKUP(G4987,fuente_financiamiento!A$1:B$5,2,0)</f>
        <v>00:RECURSOS ORDINARIOS</v>
      </c>
      <c r="I4987" t="s">
        <v>10047</v>
      </c>
      <c r="J4987" t="str">
        <f>VLOOKUP(I4987,clasificador!A$1:C$1634,3,0)</f>
        <v>2.3. 2  7.14 98:OTROS SERVICIOS TECNICOS Y PROFESIONALES DESARROLLADOS POR PERSONAS NATURALES</v>
      </c>
      <c r="K4987">
        <v>10</v>
      </c>
      <c r="L4987" t="s">
        <v>1108</v>
      </c>
      <c r="M4987" t="s">
        <v>2235</v>
      </c>
      <c r="N4987" t="s">
        <v>255</v>
      </c>
      <c r="O4987" t="s">
        <v>10250</v>
      </c>
      <c r="P4987" t="s">
        <v>10251</v>
      </c>
      <c r="Q4987" t="s">
        <v>10252</v>
      </c>
      <c r="R4987">
        <v>320</v>
      </c>
      <c r="S4987">
        <v>1750</v>
      </c>
      <c r="T4987">
        <v>1</v>
      </c>
      <c r="U4987" t="s">
        <v>10044</v>
      </c>
      <c r="V4987" t="s">
        <v>10285</v>
      </c>
      <c r="W4987" s="4">
        <v>45383</v>
      </c>
    </row>
    <row r="4988" spans="1:23" x14ac:dyDescent="0.25">
      <c r="A4988" t="s">
        <v>10794</v>
      </c>
      <c r="B4988" t="s">
        <v>10040</v>
      </c>
      <c r="C4988">
        <v>493</v>
      </c>
      <c r="D4988">
        <v>952</v>
      </c>
      <c r="E4988" t="s">
        <v>29</v>
      </c>
      <c r="F4988" t="str">
        <f>VLOOKUP(E4988,centro_costo!A$1:C$100,3,0)</f>
        <v>UNIDAD DE COMEDOR Y RESIDENCIA</v>
      </c>
      <c r="G4988" t="s">
        <v>19</v>
      </c>
      <c r="H4988" t="str">
        <f>VLOOKUP(G4988,fuente_financiamiento!A$1:B$5,2,0)</f>
        <v>00:RECURSOS ORDINARIOS</v>
      </c>
      <c r="I4988" t="s">
        <v>10047</v>
      </c>
      <c r="J4988" t="str">
        <f>VLOOKUP(I4988,clasificador!A$1:C$1634,3,0)</f>
        <v>2.3. 2  7.14 98:OTROS SERVICIOS TECNICOS Y PROFESIONALES DESARROLLADOS POR PERSONAS NATURALES</v>
      </c>
      <c r="K4988">
        <v>10</v>
      </c>
      <c r="L4988" t="s">
        <v>1108</v>
      </c>
      <c r="M4988" t="s">
        <v>2235</v>
      </c>
      <c r="N4988" t="s">
        <v>255</v>
      </c>
      <c r="O4988" t="s">
        <v>10250</v>
      </c>
      <c r="P4988" t="s">
        <v>10251</v>
      </c>
      <c r="Q4988" t="s">
        <v>10252</v>
      </c>
      <c r="R4988">
        <v>320</v>
      </c>
      <c r="S4988">
        <v>1600</v>
      </c>
      <c r="T4988">
        <v>1</v>
      </c>
      <c r="U4988" t="s">
        <v>10044</v>
      </c>
      <c r="V4988" t="s">
        <v>10289</v>
      </c>
      <c r="W4988" s="4">
        <v>45383</v>
      </c>
    </row>
    <row r="4989" spans="1:23" x14ac:dyDescent="0.25">
      <c r="A4989" t="s">
        <v>10795</v>
      </c>
      <c r="B4989" t="s">
        <v>10040</v>
      </c>
      <c r="C4989">
        <v>480</v>
      </c>
      <c r="D4989">
        <v>931</v>
      </c>
      <c r="E4989" t="s">
        <v>29</v>
      </c>
      <c r="F4989" t="str">
        <f>VLOOKUP(E4989,centro_costo!A$1:C$100,3,0)</f>
        <v>UNIDAD DE COMEDOR Y RESIDENCIA</v>
      </c>
      <c r="G4989" t="s">
        <v>19</v>
      </c>
      <c r="H4989" t="str">
        <f>VLOOKUP(G4989,fuente_financiamiento!A$1:B$5,2,0)</f>
        <v>00:RECURSOS ORDINARIOS</v>
      </c>
      <c r="I4989" t="s">
        <v>10047</v>
      </c>
      <c r="J4989" t="str">
        <f>VLOOKUP(I4989,clasificador!A$1:C$1634,3,0)</f>
        <v>2.3. 2  7.14 98:OTROS SERVICIOS TECNICOS Y PROFESIONALES DESARROLLADOS POR PERSONAS NATURALES</v>
      </c>
      <c r="K4989">
        <v>10</v>
      </c>
      <c r="L4989" t="s">
        <v>1108</v>
      </c>
      <c r="M4989" t="s">
        <v>2235</v>
      </c>
      <c r="N4989" t="s">
        <v>255</v>
      </c>
      <c r="O4989" t="s">
        <v>10250</v>
      </c>
      <c r="P4989" t="s">
        <v>10251</v>
      </c>
      <c r="Q4989" t="s">
        <v>10252</v>
      </c>
      <c r="R4989">
        <v>320</v>
      </c>
      <c r="S4989">
        <v>1750</v>
      </c>
      <c r="T4989">
        <v>1</v>
      </c>
      <c r="U4989" t="s">
        <v>10044</v>
      </c>
      <c r="V4989" t="s">
        <v>10293</v>
      </c>
      <c r="W4989" s="4">
        <v>45383</v>
      </c>
    </row>
    <row r="4990" spans="1:23" x14ac:dyDescent="0.25">
      <c r="A4990" t="s">
        <v>10796</v>
      </c>
      <c r="B4990" t="s">
        <v>10040</v>
      </c>
      <c r="C4990">
        <v>498</v>
      </c>
      <c r="D4990">
        <v>977</v>
      </c>
      <c r="E4990" t="s">
        <v>118</v>
      </c>
      <c r="F4990" t="str">
        <f>VLOOKUP(E4990,centro_costo!A$1:C$100,3,0)</f>
        <v>ESCUELA PROFESIONAL DE MEDICINA VETERINARIA</v>
      </c>
      <c r="G4990" t="s">
        <v>19</v>
      </c>
      <c r="H4990" t="str">
        <f>VLOOKUP(G4990,fuente_financiamiento!A$1:B$5,2,0)</f>
        <v>00:RECURSOS ORDINARIOS</v>
      </c>
      <c r="I4990" t="s">
        <v>10047</v>
      </c>
      <c r="J4990" t="str">
        <f>VLOOKUP(I4990,clasificador!A$1:C$1634,3,0)</f>
        <v>2.3. 2  7.14 98:OTROS SERVICIOS TECNICOS Y PROFESIONALES DESARROLLADOS POR PERSONAS NATURALES</v>
      </c>
      <c r="K4990">
        <v>5</v>
      </c>
      <c r="L4990" t="s">
        <v>1108</v>
      </c>
      <c r="M4990" t="s">
        <v>719</v>
      </c>
      <c r="N4990" t="s">
        <v>281</v>
      </c>
      <c r="O4990" t="s">
        <v>4656</v>
      </c>
      <c r="P4990" t="s">
        <v>10048</v>
      </c>
      <c r="Q4990" t="s">
        <v>10049</v>
      </c>
      <c r="R4990">
        <v>259</v>
      </c>
      <c r="S4990">
        <v>900</v>
      </c>
      <c r="T4990">
        <v>1</v>
      </c>
      <c r="U4990" t="s">
        <v>10044</v>
      </c>
      <c r="V4990" t="s">
        <v>10323</v>
      </c>
      <c r="W4990" s="4">
        <v>45383</v>
      </c>
    </row>
    <row r="4991" spans="1:23" x14ac:dyDescent="0.25">
      <c r="A4991" t="s">
        <v>10797</v>
      </c>
      <c r="B4991" t="s">
        <v>10040</v>
      </c>
      <c r="C4991">
        <v>500</v>
      </c>
      <c r="D4991">
        <v>976</v>
      </c>
      <c r="E4991" t="s">
        <v>244</v>
      </c>
      <c r="F4991" t="str">
        <f>VLOOKUP(E4991,centro_costo!A$1:C$100,3,0)</f>
        <v>UNIDAD DE ABASTECIMIENTO</v>
      </c>
      <c r="G4991" t="s">
        <v>19</v>
      </c>
      <c r="H4991" t="str">
        <f>VLOOKUP(G4991,fuente_financiamiento!A$1:B$5,2,0)</f>
        <v>00:RECURSOS ORDINARIOS</v>
      </c>
      <c r="I4991" t="s">
        <v>10047</v>
      </c>
      <c r="J4991" t="str">
        <f>VLOOKUP(I4991,clasificador!A$1:C$1634,3,0)</f>
        <v>2.3. 2  7.14 98:OTROS SERVICIOS TECNICOS Y PROFESIONALES DESARROLLADOS POR PERSONAS NATURALES</v>
      </c>
      <c r="K4991">
        <v>46</v>
      </c>
      <c r="L4991" t="s">
        <v>1040</v>
      </c>
      <c r="M4991" t="s">
        <v>3664</v>
      </c>
      <c r="N4991" t="s">
        <v>23</v>
      </c>
      <c r="O4991" t="s">
        <v>33</v>
      </c>
      <c r="P4991" t="s">
        <v>10146</v>
      </c>
      <c r="Q4991" t="s">
        <v>10147</v>
      </c>
      <c r="R4991">
        <v>439</v>
      </c>
      <c r="S4991">
        <v>1500</v>
      </c>
      <c r="T4991">
        <v>1</v>
      </c>
      <c r="U4991" t="s">
        <v>10044</v>
      </c>
      <c r="V4991" t="s">
        <v>10181</v>
      </c>
      <c r="W4991" s="4">
        <v>45383</v>
      </c>
    </row>
    <row r="4992" spans="1:23" x14ac:dyDescent="0.25">
      <c r="A4992" t="s">
        <v>10500</v>
      </c>
      <c r="B4992" t="s">
        <v>10040</v>
      </c>
      <c r="C4992">
        <v>234</v>
      </c>
      <c r="D4992">
        <v>528</v>
      </c>
      <c r="E4992" t="s">
        <v>197</v>
      </c>
      <c r="F4992" t="str">
        <f>VLOOKUP(E4992,centro_costo!A$1:C$100,3,0)</f>
        <v>INSTITUTO DE INVESTIGACION</v>
      </c>
      <c r="G4992" t="s">
        <v>5745</v>
      </c>
      <c r="H4992" t="str">
        <f>VLOOKUP(G4992,fuente_financiamiento!A$1:B$5,2,0)</f>
        <v>18:CANON Y SOBRECANON, REGALIAS, RENTA DE ADUANAS Y PARTICIPACIONES</v>
      </c>
      <c r="I4992" t="s">
        <v>10047</v>
      </c>
      <c r="J4992" t="str">
        <f>VLOOKUP(I4992,clasificador!A$1:C$1634,3,0)</f>
        <v>2.3. 2  7.14 98:OTROS SERVICIOS TECNICOS Y PROFESIONALES DESARROLLADOS POR PERSONAS NATURALES</v>
      </c>
      <c r="K4992">
        <v>22</v>
      </c>
      <c r="L4992" t="s">
        <v>1108</v>
      </c>
      <c r="M4992" t="s">
        <v>719</v>
      </c>
      <c r="N4992" t="s">
        <v>87</v>
      </c>
      <c r="O4992" t="s">
        <v>10501</v>
      </c>
      <c r="P4992" t="s">
        <v>10502</v>
      </c>
      <c r="Q4992" t="s">
        <v>10503</v>
      </c>
      <c r="R4992">
        <v>187</v>
      </c>
      <c r="S4992">
        <v>2800</v>
      </c>
      <c r="T4992">
        <v>1</v>
      </c>
      <c r="U4992" t="s">
        <v>10044</v>
      </c>
      <c r="V4992" t="s">
        <v>10504</v>
      </c>
      <c r="W4992" s="4">
        <v>45383</v>
      </c>
    </row>
    <row r="4993" spans="1:23" x14ac:dyDescent="0.25">
      <c r="A4993" t="s">
        <v>10798</v>
      </c>
      <c r="B4993" t="s">
        <v>10040</v>
      </c>
      <c r="C4993">
        <v>371</v>
      </c>
      <c r="D4993">
        <v>667</v>
      </c>
      <c r="E4993" t="s">
        <v>2554</v>
      </c>
      <c r="F4993" t="str">
        <f>VLOOKUP(E4993,centro_costo!A$1:C$100,3,0)</f>
        <v>OFICINA DE COMUNICACIÓN E IMAGEN INSTITUCIONAL</v>
      </c>
      <c r="G4993" t="s">
        <v>19</v>
      </c>
      <c r="H4993" t="str">
        <f>VLOOKUP(G4993,fuente_financiamiento!A$1:B$5,2,0)</f>
        <v>00:RECURSOS ORDINARIOS</v>
      </c>
      <c r="I4993" t="s">
        <v>10134</v>
      </c>
      <c r="J4993" t="str">
        <f>VLOOKUP(I4993,clasificador!A$1:C$1634,3,0)</f>
        <v>2.3. 2  7.11 99:SERVICIOS DIVERSOS</v>
      </c>
      <c r="K4993">
        <v>32</v>
      </c>
      <c r="L4993" t="s">
        <v>1521</v>
      </c>
      <c r="M4993" t="s">
        <v>755</v>
      </c>
      <c r="N4993" t="s">
        <v>23</v>
      </c>
      <c r="O4993" t="s">
        <v>23</v>
      </c>
      <c r="P4993" t="s">
        <v>10135</v>
      </c>
      <c r="Q4993" t="s">
        <v>10136</v>
      </c>
      <c r="R4993">
        <v>343</v>
      </c>
      <c r="S4993">
        <v>1500</v>
      </c>
      <c r="T4993">
        <v>1</v>
      </c>
      <c r="U4993" t="s">
        <v>10044</v>
      </c>
      <c r="V4993" t="s">
        <v>10666</v>
      </c>
      <c r="W4993" s="4">
        <v>45383</v>
      </c>
    </row>
    <row r="4994" spans="1:23" x14ac:dyDescent="0.25">
      <c r="A4994" t="s">
        <v>10799</v>
      </c>
      <c r="B4994" t="s">
        <v>10040</v>
      </c>
      <c r="C4994">
        <v>331</v>
      </c>
      <c r="D4994">
        <v>642</v>
      </c>
      <c r="E4994" t="s">
        <v>122</v>
      </c>
      <c r="F4994" t="str">
        <f>VLOOKUP(E4994,centro_costo!A$1:C$100,3,0)</f>
        <v>DIRECCIÓN DE FOMENTO A LA FORMACION CIENTIFICA</v>
      </c>
      <c r="G4994" t="s">
        <v>19</v>
      </c>
      <c r="H4994" t="str">
        <f>VLOOKUP(G4994,fuente_financiamiento!A$1:B$5,2,0)</f>
        <v>00:RECURSOS ORDINARIOS</v>
      </c>
      <c r="I4994" t="s">
        <v>10224</v>
      </c>
      <c r="J4994" t="str">
        <f>VLOOKUP(I4994,clasificador!A$1:C$1634,3,0)</f>
        <v>2.3. 2  7.11  6:SERVICIO DE IMPRESIONES, ENCUADERNACION Y EMPASTADO</v>
      </c>
      <c r="K4994">
        <v>2</v>
      </c>
      <c r="L4994" t="s">
        <v>86</v>
      </c>
      <c r="M4994" t="s">
        <v>3664</v>
      </c>
      <c r="N4994" t="s">
        <v>95</v>
      </c>
      <c r="O4994" t="s">
        <v>10668</v>
      </c>
      <c r="P4994" t="s">
        <v>10669</v>
      </c>
      <c r="Q4994" t="s">
        <v>10670</v>
      </c>
      <c r="R4994">
        <v>58</v>
      </c>
      <c r="S4994">
        <v>480</v>
      </c>
      <c r="T4994">
        <v>1</v>
      </c>
      <c r="U4994" t="s">
        <v>10044</v>
      </c>
      <c r="V4994" t="s">
        <v>10800</v>
      </c>
      <c r="W4994" s="4">
        <v>45383</v>
      </c>
    </row>
    <row r="4995" spans="1:23" x14ac:dyDescent="0.25">
      <c r="A4995" t="s">
        <v>10801</v>
      </c>
      <c r="B4995" t="s">
        <v>10040</v>
      </c>
      <c r="C4995">
        <v>404</v>
      </c>
      <c r="D4995">
        <v>780</v>
      </c>
      <c r="E4995" t="s">
        <v>110</v>
      </c>
      <c r="F4995" t="str">
        <f>VLOOKUP(E4995,centro_costo!A$1:C$100,3,0)</f>
        <v>RECTORADO</v>
      </c>
      <c r="G4995" t="s">
        <v>19</v>
      </c>
      <c r="H4995" t="str">
        <f>VLOOKUP(G4995,fuente_financiamiento!A$1:B$5,2,0)</f>
        <v>00:RECURSOS ORDINARIOS</v>
      </c>
      <c r="I4995" t="s">
        <v>10063</v>
      </c>
      <c r="J4995" t="str">
        <f>VLOOKUP(I4995,clasificador!A$1:C$1634,3,0)</f>
        <v>2.3. 2  7.11  5:SERVICIOS DE ALIMENTACION DE CONSUMO HUMANO</v>
      </c>
      <c r="K4995">
        <v>16</v>
      </c>
      <c r="L4995" t="s">
        <v>2299</v>
      </c>
      <c r="M4995" t="s">
        <v>3664</v>
      </c>
      <c r="N4995" t="s">
        <v>23</v>
      </c>
      <c r="O4995" t="s">
        <v>23</v>
      </c>
      <c r="P4995" t="s">
        <v>10064</v>
      </c>
      <c r="Q4995" t="s">
        <v>10065</v>
      </c>
      <c r="R4995">
        <v>72</v>
      </c>
      <c r="S4995">
        <v>1131</v>
      </c>
      <c r="T4995">
        <v>1</v>
      </c>
      <c r="U4995" t="s">
        <v>10044</v>
      </c>
      <c r="V4995" t="s">
        <v>10802</v>
      </c>
      <c r="W4995" s="4">
        <v>45383</v>
      </c>
    </row>
    <row r="4996" spans="1:23" x14ac:dyDescent="0.25">
      <c r="A4996" t="s">
        <v>10803</v>
      </c>
      <c r="B4996" t="s">
        <v>10040</v>
      </c>
      <c r="C4996">
        <v>502</v>
      </c>
      <c r="D4996">
        <v>985</v>
      </c>
      <c r="E4996" t="s">
        <v>29</v>
      </c>
      <c r="F4996" t="str">
        <f>VLOOKUP(E4996,centro_costo!A$1:C$100,3,0)</f>
        <v>UNIDAD DE COMEDOR Y RESIDENCIA</v>
      </c>
      <c r="G4996" t="s">
        <v>19</v>
      </c>
      <c r="H4996" t="str">
        <f>VLOOKUP(G4996,fuente_financiamiento!A$1:B$5,2,0)</f>
        <v>00:RECURSOS ORDINARIOS</v>
      </c>
      <c r="I4996" t="s">
        <v>10047</v>
      </c>
      <c r="J4996" t="str">
        <f>VLOOKUP(I4996,clasificador!A$1:C$1634,3,0)</f>
        <v>2.3. 2  7.14 98:OTROS SERVICIOS TECNICOS Y PROFESIONALES DESARROLLADOS POR PERSONAS NATURALES</v>
      </c>
      <c r="K4996">
        <v>10</v>
      </c>
      <c r="L4996" t="s">
        <v>1108</v>
      </c>
      <c r="M4996" t="s">
        <v>2235</v>
      </c>
      <c r="N4996" t="s">
        <v>255</v>
      </c>
      <c r="O4996" t="s">
        <v>10250</v>
      </c>
      <c r="P4996" t="s">
        <v>10251</v>
      </c>
      <c r="Q4996" t="s">
        <v>10252</v>
      </c>
      <c r="R4996">
        <v>320</v>
      </c>
      <c r="S4996">
        <v>2100</v>
      </c>
      <c r="T4996">
        <v>1</v>
      </c>
      <c r="U4996" t="s">
        <v>10044</v>
      </c>
      <c r="V4996" t="s">
        <v>10804</v>
      </c>
      <c r="W4996" s="4">
        <v>45383</v>
      </c>
    </row>
    <row r="4997" spans="1:23" x14ac:dyDescent="0.25">
      <c r="A4997" t="s">
        <v>10805</v>
      </c>
      <c r="B4997" t="s">
        <v>10040</v>
      </c>
      <c r="C4997">
        <v>373</v>
      </c>
      <c r="D4997">
        <v>669</v>
      </c>
      <c r="E4997" t="s">
        <v>2554</v>
      </c>
      <c r="F4997" t="str">
        <f>VLOOKUP(E4997,centro_costo!A$1:C$100,3,0)</f>
        <v>OFICINA DE COMUNICACIÓN E IMAGEN INSTITUCIONAL</v>
      </c>
      <c r="G4997" t="s">
        <v>19</v>
      </c>
      <c r="H4997" t="str">
        <f>VLOOKUP(G4997,fuente_financiamiento!A$1:B$5,2,0)</f>
        <v>00:RECURSOS ORDINARIOS</v>
      </c>
      <c r="I4997" t="s">
        <v>10663</v>
      </c>
      <c r="J4997" t="str">
        <f>VLOOKUP(I4997,clasificador!A$1:C$1634,3,0)</f>
        <v>2.3. 2  7.11  3:SERVICIOS RELACIONADOS CON FLORERIA, JARDINERIA Y OTRAS ACTIVIDADES SIMILARES</v>
      </c>
      <c r="K4997">
        <v>32</v>
      </c>
      <c r="L4997" t="s">
        <v>5745</v>
      </c>
      <c r="M4997" t="s">
        <v>1521</v>
      </c>
      <c r="N4997" t="s">
        <v>280</v>
      </c>
      <c r="O4997" t="s">
        <v>455</v>
      </c>
      <c r="P4997" t="s">
        <v>10806</v>
      </c>
      <c r="Q4997" t="s">
        <v>10807</v>
      </c>
      <c r="R4997">
        <v>343</v>
      </c>
      <c r="S4997">
        <v>2500</v>
      </c>
      <c r="T4997">
        <v>1</v>
      </c>
      <c r="U4997" t="s">
        <v>10044</v>
      </c>
      <c r="V4997" t="s">
        <v>10808</v>
      </c>
      <c r="W4997" s="4">
        <v>45383</v>
      </c>
    </row>
    <row r="4998" spans="1:23" x14ac:dyDescent="0.25">
      <c r="A4998" t="s">
        <v>10809</v>
      </c>
      <c r="B4998" t="s">
        <v>10040</v>
      </c>
      <c r="C4998">
        <v>499</v>
      </c>
      <c r="D4998">
        <v>975</v>
      </c>
      <c r="E4998" t="s">
        <v>2554</v>
      </c>
      <c r="F4998" t="str">
        <f>VLOOKUP(E4998,centro_costo!A$1:C$100,3,0)</f>
        <v>OFICINA DE COMUNICACIÓN E IMAGEN INSTITUCIONAL</v>
      </c>
      <c r="G4998" t="s">
        <v>19</v>
      </c>
      <c r="H4998" t="str">
        <f>VLOOKUP(G4998,fuente_financiamiento!A$1:B$5,2,0)</f>
        <v>00:RECURSOS ORDINARIOS</v>
      </c>
      <c r="I4998" t="s">
        <v>10139</v>
      </c>
      <c r="J4998" t="str">
        <f>VLOOKUP(I4998,clasificador!A$1:C$1634,3,0)</f>
        <v>2.3. 2  2. 4  1:SERVICIO DE PUBLICIDAD</v>
      </c>
      <c r="K4998">
        <v>32</v>
      </c>
      <c r="L4998" t="s">
        <v>2120</v>
      </c>
      <c r="M4998" t="s">
        <v>2235</v>
      </c>
      <c r="N4998" t="s">
        <v>255</v>
      </c>
      <c r="O4998" t="s">
        <v>491</v>
      </c>
      <c r="P4998" t="s">
        <v>10189</v>
      </c>
      <c r="Q4998" t="s">
        <v>10190</v>
      </c>
      <c r="R4998">
        <v>197</v>
      </c>
      <c r="S4998">
        <v>1000</v>
      </c>
      <c r="T4998">
        <v>1</v>
      </c>
      <c r="U4998" t="s">
        <v>10044</v>
      </c>
      <c r="V4998" t="s">
        <v>10191</v>
      </c>
      <c r="W4998" s="4">
        <v>45383</v>
      </c>
    </row>
    <row r="4999" spans="1:23" x14ac:dyDescent="0.25">
      <c r="A4999" t="s">
        <v>10810</v>
      </c>
      <c r="B4999" t="s">
        <v>10040</v>
      </c>
      <c r="C4999">
        <v>179</v>
      </c>
      <c r="D4999">
        <v>392</v>
      </c>
      <c r="E4999" t="s">
        <v>5158</v>
      </c>
      <c r="F4999" t="str">
        <f>VLOOKUP(E4999,centro_costo!A$1:C$100,3,0)</f>
        <v>ESCUELA DE POST GRADO</v>
      </c>
      <c r="G4999" t="s">
        <v>31</v>
      </c>
      <c r="H4999" t="str">
        <f>VLOOKUP(G4999,fuente_financiamiento!A$1:B$5,2,0)</f>
        <v>09:RECURSOS DIRECTAMENTE RECAUDADOS</v>
      </c>
      <c r="I4999" t="s">
        <v>10047</v>
      </c>
      <c r="J4999" t="str">
        <f>VLOOKUP(I4999,clasificador!A$1:C$1634,3,0)</f>
        <v>2.3. 2  7.14 98:OTROS SERVICIOS TECNICOS Y PROFESIONALES DESARROLLADOS POR PERSONAS NATURALES</v>
      </c>
      <c r="K4999">
        <v>21</v>
      </c>
      <c r="L4999" t="s">
        <v>1346</v>
      </c>
      <c r="M4999" t="s">
        <v>1109</v>
      </c>
      <c r="N4999" t="s">
        <v>61</v>
      </c>
      <c r="O4999" t="s">
        <v>470</v>
      </c>
      <c r="P4999" t="s">
        <v>10811</v>
      </c>
      <c r="Q4999" t="s">
        <v>10812</v>
      </c>
      <c r="R4999">
        <v>21</v>
      </c>
      <c r="S4999">
        <v>6000</v>
      </c>
      <c r="T4999">
        <v>1</v>
      </c>
      <c r="U4999" t="s">
        <v>10044</v>
      </c>
      <c r="V4999" t="s">
        <v>10598</v>
      </c>
      <c r="W4999" s="4">
        <v>45383</v>
      </c>
    </row>
    <row r="5000" spans="1:23" x14ac:dyDescent="0.25">
      <c r="A5000" t="s">
        <v>10641</v>
      </c>
      <c r="B5000" t="s">
        <v>10040</v>
      </c>
      <c r="C5000">
        <v>248</v>
      </c>
      <c r="D5000">
        <v>574</v>
      </c>
      <c r="E5000" t="s">
        <v>3000</v>
      </c>
      <c r="F5000" t="str">
        <f>VLOOKUP(E5000,centro_costo!A$1:C$100,3,0)</f>
        <v>VICERRECTORADO DE INVESTIGACIÓN</v>
      </c>
      <c r="G5000" t="s">
        <v>19</v>
      </c>
      <c r="H5000" t="str">
        <f>VLOOKUP(G5000,fuente_financiamiento!A$1:B$5,2,0)</f>
        <v>00:RECURSOS ORDINARIOS</v>
      </c>
      <c r="I5000" t="s">
        <v>10642</v>
      </c>
      <c r="J5000" t="str">
        <f>VLOOKUP(I5000,clasificador!A$1:C$1634,3,0)</f>
        <v>2.3. 2  1. 2  1:PASAJES Y GASTOS DE TRANSPORTE</v>
      </c>
      <c r="K5000">
        <v>2</v>
      </c>
      <c r="L5000" t="s">
        <v>3885</v>
      </c>
      <c r="M5000" t="s">
        <v>1109</v>
      </c>
      <c r="N5000" t="s">
        <v>23</v>
      </c>
      <c r="O5000" t="s">
        <v>280</v>
      </c>
      <c r="P5000" t="s">
        <v>10643</v>
      </c>
      <c r="Q5000" t="s">
        <v>10644</v>
      </c>
      <c r="R5000">
        <v>192</v>
      </c>
      <c r="S5000">
        <v>-457.58</v>
      </c>
      <c r="T5000">
        <v>1</v>
      </c>
      <c r="U5000" t="s">
        <v>10044</v>
      </c>
      <c r="V5000" t="s">
        <v>10645</v>
      </c>
      <c r="W5000" s="4">
        <v>45383</v>
      </c>
    </row>
    <row r="5001" spans="1:23" x14ac:dyDescent="0.25">
      <c r="A5001" t="s">
        <v>10813</v>
      </c>
      <c r="B5001" t="s">
        <v>10040</v>
      </c>
      <c r="C5001">
        <v>217</v>
      </c>
      <c r="D5001">
        <v>527</v>
      </c>
      <c r="E5001" t="s">
        <v>130</v>
      </c>
      <c r="F5001" t="str">
        <f>VLOOKUP(E5001,centro_costo!A$1:C$100,3,0)</f>
        <v>UNIDAD EJECUTORA DE INVERSIONES</v>
      </c>
      <c r="G5001" t="s">
        <v>5745</v>
      </c>
      <c r="H5001" t="str">
        <f>VLOOKUP(G5001,fuente_financiamiento!A$1:B$5,2,0)</f>
        <v>18:CANON Y SOBRECANON, REGALIAS, RENTA DE ADUANAS Y PARTICIPACIONES</v>
      </c>
      <c r="I5001" t="s">
        <v>10096</v>
      </c>
      <c r="J5001" t="str">
        <f>VLOOKUP(I5001,clasificador!A$1:C$1634,3,0)</f>
        <v>2.6. 2  2. 2  5:COSTO DE CONSTRUCCION POR ADMINISTRACION DIRECTA - SERVICIOS</v>
      </c>
      <c r="K5001">
        <v>38</v>
      </c>
      <c r="L5001" t="s">
        <v>1126</v>
      </c>
      <c r="M5001" t="s">
        <v>1099</v>
      </c>
      <c r="N5001" t="s">
        <v>255</v>
      </c>
      <c r="O5001" t="s">
        <v>205</v>
      </c>
      <c r="P5001" t="s">
        <v>10537</v>
      </c>
      <c r="Q5001" t="s">
        <v>10538</v>
      </c>
      <c r="R5001">
        <v>442</v>
      </c>
      <c r="S5001">
        <v>5300</v>
      </c>
      <c r="T5001">
        <v>1</v>
      </c>
      <c r="U5001" t="s">
        <v>10044</v>
      </c>
      <c r="V5001" t="s">
        <v>10539</v>
      </c>
      <c r="W5001" s="4">
        <v>45383</v>
      </c>
    </row>
    <row r="5002" spans="1:23" x14ac:dyDescent="0.25">
      <c r="A5002" t="s">
        <v>10814</v>
      </c>
      <c r="B5002" t="s">
        <v>10040</v>
      </c>
      <c r="C5002">
        <v>283</v>
      </c>
      <c r="D5002">
        <v>620</v>
      </c>
      <c r="E5002" t="s">
        <v>130</v>
      </c>
      <c r="F5002" t="str">
        <f>VLOOKUP(E5002,centro_costo!A$1:C$100,3,0)</f>
        <v>UNIDAD EJECUTORA DE INVERSIONES</v>
      </c>
      <c r="G5002" t="s">
        <v>19</v>
      </c>
      <c r="H5002" t="str">
        <f>VLOOKUP(G5002,fuente_financiamiento!A$1:B$5,2,0)</f>
        <v>00:RECURSOS ORDINARIOS</v>
      </c>
      <c r="I5002" t="s">
        <v>10476</v>
      </c>
      <c r="J5002" t="str">
        <f>VLOOKUP(I5002,clasificador!A$1:C$1634,3,0)</f>
        <v>2.3. 2  4. 2  1:DE EDIFICACIONES, OFICINAS Y ESTRUCTURAS</v>
      </c>
      <c r="K5002">
        <v>4</v>
      </c>
      <c r="L5002" t="s">
        <v>1521</v>
      </c>
      <c r="M5002" t="s">
        <v>1099</v>
      </c>
      <c r="N5002" t="s">
        <v>23</v>
      </c>
      <c r="O5002" t="s">
        <v>1136</v>
      </c>
      <c r="P5002" t="s">
        <v>10815</v>
      </c>
      <c r="Q5002" t="s">
        <v>10816</v>
      </c>
      <c r="R5002">
        <v>472</v>
      </c>
      <c r="S5002">
        <v>40480</v>
      </c>
      <c r="T5002">
        <v>1</v>
      </c>
      <c r="U5002" t="s">
        <v>10044</v>
      </c>
      <c r="V5002" t="s">
        <v>10689</v>
      </c>
      <c r="W5002" s="4">
        <v>45383</v>
      </c>
    </row>
    <row r="5003" spans="1:23" x14ac:dyDescent="0.25">
      <c r="A5003" t="s">
        <v>10817</v>
      </c>
      <c r="B5003" t="s">
        <v>10040</v>
      </c>
      <c r="C5003">
        <v>503</v>
      </c>
      <c r="D5003">
        <v>984</v>
      </c>
      <c r="E5003" t="s">
        <v>29</v>
      </c>
      <c r="F5003" t="str">
        <f>VLOOKUP(E5003,centro_costo!A$1:C$100,3,0)</f>
        <v>UNIDAD DE COMEDOR Y RESIDENCIA</v>
      </c>
      <c r="G5003" t="s">
        <v>19</v>
      </c>
      <c r="H5003" t="str">
        <f>VLOOKUP(G5003,fuente_financiamiento!A$1:B$5,2,0)</f>
        <v>00:RECURSOS ORDINARIOS</v>
      </c>
      <c r="I5003" t="s">
        <v>10047</v>
      </c>
      <c r="J5003" t="str">
        <f>VLOOKUP(I5003,clasificador!A$1:C$1634,3,0)</f>
        <v>2.3. 2  7.14 98:OTROS SERVICIOS TECNICOS Y PROFESIONALES DESARROLLADOS POR PERSONAS NATURALES</v>
      </c>
      <c r="K5003">
        <v>10</v>
      </c>
      <c r="L5003" t="s">
        <v>1108</v>
      </c>
      <c r="M5003" t="s">
        <v>2235</v>
      </c>
      <c r="N5003" t="s">
        <v>255</v>
      </c>
      <c r="O5003" t="s">
        <v>10250</v>
      </c>
      <c r="P5003" t="s">
        <v>10251</v>
      </c>
      <c r="Q5003" t="s">
        <v>10252</v>
      </c>
      <c r="R5003">
        <v>320</v>
      </c>
      <c r="S5003">
        <v>1300</v>
      </c>
      <c r="T5003">
        <v>1</v>
      </c>
      <c r="U5003" t="s">
        <v>10044</v>
      </c>
      <c r="V5003" t="s">
        <v>10818</v>
      </c>
      <c r="W5003" s="4">
        <v>45383</v>
      </c>
    </row>
    <row r="5004" spans="1:23" x14ac:dyDescent="0.25">
      <c r="A5004" t="s">
        <v>10819</v>
      </c>
      <c r="B5004" t="s">
        <v>10040</v>
      </c>
      <c r="C5004">
        <v>504</v>
      </c>
      <c r="D5004">
        <v>983</v>
      </c>
      <c r="E5004" t="s">
        <v>29</v>
      </c>
      <c r="F5004" t="str">
        <f>VLOOKUP(E5004,centro_costo!A$1:C$100,3,0)</f>
        <v>UNIDAD DE COMEDOR Y RESIDENCIA</v>
      </c>
      <c r="G5004" t="s">
        <v>19</v>
      </c>
      <c r="H5004" t="str">
        <f>VLOOKUP(G5004,fuente_financiamiento!A$1:B$5,2,0)</f>
        <v>00:RECURSOS ORDINARIOS</v>
      </c>
      <c r="I5004" t="s">
        <v>10047</v>
      </c>
      <c r="J5004" t="str">
        <f>VLOOKUP(I5004,clasificador!A$1:C$1634,3,0)</f>
        <v>2.3. 2  7.14 98:OTROS SERVICIOS TECNICOS Y PROFESIONALES DESARROLLADOS POR PERSONAS NATURALES</v>
      </c>
      <c r="K5004">
        <v>10</v>
      </c>
      <c r="L5004" t="s">
        <v>1108</v>
      </c>
      <c r="M5004" t="s">
        <v>2235</v>
      </c>
      <c r="N5004" t="s">
        <v>255</v>
      </c>
      <c r="O5004" t="s">
        <v>10250</v>
      </c>
      <c r="P5004" t="s">
        <v>10251</v>
      </c>
      <c r="Q5004" t="s">
        <v>10252</v>
      </c>
      <c r="R5004">
        <v>320</v>
      </c>
      <c r="S5004">
        <v>1300</v>
      </c>
      <c r="T5004">
        <v>1</v>
      </c>
      <c r="U5004" t="s">
        <v>10044</v>
      </c>
      <c r="V5004" t="s">
        <v>10820</v>
      </c>
      <c r="W5004" s="4">
        <v>45383</v>
      </c>
    </row>
    <row r="5005" spans="1:23" x14ac:dyDescent="0.25">
      <c r="A5005" t="s">
        <v>10821</v>
      </c>
      <c r="B5005" t="s">
        <v>10040</v>
      </c>
      <c r="C5005">
        <v>510</v>
      </c>
      <c r="D5005">
        <v>1011</v>
      </c>
      <c r="E5005" t="s">
        <v>130</v>
      </c>
      <c r="F5005" t="str">
        <f>VLOOKUP(E5005,centro_costo!A$1:C$100,3,0)</f>
        <v>UNIDAD EJECUTORA DE INVERSIONES</v>
      </c>
      <c r="G5005" t="s">
        <v>5745</v>
      </c>
      <c r="H5005" t="str">
        <f>VLOOKUP(G5005,fuente_financiamiento!A$1:B$5,2,0)</f>
        <v>18:CANON Y SOBRECANON, REGALIAS, RENTA DE ADUANAS Y PARTICIPACIONES</v>
      </c>
      <c r="I5005" t="s">
        <v>10047</v>
      </c>
      <c r="J5005" t="str">
        <f>VLOOKUP(I5005,clasificador!A$1:C$1634,3,0)</f>
        <v>2.3. 2  7.14 98:OTROS SERVICIOS TECNICOS Y PROFESIONALES DESARROLLADOS POR PERSONAS NATURALES</v>
      </c>
      <c r="K5005">
        <v>48</v>
      </c>
      <c r="L5005" t="s">
        <v>1108</v>
      </c>
      <c r="M5005" t="s">
        <v>719</v>
      </c>
      <c r="N5005" t="s">
        <v>281</v>
      </c>
      <c r="O5005" t="s">
        <v>4656</v>
      </c>
      <c r="P5005" t="s">
        <v>10048</v>
      </c>
      <c r="Q5005" t="s">
        <v>10049</v>
      </c>
      <c r="R5005">
        <v>446</v>
      </c>
      <c r="S5005">
        <v>2500</v>
      </c>
      <c r="T5005">
        <v>1</v>
      </c>
      <c r="U5005" t="s">
        <v>10044</v>
      </c>
      <c r="V5005" t="s">
        <v>10822</v>
      </c>
      <c r="W5005" s="4">
        <v>45383</v>
      </c>
    </row>
    <row r="5006" spans="1:23" x14ac:dyDescent="0.25">
      <c r="A5006" t="s">
        <v>10823</v>
      </c>
      <c r="B5006" t="s">
        <v>10040</v>
      </c>
      <c r="C5006">
        <v>469</v>
      </c>
      <c r="D5006">
        <v>945</v>
      </c>
      <c r="E5006" t="s">
        <v>142</v>
      </c>
      <c r="F5006" t="str">
        <f>VLOOKUP(E5006,centro_costo!A$1:C$100,3,0)</f>
        <v>UNIDAD DE SALUD PSICOPEDAGOGICA Y SERVICIO SOCIAL</v>
      </c>
      <c r="G5006" t="s">
        <v>19</v>
      </c>
      <c r="H5006" t="str">
        <f>VLOOKUP(G5006,fuente_financiamiento!A$1:B$5,2,0)</f>
        <v>00:RECURSOS ORDINARIOS</v>
      </c>
      <c r="I5006" t="s">
        <v>10047</v>
      </c>
      <c r="J5006" t="str">
        <f>VLOOKUP(I5006,clasificador!A$1:C$1634,3,0)</f>
        <v>2.3. 2  7.14 98:OTROS SERVICIOS TECNICOS Y PROFESIONALES DESARROLLADOS POR PERSONAS NATURALES</v>
      </c>
      <c r="K5006">
        <v>7</v>
      </c>
      <c r="L5006" t="s">
        <v>1108</v>
      </c>
      <c r="M5006" t="s">
        <v>2235</v>
      </c>
      <c r="N5006" t="s">
        <v>23</v>
      </c>
      <c r="O5006" t="s">
        <v>1135</v>
      </c>
      <c r="P5006" t="s">
        <v>10336</v>
      </c>
      <c r="Q5006" t="s">
        <v>10337</v>
      </c>
      <c r="R5006">
        <v>316</v>
      </c>
      <c r="S5006">
        <v>1250</v>
      </c>
      <c r="T5006">
        <v>1</v>
      </c>
      <c r="U5006" t="s">
        <v>10044</v>
      </c>
      <c r="V5006" t="s">
        <v>10338</v>
      </c>
      <c r="W5006" s="4">
        <v>45383</v>
      </c>
    </row>
    <row r="5007" spans="1:23" x14ac:dyDescent="0.25">
      <c r="A5007" t="s">
        <v>10568</v>
      </c>
      <c r="B5007" t="s">
        <v>10040</v>
      </c>
      <c r="C5007">
        <v>312</v>
      </c>
      <c r="D5007">
        <v>636</v>
      </c>
      <c r="E5007" t="s">
        <v>142</v>
      </c>
      <c r="F5007" t="str">
        <f>VLOOKUP(E5007,centro_costo!A$1:C$100,3,0)</f>
        <v>UNIDAD DE SALUD PSICOPEDAGOGICA Y SERVICIO SOCIAL</v>
      </c>
      <c r="G5007" t="s">
        <v>19</v>
      </c>
      <c r="H5007" t="str">
        <f>VLOOKUP(G5007,fuente_financiamiento!A$1:B$5,2,0)</f>
        <v>00:RECURSOS ORDINARIOS</v>
      </c>
      <c r="I5007" t="s">
        <v>10047</v>
      </c>
      <c r="J5007" t="str">
        <f>VLOOKUP(I5007,clasificador!A$1:C$1634,3,0)</f>
        <v>2.3. 2  7.14 98:OTROS SERVICIOS TECNICOS Y PROFESIONALES DESARROLLADOS POR PERSONAS NATURALES</v>
      </c>
      <c r="K5007">
        <v>7</v>
      </c>
      <c r="L5007" t="s">
        <v>1108</v>
      </c>
      <c r="M5007" t="s">
        <v>2235</v>
      </c>
      <c r="N5007" t="s">
        <v>255</v>
      </c>
      <c r="O5007" t="s">
        <v>10340</v>
      </c>
      <c r="P5007" t="s">
        <v>10341</v>
      </c>
      <c r="Q5007" t="s">
        <v>10342</v>
      </c>
      <c r="R5007">
        <v>316</v>
      </c>
      <c r="S5007">
        <v>1250</v>
      </c>
      <c r="T5007">
        <v>1</v>
      </c>
      <c r="U5007" t="s">
        <v>10044</v>
      </c>
      <c r="V5007" t="s">
        <v>10569</v>
      </c>
      <c r="W5007" s="4">
        <v>45383</v>
      </c>
    </row>
    <row r="5008" spans="1:23" x14ac:dyDescent="0.25">
      <c r="A5008" t="s">
        <v>10824</v>
      </c>
      <c r="B5008" t="s">
        <v>10040</v>
      </c>
      <c r="C5008">
        <v>488</v>
      </c>
      <c r="D5008">
        <v>936</v>
      </c>
      <c r="E5008" t="s">
        <v>142</v>
      </c>
      <c r="F5008" t="str">
        <f>VLOOKUP(E5008,centro_costo!A$1:C$100,3,0)</f>
        <v>UNIDAD DE SALUD PSICOPEDAGOGICA Y SERVICIO SOCIAL</v>
      </c>
      <c r="G5008" t="s">
        <v>19</v>
      </c>
      <c r="H5008" t="str">
        <f>VLOOKUP(G5008,fuente_financiamiento!A$1:B$5,2,0)</f>
        <v>00:RECURSOS ORDINARIOS</v>
      </c>
      <c r="I5008" t="s">
        <v>10047</v>
      </c>
      <c r="J5008" t="str">
        <f>VLOOKUP(I5008,clasificador!A$1:C$1634,3,0)</f>
        <v>2.3. 2  7.14 98:OTROS SERVICIOS TECNICOS Y PROFESIONALES DESARROLLADOS POR PERSONAS NATURALES</v>
      </c>
      <c r="K5008">
        <v>7</v>
      </c>
      <c r="L5008" t="s">
        <v>1108</v>
      </c>
      <c r="M5008" t="s">
        <v>2235</v>
      </c>
      <c r="N5008" t="s">
        <v>255</v>
      </c>
      <c r="O5008" t="s">
        <v>10340</v>
      </c>
      <c r="P5008" t="s">
        <v>10341</v>
      </c>
      <c r="Q5008" t="s">
        <v>10342</v>
      </c>
      <c r="R5008">
        <v>316</v>
      </c>
      <c r="S5008">
        <v>1250</v>
      </c>
      <c r="T5008">
        <v>1</v>
      </c>
      <c r="U5008" t="s">
        <v>10044</v>
      </c>
      <c r="V5008" t="s">
        <v>10343</v>
      </c>
      <c r="W5008" s="4">
        <v>45383</v>
      </c>
    </row>
    <row r="5009" spans="1:23" x14ac:dyDescent="0.25">
      <c r="A5009" t="s">
        <v>10825</v>
      </c>
      <c r="B5009" t="s">
        <v>10040</v>
      </c>
      <c r="C5009">
        <v>471</v>
      </c>
      <c r="D5009">
        <v>943</v>
      </c>
      <c r="E5009" t="s">
        <v>142</v>
      </c>
      <c r="F5009" t="str">
        <f>VLOOKUP(E5009,centro_costo!A$1:C$100,3,0)</f>
        <v>UNIDAD DE SALUD PSICOPEDAGOGICA Y SERVICIO SOCIAL</v>
      </c>
      <c r="G5009" t="s">
        <v>19</v>
      </c>
      <c r="H5009" t="str">
        <f>VLOOKUP(G5009,fuente_financiamiento!A$1:B$5,2,0)</f>
        <v>00:RECURSOS ORDINARIOS</v>
      </c>
      <c r="I5009" t="s">
        <v>10047</v>
      </c>
      <c r="J5009" t="str">
        <f>VLOOKUP(I5009,clasificador!A$1:C$1634,3,0)</f>
        <v>2.3. 2  7.14 98:OTROS SERVICIOS TECNICOS Y PROFESIONALES DESARROLLADOS POR PERSONAS NATURALES</v>
      </c>
      <c r="K5009">
        <v>7</v>
      </c>
      <c r="L5009" t="s">
        <v>1108</v>
      </c>
      <c r="M5009" t="s">
        <v>2235</v>
      </c>
      <c r="N5009" t="s">
        <v>255</v>
      </c>
      <c r="O5009" t="s">
        <v>10345</v>
      </c>
      <c r="P5009" t="s">
        <v>10346</v>
      </c>
      <c r="Q5009" t="s">
        <v>10347</v>
      </c>
      <c r="R5009">
        <v>316</v>
      </c>
      <c r="S5009">
        <v>1250</v>
      </c>
      <c r="T5009">
        <v>1</v>
      </c>
      <c r="U5009" t="s">
        <v>10044</v>
      </c>
      <c r="V5009" t="s">
        <v>10348</v>
      </c>
      <c r="W5009" s="4">
        <v>45383</v>
      </c>
    </row>
    <row r="5010" spans="1:23" x14ac:dyDescent="0.25">
      <c r="A5010" t="s">
        <v>10826</v>
      </c>
      <c r="B5010" t="s">
        <v>10040</v>
      </c>
      <c r="C5010">
        <v>198</v>
      </c>
      <c r="D5010">
        <v>458</v>
      </c>
      <c r="E5010" t="s">
        <v>405</v>
      </c>
      <c r="F5010" t="str">
        <f>VLOOKUP(E5010,centro_costo!A$1:C$100,3,0)</f>
        <v>OFICINA DE GESTION DE LA CALIDAD, LICENCIAMIENO Y ACREDITACION</v>
      </c>
      <c r="G5010" t="s">
        <v>19</v>
      </c>
      <c r="H5010" t="str">
        <f>VLOOKUP(G5010,fuente_financiamiento!A$1:B$5,2,0)</f>
        <v>00:RECURSOS ORDINARIOS</v>
      </c>
      <c r="I5010" t="s">
        <v>10047</v>
      </c>
      <c r="J5010" t="str">
        <f>VLOOKUP(I5010,clasificador!A$1:C$1634,3,0)</f>
        <v>2.3. 2  7.14 98:OTROS SERVICIOS TECNICOS Y PROFESIONALES DESARROLLADOS POR PERSONAS NATURALES</v>
      </c>
      <c r="K5010">
        <v>3</v>
      </c>
      <c r="L5010" t="s">
        <v>1108</v>
      </c>
      <c r="M5010" t="s">
        <v>719</v>
      </c>
      <c r="N5010" t="s">
        <v>281</v>
      </c>
      <c r="O5010" t="s">
        <v>4656</v>
      </c>
      <c r="P5010" t="s">
        <v>10048</v>
      </c>
      <c r="Q5010" t="s">
        <v>10049</v>
      </c>
      <c r="R5010">
        <v>418</v>
      </c>
      <c r="S5010">
        <v>2200</v>
      </c>
      <c r="T5010">
        <v>1</v>
      </c>
      <c r="U5010" t="s">
        <v>10044</v>
      </c>
      <c r="V5010" t="s">
        <v>10827</v>
      </c>
      <c r="W5010" s="4">
        <v>45383</v>
      </c>
    </row>
    <row r="5011" spans="1:23" x14ac:dyDescent="0.25">
      <c r="A5011" t="s">
        <v>10828</v>
      </c>
      <c r="B5011" t="s">
        <v>10040</v>
      </c>
      <c r="C5011">
        <v>299</v>
      </c>
      <c r="D5011">
        <v>662</v>
      </c>
      <c r="E5011" t="s">
        <v>244</v>
      </c>
      <c r="F5011" t="str">
        <f>VLOOKUP(E5011,centro_costo!A$1:C$100,3,0)</f>
        <v>UNIDAD DE ABASTECIMIENTO</v>
      </c>
      <c r="G5011" t="s">
        <v>19</v>
      </c>
      <c r="H5011" t="str">
        <f>VLOOKUP(G5011,fuente_financiamiento!A$1:B$5,2,0)</f>
        <v>00:RECURSOS ORDINARIOS</v>
      </c>
      <c r="I5011" t="s">
        <v>10047</v>
      </c>
      <c r="J5011" t="str">
        <f>VLOOKUP(I5011,clasificador!A$1:C$1634,3,0)</f>
        <v>2.3. 2  7.14 98:OTROS SERVICIOS TECNICOS Y PROFESIONALES DESARROLLADOS POR PERSONAS NATURALES</v>
      </c>
      <c r="K5011">
        <v>31</v>
      </c>
      <c r="L5011" t="s">
        <v>1108</v>
      </c>
      <c r="M5011" t="s">
        <v>719</v>
      </c>
      <c r="N5011" t="s">
        <v>281</v>
      </c>
      <c r="O5011" t="s">
        <v>4656</v>
      </c>
      <c r="P5011" t="s">
        <v>10048</v>
      </c>
      <c r="Q5011" t="s">
        <v>10049</v>
      </c>
      <c r="R5011">
        <v>325</v>
      </c>
      <c r="S5011">
        <v>2400</v>
      </c>
      <c r="T5011">
        <v>1</v>
      </c>
      <c r="U5011" t="s">
        <v>10044</v>
      </c>
      <c r="V5011" t="s">
        <v>10070</v>
      </c>
      <c r="W5011" s="4">
        <v>45383</v>
      </c>
    </row>
    <row r="5012" spans="1:23" x14ac:dyDescent="0.25">
      <c r="A5012" t="s">
        <v>10829</v>
      </c>
      <c r="B5012" t="s">
        <v>10040</v>
      </c>
      <c r="C5012">
        <v>473</v>
      </c>
      <c r="D5012">
        <v>941</v>
      </c>
      <c r="E5012" t="s">
        <v>142</v>
      </c>
      <c r="F5012" t="str">
        <f>VLOOKUP(E5012,centro_costo!A$1:C$100,3,0)</f>
        <v>UNIDAD DE SALUD PSICOPEDAGOGICA Y SERVICIO SOCIAL</v>
      </c>
      <c r="G5012" t="s">
        <v>19</v>
      </c>
      <c r="H5012" t="str">
        <f>VLOOKUP(G5012,fuente_financiamiento!A$1:B$5,2,0)</f>
        <v>00:RECURSOS ORDINARIOS</v>
      </c>
      <c r="I5012" t="s">
        <v>10047</v>
      </c>
      <c r="J5012" t="str">
        <f>VLOOKUP(I5012,clasificador!A$1:C$1634,3,0)</f>
        <v>2.3. 2  7.14 98:OTROS SERVICIOS TECNICOS Y PROFESIONALES DESARROLLADOS POR PERSONAS NATURALES</v>
      </c>
      <c r="K5012">
        <v>7</v>
      </c>
      <c r="L5012" t="s">
        <v>1108</v>
      </c>
      <c r="M5012" t="s">
        <v>2235</v>
      </c>
      <c r="N5012" t="s">
        <v>255</v>
      </c>
      <c r="O5012" t="s">
        <v>452</v>
      </c>
      <c r="P5012" t="s">
        <v>10350</v>
      </c>
      <c r="Q5012" t="s">
        <v>10351</v>
      </c>
      <c r="R5012">
        <v>316</v>
      </c>
      <c r="S5012">
        <v>1250</v>
      </c>
      <c r="T5012">
        <v>1</v>
      </c>
      <c r="U5012" t="s">
        <v>10044</v>
      </c>
      <c r="V5012" t="s">
        <v>10352</v>
      </c>
      <c r="W5012" s="4">
        <v>45383</v>
      </c>
    </row>
    <row r="5013" spans="1:23" x14ac:dyDescent="0.25">
      <c r="A5013" t="s">
        <v>10830</v>
      </c>
      <c r="B5013" t="s">
        <v>10040</v>
      </c>
      <c r="C5013">
        <v>221</v>
      </c>
      <c r="D5013">
        <v>524</v>
      </c>
      <c r="E5013" t="s">
        <v>130</v>
      </c>
      <c r="F5013" t="str">
        <f>VLOOKUP(E5013,centro_costo!A$1:C$100,3,0)</f>
        <v>UNIDAD EJECUTORA DE INVERSIONES</v>
      </c>
      <c r="G5013" t="s">
        <v>5745</v>
      </c>
      <c r="H5013" t="str">
        <f>VLOOKUP(G5013,fuente_financiamiento!A$1:B$5,2,0)</f>
        <v>18:CANON Y SOBRECANON, REGALIAS, RENTA DE ADUANAS Y PARTICIPACIONES</v>
      </c>
      <c r="I5013" t="s">
        <v>10096</v>
      </c>
      <c r="J5013" t="str">
        <f>VLOOKUP(I5013,clasificador!A$1:C$1634,3,0)</f>
        <v>2.6. 2  2. 2  5:COSTO DE CONSTRUCCION POR ADMINISTRACION DIRECTA - SERVICIOS</v>
      </c>
      <c r="K5013">
        <v>38</v>
      </c>
      <c r="L5013" t="s">
        <v>1108</v>
      </c>
      <c r="M5013" t="s">
        <v>719</v>
      </c>
      <c r="N5013" t="s">
        <v>281</v>
      </c>
      <c r="O5013" t="s">
        <v>4656</v>
      </c>
      <c r="P5013" t="s">
        <v>10048</v>
      </c>
      <c r="Q5013" t="s">
        <v>10049</v>
      </c>
      <c r="R5013">
        <v>442</v>
      </c>
      <c r="S5013">
        <v>2800</v>
      </c>
      <c r="T5013">
        <v>1</v>
      </c>
      <c r="U5013" t="s">
        <v>10044</v>
      </c>
      <c r="V5013" t="s">
        <v>10097</v>
      </c>
      <c r="W5013" s="4">
        <v>45383</v>
      </c>
    </row>
    <row r="5014" spans="1:23" x14ac:dyDescent="0.25">
      <c r="A5014" t="s">
        <v>10831</v>
      </c>
      <c r="B5014" t="s">
        <v>10040</v>
      </c>
      <c r="C5014">
        <v>468</v>
      </c>
      <c r="D5014">
        <v>946</v>
      </c>
      <c r="E5014" t="s">
        <v>142</v>
      </c>
      <c r="F5014" t="str">
        <f>VLOOKUP(E5014,centro_costo!A$1:C$100,3,0)</f>
        <v>UNIDAD DE SALUD PSICOPEDAGOGICA Y SERVICIO SOCIAL</v>
      </c>
      <c r="G5014" t="s">
        <v>19</v>
      </c>
      <c r="H5014" t="str">
        <f>VLOOKUP(G5014,fuente_financiamiento!A$1:B$5,2,0)</f>
        <v>00:RECURSOS ORDINARIOS</v>
      </c>
      <c r="I5014" t="s">
        <v>10047</v>
      </c>
      <c r="J5014" t="str">
        <f>VLOOKUP(I5014,clasificador!A$1:C$1634,3,0)</f>
        <v>2.3. 2  7.14 98:OTROS SERVICIOS TECNICOS Y PROFESIONALES DESARROLLADOS POR PERSONAS NATURALES</v>
      </c>
      <c r="K5014">
        <v>7</v>
      </c>
      <c r="L5014" t="s">
        <v>1108</v>
      </c>
      <c r="M5014" t="s">
        <v>719</v>
      </c>
      <c r="N5014" t="s">
        <v>281</v>
      </c>
      <c r="O5014" t="s">
        <v>10376</v>
      </c>
      <c r="P5014" t="s">
        <v>10377</v>
      </c>
      <c r="Q5014" t="s">
        <v>10378</v>
      </c>
      <c r="R5014">
        <v>316</v>
      </c>
      <c r="S5014">
        <v>1250</v>
      </c>
      <c r="T5014">
        <v>1</v>
      </c>
      <c r="U5014" t="s">
        <v>10044</v>
      </c>
      <c r="V5014" t="s">
        <v>10395</v>
      </c>
      <c r="W5014" s="4">
        <v>45383</v>
      </c>
    </row>
    <row r="5015" spans="1:23" x14ac:dyDescent="0.25">
      <c r="A5015" t="s">
        <v>10832</v>
      </c>
      <c r="B5015" t="s">
        <v>10040</v>
      </c>
      <c r="C5015">
        <v>366</v>
      </c>
      <c r="D5015">
        <v>723</v>
      </c>
      <c r="E5015" t="s">
        <v>130</v>
      </c>
      <c r="F5015" t="str">
        <f>VLOOKUP(E5015,centro_costo!A$1:C$100,3,0)</f>
        <v>UNIDAD EJECUTORA DE INVERSIONES</v>
      </c>
      <c r="G5015" t="s">
        <v>19</v>
      </c>
      <c r="H5015" t="str">
        <f>VLOOKUP(G5015,fuente_financiamiento!A$1:B$5,2,0)</f>
        <v>00:RECURSOS ORDINARIOS</v>
      </c>
      <c r="I5015" t="s">
        <v>10047</v>
      </c>
      <c r="J5015" t="str">
        <f>VLOOKUP(I5015,clasificador!A$1:C$1634,3,0)</f>
        <v>2.3. 2  7.14 98:OTROS SERVICIOS TECNICOS Y PROFESIONALES DESARROLLADOS POR PERSONAS NATURALES</v>
      </c>
      <c r="K5015">
        <v>4</v>
      </c>
      <c r="L5015" t="s">
        <v>1108</v>
      </c>
      <c r="M5015" t="s">
        <v>719</v>
      </c>
      <c r="N5015" t="s">
        <v>281</v>
      </c>
      <c r="O5015" t="s">
        <v>10327</v>
      </c>
      <c r="P5015" t="s">
        <v>10328</v>
      </c>
      <c r="Q5015" t="s">
        <v>10329</v>
      </c>
      <c r="R5015">
        <v>300</v>
      </c>
      <c r="S5015">
        <v>3200</v>
      </c>
      <c r="T5015">
        <v>1</v>
      </c>
      <c r="U5015" t="s">
        <v>10044</v>
      </c>
      <c r="V5015" t="s">
        <v>10833</v>
      </c>
      <c r="W5015" s="4">
        <v>45383</v>
      </c>
    </row>
    <row r="5016" spans="1:23" x14ac:dyDescent="0.25">
      <c r="A5016" t="s">
        <v>10834</v>
      </c>
      <c r="B5016" t="s">
        <v>10040</v>
      </c>
      <c r="C5016">
        <v>295</v>
      </c>
      <c r="D5016">
        <v>654</v>
      </c>
      <c r="E5016" t="s">
        <v>244</v>
      </c>
      <c r="F5016" t="str">
        <f>VLOOKUP(E5016,centro_costo!A$1:C$100,3,0)</f>
        <v>UNIDAD DE ABASTECIMIENTO</v>
      </c>
      <c r="G5016" t="s">
        <v>19</v>
      </c>
      <c r="H5016" t="str">
        <f>VLOOKUP(G5016,fuente_financiamiento!A$1:B$5,2,0)</f>
        <v>00:RECURSOS ORDINARIOS</v>
      </c>
      <c r="I5016" t="s">
        <v>10047</v>
      </c>
      <c r="J5016" t="str">
        <f>VLOOKUP(I5016,clasificador!A$1:C$1634,3,0)</f>
        <v>2.3. 2  7.14 98:OTROS SERVICIOS TECNICOS Y PROFESIONALES DESARROLLADOS POR PERSONAS NATURALES</v>
      </c>
      <c r="K5016">
        <v>31</v>
      </c>
      <c r="L5016" t="s">
        <v>1108</v>
      </c>
      <c r="M5016" t="s">
        <v>719</v>
      </c>
      <c r="N5016" t="s">
        <v>281</v>
      </c>
      <c r="O5016" t="s">
        <v>4656</v>
      </c>
      <c r="P5016" t="s">
        <v>10048</v>
      </c>
      <c r="Q5016" t="s">
        <v>10049</v>
      </c>
      <c r="R5016">
        <v>325</v>
      </c>
      <c r="S5016">
        <v>2600</v>
      </c>
      <c r="T5016">
        <v>1</v>
      </c>
      <c r="U5016" t="s">
        <v>10044</v>
      </c>
      <c r="V5016" t="s">
        <v>10072</v>
      </c>
      <c r="W5016" s="4">
        <v>45383</v>
      </c>
    </row>
    <row r="5017" spans="1:23" x14ac:dyDescent="0.25">
      <c r="A5017" t="s">
        <v>10835</v>
      </c>
      <c r="B5017" t="s">
        <v>10040</v>
      </c>
      <c r="C5017">
        <v>194</v>
      </c>
      <c r="D5017">
        <v>433</v>
      </c>
      <c r="E5017" t="s">
        <v>246</v>
      </c>
      <c r="F5017" t="str">
        <f>VLOOKUP(E5017,centro_costo!A$1:C$100,3,0)</f>
        <v>UNIDAD DE PRESUPUESTO</v>
      </c>
      <c r="G5017" t="s">
        <v>19</v>
      </c>
      <c r="H5017" t="str">
        <f>VLOOKUP(G5017,fuente_financiamiento!A$1:B$5,2,0)</f>
        <v>00:RECURSOS ORDINARIOS</v>
      </c>
      <c r="I5017" t="s">
        <v>10047</v>
      </c>
      <c r="J5017" t="str">
        <f>VLOOKUP(I5017,clasificador!A$1:C$1634,3,0)</f>
        <v>2.3. 2  7.14 98:OTROS SERVICIOS TECNICOS Y PROFESIONALES DESARROLLADOS POR PERSONAS NATURALES</v>
      </c>
      <c r="K5017">
        <v>35</v>
      </c>
      <c r="L5017" t="s">
        <v>1108</v>
      </c>
      <c r="M5017" t="s">
        <v>719</v>
      </c>
      <c r="N5017" t="s">
        <v>281</v>
      </c>
      <c r="O5017" t="s">
        <v>4425</v>
      </c>
      <c r="P5017" t="s">
        <v>10424</v>
      </c>
      <c r="Q5017" t="s">
        <v>10425</v>
      </c>
      <c r="R5017">
        <v>385</v>
      </c>
      <c r="S5017">
        <v>4100</v>
      </c>
      <c r="T5017">
        <v>1</v>
      </c>
      <c r="U5017" t="s">
        <v>10044</v>
      </c>
      <c r="V5017" t="s">
        <v>10426</v>
      </c>
      <c r="W5017" s="4">
        <v>45383</v>
      </c>
    </row>
    <row r="5018" spans="1:23" x14ac:dyDescent="0.25">
      <c r="A5018" t="s">
        <v>10836</v>
      </c>
      <c r="B5018" t="s">
        <v>10040</v>
      </c>
      <c r="C5018">
        <v>365</v>
      </c>
      <c r="D5018">
        <v>722</v>
      </c>
      <c r="E5018" t="s">
        <v>130</v>
      </c>
      <c r="F5018" t="str">
        <f>VLOOKUP(E5018,centro_costo!A$1:C$100,3,0)</f>
        <v>UNIDAD EJECUTORA DE INVERSIONES</v>
      </c>
      <c r="G5018" t="s">
        <v>19</v>
      </c>
      <c r="H5018" t="str">
        <f>VLOOKUP(G5018,fuente_financiamiento!A$1:B$5,2,0)</f>
        <v>00:RECURSOS ORDINARIOS</v>
      </c>
      <c r="I5018" t="s">
        <v>10047</v>
      </c>
      <c r="J5018" t="str">
        <f>VLOOKUP(I5018,clasificador!A$1:C$1634,3,0)</f>
        <v>2.3. 2  7.14 98:OTROS SERVICIOS TECNICOS Y PROFESIONALES DESARROLLADOS POR PERSONAS NATURALES</v>
      </c>
      <c r="K5018">
        <v>4</v>
      </c>
      <c r="L5018" t="s">
        <v>1108</v>
      </c>
      <c r="M5018" t="s">
        <v>719</v>
      </c>
      <c r="N5018" t="s">
        <v>281</v>
      </c>
      <c r="O5018" t="s">
        <v>4656</v>
      </c>
      <c r="P5018" t="s">
        <v>10048</v>
      </c>
      <c r="Q5018" t="s">
        <v>10049</v>
      </c>
      <c r="R5018">
        <v>300</v>
      </c>
      <c r="S5018">
        <v>2500</v>
      </c>
      <c r="T5018">
        <v>1</v>
      </c>
      <c r="U5018" t="s">
        <v>10044</v>
      </c>
      <c r="V5018" t="s">
        <v>10054</v>
      </c>
      <c r="W5018" s="4">
        <v>45383</v>
      </c>
    </row>
    <row r="5019" spans="1:23" x14ac:dyDescent="0.25">
      <c r="A5019" t="s">
        <v>10837</v>
      </c>
      <c r="B5019" t="s">
        <v>10040</v>
      </c>
      <c r="C5019">
        <v>344</v>
      </c>
      <c r="D5019">
        <v>659</v>
      </c>
      <c r="E5019" t="s">
        <v>244</v>
      </c>
      <c r="F5019" t="str">
        <f>VLOOKUP(E5019,centro_costo!A$1:C$100,3,0)</f>
        <v>UNIDAD DE ABASTECIMIENTO</v>
      </c>
      <c r="G5019" t="s">
        <v>19</v>
      </c>
      <c r="H5019" t="str">
        <f>VLOOKUP(G5019,fuente_financiamiento!A$1:B$5,2,0)</f>
        <v>00:RECURSOS ORDINARIOS</v>
      </c>
      <c r="I5019" t="s">
        <v>10047</v>
      </c>
      <c r="J5019" t="str">
        <f>VLOOKUP(I5019,clasificador!A$1:C$1634,3,0)</f>
        <v>2.3. 2  7.14 98:OTROS SERVICIOS TECNICOS Y PROFESIONALES DESARROLLADOS POR PERSONAS NATURALES</v>
      </c>
      <c r="K5019">
        <v>31</v>
      </c>
      <c r="L5019" t="s">
        <v>1108</v>
      </c>
      <c r="M5019" t="s">
        <v>719</v>
      </c>
      <c r="N5019" t="s">
        <v>281</v>
      </c>
      <c r="O5019" t="s">
        <v>4656</v>
      </c>
      <c r="P5019" t="s">
        <v>10048</v>
      </c>
      <c r="Q5019" t="s">
        <v>10049</v>
      </c>
      <c r="R5019">
        <v>48</v>
      </c>
      <c r="S5019">
        <v>2500</v>
      </c>
      <c r="T5019">
        <v>1</v>
      </c>
      <c r="U5019" t="s">
        <v>10044</v>
      </c>
      <c r="V5019" t="s">
        <v>10056</v>
      </c>
      <c r="W5019" s="4">
        <v>45383</v>
      </c>
    </row>
    <row r="5020" spans="1:23" x14ac:dyDescent="0.25">
      <c r="A5020" t="s">
        <v>10838</v>
      </c>
      <c r="B5020" t="s">
        <v>10040</v>
      </c>
      <c r="C5020">
        <v>364</v>
      </c>
      <c r="D5020">
        <v>721</v>
      </c>
      <c r="E5020" t="s">
        <v>130</v>
      </c>
      <c r="F5020" t="str">
        <f>VLOOKUP(E5020,centro_costo!A$1:C$100,3,0)</f>
        <v>UNIDAD EJECUTORA DE INVERSIONES</v>
      </c>
      <c r="G5020" t="s">
        <v>19</v>
      </c>
      <c r="H5020" t="str">
        <f>VLOOKUP(G5020,fuente_financiamiento!A$1:B$5,2,0)</f>
        <v>00:RECURSOS ORDINARIOS</v>
      </c>
      <c r="I5020" t="s">
        <v>10047</v>
      </c>
      <c r="J5020" t="str">
        <f>VLOOKUP(I5020,clasificador!A$1:C$1634,3,0)</f>
        <v>2.3. 2  7.14 98:OTROS SERVICIOS TECNICOS Y PROFESIONALES DESARROLLADOS POR PERSONAS NATURALES</v>
      </c>
      <c r="K5020">
        <v>4</v>
      </c>
      <c r="L5020" t="s">
        <v>1108</v>
      </c>
      <c r="M5020" t="s">
        <v>719</v>
      </c>
      <c r="N5020" t="s">
        <v>281</v>
      </c>
      <c r="O5020" t="s">
        <v>4656</v>
      </c>
      <c r="P5020" t="s">
        <v>10048</v>
      </c>
      <c r="Q5020" t="s">
        <v>10049</v>
      </c>
      <c r="R5020">
        <v>300</v>
      </c>
      <c r="S5020">
        <v>3500</v>
      </c>
      <c r="T5020">
        <v>1</v>
      </c>
      <c r="U5020" t="s">
        <v>10044</v>
      </c>
      <c r="V5020" t="s">
        <v>10068</v>
      </c>
      <c r="W5020" s="4">
        <v>45383</v>
      </c>
    </row>
    <row r="5021" spans="1:23" x14ac:dyDescent="0.25">
      <c r="A5021" t="s">
        <v>10839</v>
      </c>
      <c r="B5021" t="s">
        <v>10040</v>
      </c>
      <c r="C5021">
        <v>487</v>
      </c>
      <c r="D5021">
        <v>937</v>
      </c>
      <c r="E5021" t="s">
        <v>142</v>
      </c>
      <c r="F5021" t="str">
        <f>VLOOKUP(E5021,centro_costo!A$1:C$100,3,0)</f>
        <v>UNIDAD DE SALUD PSICOPEDAGOGICA Y SERVICIO SOCIAL</v>
      </c>
      <c r="G5021" t="s">
        <v>19</v>
      </c>
      <c r="H5021" t="str">
        <f>VLOOKUP(G5021,fuente_financiamiento!A$1:B$5,2,0)</f>
        <v>00:RECURSOS ORDINARIOS</v>
      </c>
      <c r="I5021" t="s">
        <v>10047</v>
      </c>
      <c r="J5021" t="str">
        <f>VLOOKUP(I5021,clasificador!A$1:C$1634,3,0)</f>
        <v>2.3. 2  7.14 98:OTROS SERVICIOS TECNICOS Y PROFESIONALES DESARROLLADOS POR PERSONAS NATURALES</v>
      </c>
      <c r="K5021">
        <v>7</v>
      </c>
      <c r="L5021" t="s">
        <v>1108</v>
      </c>
      <c r="M5021" t="s">
        <v>2235</v>
      </c>
      <c r="N5021" t="s">
        <v>280</v>
      </c>
      <c r="O5021" t="s">
        <v>616</v>
      </c>
      <c r="P5021" t="s">
        <v>10368</v>
      </c>
      <c r="Q5021" t="s">
        <v>10369</v>
      </c>
      <c r="R5021">
        <v>316</v>
      </c>
      <c r="S5021">
        <v>1250</v>
      </c>
      <c r="T5021">
        <v>1</v>
      </c>
      <c r="U5021" t="s">
        <v>10044</v>
      </c>
      <c r="V5021" t="s">
        <v>10370</v>
      </c>
      <c r="W5021" s="4">
        <v>45383</v>
      </c>
    </row>
    <row r="5022" spans="1:23" x14ac:dyDescent="0.25">
      <c r="A5022" t="s">
        <v>10840</v>
      </c>
      <c r="B5022" t="s">
        <v>10040</v>
      </c>
      <c r="C5022">
        <v>474</v>
      </c>
      <c r="D5022">
        <v>940</v>
      </c>
      <c r="E5022" t="s">
        <v>142</v>
      </c>
      <c r="F5022" t="str">
        <f>VLOOKUP(E5022,centro_costo!A$1:C$100,3,0)</f>
        <v>UNIDAD DE SALUD PSICOPEDAGOGICA Y SERVICIO SOCIAL</v>
      </c>
      <c r="G5022" t="s">
        <v>19</v>
      </c>
      <c r="H5022" t="str">
        <f>VLOOKUP(G5022,fuente_financiamiento!A$1:B$5,2,0)</f>
        <v>00:RECURSOS ORDINARIOS</v>
      </c>
      <c r="I5022" t="s">
        <v>10047</v>
      </c>
      <c r="J5022" t="str">
        <f>VLOOKUP(I5022,clasificador!A$1:C$1634,3,0)</f>
        <v>2.3. 2  7.14 98:OTROS SERVICIOS TECNICOS Y PROFESIONALES DESARROLLADOS POR PERSONAS NATURALES</v>
      </c>
      <c r="K5022">
        <v>7</v>
      </c>
      <c r="L5022" t="s">
        <v>1108</v>
      </c>
      <c r="M5022" t="s">
        <v>2235</v>
      </c>
      <c r="N5022" t="s">
        <v>255</v>
      </c>
      <c r="O5022" t="s">
        <v>10340</v>
      </c>
      <c r="P5022" t="s">
        <v>10341</v>
      </c>
      <c r="Q5022" t="s">
        <v>10342</v>
      </c>
      <c r="R5022">
        <v>316</v>
      </c>
      <c r="S5022">
        <v>1250</v>
      </c>
      <c r="T5022">
        <v>1</v>
      </c>
      <c r="U5022" t="s">
        <v>10044</v>
      </c>
      <c r="V5022" t="s">
        <v>10372</v>
      </c>
      <c r="W5022" s="4">
        <v>45383</v>
      </c>
    </row>
    <row r="5023" spans="1:23" x14ac:dyDescent="0.25">
      <c r="A5023" t="s">
        <v>10841</v>
      </c>
      <c r="B5023" t="s">
        <v>10040</v>
      </c>
      <c r="C5023">
        <v>219</v>
      </c>
      <c r="D5023">
        <v>532</v>
      </c>
      <c r="E5023" t="s">
        <v>130</v>
      </c>
      <c r="F5023" t="str">
        <f>VLOOKUP(E5023,centro_costo!A$1:C$100,3,0)</f>
        <v>UNIDAD EJECUTORA DE INVERSIONES</v>
      </c>
      <c r="G5023" t="s">
        <v>5745</v>
      </c>
      <c r="H5023" t="str">
        <f>VLOOKUP(G5023,fuente_financiamiento!A$1:B$5,2,0)</f>
        <v>18:CANON Y SOBRECANON, REGALIAS, RENTA DE ADUANAS Y PARTICIPACIONES</v>
      </c>
      <c r="I5023" t="s">
        <v>10096</v>
      </c>
      <c r="J5023" t="str">
        <f>VLOOKUP(I5023,clasificador!A$1:C$1634,3,0)</f>
        <v>2.6. 2  2. 2  5:COSTO DE CONSTRUCCION POR ADMINISTRACION DIRECTA - SERVICIOS</v>
      </c>
      <c r="K5023">
        <v>38</v>
      </c>
      <c r="L5023" t="s">
        <v>1108</v>
      </c>
      <c r="M5023" t="s">
        <v>719</v>
      </c>
      <c r="N5023" t="s">
        <v>281</v>
      </c>
      <c r="O5023" t="s">
        <v>10327</v>
      </c>
      <c r="P5023" t="s">
        <v>10328</v>
      </c>
      <c r="Q5023" t="s">
        <v>10329</v>
      </c>
      <c r="R5023">
        <v>442</v>
      </c>
      <c r="S5023">
        <v>4000</v>
      </c>
      <c r="T5023">
        <v>1</v>
      </c>
      <c r="U5023" t="s">
        <v>10044</v>
      </c>
      <c r="V5023" t="s">
        <v>10560</v>
      </c>
      <c r="W5023" s="4">
        <v>45383</v>
      </c>
    </row>
    <row r="5024" spans="1:23" x14ac:dyDescent="0.25">
      <c r="A5024" t="s">
        <v>10842</v>
      </c>
      <c r="B5024" t="s">
        <v>10040</v>
      </c>
      <c r="C5024">
        <v>489</v>
      </c>
      <c r="D5024">
        <v>935</v>
      </c>
      <c r="E5024" t="s">
        <v>142</v>
      </c>
      <c r="F5024" t="str">
        <f>VLOOKUP(E5024,centro_costo!A$1:C$100,3,0)</f>
        <v>UNIDAD DE SALUD PSICOPEDAGOGICA Y SERVICIO SOCIAL</v>
      </c>
      <c r="G5024" t="s">
        <v>19</v>
      </c>
      <c r="H5024" t="str">
        <f>VLOOKUP(G5024,fuente_financiamiento!A$1:B$5,2,0)</f>
        <v>00:RECURSOS ORDINARIOS</v>
      </c>
      <c r="I5024" t="s">
        <v>10047</v>
      </c>
      <c r="J5024" t="str">
        <f>VLOOKUP(I5024,clasificador!A$1:C$1634,3,0)</f>
        <v>2.3. 2  7.14 98:OTROS SERVICIOS TECNICOS Y PROFESIONALES DESARROLLADOS POR PERSONAS NATURALES</v>
      </c>
      <c r="K5024">
        <v>7</v>
      </c>
      <c r="L5024" t="s">
        <v>1108</v>
      </c>
      <c r="M5024" t="s">
        <v>719</v>
      </c>
      <c r="N5024" t="s">
        <v>87</v>
      </c>
      <c r="O5024" t="s">
        <v>10383</v>
      </c>
      <c r="P5024" t="s">
        <v>10384</v>
      </c>
      <c r="Q5024" t="s">
        <v>10385</v>
      </c>
      <c r="R5024">
        <v>316</v>
      </c>
      <c r="S5024">
        <v>1750</v>
      </c>
      <c r="T5024">
        <v>1</v>
      </c>
      <c r="U5024" t="s">
        <v>10044</v>
      </c>
      <c r="V5024" t="s">
        <v>10386</v>
      </c>
      <c r="W5024" s="4">
        <v>45383</v>
      </c>
    </row>
    <row r="5025" spans="1:23" x14ac:dyDescent="0.25">
      <c r="A5025" t="s">
        <v>10843</v>
      </c>
      <c r="B5025" t="s">
        <v>10040</v>
      </c>
      <c r="C5025">
        <v>367</v>
      </c>
      <c r="D5025">
        <v>724</v>
      </c>
      <c r="E5025" t="s">
        <v>130</v>
      </c>
      <c r="F5025" t="str">
        <f>VLOOKUP(E5025,centro_costo!A$1:C$100,3,0)</f>
        <v>UNIDAD EJECUTORA DE INVERSIONES</v>
      </c>
      <c r="G5025" t="s">
        <v>19</v>
      </c>
      <c r="H5025" t="str">
        <f>VLOOKUP(G5025,fuente_financiamiento!A$1:B$5,2,0)</f>
        <v>00:RECURSOS ORDINARIOS</v>
      </c>
      <c r="I5025" t="s">
        <v>10047</v>
      </c>
      <c r="J5025" t="str">
        <f>VLOOKUP(I5025,clasificador!A$1:C$1634,3,0)</f>
        <v>2.3. 2  7.14 98:OTROS SERVICIOS TECNICOS Y PROFESIONALES DESARROLLADOS POR PERSONAS NATURALES</v>
      </c>
      <c r="K5025">
        <v>4</v>
      </c>
      <c r="L5025" t="s">
        <v>1108</v>
      </c>
      <c r="M5025" t="s">
        <v>719</v>
      </c>
      <c r="N5025" t="s">
        <v>281</v>
      </c>
      <c r="O5025" t="s">
        <v>10078</v>
      </c>
      <c r="P5025" t="s">
        <v>10079</v>
      </c>
      <c r="Q5025" t="s">
        <v>10080</v>
      </c>
      <c r="R5025">
        <v>300</v>
      </c>
      <c r="S5025">
        <v>4500</v>
      </c>
      <c r="T5025">
        <v>1</v>
      </c>
      <c r="U5025" t="s">
        <v>10044</v>
      </c>
      <c r="V5025" t="s">
        <v>10061</v>
      </c>
      <c r="W5025" s="4">
        <v>45383</v>
      </c>
    </row>
    <row r="5026" spans="1:23" x14ac:dyDescent="0.25">
      <c r="A5026" t="s">
        <v>10844</v>
      </c>
      <c r="B5026" t="s">
        <v>10040</v>
      </c>
      <c r="C5026">
        <v>195</v>
      </c>
      <c r="D5026">
        <v>434</v>
      </c>
      <c r="E5026" t="s">
        <v>246</v>
      </c>
      <c r="F5026" t="str">
        <f>VLOOKUP(E5026,centro_costo!A$1:C$100,3,0)</f>
        <v>UNIDAD DE PRESUPUESTO</v>
      </c>
      <c r="G5026" t="s">
        <v>19</v>
      </c>
      <c r="H5026" t="str">
        <f>VLOOKUP(G5026,fuente_financiamiento!A$1:B$5,2,0)</f>
        <v>00:RECURSOS ORDINARIOS</v>
      </c>
      <c r="I5026" t="s">
        <v>10047</v>
      </c>
      <c r="J5026" t="str">
        <f>VLOOKUP(I5026,clasificador!A$1:C$1634,3,0)</f>
        <v>2.3. 2  7.14 98:OTROS SERVICIOS TECNICOS Y PROFESIONALES DESARROLLADOS POR PERSONAS NATURALES</v>
      </c>
      <c r="K5026">
        <v>35</v>
      </c>
      <c r="L5026" t="s">
        <v>1108</v>
      </c>
      <c r="M5026" t="s">
        <v>719</v>
      </c>
      <c r="N5026" t="s">
        <v>281</v>
      </c>
      <c r="O5026" t="s">
        <v>4425</v>
      </c>
      <c r="P5026" t="s">
        <v>10424</v>
      </c>
      <c r="Q5026" t="s">
        <v>10425</v>
      </c>
      <c r="R5026">
        <v>385</v>
      </c>
      <c r="S5026">
        <v>3827</v>
      </c>
      <c r="T5026">
        <v>1</v>
      </c>
      <c r="U5026" t="s">
        <v>10044</v>
      </c>
      <c r="V5026" t="s">
        <v>10443</v>
      </c>
      <c r="W5026" s="4">
        <v>45383</v>
      </c>
    </row>
    <row r="5027" spans="1:23" x14ac:dyDescent="0.25">
      <c r="A5027" t="s">
        <v>10845</v>
      </c>
      <c r="B5027" t="s">
        <v>10040</v>
      </c>
      <c r="C5027">
        <v>479</v>
      </c>
      <c r="D5027">
        <v>938</v>
      </c>
      <c r="E5027" t="s">
        <v>142</v>
      </c>
      <c r="F5027" t="str">
        <f>VLOOKUP(E5027,centro_costo!A$1:C$100,3,0)</f>
        <v>UNIDAD DE SALUD PSICOPEDAGOGICA Y SERVICIO SOCIAL</v>
      </c>
      <c r="G5027" t="s">
        <v>19</v>
      </c>
      <c r="H5027" t="str">
        <f>VLOOKUP(G5027,fuente_financiamiento!A$1:B$5,2,0)</f>
        <v>00:RECURSOS ORDINARIOS</v>
      </c>
      <c r="I5027" t="s">
        <v>10047</v>
      </c>
      <c r="J5027" t="str">
        <f>VLOOKUP(I5027,clasificador!A$1:C$1634,3,0)</f>
        <v>2.3. 2  7.14 98:OTROS SERVICIOS TECNICOS Y PROFESIONALES DESARROLLADOS POR PERSONAS NATURALES</v>
      </c>
      <c r="K5027">
        <v>7</v>
      </c>
      <c r="L5027" t="s">
        <v>1108</v>
      </c>
      <c r="M5027" t="s">
        <v>719</v>
      </c>
      <c r="N5027" t="s">
        <v>87</v>
      </c>
      <c r="O5027" t="s">
        <v>10383</v>
      </c>
      <c r="P5027" t="s">
        <v>10384</v>
      </c>
      <c r="Q5027" t="s">
        <v>10385</v>
      </c>
      <c r="R5027">
        <v>316</v>
      </c>
      <c r="S5027">
        <v>1750</v>
      </c>
      <c r="T5027">
        <v>1</v>
      </c>
      <c r="U5027" t="s">
        <v>10044</v>
      </c>
      <c r="V5027" t="s">
        <v>10393</v>
      </c>
      <c r="W5027" s="4">
        <v>45383</v>
      </c>
    </row>
    <row r="5028" spans="1:23" x14ac:dyDescent="0.25">
      <c r="A5028" t="s">
        <v>10846</v>
      </c>
      <c r="B5028" t="s">
        <v>10040</v>
      </c>
      <c r="C5028">
        <v>244</v>
      </c>
      <c r="D5028">
        <v>575</v>
      </c>
      <c r="E5028" t="s">
        <v>130</v>
      </c>
      <c r="F5028" t="str">
        <f>VLOOKUP(E5028,centro_costo!A$1:C$100,3,0)</f>
        <v>UNIDAD EJECUTORA DE INVERSIONES</v>
      </c>
      <c r="G5028" t="s">
        <v>19</v>
      </c>
      <c r="H5028" t="str">
        <f>VLOOKUP(G5028,fuente_financiamiento!A$1:B$5,2,0)</f>
        <v>00:RECURSOS ORDINARIOS</v>
      </c>
      <c r="I5028" t="s">
        <v>10476</v>
      </c>
      <c r="J5028" t="str">
        <f>VLOOKUP(I5028,clasificador!A$1:C$1634,3,0)</f>
        <v>2.3. 2  4. 2  1:DE EDIFICACIONES, OFICINAS Y ESTRUCTURAS</v>
      </c>
      <c r="K5028">
        <v>4</v>
      </c>
      <c r="L5028" t="s">
        <v>719</v>
      </c>
      <c r="M5028" t="s">
        <v>719</v>
      </c>
      <c r="N5028" t="s">
        <v>61</v>
      </c>
      <c r="O5028" t="s">
        <v>265</v>
      </c>
      <c r="P5028" t="s">
        <v>10847</v>
      </c>
      <c r="Q5028" t="s">
        <v>10848</v>
      </c>
      <c r="R5028">
        <v>462</v>
      </c>
      <c r="S5028">
        <v>40380</v>
      </c>
      <c r="T5028">
        <v>1</v>
      </c>
      <c r="U5028" t="s">
        <v>10044</v>
      </c>
      <c r="V5028" t="s">
        <v>10849</v>
      </c>
      <c r="W5028" s="4">
        <v>45383</v>
      </c>
    </row>
    <row r="5029" spans="1:23" x14ac:dyDescent="0.25">
      <c r="A5029" t="s">
        <v>10850</v>
      </c>
      <c r="B5029" t="s">
        <v>10040</v>
      </c>
      <c r="C5029">
        <v>380</v>
      </c>
      <c r="D5029">
        <v>710</v>
      </c>
      <c r="E5029" t="s">
        <v>3000</v>
      </c>
      <c r="F5029" t="str">
        <f>VLOOKUP(E5029,centro_costo!A$1:C$100,3,0)</f>
        <v>VICERRECTORADO DE INVESTIGACIÓN</v>
      </c>
      <c r="G5029" t="s">
        <v>19</v>
      </c>
      <c r="H5029" t="str">
        <f>VLOOKUP(G5029,fuente_financiamiento!A$1:B$5,2,0)</f>
        <v>00:RECURSOS ORDINARIOS</v>
      </c>
      <c r="I5029" t="s">
        <v>10224</v>
      </c>
      <c r="J5029" t="str">
        <f>VLOOKUP(I5029,clasificador!A$1:C$1634,3,0)</f>
        <v>2.3. 2  7.11  6:SERVICIO DE IMPRESIONES, ENCUADERNACION Y EMPASTADO</v>
      </c>
      <c r="K5029">
        <v>2</v>
      </c>
      <c r="L5029" t="s">
        <v>86</v>
      </c>
      <c r="M5029" t="s">
        <v>1099</v>
      </c>
      <c r="N5029" t="s">
        <v>95</v>
      </c>
      <c r="O5029" t="s">
        <v>61</v>
      </c>
      <c r="P5029" t="s">
        <v>10506</v>
      </c>
      <c r="Q5029" t="s">
        <v>10507</v>
      </c>
      <c r="R5029">
        <v>192</v>
      </c>
      <c r="S5029">
        <v>2300</v>
      </c>
      <c r="T5029">
        <v>1</v>
      </c>
      <c r="U5029" t="s">
        <v>10044</v>
      </c>
      <c r="V5029" t="s">
        <v>10851</v>
      </c>
      <c r="W5029" s="4">
        <v>45383</v>
      </c>
    </row>
    <row r="5030" spans="1:23" x14ac:dyDescent="0.25">
      <c r="A5030" t="s">
        <v>10852</v>
      </c>
      <c r="B5030" t="s">
        <v>10040</v>
      </c>
      <c r="C5030">
        <v>360</v>
      </c>
      <c r="D5030">
        <v>653</v>
      </c>
      <c r="E5030" t="s">
        <v>130</v>
      </c>
      <c r="F5030" t="str">
        <f>VLOOKUP(E5030,centro_costo!A$1:C$100,3,0)</f>
        <v>UNIDAD EJECUTORA DE INVERSIONES</v>
      </c>
      <c r="G5030" t="s">
        <v>19</v>
      </c>
      <c r="H5030" t="str">
        <f>VLOOKUP(G5030,fuente_financiamiento!A$1:B$5,2,0)</f>
        <v>00:RECURSOS ORDINARIOS</v>
      </c>
      <c r="I5030" t="s">
        <v>10476</v>
      </c>
      <c r="J5030" t="str">
        <f>VLOOKUP(I5030,clasificador!A$1:C$1634,3,0)</f>
        <v>2.3. 2  4. 2  1:DE EDIFICACIONES, OFICINAS Y ESTRUCTURAS</v>
      </c>
      <c r="K5030">
        <v>4</v>
      </c>
      <c r="L5030" t="s">
        <v>877</v>
      </c>
      <c r="M5030" t="s">
        <v>3664</v>
      </c>
      <c r="N5030" t="s">
        <v>280</v>
      </c>
      <c r="O5030" t="s">
        <v>3845</v>
      </c>
      <c r="P5030" t="s">
        <v>10853</v>
      </c>
      <c r="Q5030" t="s">
        <v>10854</v>
      </c>
      <c r="R5030">
        <v>474</v>
      </c>
      <c r="S5030">
        <v>10000</v>
      </c>
      <c r="T5030">
        <v>1</v>
      </c>
      <c r="U5030" t="s">
        <v>10044</v>
      </c>
      <c r="V5030" t="s">
        <v>10855</v>
      </c>
      <c r="W5030" s="4">
        <v>45383</v>
      </c>
    </row>
    <row r="5031" spans="1:23" x14ac:dyDescent="0.25">
      <c r="A5031" t="s">
        <v>10856</v>
      </c>
      <c r="B5031" t="s">
        <v>10040</v>
      </c>
      <c r="C5031">
        <v>394</v>
      </c>
      <c r="D5031">
        <v>755</v>
      </c>
      <c r="E5031" t="s">
        <v>130</v>
      </c>
      <c r="F5031" t="str">
        <f>VLOOKUP(E5031,centro_costo!A$1:C$100,3,0)</f>
        <v>UNIDAD EJECUTORA DE INVERSIONES</v>
      </c>
      <c r="G5031" t="s">
        <v>5745</v>
      </c>
      <c r="H5031" t="str">
        <f>VLOOKUP(G5031,fuente_financiamiento!A$1:B$5,2,0)</f>
        <v>18:CANON Y SOBRECANON, REGALIAS, RENTA DE ADUANAS Y PARTICIPACIONES</v>
      </c>
      <c r="I5031" t="s">
        <v>10096</v>
      </c>
      <c r="J5031" t="str">
        <f>VLOOKUP(I5031,clasificador!A$1:C$1634,3,0)</f>
        <v>2.6. 2  2. 2  5:COSTO DE CONSTRUCCION POR ADMINISTRACION DIRECTA - SERVICIOS</v>
      </c>
      <c r="K5031">
        <v>52</v>
      </c>
      <c r="L5031" t="s">
        <v>1346</v>
      </c>
      <c r="M5031" t="s">
        <v>1109</v>
      </c>
      <c r="N5031" t="s">
        <v>280</v>
      </c>
      <c r="O5031" t="s">
        <v>61</v>
      </c>
      <c r="P5031" t="s">
        <v>10857</v>
      </c>
      <c r="Q5031" t="s">
        <v>10858</v>
      </c>
      <c r="R5031">
        <v>452</v>
      </c>
      <c r="S5031">
        <v>949.9</v>
      </c>
      <c r="T5031">
        <v>1</v>
      </c>
      <c r="U5031" t="s">
        <v>10044</v>
      </c>
      <c r="V5031" t="s">
        <v>10859</v>
      </c>
      <c r="W5031" s="4">
        <v>45383</v>
      </c>
    </row>
    <row r="5032" spans="1:23" x14ac:dyDescent="0.25">
      <c r="A5032" t="s">
        <v>10860</v>
      </c>
      <c r="B5032" t="s">
        <v>10040</v>
      </c>
      <c r="C5032">
        <v>231</v>
      </c>
      <c r="D5032">
        <v>530</v>
      </c>
      <c r="E5032" t="s">
        <v>3000</v>
      </c>
      <c r="F5032" t="str">
        <f>VLOOKUP(E5032,centro_costo!A$1:C$100,3,0)</f>
        <v>VICERRECTORADO DE INVESTIGACIÓN</v>
      </c>
      <c r="G5032" t="s">
        <v>19</v>
      </c>
      <c r="H5032" t="str">
        <f>VLOOKUP(G5032,fuente_financiamiento!A$1:B$5,2,0)</f>
        <v>00:RECURSOS ORDINARIOS</v>
      </c>
      <c r="I5032" t="s">
        <v>10224</v>
      </c>
      <c r="J5032" t="str">
        <f>VLOOKUP(I5032,clasificador!A$1:C$1634,3,0)</f>
        <v>2.3. 2  7.11  6:SERVICIO DE IMPRESIONES, ENCUADERNACION Y EMPASTADO</v>
      </c>
      <c r="K5032">
        <v>2</v>
      </c>
      <c r="L5032" t="s">
        <v>86</v>
      </c>
      <c r="M5032" t="s">
        <v>1099</v>
      </c>
      <c r="N5032" t="s">
        <v>95</v>
      </c>
      <c r="O5032" t="s">
        <v>61</v>
      </c>
      <c r="P5032" t="s">
        <v>10506</v>
      </c>
      <c r="Q5032" t="s">
        <v>10507</v>
      </c>
      <c r="R5032">
        <v>192</v>
      </c>
      <c r="S5032">
        <v>3500</v>
      </c>
      <c r="T5032">
        <v>1</v>
      </c>
      <c r="U5032" t="s">
        <v>10044</v>
      </c>
      <c r="V5032" t="s">
        <v>10861</v>
      </c>
      <c r="W5032" s="4">
        <v>45383</v>
      </c>
    </row>
    <row r="5033" spans="1:23" x14ac:dyDescent="0.25">
      <c r="A5033" t="s">
        <v>10862</v>
      </c>
      <c r="B5033" t="s">
        <v>10040</v>
      </c>
      <c r="C5033">
        <v>374</v>
      </c>
      <c r="D5033">
        <v>665</v>
      </c>
      <c r="E5033" t="s">
        <v>130</v>
      </c>
      <c r="F5033" t="str">
        <f>VLOOKUP(E5033,centro_costo!A$1:C$100,3,0)</f>
        <v>UNIDAD EJECUTORA DE INVERSIONES</v>
      </c>
      <c r="G5033" t="s">
        <v>5745</v>
      </c>
      <c r="H5033" t="str">
        <f>VLOOKUP(G5033,fuente_financiamiento!A$1:B$5,2,0)</f>
        <v>18:CANON Y SOBRECANON, REGALIAS, RENTA DE ADUANAS Y PARTICIPACIONES</v>
      </c>
      <c r="I5033" t="s">
        <v>10096</v>
      </c>
      <c r="J5033" t="str">
        <f>VLOOKUP(I5033,clasificador!A$1:C$1634,3,0)</f>
        <v>2.6. 2  2. 2  5:COSTO DE CONSTRUCCION POR ADMINISTRACION DIRECTA - SERVICIOS</v>
      </c>
      <c r="K5033">
        <v>53</v>
      </c>
      <c r="L5033" t="s">
        <v>86</v>
      </c>
      <c r="M5033" t="s">
        <v>3664</v>
      </c>
      <c r="N5033" t="s">
        <v>95</v>
      </c>
      <c r="O5033" t="s">
        <v>10225</v>
      </c>
      <c r="P5033" t="s">
        <v>10226</v>
      </c>
      <c r="Q5033" t="s">
        <v>10227</v>
      </c>
      <c r="R5033">
        <v>453</v>
      </c>
      <c r="S5033">
        <v>550</v>
      </c>
      <c r="T5033">
        <v>1</v>
      </c>
      <c r="U5033" t="s">
        <v>10044</v>
      </c>
      <c r="V5033" t="s">
        <v>10612</v>
      </c>
      <c r="W5033" s="4">
        <v>45383</v>
      </c>
    </row>
    <row r="5034" spans="1:23" x14ac:dyDescent="0.25">
      <c r="A5034" t="s">
        <v>10863</v>
      </c>
      <c r="B5034" t="s">
        <v>10040</v>
      </c>
      <c r="C5034">
        <v>515</v>
      </c>
      <c r="D5034">
        <v>1045</v>
      </c>
      <c r="E5034" t="s">
        <v>75</v>
      </c>
      <c r="F5034" t="str">
        <f>VLOOKUP(E5034,centro_costo!A$1:C$100,3,0)</f>
        <v>UNIDAD DE CERTIFICADOS GRADOS Y TITULOS</v>
      </c>
      <c r="G5034" t="s">
        <v>19</v>
      </c>
      <c r="H5034" t="str">
        <f>VLOOKUP(G5034,fuente_financiamiento!A$1:B$5,2,0)</f>
        <v>00:RECURSOS ORDINARIOS</v>
      </c>
      <c r="I5034" t="s">
        <v>10695</v>
      </c>
      <c r="J5034" t="str">
        <f>VLOOKUP(I5034,clasificador!A$1:C$1634,3,0)</f>
        <v>2.3. 2  7. 1 99:OTROS SERVICIOS SIMILARES</v>
      </c>
      <c r="K5034">
        <v>43</v>
      </c>
      <c r="L5034" t="s">
        <v>1108</v>
      </c>
      <c r="M5034" t="s">
        <v>719</v>
      </c>
      <c r="N5034" t="s">
        <v>281</v>
      </c>
      <c r="O5034" t="s">
        <v>10864</v>
      </c>
      <c r="P5034" t="s">
        <v>10865</v>
      </c>
      <c r="Q5034" t="s">
        <v>10866</v>
      </c>
      <c r="R5034">
        <v>407</v>
      </c>
      <c r="S5034">
        <v>5655</v>
      </c>
      <c r="T5034">
        <v>1</v>
      </c>
      <c r="U5034" t="s">
        <v>10044</v>
      </c>
      <c r="V5034" t="s">
        <v>81</v>
      </c>
      <c r="W5034" s="4">
        <v>45383</v>
      </c>
    </row>
    <row r="5035" spans="1:23" x14ac:dyDescent="0.25">
      <c r="A5035" t="s">
        <v>10867</v>
      </c>
      <c r="B5035" t="s">
        <v>10040</v>
      </c>
      <c r="C5035">
        <v>524</v>
      </c>
      <c r="D5035">
        <v>1050</v>
      </c>
      <c r="E5035" t="s">
        <v>185</v>
      </c>
      <c r="F5035" t="str">
        <f>VLOOKUP(E5035,centro_costo!A$1:C$100,3,0)</f>
        <v>DIRECCION GENERAL DE ADMINISTRACION</v>
      </c>
      <c r="G5035" t="s">
        <v>19</v>
      </c>
      <c r="H5035" t="str">
        <f>VLOOKUP(G5035,fuente_financiamiento!A$1:B$5,2,0)</f>
        <v>00:RECURSOS ORDINARIOS</v>
      </c>
      <c r="I5035" t="s">
        <v>10047</v>
      </c>
      <c r="J5035" t="str">
        <f>VLOOKUP(I5035,clasificador!A$1:C$1634,3,0)</f>
        <v>2.3. 2  7.14 98:OTROS SERVICIOS TECNICOS Y PROFESIONALES DESARROLLADOS POR PERSONAS NATURALES</v>
      </c>
      <c r="K5035">
        <v>17</v>
      </c>
      <c r="L5035" t="s">
        <v>1108</v>
      </c>
      <c r="M5035" t="s">
        <v>719</v>
      </c>
      <c r="N5035" t="s">
        <v>281</v>
      </c>
      <c r="O5035" t="s">
        <v>4656</v>
      </c>
      <c r="P5035" t="s">
        <v>10048</v>
      </c>
      <c r="Q5035" t="s">
        <v>10049</v>
      </c>
      <c r="R5035">
        <v>345</v>
      </c>
      <c r="S5035">
        <v>2000</v>
      </c>
      <c r="T5035">
        <v>1</v>
      </c>
      <c r="U5035" t="s">
        <v>10044</v>
      </c>
      <c r="V5035" t="s">
        <v>10052</v>
      </c>
      <c r="W5035" s="4">
        <v>45383</v>
      </c>
    </row>
    <row r="5036" spans="1:23" x14ac:dyDescent="0.25">
      <c r="A5036" t="s">
        <v>10868</v>
      </c>
      <c r="B5036" t="s">
        <v>10040</v>
      </c>
      <c r="C5036">
        <v>298</v>
      </c>
      <c r="D5036">
        <v>655</v>
      </c>
      <c r="E5036" t="s">
        <v>244</v>
      </c>
      <c r="F5036" t="str">
        <f>VLOOKUP(E5036,centro_costo!A$1:C$100,3,0)</f>
        <v>UNIDAD DE ABASTECIMIENTO</v>
      </c>
      <c r="G5036" t="s">
        <v>19</v>
      </c>
      <c r="H5036" t="str">
        <f>VLOOKUP(G5036,fuente_financiamiento!A$1:B$5,2,0)</f>
        <v>00:RECURSOS ORDINARIOS</v>
      </c>
      <c r="I5036" t="s">
        <v>10047</v>
      </c>
      <c r="J5036" t="str">
        <f>VLOOKUP(I5036,clasificador!A$1:C$1634,3,0)</f>
        <v>2.3. 2  7.14 98:OTROS SERVICIOS TECNICOS Y PROFESIONALES DESARROLLADOS POR PERSONAS NATURALES</v>
      </c>
      <c r="K5036">
        <v>31</v>
      </c>
      <c r="L5036" t="s">
        <v>1108</v>
      </c>
      <c r="M5036" t="s">
        <v>719</v>
      </c>
      <c r="N5036" t="s">
        <v>281</v>
      </c>
      <c r="O5036" t="s">
        <v>4656</v>
      </c>
      <c r="P5036" t="s">
        <v>10048</v>
      </c>
      <c r="Q5036" t="s">
        <v>10049</v>
      </c>
      <c r="R5036">
        <v>325</v>
      </c>
      <c r="S5036">
        <v>2200</v>
      </c>
      <c r="T5036">
        <v>1</v>
      </c>
      <c r="U5036" t="s">
        <v>10044</v>
      </c>
      <c r="V5036" t="s">
        <v>10074</v>
      </c>
      <c r="W5036" s="4">
        <v>45383</v>
      </c>
    </row>
    <row r="5037" spans="1:23" x14ac:dyDescent="0.25">
      <c r="A5037" t="s">
        <v>10869</v>
      </c>
      <c r="B5037" t="s">
        <v>10040</v>
      </c>
      <c r="C5037">
        <v>412</v>
      </c>
      <c r="D5037">
        <v>809</v>
      </c>
      <c r="E5037" t="s">
        <v>601</v>
      </c>
      <c r="F5037" t="str">
        <f>VLOOKUP(E5037,centro_costo!A$1:C$100,3,0)</f>
        <v>UNIDAD DE SERVICIOS GENERALES</v>
      </c>
      <c r="G5037" t="s">
        <v>19</v>
      </c>
      <c r="H5037" t="str">
        <f>VLOOKUP(G5037,fuente_financiamiento!A$1:B$5,2,0)</f>
        <v>00:RECURSOS ORDINARIOS</v>
      </c>
      <c r="I5037" t="s">
        <v>10047</v>
      </c>
      <c r="J5037" t="str">
        <f>VLOOKUP(I5037,clasificador!A$1:C$1634,3,0)</f>
        <v>2.3. 2  7.14 98:OTROS SERVICIOS TECNICOS Y PROFESIONALES DESARROLLADOS POR PERSONAS NATURALES</v>
      </c>
      <c r="K5037">
        <v>13</v>
      </c>
      <c r="L5037" t="s">
        <v>1040</v>
      </c>
      <c r="M5037" t="s">
        <v>3664</v>
      </c>
      <c r="N5037" t="s">
        <v>280</v>
      </c>
      <c r="O5037" t="s">
        <v>1984</v>
      </c>
      <c r="P5037" t="s">
        <v>10203</v>
      </c>
      <c r="Q5037" t="s">
        <v>10204</v>
      </c>
      <c r="R5037">
        <v>435</v>
      </c>
      <c r="S5037">
        <v>1500</v>
      </c>
      <c r="T5037">
        <v>1</v>
      </c>
      <c r="U5037" t="s">
        <v>10044</v>
      </c>
      <c r="V5037" t="s">
        <v>10325</v>
      </c>
      <c r="W5037" s="4">
        <v>45383</v>
      </c>
    </row>
    <row r="5038" spans="1:23" x14ac:dyDescent="0.25">
      <c r="A5038" t="s">
        <v>10870</v>
      </c>
      <c r="B5038" t="s">
        <v>10040</v>
      </c>
      <c r="C5038">
        <v>343</v>
      </c>
      <c r="D5038">
        <v>660</v>
      </c>
      <c r="E5038" t="s">
        <v>244</v>
      </c>
      <c r="F5038" t="str">
        <f>VLOOKUP(E5038,centro_costo!A$1:C$100,3,0)</f>
        <v>UNIDAD DE ABASTECIMIENTO</v>
      </c>
      <c r="G5038" t="s">
        <v>19</v>
      </c>
      <c r="H5038" t="str">
        <f>VLOOKUP(G5038,fuente_financiamiento!A$1:B$5,2,0)</f>
        <v>00:RECURSOS ORDINARIOS</v>
      </c>
      <c r="I5038" t="s">
        <v>10047</v>
      </c>
      <c r="J5038" t="str">
        <f>VLOOKUP(I5038,clasificador!A$1:C$1634,3,0)</f>
        <v>2.3. 2  7.14 98:OTROS SERVICIOS TECNICOS Y PROFESIONALES DESARROLLADOS POR PERSONAS NATURALES</v>
      </c>
      <c r="K5038">
        <v>31</v>
      </c>
      <c r="L5038" t="s">
        <v>1108</v>
      </c>
      <c r="M5038" t="s">
        <v>719</v>
      </c>
      <c r="N5038" t="s">
        <v>281</v>
      </c>
      <c r="O5038" t="s">
        <v>4656</v>
      </c>
      <c r="P5038" t="s">
        <v>10048</v>
      </c>
      <c r="Q5038" t="s">
        <v>10049</v>
      </c>
      <c r="R5038">
        <v>48</v>
      </c>
      <c r="S5038">
        <v>2500</v>
      </c>
      <c r="T5038">
        <v>1</v>
      </c>
      <c r="U5038" t="s">
        <v>10044</v>
      </c>
      <c r="V5038" t="s">
        <v>10076</v>
      </c>
      <c r="W5038" s="4">
        <v>45383</v>
      </c>
    </row>
    <row r="5039" spans="1:23" x14ac:dyDescent="0.25">
      <c r="A5039" t="s">
        <v>10871</v>
      </c>
      <c r="B5039" t="s">
        <v>10040</v>
      </c>
      <c r="C5039">
        <v>292</v>
      </c>
      <c r="D5039">
        <v>658</v>
      </c>
      <c r="E5039" t="s">
        <v>244</v>
      </c>
      <c r="F5039" t="str">
        <f>VLOOKUP(E5039,centro_costo!A$1:C$100,3,0)</f>
        <v>UNIDAD DE ABASTECIMIENTO</v>
      </c>
      <c r="G5039" t="s">
        <v>19</v>
      </c>
      <c r="H5039" t="str">
        <f>VLOOKUP(G5039,fuente_financiamiento!A$1:B$5,2,0)</f>
        <v>00:RECURSOS ORDINARIOS</v>
      </c>
      <c r="I5039" t="s">
        <v>10047</v>
      </c>
      <c r="J5039" t="str">
        <f>VLOOKUP(I5039,clasificador!A$1:C$1634,3,0)</f>
        <v>2.3. 2  7.14 98:OTROS SERVICIOS TECNICOS Y PROFESIONALES DESARROLLADOS POR PERSONAS NATURALES</v>
      </c>
      <c r="K5039">
        <v>31</v>
      </c>
      <c r="L5039" t="s">
        <v>1108</v>
      </c>
      <c r="M5039" t="s">
        <v>719</v>
      </c>
      <c r="N5039" t="s">
        <v>281</v>
      </c>
      <c r="O5039" t="s">
        <v>4656</v>
      </c>
      <c r="P5039" t="s">
        <v>10048</v>
      </c>
      <c r="Q5039" t="s">
        <v>10049</v>
      </c>
      <c r="R5039">
        <v>325</v>
      </c>
      <c r="S5039">
        <v>2600</v>
      </c>
      <c r="T5039">
        <v>1</v>
      </c>
      <c r="U5039" t="s">
        <v>10044</v>
      </c>
      <c r="V5039" t="s">
        <v>10050</v>
      </c>
      <c r="W5039" s="4">
        <v>45383</v>
      </c>
    </row>
    <row r="5040" spans="1:23" x14ac:dyDescent="0.25">
      <c r="A5040" t="s">
        <v>10872</v>
      </c>
      <c r="B5040" t="s">
        <v>10040</v>
      </c>
      <c r="C5040">
        <v>181</v>
      </c>
      <c r="D5040">
        <v>432</v>
      </c>
      <c r="E5040" t="s">
        <v>168</v>
      </c>
      <c r="F5040" t="str">
        <f>VLOOKUP(E5040,centro_costo!A$1:C$100,3,0)</f>
        <v>DECANATURA DE LA FACULTAD DE INGENIERIA DE MINAS, GEOLOGIA Y CIVIL</v>
      </c>
      <c r="G5040" t="s">
        <v>19</v>
      </c>
      <c r="H5040" t="str">
        <f>VLOOKUP(G5040,fuente_financiamiento!A$1:B$5,2,0)</f>
        <v>00:RECURSOS ORDINARIOS</v>
      </c>
      <c r="I5040" t="s">
        <v>10047</v>
      </c>
      <c r="J5040" t="str">
        <f>VLOOKUP(I5040,clasificador!A$1:C$1634,3,0)</f>
        <v>2.3. 2  7.14 98:OTROS SERVICIOS TECNICOS Y PROFESIONALES DESARROLLADOS POR PERSONAS NATURALES</v>
      </c>
      <c r="K5040">
        <v>2</v>
      </c>
      <c r="L5040" t="s">
        <v>1108</v>
      </c>
      <c r="M5040" t="s">
        <v>719</v>
      </c>
      <c r="N5040" t="s">
        <v>281</v>
      </c>
      <c r="O5040" t="s">
        <v>4656</v>
      </c>
      <c r="P5040" t="s">
        <v>10048</v>
      </c>
      <c r="Q5040" t="s">
        <v>10049</v>
      </c>
      <c r="R5040">
        <v>289</v>
      </c>
      <c r="S5040">
        <v>2000</v>
      </c>
      <c r="T5040">
        <v>1</v>
      </c>
      <c r="U5040" t="s">
        <v>10044</v>
      </c>
      <c r="V5040" t="s">
        <v>10873</v>
      </c>
      <c r="W5040" s="4">
        <v>45383</v>
      </c>
    </row>
    <row r="5041" spans="1:23" x14ac:dyDescent="0.25">
      <c r="A5041" t="s">
        <v>10874</v>
      </c>
      <c r="B5041" t="s">
        <v>10040</v>
      </c>
      <c r="C5041">
        <v>180</v>
      </c>
      <c r="D5041">
        <v>402</v>
      </c>
      <c r="E5041" t="s">
        <v>197</v>
      </c>
      <c r="F5041" t="str">
        <f>VLOOKUP(E5041,centro_costo!A$1:C$100,3,0)</f>
        <v>INSTITUTO DE INVESTIGACION</v>
      </c>
      <c r="G5041" t="s">
        <v>19</v>
      </c>
      <c r="H5041" t="str">
        <f>VLOOKUP(G5041,fuente_financiamiento!A$1:B$5,2,0)</f>
        <v>00:RECURSOS ORDINARIOS</v>
      </c>
      <c r="I5041" t="s">
        <v>10047</v>
      </c>
      <c r="J5041" t="str">
        <f>VLOOKUP(I5041,clasificador!A$1:C$1634,3,0)</f>
        <v>2.3. 2  7.14 98:OTROS SERVICIOS TECNICOS Y PROFESIONALES DESARROLLADOS POR PERSONAS NATURALES</v>
      </c>
      <c r="K5041">
        <v>47</v>
      </c>
      <c r="L5041" t="s">
        <v>1108</v>
      </c>
      <c r="M5041" t="s">
        <v>719</v>
      </c>
      <c r="N5041" t="s">
        <v>281</v>
      </c>
      <c r="O5041" t="s">
        <v>10875</v>
      </c>
      <c r="P5041" t="s">
        <v>10876</v>
      </c>
      <c r="Q5041" t="s">
        <v>10877</v>
      </c>
      <c r="R5041">
        <v>449</v>
      </c>
      <c r="S5041">
        <v>3000</v>
      </c>
      <c r="T5041">
        <v>1</v>
      </c>
      <c r="U5041" t="s">
        <v>10044</v>
      </c>
      <c r="V5041" t="s">
        <v>10878</v>
      </c>
      <c r="W5041" s="4">
        <v>45383</v>
      </c>
    </row>
    <row r="5042" spans="1:23" x14ac:dyDescent="0.25">
      <c r="A5042" t="s">
        <v>10879</v>
      </c>
      <c r="B5042" t="s">
        <v>10040</v>
      </c>
      <c r="C5042">
        <v>465</v>
      </c>
      <c r="D5042">
        <v>912</v>
      </c>
      <c r="E5042" t="s">
        <v>3000</v>
      </c>
      <c r="F5042" t="str">
        <f>VLOOKUP(E5042,centro_costo!A$1:C$100,3,0)</f>
        <v>VICERRECTORADO DE INVESTIGACIÓN</v>
      </c>
      <c r="G5042" t="s">
        <v>5745</v>
      </c>
      <c r="H5042" t="str">
        <f>VLOOKUP(G5042,fuente_financiamiento!A$1:B$5,2,0)</f>
        <v>18:CANON Y SOBRECANON, REGALIAS, RENTA DE ADUANAS Y PARTICIPACIONES</v>
      </c>
      <c r="I5042" t="s">
        <v>10047</v>
      </c>
      <c r="J5042" t="str">
        <f>VLOOKUP(I5042,clasificador!A$1:C$1634,3,0)</f>
        <v>2.3. 2  7.14 98:OTROS SERVICIOS TECNICOS Y PROFESIONALES DESARROLLADOS POR PERSONAS NATURALES</v>
      </c>
      <c r="K5042">
        <v>22</v>
      </c>
      <c r="L5042" t="s">
        <v>1108</v>
      </c>
      <c r="M5042" t="s">
        <v>719</v>
      </c>
      <c r="N5042" t="s">
        <v>281</v>
      </c>
      <c r="O5042" t="s">
        <v>10880</v>
      </c>
      <c r="P5042" t="s">
        <v>10881</v>
      </c>
      <c r="Q5042" t="s">
        <v>10882</v>
      </c>
      <c r="R5042">
        <v>450</v>
      </c>
      <c r="S5042">
        <v>6000</v>
      </c>
      <c r="T5042">
        <v>1</v>
      </c>
      <c r="U5042" t="s">
        <v>10044</v>
      </c>
      <c r="V5042" t="s">
        <v>10883</v>
      </c>
      <c r="W5042" s="4">
        <v>45383</v>
      </c>
    </row>
    <row r="5043" spans="1:23" x14ac:dyDescent="0.25">
      <c r="A5043" t="s">
        <v>10884</v>
      </c>
      <c r="B5043" t="s">
        <v>10040</v>
      </c>
      <c r="C5043">
        <v>497</v>
      </c>
      <c r="D5043">
        <v>1048</v>
      </c>
      <c r="E5043" t="s">
        <v>130</v>
      </c>
      <c r="F5043" t="str">
        <f>VLOOKUP(E5043,centro_costo!A$1:C$100,3,0)</f>
        <v>UNIDAD EJECUTORA DE INVERSIONES</v>
      </c>
      <c r="G5043" t="s">
        <v>5745</v>
      </c>
      <c r="H5043" t="str">
        <f>VLOOKUP(G5043,fuente_financiamiento!A$1:B$5,2,0)</f>
        <v>18:CANON Y SOBRECANON, REGALIAS, RENTA DE ADUANAS Y PARTICIPACIONES</v>
      </c>
      <c r="I5043" t="s">
        <v>10550</v>
      </c>
      <c r="J5043" t="str">
        <f>VLOOKUP(I5043,clasificador!A$1:C$1634,3,0)</f>
        <v>2.6. 8  1. 4  3:GASTO POR LA CONTRATACION DE SERVICIOS</v>
      </c>
      <c r="K5043">
        <v>54</v>
      </c>
      <c r="L5043" t="s">
        <v>1108</v>
      </c>
      <c r="M5043" t="s">
        <v>1109</v>
      </c>
      <c r="N5043" t="s">
        <v>205</v>
      </c>
      <c r="O5043" t="s">
        <v>255</v>
      </c>
      <c r="P5043" t="s">
        <v>10551</v>
      </c>
      <c r="Q5043" t="s">
        <v>10552</v>
      </c>
      <c r="R5043">
        <v>473</v>
      </c>
      <c r="S5043">
        <v>25127.23</v>
      </c>
      <c r="T5043">
        <v>1</v>
      </c>
      <c r="U5043" t="s">
        <v>10044</v>
      </c>
      <c r="V5043" t="s">
        <v>10553</v>
      </c>
      <c r="W5043" s="4">
        <v>45383</v>
      </c>
    </row>
    <row r="5044" spans="1:23" x14ac:dyDescent="0.25">
      <c r="A5044" t="s">
        <v>10885</v>
      </c>
      <c r="B5044" t="s">
        <v>10040</v>
      </c>
      <c r="C5044">
        <v>536</v>
      </c>
      <c r="D5044">
        <v>1080</v>
      </c>
      <c r="E5044" t="s">
        <v>172</v>
      </c>
      <c r="F5044" t="str">
        <f>VLOOKUP(E5044,centro_costo!A$1:C$100,3,0)</f>
        <v>OFICINA DE TECNOLOGIAS DE LA INFORMACION</v>
      </c>
      <c r="G5044" t="s">
        <v>31</v>
      </c>
      <c r="H5044" t="str">
        <f>VLOOKUP(G5044,fuente_financiamiento!A$1:B$5,2,0)</f>
        <v>09:RECURSOS DIRECTAMENTE RECAUDADOS</v>
      </c>
      <c r="I5044" t="s">
        <v>10408</v>
      </c>
      <c r="J5044" t="str">
        <f>VLOOKUP(I5044,clasificador!A$1:C$1634,3,0)</f>
        <v>2.3. 2  7. 4 99:OTROS SERVICIOS DE INFORMATICA</v>
      </c>
      <c r="K5044">
        <v>2</v>
      </c>
      <c r="L5044" t="s">
        <v>755</v>
      </c>
      <c r="M5044" t="s">
        <v>3664</v>
      </c>
      <c r="N5044" t="s">
        <v>255</v>
      </c>
      <c r="O5044" t="s">
        <v>6885</v>
      </c>
      <c r="P5044" t="s">
        <v>10409</v>
      </c>
      <c r="Q5044" t="s">
        <v>10410</v>
      </c>
      <c r="R5044">
        <v>451</v>
      </c>
      <c r="S5044">
        <v>21500</v>
      </c>
      <c r="T5044">
        <v>1</v>
      </c>
      <c r="U5044" t="s">
        <v>10044</v>
      </c>
      <c r="V5044" t="s">
        <v>10411</v>
      </c>
      <c r="W5044" s="4">
        <v>45383</v>
      </c>
    </row>
    <row r="5045" spans="1:23" x14ac:dyDescent="0.25">
      <c r="A5045" t="s">
        <v>10886</v>
      </c>
      <c r="B5045" t="s">
        <v>10040</v>
      </c>
      <c r="C5045">
        <v>508</v>
      </c>
      <c r="D5045">
        <v>989</v>
      </c>
      <c r="E5045" t="s">
        <v>120</v>
      </c>
      <c r="F5045" t="str">
        <f>VLOOKUP(E5045,centro_costo!A$1:C$100,3,0)</f>
        <v>ESCUELA PROFESIONAL DE INGENIERIA AGROFORESTAL</v>
      </c>
      <c r="G5045" t="s">
        <v>19</v>
      </c>
      <c r="H5045" t="str">
        <f>VLOOKUP(G5045,fuente_financiamiento!A$1:B$5,2,0)</f>
        <v>00:RECURSOS ORDINARIOS</v>
      </c>
      <c r="I5045" t="s">
        <v>10083</v>
      </c>
      <c r="J5045" t="str">
        <f>VLOOKUP(I5045,clasificador!A$1:C$1634,3,0)</f>
        <v>2.3. 2  2. 2  3:SERVICIO DE INTERNET</v>
      </c>
      <c r="K5045">
        <v>5</v>
      </c>
      <c r="L5045" t="s">
        <v>3542</v>
      </c>
      <c r="M5045" t="s">
        <v>2235</v>
      </c>
      <c r="N5045" t="s">
        <v>255</v>
      </c>
      <c r="O5045" t="s">
        <v>544</v>
      </c>
      <c r="P5045" t="s">
        <v>10084</v>
      </c>
      <c r="Q5045" t="s">
        <v>10085</v>
      </c>
      <c r="R5045">
        <v>405</v>
      </c>
      <c r="S5045">
        <v>1250</v>
      </c>
      <c r="T5045">
        <v>1</v>
      </c>
      <c r="U5045" t="s">
        <v>10044</v>
      </c>
      <c r="V5045" t="s">
        <v>10144</v>
      </c>
      <c r="W5045" s="4">
        <v>45383</v>
      </c>
    </row>
    <row r="5046" spans="1:23" x14ac:dyDescent="0.25">
      <c r="A5046" t="s">
        <v>10887</v>
      </c>
      <c r="B5046" t="s">
        <v>10040</v>
      </c>
      <c r="C5046">
        <v>459</v>
      </c>
      <c r="D5046">
        <v>904</v>
      </c>
      <c r="E5046" t="s">
        <v>185</v>
      </c>
      <c r="F5046" t="str">
        <f>VLOOKUP(E5046,centro_costo!A$1:C$100,3,0)</f>
        <v>DIRECCION GENERAL DE ADMINISTRACION</v>
      </c>
      <c r="G5046" t="s">
        <v>19</v>
      </c>
      <c r="H5046" t="str">
        <f>VLOOKUP(G5046,fuente_financiamiento!A$1:B$5,2,0)</f>
        <v>00:RECURSOS ORDINARIOS</v>
      </c>
      <c r="I5046" t="s">
        <v>10888</v>
      </c>
      <c r="J5046" t="str">
        <f>VLOOKUP(I5046,clasificador!A$1:C$1634,3,0)</f>
        <v>2.3. 2  2. 5  1:DIFUSIÓN EN EL DIARIO OFICIAL</v>
      </c>
      <c r="K5046">
        <v>17</v>
      </c>
      <c r="L5046" t="s">
        <v>2120</v>
      </c>
      <c r="M5046" t="s">
        <v>3664</v>
      </c>
      <c r="N5046" t="s">
        <v>23</v>
      </c>
      <c r="O5046" t="s">
        <v>544</v>
      </c>
      <c r="P5046" t="s">
        <v>10889</v>
      </c>
      <c r="Q5046" t="s">
        <v>10890</v>
      </c>
      <c r="R5046">
        <v>345</v>
      </c>
      <c r="S5046">
        <v>428</v>
      </c>
      <c r="T5046">
        <v>1</v>
      </c>
      <c r="U5046" t="s">
        <v>10044</v>
      </c>
      <c r="V5046" t="s">
        <v>10891</v>
      </c>
      <c r="W5046" s="4">
        <v>45383</v>
      </c>
    </row>
    <row r="5047" spans="1:23" x14ac:dyDescent="0.25">
      <c r="A5047" t="s">
        <v>10892</v>
      </c>
      <c r="B5047" t="s">
        <v>10040</v>
      </c>
      <c r="C5047">
        <v>463</v>
      </c>
      <c r="D5047">
        <v>908</v>
      </c>
      <c r="E5047" t="s">
        <v>105</v>
      </c>
      <c r="F5047" t="str">
        <f>VLOOKUP(E5047,centro_costo!A$1:C$100,3,0)</f>
        <v>DECANATURA DE LA FACULTAD DE CIENCIAS SOCIALES</v>
      </c>
      <c r="G5047" t="s">
        <v>19</v>
      </c>
      <c r="H5047" t="str">
        <f>VLOOKUP(G5047,fuente_financiamiento!A$1:B$5,2,0)</f>
        <v>00:RECURSOS ORDINARIOS</v>
      </c>
      <c r="I5047" t="s">
        <v>10083</v>
      </c>
      <c r="J5047" t="str">
        <f>VLOOKUP(I5047,clasificador!A$1:C$1634,3,0)</f>
        <v>2.3. 2  2. 2  3:SERVICIO DE INTERNET</v>
      </c>
      <c r="K5047">
        <v>2</v>
      </c>
      <c r="L5047" t="s">
        <v>3542</v>
      </c>
      <c r="M5047" t="s">
        <v>2235</v>
      </c>
      <c r="N5047" t="s">
        <v>255</v>
      </c>
      <c r="O5047" t="s">
        <v>631</v>
      </c>
      <c r="P5047" t="s">
        <v>10893</v>
      </c>
      <c r="Q5047" t="s">
        <v>10894</v>
      </c>
      <c r="R5047">
        <v>358</v>
      </c>
      <c r="S5047">
        <v>164</v>
      </c>
      <c r="T5047">
        <v>1</v>
      </c>
      <c r="U5047" t="s">
        <v>10044</v>
      </c>
      <c r="V5047" t="s">
        <v>10895</v>
      </c>
      <c r="W5047" s="4">
        <v>45383</v>
      </c>
    </row>
    <row r="5048" spans="1:23" x14ac:dyDescent="0.25">
      <c r="A5048" t="s">
        <v>10896</v>
      </c>
      <c r="B5048" t="s">
        <v>10040</v>
      </c>
      <c r="C5048">
        <v>409</v>
      </c>
      <c r="D5048">
        <v>812</v>
      </c>
      <c r="E5048" t="s">
        <v>601</v>
      </c>
      <c r="F5048" t="str">
        <f>VLOOKUP(E5048,centro_costo!A$1:C$100,3,0)</f>
        <v>UNIDAD DE SERVICIOS GENERALES</v>
      </c>
      <c r="G5048" t="s">
        <v>19</v>
      </c>
      <c r="H5048" t="str">
        <f>VLOOKUP(G5048,fuente_financiamiento!A$1:B$5,2,0)</f>
        <v>00:RECURSOS ORDINARIOS</v>
      </c>
      <c r="I5048" t="s">
        <v>10047</v>
      </c>
      <c r="J5048" t="str">
        <f>VLOOKUP(I5048,clasificador!A$1:C$1634,3,0)</f>
        <v>2.3. 2  7.14 98:OTROS SERVICIOS TECNICOS Y PROFESIONALES DESARROLLADOS POR PERSONAS NATURALES</v>
      </c>
      <c r="K5048">
        <v>13</v>
      </c>
      <c r="L5048" t="s">
        <v>1040</v>
      </c>
      <c r="M5048" t="s">
        <v>3664</v>
      </c>
      <c r="N5048" t="s">
        <v>280</v>
      </c>
      <c r="O5048" t="s">
        <v>1984</v>
      </c>
      <c r="P5048" t="s">
        <v>10203</v>
      </c>
      <c r="Q5048" t="s">
        <v>10204</v>
      </c>
      <c r="R5048">
        <v>435</v>
      </c>
      <c r="S5048">
        <v>1500</v>
      </c>
      <c r="T5048">
        <v>1</v>
      </c>
      <c r="U5048" t="s">
        <v>10044</v>
      </c>
      <c r="V5048" t="s">
        <v>10332</v>
      </c>
      <c r="W5048" s="4">
        <v>45383</v>
      </c>
    </row>
    <row r="5049" spans="1:23" x14ac:dyDescent="0.25">
      <c r="A5049" t="s">
        <v>10897</v>
      </c>
      <c r="B5049" t="s">
        <v>10040</v>
      </c>
      <c r="C5049">
        <v>411</v>
      </c>
      <c r="D5049">
        <v>819</v>
      </c>
      <c r="E5049" t="s">
        <v>601</v>
      </c>
      <c r="F5049" t="str">
        <f>VLOOKUP(E5049,centro_costo!A$1:C$100,3,0)</f>
        <v>UNIDAD DE SERVICIOS GENERALES</v>
      </c>
      <c r="G5049" t="s">
        <v>19</v>
      </c>
      <c r="H5049" t="str">
        <f>VLOOKUP(G5049,fuente_financiamiento!A$1:B$5,2,0)</f>
        <v>00:RECURSOS ORDINARIOS</v>
      </c>
      <c r="I5049" t="s">
        <v>10047</v>
      </c>
      <c r="J5049" t="str">
        <f>VLOOKUP(I5049,clasificador!A$1:C$1634,3,0)</f>
        <v>2.3. 2  7.14 98:OTROS SERVICIOS TECNICOS Y PROFESIONALES DESARROLLADOS POR PERSONAS NATURALES</v>
      </c>
      <c r="K5049">
        <v>13</v>
      </c>
      <c r="L5049" t="s">
        <v>1040</v>
      </c>
      <c r="M5049" t="s">
        <v>3664</v>
      </c>
      <c r="N5049" t="s">
        <v>280</v>
      </c>
      <c r="O5049" t="s">
        <v>1984</v>
      </c>
      <c r="P5049" t="s">
        <v>10203</v>
      </c>
      <c r="Q5049" t="s">
        <v>10204</v>
      </c>
      <c r="R5049">
        <v>435</v>
      </c>
      <c r="S5049">
        <v>1500</v>
      </c>
      <c r="T5049">
        <v>1</v>
      </c>
      <c r="U5049" t="s">
        <v>10044</v>
      </c>
      <c r="V5049" t="s">
        <v>10215</v>
      </c>
      <c r="W5049" s="4">
        <v>45383</v>
      </c>
    </row>
    <row r="5050" spans="1:23" x14ac:dyDescent="0.25">
      <c r="A5050" t="s">
        <v>10898</v>
      </c>
      <c r="B5050" t="s">
        <v>10040</v>
      </c>
      <c r="C5050">
        <v>414</v>
      </c>
      <c r="D5050">
        <v>818</v>
      </c>
      <c r="E5050" t="s">
        <v>601</v>
      </c>
      <c r="F5050" t="str">
        <f>VLOOKUP(E5050,centro_costo!A$1:C$100,3,0)</f>
        <v>UNIDAD DE SERVICIOS GENERALES</v>
      </c>
      <c r="G5050" t="s">
        <v>19</v>
      </c>
      <c r="H5050" t="str">
        <f>VLOOKUP(G5050,fuente_financiamiento!A$1:B$5,2,0)</f>
        <v>00:RECURSOS ORDINARIOS</v>
      </c>
      <c r="I5050" t="s">
        <v>10047</v>
      </c>
      <c r="J5050" t="str">
        <f>VLOOKUP(I5050,clasificador!A$1:C$1634,3,0)</f>
        <v>2.3. 2  7.14 98:OTROS SERVICIOS TECNICOS Y PROFESIONALES DESARROLLADOS POR PERSONAS NATURALES</v>
      </c>
      <c r="K5050">
        <v>13</v>
      </c>
      <c r="L5050" t="s">
        <v>1040</v>
      </c>
      <c r="M5050" t="s">
        <v>3664</v>
      </c>
      <c r="N5050" t="s">
        <v>280</v>
      </c>
      <c r="O5050" t="s">
        <v>1984</v>
      </c>
      <c r="P5050" t="s">
        <v>10203</v>
      </c>
      <c r="Q5050" t="s">
        <v>10204</v>
      </c>
      <c r="R5050">
        <v>435</v>
      </c>
      <c r="S5050">
        <v>1500</v>
      </c>
      <c r="T5050">
        <v>1</v>
      </c>
      <c r="U5050" t="s">
        <v>10044</v>
      </c>
      <c r="V5050" t="s">
        <v>10899</v>
      </c>
      <c r="W5050" s="4">
        <v>45383</v>
      </c>
    </row>
    <row r="5051" spans="1:23" x14ac:dyDescent="0.25">
      <c r="A5051" t="s">
        <v>10900</v>
      </c>
      <c r="B5051" t="s">
        <v>10040</v>
      </c>
      <c r="C5051">
        <v>408</v>
      </c>
      <c r="D5051">
        <v>811</v>
      </c>
      <c r="E5051" t="s">
        <v>601</v>
      </c>
      <c r="F5051" t="str">
        <f>VLOOKUP(E5051,centro_costo!A$1:C$100,3,0)</f>
        <v>UNIDAD DE SERVICIOS GENERALES</v>
      </c>
      <c r="G5051" t="s">
        <v>19</v>
      </c>
      <c r="H5051" t="str">
        <f>VLOOKUP(G5051,fuente_financiamiento!A$1:B$5,2,0)</f>
        <v>00:RECURSOS ORDINARIOS</v>
      </c>
      <c r="I5051" t="s">
        <v>10047</v>
      </c>
      <c r="J5051" t="str">
        <f>VLOOKUP(I5051,clasificador!A$1:C$1634,3,0)</f>
        <v>2.3. 2  7.14 98:OTROS SERVICIOS TECNICOS Y PROFESIONALES DESARROLLADOS POR PERSONAS NATURALES</v>
      </c>
      <c r="K5051">
        <v>13</v>
      </c>
      <c r="L5051" t="s">
        <v>1040</v>
      </c>
      <c r="M5051" t="s">
        <v>3664</v>
      </c>
      <c r="N5051" t="s">
        <v>280</v>
      </c>
      <c r="O5051" t="s">
        <v>1984</v>
      </c>
      <c r="P5051" t="s">
        <v>10203</v>
      </c>
      <c r="Q5051" t="s">
        <v>10204</v>
      </c>
      <c r="R5051">
        <v>435</v>
      </c>
      <c r="S5051">
        <v>1500</v>
      </c>
      <c r="T5051">
        <v>1</v>
      </c>
      <c r="U5051" t="s">
        <v>10044</v>
      </c>
      <c r="V5051" t="s">
        <v>10205</v>
      </c>
      <c r="W5051" s="4">
        <v>45383</v>
      </c>
    </row>
    <row r="5052" spans="1:23" x14ac:dyDescent="0.25">
      <c r="A5052" t="s">
        <v>10901</v>
      </c>
      <c r="B5052" t="s">
        <v>10040</v>
      </c>
      <c r="C5052">
        <v>413</v>
      </c>
      <c r="D5052">
        <v>808</v>
      </c>
      <c r="E5052" t="s">
        <v>601</v>
      </c>
      <c r="F5052" t="str">
        <f>VLOOKUP(E5052,centro_costo!A$1:C$100,3,0)</f>
        <v>UNIDAD DE SERVICIOS GENERALES</v>
      </c>
      <c r="G5052" t="s">
        <v>19</v>
      </c>
      <c r="H5052" t="str">
        <f>VLOOKUP(G5052,fuente_financiamiento!A$1:B$5,2,0)</f>
        <v>00:RECURSOS ORDINARIOS</v>
      </c>
      <c r="I5052" t="s">
        <v>10047</v>
      </c>
      <c r="J5052" t="str">
        <f>VLOOKUP(I5052,clasificador!A$1:C$1634,3,0)</f>
        <v>2.3. 2  7.14 98:OTROS SERVICIOS TECNICOS Y PROFESIONALES DESARROLLADOS POR PERSONAS NATURALES</v>
      </c>
      <c r="K5052">
        <v>13</v>
      </c>
      <c r="L5052" t="s">
        <v>1040</v>
      </c>
      <c r="M5052" t="s">
        <v>3664</v>
      </c>
      <c r="N5052" t="s">
        <v>280</v>
      </c>
      <c r="O5052" t="s">
        <v>1984</v>
      </c>
      <c r="P5052" t="s">
        <v>10203</v>
      </c>
      <c r="Q5052" t="s">
        <v>10204</v>
      </c>
      <c r="R5052">
        <v>435</v>
      </c>
      <c r="S5052">
        <v>1500</v>
      </c>
      <c r="T5052">
        <v>1</v>
      </c>
      <c r="U5052" t="s">
        <v>10044</v>
      </c>
      <c r="V5052" t="s">
        <v>10209</v>
      </c>
      <c r="W5052" s="4">
        <v>45383</v>
      </c>
    </row>
    <row r="5053" spans="1:23" x14ac:dyDescent="0.25">
      <c r="A5053" t="s">
        <v>10902</v>
      </c>
      <c r="B5053" t="s">
        <v>10040</v>
      </c>
      <c r="C5053">
        <v>526</v>
      </c>
      <c r="D5053">
        <v>1052</v>
      </c>
      <c r="E5053" t="s">
        <v>110</v>
      </c>
      <c r="F5053" t="str">
        <f>VLOOKUP(E5053,centro_costo!A$1:C$100,3,0)</f>
        <v>RECTORADO</v>
      </c>
      <c r="G5053" t="s">
        <v>19</v>
      </c>
      <c r="H5053" t="str">
        <f>VLOOKUP(G5053,fuente_financiamiento!A$1:B$5,2,0)</f>
        <v>00:RECURSOS ORDINARIOS</v>
      </c>
      <c r="I5053" t="s">
        <v>10047</v>
      </c>
      <c r="J5053" t="str">
        <f>VLOOKUP(I5053,clasificador!A$1:C$1634,3,0)</f>
        <v>2.3. 2  7.14 98:OTROS SERVICIOS TECNICOS Y PROFESIONALES DESARROLLADOS POR PERSONAS NATURALES</v>
      </c>
      <c r="K5053">
        <v>16</v>
      </c>
      <c r="L5053" t="s">
        <v>1108</v>
      </c>
      <c r="M5053" t="s">
        <v>2235</v>
      </c>
      <c r="N5053" t="s">
        <v>280</v>
      </c>
      <c r="O5053" t="s">
        <v>4178</v>
      </c>
      <c r="P5053" t="s">
        <v>10101</v>
      </c>
      <c r="Q5053" t="s">
        <v>10102</v>
      </c>
      <c r="R5053">
        <v>240</v>
      </c>
      <c r="S5053">
        <v>2500</v>
      </c>
      <c r="T5053">
        <v>1</v>
      </c>
      <c r="U5053" t="s">
        <v>10044</v>
      </c>
      <c r="V5053" t="s">
        <v>10103</v>
      </c>
      <c r="W5053" s="4">
        <v>45383</v>
      </c>
    </row>
    <row r="5054" spans="1:23" x14ac:dyDescent="0.25">
      <c r="A5054" t="s">
        <v>10903</v>
      </c>
      <c r="B5054" t="s">
        <v>10040</v>
      </c>
      <c r="C5054">
        <v>417</v>
      </c>
      <c r="D5054">
        <v>815</v>
      </c>
      <c r="E5054" t="s">
        <v>601</v>
      </c>
      <c r="F5054" t="str">
        <f>VLOOKUP(E5054,centro_costo!A$1:C$100,3,0)</f>
        <v>UNIDAD DE SERVICIOS GENERALES</v>
      </c>
      <c r="G5054" t="s">
        <v>19</v>
      </c>
      <c r="H5054" t="str">
        <f>VLOOKUP(G5054,fuente_financiamiento!A$1:B$5,2,0)</f>
        <v>00:RECURSOS ORDINARIOS</v>
      </c>
      <c r="I5054" t="s">
        <v>10047</v>
      </c>
      <c r="J5054" t="str">
        <f>VLOOKUP(I5054,clasificador!A$1:C$1634,3,0)</f>
        <v>2.3. 2  7.14 98:OTROS SERVICIOS TECNICOS Y PROFESIONALES DESARROLLADOS POR PERSONAS NATURALES</v>
      </c>
      <c r="K5054">
        <v>13</v>
      </c>
      <c r="L5054" t="s">
        <v>1040</v>
      </c>
      <c r="M5054" t="s">
        <v>3664</v>
      </c>
      <c r="N5054" t="s">
        <v>280</v>
      </c>
      <c r="O5054" t="s">
        <v>1984</v>
      </c>
      <c r="P5054" t="s">
        <v>10203</v>
      </c>
      <c r="Q5054" t="s">
        <v>10204</v>
      </c>
      <c r="R5054">
        <v>435</v>
      </c>
      <c r="S5054">
        <v>1500</v>
      </c>
      <c r="T5054">
        <v>1</v>
      </c>
      <c r="U5054" t="s">
        <v>10044</v>
      </c>
      <c r="V5054" t="s">
        <v>10319</v>
      </c>
      <c r="W5054" s="4">
        <v>45383</v>
      </c>
    </row>
    <row r="5055" spans="1:23" x14ac:dyDescent="0.25">
      <c r="A5055" t="s">
        <v>10904</v>
      </c>
      <c r="B5055" t="s">
        <v>10040</v>
      </c>
      <c r="C5055">
        <v>303</v>
      </c>
      <c r="D5055">
        <v>704</v>
      </c>
      <c r="E5055" t="s">
        <v>244</v>
      </c>
      <c r="F5055" t="str">
        <f>VLOOKUP(E5055,centro_costo!A$1:C$100,3,0)</f>
        <v>UNIDAD DE ABASTECIMIENTO</v>
      </c>
      <c r="G5055" t="s">
        <v>19</v>
      </c>
      <c r="H5055" t="str">
        <f>VLOOKUP(G5055,fuente_financiamiento!A$1:B$5,2,0)</f>
        <v>00:RECURSOS ORDINARIOS</v>
      </c>
      <c r="I5055" t="s">
        <v>10047</v>
      </c>
      <c r="J5055" t="str">
        <f>VLOOKUP(I5055,clasificador!A$1:C$1634,3,0)</f>
        <v>2.3. 2  7.14 98:OTROS SERVICIOS TECNICOS Y PROFESIONALES DESARROLLADOS POR PERSONAS NATURALES</v>
      </c>
      <c r="K5055">
        <v>31</v>
      </c>
      <c r="L5055" t="s">
        <v>1108</v>
      </c>
      <c r="M5055" t="s">
        <v>719</v>
      </c>
      <c r="N5055" t="s">
        <v>281</v>
      </c>
      <c r="O5055" t="s">
        <v>4656</v>
      </c>
      <c r="P5055" t="s">
        <v>10048</v>
      </c>
      <c r="Q5055" t="s">
        <v>10049</v>
      </c>
      <c r="R5055">
        <v>325</v>
      </c>
      <c r="S5055">
        <v>2500</v>
      </c>
      <c r="T5055">
        <v>1</v>
      </c>
      <c r="U5055" t="s">
        <v>10044</v>
      </c>
      <c r="V5055" t="s">
        <v>10430</v>
      </c>
      <c r="W5055" s="4">
        <v>45383</v>
      </c>
    </row>
    <row r="5056" spans="1:23" x14ac:dyDescent="0.25">
      <c r="A5056" t="s">
        <v>10905</v>
      </c>
      <c r="B5056" t="s">
        <v>10040</v>
      </c>
      <c r="C5056">
        <v>539</v>
      </c>
      <c r="D5056">
        <v>1081</v>
      </c>
      <c r="E5056" t="s">
        <v>244</v>
      </c>
      <c r="F5056" t="str">
        <f>VLOOKUP(E5056,centro_costo!A$1:C$100,3,0)</f>
        <v>UNIDAD DE ABASTECIMIENTO</v>
      </c>
      <c r="G5056" t="s">
        <v>31</v>
      </c>
      <c r="H5056" t="str">
        <f>VLOOKUP(G5056,fuente_financiamiento!A$1:B$5,2,0)</f>
        <v>09:RECURSOS DIRECTAMENTE RECAUDADOS</v>
      </c>
      <c r="I5056" t="s">
        <v>10047</v>
      </c>
      <c r="J5056" t="str">
        <f>VLOOKUP(I5056,clasificador!A$1:C$1634,3,0)</f>
        <v>2.3. 2  7.14 98:OTROS SERVICIOS TECNICOS Y PROFESIONALES DESARROLLADOS POR PERSONAS NATURALES</v>
      </c>
      <c r="K5056">
        <v>31</v>
      </c>
      <c r="L5056" t="s">
        <v>1108</v>
      </c>
      <c r="M5056" t="s">
        <v>2235</v>
      </c>
      <c r="N5056" t="s">
        <v>280</v>
      </c>
      <c r="O5056" t="s">
        <v>255</v>
      </c>
      <c r="P5056" t="s">
        <v>10906</v>
      </c>
      <c r="Q5056" t="s">
        <v>10907</v>
      </c>
      <c r="R5056">
        <v>521</v>
      </c>
      <c r="S5056">
        <v>4800</v>
      </c>
      <c r="T5056">
        <v>1</v>
      </c>
      <c r="U5056" t="s">
        <v>10044</v>
      </c>
      <c r="V5056" t="s">
        <v>10908</v>
      </c>
      <c r="W5056" s="4">
        <v>45383</v>
      </c>
    </row>
    <row r="5057" spans="1:23" x14ac:dyDescent="0.25">
      <c r="A5057" t="s">
        <v>10909</v>
      </c>
      <c r="B5057" t="s">
        <v>10040</v>
      </c>
      <c r="C5057">
        <v>509</v>
      </c>
      <c r="D5057">
        <v>991</v>
      </c>
      <c r="E5057" t="s">
        <v>3000</v>
      </c>
      <c r="F5057" t="str">
        <f>VLOOKUP(E5057,centro_costo!A$1:C$100,3,0)</f>
        <v>VICERRECTORADO DE INVESTIGACIÓN</v>
      </c>
      <c r="G5057" t="s">
        <v>5745</v>
      </c>
      <c r="H5057" t="str">
        <f>VLOOKUP(G5057,fuente_financiamiento!A$1:B$5,2,0)</f>
        <v>18:CANON Y SOBRECANON, REGALIAS, RENTA DE ADUANAS Y PARTICIPACIONES</v>
      </c>
      <c r="I5057" t="s">
        <v>10047</v>
      </c>
      <c r="J5057" t="str">
        <f>VLOOKUP(I5057,clasificador!A$1:C$1634,3,0)</f>
        <v>2.3. 2  7.14 98:OTROS SERVICIOS TECNICOS Y PROFESIONALES DESARROLLADOS POR PERSONAS NATURALES</v>
      </c>
      <c r="K5057">
        <v>22</v>
      </c>
      <c r="L5057" t="s">
        <v>1108</v>
      </c>
      <c r="M5057" t="s">
        <v>719</v>
      </c>
      <c r="N5057" t="s">
        <v>87</v>
      </c>
      <c r="O5057" t="s">
        <v>10910</v>
      </c>
      <c r="P5057" t="s">
        <v>10911</v>
      </c>
      <c r="Q5057" t="s">
        <v>10912</v>
      </c>
      <c r="R5057">
        <v>448</v>
      </c>
      <c r="S5057">
        <v>2500</v>
      </c>
      <c r="T5057">
        <v>1</v>
      </c>
      <c r="U5057" t="s">
        <v>10044</v>
      </c>
      <c r="V5057" t="s">
        <v>10913</v>
      </c>
      <c r="W5057" s="4">
        <v>45383</v>
      </c>
    </row>
    <row r="5058" spans="1:23" x14ac:dyDescent="0.25">
      <c r="A5058" t="s">
        <v>10914</v>
      </c>
      <c r="B5058" t="s">
        <v>10040</v>
      </c>
      <c r="C5058">
        <v>537</v>
      </c>
      <c r="D5058">
        <v>1089</v>
      </c>
      <c r="E5058" t="s">
        <v>2554</v>
      </c>
      <c r="F5058" t="str">
        <f>VLOOKUP(E5058,centro_costo!A$1:C$100,3,0)</f>
        <v>OFICINA DE COMUNICACIÓN E IMAGEN INSTITUCIONAL</v>
      </c>
      <c r="G5058" t="s">
        <v>31</v>
      </c>
      <c r="H5058" t="str">
        <f>VLOOKUP(G5058,fuente_financiamiento!A$1:B$5,2,0)</f>
        <v>09:RECURSOS DIRECTAMENTE RECAUDADOS</v>
      </c>
      <c r="I5058" t="s">
        <v>10047</v>
      </c>
      <c r="J5058" t="str">
        <f>VLOOKUP(I5058,clasificador!A$1:C$1634,3,0)</f>
        <v>2.3. 2  7.14 98:OTROS SERVICIOS TECNICOS Y PROFESIONALES DESARROLLADOS POR PERSONAS NATURALES</v>
      </c>
      <c r="K5058">
        <v>32</v>
      </c>
      <c r="L5058" t="s">
        <v>1108</v>
      </c>
      <c r="M5058" t="s">
        <v>719</v>
      </c>
      <c r="N5058" t="s">
        <v>281</v>
      </c>
      <c r="O5058" t="s">
        <v>10915</v>
      </c>
      <c r="P5058" t="s">
        <v>10916</v>
      </c>
      <c r="Q5058" t="s">
        <v>10917</v>
      </c>
      <c r="R5058">
        <v>343</v>
      </c>
      <c r="S5058">
        <v>2500</v>
      </c>
      <c r="T5058">
        <v>1</v>
      </c>
      <c r="U5058" t="s">
        <v>10044</v>
      </c>
      <c r="V5058" t="s">
        <v>10130</v>
      </c>
      <c r="W5058" s="4">
        <v>45383</v>
      </c>
    </row>
    <row r="5059" spans="1:23" x14ac:dyDescent="0.25">
      <c r="A5059" t="s">
        <v>10918</v>
      </c>
      <c r="B5059" t="s">
        <v>10040</v>
      </c>
      <c r="C5059">
        <v>512</v>
      </c>
      <c r="D5059">
        <v>1032</v>
      </c>
      <c r="E5059" t="s">
        <v>202</v>
      </c>
      <c r="F5059" t="str">
        <f>VLOOKUP(E5059,centro_costo!A$1:C$100,3,0)</f>
        <v>ESCUELA PROFESIONAL DE ENFERMERÍA</v>
      </c>
      <c r="G5059" t="s">
        <v>19</v>
      </c>
      <c r="H5059" t="str">
        <f>VLOOKUP(G5059,fuente_financiamiento!A$1:B$5,2,0)</f>
        <v>00:RECURSOS ORDINARIOS</v>
      </c>
      <c r="I5059" t="s">
        <v>10047</v>
      </c>
      <c r="J5059" t="str">
        <f>VLOOKUP(I5059,clasificador!A$1:C$1634,3,0)</f>
        <v>2.3. 2  7.14 98:OTROS SERVICIOS TECNICOS Y PROFESIONALES DESARROLLADOS POR PERSONAS NATURALES</v>
      </c>
      <c r="K5059">
        <v>5</v>
      </c>
      <c r="L5059" t="s">
        <v>1108</v>
      </c>
      <c r="M5059" t="s">
        <v>719</v>
      </c>
      <c r="N5059" t="s">
        <v>281</v>
      </c>
      <c r="O5059" t="s">
        <v>4656</v>
      </c>
      <c r="P5059" t="s">
        <v>10048</v>
      </c>
      <c r="Q5059" t="s">
        <v>10049</v>
      </c>
      <c r="R5059">
        <v>275</v>
      </c>
      <c r="S5059">
        <v>1100</v>
      </c>
      <c r="T5059">
        <v>1</v>
      </c>
      <c r="U5059" t="s">
        <v>10044</v>
      </c>
      <c r="V5059" t="s">
        <v>10244</v>
      </c>
      <c r="W5059" s="4">
        <v>45383</v>
      </c>
    </row>
    <row r="5060" spans="1:23" x14ac:dyDescent="0.25">
      <c r="A5060" t="s">
        <v>10919</v>
      </c>
      <c r="B5060" t="s">
        <v>10040</v>
      </c>
      <c r="C5060">
        <v>553</v>
      </c>
      <c r="D5060">
        <v>1107</v>
      </c>
      <c r="E5060" t="s">
        <v>185</v>
      </c>
      <c r="F5060" t="str">
        <f>VLOOKUP(E5060,centro_costo!A$1:C$100,3,0)</f>
        <v>DIRECCION GENERAL DE ADMINISTRACION</v>
      </c>
      <c r="G5060" t="s">
        <v>19</v>
      </c>
      <c r="H5060" t="str">
        <f>VLOOKUP(G5060,fuente_financiamiento!A$1:B$5,2,0)</f>
        <v>00:RECURSOS ORDINARIOS</v>
      </c>
      <c r="I5060" t="s">
        <v>10123</v>
      </c>
      <c r="J5060" t="str">
        <f>VLOOKUP(I5060,clasificador!A$1:C$1634,3,0)</f>
        <v>2.3. 2  2. 1  1:SERVICIO DE SUMINISTRO DE ENERGIA ELECTRICA</v>
      </c>
      <c r="K5060">
        <v>17</v>
      </c>
      <c r="L5060" t="s">
        <v>3542</v>
      </c>
      <c r="M5060" t="s">
        <v>3664</v>
      </c>
      <c r="N5060" t="s">
        <v>61</v>
      </c>
      <c r="O5060" t="s">
        <v>255</v>
      </c>
      <c r="P5060" t="s">
        <v>10124</v>
      </c>
      <c r="Q5060" t="s">
        <v>10125</v>
      </c>
      <c r="R5060">
        <v>344</v>
      </c>
      <c r="S5060">
        <v>93912.6</v>
      </c>
      <c r="T5060">
        <v>1</v>
      </c>
      <c r="U5060" t="s">
        <v>10044</v>
      </c>
      <c r="V5060" t="s">
        <v>10126</v>
      </c>
      <c r="W5060" s="4">
        <v>45383</v>
      </c>
    </row>
    <row r="5061" spans="1:23" x14ac:dyDescent="0.25">
      <c r="A5061" t="s">
        <v>10920</v>
      </c>
      <c r="B5061" t="s">
        <v>10040</v>
      </c>
      <c r="C5061">
        <v>535</v>
      </c>
      <c r="D5061">
        <v>1079</v>
      </c>
      <c r="E5061" t="s">
        <v>172</v>
      </c>
      <c r="F5061" t="str">
        <f>VLOOKUP(E5061,centro_costo!A$1:C$100,3,0)</f>
        <v>OFICINA DE TECNOLOGIAS DE LA INFORMACION</v>
      </c>
      <c r="G5061" t="s">
        <v>19</v>
      </c>
      <c r="H5061" t="str">
        <f>VLOOKUP(G5061,fuente_financiamiento!A$1:B$5,2,0)</f>
        <v>00:RECURSOS ORDINARIOS</v>
      </c>
      <c r="I5061" t="s">
        <v>10408</v>
      </c>
      <c r="J5061" t="str">
        <f>VLOOKUP(I5061,clasificador!A$1:C$1634,3,0)</f>
        <v>2.3. 2  7. 4 99:OTROS SERVICIOS DE INFORMATICA</v>
      </c>
      <c r="K5061">
        <v>2</v>
      </c>
      <c r="L5061" t="s">
        <v>755</v>
      </c>
      <c r="M5061" t="s">
        <v>3664</v>
      </c>
      <c r="N5061" t="s">
        <v>255</v>
      </c>
      <c r="O5061" t="s">
        <v>2726</v>
      </c>
      <c r="P5061" t="s">
        <v>10454</v>
      </c>
      <c r="Q5061" t="s">
        <v>10455</v>
      </c>
      <c r="R5061">
        <v>341</v>
      </c>
      <c r="S5061">
        <v>2700</v>
      </c>
      <c r="T5061">
        <v>1</v>
      </c>
      <c r="U5061" t="s">
        <v>10044</v>
      </c>
      <c r="V5061" t="s">
        <v>10456</v>
      </c>
      <c r="W5061" s="4">
        <v>45383</v>
      </c>
    </row>
    <row r="5062" spans="1:23" x14ac:dyDescent="0.25">
      <c r="A5062" t="s">
        <v>10921</v>
      </c>
      <c r="B5062" t="s">
        <v>10040</v>
      </c>
      <c r="C5062">
        <v>467</v>
      </c>
      <c r="D5062">
        <v>910</v>
      </c>
      <c r="E5062" t="s">
        <v>185</v>
      </c>
      <c r="F5062" t="str">
        <f>VLOOKUP(E5062,centro_costo!A$1:C$100,3,0)</f>
        <v>DIRECCION GENERAL DE ADMINISTRACION</v>
      </c>
      <c r="G5062" t="s">
        <v>19</v>
      </c>
      <c r="H5062" t="str">
        <f>VLOOKUP(G5062,fuente_financiamiento!A$1:B$5,2,0)</f>
        <v>00:RECURSOS ORDINARIOS</v>
      </c>
      <c r="I5062" t="s">
        <v>10888</v>
      </c>
      <c r="J5062" t="str">
        <f>VLOOKUP(I5062,clasificador!A$1:C$1634,3,0)</f>
        <v>2.3. 2  2. 5  1:DIFUSIÓN EN EL DIARIO OFICIAL</v>
      </c>
      <c r="K5062">
        <v>17</v>
      </c>
      <c r="L5062" t="s">
        <v>2120</v>
      </c>
      <c r="M5062" t="s">
        <v>3664</v>
      </c>
      <c r="N5062" t="s">
        <v>23</v>
      </c>
      <c r="O5062" t="s">
        <v>544</v>
      </c>
      <c r="P5062" t="s">
        <v>10889</v>
      </c>
      <c r="Q5062" t="s">
        <v>10890</v>
      </c>
      <c r="R5062">
        <v>345</v>
      </c>
      <c r="S5062">
        <v>1498</v>
      </c>
      <c r="T5062">
        <v>1</v>
      </c>
      <c r="U5062" t="s">
        <v>10044</v>
      </c>
      <c r="V5062" t="s">
        <v>10891</v>
      </c>
      <c r="W5062" s="4">
        <v>45383</v>
      </c>
    </row>
    <row r="5063" spans="1:23" x14ac:dyDescent="0.25">
      <c r="A5063" t="s">
        <v>10922</v>
      </c>
      <c r="B5063" t="s">
        <v>10040</v>
      </c>
      <c r="C5063">
        <v>523</v>
      </c>
      <c r="D5063">
        <v>1071</v>
      </c>
      <c r="E5063" t="s">
        <v>185</v>
      </c>
      <c r="F5063" t="str">
        <f>VLOOKUP(E5063,centro_costo!A$1:C$100,3,0)</f>
        <v>DIRECCION GENERAL DE ADMINISTRACION</v>
      </c>
      <c r="G5063" t="s">
        <v>19</v>
      </c>
      <c r="H5063" t="str">
        <f>VLOOKUP(G5063,fuente_financiamiento!A$1:B$5,2,0)</f>
        <v>00:RECURSOS ORDINARIOS</v>
      </c>
      <c r="I5063" t="s">
        <v>10923</v>
      </c>
      <c r="J5063" t="str">
        <f>VLOOKUP(I5063,clasificador!A$1:C$1634,3,0)</f>
        <v>2.3. 2  6. 1  2:GASTOS NOTARIALES</v>
      </c>
      <c r="K5063">
        <v>17</v>
      </c>
      <c r="L5063" t="s">
        <v>4327</v>
      </c>
      <c r="M5063" t="s">
        <v>2235</v>
      </c>
      <c r="N5063" t="s">
        <v>61</v>
      </c>
      <c r="O5063" t="s">
        <v>255</v>
      </c>
      <c r="P5063" t="s">
        <v>10924</v>
      </c>
      <c r="Q5063" t="s">
        <v>10925</v>
      </c>
      <c r="R5063">
        <v>345</v>
      </c>
      <c r="S5063">
        <v>586</v>
      </c>
      <c r="T5063">
        <v>1</v>
      </c>
      <c r="U5063" t="s">
        <v>10044</v>
      </c>
      <c r="V5063" t="s">
        <v>10926</v>
      </c>
      <c r="W5063" s="4">
        <v>45383</v>
      </c>
    </row>
    <row r="5064" spans="1:23" x14ac:dyDescent="0.25">
      <c r="A5064" t="s">
        <v>10927</v>
      </c>
      <c r="B5064" t="s">
        <v>10040</v>
      </c>
      <c r="C5064">
        <v>501</v>
      </c>
      <c r="D5064">
        <v>1010</v>
      </c>
      <c r="E5064" t="s">
        <v>248</v>
      </c>
      <c r="F5064" t="str">
        <f>VLOOKUP(E5064,centro_costo!A$1:C$100,3,0)</f>
        <v>UNIDAD DE RECURSOS HUMANOS</v>
      </c>
      <c r="G5064" t="s">
        <v>31</v>
      </c>
      <c r="H5064" t="str">
        <f>VLOOKUP(G5064,fuente_financiamiento!A$1:B$5,2,0)</f>
        <v>09:RECURSOS DIRECTAMENTE RECAUDADOS</v>
      </c>
      <c r="I5064" t="s">
        <v>10413</v>
      </c>
      <c r="J5064" t="str">
        <f>VLOOKUP(I5064,clasificador!A$1:C$1634,3,0)</f>
        <v>2.3. 2  5. 1 99:DE OTROS BIENES Y ACTIVOS</v>
      </c>
      <c r="K5064">
        <v>30</v>
      </c>
      <c r="L5064" t="s">
        <v>1126</v>
      </c>
      <c r="M5064" t="s">
        <v>3370</v>
      </c>
      <c r="N5064" t="s">
        <v>23</v>
      </c>
      <c r="O5064" t="s">
        <v>226</v>
      </c>
      <c r="P5064" t="s">
        <v>10414</v>
      </c>
      <c r="Q5064" t="s">
        <v>10415</v>
      </c>
      <c r="R5064">
        <v>443</v>
      </c>
      <c r="S5064">
        <v>1250</v>
      </c>
      <c r="T5064">
        <v>1</v>
      </c>
      <c r="U5064" t="s">
        <v>10044</v>
      </c>
      <c r="V5064" t="s">
        <v>10416</v>
      </c>
      <c r="W5064" s="4">
        <v>45383</v>
      </c>
    </row>
    <row r="5065" spans="1:23" x14ac:dyDescent="0.25">
      <c r="A5065" t="s">
        <v>10928</v>
      </c>
      <c r="B5065" t="s">
        <v>10040</v>
      </c>
      <c r="C5065">
        <v>416</v>
      </c>
      <c r="D5065">
        <v>814</v>
      </c>
      <c r="E5065" t="s">
        <v>601</v>
      </c>
      <c r="F5065" t="str">
        <f>VLOOKUP(E5065,centro_costo!A$1:C$100,3,0)</f>
        <v>UNIDAD DE SERVICIOS GENERALES</v>
      </c>
      <c r="G5065" t="s">
        <v>19</v>
      </c>
      <c r="H5065" t="str">
        <f>VLOOKUP(G5065,fuente_financiamiento!A$1:B$5,2,0)</f>
        <v>00:RECURSOS ORDINARIOS</v>
      </c>
      <c r="I5065" t="s">
        <v>10047</v>
      </c>
      <c r="J5065" t="str">
        <f>VLOOKUP(I5065,clasificador!A$1:C$1634,3,0)</f>
        <v>2.3. 2  7.14 98:OTROS SERVICIOS TECNICOS Y PROFESIONALES DESARROLLADOS POR PERSONAS NATURALES</v>
      </c>
      <c r="K5065">
        <v>13</v>
      </c>
      <c r="L5065" t="s">
        <v>1040</v>
      </c>
      <c r="M5065" t="s">
        <v>3664</v>
      </c>
      <c r="N5065" t="s">
        <v>280</v>
      </c>
      <c r="O5065" t="s">
        <v>1984</v>
      </c>
      <c r="P5065" t="s">
        <v>10203</v>
      </c>
      <c r="Q5065" t="s">
        <v>10204</v>
      </c>
      <c r="R5065">
        <v>435</v>
      </c>
      <c r="S5065">
        <v>1500</v>
      </c>
      <c r="T5065">
        <v>1</v>
      </c>
      <c r="U5065" t="s">
        <v>10044</v>
      </c>
      <c r="V5065" t="s">
        <v>10240</v>
      </c>
      <c r="W5065" s="4">
        <v>45383</v>
      </c>
    </row>
    <row r="5066" spans="1:23" x14ac:dyDescent="0.25">
      <c r="A5066" t="s">
        <v>10929</v>
      </c>
      <c r="B5066" t="s">
        <v>10040</v>
      </c>
      <c r="C5066">
        <v>550</v>
      </c>
      <c r="D5066">
        <v>1105</v>
      </c>
      <c r="E5066" t="s">
        <v>5158</v>
      </c>
      <c r="F5066" t="str">
        <f>VLOOKUP(E5066,centro_costo!A$1:C$100,3,0)</f>
        <v>ESCUELA DE POST GRADO</v>
      </c>
      <c r="G5066" t="s">
        <v>31</v>
      </c>
      <c r="H5066" t="str">
        <f>VLOOKUP(G5066,fuente_financiamiento!A$1:B$5,2,0)</f>
        <v>09:RECURSOS DIRECTAMENTE RECAUDADOS</v>
      </c>
      <c r="I5066" t="s">
        <v>10047</v>
      </c>
      <c r="J5066" t="str">
        <f>VLOOKUP(I5066,clasificador!A$1:C$1634,3,0)</f>
        <v>2.3. 2  7.14 98:OTROS SERVICIOS TECNICOS Y PROFESIONALES DESARROLLADOS POR PERSONAS NATURALES</v>
      </c>
      <c r="K5066">
        <v>21</v>
      </c>
      <c r="L5066" t="s">
        <v>1108</v>
      </c>
      <c r="M5066" t="s">
        <v>719</v>
      </c>
      <c r="N5066" t="s">
        <v>87</v>
      </c>
      <c r="O5066" t="s">
        <v>10574</v>
      </c>
      <c r="P5066" t="s">
        <v>10575</v>
      </c>
      <c r="Q5066" t="s">
        <v>10576</v>
      </c>
      <c r="R5066">
        <v>19</v>
      </c>
      <c r="S5066">
        <v>2000</v>
      </c>
      <c r="T5066">
        <v>1</v>
      </c>
      <c r="U5066" t="s">
        <v>10044</v>
      </c>
      <c r="V5066" t="s">
        <v>10577</v>
      </c>
      <c r="W5066" s="4">
        <v>45383</v>
      </c>
    </row>
    <row r="5067" spans="1:23" x14ac:dyDescent="0.25">
      <c r="A5067" t="s">
        <v>10930</v>
      </c>
      <c r="B5067" t="s">
        <v>10040</v>
      </c>
      <c r="C5067">
        <v>522</v>
      </c>
      <c r="D5067">
        <v>1049</v>
      </c>
      <c r="E5067" t="s">
        <v>202</v>
      </c>
      <c r="F5067" t="str">
        <f>VLOOKUP(E5067,centro_costo!A$1:C$100,3,0)</f>
        <v>ESCUELA PROFESIONAL DE ENFERMERÍA</v>
      </c>
      <c r="G5067" t="s">
        <v>19</v>
      </c>
      <c r="H5067" t="str">
        <f>VLOOKUP(G5067,fuente_financiamiento!A$1:B$5,2,0)</f>
        <v>00:RECURSOS ORDINARIOS</v>
      </c>
      <c r="I5067" t="s">
        <v>10047</v>
      </c>
      <c r="J5067" t="str">
        <f>VLOOKUP(I5067,clasificador!A$1:C$1634,3,0)</f>
        <v>2.3. 2  7.14 98:OTROS SERVICIOS TECNICOS Y PROFESIONALES DESARROLLADOS POR PERSONAS NATURALES</v>
      </c>
      <c r="K5067">
        <v>5</v>
      </c>
      <c r="L5067" t="s">
        <v>1108</v>
      </c>
      <c r="M5067" t="s">
        <v>719</v>
      </c>
      <c r="N5067" t="s">
        <v>281</v>
      </c>
      <c r="O5067" t="s">
        <v>4656</v>
      </c>
      <c r="P5067" t="s">
        <v>10048</v>
      </c>
      <c r="Q5067" t="s">
        <v>10049</v>
      </c>
      <c r="R5067">
        <v>275</v>
      </c>
      <c r="S5067">
        <v>1100</v>
      </c>
      <c r="T5067">
        <v>1</v>
      </c>
      <c r="U5067" t="s">
        <v>10044</v>
      </c>
      <c r="V5067" t="s">
        <v>10283</v>
      </c>
      <c r="W5067" s="4">
        <v>45383</v>
      </c>
    </row>
    <row r="5068" spans="1:23" x14ac:dyDescent="0.25">
      <c r="A5068" t="s">
        <v>10931</v>
      </c>
      <c r="B5068" t="s">
        <v>10040</v>
      </c>
      <c r="C5068">
        <v>368</v>
      </c>
      <c r="D5068">
        <v>725</v>
      </c>
      <c r="E5068" t="s">
        <v>130</v>
      </c>
      <c r="F5068" t="str">
        <f>VLOOKUP(E5068,centro_costo!A$1:C$100,3,0)</f>
        <v>UNIDAD EJECUTORA DE INVERSIONES</v>
      </c>
      <c r="G5068" t="s">
        <v>19</v>
      </c>
      <c r="H5068" t="str">
        <f>VLOOKUP(G5068,fuente_financiamiento!A$1:B$5,2,0)</f>
        <v>00:RECURSOS ORDINARIOS</v>
      </c>
      <c r="I5068" t="s">
        <v>10047</v>
      </c>
      <c r="J5068" t="str">
        <f>VLOOKUP(I5068,clasificador!A$1:C$1634,3,0)</f>
        <v>2.3. 2  7.14 98:OTROS SERVICIOS TECNICOS Y PROFESIONALES DESARROLLADOS POR PERSONAS NATURALES</v>
      </c>
      <c r="K5068">
        <v>4</v>
      </c>
      <c r="L5068" t="s">
        <v>1108</v>
      </c>
      <c r="M5068" t="s">
        <v>719</v>
      </c>
      <c r="N5068" t="s">
        <v>281</v>
      </c>
      <c r="O5068" t="s">
        <v>1852</v>
      </c>
      <c r="P5068" t="s">
        <v>10092</v>
      </c>
      <c r="Q5068" t="s">
        <v>10093</v>
      </c>
      <c r="R5068">
        <v>300</v>
      </c>
      <c r="S5068">
        <v>5000</v>
      </c>
      <c r="T5068">
        <v>1</v>
      </c>
      <c r="U5068" t="s">
        <v>10044</v>
      </c>
      <c r="V5068" t="s">
        <v>10094</v>
      </c>
      <c r="W5068" s="4">
        <v>45383</v>
      </c>
    </row>
    <row r="5069" spans="1:23" x14ac:dyDescent="0.25">
      <c r="A5069" t="s">
        <v>10932</v>
      </c>
      <c r="B5069" t="s">
        <v>10040</v>
      </c>
      <c r="C5069">
        <v>525</v>
      </c>
      <c r="D5069">
        <v>1051</v>
      </c>
      <c r="E5069" t="s">
        <v>202</v>
      </c>
      <c r="F5069" t="str">
        <f>VLOOKUP(E5069,centro_costo!A$1:C$100,3,0)</f>
        <v>ESCUELA PROFESIONAL DE ENFERMERÍA</v>
      </c>
      <c r="G5069" t="s">
        <v>19</v>
      </c>
      <c r="H5069" t="str">
        <f>VLOOKUP(G5069,fuente_financiamiento!A$1:B$5,2,0)</f>
        <v>00:RECURSOS ORDINARIOS</v>
      </c>
      <c r="I5069" t="s">
        <v>10047</v>
      </c>
      <c r="J5069" t="str">
        <f>VLOOKUP(I5069,clasificador!A$1:C$1634,3,0)</f>
        <v>2.3. 2  7.14 98:OTROS SERVICIOS TECNICOS Y PROFESIONALES DESARROLLADOS POR PERSONAS NATURALES</v>
      </c>
      <c r="K5069">
        <v>5</v>
      </c>
      <c r="L5069" t="s">
        <v>755</v>
      </c>
      <c r="M5069" t="s">
        <v>3664</v>
      </c>
      <c r="N5069" t="s">
        <v>255</v>
      </c>
      <c r="O5069" t="s">
        <v>1526</v>
      </c>
      <c r="P5069" t="s">
        <v>10088</v>
      </c>
      <c r="Q5069" t="s">
        <v>10089</v>
      </c>
      <c r="R5069">
        <v>275</v>
      </c>
      <c r="S5069">
        <v>1100</v>
      </c>
      <c r="T5069">
        <v>1</v>
      </c>
      <c r="U5069" t="s">
        <v>10044</v>
      </c>
      <c r="V5069" t="s">
        <v>10297</v>
      </c>
      <c r="W5069" s="4">
        <v>45383</v>
      </c>
    </row>
    <row r="5070" spans="1:23" x14ac:dyDescent="0.25">
      <c r="A5070" t="s">
        <v>10933</v>
      </c>
      <c r="B5070" t="s">
        <v>10040</v>
      </c>
      <c r="C5070">
        <v>511</v>
      </c>
      <c r="D5070">
        <v>1046</v>
      </c>
      <c r="E5070" t="s">
        <v>185</v>
      </c>
      <c r="F5070" t="str">
        <f>VLOOKUP(E5070,centro_costo!A$1:C$100,3,0)</f>
        <v>DIRECCION GENERAL DE ADMINISTRACION</v>
      </c>
      <c r="G5070" t="s">
        <v>19</v>
      </c>
      <c r="H5070" t="str">
        <f>VLOOKUP(G5070,fuente_financiamiento!A$1:B$5,2,0)</f>
        <v>00:RECURSOS ORDINARIOS</v>
      </c>
      <c r="I5070" t="s">
        <v>10047</v>
      </c>
      <c r="J5070" t="str">
        <f>VLOOKUP(I5070,clasificador!A$1:C$1634,3,0)</f>
        <v>2.3. 2  7.14 98:OTROS SERVICIOS TECNICOS Y PROFESIONALES DESARROLLADOS POR PERSONAS NATURALES</v>
      </c>
      <c r="K5070">
        <v>17</v>
      </c>
      <c r="L5070" t="s">
        <v>1108</v>
      </c>
      <c r="M5070" t="s">
        <v>719</v>
      </c>
      <c r="N5070" t="s">
        <v>281</v>
      </c>
      <c r="O5070" t="s">
        <v>10934</v>
      </c>
      <c r="P5070" t="s">
        <v>10935</v>
      </c>
      <c r="Q5070" t="s">
        <v>10936</v>
      </c>
      <c r="R5070">
        <v>345</v>
      </c>
      <c r="S5070">
        <v>2500</v>
      </c>
      <c r="T5070">
        <v>1</v>
      </c>
      <c r="U5070" t="s">
        <v>10044</v>
      </c>
      <c r="V5070" t="s">
        <v>10937</v>
      </c>
      <c r="W5070" s="4">
        <v>45383</v>
      </c>
    </row>
    <row r="5071" spans="1:23" x14ac:dyDescent="0.25">
      <c r="A5071" t="s">
        <v>10938</v>
      </c>
      <c r="B5071" t="s">
        <v>10040</v>
      </c>
      <c r="C5071">
        <v>470</v>
      </c>
      <c r="D5071">
        <v>944</v>
      </c>
      <c r="E5071" t="s">
        <v>142</v>
      </c>
      <c r="F5071" t="str">
        <f>VLOOKUP(E5071,centro_costo!A$1:C$100,3,0)</f>
        <v>UNIDAD DE SALUD PSICOPEDAGOGICA Y SERVICIO SOCIAL</v>
      </c>
      <c r="G5071" t="s">
        <v>19</v>
      </c>
      <c r="H5071" t="str">
        <f>VLOOKUP(G5071,fuente_financiamiento!A$1:B$5,2,0)</f>
        <v>00:RECURSOS ORDINARIOS</v>
      </c>
      <c r="I5071" t="s">
        <v>10047</v>
      </c>
      <c r="J5071" t="str">
        <f>VLOOKUP(I5071,clasificador!A$1:C$1634,3,0)</f>
        <v>2.3. 2  7.14 98:OTROS SERVICIOS TECNICOS Y PROFESIONALES DESARROLLADOS POR PERSONAS NATURALES</v>
      </c>
      <c r="K5071">
        <v>7</v>
      </c>
      <c r="L5071" t="s">
        <v>1108</v>
      </c>
      <c r="M5071" t="s">
        <v>719</v>
      </c>
      <c r="N5071" t="s">
        <v>281</v>
      </c>
      <c r="O5071" t="s">
        <v>10376</v>
      </c>
      <c r="P5071" t="s">
        <v>10377</v>
      </c>
      <c r="Q5071" t="s">
        <v>10378</v>
      </c>
      <c r="R5071">
        <v>316</v>
      </c>
      <c r="S5071">
        <v>1250</v>
      </c>
      <c r="T5071">
        <v>1</v>
      </c>
      <c r="U5071" t="s">
        <v>10044</v>
      </c>
      <c r="V5071" t="s">
        <v>10379</v>
      </c>
      <c r="W5071" s="4">
        <v>45383</v>
      </c>
    </row>
    <row r="5072" spans="1:23" x14ac:dyDescent="0.25">
      <c r="A5072" t="s">
        <v>10939</v>
      </c>
      <c r="B5072" t="s">
        <v>10040</v>
      </c>
      <c r="C5072">
        <v>520</v>
      </c>
      <c r="D5072">
        <v>1067</v>
      </c>
      <c r="E5072" t="s">
        <v>5158</v>
      </c>
      <c r="F5072" t="str">
        <f>VLOOKUP(E5072,centro_costo!A$1:C$100,3,0)</f>
        <v>ESCUELA DE POST GRADO</v>
      </c>
      <c r="G5072" t="s">
        <v>31</v>
      </c>
      <c r="H5072" t="str">
        <f>VLOOKUP(G5072,fuente_financiamiento!A$1:B$5,2,0)</f>
        <v>09:RECURSOS DIRECTAMENTE RECAUDADOS</v>
      </c>
      <c r="I5072" t="s">
        <v>10047</v>
      </c>
      <c r="J5072" t="str">
        <f>VLOOKUP(I5072,clasificador!A$1:C$1634,3,0)</f>
        <v>2.3. 2  7.14 98:OTROS SERVICIOS TECNICOS Y PROFESIONALES DESARROLLADOS POR PERSONAS NATURALES</v>
      </c>
      <c r="K5072">
        <v>21</v>
      </c>
      <c r="L5072" t="s">
        <v>1108</v>
      </c>
      <c r="M5072" t="s">
        <v>719</v>
      </c>
      <c r="N5072" t="s">
        <v>281</v>
      </c>
      <c r="O5072" t="s">
        <v>10194</v>
      </c>
      <c r="P5072" t="s">
        <v>10195</v>
      </c>
      <c r="Q5072" t="s">
        <v>10196</v>
      </c>
      <c r="R5072">
        <v>378</v>
      </c>
      <c r="S5072">
        <v>4560</v>
      </c>
      <c r="T5072">
        <v>1</v>
      </c>
      <c r="U5072" t="s">
        <v>10044</v>
      </c>
      <c r="V5072" t="s">
        <v>10940</v>
      </c>
      <c r="W5072" s="4">
        <v>45383</v>
      </c>
    </row>
    <row r="5073" spans="1:23" x14ac:dyDescent="0.25">
      <c r="A5073" t="s">
        <v>10941</v>
      </c>
      <c r="B5073" t="s">
        <v>10040</v>
      </c>
      <c r="C5073">
        <v>548</v>
      </c>
      <c r="D5073">
        <v>1104</v>
      </c>
      <c r="E5073" t="s">
        <v>5158</v>
      </c>
      <c r="F5073" t="str">
        <f>VLOOKUP(E5073,centro_costo!A$1:C$100,3,0)</f>
        <v>ESCUELA DE POST GRADO</v>
      </c>
      <c r="G5073" t="s">
        <v>31</v>
      </c>
      <c r="H5073" t="str">
        <f>VLOOKUP(G5073,fuente_financiamiento!A$1:B$5,2,0)</f>
        <v>09:RECURSOS DIRECTAMENTE RECAUDADOS</v>
      </c>
      <c r="I5073" t="s">
        <v>10047</v>
      </c>
      <c r="J5073" t="str">
        <f>VLOOKUP(I5073,clasificador!A$1:C$1634,3,0)</f>
        <v>2.3. 2  7.14 98:OTROS SERVICIOS TECNICOS Y PROFESIONALES DESARROLLADOS POR PERSONAS NATURALES</v>
      </c>
      <c r="K5073">
        <v>21</v>
      </c>
      <c r="L5073" t="s">
        <v>1108</v>
      </c>
      <c r="M5073" t="s">
        <v>719</v>
      </c>
      <c r="N5073" t="s">
        <v>87</v>
      </c>
      <c r="O5073" t="s">
        <v>10588</v>
      </c>
      <c r="P5073" t="s">
        <v>10589</v>
      </c>
      <c r="Q5073" t="s">
        <v>10590</v>
      </c>
      <c r="R5073">
        <v>19</v>
      </c>
      <c r="S5073">
        <v>1800</v>
      </c>
      <c r="T5073">
        <v>1</v>
      </c>
      <c r="U5073" t="s">
        <v>10044</v>
      </c>
      <c r="V5073" t="s">
        <v>10591</v>
      </c>
      <c r="W5073" s="4">
        <v>45383</v>
      </c>
    </row>
    <row r="5074" spans="1:23" x14ac:dyDescent="0.25">
      <c r="A5074" t="s">
        <v>10942</v>
      </c>
      <c r="B5074" t="s">
        <v>10040</v>
      </c>
      <c r="C5074">
        <v>516</v>
      </c>
      <c r="D5074">
        <v>1064</v>
      </c>
      <c r="E5074" t="s">
        <v>5158</v>
      </c>
      <c r="F5074" t="str">
        <f>VLOOKUP(E5074,centro_costo!A$1:C$100,3,0)</f>
        <v>ESCUELA DE POST GRADO</v>
      </c>
      <c r="G5074" t="s">
        <v>31</v>
      </c>
      <c r="H5074" t="str">
        <f>VLOOKUP(G5074,fuente_financiamiento!A$1:B$5,2,0)</f>
        <v>09:RECURSOS DIRECTAMENTE RECAUDADOS</v>
      </c>
      <c r="I5074" t="s">
        <v>10047</v>
      </c>
      <c r="J5074" t="str">
        <f>VLOOKUP(I5074,clasificador!A$1:C$1634,3,0)</f>
        <v>2.3. 2  7.14 98:OTROS SERVICIOS TECNICOS Y PROFESIONALES DESARROLLADOS POR PERSONAS NATURALES</v>
      </c>
      <c r="K5074">
        <v>21</v>
      </c>
      <c r="L5074" t="s">
        <v>1108</v>
      </c>
      <c r="M5074" t="s">
        <v>719</v>
      </c>
      <c r="N5074" t="s">
        <v>281</v>
      </c>
      <c r="O5074" t="s">
        <v>10194</v>
      </c>
      <c r="P5074" t="s">
        <v>10195</v>
      </c>
      <c r="Q5074" t="s">
        <v>10196</v>
      </c>
      <c r="R5074">
        <v>378</v>
      </c>
      <c r="S5074">
        <v>5280</v>
      </c>
      <c r="T5074">
        <v>1</v>
      </c>
      <c r="U5074" t="s">
        <v>10044</v>
      </c>
      <c r="V5074" t="s">
        <v>10943</v>
      </c>
      <c r="W5074" s="4">
        <v>45383</v>
      </c>
    </row>
    <row r="5075" spans="1:23" x14ac:dyDescent="0.25">
      <c r="A5075" t="s">
        <v>10944</v>
      </c>
      <c r="B5075" t="s">
        <v>10040</v>
      </c>
      <c r="C5075">
        <v>538</v>
      </c>
      <c r="D5075">
        <v>1088</v>
      </c>
      <c r="E5075" t="s">
        <v>2554</v>
      </c>
      <c r="F5075" t="str">
        <f>VLOOKUP(E5075,centro_costo!A$1:C$100,3,0)</f>
        <v>OFICINA DE COMUNICACIÓN E IMAGEN INSTITUCIONAL</v>
      </c>
      <c r="G5075" t="s">
        <v>31</v>
      </c>
      <c r="H5075" t="str">
        <f>VLOOKUP(G5075,fuente_financiamiento!A$1:B$5,2,0)</f>
        <v>09:RECURSOS DIRECTAMENTE RECAUDADOS</v>
      </c>
      <c r="I5075" t="s">
        <v>10047</v>
      </c>
      <c r="J5075" t="str">
        <f>VLOOKUP(I5075,clasificador!A$1:C$1634,3,0)</f>
        <v>2.3. 2  7.14 98:OTROS SERVICIOS TECNICOS Y PROFESIONALES DESARROLLADOS POR PERSONAS NATURALES</v>
      </c>
      <c r="K5075">
        <v>32</v>
      </c>
      <c r="L5075" t="s">
        <v>1108</v>
      </c>
      <c r="M5075" t="s">
        <v>719</v>
      </c>
      <c r="N5075" t="s">
        <v>281</v>
      </c>
      <c r="O5075" t="s">
        <v>10945</v>
      </c>
      <c r="P5075" t="s">
        <v>10946</v>
      </c>
      <c r="Q5075" t="s">
        <v>10947</v>
      </c>
      <c r="R5075">
        <v>343</v>
      </c>
      <c r="S5075">
        <v>2000</v>
      </c>
      <c r="T5075">
        <v>1</v>
      </c>
      <c r="U5075" t="s">
        <v>10044</v>
      </c>
      <c r="V5075" t="s">
        <v>10191</v>
      </c>
      <c r="W5075" s="4">
        <v>45383</v>
      </c>
    </row>
    <row r="5076" spans="1:23" x14ac:dyDescent="0.25">
      <c r="A5076" t="s">
        <v>10948</v>
      </c>
      <c r="B5076" t="s">
        <v>10040</v>
      </c>
      <c r="C5076">
        <v>454</v>
      </c>
      <c r="D5076">
        <v>980</v>
      </c>
      <c r="E5076" t="s">
        <v>2188</v>
      </c>
      <c r="F5076" t="str">
        <f>VLOOKUP(E5076,centro_costo!A$1:C$100,3,0)</f>
        <v>DIRECCIÓN DE GESTION ACADEMICA</v>
      </c>
      <c r="G5076" t="s">
        <v>19</v>
      </c>
      <c r="H5076" t="str">
        <f>VLOOKUP(G5076,fuente_financiamiento!A$1:B$5,2,0)</f>
        <v>00:RECURSOS ORDINARIOS</v>
      </c>
      <c r="I5076" t="s">
        <v>10063</v>
      </c>
      <c r="J5076" t="str">
        <f>VLOOKUP(I5076,clasificador!A$1:C$1634,3,0)</f>
        <v>2.3. 2  7.11  5:SERVICIOS DE ALIMENTACION DE CONSUMO HUMANO</v>
      </c>
      <c r="K5076">
        <v>2</v>
      </c>
      <c r="L5076" t="s">
        <v>2299</v>
      </c>
      <c r="M5076" t="s">
        <v>3664</v>
      </c>
      <c r="N5076" t="s">
        <v>23</v>
      </c>
      <c r="O5076" t="s">
        <v>95</v>
      </c>
      <c r="P5076" t="s">
        <v>10542</v>
      </c>
      <c r="Q5076" t="s">
        <v>10543</v>
      </c>
      <c r="R5076">
        <v>374</v>
      </c>
      <c r="S5076">
        <v>575</v>
      </c>
      <c r="T5076">
        <v>1</v>
      </c>
      <c r="U5076" t="s">
        <v>10044</v>
      </c>
      <c r="V5076" t="s">
        <v>10544</v>
      </c>
      <c r="W5076" s="4">
        <v>45383</v>
      </c>
    </row>
    <row r="5077" spans="1:23" x14ac:dyDescent="0.25">
      <c r="A5077" t="s">
        <v>10949</v>
      </c>
      <c r="B5077" t="s">
        <v>10040</v>
      </c>
      <c r="C5077">
        <v>531</v>
      </c>
      <c r="D5077">
        <v>1086</v>
      </c>
      <c r="E5077" t="s">
        <v>172</v>
      </c>
      <c r="F5077" t="str">
        <f>VLOOKUP(E5077,centro_costo!A$1:C$100,3,0)</f>
        <v>OFICINA DE TECNOLOGIAS DE LA INFORMACION</v>
      </c>
      <c r="G5077" t="s">
        <v>31</v>
      </c>
      <c r="H5077" t="str">
        <f>VLOOKUP(G5077,fuente_financiamiento!A$1:B$5,2,0)</f>
        <v>09:RECURSOS DIRECTAMENTE RECAUDADOS</v>
      </c>
      <c r="I5077" t="s">
        <v>10408</v>
      </c>
      <c r="J5077" t="str">
        <f>VLOOKUP(I5077,clasificador!A$1:C$1634,3,0)</f>
        <v>2.3. 2  7. 4 99:OTROS SERVICIOS DE INFORMATICA</v>
      </c>
      <c r="K5077">
        <v>2</v>
      </c>
      <c r="L5077" t="s">
        <v>755</v>
      </c>
      <c r="M5077" t="s">
        <v>3664</v>
      </c>
      <c r="N5077" t="s">
        <v>255</v>
      </c>
      <c r="O5077" t="s">
        <v>6885</v>
      </c>
      <c r="P5077" t="s">
        <v>10409</v>
      </c>
      <c r="Q5077" t="s">
        <v>10410</v>
      </c>
      <c r="R5077">
        <v>451</v>
      </c>
      <c r="S5077">
        <v>21500</v>
      </c>
      <c r="T5077">
        <v>1</v>
      </c>
      <c r="U5077" t="s">
        <v>10044</v>
      </c>
      <c r="V5077" t="s">
        <v>10411</v>
      </c>
      <c r="W5077" s="4">
        <v>45383</v>
      </c>
    </row>
    <row r="5078" spans="1:23" x14ac:dyDescent="0.25">
      <c r="A5078" t="s">
        <v>10950</v>
      </c>
      <c r="B5078" t="s">
        <v>10040</v>
      </c>
      <c r="C5078">
        <v>521</v>
      </c>
      <c r="D5078">
        <v>1062</v>
      </c>
      <c r="E5078" t="s">
        <v>5158</v>
      </c>
      <c r="F5078" t="str">
        <f>VLOOKUP(E5078,centro_costo!A$1:C$100,3,0)</f>
        <v>ESCUELA DE POST GRADO</v>
      </c>
      <c r="G5078" t="s">
        <v>31</v>
      </c>
      <c r="H5078" t="str">
        <f>VLOOKUP(G5078,fuente_financiamiento!A$1:B$5,2,0)</f>
        <v>09:RECURSOS DIRECTAMENTE RECAUDADOS</v>
      </c>
      <c r="I5078" t="s">
        <v>10047</v>
      </c>
      <c r="J5078" t="str">
        <f>VLOOKUP(I5078,clasificador!A$1:C$1634,3,0)</f>
        <v>2.3. 2  7.14 98:OTROS SERVICIOS TECNICOS Y PROFESIONALES DESARROLLADOS POR PERSONAS NATURALES</v>
      </c>
      <c r="K5078">
        <v>21</v>
      </c>
      <c r="L5078" t="s">
        <v>1108</v>
      </c>
      <c r="M5078" t="s">
        <v>719</v>
      </c>
      <c r="N5078" t="s">
        <v>281</v>
      </c>
      <c r="O5078" t="s">
        <v>10194</v>
      </c>
      <c r="P5078" t="s">
        <v>10195</v>
      </c>
      <c r="Q5078" t="s">
        <v>10196</v>
      </c>
      <c r="R5078">
        <v>378</v>
      </c>
      <c r="S5078">
        <v>3840</v>
      </c>
      <c r="T5078">
        <v>1</v>
      </c>
      <c r="U5078" t="s">
        <v>10044</v>
      </c>
      <c r="V5078" t="s">
        <v>10951</v>
      </c>
      <c r="W5078" s="4">
        <v>45383</v>
      </c>
    </row>
    <row r="5079" spans="1:23" x14ac:dyDescent="0.25">
      <c r="A5079" t="s">
        <v>10952</v>
      </c>
      <c r="B5079" t="s">
        <v>10040</v>
      </c>
      <c r="C5079">
        <v>472</v>
      </c>
      <c r="D5079">
        <v>942</v>
      </c>
      <c r="E5079" t="s">
        <v>142</v>
      </c>
      <c r="F5079" t="str">
        <f>VLOOKUP(E5079,centro_costo!A$1:C$100,3,0)</f>
        <v>UNIDAD DE SALUD PSICOPEDAGOGICA Y SERVICIO SOCIAL</v>
      </c>
      <c r="G5079" t="s">
        <v>19</v>
      </c>
      <c r="H5079" t="str">
        <f>VLOOKUP(G5079,fuente_financiamiento!A$1:B$5,2,0)</f>
        <v>00:RECURSOS ORDINARIOS</v>
      </c>
      <c r="I5079" t="s">
        <v>10047</v>
      </c>
      <c r="J5079" t="str">
        <f>VLOOKUP(I5079,clasificador!A$1:C$1634,3,0)</f>
        <v>2.3. 2  7.14 98:OTROS SERVICIOS TECNICOS Y PROFESIONALES DESARROLLADOS POR PERSONAS NATURALES</v>
      </c>
      <c r="K5079">
        <v>7</v>
      </c>
      <c r="L5079" t="s">
        <v>1108</v>
      </c>
      <c r="M5079" t="s">
        <v>719</v>
      </c>
      <c r="N5079" t="s">
        <v>281</v>
      </c>
      <c r="O5079" t="s">
        <v>10388</v>
      </c>
      <c r="P5079" t="s">
        <v>10389</v>
      </c>
      <c r="Q5079" t="s">
        <v>10390</v>
      </c>
      <c r="R5079">
        <v>316</v>
      </c>
      <c r="S5079">
        <v>1250</v>
      </c>
      <c r="T5079">
        <v>1</v>
      </c>
      <c r="U5079" t="s">
        <v>10044</v>
      </c>
      <c r="V5079" t="s">
        <v>10391</v>
      </c>
      <c r="W5079" s="4">
        <v>45383</v>
      </c>
    </row>
    <row r="5080" spans="1:23" x14ac:dyDescent="0.25">
      <c r="A5080" t="s">
        <v>10953</v>
      </c>
      <c r="B5080" t="s">
        <v>10040</v>
      </c>
      <c r="C5080">
        <v>317</v>
      </c>
      <c r="D5080">
        <v>674</v>
      </c>
      <c r="E5080" t="s">
        <v>130</v>
      </c>
      <c r="F5080" t="str">
        <f>VLOOKUP(E5080,centro_costo!A$1:C$100,3,0)</f>
        <v>UNIDAD EJECUTORA DE INVERSIONES</v>
      </c>
      <c r="G5080" t="s">
        <v>5745</v>
      </c>
      <c r="H5080" t="str">
        <f>VLOOKUP(G5080,fuente_financiamiento!A$1:B$5,2,0)</f>
        <v>18:CANON Y SOBRECANON, REGALIAS, RENTA DE ADUANAS Y PARTICIPACIONES</v>
      </c>
      <c r="I5080" t="s">
        <v>10476</v>
      </c>
      <c r="J5080" t="str">
        <f>VLOOKUP(I5080,clasificador!A$1:C$1634,3,0)</f>
        <v>2.3. 2  4. 2  1:DE EDIFICACIONES, OFICINAS Y ESTRUCTURAS</v>
      </c>
      <c r="K5080">
        <v>48</v>
      </c>
      <c r="L5080" t="s">
        <v>1521</v>
      </c>
      <c r="M5080" t="s">
        <v>1099</v>
      </c>
      <c r="N5080" t="s">
        <v>255</v>
      </c>
      <c r="O5080" t="s">
        <v>564</v>
      </c>
      <c r="P5080" t="s">
        <v>10954</v>
      </c>
      <c r="Q5080" t="s">
        <v>10955</v>
      </c>
      <c r="R5080">
        <v>446</v>
      </c>
      <c r="S5080">
        <v>34300</v>
      </c>
      <c r="T5080">
        <v>1</v>
      </c>
      <c r="U5080" t="s">
        <v>10044</v>
      </c>
      <c r="V5080" t="s">
        <v>10956</v>
      </c>
      <c r="W5080" s="4">
        <v>45383</v>
      </c>
    </row>
    <row r="5081" spans="1:23" x14ac:dyDescent="0.25">
      <c r="A5081" t="s">
        <v>10957</v>
      </c>
      <c r="B5081" t="s">
        <v>10040</v>
      </c>
      <c r="C5081">
        <v>316</v>
      </c>
      <c r="D5081">
        <v>728</v>
      </c>
      <c r="E5081" t="s">
        <v>130</v>
      </c>
      <c r="F5081" t="str">
        <f>VLOOKUP(E5081,centro_costo!A$1:C$100,3,0)</f>
        <v>UNIDAD EJECUTORA DE INVERSIONES</v>
      </c>
      <c r="G5081" t="s">
        <v>5745</v>
      </c>
      <c r="H5081" t="str">
        <f>VLOOKUP(G5081,fuente_financiamiento!A$1:B$5,2,0)</f>
        <v>18:CANON Y SOBRECANON, REGALIAS, RENTA DE ADUANAS Y PARTICIPACIONES</v>
      </c>
      <c r="I5081" t="s">
        <v>10476</v>
      </c>
      <c r="J5081" t="str">
        <f>VLOOKUP(I5081,clasificador!A$1:C$1634,3,0)</f>
        <v>2.3. 2  4. 2  1:DE EDIFICACIONES, OFICINAS Y ESTRUCTURAS</v>
      </c>
      <c r="K5081">
        <v>48</v>
      </c>
      <c r="L5081" t="s">
        <v>1521</v>
      </c>
      <c r="M5081" t="s">
        <v>5581</v>
      </c>
      <c r="N5081" t="s">
        <v>61</v>
      </c>
      <c r="O5081" t="s">
        <v>564</v>
      </c>
      <c r="P5081" t="s">
        <v>10958</v>
      </c>
      <c r="Q5081" t="s">
        <v>10959</v>
      </c>
      <c r="R5081">
        <v>446</v>
      </c>
      <c r="S5081">
        <v>30600</v>
      </c>
      <c r="T5081">
        <v>1</v>
      </c>
      <c r="U5081" t="s">
        <v>10044</v>
      </c>
      <c r="V5081" t="s">
        <v>10960</v>
      </c>
      <c r="W5081" s="4">
        <v>45383</v>
      </c>
    </row>
    <row r="5082" spans="1:23" x14ac:dyDescent="0.25">
      <c r="A5082" t="s">
        <v>10961</v>
      </c>
      <c r="B5082" t="s">
        <v>10040</v>
      </c>
      <c r="C5082">
        <v>569</v>
      </c>
      <c r="D5082">
        <v>1160</v>
      </c>
      <c r="E5082" t="s">
        <v>234</v>
      </c>
      <c r="F5082" t="str">
        <f>VLOOKUP(E5082,centro_costo!A$1:C$100,3,0)</f>
        <v>UNIDAD DE PLANEAMIENTO Y MODERNIZACIÓN</v>
      </c>
      <c r="G5082" t="s">
        <v>31</v>
      </c>
      <c r="H5082" t="str">
        <f>VLOOKUP(G5082,fuente_financiamiento!A$1:B$5,2,0)</f>
        <v>09:RECURSOS DIRECTAMENTE RECAUDADOS</v>
      </c>
      <c r="I5082" t="s">
        <v>10224</v>
      </c>
      <c r="J5082" t="str">
        <f>VLOOKUP(I5082,clasificador!A$1:C$1634,3,0)</f>
        <v>2.3. 2  7.11  6:SERVICIO DE IMPRESIONES, ENCUADERNACION Y EMPASTADO</v>
      </c>
      <c r="K5082">
        <v>34</v>
      </c>
      <c r="L5082" t="s">
        <v>86</v>
      </c>
      <c r="M5082" t="s">
        <v>3664</v>
      </c>
      <c r="N5082" t="s">
        <v>95</v>
      </c>
      <c r="O5082" t="s">
        <v>10225</v>
      </c>
      <c r="P5082" t="s">
        <v>10226</v>
      </c>
      <c r="Q5082" t="s">
        <v>10227</v>
      </c>
      <c r="R5082">
        <v>305</v>
      </c>
      <c r="S5082">
        <v>5000</v>
      </c>
      <c r="T5082">
        <v>1</v>
      </c>
      <c r="U5082" t="s">
        <v>10044</v>
      </c>
      <c r="V5082" t="s">
        <v>10962</v>
      </c>
      <c r="W5082" s="4">
        <v>45383</v>
      </c>
    </row>
    <row r="5083" spans="1:23" x14ac:dyDescent="0.25">
      <c r="A5083" t="s">
        <v>10963</v>
      </c>
      <c r="B5083" t="s">
        <v>10040</v>
      </c>
      <c r="C5083">
        <v>207</v>
      </c>
      <c r="D5083">
        <v>486</v>
      </c>
      <c r="E5083" t="s">
        <v>601</v>
      </c>
      <c r="F5083" t="str">
        <f>VLOOKUP(E5083,centro_costo!A$1:C$100,3,0)</f>
        <v>UNIDAD DE SERVICIOS GENERALES</v>
      </c>
      <c r="G5083" t="s">
        <v>19</v>
      </c>
      <c r="H5083" t="str">
        <f>VLOOKUP(G5083,fuente_financiamiento!A$1:B$5,2,0)</f>
        <v>00:RECURSOS ORDINARIOS</v>
      </c>
      <c r="I5083" t="s">
        <v>10718</v>
      </c>
      <c r="J5083" t="str">
        <f>VLOOKUP(I5083,clasificador!A$1:C$1634,3,0)</f>
        <v>2.3. 2  4. 5  1:DE VEHICULOS</v>
      </c>
      <c r="K5083">
        <v>9</v>
      </c>
      <c r="L5083" t="s">
        <v>877</v>
      </c>
      <c r="M5083" t="s">
        <v>858</v>
      </c>
      <c r="N5083" t="s">
        <v>33</v>
      </c>
      <c r="O5083" t="s">
        <v>10719</v>
      </c>
      <c r="P5083" t="s">
        <v>10720</v>
      </c>
      <c r="Q5083" t="s">
        <v>10721</v>
      </c>
      <c r="R5083">
        <v>392</v>
      </c>
      <c r="S5083">
        <v>25212</v>
      </c>
      <c r="T5083">
        <v>1</v>
      </c>
      <c r="U5083" t="s">
        <v>10044</v>
      </c>
      <c r="V5083" t="s">
        <v>10964</v>
      </c>
      <c r="W5083" s="4">
        <v>45383</v>
      </c>
    </row>
    <row r="5084" spans="1:23" x14ac:dyDescent="0.25">
      <c r="A5084" t="s">
        <v>10965</v>
      </c>
      <c r="B5084" t="s">
        <v>10040</v>
      </c>
      <c r="C5084">
        <v>164</v>
      </c>
      <c r="D5084">
        <v>384</v>
      </c>
      <c r="E5084">
        <v>94.01</v>
      </c>
      <c r="F5084" t="str">
        <f>VLOOKUP(E5084,centro_costo!A$1:C$100,3,0)</f>
        <v>ORGANO DE CONTROL INSTITUCIONAL</v>
      </c>
      <c r="G5084" t="s">
        <v>19</v>
      </c>
      <c r="H5084" t="str">
        <f>VLOOKUP(G5084,fuente_financiamiento!A$1:B$5,2,0)</f>
        <v>00:RECURSOS ORDINARIOS</v>
      </c>
      <c r="I5084" t="s">
        <v>10047</v>
      </c>
      <c r="J5084" t="str">
        <f>VLOOKUP(I5084,clasificador!A$1:C$1634,3,0)</f>
        <v>2.3. 2  7.14 98:OTROS SERVICIOS TECNICOS Y PROFESIONALES DESARROLLADOS POR PERSONAS NATURALES</v>
      </c>
      <c r="K5084">
        <v>19</v>
      </c>
      <c r="L5084" t="s">
        <v>1108</v>
      </c>
      <c r="M5084" t="s">
        <v>719</v>
      </c>
      <c r="N5084" t="s">
        <v>281</v>
      </c>
      <c r="O5084" t="s">
        <v>10327</v>
      </c>
      <c r="P5084" t="s">
        <v>10328</v>
      </c>
      <c r="Q5084" t="s">
        <v>10329</v>
      </c>
      <c r="R5084">
        <v>313</v>
      </c>
      <c r="S5084">
        <v>3000</v>
      </c>
      <c r="T5084">
        <v>1</v>
      </c>
      <c r="U5084" t="s">
        <v>10044</v>
      </c>
      <c r="V5084" t="s">
        <v>10966</v>
      </c>
      <c r="W5084" s="4">
        <v>45383</v>
      </c>
    </row>
    <row r="5085" spans="1:23" x14ac:dyDescent="0.25">
      <c r="A5085" t="s">
        <v>10967</v>
      </c>
      <c r="B5085" t="s">
        <v>10040</v>
      </c>
      <c r="C5085">
        <v>188</v>
      </c>
      <c r="D5085">
        <v>418</v>
      </c>
      <c r="E5085" t="s">
        <v>195</v>
      </c>
      <c r="F5085" t="str">
        <f>VLOOKUP(E5085,centro_costo!A$1:C$100,3,0)</f>
        <v>DECANATURA DE LA FACULTAD DE CIENCIAS ECONOMICAS,ADMINISTRATIVAS Y CONTABLES</v>
      </c>
      <c r="G5085" t="s">
        <v>19</v>
      </c>
      <c r="H5085" t="str">
        <f>VLOOKUP(G5085,fuente_financiamiento!A$1:B$5,2,0)</f>
        <v>00:RECURSOS ORDINARIOS</v>
      </c>
      <c r="I5085" t="s">
        <v>10047</v>
      </c>
      <c r="J5085" t="str">
        <f>VLOOKUP(I5085,clasificador!A$1:C$1634,3,0)</f>
        <v>2.3. 2  7.14 98:OTROS SERVICIOS TECNICOS Y PROFESIONALES DESARROLLADOS POR PERSONAS NATURALES</v>
      </c>
      <c r="K5085">
        <v>2</v>
      </c>
      <c r="L5085" t="s">
        <v>755</v>
      </c>
      <c r="M5085" t="s">
        <v>3664</v>
      </c>
      <c r="N5085" t="s">
        <v>255</v>
      </c>
      <c r="O5085" t="s">
        <v>1526</v>
      </c>
      <c r="P5085" t="s">
        <v>10088</v>
      </c>
      <c r="Q5085" t="s">
        <v>10089</v>
      </c>
      <c r="R5085">
        <v>414</v>
      </c>
      <c r="S5085">
        <v>900</v>
      </c>
      <c r="T5085">
        <v>1</v>
      </c>
      <c r="U5085" t="s">
        <v>10044</v>
      </c>
      <c r="V5085" t="s">
        <v>10201</v>
      </c>
      <c r="W5085" s="4">
        <v>45383</v>
      </c>
    </row>
    <row r="5086" spans="1:23" x14ac:dyDescent="0.25">
      <c r="A5086" t="s">
        <v>10968</v>
      </c>
      <c r="B5086" t="s">
        <v>10040</v>
      </c>
      <c r="C5086">
        <v>547</v>
      </c>
      <c r="D5086">
        <v>1103</v>
      </c>
      <c r="E5086" t="s">
        <v>75</v>
      </c>
      <c r="F5086" t="str">
        <f>VLOOKUP(E5086,centro_costo!A$1:C$100,3,0)</f>
        <v>UNIDAD DE CERTIFICADOS GRADOS Y TITULOS</v>
      </c>
      <c r="G5086" t="s">
        <v>19</v>
      </c>
      <c r="H5086" t="str">
        <f>VLOOKUP(G5086,fuente_financiamiento!A$1:B$5,2,0)</f>
        <v>00:RECURSOS ORDINARIOS</v>
      </c>
      <c r="I5086" t="s">
        <v>10047</v>
      </c>
      <c r="J5086" t="str">
        <f>VLOOKUP(I5086,clasificador!A$1:C$1634,3,0)</f>
        <v>2.3. 2  7.14 98:OTROS SERVICIOS TECNICOS Y PROFESIONALES DESARROLLADOS POR PERSONAS NATURALES</v>
      </c>
      <c r="K5086">
        <v>43</v>
      </c>
      <c r="L5086" t="s">
        <v>1108</v>
      </c>
      <c r="M5086" t="s">
        <v>719</v>
      </c>
      <c r="N5086" t="s">
        <v>281</v>
      </c>
      <c r="O5086" t="s">
        <v>4656</v>
      </c>
      <c r="P5086" t="s">
        <v>10048</v>
      </c>
      <c r="Q5086" t="s">
        <v>10049</v>
      </c>
      <c r="R5086">
        <v>407</v>
      </c>
      <c r="S5086">
        <v>1133.33</v>
      </c>
      <c r="T5086">
        <v>1</v>
      </c>
      <c r="U5086" t="s">
        <v>10044</v>
      </c>
      <c r="V5086" t="s">
        <v>10358</v>
      </c>
      <c r="W5086" s="4">
        <v>45383</v>
      </c>
    </row>
    <row r="5087" spans="1:23" x14ac:dyDescent="0.25">
      <c r="A5087" t="s">
        <v>10969</v>
      </c>
      <c r="B5087" t="s">
        <v>10040</v>
      </c>
      <c r="C5087">
        <v>314</v>
      </c>
      <c r="D5087">
        <v>637</v>
      </c>
      <c r="E5087" t="s">
        <v>248</v>
      </c>
      <c r="F5087" t="str">
        <f>VLOOKUP(E5087,centro_costo!A$1:C$100,3,0)</f>
        <v>UNIDAD DE RECURSOS HUMANOS</v>
      </c>
      <c r="G5087" t="s">
        <v>19</v>
      </c>
      <c r="H5087" t="str">
        <f>VLOOKUP(G5087,fuente_financiamiento!A$1:B$5,2,0)</f>
        <v>00:RECURSOS ORDINARIOS</v>
      </c>
      <c r="I5087" t="s">
        <v>10970</v>
      </c>
      <c r="J5087" t="str">
        <f>VLOOKUP(I5087,clasificador!A$1:C$1634,3,0)</f>
        <v>2.3. 2  7. 4  2:PROCESAMIENTOS DE DATOS</v>
      </c>
      <c r="K5087">
        <v>30</v>
      </c>
      <c r="L5087" t="s">
        <v>755</v>
      </c>
      <c r="M5087" t="s">
        <v>3664</v>
      </c>
      <c r="N5087" t="s">
        <v>255</v>
      </c>
      <c r="O5087" t="s">
        <v>10971</v>
      </c>
      <c r="P5087" t="s">
        <v>10972</v>
      </c>
      <c r="Q5087" t="s">
        <v>10973</v>
      </c>
      <c r="R5087">
        <v>389</v>
      </c>
      <c r="S5087">
        <v>1500</v>
      </c>
      <c r="T5087">
        <v>1</v>
      </c>
      <c r="U5087" t="s">
        <v>10044</v>
      </c>
      <c r="V5087" t="s">
        <v>10974</v>
      </c>
      <c r="W5087" s="4">
        <v>45383</v>
      </c>
    </row>
    <row r="5088" spans="1:23" x14ac:dyDescent="0.25">
      <c r="A5088" t="s">
        <v>10975</v>
      </c>
      <c r="B5088" t="s">
        <v>10040</v>
      </c>
      <c r="C5088">
        <v>529</v>
      </c>
      <c r="D5088">
        <v>1097</v>
      </c>
      <c r="E5088" t="s">
        <v>130</v>
      </c>
      <c r="F5088" t="str">
        <f>VLOOKUP(E5088,centro_costo!A$1:C$100,3,0)</f>
        <v>UNIDAD EJECUTORA DE INVERSIONES</v>
      </c>
      <c r="G5088" t="s">
        <v>430</v>
      </c>
      <c r="H5088" t="str">
        <f>VLOOKUP(G5088,fuente_financiamiento!A$1:B$5,2,0)</f>
        <v>13:DONACIONES Y TRANSFERENCIAS</v>
      </c>
      <c r="I5088" t="s">
        <v>10096</v>
      </c>
      <c r="J5088" t="str">
        <f>VLOOKUP(I5088,clasificador!A$1:C$1634,3,0)</f>
        <v>2.6. 2  2. 2  5:COSTO DE CONSTRUCCION POR ADMINISTRACION DIRECTA - SERVICIOS</v>
      </c>
      <c r="K5088">
        <v>37</v>
      </c>
      <c r="L5088" t="s">
        <v>719</v>
      </c>
      <c r="M5088" t="s">
        <v>2235</v>
      </c>
      <c r="N5088" t="s">
        <v>423</v>
      </c>
      <c r="O5088" t="s">
        <v>259</v>
      </c>
      <c r="P5088" t="s">
        <v>10620</v>
      </c>
      <c r="Q5088" t="s">
        <v>10621</v>
      </c>
      <c r="R5088">
        <v>455</v>
      </c>
      <c r="S5088">
        <v>7000</v>
      </c>
      <c r="T5088">
        <v>1</v>
      </c>
      <c r="U5088" t="s">
        <v>10044</v>
      </c>
      <c r="V5088" t="s">
        <v>10976</v>
      </c>
      <c r="W5088" s="4">
        <v>45383</v>
      </c>
    </row>
    <row r="5089" spans="1:23" x14ac:dyDescent="0.25">
      <c r="A5089" t="s">
        <v>10977</v>
      </c>
      <c r="B5089" t="s">
        <v>10040</v>
      </c>
      <c r="C5089">
        <v>532</v>
      </c>
      <c r="D5089">
        <v>1094</v>
      </c>
      <c r="E5089" t="s">
        <v>130</v>
      </c>
      <c r="F5089" t="str">
        <f>VLOOKUP(E5089,centro_costo!A$1:C$100,3,0)</f>
        <v>UNIDAD EJECUTORA DE INVERSIONES</v>
      </c>
      <c r="G5089" t="s">
        <v>430</v>
      </c>
      <c r="H5089" t="str">
        <f>VLOOKUP(G5089,fuente_financiamiento!A$1:B$5,2,0)</f>
        <v>13:DONACIONES Y TRANSFERENCIAS</v>
      </c>
      <c r="I5089" t="s">
        <v>10550</v>
      </c>
      <c r="J5089" t="str">
        <f>VLOOKUP(I5089,clasificador!A$1:C$1634,3,0)</f>
        <v>2.6. 8  1. 4  3:GASTO POR LA CONTRATACION DE SERVICIOS</v>
      </c>
      <c r="K5089">
        <v>37</v>
      </c>
      <c r="L5089" t="s">
        <v>719</v>
      </c>
      <c r="M5089" t="s">
        <v>719</v>
      </c>
      <c r="N5089" t="s">
        <v>23</v>
      </c>
      <c r="O5089" t="s">
        <v>299</v>
      </c>
      <c r="P5089" t="s">
        <v>10978</v>
      </c>
      <c r="Q5089" t="s">
        <v>10979</v>
      </c>
      <c r="R5089">
        <v>455</v>
      </c>
      <c r="S5089">
        <v>6500</v>
      </c>
      <c r="T5089">
        <v>1</v>
      </c>
      <c r="U5089" t="s">
        <v>10044</v>
      </c>
      <c r="V5089" t="s">
        <v>10980</v>
      </c>
      <c r="W5089" s="4">
        <v>45383</v>
      </c>
    </row>
    <row r="5090" spans="1:23" x14ac:dyDescent="0.25">
      <c r="A5090" t="s">
        <v>10981</v>
      </c>
      <c r="B5090" t="s">
        <v>10040</v>
      </c>
      <c r="C5090">
        <v>286</v>
      </c>
      <c r="D5090">
        <v>609</v>
      </c>
      <c r="E5090" t="s">
        <v>130</v>
      </c>
      <c r="F5090" t="str">
        <f>VLOOKUP(E5090,centro_costo!A$1:C$100,3,0)</f>
        <v>UNIDAD EJECUTORA DE INVERSIONES</v>
      </c>
      <c r="G5090" t="s">
        <v>5745</v>
      </c>
      <c r="H5090" t="str">
        <f>VLOOKUP(G5090,fuente_financiamiento!A$1:B$5,2,0)</f>
        <v>18:CANON Y SOBRECANON, REGALIAS, RENTA DE ADUANAS Y PARTICIPACIONES</v>
      </c>
      <c r="I5090" t="s">
        <v>10476</v>
      </c>
      <c r="J5090" t="str">
        <f>VLOOKUP(I5090,clasificador!A$1:C$1634,3,0)</f>
        <v>2.3. 2  4. 2  1:DE EDIFICACIONES, OFICINAS Y ESTRUCTURAS</v>
      </c>
      <c r="K5090">
        <v>48</v>
      </c>
      <c r="L5090" t="s">
        <v>3341</v>
      </c>
      <c r="M5090" t="s">
        <v>877</v>
      </c>
      <c r="N5090" t="s">
        <v>564</v>
      </c>
      <c r="O5090" t="s">
        <v>1196</v>
      </c>
      <c r="P5090" t="s">
        <v>10982</v>
      </c>
      <c r="Q5090" t="s">
        <v>10983</v>
      </c>
      <c r="R5090">
        <v>446</v>
      </c>
      <c r="S5090">
        <v>1800</v>
      </c>
      <c r="T5090">
        <v>1</v>
      </c>
      <c r="U5090" t="s">
        <v>10044</v>
      </c>
      <c r="V5090" t="s">
        <v>10984</v>
      </c>
      <c r="W5090" s="4">
        <v>45383</v>
      </c>
    </row>
    <row r="5091" spans="1:23" x14ac:dyDescent="0.25">
      <c r="A5091" t="s">
        <v>10985</v>
      </c>
      <c r="B5091" t="s">
        <v>10040</v>
      </c>
      <c r="C5091">
        <v>222</v>
      </c>
      <c r="D5091">
        <v>534</v>
      </c>
      <c r="E5091" t="s">
        <v>130</v>
      </c>
      <c r="F5091" t="str">
        <f>VLOOKUP(E5091,centro_costo!A$1:C$100,3,0)</f>
        <v>UNIDAD EJECUTORA DE INVERSIONES</v>
      </c>
      <c r="G5091" t="s">
        <v>5745</v>
      </c>
      <c r="H5091" t="str">
        <f>VLOOKUP(G5091,fuente_financiamiento!A$1:B$5,2,0)</f>
        <v>18:CANON Y SOBRECANON, REGALIAS, RENTA DE ADUANAS Y PARTICIPACIONES</v>
      </c>
      <c r="I5091" t="s">
        <v>10476</v>
      </c>
      <c r="J5091" t="str">
        <f>VLOOKUP(I5091,clasificador!A$1:C$1634,3,0)</f>
        <v>2.3. 2  4. 2  1:DE EDIFICACIONES, OFICINAS Y ESTRUCTURAS</v>
      </c>
      <c r="K5091">
        <v>48</v>
      </c>
      <c r="L5091" t="s">
        <v>719</v>
      </c>
      <c r="M5091" t="s">
        <v>2235</v>
      </c>
      <c r="N5091" t="s">
        <v>280</v>
      </c>
      <c r="O5091" t="s">
        <v>1128</v>
      </c>
      <c r="P5091" t="s">
        <v>10986</v>
      </c>
      <c r="Q5091" t="s">
        <v>10987</v>
      </c>
      <c r="R5091">
        <v>446</v>
      </c>
      <c r="S5091">
        <v>40750</v>
      </c>
      <c r="T5091">
        <v>1</v>
      </c>
      <c r="U5091" t="s">
        <v>10044</v>
      </c>
      <c r="V5091" t="s">
        <v>10988</v>
      </c>
      <c r="W5091" s="4">
        <v>45383</v>
      </c>
    </row>
    <row r="5092" spans="1:23" x14ac:dyDescent="0.25">
      <c r="A5092" t="s">
        <v>10989</v>
      </c>
      <c r="B5092" t="s">
        <v>10040</v>
      </c>
      <c r="C5092">
        <v>564</v>
      </c>
      <c r="D5092">
        <v>1161</v>
      </c>
      <c r="E5092" t="s">
        <v>130</v>
      </c>
      <c r="F5092" t="str">
        <f>VLOOKUP(E5092,centro_costo!A$1:C$100,3,0)</f>
        <v>UNIDAD EJECUTORA DE INVERSIONES</v>
      </c>
      <c r="G5092" t="s">
        <v>19</v>
      </c>
      <c r="H5092" t="str">
        <f>VLOOKUP(G5092,fuente_financiamiento!A$1:B$5,2,0)</f>
        <v>00:RECURSOS ORDINARIOS</v>
      </c>
      <c r="I5092" t="s">
        <v>10476</v>
      </c>
      <c r="J5092" t="str">
        <f>VLOOKUP(I5092,clasificador!A$1:C$1634,3,0)</f>
        <v>2.3. 2  4. 2  1:DE EDIFICACIONES, OFICINAS Y ESTRUCTURAS</v>
      </c>
      <c r="K5092">
        <v>4</v>
      </c>
      <c r="L5092" t="s">
        <v>719</v>
      </c>
      <c r="M5092" t="s">
        <v>2235</v>
      </c>
      <c r="N5092" t="s">
        <v>423</v>
      </c>
      <c r="O5092" t="s">
        <v>544</v>
      </c>
      <c r="P5092" t="s">
        <v>10990</v>
      </c>
      <c r="Q5092" t="s">
        <v>10991</v>
      </c>
      <c r="R5092">
        <v>478</v>
      </c>
      <c r="S5092">
        <v>25871.5</v>
      </c>
      <c r="T5092">
        <v>1</v>
      </c>
      <c r="U5092" t="s">
        <v>10044</v>
      </c>
      <c r="V5092" t="s">
        <v>10992</v>
      </c>
      <c r="W5092" s="4">
        <v>45383</v>
      </c>
    </row>
    <row r="5093" spans="1:23" x14ac:dyDescent="0.25">
      <c r="A5093" t="s">
        <v>10993</v>
      </c>
      <c r="B5093" t="s">
        <v>10040</v>
      </c>
      <c r="C5093">
        <v>333</v>
      </c>
      <c r="D5093">
        <v>736</v>
      </c>
      <c r="E5093" t="s">
        <v>130</v>
      </c>
      <c r="F5093" t="str">
        <f>VLOOKUP(E5093,centro_costo!A$1:C$100,3,0)</f>
        <v>UNIDAD EJECUTORA DE INVERSIONES</v>
      </c>
      <c r="G5093" t="s">
        <v>19</v>
      </c>
      <c r="H5093" t="str">
        <f>VLOOKUP(G5093,fuente_financiamiento!A$1:B$5,2,0)</f>
        <v>00:RECURSOS ORDINARIOS</v>
      </c>
      <c r="I5093" t="s">
        <v>10047</v>
      </c>
      <c r="J5093" t="str">
        <f>VLOOKUP(I5093,clasificador!A$1:C$1634,3,0)</f>
        <v>2.3. 2  7.14 98:OTROS SERVICIOS TECNICOS Y PROFESIONALES DESARROLLADOS POR PERSONAS NATURALES</v>
      </c>
      <c r="K5093">
        <v>4</v>
      </c>
      <c r="L5093" t="s">
        <v>1108</v>
      </c>
      <c r="M5093" t="s">
        <v>719</v>
      </c>
      <c r="N5093" t="s">
        <v>87</v>
      </c>
      <c r="O5093" t="s">
        <v>10994</v>
      </c>
      <c r="P5093" t="s">
        <v>10995</v>
      </c>
      <c r="Q5093" t="s">
        <v>10996</v>
      </c>
      <c r="R5093">
        <v>300</v>
      </c>
      <c r="S5093">
        <v>1500</v>
      </c>
      <c r="T5093">
        <v>1</v>
      </c>
      <c r="U5093" t="s">
        <v>10044</v>
      </c>
      <c r="V5093" t="s">
        <v>10997</v>
      </c>
      <c r="W5093" s="4">
        <v>45383</v>
      </c>
    </row>
    <row r="5094" spans="1:23" x14ac:dyDescent="0.25">
      <c r="A5094" t="s">
        <v>10998</v>
      </c>
      <c r="B5094" t="s">
        <v>10040</v>
      </c>
      <c r="C5094">
        <v>570</v>
      </c>
      <c r="D5094">
        <v>1155</v>
      </c>
      <c r="E5094" t="s">
        <v>130</v>
      </c>
      <c r="F5094" t="str">
        <f>VLOOKUP(E5094,centro_costo!A$1:C$100,3,0)</f>
        <v>UNIDAD EJECUTORA DE INVERSIONES</v>
      </c>
      <c r="G5094" t="s">
        <v>5745</v>
      </c>
      <c r="H5094" t="str">
        <f>VLOOKUP(G5094,fuente_financiamiento!A$1:B$5,2,0)</f>
        <v>18:CANON Y SOBRECANON, REGALIAS, RENTA DE ADUANAS Y PARTICIPACIONES</v>
      </c>
      <c r="I5094" t="s">
        <v>10096</v>
      </c>
      <c r="J5094" t="str">
        <f>VLOOKUP(I5094,clasificador!A$1:C$1634,3,0)</f>
        <v>2.6. 2  2. 2  5:COSTO DE CONSTRUCCION POR ADMINISTRACION DIRECTA - SERVICIOS</v>
      </c>
      <c r="K5094">
        <v>1</v>
      </c>
      <c r="L5094" t="s">
        <v>1108</v>
      </c>
      <c r="M5094" t="s">
        <v>719</v>
      </c>
      <c r="N5094" t="s">
        <v>281</v>
      </c>
      <c r="O5094" t="s">
        <v>4656</v>
      </c>
      <c r="P5094" t="s">
        <v>10048</v>
      </c>
      <c r="Q5094" t="s">
        <v>10049</v>
      </c>
      <c r="R5094">
        <v>447</v>
      </c>
      <c r="S5094">
        <v>2500</v>
      </c>
      <c r="T5094">
        <v>1</v>
      </c>
      <c r="U5094" t="s">
        <v>10044</v>
      </c>
      <c r="V5094" t="s">
        <v>10724</v>
      </c>
      <c r="W5094" s="4">
        <v>45383</v>
      </c>
    </row>
    <row r="5095" spans="1:23" x14ac:dyDescent="0.25">
      <c r="A5095" t="s">
        <v>10999</v>
      </c>
      <c r="B5095" t="s">
        <v>10040</v>
      </c>
      <c r="C5095">
        <v>418</v>
      </c>
      <c r="D5095">
        <v>816</v>
      </c>
      <c r="E5095" t="s">
        <v>601</v>
      </c>
      <c r="F5095" t="str">
        <f>VLOOKUP(E5095,centro_costo!A$1:C$100,3,0)</f>
        <v>UNIDAD DE SERVICIOS GENERALES</v>
      </c>
      <c r="G5095" t="s">
        <v>19</v>
      </c>
      <c r="H5095" t="str">
        <f>VLOOKUP(G5095,fuente_financiamiento!A$1:B$5,2,0)</f>
        <v>00:RECURSOS ORDINARIOS</v>
      </c>
      <c r="I5095" t="s">
        <v>10047</v>
      </c>
      <c r="J5095" t="str">
        <f>VLOOKUP(I5095,clasificador!A$1:C$1634,3,0)</f>
        <v>2.3. 2  7.14 98:OTROS SERVICIOS TECNICOS Y PROFESIONALES DESARROLLADOS POR PERSONAS NATURALES</v>
      </c>
      <c r="K5095">
        <v>13</v>
      </c>
      <c r="L5095" t="s">
        <v>1040</v>
      </c>
      <c r="M5095" t="s">
        <v>3664</v>
      </c>
      <c r="N5095" t="s">
        <v>280</v>
      </c>
      <c r="O5095" t="s">
        <v>1984</v>
      </c>
      <c r="P5095" t="s">
        <v>10203</v>
      </c>
      <c r="Q5095" t="s">
        <v>10204</v>
      </c>
      <c r="R5095">
        <v>435</v>
      </c>
      <c r="S5095">
        <v>1500</v>
      </c>
      <c r="T5095">
        <v>1</v>
      </c>
      <c r="U5095" t="s">
        <v>10044</v>
      </c>
      <c r="V5095" t="s">
        <v>10334</v>
      </c>
      <c r="W5095" s="4">
        <v>45383</v>
      </c>
    </row>
    <row r="5096" spans="1:23" x14ac:dyDescent="0.25">
      <c r="A5096" t="s">
        <v>11000</v>
      </c>
      <c r="B5096" t="s">
        <v>10040</v>
      </c>
      <c r="C5096">
        <v>517</v>
      </c>
      <c r="D5096">
        <v>1060</v>
      </c>
      <c r="E5096" t="s">
        <v>5158</v>
      </c>
      <c r="F5096" t="str">
        <f>VLOOKUP(E5096,centro_costo!A$1:C$100,3,0)</f>
        <v>ESCUELA DE POST GRADO</v>
      </c>
      <c r="G5096" t="s">
        <v>31</v>
      </c>
      <c r="H5096" t="str">
        <f>VLOOKUP(G5096,fuente_financiamiento!A$1:B$5,2,0)</f>
        <v>09:RECURSOS DIRECTAMENTE RECAUDADOS</v>
      </c>
      <c r="I5096" t="s">
        <v>10047</v>
      </c>
      <c r="J5096" t="str">
        <f>VLOOKUP(I5096,clasificador!A$1:C$1634,3,0)</f>
        <v>2.3. 2  7.14 98:OTROS SERVICIOS TECNICOS Y PROFESIONALES DESARROLLADOS POR PERSONAS NATURALES</v>
      </c>
      <c r="K5096">
        <v>21</v>
      </c>
      <c r="L5096" t="s">
        <v>1108</v>
      </c>
      <c r="M5096" t="s">
        <v>719</v>
      </c>
      <c r="N5096" t="s">
        <v>281</v>
      </c>
      <c r="O5096" t="s">
        <v>10194</v>
      </c>
      <c r="P5096" t="s">
        <v>10195</v>
      </c>
      <c r="Q5096" t="s">
        <v>10196</v>
      </c>
      <c r="R5096">
        <v>378</v>
      </c>
      <c r="S5096">
        <v>5280</v>
      </c>
      <c r="T5096">
        <v>1</v>
      </c>
      <c r="U5096" t="s">
        <v>10044</v>
      </c>
      <c r="V5096" t="s">
        <v>11001</v>
      </c>
      <c r="W5096" s="4">
        <v>45383</v>
      </c>
    </row>
    <row r="5097" spans="1:23" x14ac:dyDescent="0.25">
      <c r="A5097" t="s">
        <v>11002</v>
      </c>
      <c r="B5097" t="s">
        <v>10040</v>
      </c>
      <c r="C5097">
        <v>560</v>
      </c>
      <c r="D5097">
        <v>1154</v>
      </c>
      <c r="E5097" t="s">
        <v>244</v>
      </c>
      <c r="F5097" t="str">
        <f>VLOOKUP(E5097,centro_costo!A$1:C$100,3,0)</f>
        <v>UNIDAD DE ABASTECIMIENTO</v>
      </c>
      <c r="G5097" t="s">
        <v>19</v>
      </c>
      <c r="H5097" t="str">
        <f>VLOOKUP(G5097,fuente_financiamiento!A$1:B$5,2,0)</f>
        <v>00:RECURSOS ORDINARIOS</v>
      </c>
      <c r="I5097" t="s">
        <v>10047</v>
      </c>
      <c r="J5097" t="str">
        <f>VLOOKUP(I5097,clasificador!A$1:C$1634,3,0)</f>
        <v>2.3. 2  7.14 98:OTROS SERVICIOS TECNICOS Y PROFESIONALES DESARROLLADOS POR PERSONAS NATURALES</v>
      </c>
      <c r="K5097">
        <v>31</v>
      </c>
      <c r="L5097" t="s">
        <v>1108</v>
      </c>
      <c r="M5097" t="s">
        <v>719</v>
      </c>
      <c r="N5097" t="s">
        <v>281</v>
      </c>
      <c r="O5097" t="s">
        <v>4656</v>
      </c>
      <c r="P5097" t="s">
        <v>10048</v>
      </c>
      <c r="Q5097" t="s">
        <v>10049</v>
      </c>
      <c r="R5097">
        <v>325</v>
      </c>
      <c r="S5097">
        <v>2600</v>
      </c>
      <c r="T5097">
        <v>1</v>
      </c>
      <c r="U5097" t="s">
        <v>10044</v>
      </c>
      <c r="V5097" t="s">
        <v>10161</v>
      </c>
      <c r="W5097" s="4">
        <v>45383</v>
      </c>
    </row>
    <row r="5098" spans="1:23" x14ac:dyDescent="0.25">
      <c r="A5098" t="s">
        <v>11003</v>
      </c>
      <c r="B5098" t="s">
        <v>10040</v>
      </c>
      <c r="C5098">
        <v>216</v>
      </c>
      <c r="D5098">
        <v>525</v>
      </c>
      <c r="E5098" t="s">
        <v>130</v>
      </c>
      <c r="F5098" t="str">
        <f>VLOOKUP(E5098,centro_costo!A$1:C$100,3,0)</f>
        <v>UNIDAD EJECUTORA DE INVERSIONES</v>
      </c>
      <c r="G5098" t="s">
        <v>5745</v>
      </c>
      <c r="H5098" t="str">
        <f>VLOOKUP(G5098,fuente_financiamiento!A$1:B$5,2,0)</f>
        <v>18:CANON Y SOBRECANON, REGALIAS, RENTA DE ADUANAS Y PARTICIPACIONES</v>
      </c>
      <c r="I5098" t="s">
        <v>10096</v>
      </c>
      <c r="J5098" t="str">
        <f>VLOOKUP(I5098,clasificador!A$1:C$1634,3,0)</f>
        <v>2.6. 2  2. 2  5:COSTO DE CONSTRUCCION POR ADMINISTRACION DIRECTA - SERVICIOS</v>
      </c>
      <c r="K5098">
        <v>38</v>
      </c>
      <c r="L5098" t="s">
        <v>1108</v>
      </c>
      <c r="M5098" t="s">
        <v>719</v>
      </c>
      <c r="N5098" t="s">
        <v>281</v>
      </c>
      <c r="O5098" t="s">
        <v>10327</v>
      </c>
      <c r="P5098" t="s">
        <v>10328</v>
      </c>
      <c r="Q5098" t="s">
        <v>10329</v>
      </c>
      <c r="R5098">
        <v>442</v>
      </c>
      <c r="S5098">
        <v>4500</v>
      </c>
      <c r="T5098">
        <v>1</v>
      </c>
      <c r="U5098" t="s">
        <v>10044</v>
      </c>
      <c r="V5098" t="s">
        <v>10555</v>
      </c>
      <c r="W5098" s="4">
        <v>45383</v>
      </c>
    </row>
    <row r="5099" spans="1:23" x14ac:dyDescent="0.25">
      <c r="A5099" t="s">
        <v>11004</v>
      </c>
      <c r="B5099" t="s">
        <v>10040</v>
      </c>
      <c r="C5099">
        <v>420</v>
      </c>
      <c r="D5099">
        <v>817</v>
      </c>
      <c r="E5099" t="s">
        <v>601</v>
      </c>
      <c r="F5099" t="str">
        <f>VLOOKUP(E5099,centro_costo!A$1:C$100,3,0)</f>
        <v>UNIDAD DE SERVICIOS GENERALES</v>
      </c>
      <c r="G5099" t="s">
        <v>19</v>
      </c>
      <c r="H5099" t="str">
        <f>VLOOKUP(G5099,fuente_financiamiento!A$1:B$5,2,0)</f>
        <v>00:RECURSOS ORDINARIOS</v>
      </c>
      <c r="I5099" t="s">
        <v>10047</v>
      </c>
      <c r="J5099" t="str">
        <f>VLOOKUP(I5099,clasificador!A$1:C$1634,3,0)</f>
        <v>2.3. 2  7.14 98:OTROS SERVICIOS TECNICOS Y PROFESIONALES DESARROLLADOS POR PERSONAS NATURALES</v>
      </c>
      <c r="K5099">
        <v>13</v>
      </c>
      <c r="L5099" t="s">
        <v>1040</v>
      </c>
      <c r="M5099" t="s">
        <v>3664</v>
      </c>
      <c r="N5099" t="s">
        <v>280</v>
      </c>
      <c r="O5099" t="s">
        <v>1984</v>
      </c>
      <c r="P5099" t="s">
        <v>10203</v>
      </c>
      <c r="Q5099" t="s">
        <v>10204</v>
      </c>
      <c r="R5099">
        <v>435</v>
      </c>
      <c r="S5099">
        <v>1500</v>
      </c>
      <c r="T5099">
        <v>1</v>
      </c>
      <c r="U5099" t="s">
        <v>10044</v>
      </c>
      <c r="V5099" t="s">
        <v>10219</v>
      </c>
      <c r="W5099" s="4">
        <v>45383</v>
      </c>
    </row>
    <row r="5100" spans="1:23" x14ac:dyDescent="0.25">
      <c r="A5100" t="s">
        <v>11005</v>
      </c>
      <c r="B5100" t="s">
        <v>10040</v>
      </c>
      <c r="C5100">
        <v>382</v>
      </c>
      <c r="D5100">
        <v>720</v>
      </c>
      <c r="E5100" t="s">
        <v>130</v>
      </c>
      <c r="F5100" t="str">
        <f>VLOOKUP(E5100,centro_costo!A$1:C$100,3,0)</f>
        <v>UNIDAD EJECUTORA DE INVERSIONES</v>
      </c>
      <c r="G5100" t="s">
        <v>19</v>
      </c>
      <c r="H5100" t="str">
        <f>VLOOKUP(G5100,fuente_financiamiento!A$1:B$5,2,0)</f>
        <v>00:RECURSOS ORDINARIOS</v>
      </c>
      <c r="I5100" t="s">
        <v>10047</v>
      </c>
      <c r="J5100" t="str">
        <f>VLOOKUP(I5100,clasificador!A$1:C$1634,3,0)</f>
        <v>2.3. 2  7.14 98:OTROS SERVICIOS TECNICOS Y PROFESIONALES DESARROLLADOS POR PERSONAS NATURALES</v>
      </c>
      <c r="K5100">
        <v>4</v>
      </c>
      <c r="L5100" t="s">
        <v>1108</v>
      </c>
      <c r="M5100" t="s">
        <v>719</v>
      </c>
      <c r="N5100" t="s">
        <v>281</v>
      </c>
      <c r="O5100" t="s">
        <v>10078</v>
      </c>
      <c r="P5100" t="s">
        <v>10079</v>
      </c>
      <c r="Q5100" t="s">
        <v>10080</v>
      </c>
      <c r="R5100">
        <v>300</v>
      </c>
      <c r="S5100">
        <v>4500</v>
      </c>
      <c r="T5100">
        <v>1</v>
      </c>
      <c r="U5100" t="s">
        <v>10044</v>
      </c>
      <c r="V5100" t="s">
        <v>10081</v>
      </c>
      <c r="W5100" s="4">
        <v>45383</v>
      </c>
    </row>
    <row r="5101" spans="1:23" x14ac:dyDescent="0.25">
      <c r="A5101" t="s">
        <v>11006</v>
      </c>
      <c r="B5101" t="s">
        <v>10040</v>
      </c>
      <c r="C5101">
        <v>422</v>
      </c>
      <c r="D5101">
        <v>833</v>
      </c>
      <c r="E5101" t="s">
        <v>157</v>
      </c>
      <c r="F5101" t="str">
        <f>VLOOKUP(E5101,centro_costo!A$1:C$100,3,0)</f>
        <v>ESCUELA PROFESIONAL DE OBSTETRICIA</v>
      </c>
      <c r="G5101" t="s">
        <v>19</v>
      </c>
      <c r="H5101" t="str">
        <f>VLOOKUP(G5101,fuente_financiamiento!A$1:B$5,2,0)</f>
        <v>00:RECURSOS ORDINARIOS</v>
      </c>
      <c r="I5101" t="s">
        <v>10047</v>
      </c>
      <c r="J5101" t="str">
        <f>VLOOKUP(I5101,clasificador!A$1:C$1634,3,0)</f>
        <v>2.3. 2  7.14 98:OTROS SERVICIOS TECNICOS Y PROFESIONALES DESARROLLADOS POR PERSONAS NATURALES</v>
      </c>
      <c r="K5101">
        <v>5</v>
      </c>
      <c r="L5101" t="s">
        <v>1108</v>
      </c>
      <c r="M5101" t="s">
        <v>719</v>
      </c>
      <c r="N5101" t="s">
        <v>281</v>
      </c>
      <c r="O5101" t="s">
        <v>4656</v>
      </c>
      <c r="P5101" t="s">
        <v>10048</v>
      </c>
      <c r="Q5101" t="s">
        <v>10049</v>
      </c>
      <c r="R5101">
        <v>271</v>
      </c>
      <c r="S5101">
        <v>2000</v>
      </c>
      <c r="T5101">
        <v>1</v>
      </c>
      <c r="U5101" t="s">
        <v>10044</v>
      </c>
      <c r="V5101" t="s">
        <v>10107</v>
      </c>
      <c r="W5101" s="4">
        <v>45383</v>
      </c>
    </row>
    <row r="5102" spans="1:23" x14ac:dyDescent="0.25">
      <c r="A5102" t="s">
        <v>11007</v>
      </c>
      <c r="B5102" t="s">
        <v>10040</v>
      </c>
      <c r="C5102">
        <v>415</v>
      </c>
      <c r="D5102">
        <v>813</v>
      </c>
      <c r="E5102" t="s">
        <v>601</v>
      </c>
      <c r="F5102" t="str">
        <f>VLOOKUP(E5102,centro_costo!A$1:C$100,3,0)</f>
        <v>UNIDAD DE SERVICIOS GENERALES</v>
      </c>
      <c r="G5102" t="s">
        <v>19</v>
      </c>
      <c r="H5102" t="str">
        <f>VLOOKUP(G5102,fuente_financiamiento!A$1:B$5,2,0)</f>
        <v>00:RECURSOS ORDINARIOS</v>
      </c>
      <c r="I5102" t="s">
        <v>10047</v>
      </c>
      <c r="J5102" t="str">
        <f>VLOOKUP(I5102,clasificador!A$1:C$1634,3,0)</f>
        <v>2.3. 2  7.14 98:OTROS SERVICIOS TECNICOS Y PROFESIONALES DESARROLLADOS POR PERSONAS NATURALES</v>
      </c>
      <c r="K5102">
        <v>13</v>
      </c>
      <c r="L5102" t="s">
        <v>1040</v>
      </c>
      <c r="M5102" t="s">
        <v>3664</v>
      </c>
      <c r="N5102" t="s">
        <v>280</v>
      </c>
      <c r="O5102" t="s">
        <v>1984</v>
      </c>
      <c r="P5102" t="s">
        <v>10203</v>
      </c>
      <c r="Q5102" t="s">
        <v>10204</v>
      </c>
      <c r="R5102">
        <v>435</v>
      </c>
      <c r="S5102">
        <v>1500</v>
      </c>
      <c r="T5102">
        <v>1</v>
      </c>
      <c r="U5102" t="s">
        <v>10044</v>
      </c>
      <c r="V5102" t="s">
        <v>10309</v>
      </c>
      <c r="W5102" s="4">
        <v>45383</v>
      </c>
    </row>
    <row r="5103" spans="1:23" x14ac:dyDescent="0.25">
      <c r="A5103" t="s">
        <v>11008</v>
      </c>
      <c r="B5103" t="s">
        <v>10040</v>
      </c>
      <c r="C5103">
        <v>530</v>
      </c>
      <c r="D5103">
        <v>1070</v>
      </c>
      <c r="E5103" t="s">
        <v>2554</v>
      </c>
      <c r="F5103" t="str">
        <f>VLOOKUP(E5103,centro_costo!A$1:C$100,3,0)</f>
        <v>OFICINA DE COMUNICACIÓN E IMAGEN INSTITUCIONAL</v>
      </c>
      <c r="G5103" t="s">
        <v>19</v>
      </c>
      <c r="H5103" t="str">
        <f>VLOOKUP(G5103,fuente_financiamiento!A$1:B$5,2,0)</f>
        <v>00:RECURSOS ORDINARIOS</v>
      </c>
      <c r="I5103" t="s">
        <v>10047</v>
      </c>
      <c r="J5103" t="str">
        <f>VLOOKUP(I5103,clasificador!A$1:C$1634,3,0)</f>
        <v>2.3. 2  7.14 98:OTROS SERVICIOS TECNICOS Y PROFESIONALES DESARROLLADOS POR PERSONAS NATURALES</v>
      </c>
      <c r="K5103">
        <v>32</v>
      </c>
      <c r="L5103" t="s">
        <v>1346</v>
      </c>
      <c r="M5103" t="s">
        <v>1109</v>
      </c>
      <c r="N5103" t="s">
        <v>61</v>
      </c>
      <c r="O5103" t="s">
        <v>684</v>
      </c>
      <c r="P5103" t="s">
        <v>10128</v>
      </c>
      <c r="Q5103" t="s">
        <v>10129</v>
      </c>
      <c r="R5103">
        <v>197</v>
      </c>
      <c r="S5103">
        <v>2500</v>
      </c>
      <c r="T5103">
        <v>1</v>
      </c>
      <c r="U5103" t="s">
        <v>10044</v>
      </c>
      <c r="V5103" t="s">
        <v>10130</v>
      </c>
      <c r="W5103" s="4">
        <v>45383</v>
      </c>
    </row>
    <row r="5104" spans="1:23" x14ac:dyDescent="0.25">
      <c r="A5104" t="s">
        <v>10490</v>
      </c>
      <c r="B5104" t="s">
        <v>10040</v>
      </c>
      <c r="C5104">
        <v>213</v>
      </c>
      <c r="D5104">
        <v>506</v>
      </c>
      <c r="E5104" t="s">
        <v>197</v>
      </c>
      <c r="F5104" t="str">
        <f>VLOOKUP(E5104,centro_costo!A$1:C$100,3,0)</f>
        <v>INSTITUTO DE INVESTIGACION</v>
      </c>
      <c r="G5104" t="s">
        <v>5745</v>
      </c>
      <c r="H5104" t="str">
        <f>VLOOKUP(G5104,fuente_financiamiento!A$1:B$5,2,0)</f>
        <v>18:CANON Y SOBRECANON, REGALIAS, RENTA DE ADUANAS Y PARTICIPACIONES</v>
      </c>
      <c r="I5104" t="s">
        <v>10047</v>
      </c>
      <c r="J5104" t="str">
        <f>VLOOKUP(I5104,clasificador!A$1:C$1634,3,0)</f>
        <v>2.3. 2  7.14 98:OTROS SERVICIOS TECNICOS Y PROFESIONALES DESARROLLADOS POR PERSONAS NATURALES</v>
      </c>
      <c r="K5104">
        <v>22</v>
      </c>
      <c r="L5104" t="s">
        <v>1108</v>
      </c>
      <c r="M5104" t="s">
        <v>719</v>
      </c>
      <c r="N5104" t="s">
        <v>281</v>
      </c>
      <c r="O5104" t="s">
        <v>10491</v>
      </c>
      <c r="P5104" t="s">
        <v>10492</v>
      </c>
      <c r="Q5104" t="s">
        <v>10493</v>
      </c>
      <c r="R5104">
        <v>187</v>
      </c>
      <c r="S5104">
        <v>2500</v>
      </c>
      <c r="T5104">
        <v>1</v>
      </c>
      <c r="U5104" t="s">
        <v>10044</v>
      </c>
      <c r="V5104" t="s">
        <v>10494</v>
      </c>
      <c r="W5104" s="4">
        <v>45383</v>
      </c>
    </row>
    <row r="5105" spans="1:23" x14ac:dyDescent="0.25">
      <c r="A5105" t="s">
        <v>11009</v>
      </c>
      <c r="B5105" t="s">
        <v>10040</v>
      </c>
      <c r="C5105">
        <v>220</v>
      </c>
      <c r="D5105">
        <v>546</v>
      </c>
      <c r="E5105" t="s">
        <v>130</v>
      </c>
      <c r="F5105" t="str">
        <f>VLOOKUP(E5105,centro_costo!A$1:C$100,3,0)</f>
        <v>UNIDAD EJECUTORA DE INVERSIONES</v>
      </c>
      <c r="G5105" t="s">
        <v>5745</v>
      </c>
      <c r="H5105" t="str">
        <f>VLOOKUP(G5105,fuente_financiamiento!A$1:B$5,2,0)</f>
        <v>18:CANON Y SOBRECANON, REGALIAS, RENTA DE ADUANAS Y PARTICIPACIONES</v>
      </c>
      <c r="I5105" t="s">
        <v>10096</v>
      </c>
      <c r="J5105" t="str">
        <f>VLOOKUP(I5105,clasificador!A$1:C$1634,3,0)</f>
        <v>2.6. 2  2. 2  5:COSTO DE CONSTRUCCION POR ADMINISTRACION DIRECTA - SERVICIOS</v>
      </c>
      <c r="K5105">
        <v>38</v>
      </c>
      <c r="L5105" t="s">
        <v>1108</v>
      </c>
      <c r="M5105" t="s">
        <v>719</v>
      </c>
      <c r="N5105" t="s">
        <v>281</v>
      </c>
      <c r="O5105" t="s">
        <v>10327</v>
      </c>
      <c r="P5105" t="s">
        <v>10328</v>
      </c>
      <c r="Q5105" t="s">
        <v>10329</v>
      </c>
      <c r="R5105">
        <v>442</v>
      </c>
      <c r="S5105">
        <v>5500</v>
      </c>
      <c r="T5105">
        <v>1</v>
      </c>
      <c r="U5105" t="s">
        <v>10044</v>
      </c>
      <c r="V5105" t="s">
        <v>10330</v>
      </c>
      <c r="W5105" s="4">
        <v>45383</v>
      </c>
    </row>
    <row r="5106" spans="1:23" x14ac:dyDescent="0.25">
      <c r="A5106" t="s">
        <v>11010</v>
      </c>
      <c r="B5106" t="s">
        <v>10040</v>
      </c>
      <c r="C5106">
        <v>218</v>
      </c>
      <c r="D5106">
        <v>526</v>
      </c>
      <c r="E5106" t="s">
        <v>130</v>
      </c>
      <c r="F5106" t="str">
        <f>VLOOKUP(E5106,centro_costo!A$1:C$100,3,0)</f>
        <v>UNIDAD EJECUTORA DE INVERSIONES</v>
      </c>
      <c r="G5106" t="s">
        <v>5745</v>
      </c>
      <c r="H5106" t="str">
        <f>VLOOKUP(G5106,fuente_financiamiento!A$1:B$5,2,0)</f>
        <v>18:CANON Y SOBRECANON, REGALIAS, RENTA DE ADUANAS Y PARTICIPACIONES</v>
      </c>
      <c r="I5106" t="s">
        <v>10096</v>
      </c>
      <c r="J5106" t="str">
        <f>VLOOKUP(I5106,clasificador!A$1:C$1634,3,0)</f>
        <v>2.6. 2  2. 2  5:COSTO DE CONSTRUCCION POR ADMINISTRACION DIRECTA - SERVICIOS</v>
      </c>
      <c r="K5106">
        <v>38</v>
      </c>
      <c r="L5106" t="s">
        <v>1108</v>
      </c>
      <c r="M5106" t="s">
        <v>719</v>
      </c>
      <c r="N5106" t="s">
        <v>281</v>
      </c>
      <c r="O5106" t="s">
        <v>10327</v>
      </c>
      <c r="P5106" t="s">
        <v>10328</v>
      </c>
      <c r="Q5106" t="s">
        <v>10329</v>
      </c>
      <c r="R5106">
        <v>442</v>
      </c>
      <c r="S5106">
        <v>6000</v>
      </c>
      <c r="T5106">
        <v>1</v>
      </c>
      <c r="U5106" t="s">
        <v>10044</v>
      </c>
      <c r="V5106" t="s">
        <v>10627</v>
      </c>
      <c r="W5106" s="4">
        <v>45383</v>
      </c>
    </row>
    <row r="5107" spans="1:23" x14ac:dyDescent="0.25">
      <c r="A5107" t="s">
        <v>11011</v>
      </c>
      <c r="B5107" t="s">
        <v>10040</v>
      </c>
      <c r="C5107">
        <v>319</v>
      </c>
      <c r="D5107">
        <v>661</v>
      </c>
      <c r="E5107" t="s">
        <v>244</v>
      </c>
      <c r="F5107" t="str">
        <f>VLOOKUP(E5107,centro_costo!A$1:C$100,3,0)</f>
        <v>UNIDAD DE ABASTECIMIENTO</v>
      </c>
      <c r="G5107" t="s">
        <v>19</v>
      </c>
      <c r="H5107" t="str">
        <f>VLOOKUP(G5107,fuente_financiamiento!A$1:B$5,2,0)</f>
        <v>00:RECURSOS ORDINARIOS</v>
      </c>
      <c r="I5107" t="s">
        <v>10047</v>
      </c>
      <c r="J5107" t="str">
        <f>VLOOKUP(I5107,clasificador!A$1:C$1634,3,0)</f>
        <v>2.3. 2  7.14 98:OTROS SERVICIOS TECNICOS Y PROFESIONALES DESARROLLADOS POR PERSONAS NATURALES</v>
      </c>
      <c r="K5107">
        <v>31</v>
      </c>
      <c r="L5107" t="s">
        <v>1108</v>
      </c>
      <c r="M5107" t="s">
        <v>719</v>
      </c>
      <c r="N5107" t="s">
        <v>281</v>
      </c>
      <c r="O5107" t="s">
        <v>4656</v>
      </c>
      <c r="P5107" t="s">
        <v>10048</v>
      </c>
      <c r="Q5107" t="s">
        <v>10049</v>
      </c>
      <c r="R5107">
        <v>325</v>
      </c>
      <c r="S5107">
        <v>2500</v>
      </c>
      <c r="T5107">
        <v>1</v>
      </c>
      <c r="U5107" t="s">
        <v>10044</v>
      </c>
      <c r="V5107" t="s">
        <v>10307</v>
      </c>
      <c r="W5107" s="4">
        <v>45383</v>
      </c>
    </row>
    <row r="5108" spans="1:23" x14ac:dyDescent="0.25">
      <c r="A5108" t="s">
        <v>11012</v>
      </c>
      <c r="B5108" t="s">
        <v>10040</v>
      </c>
      <c r="C5108">
        <v>513</v>
      </c>
      <c r="D5108">
        <v>1087</v>
      </c>
      <c r="E5108" t="s">
        <v>130</v>
      </c>
      <c r="F5108" t="str">
        <f>VLOOKUP(E5108,centro_costo!A$1:C$100,3,0)</f>
        <v>UNIDAD EJECUTORA DE INVERSIONES</v>
      </c>
      <c r="G5108" t="s">
        <v>430</v>
      </c>
      <c r="H5108" t="str">
        <f>VLOOKUP(G5108,fuente_financiamiento!A$1:B$5,2,0)</f>
        <v>13:DONACIONES Y TRANSFERENCIAS</v>
      </c>
      <c r="I5108" t="s">
        <v>10096</v>
      </c>
      <c r="J5108" t="str">
        <f>VLOOKUP(I5108,clasificador!A$1:C$1634,3,0)</f>
        <v>2.6. 2  2. 2  5:COSTO DE CONSTRUCCION POR ADMINISTRACION DIRECTA - SERVICIOS</v>
      </c>
      <c r="K5108">
        <v>37</v>
      </c>
      <c r="L5108" t="s">
        <v>1126</v>
      </c>
      <c r="M5108" t="s">
        <v>1099</v>
      </c>
      <c r="N5108" t="s">
        <v>255</v>
      </c>
      <c r="O5108" t="s">
        <v>205</v>
      </c>
      <c r="P5108" t="s">
        <v>10537</v>
      </c>
      <c r="Q5108" t="s">
        <v>10538</v>
      </c>
      <c r="R5108">
        <v>455</v>
      </c>
      <c r="S5108">
        <v>6000</v>
      </c>
      <c r="T5108">
        <v>1</v>
      </c>
      <c r="U5108" t="s">
        <v>10044</v>
      </c>
      <c r="V5108" t="s">
        <v>11013</v>
      </c>
      <c r="W5108" s="4">
        <v>45383</v>
      </c>
    </row>
    <row r="5109" spans="1:23" x14ac:dyDescent="0.25">
      <c r="A5109" t="s">
        <v>11014</v>
      </c>
      <c r="B5109" t="s">
        <v>10040</v>
      </c>
      <c r="C5109">
        <v>577</v>
      </c>
      <c r="D5109">
        <v>1177</v>
      </c>
      <c r="E5109" t="s">
        <v>601</v>
      </c>
      <c r="F5109" t="str">
        <f>VLOOKUP(E5109,centro_costo!A$1:C$100,3,0)</f>
        <v>UNIDAD DE SERVICIOS GENERALES</v>
      </c>
      <c r="G5109" t="s">
        <v>19</v>
      </c>
      <c r="H5109" t="str">
        <f>VLOOKUP(G5109,fuente_financiamiento!A$1:B$5,2,0)</f>
        <v>00:RECURSOS ORDINARIOS</v>
      </c>
      <c r="I5109" t="s">
        <v>10718</v>
      </c>
      <c r="J5109" t="str">
        <f>VLOOKUP(I5109,clasificador!A$1:C$1634,3,0)</f>
        <v>2.3. 2  4. 5  1:DE VEHICULOS</v>
      </c>
      <c r="K5109">
        <v>9</v>
      </c>
      <c r="L5109" t="s">
        <v>877</v>
      </c>
      <c r="M5109" t="s">
        <v>858</v>
      </c>
      <c r="N5109" t="s">
        <v>33</v>
      </c>
      <c r="O5109" t="s">
        <v>574</v>
      </c>
      <c r="P5109" t="s">
        <v>11015</v>
      </c>
      <c r="Q5109" t="s">
        <v>11016</v>
      </c>
      <c r="R5109">
        <v>392</v>
      </c>
      <c r="S5109">
        <v>3865</v>
      </c>
      <c r="T5109">
        <v>1</v>
      </c>
      <c r="U5109" t="s">
        <v>10044</v>
      </c>
      <c r="V5109" t="s">
        <v>3425</v>
      </c>
      <c r="W5109" s="4">
        <v>45383</v>
      </c>
    </row>
    <row r="5110" spans="1:23" x14ac:dyDescent="0.25">
      <c r="A5110" t="s">
        <v>11017</v>
      </c>
      <c r="B5110" t="s">
        <v>10040</v>
      </c>
      <c r="C5110">
        <v>561</v>
      </c>
      <c r="D5110">
        <v>1146</v>
      </c>
      <c r="E5110" t="s">
        <v>192</v>
      </c>
      <c r="F5110" t="str">
        <f>VLOOKUP(E5110,centro_costo!A$1:C$100,3,0)</f>
        <v>DECANATURA DE LA FACULTAD DE CIENCIAS BIOLOGICAS</v>
      </c>
      <c r="G5110" t="s">
        <v>19</v>
      </c>
      <c r="H5110" t="str">
        <f>VLOOKUP(G5110,fuente_financiamiento!A$1:B$5,2,0)</f>
        <v>00:RECURSOS ORDINARIOS</v>
      </c>
      <c r="I5110" t="s">
        <v>11018</v>
      </c>
      <c r="J5110" t="str">
        <f>VLOOKUP(I5110,clasificador!A$1:C$1634,3,0)</f>
        <v>2.3. 2  7. 4  3:SOPORTE TECNICO</v>
      </c>
      <c r="K5110">
        <v>2</v>
      </c>
      <c r="L5110" t="s">
        <v>877</v>
      </c>
      <c r="M5110" t="s">
        <v>1099</v>
      </c>
      <c r="N5110" t="s">
        <v>23</v>
      </c>
      <c r="O5110" t="s">
        <v>772</v>
      </c>
      <c r="P5110" t="s">
        <v>11019</v>
      </c>
      <c r="Q5110" t="s">
        <v>11020</v>
      </c>
      <c r="R5110">
        <v>402</v>
      </c>
      <c r="S5110">
        <v>2000</v>
      </c>
      <c r="T5110">
        <v>1</v>
      </c>
      <c r="U5110" t="s">
        <v>10044</v>
      </c>
      <c r="V5110" t="s">
        <v>10612</v>
      </c>
      <c r="W5110" s="4">
        <v>45383</v>
      </c>
    </row>
    <row r="5111" spans="1:23" x14ac:dyDescent="0.25">
      <c r="A5111" t="s">
        <v>11021</v>
      </c>
      <c r="B5111" t="s">
        <v>10040</v>
      </c>
      <c r="C5111">
        <v>540</v>
      </c>
      <c r="D5111">
        <v>1090</v>
      </c>
      <c r="E5111" t="s">
        <v>142</v>
      </c>
      <c r="F5111" t="str">
        <f>VLOOKUP(E5111,centro_costo!A$1:C$100,3,0)</f>
        <v>UNIDAD DE SALUD PSICOPEDAGOGICA Y SERVICIO SOCIAL</v>
      </c>
      <c r="G5111" t="s">
        <v>31</v>
      </c>
      <c r="H5111" t="str">
        <f>VLOOKUP(G5111,fuente_financiamiento!A$1:B$5,2,0)</f>
        <v>09:RECURSOS DIRECTAMENTE RECAUDADOS</v>
      </c>
      <c r="I5111" t="s">
        <v>10047</v>
      </c>
      <c r="J5111" t="str">
        <f>VLOOKUP(I5111,clasificador!A$1:C$1634,3,0)</f>
        <v>2.3. 2  7.14 98:OTROS SERVICIOS TECNICOS Y PROFESIONALES DESARROLLADOS POR PERSONAS NATURALES</v>
      </c>
      <c r="K5111">
        <v>7</v>
      </c>
      <c r="L5111" t="s">
        <v>1108</v>
      </c>
      <c r="M5111" t="s">
        <v>2235</v>
      </c>
      <c r="N5111" t="s">
        <v>255</v>
      </c>
      <c r="O5111" t="s">
        <v>1128</v>
      </c>
      <c r="P5111" t="s">
        <v>11022</v>
      </c>
      <c r="Q5111" t="s">
        <v>11023</v>
      </c>
      <c r="R5111">
        <v>316</v>
      </c>
      <c r="S5111">
        <v>2500</v>
      </c>
      <c r="T5111">
        <v>1</v>
      </c>
      <c r="U5111" t="s">
        <v>10044</v>
      </c>
      <c r="V5111" t="s">
        <v>11024</v>
      </c>
      <c r="W5111" s="4">
        <v>45383</v>
      </c>
    </row>
    <row r="5112" spans="1:23" x14ac:dyDescent="0.25">
      <c r="A5112" t="s">
        <v>11025</v>
      </c>
      <c r="B5112" t="s">
        <v>10040</v>
      </c>
      <c r="C5112">
        <v>196</v>
      </c>
      <c r="D5112">
        <v>455</v>
      </c>
      <c r="E5112" t="s">
        <v>130</v>
      </c>
      <c r="F5112" t="str">
        <f>VLOOKUP(E5112,centro_costo!A$1:C$100,3,0)</f>
        <v>UNIDAD EJECUTORA DE INVERSIONES</v>
      </c>
      <c r="G5112" t="s">
        <v>5745</v>
      </c>
      <c r="H5112" t="str">
        <f>VLOOKUP(G5112,fuente_financiamiento!A$1:B$5,2,0)</f>
        <v>18:CANON Y SOBRECANON, REGALIAS, RENTA DE ADUANAS Y PARTICIPACIONES</v>
      </c>
      <c r="I5112" t="s">
        <v>10096</v>
      </c>
      <c r="J5112" t="str">
        <f>VLOOKUP(I5112,clasificador!A$1:C$1634,3,0)</f>
        <v>2.6. 2  2. 2  5:COSTO DE CONSTRUCCION POR ADMINISTRACION DIRECTA - SERVICIOS</v>
      </c>
      <c r="K5112">
        <v>52</v>
      </c>
      <c r="L5112" t="s">
        <v>1040</v>
      </c>
      <c r="M5112" t="s">
        <v>3664</v>
      </c>
      <c r="N5112" t="s">
        <v>23</v>
      </c>
      <c r="O5112" t="s">
        <v>11026</v>
      </c>
      <c r="P5112" t="s">
        <v>11027</v>
      </c>
      <c r="Q5112" t="s">
        <v>11028</v>
      </c>
      <c r="R5112">
        <v>452</v>
      </c>
      <c r="S5112">
        <v>2500</v>
      </c>
      <c r="T5112">
        <v>1</v>
      </c>
      <c r="U5112" t="s">
        <v>10044</v>
      </c>
      <c r="V5112" t="s">
        <v>11029</v>
      </c>
      <c r="W5112" s="4">
        <v>45383</v>
      </c>
    </row>
    <row r="5113" spans="1:23" x14ac:dyDescent="0.25">
      <c r="A5113" t="s">
        <v>11030</v>
      </c>
      <c r="B5113" t="s">
        <v>10040</v>
      </c>
      <c r="C5113">
        <v>571</v>
      </c>
      <c r="D5113">
        <v>1166</v>
      </c>
      <c r="E5113" t="s">
        <v>110</v>
      </c>
      <c r="F5113" t="str">
        <f>VLOOKUP(E5113,centro_costo!A$1:C$100,3,0)</f>
        <v>RECTORADO</v>
      </c>
      <c r="G5113" t="s">
        <v>19</v>
      </c>
      <c r="H5113" t="str">
        <f>VLOOKUP(G5113,fuente_financiamiento!A$1:B$5,2,0)</f>
        <v>00:RECURSOS ORDINARIOS</v>
      </c>
      <c r="I5113" t="s">
        <v>10047</v>
      </c>
      <c r="J5113" t="str">
        <f>VLOOKUP(I5113,clasificador!A$1:C$1634,3,0)</f>
        <v>2.3. 2  7.14 98:OTROS SERVICIOS TECNICOS Y PROFESIONALES DESARROLLADOS POR PERSONAS NATURALES</v>
      </c>
      <c r="K5113">
        <v>16</v>
      </c>
      <c r="L5113" t="s">
        <v>1040</v>
      </c>
      <c r="M5113" t="s">
        <v>3664</v>
      </c>
      <c r="N5113" t="s">
        <v>23</v>
      </c>
      <c r="O5113" t="s">
        <v>3856</v>
      </c>
      <c r="P5113" t="s">
        <v>10114</v>
      </c>
      <c r="Q5113" t="s">
        <v>10115</v>
      </c>
      <c r="R5113">
        <v>251</v>
      </c>
      <c r="S5113">
        <v>2000</v>
      </c>
      <c r="T5113">
        <v>1</v>
      </c>
      <c r="U5113" t="s">
        <v>10044</v>
      </c>
      <c r="V5113" t="s">
        <v>10116</v>
      </c>
      <c r="W5113" s="4">
        <v>45383</v>
      </c>
    </row>
    <row r="5114" spans="1:23" x14ac:dyDescent="0.25">
      <c r="A5114" t="s">
        <v>11031</v>
      </c>
      <c r="B5114" t="s">
        <v>10040</v>
      </c>
      <c r="C5114">
        <v>533</v>
      </c>
      <c r="D5114">
        <v>1068</v>
      </c>
      <c r="E5114" t="s">
        <v>115</v>
      </c>
      <c r="F5114" t="str">
        <f>VLOOKUP(E5114,centro_costo!A$1:C$100,3,0)</f>
        <v>DECANATURA DE LA FACULTAD DE CIENCIAS DE LA SALUD</v>
      </c>
      <c r="G5114" t="s">
        <v>19</v>
      </c>
      <c r="H5114" t="str">
        <f>VLOOKUP(G5114,fuente_financiamiento!A$1:B$5,2,0)</f>
        <v>00:RECURSOS ORDINARIOS</v>
      </c>
      <c r="I5114" t="s">
        <v>10134</v>
      </c>
      <c r="J5114" t="str">
        <f>VLOOKUP(I5114,clasificador!A$1:C$1634,3,0)</f>
        <v>2.3. 2  7.11 99:SERVICIOS DIVERSOS</v>
      </c>
      <c r="K5114">
        <v>2</v>
      </c>
      <c r="L5114" t="s">
        <v>1108</v>
      </c>
      <c r="M5114" t="s">
        <v>2235</v>
      </c>
      <c r="N5114" t="s">
        <v>255</v>
      </c>
      <c r="O5114" t="s">
        <v>412</v>
      </c>
      <c r="P5114" t="s">
        <v>10313</v>
      </c>
      <c r="Q5114" t="s">
        <v>10314</v>
      </c>
      <c r="R5114">
        <v>295</v>
      </c>
      <c r="S5114">
        <v>1500</v>
      </c>
      <c r="T5114">
        <v>1</v>
      </c>
      <c r="U5114" t="s">
        <v>10044</v>
      </c>
      <c r="V5114" t="s">
        <v>10315</v>
      </c>
      <c r="W5114" s="4">
        <v>45383</v>
      </c>
    </row>
    <row r="5115" spans="1:23" x14ac:dyDescent="0.25">
      <c r="A5115" t="s">
        <v>11032</v>
      </c>
      <c r="B5115" t="s">
        <v>10040</v>
      </c>
      <c r="C5115">
        <v>543</v>
      </c>
      <c r="D5115">
        <v>1093</v>
      </c>
      <c r="E5115" t="s">
        <v>142</v>
      </c>
      <c r="F5115" t="str">
        <f>VLOOKUP(E5115,centro_costo!A$1:C$100,3,0)</f>
        <v>UNIDAD DE SALUD PSICOPEDAGOGICA Y SERVICIO SOCIAL</v>
      </c>
      <c r="G5115" t="s">
        <v>31</v>
      </c>
      <c r="H5115" t="str">
        <f>VLOOKUP(G5115,fuente_financiamiento!A$1:B$5,2,0)</f>
        <v>09:RECURSOS DIRECTAMENTE RECAUDADOS</v>
      </c>
      <c r="I5115" t="s">
        <v>10047</v>
      </c>
      <c r="J5115" t="str">
        <f>VLOOKUP(I5115,clasificador!A$1:C$1634,3,0)</f>
        <v>2.3. 2  7.14 98:OTROS SERVICIOS TECNICOS Y PROFESIONALES DESARROLLADOS POR PERSONAS NATURALES</v>
      </c>
      <c r="K5115">
        <v>7</v>
      </c>
      <c r="L5115" t="s">
        <v>1108</v>
      </c>
      <c r="M5115" t="s">
        <v>2235</v>
      </c>
      <c r="N5115" t="s">
        <v>255</v>
      </c>
      <c r="O5115" t="s">
        <v>10340</v>
      </c>
      <c r="P5115" t="s">
        <v>10341</v>
      </c>
      <c r="Q5115" t="s">
        <v>10342</v>
      </c>
      <c r="R5115">
        <v>316</v>
      </c>
      <c r="S5115">
        <v>2500</v>
      </c>
      <c r="T5115">
        <v>1</v>
      </c>
      <c r="U5115" t="s">
        <v>10044</v>
      </c>
      <c r="V5115" t="s">
        <v>10343</v>
      </c>
      <c r="W5115" s="4">
        <v>45383</v>
      </c>
    </row>
    <row r="5116" spans="1:23" x14ac:dyDescent="0.25">
      <c r="A5116" t="s">
        <v>11033</v>
      </c>
      <c r="B5116" t="s">
        <v>10040</v>
      </c>
      <c r="C5116">
        <v>545</v>
      </c>
      <c r="D5116">
        <v>1127</v>
      </c>
      <c r="E5116" t="s">
        <v>142</v>
      </c>
      <c r="F5116" t="str">
        <f>VLOOKUP(E5116,centro_costo!A$1:C$100,3,0)</f>
        <v>UNIDAD DE SALUD PSICOPEDAGOGICA Y SERVICIO SOCIAL</v>
      </c>
      <c r="G5116" t="s">
        <v>31</v>
      </c>
      <c r="H5116" t="str">
        <f>VLOOKUP(G5116,fuente_financiamiento!A$1:B$5,2,0)</f>
        <v>09:RECURSOS DIRECTAMENTE RECAUDADOS</v>
      </c>
      <c r="I5116" t="s">
        <v>10047</v>
      </c>
      <c r="J5116" t="str">
        <f>VLOOKUP(I5116,clasificador!A$1:C$1634,3,0)</f>
        <v>2.3. 2  7.14 98:OTROS SERVICIOS TECNICOS Y PROFESIONALES DESARROLLADOS POR PERSONAS NATURALES</v>
      </c>
      <c r="K5116">
        <v>7</v>
      </c>
      <c r="L5116" t="s">
        <v>1108</v>
      </c>
      <c r="M5116" t="s">
        <v>2235</v>
      </c>
      <c r="N5116" t="s">
        <v>255</v>
      </c>
      <c r="O5116" t="s">
        <v>10345</v>
      </c>
      <c r="P5116" t="s">
        <v>10346</v>
      </c>
      <c r="Q5116" t="s">
        <v>10347</v>
      </c>
      <c r="R5116">
        <v>316</v>
      </c>
      <c r="S5116">
        <v>2500</v>
      </c>
      <c r="T5116">
        <v>1</v>
      </c>
      <c r="U5116" t="s">
        <v>10044</v>
      </c>
      <c r="V5116" t="s">
        <v>10348</v>
      </c>
      <c r="W5116" s="4">
        <v>45383</v>
      </c>
    </row>
    <row r="5117" spans="1:23" x14ac:dyDescent="0.25">
      <c r="A5117" t="s">
        <v>11034</v>
      </c>
      <c r="B5117" t="s">
        <v>10040</v>
      </c>
      <c r="C5117">
        <v>549</v>
      </c>
      <c r="D5117">
        <v>1130</v>
      </c>
      <c r="E5117" t="s">
        <v>142</v>
      </c>
      <c r="F5117" t="str">
        <f>VLOOKUP(E5117,centro_costo!A$1:C$100,3,0)</f>
        <v>UNIDAD DE SALUD PSICOPEDAGOGICA Y SERVICIO SOCIAL</v>
      </c>
      <c r="G5117" t="s">
        <v>31</v>
      </c>
      <c r="H5117" t="str">
        <f>VLOOKUP(G5117,fuente_financiamiento!A$1:B$5,2,0)</f>
        <v>09:RECURSOS DIRECTAMENTE RECAUDADOS</v>
      </c>
      <c r="I5117" t="s">
        <v>10047</v>
      </c>
      <c r="J5117" t="str">
        <f>VLOOKUP(I5117,clasificador!A$1:C$1634,3,0)</f>
        <v>2.3. 2  7.14 98:OTROS SERVICIOS TECNICOS Y PROFESIONALES DESARROLLADOS POR PERSONAS NATURALES</v>
      </c>
      <c r="K5117">
        <v>7</v>
      </c>
      <c r="L5117" t="s">
        <v>1108</v>
      </c>
      <c r="M5117" t="s">
        <v>2235</v>
      </c>
      <c r="N5117" t="s">
        <v>255</v>
      </c>
      <c r="O5117" t="s">
        <v>452</v>
      </c>
      <c r="P5117" t="s">
        <v>10350</v>
      </c>
      <c r="Q5117" t="s">
        <v>10351</v>
      </c>
      <c r="R5117">
        <v>316</v>
      </c>
      <c r="S5117">
        <v>1167</v>
      </c>
      <c r="T5117">
        <v>1</v>
      </c>
      <c r="U5117" t="s">
        <v>10044</v>
      </c>
      <c r="V5117" t="s">
        <v>10352</v>
      </c>
      <c r="W5117" s="4">
        <v>45383</v>
      </c>
    </row>
    <row r="5118" spans="1:23" x14ac:dyDescent="0.25">
      <c r="A5118" t="s">
        <v>11035</v>
      </c>
      <c r="B5118" t="s">
        <v>10040</v>
      </c>
      <c r="C5118">
        <v>410</v>
      </c>
      <c r="D5118">
        <v>810</v>
      </c>
      <c r="E5118" t="s">
        <v>601</v>
      </c>
      <c r="F5118" t="str">
        <f>VLOOKUP(E5118,centro_costo!A$1:C$100,3,0)</f>
        <v>UNIDAD DE SERVICIOS GENERALES</v>
      </c>
      <c r="G5118" t="s">
        <v>19</v>
      </c>
      <c r="H5118" t="str">
        <f>VLOOKUP(G5118,fuente_financiamiento!A$1:B$5,2,0)</f>
        <v>00:RECURSOS ORDINARIOS</v>
      </c>
      <c r="I5118" t="s">
        <v>10047</v>
      </c>
      <c r="J5118" t="str">
        <f>VLOOKUP(I5118,clasificador!A$1:C$1634,3,0)</f>
        <v>2.3. 2  7.14 98:OTROS SERVICIOS TECNICOS Y PROFESIONALES DESARROLLADOS POR PERSONAS NATURALES</v>
      </c>
      <c r="K5118">
        <v>13</v>
      </c>
      <c r="L5118" t="s">
        <v>1040</v>
      </c>
      <c r="M5118" t="s">
        <v>3664</v>
      </c>
      <c r="N5118" t="s">
        <v>280</v>
      </c>
      <c r="O5118" t="s">
        <v>1984</v>
      </c>
      <c r="P5118" t="s">
        <v>10203</v>
      </c>
      <c r="Q5118" t="s">
        <v>10204</v>
      </c>
      <c r="R5118">
        <v>435</v>
      </c>
      <c r="S5118">
        <v>1500</v>
      </c>
      <c r="T5118">
        <v>1</v>
      </c>
      <c r="U5118" t="s">
        <v>10044</v>
      </c>
      <c r="V5118" t="s">
        <v>10354</v>
      </c>
      <c r="W5118" s="4">
        <v>45383</v>
      </c>
    </row>
    <row r="5119" spans="1:23" x14ac:dyDescent="0.25">
      <c r="A5119" t="s">
        <v>11036</v>
      </c>
      <c r="B5119" t="s">
        <v>10040</v>
      </c>
      <c r="C5119">
        <v>592</v>
      </c>
      <c r="D5119">
        <v>1219</v>
      </c>
      <c r="E5119" t="s">
        <v>185</v>
      </c>
      <c r="F5119" t="str">
        <f>VLOOKUP(E5119,centro_costo!A$1:C$100,3,0)</f>
        <v>DIRECCION GENERAL DE ADMINISTRACION</v>
      </c>
      <c r="G5119" t="s">
        <v>19</v>
      </c>
      <c r="H5119" t="str">
        <f>VLOOKUP(G5119,fuente_financiamiento!A$1:B$5,2,0)</f>
        <v>00:RECURSOS ORDINARIOS</v>
      </c>
      <c r="I5119" t="s">
        <v>10047</v>
      </c>
      <c r="J5119" t="str">
        <f>VLOOKUP(I5119,clasificador!A$1:C$1634,3,0)</f>
        <v>2.3. 2  7.14 98:OTROS SERVICIOS TECNICOS Y PROFESIONALES DESARROLLADOS POR PERSONAS NATURALES</v>
      </c>
      <c r="K5119">
        <v>17</v>
      </c>
      <c r="L5119" t="s">
        <v>1108</v>
      </c>
      <c r="M5119" t="s">
        <v>719</v>
      </c>
      <c r="N5119" t="s">
        <v>87</v>
      </c>
      <c r="O5119" t="s">
        <v>10154</v>
      </c>
      <c r="P5119" t="s">
        <v>10155</v>
      </c>
      <c r="Q5119" t="s">
        <v>10156</v>
      </c>
      <c r="R5119">
        <v>345</v>
      </c>
      <c r="S5119">
        <v>2500</v>
      </c>
      <c r="T5119">
        <v>1</v>
      </c>
      <c r="U5119" t="s">
        <v>10044</v>
      </c>
      <c r="V5119" t="s">
        <v>10157</v>
      </c>
      <c r="W5119" s="4">
        <v>45383</v>
      </c>
    </row>
    <row r="5120" spans="1:23" x14ac:dyDescent="0.25">
      <c r="A5120" t="s">
        <v>11037</v>
      </c>
      <c r="B5120" t="s">
        <v>10040</v>
      </c>
      <c r="C5120">
        <v>324</v>
      </c>
      <c r="D5120">
        <v>714</v>
      </c>
      <c r="E5120" t="s">
        <v>244</v>
      </c>
      <c r="F5120" t="str">
        <f>VLOOKUP(E5120,centro_costo!A$1:C$100,3,0)</f>
        <v>UNIDAD DE ABASTECIMIENTO</v>
      </c>
      <c r="G5120" t="s">
        <v>19</v>
      </c>
      <c r="H5120" t="str">
        <f>VLOOKUP(G5120,fuente_financiamiento!A$1:B$5,2,0)</f>
        <v>00:RECURSOS ORDINARIOS</v>
      </c>
      <c r="I5120" t="s">
        <v>10047</v>
      </c>
      <c r="J5120" t="str">
        <f>VLOOKUP(I5120,clasificador!A$1:C$1634,3,0)</f>
        <v>2.3. 2  7.14 98:OTROS SERVICIOS TECNICOS Y PROFESIONALES DESARROLLADOS POR PERSONAS NATURALES</v>
      </c>
      <c r="K5120">
        <v>46</v>
      </c>
      <c r="L5120" t="s">
        <v>1040</v>
      </c>
      <c r="M5120" t="s">
        <v>3664</v>
      </c>
      <c r="N5120" t="s">
        <v>23</v>
      </c>
      <c r="O5120" t="s">
        <v>33</v>
      </c>
      <c r="P5120" t="s">
        <v>10146</v>
      </c>
      <c r="Q5120" t="s">
        <v>10147</v>
      </c>
      <c r="R5120">
        <v>439</v>
      </c>
      <c r="S5120">
        <v>2000</v>
      </c>
      <c r="T5120">
        <v>1</v>
      </c>
      <c r="U5120" t="s">
        <v>10044</v>
      </c>
      <c r="V5120" t="s">
        <v>10221</v>
      </c>
      <c r="W5120" s="4">
        <v>45383</v>
      </c>
    </row>
    <row r="5121" spans="1:23" x14ac:dyDescent="0.25">
      <c r="A5121" t="s">
        <v>11038</v>
      </c>
      <c r="B5121" t="s">
        <v>10040</v>
      </c>
      <c r="C5121">
        <v>120</v>
      </c>
      <c r="D5121">
        <v>380</v>
      </c>
      <c r="E5121" t="s">
        <v>130</v>
      </c>
      <c r="F5121" t="str">
        <f>VLOOKUP(E5121,centro_costo!A$1:C$100,3,0)</f>
        <v>UNIDAD EJECUTORA DE INVERSIONES</v>
      </c>
      <c r="G5121" t="s">
        <v>5745</v>
      </c>
      <c r="H5121" t="str">
        <f>VLOOKUP(G5121,fuente_financiamiento!A$1:B$5,2,0)</f>
        <v>18:CANON Y SOBRECANON, REGALIAS, RENTA DE ADUANAS Y PARTICIPACIONES</v>
      </c>
      <c r="I5121" t="s">
        <v>10096</v>
      </c>
      <c r="J5121" t="str">
        <f>VLOOKUP(I5121,clasificador!A$1:C$1634,3,0)</f>
        <v>2.6. 2  2. 2  5:COSTO DE CONSTRUCCION POR ADMINISTRACION DIRECTA - SERVICIOS</v>
      </c>
      <c r="K5121">
        <v>1</v>
      </c>
      <c r="L5121" t="s">
        <v>1040</v>
      </c>
      <c r="M5121" t="s">
        <v>3664</v>
      </c>
      <c r="N5121" t="s">
        <v>23</v>
      </c>
      <c r="O5121" t="s">
        <v>11039</v>
      </c>
      <c r="P5121" t="s">
        <v>11040</v>
      </c>
      <c r="Q5121" t="s">
        <v>11041</v>
      </c>
      <c r="R5121">
        <v>447</v>
      </c>
      <c r="S5121">
        <v>7000</v>
      </c>
      <c r="T5121">
        <v>1</v>
      </c>
      <c r="U5121" t="s">
        <v>10044</v>
      </c>
      <c r="V5121" t="s">
        <v>11042</v>
      </c>
      <c r="W5121" s="4">
        <v>45383</v>
      </c>
    </row>
    <row r="5122" spans="1:23" x14ac:dyDescent="0.25">
      <c r="A5122" t="s">
        <v>11043</v>
      </c>
      <c r="B5122" t="s">
        <v>10040</v>
      </c>
      <c r="C5122">
        <v>178</v>
      </c>
      <c r="D5122">
        <v>400</v>
      </c>
      <c r="E5122" t="s">
        <v>195</v>
      </c>
      <c r="F5122" t="str">
        <f>VLOOKUP(E5122,centro_costo!A$1:C$100,3,0)</f>
        <v>DECANATURA DE LA FACULTAD DE CIENCIAS ECONOMICAS,ADMINISTRATIVAS Y CONTABLES</v>
      </c>
      <c r="G5122" t="s">
        <v>19</v>
      </c>
      <c r="H5122" t="str">
        <f>VLOOKUP(G5122,fuente_financiamiento!A$1:B$5,2,0)</f>
        <v>00:RECURSOS ORDINARIOS</v>
      </c>
      <c r="I5122" t="s">
        <v>10047</v>
      </c>
      <c r="J5122" t="str">
        <f>VLOOKUP(I5122,clasificador!A$1:C$1634,3,0)</f>
        <v>2.3. 2  7.14 98:OTROS SERVICIOS TECNICOS Y PROFESIONALES DESARROLLADOS POR PERSONAS NATURALES</v>
      </c>
      <c r="K5122">
        <v>2</v>
      </c>
      <c r="L5122" t="s">
        <v>1108</v>
      </c>
      <c r="M5122" t="s">
        <v>719</v>
      </c>
      <c r="N5122" t="s">
        <v>281</v>
      </c>
      <c r="O5122" t="s">
        <v>4656</v>
      </c>
      <c r="P5122" t="s">
        <v>10048</v>
      </c>
      <c r="Q5122" t="s">
        <v>10049</v>
      </c>
      <c r="R5122">
        <v>414</v>
      </c>
      <c r="S5122">
        <v>1800</v>
      </c>
      <c r="T5122">
        <v>1</v>
      </c>
      <c r="U5122" t="s">
        <v>10044</v>
      </c>
      <c r="V5122" t="s">
        <v>10211</v>
      </c>
      <c r="W5122" s="4">
        <v>45383</v>
      </c>
    </row>
    <row r="5123" spans="1:23" x14ac:dyDescent="0.25">
      <c r="A5123" t="s">
        <v>11044</v>
      </c>
      <c r="B5123" t="s">
        <v>10040</v>
      </c>
      <c r="C5123">
        <v>566</v>
      </c>
      <c r="D5123">
        <v>1162</v>
      </c>
      <c r="E5123" t="s">
        <v>29</v>
      </c>
      <c r="F5123" t="str">
        <f>VLOOKUP(E5123,centro_costo!A$1:C$100,3,0)</f>
        <v>UNIDAD DE COMEDOR Y RESIDENCIA</v>
      </c>
      <c r="G5123" t="s">
        <v>31</v>
      </c>
      <c r="H5123" t="str">
        <f>VLOOKUP(G5123,fuente_financiamiento!A$1:B$5,2,0)</f>
        <v>09:RECURSOS DIRECTAMENTE RECAUDADOS</v>
      </c>
      <c r="I5123" t="s">
        <v>10047</v>
      </c>
      <c r="J5123" t="str">
        <f>VLOOKUP(I5123,clasificador!A$1:C$1634,3,0)</f>
        <v>2.3. 2  7.14 98:OTROS SERVICIOS TECNICOS Y PROFESIONALES DESARROLLADOS POR PERSONAS NATURALES</v>
      </c>
      <c r="K5123">
        <v>10</v>
      </c>
      <c r="L5123" t="s">
        <v>1108</v>
      </c>
      <c r="M5123" t="s">
        <v>2235</v>
      </c>
      <c r="N5123" t="s">
        <v>255</v>
      </c>
      <c r="O5123" t="s">
        <v>95</v>
      </c>
      <c r="P5123" t="s">
        <v>10432</v>
      </c>
      <c r="Q5123" t="s">
        <v>10433</v>
      </c>
      <c r="R5123">
        <v>320</v>
      </c>
      <c r="S5123">
        <v>2500</v>
      </c>
      <c r="T5123">
        <v>1</v>
      </c>
      <c r="U5123" t="s">
        <v>10044</v>
      </c>
      <c r="V5123" t="s">
        <v>10434</v>
      </c>
      <c r="W5123" s="4">
        <v>45383</v>
      </c>
    </row>
    <row r="5124" spans="1:23" x14ac:dyDescent="0.25">
      <c r="A5124" t="s">
        <v>11045</v>
      </c>
      <c r="B5124" t="s">
        <v>10040</v>
      </c>
      <c r="C5124">
        <v>325</v>
      </c>
      <c r="D5124">
        <v>713</v>
      </c>
      <c r="E5124" t="s">
        <v>244</v>
      </c>
      <c r="F5124" t="str">
        <f>VLOOKUP(E5124,centro_costo!A$1:C$100,3,0)</f>
        <v>UNIDAD DE ABASTECIMIENTO</v>
      </c>
      <c r="G5124" t="s">
        <v>19</v>
      </c>
      <c r="H5124" t="str">
        <f>VLOOKUP(G5124,fuente_financiamiento!A$1:B$5,2,0)</f>
        <v>00:RECURSOS ORDINARIOS</v>
      </c>
      <c r="I5124" t="s">
        <v>10047</v>
      </c>
      <c r="J5124" t="str">
        <f>VLOOKUP(I5124,clasificador!A$1:C$1634,3,0)</f>
        <v>2.3. 2  7.14 98:OTROS SERVICIOS TECNICOS Y PROFESIONALES DESARROLLADOS POR PERSONAS NATURALES</v>
      </c>
      <c r="K5124">
        <v>46</v>
      </c>
      <c r="L5124" t="s">
        <v>1040</v>
      </c>
      <c r="M5124" t="s">
        <v>3664</v>
      </c>
      <c r="N5124" t="s">
        <v>23</v>
      </c>
      <c r="O5124" t="s">
        <v>33</v>
      </c>
      <c r="P5124" t="s">
        <v>10146</v>
      </c>
      <c r="Q5124" t="s">
        <v>10147</v>
      </c>
      <c r="R5124">
        <v>439</v>
      </c>
      <c r="S5124">
        <v>2000</v>
      </c>
      <c r="T5124">
        <v>1</v>
      </c>
      <c r="U5124" t="s">
        <v>10044</v>
      </c>
      <c r="V5124" t="s">
        <v>10299</v>
      </c>
      <c r="W5124" s="4">
        <v>45383</v>
      </c>
    </row>
    <row r="5125" spans="1:23" x14ac:dyDescent="0.25">
      <c r="A5125" t="s">
        <v>10524</v>
      </c>
      <c r="B5125" t="s">
        <v>10040</v>
      </c>
      <c r="C5125">
        <v>191</v>
      </c>
      <c r="D5125">
        <v>431</v>
      </c>
      <c r="E5125" t="s">
        <v>398</v>
      </c>
      <c r="F5125" t="str">
        <f>VLOOKUP(E5125,centro_costo!A$1:C$100,3,0)</f>
        <v>ESCUELA PROFESIONAL DE INGENIERIA EN INDUSTRIAS ALIMENTARIAS</v>
      </c>
      <c r="G5125" t="s">
        <v>19</v>
      </c>
      <c r="H5125" t="str">
        <f>VLOOKUP(G5125,fuente_financiamiento!A$1:B$5,2,0)</f>
        <v>00:RECURSOS ORDINARIOS</v>
      </c>
      <c r="I5125" t="s">
        <v>10047</v>
      </c>
      <c r="J5125" t="str">
        <f>VLOOKUP(I5125,clasificador!A$1:C$1634,3,0)</f>
        <v>2.3. 2  7.14 98:OTROS SERVICIOS TECNICOS Y PROFESIONALES DESARROLLADOS POR PERSONAS NATURALES</v>
      </c>
      <c r="K5125">
        <v>5</v>
      </c>
      <c r="L5125" t="s">
        <v>1108</v>
      </c>
      <c r="M5125" t="s">
        <v>719</v>
      </c>
      <c r="N5125" t="s">
        <v>281</v>
      </c>
      <c r="O5125" t="s">
        <v>4656</v>
      </c>
      <c r="P5125" t="s">
        <v>10048</v>
      </c>
      <c r="Q5125" t="s">
        <v>10049</v>
      </c>
      <c r="R5125">
        <v>235</v>
      </c>
      <c r="S5125">
        <v>1800</v>
      </c>
      <c r="T5125">
        <v>1</v>
      </c>
      <c r="U5125" t="s">
        <v>10044</v>
      </c>
      <c r="V5125" t="s">
        <v>10525</v>
      </c>
      <c r="W5125" s="4">
        <v>45383</v>
      </c>
    </row>
    <row r="5126" spans="1:23" x14ac:dyDescent="0.25">
      <c r="A5126" t="s">
        <v>11046</v>
      </c>
      <c r="B5126" t="s">
        <v>10040</v>
      </c>
      <c r="C5126">
        <v>460</v>
      </c>
      <c r="D5126">
        <v>920</v>
      </c>
      <c r="E5126" t="s">
        <v>244</v>
      </c>
      <c r="F5126" t="str">
        <f>VLOOKUP(E5126,centro_costo!A$1:C$100,3,0)</f>
        <v>UNIDAD DE ABASTECIMIENTO</v>
      </c>
      <c r="G5126" t="s">
        <v>19</v>
      </c>
      <c r="H5126" t="str">
        <f>VLOOKUP(G5126,fuente_financiamiento!A$1:B$5,2,0)</f>
        <v>00:RECURSOS ORDINARIOS</v>
      </c>
      <c r="I5126" t="s">
        <v>10047</v>
      </c>
      <c r="J5126" t="str">
        <f>VLOOKUP(I5126,clasificador!A$1:C$1634,3,0)</f>
        <v>2.3. 2  7.14 98:OTROS SERVICIOS TECNICOS Y PROFESIONALES DESARROLLADOS POR PERSONAS NATURALES</v>
      </c>
      <c r="K5126">
        <v>46</v>
      </c>
      <c r="L5126" t="s">
        <v>1040</v>
      </c>
      <c r="M5126" t="s">
        <v>3664</v>
      </c>
      <c r="N5126" t="s">
        <v>23</v>
      </c>
      <c r="O5126" t="s">
        <v>33</v>
      </c>
      <c r="P5126" t="s">
        <v>10146</v>
      </c>
      <c r="Q5126" t="s">
        <v>10147</v>
      </c>
      <c r="R5126">
        <v>439</v>
      </c>
      <c r="S5126">
        <v>1500</v>
      </c>
      <c r="T5126">
        <v>1</v>
      </c>
      <c r="U5126" t="s">
        <v>10044</v>
      </c>
      <c r="V5126" t="s">
        <v>10181</v>
      </c>
      <c r="W5126" s="4">
        <v>45383</v>
      </c>
    </row>
    <row r="5127" spans="1:23" x14ac:dyDescent="0.25">
      <c r="A5127" t="s">
        <v>11047</v>
      </c>
      <c r="B5127" t="s">
        <v>10040</v>
      </c>
      <c r="C5127">
        <v>320</v>
      </c>
      <c r="D5127">
        <v>715</v>
      </c>
      <c r="E5127" t="s">
        <v>244</v>
      </c>
      <c r="F5127" t="str">
        <f>VLOOKUP(E5127,centro_costo!A$1:C$100,3,0)</f>
        <v>UNIDAD DE ABASTECIMIENTO</v>
      </c>
      <c r="G5127" t="s">
        <v>19</v>
      </c>
      <c r="H5127" t="str">
        <f>VLOOKUP(G5127,fuente_financiamiento!A$1:B$5,2,0)</f>
        <v>00:RECURSOS ORDINARIOS</v>
      </c>
      <c r="I5127" t="s">
        <v>10047</v>
      </c>
      <c r="J5127" t="str">
        <f>VLOOKUP(I5127,clasificador!A$1:C$1634,3,0)</f>
        <v>2.3. 2  7.14 98:OTROS SERVICIOS TECNICOS Y PROFESIONALES DESARROLLADOS POR PERSONAS NATURALES</v>
      </c>
      <c r="K5127">
        <v>46</v>
      </c>
      <c r="L5127" t="s">
        <v>1040</v>
      </c>
      <c r="M5127" t="s">
        <v>3664</v>
      </c>
      <c r="N5127" t="s">
        <v>23</v>
      </c>
      <c r="O5127" t="s">
        <v>33</v>
      </c>
      <c r="P5127" t="s">
        <v>10146</v>
      </c>
      <c r="Q5127" t="s">
        <v>10147</v>
      </c>
      <c r="R5127">
        <v>439</v>
      </c>
      <c r="S5127">
        <v>2000</v>
      </c>
      <c r="T5127">
        <v>1</v>
      </c>
      <c r="U5127" t="s">
        <v>10044</v>
      </c>
      <c r="V5127" t="s">
        <v>10374</v>
      </c>
      <c r="W5127" s="4">
        <v>45383</v>
      </c>
    </row>
    <row r="5128" spans="1:23" x14ac:dyDescent="0.25">
      <c r="A5128" t="s">
        <v>11048</v>
      </c>
      <c r="B5128" t="s">
        <v>10040</v>
      </c>
      <c r="C5128">
        <v>555</v>
      </c>
      <c r="D5128">
        <v>1136</v>
      </c>
      <c r="E5128" t="s">
        <v>142</v>
      </c>
      <c r="F5128" t="str">
        <f>VLOOKUP(E5128,centro_costo!A$1:C$100,3,0)</f>
        <v>UNIDAD DE SALUD PSICOPEDAGOGICA Y SERVICIO SOCIAL</v>
      </c>
      <c r="G5128" t="s">
        <v>31</v>
      </c>
      <c r="H5128" t="str">
        <f>VLOOKUP(G5128,fuente_financiamiento!A$1:B$5,2,0)</f>
        <v>09:RECURSOS DIRECTAMENTE RECAUDADOS</v>
      </c>
      <c r="I5128" t="s">
        <v>10047</v>
      </c>
      <c r="J5128" t="str">
        <f>VLOOKUP(I5128,clasificador!A$1:C$1634,3,0)</f>
        <v>2.3. 2  7.14 98:OTROS SERVICIOS TECNICOS Y PROFESIONALES DESARROLLADOS POR PERSONAS NATURALES</v>
      </c>
      <c r="K5128">
        <v>7</v>
      </c>
      <c r="L5128" t="s">
        <v>1108</v>
      </c>
      <c r="M5128" t="s">
        <v>719</v>
      </c>
      <c r="N5128" t="s">
        <v>281</v>
      </c>
      <c r="O5128" t="s">
        <v>10376</v>
      </c>
      <c r="P5128" t="s">
        <v>10377</v>
      </c>
      <c r="Q5128" t="s">
        <v>10378</v>
      </c>
      <c r="R5128">
        <v>316</v>
      </c>
      <c r="S5128">
        <v>2500</v>
      </c>
      <c r="T5128">
        <v>1</v>
      </c>
      <c r="U5128" t="s">
        <v>10044</v>
      </c>
      <c r="V5128" t="s">
        <v>10379</v>
      </c>
      <c r="W5128" s="4">
        <v>45383</v>
      </c>
    </row>
    <row r="5129" spans="1:23" x14ac:dyDescent="0.25">
      <c r="A5129" t="s">
        <v>11049</v>
      </c>
      <c r="B5129" t="s">
        <v>10040</v>
      </c>
      <c r="C5129">
        <v>551</v>
      </c>
      <c r="D5129">
        <v>1128</v>
      </c>
      <c r="E5129" t="s">
        <v>142</v>
      </c>
      <c r="F5129" t="str">
        <f>VLOOKUP(E5129,centro_costo!A$1:C$100,3,0)</f>
        <v>UNIDAD DE SALUD PSICOPEDAGOGICA Y SERVICIO SOCIAL</v>
      </c>
      <c r="G5129" t="s">
        <v>31</v>
      </c>
      <c r="H5129" t="str">
        <f>VLOOKUP(G5129,fuente_financiamiento!A$1:B$5,2,0)</f>
        <v>09:RECURSOS DIRECTAMENTE RECAUDADOS</v>
      </c>
      <c r="I5129" t="s">
        <v>10047</v>
      </c>
      <c r="J5129" t="str">
        <f>VLOOKUP(I5129,clasificador!A$1:C$1634,3,0)</f>
        <v>2.3. 2  7.14 98:OTROS SERVICIOS TECNICOS Y PROFESIONALES DESARROLLADOS POR PERSONAS NATURALES</v>
      </c>
      <c r="K5129">
        <v>7</v>
      </c>
      <c r="L5129" t="s">
        <v>1108</v>
      </c>
      <c r="M5129" t="s">
        <v>719</v>
      </c>
      <c r="N5129" t="s">
        <v>281</v>
      </c>
      <c r="O5129" t="s">
        <v>10483</v>
      </c>
      <c r="P5129" t="s">
        <v>10484</v>
      </c>
      <c r="Q5129" t="s">
        <v>10485</v>
      </c>
      <c r="R5129">
        <v>316</v>
      </c>
      <c r="S5129">
        <v>4050</v>
      </c>
      <c r="T5129">
        <v>1</v>
      </c>
      <c r="U5129" t="s">
        <v>10044</v>
      </c>
      <c r="V5129" t="s">
        <v>10486</v>
      </c>
      <c r="W5129" s="4">
        <v>45383</v>
      </c>
    </row>
    <row r="5130" spans="1:23" x14ac:dyDescent="0.25">
      <c r="A5130" t="s">
        <v>11050</v>
      </c>
      <c r="B5130" t="s">
        <v>10040</v>
      </c>
      <c r="C5130">
        <v>546</v>
      </c>
      <c r="D5130">
        <v>1129</v>
      </c>
      <c r="E5130" t="s">
        <v>142</v>
      </c>
      <c r="F5130" t="str">
        <f>VLOOKUP(E5130,centro_costo!A$1:C$100,3,0)</f>
        <v>UNIDAD DE SALUD PSICOPEDAGOGICA Y SERVICIO SOCIAL</v>
      </c>
      <c r="G5130" t="s">
        <v>31</v>
      </c>
      <c r="H5130" t="str">
        <f>VLOOKUP(G5130,fuente_financiamiento!A$1:B$5,2,0)</f>
        <v>09:RECURSOS DIRECTAMENTE RECAUDADOS</v>
      </c>
      <c r="I5130" t="s">
        <v>10047</v>
      </c>
      <c r="J5130" t="str">
        <f>VLOOKUP(I5130,clasificador!A$1:C$1634,3,0)</f>
        <v>2.3. 2  7.14 98:OTROS SERVICIOS TECNICOS Y PROFESIONALES DESARROLLADOS POR PERSONAS NATURALES</v>
      </c>
      <c r="K5130">
        <v>7</v>
      </c>
      <c r="L5130" t="s">
        <v>1108</v>
      </c>
      <c r="M5130" t="s">
        <v>719</v>
      </c>
      <c r="N5130" t="s">
        <v>87</v>
      </c>
      <c r="O5130" t="s">
        <v>10383</v>
      </c>
      <c r="P5130" t="s">
        <v>10384</v>
      </c>
      <c r="Q5130" t="s">
        <v>10385</v>
      </c>
      <c r="R5130">
        <v>316</v>
      </c>
      <c r="S5130">
        <v>3500</v>
      </c>
      <c r="T5130">
        <v>1</v>
      </c>
      <c r="U5130" t="s">
        <v>10044</v>
      </c>
      <c r="V5130" t="s">
        <v>10386</v>
      </c>
      <c r="W5130" s="4">
        <v>45383</v>
      </c>
    </row>
    <row r="5131" spans="1:23" x14ac:dyDescent="0.25">
      <c r="A5131" t="s">
        <v>11051</v>
      </c>
      <c r="B5131" t="s">
        <v>10040</v>
      </c>
      <c r="C5131">
        <v>544</v>
      </c>
      <c r="D5131">
        <v>1131</v>
      </c>
      <c r="E5131" t="s">
        <v>142</v>
      </c>
      <c r="F5131" t="str">
        <f>VLOOKUP(E5131,centro_costo!A$1:C$100,3,0)</f>
        <v>UNIDAD DE SALUD PSICOPEDAGOGICA Y SERVICIO SOCIAL</v>
      </c>
      <c r="G5131" t="s">
        <v>31</v>
      </c>
      <c r="H5131" t="str">
        <f>VLOOKUP(G5131,fuente_financiamiento!A$1:B$5,2,0)</f>
        <v>09:RECURSOS DIRECTAMENTE RECAUDADOS</v>
      </c>
      <c r="I5131" t="s">
        <v>10047</v>
      </c>
      <c r="J5131" t="str">
        <f>VLOOKUP(I5131,clasificador!A$1:C$1634,3,0)</f>
        <v>2.3. 2  7.14 98:OTROS SERVICIOS TECNICOS Y PROFESIONALES DESARROLLADOS POR PERSONAS NATURALES</v>
      </c>
      <c r="K5131">
        <v>7</v>
      </c>
      <c r="L5131" t="s">
        <v>1108</v>
      </c>
      <c r="M5131" t="s">
        <v>2235</v>
      </c>
      <c r="N5131" t="s">
        <v>280</v>
      </c>
      <c r="O5131" t="s">
        <v>616</v>
      </c>
      <c r="P5131" t="s">
        <v>10368</v>
      </c>
      <c r="Q5131" t="s">
        <v>10369</v>
      </c>
      <c r="R5131">
        <v>316</v>
      </c>
      <c r="S5131">
        <v>2500</v>
      </c>
      <c r="T5131">
        <v>1</v>
      </c>
      <c r="U5131" t="s">
        <v>10044</v>
      </c>
      <c r="V5131" t="s">
        <v>11052</v>
      </c>
      <c r="W5131" s="4">
        <v>45383</v>
      </c>
    </row>
    <row r="5132" spans="1:23" x14ac:dyDescent="0.25">
      <c r="A5132" t="s">
        <v>11053</v>
      </c>
      <c r="B5132" t="s">
        <v>10040</v>
      </c>
      <c r="C5132">
        <v>541</v>
      </c>
      <c r="D5132">
        <v>1091</v>
      </c>
      <c r="E5132" t="s">
        <v>142</v>
      </c>
      <c r="F5132" t="str">
        <f>VLOOKUP(E5132,centro_costo!A$1:C$100,3,0)</f>
        <v>UNIDAD DE SALUD PSICOPEDAGOGICA Y SERVICIO SOCIAL</v>
      </c>
      <c r="G5132" t="s">
        <v>31</v>
      </c>
      <c r="H5132" t="str">
        <f>VLOOKUP(G5132,fuente_financiamiento!A$1:B$5,2,0)</f>
        <v>09:RECURSOS DIRECTAMENTE RECAUDADOS</v>
      </c>
      <c r="I5132" t="s">
        <v>10047</v>
      </c>
      <c r="J5132" t="str">
        <f>VLOOKUP(I5132,clasificador!A$1:C$1634,3,0)</f>
        <v>2.3. 2  7.14 98:OTROS SERVICIOS TECNICOS Y PROFESIONALES DESARROLLADOS POR PERSONAS NATURALES</v>
      </c>
      <c r="K5132">
        <v>7</v>
      </c>
      <c r="L5132" t="s">
        <v>1108</v>
      </c>
      <c r="M5132" t="s">
        <v>719</v>
      </c>
      <c r="N5132" t="s">
        <v>87</v>
      </c>
      <c r="O5132" t="s">
        <v>11054</v>
      </c>
      <c r="P5132" t="s">
        <v>11055</v>
      </c>
      <c r="Q5132" t="s">
        <v>11056</v>
      </c>
      <c r="R5132">
        <v>316</v>
      </c>
      <c r="S5132">
        <v>2500</v>
      </c>
      <c r="T5132">
        <v>1</v>
      </c>
      <c r="U5132" t="s">
        <v>10044</v>
      </c>
      <c r="V5132" t="s">
        <v>10338</v>
      </c>
      <c r="W5132" s="4">
        <v>45383</v>
      </c>
    </row>
    <row r="5133" spans="1:23" x14ac:dyDescent="0.25">
      <c r="A5133" t="s">
        <v>11057</v>
      </c>
      <c r="B5133" t="s">
        <v>10040</v>
      </c>
      <c r="C5133">
        <v>232</v>
      </c>
      <c r="D5133">
        <v>529</v>
      </c>
      <c r="E5133" t="s">
        <v>197</v>
      </c>
      <c r="F5133" t="str">
        <f>VLOOKUP(E5133,centro_costo!A$1:C$100,3,0)</f>
        <v>INSTITUTO DE INVESTIGACION</v>
      </c>
      <c r="G5133" t="s">
        <v>5745</v>
      </c>
      <c r="H5133" t="str">
        <f>VLOOKUP(G5133,fuente_financiamiento!A$1:B$5,2,0)</f>
        <v>18:CANON Y SOBRECANON, REGALIAS, RENTA DE ADUANAS Y PARTICIPACIONES</v>
      </c>
      <c r="I5133" t="s">
        <v>10047</v>
      </c>
      <c r="J5133" t="str">
        <f>VLOOKUP(I5133,clasificador!A$1:C$1634,3,0)</f>
        <v>2.3. 2  7.14 98:OTROS SERVICIOS TECNICOS Y PROFESIONALES DESARROLLADOS POR PERSONAS NATURALES</v>
      </c>
      <c r="K5133">
        <v>22</v>
      </c>
      <c r="L5133" t="s">
        <v>1108</v>
      </c>
      <c r="M5133" t="s">
        <v>719</v>
      </c>
      <c r="N5133" t="s">
        <v>281</v>
      </c>
      <c r="O5133" t="s">
        <v>11058</v>
      </c>
      <c r="P5133" t="s">
        <v>11059</v>
      </c>
      <c r="Q5133" t="s">
        <v>11060</v>
      </c>
      <c r="R5133">
        <v>187</v>
      </c>
      <c r="S5133">
        <v>1866.67</v>
      </c>
      <c r="T5133">
        <v>1</v>
      </c>
      <c r="U5133" t="s">
        <v>10044</v>
      </c>
      <c r="V5133" t="s">
        <v>11061</v>
      </c>
      <c r="W5133" s="4">
        <v>45383</v>
      </c>
    </row>
    <row r="5134" spans="1:23" x14ac:dyDescent="0.25">
      <c r="A5134" t="s">
        <v>10672</v>
      </c>
      <c r="B5134" t="s">
        <v>10040</v>
      </c>
      <c r="C5134">
        <v>423</v>
      </c>
      <c r="D5134">
        <v>821</v>
      </c>
      <c r="E5134" t="s">
        <v>197</v>
      </c>
      <c r="F5134" t="str">
        <f>VLOOKUP(E5134,centro_costo!A$1:C$100,3,0)</f>
        <v>INSTITUTO DE INVESTIGACION</v>
      </c>
      <c r="G5134" t="s">
        <v>5745</v>
      </c>
      <c r="H5134" t="str">
        <f>VLOOKUP(G5134,fuente_financiamiento!A$1:B$5,2,0)</f>
        <v>18:CANON Y SOBRECANON, REGALIAS, RENTA DE ADUANAS Y PARTICIPACIONES</v>
      </c>
      <c r="I5134" t="s">
        <v>10047</v>
      </c>
      <c r="J5134" t="str">
        <f>VLOOKUP(I5134,clasificador!A$1:C$1634,3,0)</f>
        <v>2.3. 2  7.14 98:OTROS SERVICIOS TECNICOS Y PROFESIONALES DESARROLLADOS POR PERSONAS NATURALES</v>
      </c>
      <c r="K5134">
        <v>22</v>
      </c>
      <c r="L5134" t="s">
        <v>1108</v>
      </c>
      <c r="M5134" t="s">
        <v>719</v>
      </c>
      <c r="N5134" t="s">
        <v>87</v>
      </c>
      <c r="O5134" t="s">
        <v>10673</v>
      </c>
      <c r="P5134" t="s">
        <v>10674</v>
      </c>
      <c r="Q5134" t="s">
        <v>10675</v>
      </c>
      <c r="R5134">
        <v>499</v>
      </c>
      <c r="S5134">
        <v>2000</v>
      </c>
      <c r="T5134">
        <v>1</v>
      </c>
      <c r="U5134" t="s">
        <v>10044</v>
      </c>
      <c r="V5134" t="s">
        <v>10676</v>
      </c>
      <c r="W5134" s="4">
        <v>45383</v>
      </c>
    </row>
    <row r="5135" spans="1:23" x14ac:dyDescent="0.25">
      <c r="A5135" t="s">
        <v>11062</v>
      </c>
      <c r="B5135" t="s">
        <v>10040</v>
      </c>
      <c r="C5135">
        <v>528</v>
      </c>
      <c r="D5135">
        <v>1096</v>
      </c>
      <c r="E5135" t="s">
        <v>130</v>
      </c>
      <c r="F5135" t="str">
        <f>VLOOKUP(E5135,centro_costo!A$1:C$100,3,0)</f>
        <v>UNIDAD EJECUTORA DE INVERSIONES</v>
      </c>
      <c r="G5135" t="s">
        <v>430</v>
      </c>
      <c r="H5135" t="str">
        <f>VLOOKUP(G5135,fuente_financiamiento!A$1:B$5,2,0)</f>
        <v>13:DONACIONES Y TRANSFERENCIAS</v>
      </c>
      <c r="I5135" t="s">
        <v>10096</v>
      </c>
      <c r="J5135" t="str">
        <f>VLOOKUP(I5135,clasificador!A$1:C$1634,3,0)</f>
        <v>2.6. 2  2. 2  5:COSTO DE CONSTRUCCION POR ADMINISTRACION DIRECTA - SERVICIOS</v>
      </c>
      <c r="K5135">
        <v>37</v>
      </c>
      <c r="L5135" t="s">
        <v>1108</v>
      </c>
      <c r="M5135" t="s">
        <v>719</v>
      </c>
      <c r="N5135" t="s">
        <v>281</v>
      </c>
      <c r="O5135" t="s">
        <v>11063</v>
      </c>
      <c r="P5135" t="s">
        <v>11064</v>
      </c>
      <c r="Q5135" t="s">
        <v>11065</v>
      </c>
      <c r="R5135">
        <v>455</v>
      </c>
      <c r="S5135">
        <v>3500</v>
      </c>
      <c r="T5135">
        <v>1</v>
      </c>
      <c r="U5135" t="s">
        <v>10044</v>
      </c>
      <c r="V5135" t="s">
        <v>11066</v>
      </c>
      <c r="W5135" s="4">
        <v>45383</v>
      </c>
    </row>
    <row r="5136" spans="1:23" x14ac:dyDescent="0.25">
      <c r="A5136" t="s">
        <v>11067</v>
      </c>
      <c r="B5136" t="s">
        <v>10040</v>
      </c>
      <c r="C5136">
        <v>586</v>
      </c>
      <c r="D5136">
        <v>1210</v>
      </c>
      <c r="E5136" t="s">
        <v>5158</v>
      </c>
      <c r="F5136" t="str">
        <f>VLOOKUP(E5136,centro_costo!A$1:C$100,3,0)</f>
        <v>ESCUELA DE POST GRADO</v>
      </c>
      <c r="G5136" t="s">
        <v>31</v>
      </c>
      <c r="H5136" t="str">
        <f>VLOOKUP(G5136,fuente_financiamiento!A$1:B$5,2,0)</f>
        <v>09:RECURSOS DIRECTAMENTE RECAUDADOS</v>
      </c>
      <c r="I5136" t="s">
        <v>10193</v>
      </c>
      <c r="J5136" t="str">
        <f>VLOOKUP(I5136,clasificador!A$1:C$1634,3,0)</f>
        <v>2.3. 2  9. 1  1:LOCACION DE SERVICIOS REALIZADOS POR PERSONAS NATURALES RELACIONADAS AL ROL DE LA ENTIDAD</v>
      </c>
      <c r="K5136">
        <v>21</v>
      </c>
      <c r="L5136" t="s">
        <v>1108</v>
      </c>
      <c r="M5136" t="s">
        <v>719</v>
      </c>
      <c r="N5136" t="s">
        <v>281</v>
      </c>
      <c r="O5136" t="s">
        <v>10194</v>
      </c>
      <c r="P5136" t="s">
        <v>10195</v>
      </c>
      <c r="Q5136" t="s">
        <v>10196</v>
      </c>
      <c r="R5136">
        <v>196</v>
      </c>
      <c r="S5136">
        <v>6000</v>
      </c>
      <c r="T5136">
        <v>1</v>
      </c>
      <c r="U5136" t="s">
        <v>10044</v>
      </c>
      <c r="V5136" t="s">
        <v>11068</v>
      </c>
      <c r="W5136" s="4">
        <v>45383</v>
      </c>
    </row>
    <row r="5137" spans="1:23" x14ac:dyDescent="0.25">
      <c r="A5137" t="s">
        <v>11069</v>
      </c>
      <c r="B5137" t="s">
        <v>10040</v>
      </c>
      <c r="C5137">
        <v>476</v>
      </c>
      <c r="D5137">
        <v>939</v>
      </c>
      <c r="E5137" t="s">
        <v>142</v>
      </c>
      <c r="F5137" t="str">
        <f>VLOOKUP(E5137,centro_costo!A$1:C$100,3,0)</f>
        <v>UNIDAD DE SALUD PSICOPEDAGOGICA Y SERVICIO SOCIAL</v>
      </c>
      <c r="G5137" t="s">
        <v>19</v>
      </c>
      <c r="H5137" t="str">
        <f>VLOOKUP(G5137,fuente_financiamiento!A$1:B$5,2,0)</f>
        <v>00:RECURSOS ORDINARIOS</v>
      </c>
      <c r="I5137" t="s">
        <v>10047</v>
      </c>
      <c r="J5137" t="str">
        <f>VLOOKUP(I5137,clasificador!A$1:C$1634,3,0)</f>
        <v>2.3. 2  7.14 98:OTROS SERVICIOS TECNICOS Y PROFESIONALES DESARROLLADOS POR PERSONAS NATURALES</v>
      </c>
      <c r="K5137">
        <v>7</v>
      </c>
      <c r="L5137" t="s">
        <v>1108</v>
      </c>
      <c r="M5137" t="s">
        <v>719</v>
      </c>
      <c r="N5137" t="s">
        <v>281</v>
      </c>
      <c r="O5137" t="s">
        <v>10483</v>
      </c>
      <c r="P5137" t="s">
        <v>10484</v>
      </c>
      <c r="Q5137" t="s">
        <v>10485</v>
      </c>
      <c r="R5137">
        <v>316</v>
      </c>
      <c r="S5137">
        <v>1350</v>
      </c>
      <c r="T5137">
        <v>1</v>
      </c>
      <c r="U5137" t="s">
        <v>10044</v>
      </c>
      <c r="V5137" t="s">
        <v>10486</v>
      </c>
      <c r="W5137" s="4">
        <v>45383</v>
      </c>
    </row>
    <row r="5138" spans="1:23" x14ac:dyDescent="0.25">
      <c r="A5138" t="s">
        <v>11070</v>
      </c>
      <c r="B5138" t="s">
        <v>10040</v>
      </c>
      <c r="C5138">
        <v>461</v>
      </c>
      <c r="D5138">
        <v>921</v>
      </c>
      <c r="E5138" t="s">
        <v>244</v>
      </c>
      <c r="F5138" t="str">
        <f>VLOOKUP(E5138,centro_costo!A$1:C$100,3,0)</f>
        <v>UNIDAD DE ABASTECIMIENTO</v>
      </c>
      <c r="G5138" t="s">
        <v>19</v>
      </c>
      <c r="H5138" t="str">
        <f>VLOOKUP(G5138,fuente_financiamiento!A$1:B$5,2,0)</f>
        <v>00:RECURSOS ORDINARIOS</v>
      </c>
      <c r="I5138" t="s">
        <v>10047</v>
      </c>
      <c r="J5138" t="str">
        <f>VLOOKUP(I5138,clasificador!A$1:C$1634,3,0)</f>
        <v>2.3. 2  7.14 98:OTROS SERVICIOS TECNICOS Y PROFESIONALES DESARROLLADOS POR PERSONAS NATURALES</v>
      </c>
      <c r="K5138">
        <v>46</v>
      </c>
      <c r="L5138" t="s">
        <v>1040</v>
      </c>
      <c r="M5138" t="s">
        <v>3664</v>
      </c>
      <c r="N5138" t="s">
        <v>23</v>
      </c>
      <c r="O5138" t="s">
        <v>33</v>
      </c>
      <c r="P5138" t="s">
        <v>10146</v>
      </c>
      <c r="Q5138" t="s">
        <v>10147</v>
      </c>
      <c r="R5138">
        <v>439</v>
      </c>
      <c r="S5138">
        <v>1000</v>
      </c>
      <c r="T5138">
        <v>1</v>
      </c>
      <c r="U5138" t="s">
        <v>10044</v>
      </c>
      <c r="V5138" t="s">
        <v>10150</v>
      </c>
      <c r="W5138" s="4">
        <v>45383</v>
      </c>
    </row>
    <row r="5139" spans="1:23" x14ac:dyDescent="0.25">
      <c r="A5139" t="s">
        <v>11071</v>
      </c>
      <c r="B5139" t="s">
        <v>10040</v>
      </c>
      <c r="C5139">
        <v>558</v>
      </c>
      <c r="D5139">
        <v>1134</v>
      </c>
      <c r="E5139" t="s">
        <v>5158</v>
      </c>
      <c r="F5139" t="str">
        <f>VLOOKUP(E5139,centro_costo!A$1:C$100,3,0)</f>
        <v>ESCUELA DE POST GRADO</v>
      </c>
      <c r="G5139" t="s">
        <v>31</v>
      </c>
      <c r="H5139" t="str">
        <f>VLOOKUP(G5139,fuente_financiamiento!A$1:B$5,2,0)</f>
        <v>09:RECURSOS DIRECTAMENTE RECAUDADOS</v>
      </c>
      <c r="I5139" t="s">
        <v>10047</v>
      </c>
      <c r="J5139" t="str">
        <f>VLOOKUP(I5139,clasificador!A$1:C$1634,3,0)</f>
        <v>2.3. 2  7.14 98:OTROS SERVICIOS TECNICOS Y PROFESIONALES DESARROLLADOS POR PERSONAS NATURALES</v>
      </c>
      <c r="K5139">
        <v>21</v>
      </c>
      <c r="L5139" t="s">
        <v>1108</v>
      </c>
      <c r="M5139" t="s">
        <v>719</v>
      </c>
      <c r="N5139" t="s">
        <v>281</v>
      </c>
      <c r="O5139" t="s">
        <v>10194</v>
      </c>
      <c r="P5139" t="s">
        <v>10195</v>
      </c>
      <c r="Q5139" t="s">
        <v>10196</v>
      </c>
      <c r="R5139">
        <v>378</v>
      </c>
      <c r="S5139">
        <v>5280</v>
      </c>
      <c r="T5139">
        <v>1</v>
      </c>
      <c r="U5139" t="s">
        <v>10044</v>
      </c>
      <c r="V5139" t="s">
        <v>11072</v>
      </c>
      <c r="W5139" s="4">
        <v>45383</v>
      </c>
    </row>
    <row r="5140" spans="1:23" x14ac:dyDescent="0.25">
      <c r="A5140" t="s">
        <v>11073</v>
      </c>
      <c r="B5140" t="s">
        <v>10040</v>
      </c>
      <c r="C5140">
        <v>505</v>
      </c>
      <c r="D5140">
        <v>1012</v>
      </c>
      <c r="E5140" t="s">
        <v>176</v>
      </c>
      <c r="F5140" t="str">
        <f>VLOOKUP(E5140,centro_costo!A$1:C$100,3,0)</f>
        <v>ESCUELA PROFESIONAL DE MEDICINA HUMANA</v>
      </c>
      <c r="G5140" t="s">
        <v>19</v>
      </c>
      <c r="H5140" t="str">
        <f>VLOOKUP(G5140,fuente_financiamiento!A$1:B$5,2,0)</f>
        <v>00:RECURSOS ORDINARIOS</v>
      </c>
      <c r="I5140" t="s">
        <v>10047</v>
      </c>
      <c r="J5140" t="str">
        <f>VLOOKUP(I5140,clasificador!A$1:C$1634,3,0)</f>
        <v>2.3. 2  7.14 98:OTROS SERVICIOS TECNICOS Y PROFESIONALES DESARROLLADOS POR PERSONAS NATURALES</v>
      </c>
      <c r="K5140">
        <v>5</v>
      </c>
      <c r="L5140" t="s">
        <v>1108</v>
      </c>
      <c r="M5140" t="s">
        <v>719</v>
      </c>
      <c r="N5140" t="s">
        <v>87</v>
      </c>
      <c r="O5140" t="s">
        <v>10994</v>
      </c>
      <c r="P5140" t="s">
        <v>10995</v>
      </c>
      <c r="Q5140" t="s">
        <v>10996</v>
      </c>
      <c r="R5140">
        <v>268</v>
      </c>
      <c r="S5140">
        <v>1800</v>
      </c>
      <c r="T5140">
        <v>1</v>
      </c>
      <c r="U5140" t="s">
        <v>10044</v>
      </c>
      <c r="V5140" t="s">
        <v>10678</v>
      </c>
      <c r="W5140" s="4">
        <v>45383</v>
      </c>
    </row>
    <row r="5141" spans="1:23" x14ac:dyDescent="0.25">
      <c r="A5141" t="s">
        <v>11074</v>
      </c>
      <c r="B5141" t="s">
        <v>10040</v>
      </c>
      <c r="C5141">
        <v>568</v>
      </c>
      <c r="D5141">
        <v>1163</v>
      </c>
      <c r="E5141" t="s">
        <v>244</v>
      </c>
      <c r="F5141" t="str">
        <f>VLOOKUP(E5141,centro_costo!A$1:C$100,3,0)</f>
        <v>UNIDAD DE ABASTECIMIENTO</v>
      </c>
      <c r="G5141" t="s">
        <v>31</v>
      </c>
      <c r="H5141" t="str">
        <f>VLOOKUP(G5141,fuente_financiamiento!A$1:B$5,2,0)</f>
        <v>09:RECURSOS DIRECTAMENTE RECAUDADOS</v>
      </c>
      <c r="I5141" t="s">
        <v>10047</v>
      </c>
      <c r="J5141" t="str">
        <f>VLOOKUP(I5141,clasificador!A$1:C$1634,3,0)</f>
        <v>2.3. 2  7.14 98:OTROS SERVICIOS TECNICOS Y PROFESIONALES DESARROLLADOS POR PERSONAS NATURALES</v>
      </c>
      <c r="K5141">
        <v>31</v>
      </c>
      <c r="L5141" t="s">
        <v>1108</v>
      </c>
      <c r="M5141" t="s">
        <v>2235</v>
      </c>
      <c r="N5141" t="s">
        <v>280</v>
      </c>
      <c r="O5141" t="s">
        <v>255</v>
      </c>
      <c r="P5141" t="s">
        <v>10906</v>
      </c>
      <c r="Q5141" t="s">
        <v>10907</v>
      </c>
      <c r="R5141">
        <v>526</v>
      </c>
      <c r="S5141">
        <v>4000</v>
      </c>
      <c r="T5141">
        <v>1</v>
      </c>
      <c r="U5141" t="s">
        <v>10044</v>
      </c>
      <c r="V5141" t="s">
        <v>11075</v>
      </c>
      <c r="W5141" s="4">
        <v>45383</v>
      </c>
    </row>
    <row r="5142" spans="1:23" x14ac:dyDescent="0.25">
      <c r="A5142" t="s">
        <v>11076</v>
      </c>
      <c r="B5142" t="s">
        <v>10040</v>
      </c>
      <c r="C5142">
        <v>583</v>
      </c>
      <c r="D5142">
        <v>1213</v>
      </c>
      <c r="E5142" t="s">
        <v>5158</v>
      </c>
      <c r="F5142" t="str">
        <f>VLOOKUP(E5142,centro_costo!A$1:C$100,3,0)</f>
        <v>ESCUELA DE POST GRADO</v>
      </c>
      <c r="G5142" t="s">
        <v>31</v>
      </c>
      <c r="H5142" t="str">
        <f>VLOOKUP(G5142,fuente_financiamiento!A$1:B$5,2,0)</f>
        <v>09:RECURSOS DIRECTAMENTE RECAUDADOS</v>
      </c>
      <c r="I5142" t="s">
        <v>10193</v>
      </c>
      <c r="J5142" t="str">
        <f>VLOOKUP(I5142,clasificador!A$1:C$1634,3,0)</f>
        <v>2.3. 2  9. 1  1:LOCACION DE SERVICIOS REALIZADOS POR PERSONAS NATURALES RELACIONADAS AL ROL DE LA ENTIDAD</v>
      </c>
      <c r="K5142">
        <v>21</v>
      </c>
      <c r="L5142" t="s">
        <v>1108</v>
      </c>
      <c r="M5142" t="s">
        <v>719</v>
      </c>
      <c r="N5142" t="s">
        <v>281</v>
      </c>
      <c r="O5142" t="s">
        <v>10194</v>
      </c>
      <c r="P5142" t="s">
        <v>10195</v>
      </c>
      <c r="Q5142" t="s">
        <v>10196</v>
      </c>
      <c r="R5142">
        <v>196</v>
      </c>
      <c r="S5142">
        <v>1500</v>
      </c>
      <c r="T5142">
        <v>1</v>
      </c>
      <c r="U5142" t="s">
        <v>10044</v>
      </c>
      <c r="V5142" t="s">
        <v>11077</v>
      </c>
      <c r="W5142" s="4">
        <v>45383</v>
      </c>
    </row>
    <row r="5143" spans="1:23" x14ac:dyDescent="0.25">
      <c r="A5143" t="s">
        <v>11078</v>
      </c>
      <c r="B5143" t="s">
        <v>10040</v>
      </c>
      <c r="C5143">
        <v>588</v>
      </c>
      <c r="D5143">
        <v>1208</v>
      </c>
      <c r="E5143" t="s">
        <v>5158</v>
      </c>
      <c r="F5143" t="str">
        <f>VLOOKUP(E5143,centro_costo!A$1:C$100,3,0)</f>
        <v>ESCUELA DE POST GRADO</v>
      </c>
      <c r="G5143" t="s">
        <v>31</v>
      </c>
      <c r="H5143" t="str">
        <f>VLOOKUP(G5143,fuente_financiamiento!A$1:B$5,2,0)</f>
        <v>09:RECURSOS DIRECTAMENTE RECAUDADOS</v>
      </c>
      <c r="I5143" t="s">
        <v>10193</v>
      </c>
      <c r="J5143" t="str">
        <f>VLOOKUP(I5143,clasificador!A$1:C$1634,3,0)</f>
        <v>2.3. 2  9. 1  1:LOCACION DE SERVICIOS REALIZADOS POR PERSONAS NATURALES RELACIONADAS AL ROL DE LA ENTIDAD</v>
      </c>
      <c r="K5143">
        <v>21</v>
      </c>
      <c r="L5143" t="s">
        <v>1108</v>
      </c>
      <c r="M5143" t="s">
        <v>719</v>
      </c>
      <c r="N5143" t="s">
        <v>281</v>
      </c>
      <c r="O5143" t="s">
        <v>10194</v>
      </c>
      <c r="P5143" t="s">
        <v>10195</v>
      </c>
      <c r="Q5143" t="s">
        <v>10196</v>
      </c>
      <c r="R5143">
        <v>196</v>
      </c>
      <c r="S5143">
        <v>9000</v>
      </c>
      <c r="T5143">
        <v>1</v>
      </c>
      <c r="U5143" t="s">
        <v>10044</v>
      </c>
      <c r="V5143" t="s">
        <v>11079</v>
      </c>
      <c r="W5143" s="4">
        <v>45383</v>
      </c>
    </row>
    <row r="5144" spans="1:23" x14ac:dyDescent="0.25">
      <c r="A5144" t="s">
        <v>11080</v>
      </c>
      <c r="B5144" t="s">
        <v>10040</v>
      </c>
      <c r="C5144">
        <v>585</v>
      </c>
      <c r="D5144">
        <v>1211</v>
      </c>
      <c r="E5144" t="s">
        <v>5158</v>
      </c>
      <c r="F5144" t="str">
        <f>VLOOKUP(E5144,centro_costo!A$1:C$100,3,0)</f>
        <v>ESCUELA DE POST GRADO</v>
      </c>
      <c r="G5144" t="s">
        <v>31</v>
      </c>
      <c r="H5144" t="str">
        <f>VLOOKUP(G5144,fuente_financiamiento!A$1:B$5,2,0)</f>
        <v>09:RECURSOS DIRECTAMENTE RECAUDADOS</v>
      </c>
      <c r="I5144" t="s">
        <v>10193</v>
      </c>
      <c r="J5144" t="str">
        <f>VLOOKUP(I5144,clasificador!A$1:C$1634,3,0)</f>
        <v>2.3. 2  9. 1  1:LOCACION DE SERVICIOS REALIZADOS POR PERSONAS NATURALES RELACIONADAS AL ROL DE LA ENTIDAD</v>
      </c>
      <c r="K5144">
        <v>21</v>
      </c>
      <c r="L5144" t="s">
        <v>1108</v>
      </c>
      <c r="M5144" t="s">
        <v>719</v>
      </c>
      <c r="N5144" t="s">
        <v>281</v>
      </c>
      <c r="O5144" t="s">
        <v>10194</v>
      </c>
      <c r="P5144" t="s">
        <v>10195</v>
      </c>
      <c r="Q5144" t="s">
        <v>10196</v>
      </c>
      <c r="R5144">
        <v>196</v>
      </c>
      <c r="S5144">
        <v>2400</v>
      </c>
      <c r="T5144">
        <v>1</v>
      </c>
      <c r="U5144" t="s">
        <v>10044</v>
      </c>
      <c r="V5144" t="s">
        <v>11081</v>
      </c>
      <c r="W5144" s="4">
        <v>45383</v>
      </c>
    </row>
    <row r="5145" spans="1:23" x14ac:dyDescent="0.25">
      <c r="A5145" t="s">
        <v>11082</v>
      </c>
      <c r="B5145" t="s">
        <v>10040</v>
      </c>
      <c r="C5145">
        <v>385</v>
      </c>
      <c r="D5145">
        <v>751</v>
      </c>
      <c r="E5145" t="s">
        <v>130</v>
      </c>
      <c r="F5145" t="str">
        <f>VLOOKUP(E5145,centro_costo!A$1:C$100,3,0)</f>
        <v>UNIDAD EJECUTORA DE INVERSIONES</v>
      </c>
      <c r="G5145" t="s">
        <v>19</v>
      </c>
      <c r="H5145" t="str">
        <f>VLOOKUP(G5145,fuente_financiamiento!A$1:B$5,2,0)</f>
        <v>00:RECURSOS ORDINARIOS</v>
      </c>
      <c r="I5145" t="s">
        <v>10476</v>
      </c>
      <c r="J5145" t="str">
        <f>VLOOKUP(I5145,clasificador!A$1:C$1634,3,0)</f>
        <v>2.3. 2  4. 2  1:DE EDIFICACIONES, OFICINAS Y ESTRUCTURAS</v>
      </c>
      <c r="K5145">
        <v>4</v>
      </c>
      <c r="L5145" t="s">
        <v>1521</v>
      </c>
      <c r="M5145" t="s">
        <v>5581</v>
      </c>
      <c r="N5145" t="s">
        <v>23</v>
      </c>
      <c r="O5145" t="s">
        <v>564</v>
      </c>
      <c r="P5145" t="s">
        <v>10477</v>
      </c>
      <c r="Q5145" t="s">
        <v>10478</v>
      </c>
      <c r="R5145">
        <v>476</v>
      </c>
      <c r="S5145">
        <v>13860</v>
      </c>
      <c r="T5145">
        <v>1</v>
      </c>
      <c r="U5145" t="s">
        <v>10044</v>
      </c>
      <c r="V5145" t="s">
        <v>2237</v>
      </c>
      <c r="W5145" s="4">
        <v>45383</v>
      </c>
    </row>
    <row r="5146" spans="1:23" x14ac:dyDescent="0.25">
      <c r="A5146" t="s">
        <v>11083</v>
      </c>
      <c r="B5146" t="s">
        <v>10040</v>
      </c>
      <c r="C5146">
        <v>565</v>
      </c>
      <c r="D5146">
        <v>1148</v>
      </c>
      <c r="E5146" t="s">
        <v>105</v>
      </c>
      <c r="F5146" t="str">
        <f>VLOOKUP(E5146,centro_costo!A$1:C$100,3,0)</f>
        <v>DECANATURA DE LA FACULTAD DE CIENCIAS SOCIALES</v>
      </c>
      <c r="G5146" t="s">
        <v>19</v>
      </c>
      <c r="H5146" t="str">
        <f>VLOOKUP(G5146,fuente_financiamiento!A$1:B$5,2,0)</f>
        <v>00:RECURSOS ORDINARIOS</v>
      </c>
      <c r="I5146" t="s">
        <v>10083</v>
      </c>
      <c r="J5146" t="str">
        <f>VLOOKUP(I5146,clasificador!A$1:C$1634,3,0)</f>
        <v>2.3. 2  2. 2  3:SERVICIO DE INTERNET</v>
      </c>
      <c r="K5146">
        <v>2</v>
      </c>
      <c r="L5146" t="s">
        <v>3542</v>
      </c>
      <c r="M5146" t="s">
        <v>2235</v>
      </c>
      <c r="N5146" t="s">
        <v>255</v>
      </c>
      <c r="O5146" t="s">
        <v>631</v>
      </c>
      <c r="P5146" t="s">
        <v>10893</v>
      </c>
      <c r="Q5146" t="s">
        <v>10894</v>
      </c>
      <c r="R5146">
        <v>358</v>
      </c>
      <c r="S5146">
        <v>164</v>
      </c>
      <c r="T5146">
        <v>1</v>
      </c>
      <c r="U5146" t="s">
        <v>10044</v>
      </c>
      <c r="V5146" t="s">
        <v>10895</v>
      </c>
      <c r="W5146" s="4">
        <v>45383</v>
      </c>
    </row>
    <row r="5147" spans="1:23" x14ac:dyDescent="0.25">
      <c r="A5147" t="s">
        <v>11084</v>
      </c>
      <c r="B5147" t="s">
        <v>10040</v>
      </c>
      <c r="C5147">
        <v>602</v>
      </c>
      <c r="D5147">
        <v>1269</v>
      </c>
      <c r="E5147" t="s">
        <v>5156</v>
      </c>
      <c r="F5147" t="str">
        <f>VLOOKUP(E5147,centro_costo!A$1:C$100,3,0)</f>
        <v>DIRECCIÓN DE ADMISION Y ESTUDIOS GENERALES</v>
      </c>
      <c r="G5147" t="s">
        <v>31</v>
      </c>
      <c r="H5147" t="str">
        <f>VLOOKUP(G5147,fuente_financiamiento!A$1:B$5,2,0)</f>
        <v>09:RECURSOS DIRECTAMENTE RECAUDADOS</v>
      </c>
      <c r="I5147" t="s">
        <v>10047</v>
      </c>
      <c r="J5147" t="str">
        <f>VLOOKUP(I5147,clasificador!A$1:C$1634,3,0)</f>
        <v>2.3. 2  7.14 98:OTROS SERVICIOS TECNICOS Y PROFESIONALES DESARROLLADOS POR PERSONAS NATURALES</v>
      </c>
      <c r="K5147">
        <v>2</v>
      </c>
      <c r="L5147" t="s">
        <v>1040</v>
      </c>
      <c r="M5147" t="s">
        <v>3664</v>
      </c>
      <c r="N5147" t="s">
        <v>23</v>
      </c>
      <c r="O5147" t="s">
        <v>1418</v>
      </c>
      <c r="P5147" t="s">
        <v>10712</v>
      </c>
      <c r="Q5147" t="s">
        <v>10713</v>
      </c>
      <c r="R5147">
        <v>376</v>
      </c>
      <c r="S5147">
        <v>2200</v>
      </c>
      <c r="T5147">
        <v>1</v>
      </c>
      <c r="U5147" t="s">
        <v>10044</v>
      </c>
      <c r="V5147" t="s">
        <v>10714</v>
      </c>
      <c r="W5147" s="4">
        <v>45383</v>
      </c>
    </row>
    <row r="5148" spans="1:23" x14ac:dyDescent="0.25">
      <c r="A5148" t="s">
        <v>11085</v>
      </c>
      <c r="B5148" t="s">
        <v>10040</v>
      </c>
      <c r="C5148">
        <v>611</v>
      </c>
      <c r="D5148">
        <v>1308</v>
      </c>
      <c r="E5148" t="s">
        <v>197</v>
      </c>
      <c r="F5148" t="str">
        <f>VLOOKUP(E5148,centro_costo!A$1:C$100,3,0)</f>
        <v>INSTITUTO DE INVESTIGACION</v>
      </c>
      <c r="G5148" t="s">
        <v>5745</v>
      </c>
      <c r="H5148" t="str">
        <f>VLOOKUP(G5148,fuente_financiamiento!A$1:B$5,2,0)</f>
        <v>18:CANON Y SOBRECANON, REGALIAS, RENTA DE ADUANAS Y PARTICIPACIONES</v>
      </c>
      <c r="I5148" t="s">
        <v>10047</v>
      </c>
      <c r="J5148" t="str">
        <f>VLOOKUP(I5148,clasificador!A$1:C$1634,3,0)</f>
        <v>2.3. 2  7.14 98:OTROS SERVICIOS TECNICOS Y PROFESIONALES DESARROLLADOS POR PERSONAS NATURALES</v>
      </c>
      <c r="K5148">
        <v>22</v>
      </c>
      <c r="L5148" t="s">
        <v>1108</v>
      </c>
      <c r="M5148" t="s">
        <v>719</v>
      </c>
      <c r="N5148" t="s">
        <v>281</v>
      </c>
      <c r="O5148" t="s">
        <v>4656</v>
      </c>
      <c r="P5148" t="s">
        <v>10048</v>
      </c>
      <c r="Q5148" t="s">
        <v>10049</v>
      </c>
      <c r="R5148">
        <v>187</v>
      </c>
      <c r="S5148">
        <v>2800</v>
      </c>
      <c r="T5148">
        <v>1</v>
      </c>
      <c r="U5148" t="s">
        <v>10044</v>
      </c>
      <c r="V5148" t="s">
        <v>10773</v>
      </c>
      <c r="W5148" s="4">
        <v>45383</v>
      </c>
    </row>
    <row r="5149" spans="1:23" x14ac:dyDescent="0.25">
      <c r="A5149" t="s">
        <v>11086</v>
      </c>
      <c r="B5149" t="s">
        <v>10040</v>
      </c>
      <c r="C5149">
        <v>556</v>
      </c>
      <c r="D5149">
        <v>1132</v>
      </c>
      <c r="E5149" t="s">
        <v>5158</v>
      </c>
      <c r="F5149" t="str">
        <f>VLOOKUP(E5149,centro_costo!A$1:C$100,3,0)</f>
        <v>ESCUELA DE POST GRADO</v>
      </c>
      <c r="G5149" t="s">
        <v>31</v>
      </c>
      <c r="H5149" t="str">
        <f>VLOOKUP(G5149,fuente_financiamiento!A$1:B$5,2,0)</f>
        <v>09:RECURSOS DIRECTAMENTE RECAUDADOS</v>
      </c>
      <c r="I5149" t="s">
        <v>10047</v>
      </c>
      <c r="J5149" t="str">
        <f>VLOOKUP(I5149,clasificador!A$1:C$1634,3,0)</f>
        <v>2.3. 2  7.14 98:OTROS SERVICIOS TECNICOS Y PROFESIONALES DESARROLLADOS POR PERSONAS NATURALES</v>
      </c>
      <c r="K5149">
        <v>21</v>
      </c>
      <c r="L5149" t="s">
        <v>1108</v>
      </c>
      <c r="M5149" t="s">
        <v>719</v>
      </c>
      <c r="N5149" t="s">
        <v>281</v>
      </c>
      <c r="O5149" t="s">
        <v>10194</v>
      </c>
      <c r="P5149" t="s">
        <v>10195</v>
      </c>
      <c r="Q5149" t="s">
        <v>10196</v>
      </c>
      <c r="R5149">
        <v>378</v>
      </c>
      <c r="S5149">
        <v>3840</v>
      </c>
      <c r="T5149">
        <v>1</v>
      </c>
      <c r="U5149" t="s">
        <v>10044</v>
      </c>
      <c r="V5149" t="s">
        <v>11087</v>
      </c>
      <c r="W5149" s="4">
        <v>45383</v>
      </c>
    </row>
    <row r="5150" spans="1:23" x14ac:dyDescent="0.25">
      <c r="A5150" t="s">
        <v>11088</v>
      </c>
      <c r="B5150" t="s">
        <v>10040</v>
      </c>
      <c r="C5150">
        <v>419</v>
      </c>
      <c r="D5150">
        <v>823</v>
      </c>
      <c r="E5150" t="s">
        <v>601</v>
      </c>
      <c r="F5150" t="str">
        <f>VLOOKUP(E5150,centro_costo!A$1:C$100,3,0)</f>
        <v>UNIDAD DE SERVICIOS GENERALES</v>
      </c>
      <c r="G5150" t="s">
        <v>19</v>
      </c>
      <c r="H5150" t="str">
        <f>VLOOKUP(G5150,fuente_financiamiento!A$1:B$5,2,0)</f>
        <v>00:RECURSOS ORDINARIOS</v>
      </c>
      <c r="I5150" t="s">
        <v>10047</v>
      </c>
      <c r="J5150" t="str">
        <f>VLOOKUP(I5150,clasificador!A$1:C$1634,3,0)</f>
        <v>2.3. 2  7.14 98:OTROS SERVICIOS TECNICOS Y PROFESIONALES DESARROLLADOS POR PERSONAS NATURALES</v>
      </c>
      <c r="K5150">
        <v>13</v>
      </c>
      <c r="L5150" t="s">
        <v>1040</v>
      </c>
      <c r="M5150" t="s">
        <v>3664</v>
      </c>
      <c r="N5150" t="s">
        <v>280</v>
      </c>
      <c r="O5150" t="s">
        <v>1984</v>
      </c>
      <c r="P5150" t="s">
        <v>10203</v>
      </c>
      <c r="Q5150" t="s">
        <v>10204</v>
      </c>
      <c r="R5150">
        <v>435</v>
      </c>
      <c r="S5150">
        <v>1500</v>
      </c>
      <c r="T5150">
        <v>1</v>
      </c>
      <c r="U5150" t="s">
        <v>10044</v>
      </c>
      <c r="V5150" t="s">
        <v>10317</v>
      </c>
      <c r="W5150" s="4">
        <v>45383</v>
      </c>
    </row>
    <row r="5151" spans="1:23" x14ac:dyDescent="0.25">
      <c r="A5151" t="s">
        <v>11089</v>
      </c>
      <c r="B5151" t="s">
        <v>10040</v>
      </c>
      <c r="C5151">
        <v>527</v>
      </c>
      <c r="D5151">
        <v>1076</v>
      </c>
      <c r="E5151" t="s">
        <v>130</v>
      </c>
      <c r="F5151" t="str">
        <f>VLOOKUP(E5151,centro_costo!A$1:C$100,3,0)</f>
        <v>UNIDAD EJECUTORA DE INVERSIONES</v>
      </c>
      <c r="G5151" t="s">
        <v>5745</v>
      </c>
      <c r="H5151" t="str">
        <f>VLOOKUP(G5151,fuente_financiamiento!A$1:B$5,2,0)</f>
        <v>18:CANON Y SOBRECANON, REGALIAS, RENTA DE ADUANAS Y PARTICIPACIONES</v>
      </c>
      <c r="I5151" t="s">
        <v>10047</v>
      </c>
      <c r="J5151" t="str">
        <f>VLOOKUP(I5151,clasificador!A$1:C$1634,3,0)</f>
        <v>2.3. 2  7.14 98:OTROS SERVICIOS TECNICOS Y PROFESIONALES DESARROLLADOS POR PERSONAS NATURALES</v>
      </c>
      <c r="K5151">
        <v>48</v>
      </c>
      <c r="L5151" t="s">
        <v>1108</v>
      </c>
      <c r="M5151" t="s">
        <v>719</v>
      </c>
      <c r="N5151" t="s">
        <v>281</v>
      </c>
      <c r="O5151" t="s">
        <v>11063</v>
      </c>
      <c r="P5151" t="s">
        <v>11064</v>
      </c>
      <c r="Q5151" t="s">
        <v>11065</v>
      </c>
      <c r="R5151">
        <v>446</v>
      </c>
      <c r="S5151">
        <v>2500</v>
      </c>
      <c r="T5151">
        <v>1</v>
      </c>
      <c r="U5151" t="s">
        <v>10044</v>
      </c>
      <c r="V5151" t="s">
        <v>11090</v>
      </c>
      <c r="W5151" s="4">
        <v>45383</v>
      </c>
    </row>
    <row r="5152" spans="1:23" x14ac:dyDescent="0.25">
      <c r="A5152" t="s">
        <v>11091</v>
      </c>
      <c r="B5152" t="s">
        <v>10040</v>
      </c>
      <c r="C5152">
        <v>542</v>
      </c>
      <c r="D5152">
        <v>1092</v>
      </c>
      <c r="E5152" t="s">
        <v>142</v>
      </c>
      <c r="F5152" t="str">
        <f>VLOOKUP(E5152,centro_costo!A$1:C$100,3,0)</f>
        <v>UNIDAD DE SALUD PSICOPEDAGOGICA Y SERVICIO SOCIAL</v>
      </c>
      <c r="G5152" t="s">
        <v>31</v>
      </c>
      <c r="H5152" t="str">
        <f>VLOOKUP(G5152,fuente_financiamiento!A$1:B$5,2,0)</f>
        <v>09:RECURSOS DIRECTAMENTE RECAUDADOS</v>
      </c>
      <c r="I5152" t="s">
        <v>10047</v>
      </c>
      <c r="J5152" t="str">
        <f>VLOOKUP(I5152,clasificador!A$1:C$1634,3,0)</f>
        <v>2.3. 2  7.14 98:OTROS SERVICIOS TECNICOS Y PROFESIONALES DESARROLLADOS POR PERSONAS NATURALES</v>
      </c>
      <c r="K5152">
        <v>7</v>
      </c>
      <c r="L5152" t="s">
        <v>1108</v>
      </c>
      <c r="M5152" t="s">
        <v>719</v>
      </c>
      <c r="N5152" t="s">
        <v>281</v>
      </c>
      <c r="O5152" t="s">
        <v>10376</v>
      </c>
      <c r="P5152" t="s">
        <v>10377</v>
      </c>
      <c r="Q5152" t="s">
        <v>10378</v>
      </c>
      <c r="R5152">
        <v>316</v>
      </c>
      <c r="S5152">
        <v>2500</v>
      </c>
      <c r="T5152">
        <v>1</v>
      </c>
      <c r="U5152" t="s">
        <v>10044</v>
      </c>
      <c r="V5152" t="s">
        <v>11092</v>
      </c>
      <c r="W5152" s="4">
        <v>45383</v>
      </c>
    </row>
    <row r="5153" spans="1:23" x14ac:dyDescent="0.25">
      <c r="A5153" t="s">
        <v>10581</v>
      </c>
      <c r="B5153" t="s">
        <v>10040</v>
      </c>
      <c r="C5153">
        <v>263</v>
      </c>
      <c r="D5153">
        <v>602</v>
      </c>
      <c r="E5153" t="s">
        <v>161</v>
      </c>
      <c r="F5153" t="str">
        <f>VLOOKUP(E5153,centro_costo!A$1:C$100,3,0)</f>
        <v>ESCUELA PROFESIONAL DE INGENIERIA AGROINDUSTRIAL</v>
      </c>
      <c r="G5153" t="s">
        <v>19</v>
      </c>
      <c r="H5153" t="str">
        <f>VLOOKUP(G5153,fuente_financiamiento!A$1:B$5,2,0)</f>
        <v>00:RECURSOS ORDINARIOS</v>
      </c>
      <c r="I5153" t="s">
        <v>10047</v>
      </c>
      <c r="J5153" t="str">
        <f>VLOOKUP(I5153,clasificador!A$1:C$1634,3,0)</f>
        <v>2.3. 2  7.14 98:OTROS SERVICIOS TECNICOS Y PROFESIONALES DESARROLLADOS POR PERSONAS NATURALES</v>
      </c>
      <c r="K5153">
        <v>5</v>
      </c>
      <c r="L5153" t="s">
        <v>1108</v>
      </c>
      <c r="M5153" t="s">
        <v>719</v>
      </c>
      <c r="N5153" t="s">
        <v>87</v>
      </c>
      <c r="O5153" t="s">
        <v>10118</v>
      </c>
      <c r="P5153" t="s">
        <v>10119</v>
      </c>
      <c r="Q5153" t="s">
        <v>10120</v>
      </c>
      <c r="R5153">
        <v>302</v>
      </c>
      <c r="S5153">
        <v>900</v>
      </c>
      <c r="T5153">
        <v>1</v>
      </c>
      <c r="U5153" t="s">
        <v>10044</v>
      </c>
      <c r="V5153" t="s">
        <v>10582</v>
      </c>
      <c r="W5153" s="4">
        <v>45383</v>
      </c>
    </row>
    <row r="5154" spans="1:23" x14ac:dyDescent="0.25">
      <c r="A5154" t="s">
        <v>11093</v>
      </c>
      <c r="B5154" t="s">
        <v>10040</v>
      </c>
      <c r="C5154">
        <v>557</v>
      </c>
      <c r="D5154">
        <v>1133</v>
      </c>
      <c r="E5154" t="s">
        <v>5158</v>
      </c>
      <c r="F5154" t="str">
        <f>VLOOKUP(E5154,centro_costo!A$1:C$100,3,0)</f>
        <v>ESCUELA DE POST GRADO</v>
      </c>
      <c r="G5154" t="s">
        <v>31</v>
      </c>
      <c r="H5154" t="str">
        <f>VLOOKUP(G5154,fuente_financiamiento!A$1:B$5,2,0)</f>
        <v>09:RECURSOS DIRECTAMENTE RECAUDADOS</v>
      </c>
      <c r="I5154" t="s">
        <v>10047</v>
      </c>
      <c r="J5154" t="str">
        <f>VLOOKUP(I5154,clasificador!A$1:C$1634,3,0)</f>
        <v>2.3. 2  7.14 98:OTROS SERVICIOS TECNICOS Y PROFESIONALES DESARROLLADOS POR PERSONAS NATURALES</v>
      </c>
      <c r="K5154">
        <v>21</v>
      </c>
      <c r="L5154" t="s">
        <v>1108</v>
      </c>
      <c r="M5154" t="s">
        <v>719</v>
      </c>
      <c r="N5154" t="s">
        <v>281</v>
      </c>
      <c r="O5154" t="s">
        <v>10194</v>
      </c>
      <c r="P5154" t="s">
        <v>10195</v>
      </c>
      <c r="Q5154" t="s">
        <v>10196</v>
      </c>
      <c r="R5154">
        <v>378</v>
      </c>
      <c r="S5154">
        <v>3840</v>
      </c>
      <c r="T5154">
        <v>1</v>
      </c>
      <c r="U5154" t="s">
        <v>10044</v>
      </c>
      <c r="V5154" t="s">
        <v>11094</v>
      </c>
      <c r="W5154" s="4">
        <v>45383</v>
      </c>
    </row>
    <row r="5155" spans="1:23" x14ac:dyDescent="0.25">
      <c r="A5155" t="s">
        <v>11095</v>
      </c>
      <c r="B5155" t="s">
        <v>10040</v>
      </c>
      <c r="C5155">
        <v>576</v>
      </c>
      <c r="D5155">
        <v>1169</v>
      </c>
      <c r="E5155" t="s">
        <v>5158</v>
      </c>
      <c r="F5155" t="str">
        <f>VLOOKUP(E5155,centro_costo!A$1:C$100,3,0)</f>
        <v>ESCUELA DE POST GRADO</v>
      </c>
      <c r="G5155" t="s">
        <v>31</v>
      </c>
      <c r="H5155" t="str">
        <f>VLOOKUP(G5155,fuente_financiamiento!A$1:B$5,2,0)</f>
        <v>09:RECURSOS DIRECTAMENTE RECAUDADOS</v>
      </c>
      <c r="I5155" t="s">
        <v>10193</v>
      </c>
      <c r="J5155" t="str">
        <f>VLOOKUP(I5155,clasificador!A$1:C$1634,3,0)</f>
        <v>2.3. 2  9. 1  1:LOCACION DE SERVICIOS REALIZADOS POR PERSONAS NATURALES RELACIONADAS AL ROL DE LA ENTIDAD</v>
      </c>
      <c r="K5155">
        <v>21</v>
      </c>
      <c r="L5155" t="s">
        <v>1108</v>
      </c>
      <c r="M5155" t="s">
        <v>719</v>
      </c>
      <c r="N5155" t="s">
        <v>281</v>
      </c>
      <c r="O5155" t="s">
        <v>10194</v>
      </c>
      <c r="P5155" t="s">
        <v>10195</v>
      </c>
      <c r="Q5155" t="s">
        <v>10196</v>
      </c>
      <c r="R5155">
        <v>378</v>
      </c>
      <c r="S5155">
        <v>2750</v>
      </c>
      <c r="T5155">
        <v>1</v>
      </c>
      <c r="U5155" t="s">
        <v>10044</v>
      </c>
      <c r="V5155" t="s">
        <v>11096</v>
      </c>
      <c r="W5155" s="4">
        <v>45383</v>
      </c>
    </row>
    <row r="5156" spans="1:23" x14ac:dyDescent="0.25">
      <c r="A5156" t="s">
        <v>11097</v>
      </c>
      <c r="B5156" t="s">
        <v>10040</v>
      </c>
      <c r="C5156">
        <v>596</v>
      </c>
      <c r="D5156">
        <v>1231</v>
      </c>
      <c r="E5156" t="s">
        <v>601</v>
      </c>
      <c r="F5156" t="str">
        <f>VLOOKUP(E5156,centro_costo!A$1:C$100,3,0)</f>
        <v>UNIDAD DE SERVICIOS GENERALES</v>
      </c>
      <c r="G5156" t="s">
        <v>19</v>
      </c>
      <c r="H5156" t="str">
        <f>VLOOKUP(G5156,fuente_financiamiento!A$1:B$5,2,0)</f>
        <v>00:RECURSOS ORDINARIOS</v>
      </c>
      <c r="I5156" t="s">
        <v>10047</v>
      </c>
      <c r="J5156" t="str">
        <f>VLOOKUP(I5156,clasificador!A$1:C$1634,3,0)</f>
        <v>2.3. 2  7.14 98:OTROS SERVICIOS TECNICOS Y PROFESIONALES DESARROLLADOS POR PERSONAS NATURALES</v>
      </c>
      <c r="K5156">
        <v>13</v>
      </c>
      <c r="L5156" t="s">
        <v>719</v>
      </c>
      <c r="M5156" t="s">
        <v>2235</v>
      </c>
      <c r="N5156" t="s">
        <v>280</v>
      </c>
      <c r="O5156" t="s">
        <v>616</v>
      </c>
      <c r="P5156" t="s">
        <v>11098</v>
      </c>
      <c r="Q5156" t="s">
        <v>11099</v>
      </c>
      <c r="R5156">
        <v>393</v>
      </c>
      <c r="S5156">
        <v>2000</v>
      </c>
      <c r="T5156">
        <v>1</v>
      </c>
      <c r="U5156" t="s">
        <v>10044</v>
      </c>
      <c r="V5156" t="s">
        <v>10364</v>
      </c>
      <c r="W5156" s="4">
        <v>45383</v>
      </c>
    </row>
    <row r="5157" spans="1:23" x14ac:dyDescent="0.25">
      <c r="A5157" t="s">
        <v>11100</v>
      </c>
      <c r="B5157" t="s">
        <v>10040</v>
      </c>
      <c r="C5157">
        <v>591</v>
      </c>
      <c r="D5157">
        <v>1225</v>
      </c>
      <c r="E5157" t="s">
        <v>120</v>
      </c>
      <c r="F5157" t="str">
        <f>VLOOKUP(E5157,centro_costo!A$1:C$100,3,0)</f>
        <v>ESCUELA PROFESIONAL DE INGENIERIA AGROFORESTAL</v>
      </c>
      <c r="G5157" t="s">
        <v>19</v>
      </c>
      <c r="H5157" t="str">
        <f>VLOOKUP(G5157,fuente_financiamiento!A$1:B$5,2,0)</f>
        <v>00:RECURSOS ORDINARIOS</v>
      </c>
      <c r="I5157" t="s">
        <v>10083</v>
      </c>
      <c r="J5157" t="str">
        <f>VLOOKUP(I5157,clasificador!A$1:C$1634,3,0)</f>
        <v>2.3. 2  2. 2  3:SERVICIO DE INTERNET</v>
      </c>
      <c r="K5157">
        <v>5</v>
      </c>
      <c r="L5157" t="s">
        <v>3542</v>
      </c>
      <c r="M5157" t="s">
        <v>2235</v>
      </c>
      <c r="N5157" t="s">
        <v>255</v>
      </c>
      <c r="O5157" t="s">
        <v>544</v>
      </c>
      <c r="P5157" t="s">
        <v>10084</v>
      </c>
      <c r="Q5157" t="s">
        <v>10085</v>
      </c>
      <c r="R5157">
        <v>405</v>
      </c>
      <c r="S5157">
        <v>1480</v>
      </c>
      <c r="T5157">
        <v>1</v>
      </c>
      <c r="U5157" t="s">
        <v>10044</v>
      </c>
      <c r="V5157" t="s">
        <v>11101</v>
      </c>
      <c r="W5157" s="4">
        <v>45383</v>
      </c>
    </row>
    <row r="5158" spans="1:23" x14ac:dyDescent="0.25">
      <c r="A5158" t="s">
        <v>11102</v>
      </c>
      <c r="B5158" t="s">
        <v>10040</v>
      </c>
      <c r="C5158">
        <v>519</v>
      </c>
      <c r="D5158">
        <v>1063</v>
      </c>
      <c r="E5158" t="s">
        <v>5158</v>
      </c>
      <c r="F5158" t="str">
        <f>VLOOKUP(E5158,centro_costo!A$1:C$100,3,0)</f>
        <v>ESCUELA DE POST GRADO</v>
      </c>
      <c r="G5158" t="s">
        <v>31</v>
      </c>
      <c r="H5158" t="str">
        <f>VLOOKUP(G5158,fuente_financiamiento!A$1:B$5,2,0)</f>
        <v>09:RECURSOS DIRECTAMENTE RECAUDADOS</v>
      </c>
      <c r="I5158" t="s">
        <v>10047</v>
      </c>
      <c r="J5158" t="str">
        <f>VLOOKUP(I5158,clasificador!A$1:C$1634,3,0)</f>
        <v>2.3. 2  7.14 98:OTROS SERVICIOS TECNICOS Y PROFESIONALES DESARROLLADOS POR PERSONAS NATURALES</v>
      </c>
      <c r="K5158">
        <v>21</v>
      </c>
      <c r="L5158" t="s">
        <v>1108</v>
      </c>
      <c r="M5158" t="s">
        <v>719</v>
      </c>
      <c r="N5158" t="s">
        <v>281</v>
      </c>
      <c r="O5158" t="s">
        <v>10194</v>
      </c>
      <c r="P5158" t="s">
        <v>10195</v>
      </c>
      <c r="Q5158" t="s">
        <v>10196</v>
      </c>
      <c r="R5158">
        <v>378</v>
      </c>
      <c r="S5158">
        <v>4800</v>
      </c>
      <c r="T5158">
        <v>1</v>
      </c>
      <c r="U5158" t="s">
        <v>10044</v>
      </c>
      <c r="V5158" t="s">
        <v>11103</v>
      </c>
      <c r="W5158" s="4">
        <v>45383</v>
      </c>
    </row>
    <row r="5159" spans="1:23" x14ac:dyDescent="0.25">
      <c r="A5159" t="s">
        <v>10680</v>
      </c>
      <c r="B5159" t="s">
        <v>10040</v>
      </c>
      <c r="C5159">
        <v>424</v>
      </c>
      <c r="D5159">
        <v>822</v>
      </c>
      <c r="E5159" t="s">
        <v>197</v>
      </c>
      <c r="F5159" t="str">
        <f>VLOOKUP(E5159,centro_costo!A$1:C$100,3,0)</f>
        <v>INSTITUTO DE INVESTIGACION</v>
      </c>
      <c r="G5159" t="s">
        <v>5745</v>
      </c>
      <c r="H5159" t="str">
        <f>VLOOKUP(G5159,fuente_financiamiento!A$1:B$5,2,0)</f>
        <v>18:CANON Y SOBRECANON, REGALIAS, RENTA DE ADUANAS Y PARTICIPACIONES</v>
      </c>
      <c r="I5159" t="s">
        <v>10047</v>
      </c>
      <c r="J5159" t="str">
        <f>VLOOKUP(I5159,clasificador!A$1:C$1634,3,0)</f>
        <v>2.3. 2  7.14 98:OTROS SERVICIOS TECNICOS Y PROFESIONALES DESARROLLADOS POR PERSONAS NATURALES</v>
      </c>
      <c r="K5159">
        <v>22</v>
      </c>
      <c r="L5159" t="s">
        <v>1108</v>
      </c>
      <c r="M5159" t="s">
        <v>719</v>
      </c>
      <c r="N5159" t="s">
        <v>87</v>
      </c>
      <c r="O5159" t="s">
        <v>10673</v>
      </c>
      <c r="P5159" t="s">
        <v>10674</v>
      </c>
      <c r="Q5159" t="s">
        <v>10675</v>
      </c>
      <c r="R5159">
        <v>499</v>
      </c>
      <c r="S5159">
        <v>2000</v>
      </c>
      <c r="T5159">
        <v>1</v>
      </c>
      <c r="U5159" t="s">
        <v>10044</v>
      </c>
      <c r="V5159" t="s">
        <v>10681</v>
      </c>
      <c r="W5159" s="4">
        <v>45383</v>
      </c>
    </row>
    <row r="5160" spans="1:23" x14ac:dyDescent="0.25">
      <c r="A5160" t="s">
        <v>11104</v>
      </c>
      <c r="B5160" t="s">
        <v>10040</v>
      </c>
      <c r="C5160">
        <v>584</v>
      </c>
      <c r="D5160">
        <v>1212</v>
      </c>
      <c r="E5160" t="s">
        <v>5158</v>
      </c>
      <c r="F5160" t="str">
        <f>VLOOKUP(E5160,centro_costo!A$1:C$100,3,0)</f>
        <v>ESCUELA DE POST GRADO</v>
      </c>
      <c r="G5160" t="s">
        <v>31</v>
      </c>
      <c r="H5160" t="str">
        <f>VLOOKUP(G5160,fuente_financiamiento!A$1:B$5,2,0)</f>
        <v>09:RECURSOS DIRECTAMENTE RECAUDADOS</v>
      </c>
      <c r="I5160" t="s">
        <v>10193</v>
      </c>
      <c r="J5160" t="str">
        <f>VLOOKUP(I5160,clasificador!A$1:C$1634,3,0)</f>
        <v>2.3. 2  9. 1  1:LOCACION DE SERVICIOS REALIZADOS POR PERSONAS NATURALES RELACIONADAS AL ROL DE LA ENTIDAD</v>
      </c>
      <c r="K5160">
        <v>21</v>
      </c>
      <c r="L5160" t="s">
        <v>1108</v>
      </c>
      <c r="M5160" t="s">
        <v>719</v>
      </c>
      <c r="N5160" t="s">
        <v>281</v>
      </c>
      <c r="O5160" t="s">
        <v>10194</v>
      </c>
      <c r="P5160" t="s">
        <v>10195</v>
      </c>
      <c r="Q5160" t="s">
        <v>10196</v>
      </c>
      <c r="R5160">
        <v>196</v>
      </c>
      <c r="S5160">
        <v>3000</v>
      </c>
      <c r="T5160">
        <v>1</v>
      </c>
      <c r="U5160" t="s">
        <v>10044</v>
      </c>
      <c r="V5160" t="s">
        <v>11105</v>
      </c>
      <c r="W5160" s="4">
        <v>45383</v>
      </c>
    </row>
    <row r="5161" spans="1:23" x14ac:dyDescent="0.25">
      <c r="A5161" t="s">
        <v>11106</v>
      </c>
      <c r="B5161" t="s">
        <v>10040</v>
      </c>
      <c r="C5161">
        <v>597</v>
      </c>
      <c r="D5161">
        <v>1271</v>
      </c>
      <c r="E5161" t="s">
        <v>244</v>
      </c>
      <c r="F5161" t="str">
        <f>VLOOKUP(E5161,centro_costo!A$1:C$100,3,0)</f>
        <v>UNIDAD DE ABASTECIMIENTO</v>
      </c>
      <c r="G5161" t="s">
        <v>31</v>
      </c>
      <c r="H5161" t="str">
        <f>VLOOKUP(G5161,fuente_financiamiento!A$1:B$5,2,0)</f>
        <v>09:RECURSOS DIRECTAMENTE RECAUDADOS</v>
      </c>
      <c r="I5161" t="s">
        <v>10047</v>
      </c>
      <c r="J5161" t="str">
        <f>VLOOKUP(I5161,clasificador!A$1:C$1634,3,0)</f>
        <v>2.3. 2  7.14 98:OTROS SERVICIOS TECNICOS Y PROFESIONALES DESARROLLADOS POR PERSONAS NATURALES</v>
      </c>
      <c r="K5161">
        <v>31</v>
      </c>
      <c r="L5161" t="s">
        <v>1108</v>
      </c>
      <c r="M5161" t="s">
        <v>2235</v>
      </c>
      <c r="N5161" t="s">
        <v>280</v>
      </c>
      <c r="O5161" t="s">
        <v>255</v>
      </c>
      <c r="P5161" t="s">
        <v>10906</v>
      </c>
      <c r="Q5161" t="s">
        <v>10907</v>
      </c>
      <c r="R5161">
        <v>521</v>
      </c>
      <c r="S5161">
        <v>12000</v>
      </c>
      <c r="T5161">
        <v>1</v>
      </c>
      <c r="U5161" t="s">
        <v>10044</v>
      </c>
      <c r="V5161" t="s">
        <v>10908</v>
      </c>
      <c r="W5161" s="4">
        <v>45383</v>
      </c>
    </row>
    <row r="5162" spans="1:23" x14ac:dyDescent="0.25">
      <c r="A5162" t="s">
        <v>11107</v>
      </c>
      <c r="B5162" t="s">
        <v>10040</v>
      </c>
      <c r="C5162">
        <v>589</v>
      </c>
      <c r="D5162">
        <v>1207</v>
      </c>
      <c r="E5162" t="s">
        <v>5158</v>
      </c>
      <c r="F5162" t="str">
        <f>VLOOKUP(E5162,centro_costo!A$1:C$100,3,0)</f>
        <v>ESCUELA DE POST GRADO</v>
      </c>
      <c r="G5162" t="s">
        <v>31</v>
      </c>
      <c r="H5162" t="str">
        <f>VLOOKUP(G5162,fuente_financiamiento!A$1:B$5,2,0)</f>
        <v>09:RECURSOS DIRECTAMENTE RECAUDADOS</v>
      </c>
      <c r="I5162" t="s">
        <v>10193</v>
      </c>
      <c r="J5162" t="str">
        <f>VLOOKUP(I5162,clasificador!A$1:C$1634,3,0)</f>
        <v>2.3. 2  9. 1  1:LOCACION DE SERVICIOS REALIZADOS POR PERSONAS NATURALES RELACIONADAS AL ROL DE LA ENTIDAD</v>
      </c>
      <c r="K5162">
        <v>21</v>
      </c>
      <c r="L5162" t="s">
        <v>1108</v>
      </c>
      <c r="M5162" t="s">
        <v>719</v>
      </c>
      <c r="N5162" t="s">
        <v>281</v>
      </c>
      <c r="O5162" t="s">
        <v>10194</v>
      </c>
      <c r="P5162" t="s">
        <v>10195</v>
      </c>
      <c r="Q5162" t="s">
        <v>10196</v>
      </c>
      <c r="R5162">
        <v>196</v>
      </c>
      <c r="S5162">
        <v>1200</v>
      </c>
      <c r="T5162">
        <v>1</v>
      </c>
      <c r="U5162" t="s">
        <v>10044</v>
      </c>
      <c r="V5162" t="s">
        <v>11108</v>
      </c>
      <c r="W5162" s="4">
        <v>45383</v>
      </c>
    </row>
    <row r="5163" spans="1:23" x14ac:dyDescent="0.25">
      <c r="A5163" t="s">
        <v>11109</v>
      </c>
      <c r="B5163" t="s">
        <v>10040</v>
      </c>
      <c r="C5163">
        <v>573</v>
      </c>
      <c r="D5163">
        <v>1172</v>
      </c>
      <c r="E5163" t="s">
        <v>5158</v>
      </c>
      <c r="F5163" t="str">
        <f>VLOOKUP(E5163,centro_costo!A$1:C$100,3,0)</f>
        <v>ESCUELA DE POST GRADO</v>
      </c>
      <c r="G5163" t="s">
        <v>31</v>
      </c>
      <c r="H5163" t="str">
        <f>VLOOKUP(G5163,fuente_financiamiento!A$1:B$5,2,0)</f>
        <v>09:RECURSOS DIRECTAMENTE RECAUDADOS</v>
      </c>
      <c r="I5163" t="s">
        <v>10047</v>
      </c>
      <c r="J5163" t="str">
        <f>VLOOKUP(I5163,clasificador!A$1:C$1634,3,0)</f>
        <v>2.3. 2  7.14 98:OTROS SERVICIOS TECNICOS Y PROFESIONALES DESARROLLADOS POR PERSONAS NATURALES</v>
      </c>
      <c r="K5163">
        <v>21</v>
      </c>
      <c r="L5163" t="s">
        <v>1108</v>
      </c>
      <c r="M5163" t="s">
        <v>719</v>
      </c>
      <c r="N5163" t="s">
        <v>281</v>
      </c>
      <c r="O5163" t="s">
        <v>10194</v>
      </c>
      <c r="P5163" t="s">
        <v>10195</v>
      </c>
      <c r="Q5163" t="s">
        <v>10196</v>
      </c>
      <c r="R5163">
        <v>378</v>
      </c>
      <c r="S5163">
        <v>1650</v>
      </c>
      <c r="T5163">
        <v>1</v>
      </c>
      <c r="U5163" t="s">
        <v>10044</v>
      </c>
      <c r="V5163" t="s">
        <v>11110</v>
      </c>
      <c r="W5163" s="4">
        <v>45383</v>
      </c>
    </row>
    <row r="5164" spans="1:23" x14ac:dyDescent="0.25">
      <c r="A5164" t="s">
        <v>11111</v>
      </c>
      <c r="B5164" t="s">
        <v>10040</v>
      </c>
      <c r="C5164">
        <v>630</v>
      </c>
      <c r="D5164">
        <v>1349</v>
      </c>
      <c r="E5164" t="s">
        <v>130</v>
      </c>
      <c r="F5164" t="str">
        <f>VLOOKUP(E5164,centro_costo!A$1:C$100,3,0)</f>
        <v>UNIDAD EJECUTORA DE INVERSIONES</v>
      </c>
      <c r="G5164" t="s">
        <v>5745</v>
      </c>
      <c r="H5164" t="str">
        <f>VLOOKUP(G5164,fuente_financiamiento!A$1:B$5,2,0)</f>
        <v>18:CANON Y SOBRECANON, REGALIAS, RENTA DE ADUANAS Y PARTICIPACIONES</v>
      </c>
      <c r="I5164" t="s">
        <v>10550</v>
      </c>
      <c r="J5164" t="str">
        <f>VLOOKUP(I5164,clasificador!A$1:C$1634,3,0)</f>
        <v>2.6. 8  1. 4  3:GASTO POR LA CONTRATACION DE SERVICIOS</v>
      </c>
      <c r="K5164">
        <v>54</v>
      </c>
      <c r="L5164" t="s">
        <v>1108</v>
      </c>
      <c r="M5164" t="s">
        <v>1109</v>
      </c>
      <c r="N5164" t="s">
        <v>205</v>
      </c>
      <c r="O5164" t="s">
        <v>255</v>
      </c>
      <c r="P5164" t="s">
        <v>10551</v>
      </c>
      <c r="Q5164" t="s">
        <v>10552</v>
      </c>
      <c r="R5164">
        <v>473</v>
      </c>
      <c r="S5164">
        <v>1679.18</v>
      </c>
      <c r="T5164">
        <v>1</v>
      </c>
      <c r="U5164" t="s">
        <v>10044</v>
      </c>
      <c r="V5164" t="s">
        <v>10553</v>
      </c>
      <c r="W5164" s="4">
        <v>45383</v>
      </c>
    </row>
    <row r="5165" spans="1:23" x14ac:dyDescent="0.25">
      <c r="A5165" t="s">
        <v>11112</v>
      </c>
      <c r="B5165" t="s">
        <v>10040</v>
      </c>
      <c r="C5165">
        <v>624</v>
      </c>
      <c r="D5165">
        <v>1354</v>
      </c>
      <c r="E5165" t="s">
        <v>130</v>
      </c>
      <c r="F5165" t="str">
        <f>VLOOKUP(E5165,centro_costo!A$1:C$100,3,0)</f>
        <v>UNIDAD EJECUTORA DE INVERSIONES</v>
      </c>
      <c r="G5165" t="s">
        <v>430</v>
      </c>
      <c r="H5165" t="str">
        <f>VLOOKUP(G5165,fuente_financiamiento!A$1:B$5,2,0)</f>
        <v>13:DONACIONES Y TRANSFERENCIAS</v>
      </c>
      <c r="I5165" t="s">
        <v>10096</v>
      </c>
      <c r="J5165" t="str">
        <f>VLOOKUP(I5165,clasificador!A$1:C$1634,3,0)</f>
        <v>2.6. 2  2. 2  5:COSTO DE CONSTRUCCION POR ADMINISTRACION DIRECTA - SERVICIOS</v>
      </c>
      <c r="K5165">
        <v>37</v>
      </c>
      <c r="L5165" t="s">
        <v>1126</v>
      </c>
      <c r="M5165" t="s">
        <v>1099</v>
      </c>
      <c r="N5165" t="s">
        <v>255</v>
      </c>
      <c r="O5165" t="s">
        <v>205</v>
      </c>
      <c r="P5165" t="s">
        <v>10537</v>
      </c>
      <c r="Q5165" t="s">
        <v>10538</v>
      </c>
      <c r="R5165">
        <v>455</v>
      </c>
      <c r="S5165">
        <v>6000</v>
      </c>
      <c r="T5165">
        <v>1</v>
      </c>
      <c r="U5165" t="s">
        <v>10044</v>
      </c>
      <c r="V5165" t="s">
        <v>11113</v>
      </c>
      <c r="W5165" s="4">
        <v>45383</v>
      </c>
    </row>
    <row r="5166" spans="1:23" x14ac:dyDescent="0.25">
      <c r="A5166" t="s">
        <v>11114</v>
      </c>
      <c r="B5166" t="s">
        <v>10040</v>
      </c>
      <c r="C5166">
        <v>616</v>
      </c>
      <c r="D5166">
        <v>1325</v>
      </c>
      <c r="E5166" t="s">
        <v>174</v>
      </c>
      <c r="F5166" t="str">
        <f>VLOOKUP(E5166,centro_costo!A$1:C$100,3,0)</f>
        <v>PLANTELES DE APLICACION GUAMAN POMA DE AYALA</v>
      </c>
      <c r="G5166" t="s">
        <v>19</v>
      </c>
      <c r="H5166" t="str">
        <f>VLOOKUP(G5166,fuente_financiamiento!A$1:B$5,2,0)</f>
        <v>00:RECURSOS ORDINARIOS</v>
      </c>
      <c r="I5166" t="s">
        <v>10083</v>
      </c>
      <c r="J5166" t="str">
        <f>VLOOKUP(I5166,clasificador!A$1:C$1634,3,0)</f>
        <v>2.3. 2  2. 2  3:SERVICIO DE INTERNET</v>
      </c>
      <c r="K5166">
        <v>20</v>
      </c>
      <c r="L5166" t="s">
        <v>3542</v>
      </c>
      <c r="M5166" t="s">
        <v>2235</v>
      </c>
      <c r="N5166" t="s">
        <v>255</v>
      </c>
      <c r="O5166" t="s">
        <v>631</v>
      </c>
      <c r="P5166" t="s">
        <v>10893</v>
      </c>
      <c r="Q5166" t="s">
        <v>10894</v>
      </c>
      <c r="R5166">
        <v>387</v>
      </c>
      <c r="S5166">
        <v>218.18</v>
      </c>
      <c r="T5166">
        <v>1</v>
      </c>
      <c r="U5166" t="s">
        <v>10044</v>
      </c>
      <c r="V5166" t="s">
        <v>10895</v>
      </c>
      <c r="W5166" s="4">
        <v>45383</v>
      </c>
    </row>
    <row r="5167" spans="1:23" x14ac:dyDescent="0.25">
      <c r="A5167" t="s">
        <v>11115</v>
      </c>
      <c r="B5167" t="s">
        <v>10040</v>
      </c>
      <c r="C5167">
        <v>625</v>
      </c>
      <c r="D5167">
        <v>1360</v>
      </c>
      <c r="E5167" t="s">
        <v>130</v>
      </c>
      <c r="F5167" t="str">
        <f>VLOOKUP(E5167,centro_costo!A$1:C$100,3,0)</f>
        <v>UNIDAD EJECUTORA DE INVERSIONES</v>
      </c>
      <c r="G5167" t="s">
        <v>430</v>
      </c>
      <c r="H5167" t="str">
        <f>VLOOKUP(G5167,fuente_financiamiento!A$1:B$5,2,0)</f>
        <v>13:DONACIONES Y TRANSFERENCIAS</v>
      </c>
      <c r="I5167" t="s">
        <v>10096</v>
      </c>
      <c r="J5167" t="str">
        <f>VLOOKUP(I5167,clasificador!A$1:C$1634,3,0)</f>
        <v>2.6. 2  2. 2  5:COSTO DE CONSTRUCCION POR ADMINISTRACION DIRECTA - SERVICIOS</v>
      </c>
      <c r="K5167">
        <v>37</v>
      </c>
      <c r="L5167" t="s">
        <v>1108</v>
      </c>
      <c r="M5167" t="s">
        <v>719</v>
      </c>
      <c r="N5167" t="s">
        <v>281</v>
      </c>
      <c r="O5167" t="s">
        <v>10327</v>
      </c>
      <c r="P5167" t="s">
        <v>10328</v>
      </c>
      <c r="Q5167" t="s">
        <v>10329</v>
      </c>
      <c r="R5167">
        <v>455</v>
      </c>
      <c r="S5167">
        <v>5000</v>
      </c>
      <c r="T5167">
        <v>1</v>
      </c>
      <c r="U5167" t="s">
        <v>10044</v>
      </c>
      <c r="V5167" t="s">
        <v>11116</v>
      </c>
      <c r="W5167" s="4">
        <v>45383</v>
      </c>
    </row>
    <row r="5168" spans="1:23" x14ac:dyDescent="0.25">
      <c r="A5168" t="s">
        <v>11117</v>
      </c>
      <c r="B5168" t="s">
        <v>10040</v>
      </c>
      <c r="C5168">
        <v>617</v>
      </c>
      <c r="D5168">
        <v>1320</v>
      </c>
      <c r="E5168" t="s">
        <v>3000</v>
      </c>
      <c r="F5168" t="str">
        <f>VLOOKUP(E5168,centro_costo!A$1:C$100,3,0)</f>
        <v>VICERRECTORADO DE INVESTIGACIÓN</v>
      </c>
      <c r="G5168" t="s">
        <v>5745</v>
      </c>
      <c r="H5168" t="str">
        <f>VLOOKUP(G5168,fuente_financiamiento!A$1:B$5,2,0)</f>
        <v>18:CANON Y SOBRECANON, REGALIAS, RENTA DE ADUANAS Y PARTICIPACIONES</v>
      </c>
      <c r="I5168" t="s">
        <v>10047</v>
      </c>
      <c r="J5168" t="str">
        <f>VLOOKUP(I5168,clasificador!A$1:C$1634,3,0)</f>
        <v>2.3. 2  7.14 98:OTROS SERVICIOS TECNICOS Y PROFESIONALES DESARROLLADOS POR PERSONAS NATURALES</v>
      </c>
      <c r="K5168">
        <v>22</v>
      </c>
      <c r="L5168" t="s">
        <v>1108</v>
      </c>
      <c r="M5168" t="s">
        <v>719</v>
      </c>
      <c r="N5168" t="s">
        <v>281</v>
      </c>
      <c r="O5168" t="s">
        <v>10880</v>
      </c>
      <c r="P5168" t="s">
        <v>10881</v>
      </c>
      <c r="Q5168" t="s">
        <v>10882</v>
      </c>
      <c r="R5168">
        <v>450</v>
      </c>
      <c r="S5168">
        <v>6000</v>
      </c>
      <c r="T5168">
        <v>1</v>
      </c>
      <c r="U5168" t="s">
        <v>10044</v>
      </c>
      <c r="V5168" t="s">
        <v>10883</v>
      </c>
      <c r="W5168" s="4">
        <v>45383</v>
      </c>
    </row>
    <row r="5169" spans="1:23" x14ac:dyDescent="0.25">
      <c r="A5169" t="s">
        <v>11118</v>
      </c>
      <c r="B5169" t="s">
        <v>10040</v>
      </c>
      <c r="C5169">
        <v>618</v>
      </c>
      <c r="D5169">
        <v>1318</v>
      </c>
      <c r="E5169" t="s">
        <v>172</v>
      </c>
      <c r="F5169" t="str">
        <f>VLOOKUP(E5169,centro_costo!A$1:C$100,3,0)</f>
        <v>OFICINA DE TECNOLOGIAS DE LA INFORMACION</v>
      </c>
      <c r="G5169" t="s">
        <v>19</v>
      </c>
      <c r="H5169" t="str">
        <f>VLOOKUP(G5169,fuente_financiamiento!A$1:B$5,2,0)</f>
        <v>00:RECURSOS ORDINARIOS</v>
      </c>
      <c r="I5169" t="s">
        <v>10047</v>
      </c>
      <c r="J5169" t="str">
        <f>VLOOKUP(I5169,clasificador!A$1:C$1634,3,0)</f>
        <v>2.3. 2  7.14 98:OTROS SERVICIOS TECNICOS Y PROFESIONALES DESARROLLADOS POR PERSONAS NATURALES</v>
      </c>
      <c r="K5169">
        <v>2</v>
      </c>
      <c r="L5169" t="s">
        <v>755</v>
      </c>
      <c r="M5169" t="s">
        <v>3664</v>
      </c>
      <c r="N5169" t="s">
        <v>255</v>
      </c>
      <c r="O5169" t="s">
        <v>68</v>
      </c>
      <c r="P5169" t="s">
        <v>10169</v>
      </c>
      <c r="Q5169" t="s">
        <v>10170</v>
      </c>
      <c r="R5169">
        <v>341</v>
      </c>
      <c r="S5169">
        <v>2800</v>
      </c>
      <c r="T5169">
        <v>1</v>
      </c>
      <c r="U5169" t="s">
        <v>10044</v>
      </c>
      <c r="V5169" t="s">
        <v>10171</v>
      </c>
      <c r="W5169" s="4">
        <v>45383</v>
      </c>
    </row>
    <row r="5170" spans="1:23" x14ac:dyDescent="0.25">
      <c r="A5170" t="s">
        <v>11119</v>
      </c>
      <c r="B5170" t="s">
        <v>10040</v>
      </c>
      <c r="C5170">
        <v>620</v>
      </c>
      <c r="D5170">
        <v>1342</v>
      </c>
      <c r="E5170" t="s">
        <v>172</v>
      </c>
      <c r="F5170" t="str">
        <f>VLOOKUP(E5170,centro_costo!A$1:C$100,3,0)</f>
        <v>OFICINA DE TECNOLOGIAS DE LA INFORMACION</v>
      </c>
      <c r="G5170" t="s">
        <v>19</v>
      </c>
      <c r="H5170" t="str">
        <f>VLOOKUP(G5170,fuente_financiamiento!A$1:B$5,2,0)</f>
        <v>00:RECURSOS ORDINARIOS</v>
      </c>
      <c r="I5170" t="s">
        <v>10047</v>
      </c>
      <c r="J5170" t="str">
        <f>VLOOKUP(I5170,clasificador!A$1:C$1634,3,0)</f>
        <v>2.3. 2  7.14 98:OTROS SERVICIOS TECNICOS Y PROFESIONALES DESARROLLADOS POR PERSONAS NATURALES</v>
      </c>
      <c r="K5170">
        <v>2</v>
      </c>
      <c r="L5170" t="s">
        <v>755</v>
      </c>
      <c r="M5170" t="s">
        <v>3664</v>
      </c>
      <c r="N5170" t="s">
        <v>255</v>
      </c>
      <c r="O5170" t="s">
        <v>68</v>
      </c>
      <c r="P5170" t="s">
        <v>10169</v>
      </c>
      <c r="Q5170" t="s">
        <v>10170</v>
      </c>
      <c r="R5170">
        <v>341</v>
      </c>
      <c r="S5170">
        <v>2800</v>
      </c>
      <c r="T5170">
        <v>1</v>
      </c>
      <c r="U5170" t="s">
        <v>10044</v>
      </c>
      <c r="V5170" t="s">
        <v>10291</v>
      </c>
      <c r="W5170" s="4">
        <v>45383</v>
      </c>
    </row>
    <row r="5171" spans="1:23" x14ac:dyDescent="0.25">
      <c r="A5171" t="s">
        <v>11120</v>
      </c>
      <c r="B5171" t="s">
        <v>10040</v>
      </c>
      <c r="C5171">
        <v>621</v>
      </c>
      <c r="D5171">
        <v>1341</v>
      </c>
      <c r="E5171" t="s">
        <v>172</v>
      </c>
      <c r="F5171" t="str">
        <f>VLOOKUP(E5171,centro_costo!A$1:C$100,3,0)</f>
        <v>OFICINA DE TECNOLOGIAS DE LA INFORMACION</v>
      </c>
      <c r="G5171" t="s">
        <v>19</v>
      </c>
      <c r="H5171" t="str">
        <f>VLOOKUP(G5171,fuente_financiamiento!A$1:B$5,2,0)</f>
        <v>00:RECURSOS ORDINARIOS</v>
      </c>
      <c r="I5171" t="s">
        <v>10047</v>
      </c>
      <c r="J5171" t="str">
        <f>VLOOKUP(I5171,clasificador!A$1:C$1634,3,0)</f>
        <v>2.3. 2  7.14 98:OTROS SERVICIOS TECNICOS Y PROFESIONALES DESARROLLADOS POR PERSONAS NATURALES</v>
      </c>
      <c r="K5171">
        <v>2</v>
      </c>
      <c r="L5171" t="s">
        <v>755</v>
      </c>
      <c r="M5171" t="s">
        <v>3664</v>
      </c>
      <c r="N5171" t="s">
        <v>255</v>
      </c>
      <c r="O5171" t="s">
        <v>68</v>
      </c>
      <c r="P5171" t="s">
        <v>10169</v>
      </c>
      <c r="Q5171" t="s">
        <v>10170</v>
      </c>
      <c r="R5171">
        <v>341</v>
      </c>
      <c r="S5171">
        <v>2800</v>
      </c>
      <c r="T5171">
        <v>1</v>
      </c>
      <c r="U5171" t="s">
        <v>10044</v>
      </c>
      <c r="V5171" t="s">
        <v>10175</v>
      </c>
      <c r="W5171" s="4">
        <v>45383</v>
      </c>
    </row>
    <row r="5172" spans="1:23" x14ac:dyDescent="0.25">
      <c r="A5172" t="s">
        <v>11121</v>
      </c>
      <c r="B5172" t="s">
        <v>10040</v>
      </c>
      <c r="C5172">
        <v>619</v>
      </c>
      <c r="D5172">
        <v>1319</v>
      </c>
      <c r="E5172" t="s">
        <v>172</v>
      </c>
      <c r="F5172" t="str">
        <f>VLOOKUP(E5172,centro_costo!A$1:C$100,3,0)</f>
        <v>OFICINA DE TECNOLOGIAS DE LA INFORMACION</v>
      </c>
      <c r="G5172" t="s">
        <v>19</v>
      </c>
      <c r="H5172" t="str">
        <f>VLOOKUP(G5172,fuente_financiamiento!A$1:B$5,2,0)</f>
        <v>00:RECURSOS ORDINARIOS</v>
      </c>
      <c r="I5172" t="s">
        <v>10047</v>
      </c>
      <c r="J5172" t="str">
        <f>VLOOKUP(I5172,clasificador!A$1:C$1634,3,0)</f>
        <v>2.3. 2  7.14 98:OTROS SERVICIOS TECNICOS Y PROFESIONALES DESARROLLADOS POR PERSONAS NATURALES</v>
      </c>
      <c r="K5172">
        <v>2</v>
      </c>
      <c r="L5172" t="s">
        <v>755</v>
      </c>
      <c r="M5172" t="s">
        <v>3664</v>
      </c>
      <c r="N5172" t="s">
        <v>255</v>
      </c>
      <c r="O5172" t="s">
        <v>68</v>
      </c>
      <c r="P5172" t="s">
        <v>10169</v>
      </c>
      <c r="Q5172" t="s">
        <v>10170</v>
      </c>
      <c r="R5172">
        <v>341</v>
      </c>
      <c r="S5172">
        <v>2800</v>
      </c>
      <c r="T5172">
        <v>1</v>
      </c>
      <c r="U5172" t="s">
        <v>10044</v>
      </c>
      <c r="V5172" t="s">
        <v>10177</v>
      </c>
      <c r="W5172" s="4">
        <v>45383</v>
      </c>
    </row>
    <row r="5173" spans="1:23" x14ac:dyDescent="0.25">
      <c r="A5173" t="s">
        <v>11122</v>
      </c>
      <c r="B5173" t="s">
        <v>10040</v>
      </c>
      <c r="C5173">
        <v>623</v>
      </c>
      <c r="D5173">
        <v>1344</v>
      </c>
      <c r="E5173" t="s">
        <v>172</v>
      </c>
      <c r="F5173" t="str">
        <f>VLOOKUP(E5173,centro_costo!A$1:C$100,3,0)</f>
        <v>OFICINA DE TECNOLOGIAS DE LA INFORMACION</v>
      </c>
      <c r="G5173" t="s">
        <v>19</v>
      </c>
      <c r="H5173" t="str">
        <f>VLOOKUP(G5173,fuente_financiamiento!A$1:B$5,2,0)</f>
        <v>00:RECURSOS ORDINARIOS</v>
      </c>
      <c r="I5173" t="s">
        <v>10047</v>
      </c>
      <c r="J5173" t="str">
        <f>VLOOKUP(I5173,clasificador!A$1:C$1634,3,0)</f>
        <v>2.3. 2  7.14 98:OTROS SERVICIOS TECNICOS Y PROFESIONALES DESARROLLADOS POR PERSONAS NATURALES</v>
      </c>
      <c r="K5173">
        <v>2</v>
      </c>
      <c r="L5173" t="s">
        <v>755</v>
      </c>
      <c r="M5173" t="s">
        <v>3664</v>
      </c>
      <c r="N5173" t="s">
        <v>255</v>
      </c>
      <c r="O5173" t="s">
        <v>68</v>
      </c>
      <c r="P5173" t="s">
        <v>10169</v>
      </c>
      <c r="Q5173" t="s">
        <v>10170</v>
      </c>
      <c r="R5173">
        <v>341</v>
      </c>
      <c r="S5173">
        <v>2800</v>
      </c>
      <c r="T5173">
        <v>1</v>
      </c>
      <c r="U5173" t="s">
        <v>10044</v>
      </c>
      <c r="V5173" t="s">
        <v>10179</v>
      </c>
      <c r="W5173" s="4">
        <v>45383</v>
      </c>
    </row>
    <row r="5174" spans="1:23" x14ac:dyDescent="0.25">
      <c r="A5174" t="s">
        <v>10396</v>
      </c>
      <c r="B5174" t="s">
        <v>10040</v>
      </c>
      <c r="C5174">
        <v>167</v>
      </c>
      <c r="D5174">
        <v>386</v>
      </c>
      <c r="E5174" t="s">
        <v>105</v>
      </c>
      <c r="F5174" t="str">
        <f>VLOOKUP(E5174,centro_costo!A$1:C$100,3,0)</f>
        <v>DECANATURA DE LA FACULTAD DE CIENCIAS SOCIALES</v>
      </c>
      <c r="G5174" t="s">
        <v>19</v>
      </c>
      <c r="H5174" t="str">
        <f>VLOOKUP(G5174,fuente_financiamiento!A$1:B$5,2,0)</f>
        <v>00:RECURSOS ORDINARIOS</v>
      </c>
      <c r="I5174" t="s">
        <v>10047</v>
      </c>
      <c r="J5174" t="str">
        <f>VLOOKUP(I5174,clasificador!A$1:C$1634,3,0)</f>
        <v>2.3. 2  7.14 98:OTROS SERVICIOS TECNICOS Y PROFESIONALES DESARROLLADOS POR PERSONAS NATURALES</v>
      </c>
      <c r="K5174">
        <v>2</v>
      </c>
      <c r="L5174" t="s">
        <v>1108</v>
      </c>
      <c r="M5174" t="s">
        <v>719</v>
      </c>
      <c r="N5174" t="s">
        <v>281</v>
      </c>
      <c r="O5174" t="s">
        <v>10397</v>
      </c>
      <c r="P5174" t="s">
        <v>10398</v>
      </c>
      <c r="Q5174" t="s">
        <v>10399</v>
      </c>
      <c r="R5174">
        <v>358</v>
      </c>
      <c r="S5174">
        <v>2000</v>
      </c>
      <c r="T5174">
        <v>1</v>
      </c>
      <c r="U5174" t="s">
        <v>10044</v>
      </c>
      <c r="V5174" t="s">
        <v>10400</v>
      </c>
      <c r="W5174" s="4">
        <v>45383</v>
      </c>
    </row>
    <row r="5175" spans="1:23" x14ac:dyDescent="0.25">
      <c r="A5175" t="s">
        <v>10709</v>
      </c>
      <c r="B5175" t="s">
        <v>10040</v>
      </c>
      <c r="C5175">
        <v>163</v>
      </c>
      <c r="D5175">
        <v>368</v>
      </c>
      <c r="E5175" t="s">
        <v>238</v>
      </c>
      <c r="F5175" t="str">
        <f>VLOOKUP(E5175,centro_costo!A$1:C$100,3,0)</f>
        <v>UNIDAD FORMULADORA</v>
      </c>
      <c r="G5175" t="s">
        <v>19</v>
      </c>
      <c r="H5175" t="str">
        <f>VLOOKUP(G5175,fuente_financiamiento!A$1:B$5,2,0)</f>
        <v>00:RECURSOS ORDINARIOS</v>
      </c>
      <c r="I5175" t="s">
        <v>10047</v>
      </c>
      <c r="J5175" t="str">
        <f>VLOOKUP(I5175,clasificador!A$1:C$1634,3,0)</f>
        <v>2.3. 2  7.14 98:OTROS SERVICIOS TECNICOS Y PROFESIONALES DESARROLLADOS POR PERSONAS NATURALES</v>
      </c>
      <c r="K5175">
        <v>36</v>
      </c>
      <c r="L5175" t="s">
        <v>1108</v>
      </c>
      <c r="M5175" t="s">
        <v>719</v>
      </c>
      <c r="N5175" t="s">
        <v>87</v>
      </c>
      <c r="O5175" t="s">
        <v>10109</v>
      </c>
      <c r="P5175" t="s">
        <v>10110</v>
      </c>
      <c r="Q5175" t="s">
        <v>10111</v>
      </c>
      <c r="R5175">
        <v>370</v>
      </c>
      <c r="S5175">
        <v>2500</v>
      </c>
      <c r="T5175">
        <v>1</v>
      </c>
      <c r="U5175" t="s">
        <v>10044</v>
      </c>
      <c r="V5175" t="s">
        <v>10710</v>
      </c>
      <c r="W5175" s="4">
        <v>45383</v>
      </c>
    </row>
    <row r="5176" spans="1:23" x14ac:dyDescent="0.25">
      <c r="A5176" t="s">
        <v>11123</v>
      </c>
      <c r="B5176" t="s">
        <v>10040</v>
      </c>
      <c r="C5176">
        <v>622</v>
      </c>
      <c r="D5176">
        <v>1343</v>
      </c>
      <c r="E5176" t="s">
        <v>172</v>
      </c>
      <c r="F5176" t="str">
        <f>VLOOKUP(E5176,centro_costo!A$1:C$100,3,0)</f>
        <v>OFICINA DE TECNOLOGIAS DE LA INFORMACION</v>
      </c>
      <c r="G5176" t="s">
        <v>19</v>
      </c>
      <c r="H5176" t="str">
        <f>VLOOKUP(G5176,fuente_financiamiento!A$1:B$5,2,0)</f>
        <v>00:RECURSOS ORDINARIOS</v>
      </c>
      <c r="I5176" t="s">
        <v>10047</v>
      </c>
      <c r="J5176" t="str">
        <f>VLOOKUP(I5176,clasificador!A$1:C$1634,3,0)</f>
        <v>2.3. 2  7.14 98:OTROS SERVICIOS TECNICOS Y PROFESIONALES DESARROLLADOS POR PERSONAS NATURALES</v>
      </c>
      <c r="K5176">
        <v>2</v>
      </c>
      <c r="L5176" t="s">
        <v>755</v>
      </c>
      <c r="M5176" t="s">
        <v>3664</v>
      </c>
      <c r="N5176" t="s">
        <v>255</v>
      </c>
      <c r="O5176" t="s">
        <v>68</v>
      </c>
      <c r="P5176" t="s">
        <v>10169</v>
      </c>
      <c r="Q5176" t="s">
        <v>10170</v>
      </c>
      <c r="R5176">
        <v>341</v>
      </c>
      <c r="S5176">
        <v>2800</v>
      </c>
      <c r="T5176">
        <v>1</v>
      </c>
      <c r="U5176" t="s">
        <v>10044</v>
      </c>
      <c r="V5176" t="s">
        <v>10305</v>
      </c>
      <c r="W5176" s="4">
        <v>45383</v>
      </c>
    </row>
    <row r="5177" spans="1:23" x14ac:dyDescent="0.25">
      <c r="A5177" t="s">
        <v>11124</v>
      </c>
      <c r="B5177" t="s">
        <v>10040</v>
      </c>
      <c r="C5177">
        <v>587</v>
      </c>
      <c r="D5177">
        <v>1209</v>
      </c>
      <c r="E5177" t="s">
        <v>5158</v>
      </c>
      <c r="F5177" t="str">
        <f>VLOOKUP(E5177,centro_costo!A$1:C$100,3,0)</f>
        <v>ESCUELA DE POST GRADO</v>
      </c>
      <c r="G5177" t="s">
        <v>31</v>
      </c>
      <c r="H5177" t="str">
        <f>VLOOKUP(G5177,fuente_financiamiento!A$1:B$5,2,0)</f>
        <v>09:RECURSOS DIRECTAMENTE RECAUDADOS</v>
      </c>
      <c r="I5177" t="s">
        <v>10193</v>
      </c>
      <c r="J5177" t="str">
        <f>VLOOKUP(I5177,clasificador!A$1:C$1634,3,0)</f>
        <v>2.3. 2  9. 1  1:LOCACION DE SERVICIOS REALIZADOS POR PERSONAS NATURALES RELACIONADAS AL ROL DE LA ENTIDAD</v>
      </c>
      <c r="K5177">
        <v>21</v>
      </c>
      <c r="L5177" t="s">
        <v>1108</v>
      </c>
      <c r="M5177" t="s">
        <v>719</v>
      </c>
      <c r="N5177" t="s">
        <v>281</v>
      </c>
      <c r="O5177" t="s">
        <v>10194</v>
      </c>
      <c r="P5177" t="s">
        <v>10195</v>
      </c>
      <c r="Q5177" t="s">
        <v>10196</v>
      </c>
      <c r="R5177">
        <v>196</v>
      </c>
      <c r="S5177">
        <v>2400</v>
      </c>
      <c r="T5177">
        <v>1</v>
      </c>
      <c r="U5177" t="s">
        <v>10044</v>
      </c>
      <c r="V5177" t="s">
        <v>11125</v>
      </c>
      <c r="W5177" s="4">
        <v>45383</v>
      </c>
    </row>
    <row r="5178" spans="1:23" x14ac:dyDescent="0.25">
      <c r="A5178" t="s">
        <v>11126</v>
      </c>
      <c r="B5178" t="s">
        <v>10040</v>
      </c>
      <c r="C5178">
        <v>632</v>
      </c>
      <c r="D5178">
        <v>1352</v>
      </c>
      <c r="E5178" t="s">
        <v>185</v>
      </c>
      <c r="F5178" t="str">
        <f>VLOOKUP(E5178,centro_costo!A$1:C$100,3,0)</f>
        <v>DIRECCION GENERAL DE ADMINISTRACION</v>
      </c>
      <c r="G5178" t="s">
        <v>19</v>
      </c>
      <c r="H5178" t="str">
        <f>VLOOKUP(G5178,fuente_financiamiento!A$1:B$5,2,0)</f>
        <v>00:RECURSOS ORDINARIOS</v>
      </c>
      <c r="I5178" t="s">
        <v>10041</v>
      </c>
      <c r="J5178" t="str">
        <f>VLOOKUP(I5178,clasificador!A$1:C$1634,3,0)</f>
        <v>2.3. 2  2. 1  2:SERVICIO DE AGUA Y DESAGUE</v>
      </c>
      <c r="K5178">
        <v>17</v>
      </c>
      <c r="L5178" t="s">
        <v>3542</v>
      </c>
      <c r="M5178" t="s">
        <v>3664</v>
      </c>
      <c r="N5178" t="s">
        <v>23</v>
      </c>
      <c r="O5178" t="s">
        <v>61</v>
      </c>
      <c r="P5178" t="s">
        <v>10042</v>
      </c>
      <c r="Q5178" t="s">
        <v>10043</v>
      </c>
      <c r="R5178">
        <v>344</v>
      </c>
      <c r="S5178">
        <v>519.9</v>
      </c>
      <c r="T5178">
        <v>1</v>
      </c>
      <c r="U5178" t="s">
        <v>10044</v>
      </c>
      <c r="V5178" t="s">
        <v>10045</v>
      </c>
      <c r="W5178" s="4">
        <v>45383</v>
      </c>
    </row>
    <row r="5179" spans="1:23" x14ac:dyDescent="0.25">
      <c r="A5179" t="s">
        <v>11127</v>
      </c>
      <c r="B5179" t="s">
        <v>10040</v>
      </c>
      <c r="C5179">
        <v>633</v>
      </c>
      <c r="D5179">
        <v>1351</v>
      </c>
      <c r="E5179" t="s">
        <v>185</v>
      </c>
      <c r="F5179" t="str">
        <f>VLOOKUP(E5179,centro_costo!A$1:C$100,3,0)</f>
        <v>DIRECCION GENERAL DE ADMINISTRACION</v>
      </c>
      <c r="G5179" t="s">
        <v>19</v>
      </c>
      <c r="H5179" t="str">
        <f>VLOOKUP(G5179,fuente_financiamiento!A$1:B$5,2,0)</f>
        <v>00:RECURSOS ORDINARIOS</v>
      </c>
      <c r="I5179" t="s">
        <v>10123</v>
      </c>
      <c r="J5179" t="str">
        <f>VLOOKUP(I5179,clasificador!A$1:C$1634,3,0)</f>
        <v>2.3. 2  2. 1  1:SERVICIO DE SUMINISTRO DE ENERGIA ELECTRICA</v>
      </c>
      <c r="K5179">
        <v>17</v>
      </c>
      <c r="L5179" t="s">
        <v>3542</v>
      </c>
      <c r="M5179" t="s">
        <v>3664</v>
      </c>
      <c r="N5179" t="s">
        <v>61</v>
      </c>
      <c r="O5179" t="s">
        <v>255</v>
      </c>
      <c r="P5179" t="s">
        <v>10124</v>
      </c>
      <c r="Q5179" t="s">
        <v>10125</v>
      </c>
      <c r="R5179">
        <v>344</v>
      </c>
      <c r="S5179">
        <v>3021.8</v>
      </c>
      <c r="T5179">
        <v>1</v>
      </c>
      <c r="U5179" t="s">
        <v>10044</v>
      </c>
      <c r="V5179" t="s">
        <v>10126</v>
      </c>
      <c r="W5179" s="4">
        <v>45383</v>
      </c>
    </row>
    <row r="5180" spans="1:23" x14ac:dyDescent="0.25">
      <c r="A5180" t="s">
        <v>11128</v>
      </c>
      <c r="B5180" t="s">
        <v>10040</v>
      </c>
      <c r="C5180">
        <v>598</v>
      </c>
      <c r="D5180">
        <v>1237</v>
      </c>
      <c r="E5180" t="s">
        <v>197</v>
      </c>
      <c r="F5180" t="str">
        <f>VLOOKUP(E5180,centro_costo!A$1:C$100,3,0)</f>
        <v>INSTITUTO DE INVESTIGACION</v>
      </c>
      <c r="G5180" t="s">
        <v>5745</v>
      </c>
      <c r="H5180" t="str">
        <f>VLOOKUP(G5180,fuente_financiamiento!A$1:B$5,2,0)</f>
        <v>18:CANON Y SOBRECANON, REGALIAS, RENTA DE ADUANAS Y PARTICIPACIONES</v>
      </c>
      <c r="I5180" t="s">
        <v>10888</v>
      </c>
      <c r="J5180" t="str">
        <f>VLOOKUP(I5180,clasificador!A$1:C$1634,3,0)</f>
        <v>2.3. 2  2. 5  1:DIFUSIÓN EN EL DIARIO OFICIAL</v>
      </c>
      <c r="K5180">
        <v>22</v>
      </c>
      <c r="L5180" t="s">
        <v>2120</v>
      </c>
      <c r="M5180" t="s">
        <v>3664</v>
      </c>
      <c r="N5180" t="s">
        <v>23</v>
      </c>
      <c r="O5180" t="s">
        <v>544</v>
      </c>
      <c r="P5180" t="s">
        <v>10889</v>
      </c>
      <c r="Q5180" t="s">
        <v>10890</v>
      </c>
      <c r="R5180">
        <v>527</v>
      </c>
      <c r="S5180">
        <v>1319.03</v>
      </c>
      <c r="T5180">
        <v>1</v>
      </c>
      <c r="U5180" t="s">
        <v>10044</v>
      </c>
      <c r="V5180" t="s">
        <v>11129</v>
      </c>
      <c r="W5180" s="4">
        <v>45383</v>
      </c>
    </row>
    <row r="5181" spans="1:23" x14ac:dyDescent="0.25">
      <c r="A5181" t="s">
        <v>11130</v>
      </c>
      <c r="B5181" t="s">
        <v>10040</v>
      </c>
      <c r="C5181">
        <v>613</v>
      </c>
      <c r="D5181">
        <v>1313</v>
      </c>
      <c r="E5181" t="s">
        <v>197</v>
      </c>
      <c r="F5181" t="str">
        <f>VLOOKUP(E5181,centro_costo!A$1:C$100,3,0)</f>
        <v>INSTITUTO DE INVESTIGACION</v>
      </c>
      <c r="G5181" t="s">
        <v>5745</v>
      </c>
      <c r="H5181" t="str">
        <f>VLOOKUP(G5181,fuente_financiamiento!A$1:B$5,2,0)</f>
        <v>18:CANON Y SOBRECANON, REGALIAS, RENTA DE ADUANAS Y PARTICIPACIONES</v>
      </c>
      <c r="I5181" t="s">
        <v>10888</v>
      </c>
      <c r="J5181" t="str">
        <f>VLOOKUP(I5181,clasificador!A$1:C$1634,3,0)</f>
        <v>2.3. 2  2. 5  1:DIFUSIÓN EN EL DIARIO OFICIAL</v>
      </c>
      <c r="K5181">
        <v>22</v>
      </c>
      <c r="L5181" t="s">
        <v>2120</v>
      </c>
      <c r="M5181" t="s">
        <v>3664</v>
      </c>
      <c r="N5181" t="s">
        <v>23</v>
      </c>
      <c r="O5181" t="s">
        <v>544</v>
      </c>
      <c r="P5181" t="s">
        <v>10889</v>
      </c>
      <c r="Q5181" t="s">
        <v>10890</v>
      </c>
      <c r="R5181">
        <v>477</v>
      </c>
      <c r="S5181">
        <v>1479.89</v>
      </c>
      <c r="T5181">
        <v>1</v>
      </c>
      <c r="U5181" t="s">
        <v>10044</v>
      </c>
      <c r="V5181" t="s">
        <v>11129</v>
      </c>
      <c r="W5181" s="4">
        <v>45383</v>
      </c>
    </row>
    <row r="5182" spans="1:23" x14ac:dyDescent="0.25">
      <c r="A5182" t="s">
        <v>11131</v>
      </c>
      <c r="B5182" t="s">
        <v>10040</v>
      </c>
      <c r="C5182">
        <v>600</v>
      </c>
      <c r="D5182">
        <v>1242</v>
      </c>
      <c r="E5182" t="s">
        <v>197</v>
      </c>
      <c r="F5182" t="str">
        <f>VLOOKUP(E5182,centro_costo!A$1:C$100,3,0)</f>
        <v>INSTITUTO DE INVESTIGACION</v>
      </c>
      <c r="G5182" t="s">
        <v>5745</v>
      </c>
      <c r="H5182" t="str">
        <f>VLOOKUP(G5182,fuente_financiamiento!A$1:B$5,2,0)</f>
        <v>18:CANON Y SOBRECANON, REGALIAS, RENTA DE ADUANAS Y PARTICIPACIONES</v>
      </c>
      <c r="I5182" t="s">
        <v>10888</v>
      </c>
      <c r="J5182" t="str">
        <f>VLOOKUP(I5182,clasificador!A$1:C$1634,3,0)</f>
        <v>2.3. 2  2. 5  1:DIFUSIÓN EN EL DIARIO OFICIAL</v>
      </c>
      <c r="K5182">
        <v>22</v>
      </c>
      <c r="L5182" t="s">
        <v>2120</v>
      </c>
      <c r="M5182" t="s">
        <v>3664</v>
      </c>
      <c r="N5182" t="s">
        <v>23</v>
      </c>
      <c r="O5182" t="s">
        <v>544</v>
      </c>
      <c r="P5182" t="s">
        <v>10889</v>
      </c>
      <c r="Q5182" t="s">
        <v>10890</v>
      </c>
      <c r="R5182">
        <v>456</v>
      </c>
      <c r="S5182">
        <v>1608.58</v>
      </c>
      <c r="T5182">
        <v>1</v>
      </c>
      <c r="U5182" t="s">
        <v>10044</v>
      </c>
      <c r="V5182" t="s">
        <v>11129</v>
      </c>
      <c r="W5182" s="4">
        <v>45383</v>
      </c>
    </row>
    <row r="5183" spans="1:23" x14ac:dyDescent="0.25">
      <c r="A5183" t="s">
        <v>11131</v>
      </c>
      <c r="B5183" t="s">
        <v>10040</v>
      </c>
      <c r="C5183">
        <v>600</v>
      </c>
      <c r="D5183">
        <v>1242</v>
      </c>
      <c r="E5183" t="s">
        <v>197</v>
      </c>
      <c r="F5183" t="str">
        <f>VLOOKUP(E5183,centro_costo!A$1:C$100,3,0)</f>
        <v>INSTITUTO DE INVESTIGACION</v>
      </c>
      <c r="G5183" t="s">
        <v>5745</v>
      </c>
      <c r="H5183" t="str">
        <f>VLOOKUP(G5183,fuente_financiamiento!A$1:B$5,2,0)</f>
        <v>18:CANON Y SOBRECANON, REGALIAS, RENTA DE ADUANAS Y PARTICIPACIONES</v>
      </c>
      <c r="I5183" t="s">
        <v>10888</v>
      </c>
      <c r="J5183" t="str">
        <f>VLOOKUP(I5183,clasificador!A$1:C$1634,3,0)</f>
        <v>2.3. 2  2. 5  1:DIFUSIÓN EN EL DIARIO OFICIAL</v>
      </c>
      <c r="K5183">
        <v>22</v>
      </c>
      <c r="L5183" t="s">
        <v>2120</v>
      </c>
      <c r="M5183" t="s">
        <v>3664</v>
      </c>
      <c r="N5183" t="s">
        <v>23</v>
      </c>
      <c r="O5183" t="s">
        <v>544</v>
      </c>
      <c r="P5183" t="s">
        <v>10889</v>
      </c>
      <c r="Q5183" t="s">
        <v>10890</v>
      </c>
      <c r="R5183">
        <v>456</v>
      </c>
      <c r="S5183">
        <v>1640.74</v>
      </c>
      <c r="T5183">
        <v>1</v>
      </c>
      <c r="U5183" t="s">
        <v>10044</v>
      </c>
      <c r="V5183" t="s">
        <v>11129</v>
      </c>
      <c r="W5183" s="4">
        <v>45383</v>
      </c>
    </row>
    <row r="5184" spans="1:23" x14ac:dyDescent="0.25">
      <c r="A5184" t="s">
        <v>11132</v>
      </c>
      <c r="B5184" t="s">
        <v>10040</v>
      </c>
      <c r="C5184">
        <v>182</v>
      </c>
      <c r="D5184">
        <v>401</v>
      </c>
      <c r="E5184" t="s">
        <v>195</v>
      </c>
      <c r="F5184" t="str">
        <f>VLOOKUP(E5184,centro_costo!A$1:C$100,3,0)</f>
        <v>DECANATURA DE LA FACULTAD DE CIENCIAS ECONOMICAS,ADMINISTRATIVAS Y CONTABLES</v>
      </c>
      <c r="G5184" t="s">
        <v>19</v>
      </c>
      <c r="H5184" t="str">
        <f>VLOOKUP(G5184,fuente_financiamiento!A$1:B$5,2,0)</f>
        <v>00:RECURSOS ORDINARIOS</v>
      </c>
      <c r="I5184" t="s">
        <v>10047</v>
      </c>
      <c r="J5184" t="str">
        <f>VLOOKUP(I5184,clasificador!A$1:C$1634,3,0)</f>
        <v>2.3. 2  7.14 98:OTROS SERVICIOS TECNICOS Y PROFESIONALES DESARROLLADOS POR PERSONAS NATURALES</v>
      </c>
      <c r="K5184">
        <v>2</v>
      </c>
      <c r="L5184" t="s">
        <v>1108</v>
      </c>
      <c r="M5184" t="s">
        <v>719</v>
      </c>
      <c r="N5184" t="s">
        <v>281</v>
      </c>
      <c r="O5184" t="s">
        <v>4656</v>
      </c>
      <c r="P5184" t="s">
        <v>10048</v>
      </c>
      <c r="Q5184" t="s">
        <v>10049</v>
      </c>
      <c r="R5184">
        <v>414</v>
      </c>
      <c r="S5184">
        <v>1800</v>
      </c>
      <c r="T5184">
        <v>1</v>
      </c>
      <c r="U5184" t="s">
        <v>10044</v>
      </c>
      <c r="V5184" t="s">
        <v>10199</v>
      </c>
      <c r="W5184" s="4">
        <v>45383</v>
      </c>
    </row>
    <row r="5185" spans="1:23" x14ac:dyDescent="0.25">
      <c r="A5185" t="s">
        <v>11133</v>
      </c>
      <c r="B5185" t="s">
        <v>10040</v>
      </c>
      <c r="C5185">
        <v>638</v>
      </c>
      <c r="D5185">
        <v>1375</v>
      </c>
      <c r="E5185" t="s">
        <v>75</v>
      </c>
      <c r="F5185" t="str">
        <f>VLOOKUP(E5185,centro_costo!A$1:C$100,3,0)</f>
        <v>UNIDAD DE CERTIFICADOS GRADOS Y TITULOS</v>
      </c>
      <c r="G5185" t="s">
        <v>19</v>
      </c>
      <c r="H5185" t="str">
        <f>VLOOKUP(G5185,fuente_financiamiento!A$1:B$5,2,0)</f>
        <v>00:RECURSOS ORDINARIOS</v>
      </c>
      <c r="I5185" t="s">
        <v>10047</v>
      </c>
      <c r="J5185" t="str">
        <f>VLOOKUP(I5185,clasificador!A$1:C$1634,3,0)</f>
        <v>2.3. 2  7.14 98:OTROS SERVICIOS TECNICOS Y PROFESIONALES DESARROLLADOS POR PERSONAS NATURALES</v>
      </c>
      <c r="K5185">
        <v>43</v>
      </c>
      <c r="L5185" t="s">
        <v>1108</v>
      </c>
      <c r="M5185" t="s">
        <v>719</v>
      </c>
      <c r="N5185" t="s">
        <v>281</v>
      </c>
      <c r="O5185" t="s">
        <v>4656</v>
      </c>
      <c r="P5185" t="s">
        <v>10048</v>
      </c>
      <c r="Q5185" t="s">
        <v>10049</v>
      </c>
      <c r="R5185">
        <v>407</v>
      </c>
      <c r="S5185">
        <v>2000</v>
      </c>
      <c r="T5185">
        <v>1</v>
      </c>
      <c r="U5185" t="s">
        <v>10044</v>
      </c>
      <c r="V5185" t="s">
        <v>10356</v>
      </c>
      <c r="W5185" s="4">
        <v>45383</v>
      </c>
    </row>
    <row r="5186" spans="1:23" x14ac:dyDescent="0.25">
      <c r="A5186" t="s">
        <v>11134</v>
      </c>
      <c r="B5186" t="s">
        <v>10040</v>
      </c>
      <c r="C5186">
        <v>572</v>
      </c>
      <c r="D5186">
        <v>1171</v>
      </c>
      <c r="E5186" t="s">
        <v>5158</v>
      </c>
      <c r="F5186" t="str">
        <f>VLOOKUP(E5186,centro_costo!A$1:C$100,3,0)</f>
        <v>ESCUELA DE POST GRADO</v>
      </c>
      <c r="G5186" t="s">
        <v>31</v>
      </c>
      <c r="H5186" t="str">
        <f>VLOOKUP(G5186,fuente_financiamiento!A$1:B$5,2,0)</f>
        <v>09:RECURSOS DIRECTAMENTE RECAUDADOS</v>
      </c>
      <c r="I5186" t="s">
        <v>10047</v>
      </c>
      <c r="J5186" t="str">
        <f>VLOOKUP(I5186,clasificador!A$1:C$1634,3,0)</f>
        <v>2.3. 2  7.14 98:OTROS SERVICIOS TECNICOS Y PROFESIONALES DESARROLLADOS POR PERSONAS NATURALES</v>
      </c>
      <c r="K5186">
        <v>21</v>
      </c>
      <c r="L5186" t="s">
        <v>1108</v>
      </c>
      <c r="M5186" t="s">
        <v>719</v>
      </c>
      <c r="N5186" t="s">
        <v>281</v>
      </c>
      <c r="O5186" t="s">
        <v>10194</v>
      </c>
      <c r="P5186" t="s">
        <v>10195</v>
      </c>
      <c r="Q5186" t="s">
        <v>10196</v>
      </c>
      <c r="R5186">
        <v>378</v>
      </c>
      <c r="S5186">
        <v>550</v>
      </c>
      <c r="T5186">
        <v>1</v>
      </c>
      <c r="U5186" t="s">
        <v>10044</v>
      </c>
      <c r="V5186" t="s">
        <v>11135</v>
      </c>
      <c r="W5186" s="4">
        <v>45383</v>
      </c>
    </row>
    <row r="5187" spans="1:23" x14ac:dyDescent="0.25">
      <c r="A5187" t="s">
        <v>11136</v>
      </c>
      <c r="B5187" t="s">
        <v>10040</v>
      </c>
      <c r="C5187">
        <v>626</v>
      </c>
      <c r="D5187">
        <v>1355</v>
      </c>
      <c r="E5187" t="s">
        <v>130</v>
      </c>
      <c r="F5187" t="str">
        <f>VLOOKUP(E5187,centro_costo!A$1:C$100,3,0)</f>
        <v>UNIDAD EJECUTORA DE INVERSIONES</v>
      </c>
      <c r="G5187" t="s">
        <v>430</v>
      </c>
      <c r="H5187" t="str">
        <f>VLOOKUP(G5187,fuente_financiamiento!A$1:B$5,2,0)</f>
        <v>13:DONACIONES Y TRANSFERENCIAS</v>
      </c>
      <c r="I5187" t="s">
        <v>10096</v>
      </c>
      <c r="J5187" t="str">
        <f>VLOOKUP(I5187,clasificador!A$1:C$1634,3,0)</f>
        <v>2.6. 2  2. 2  5:COSTO DE CONSTRUCCION POR ADMINISTRACION DIRECTA - SERVICIOS</v>
      </c>
      <c r="K5187">
        <v>37</v>
      </c>
      <c r="L5187" t="s">
        <v>1108</v>
      </c>
      <c r="M5187" t="s">
        <v>719</v>
      </c>
      <c r="N5187" t="s">
        <v>281</v>
      </c>
      <c r="O5187" t="s">
        <v>4656</v>
      </c>
      <c r="P5187" t="s">
        <v>10048</v>
      </c>
      <c r="Q5187" t="s">
        <v>10049</v>
      </c>
      <c r="R5187">
        <v>455</v>
      </c>
      <c r="S5187">
        <v>4000</v>
      </c>
      <c r="T5187">
        <v>1</v>
      </c>
      <c r="U5187" t="s">
        <v>10044</v>
      </c>
      <c r="V5187" t="s">
        <v>11137</v>
      </c>
      <c r="W5187" s="4">
        <v>45383</v>
      </c>
    </row>
    <row r="5188" spans="1:23" x14ac:dyDescent="0.25">
      <c r="A5188" t="s">
        <v>11138</v>
      </c>
      <c r="B5188" t="s">
        <v>10040</v>
      </c>
      <c r="C5188">
        <v>559</v>
      </c>
      <c r="D5188">
        <v>1135</v>
      </c>
      <c r="E5188" t="s">
        <v>110</v>
      </c>
      <c r="F5188" t="str">
        <f>VLOOKUP(E5188,centro_costo!A$1:C$100,3,0)</f>
        <v>RECTORADO</v>
      </c>
      <c r="G5188" t="s">
        <v>31</v>
      </c>
      <c r="H5188" t="str">
        <f>VLOOKUP(G5188,fuente_financiamiento!A$1:B$5,2,0)</f>
        <v>09:RECURSOS DIRECTAMENTE RECAUDADOS</v>
      </c>
      <c r="I5188" t="s">
        <v>10224</v>
      </c>
      <c r="J5188" t="str">
        <f>VLOOKUP(I5188,clasificador!A$1:C$1634,3,0)</f>
        <v>2.3. 2  7.11  6:SERVICIO DE IMPRESIONES, ENCUADERNACION Y EMPASTADO</v>
      </c>
      <c r="K5188">
        <v>16</v>
      </c>
      <c r="L5188" t="s">
        <v>86</v>
      </c>
      <c r="M5188" t="s">
        <v>3664</v>
      </c>
      <c r="N5188" t="s">
        <v>95</v>
      </c>
      <c r="O5188" t="s">
        <v>10668</v>
      </c>
      <c r="P5188" t="s">
        <v>10669</v>
      </c>
      <c r="Q5188" t="s">
        <v>10670</v>
      </c>
      <c r="R5188">
        <v>251</v>
      </c>
      <c r="S5188">
        <v>4317.6000000000004</v>
      </c>
      <c r="T5188">
        <v>1</v>
      </c>
      <c r="U5188" t="s">
        <v>10044</v>
      </c>
      <c r="V5188" t="s">
        <v>11139</v>
      </c>
      <c r="W5188" s="4">
        <v>45383</v>
      </c>
    </row>
    <row r="5189" spans="1:23" x14ac:dyDescent="0.25">
      <c r="A5189" t="s">
        <v>11140</v>
      </c>
      <c r="B5189" t="s">
        <v>10040</v>
      </c>
      <c r="C5189">
        <v>249</v>
      </c>
      <c r="D5189">
        <v>550</v>
      </c>
      <c r="E5189" t="s">
        <v>248</v>
      </c>
      <c r="F5189" t="str">
        <f>VLOOKUP(E5189,centro_costo!A$1:C$100,3,0)</f>
        <v>UNIDAD DE RECURSOS HUMANOS</v>
      </c>
      <c r="G5189" t="s">
        <v>19</v>
      </c>
      <c r="H5189" t="str">
        <f>VLOOKUP(G5189,fuente_financiamiento!A$1:B$5,2,0)</f>
        <v>00:RECURSOS ORDINARIOS</v>
      </c>
      <c r="I5189" t="s">
        <v>11141</v>
      </c>
      <c r="J5189" t="str">
        <f>VLOOKUP(I5189,clasificador!A$1:C$1634,3,0)</f>
        <v>2.3. 2  7. 3  1:REALIZADO POR PERSONAS JURIDICAS</v>
      </c>
      <c r="K5189">
        <v>30</v>
      </c>
      <c r="L5189" t="s">
        <v>386</v>
      </c>
      <c r="M5189" t="s">
        <v>2235</v>
      </c>
      <c r="N5189" t="s">
        <v>255</v>
      </c>
      <c r="O5189" t="s">
        <v>95</v>
      </c>
      <c r="P5189" t="s">
        <v>10631</v>
      </c>
      <c r="Q5189" t="s">
        <v>10632</v>
      </c>
      <c r="R5189">
        <v>388</v>
      </c>
      <c r="S5189">
        <v>4900</v>
      </c>
      <c r="T5189">
        <v>1</v>
      </c>
      <c r="U5189" t="s">
        <v>10044</v>
      </c>
      <c r="V5189" t="s">
        <v>11142</v>
      </c>
      <c r="W5189" s="4">
        <v>45383</v>
      </c>
    </row>
    <row r="5190" spans="1:23" x14ac:dyDescent="0.25">
      <c r="A5190" t="s">
        <v>11143</v>
      </c>
      <c r="B5190" t="s">
        <v>10040</v>
      </c>
      <c r="C5190">
        <v>455</v>
      </c>
      <c r="D5190">
        <v>887</v>
      </c>
      <c r="E5190" t="s">
        <v>244</v>
      </c>
      <c r="F5190" t="str">
        <f>VLOOKUP(E5190,centro_costo!A$1:C$100,3,0)</f>
        <v>UNIDAD DE ABASTECIMIENTO</v>
      </c>
      <c r="G5190" t="s">
        <v>19</v>
      </c>
      <c r="H5190" t="str">
        <f>VLOOKUP(G5190,fuente_financiamiento!A$1:B$5,2,0)</f>
        <v>00:RECURSOS ORDINARIOS</v>
      </c>
      <c r="I5190" t="s">
        <v>10047</v>
      </c>
      <c r="J5190" t="str">
        <f>VLOOKUP(I5190,clasificador!A$1:C$1634,3,0)</f>
        <v>2.3. 2  7.14 98:OTROS SERVICIOS TECNICOS Y PROFESIONALES DESARROLLADOS POR PERSONAS NATURALES</v>
      </c>
      <c r="K5190">
        <v>31</v>
      </c>
      <c r="L5190" t="s">
        <v>1108</v>
      </c>
      <c r="M5190" t="s">
        <v>719</v>
      </c>
      <c r="N5190" t="s">
        <v>281</v>
      </c>
      <c r="O5190" t="s">
        <v>4656</v>
      </c>
      <c r="P5190" t="s">
        <v>10048</v>
      </c>
      <c r="Q5190" t="s">
        <v>10049</v>
      </c>
      <c r="R5190">
        <v>325</v>
      </c>
      <c r="S5190">
        <v>5488</v>
      </c>
      <c r="T5190">
        <v>1</v>
      </c>
      <c r="U5190" t="s">
        <v>10044</v>
      </c>
      <c r="V5190" t="s">
        <v>11144</v>
      </c>
      <c r="W5190" s="4">
        <v>45383</v>
      </c>
    </row>
    <row r="5191" spans="1:23" x14ac:dyDescent="0.25">
      <c r="A5191" t="s">
        <v>10524</v>
      </c>
      <c r="B5191" t="s">
        <v>10040</v>
      </c>
      <c r="C5191">
        <v>191</v>
      </c>
      <c r="D5191">
        <v>431</v>
      </c>
      <c r="E5191" t="s">
        <v>398</v>
      </c>
      <c r="F5191" t="str">
        <f>VLOOKUP(E5191,centro_costo!A$1:C$100,3,0)</f>
        <v>ESCUELA PROFESIONAL DE INGENIERIA EN INDUSTRIAS ALIMENTARIAS</v>
      </c>
      <c r="G5191" t="s">
        <v>19</v>
      </c>
      <c r="H5191" t="str">
        <f>VLOOKUP(G5191,fuente_financiamiento!A$1:B$5,2,0)</f>
        <v>00:RECURSOS ORDINARIOS</v>
      </c>
      <c r="I5191" t="s">
        <v>10047</v>
      </c>
      <c r="J5191" t="str">
        <f>VLOOKUP(I5191,clasificador!A$1:C$1634,3,0)</f>
        <v>2.3. 2  7.14 98:OTROS SERVICIOS TECNICOS Y PROFESIONALES DESARROLLADOS POR PERSONAS NATURALES</v>
      </c>
      <c r="K5191">
        <v>5</v>
      </c>
      <c r="L5191" t="s">
        <v>1108</v>
      </c>
      <c r="M5191" t="s">
        <v>719</v>
      </c>
      <c r="N5191" t="s">
        <v>281</v>
      </c>
      <c r="O5191" t="s">
        <v>4656</v>
      </c>
      <c r="P5191" t="s">
        <v>10048</v>
      </c>
      <c r="Q5191" t="s">
        <v>10049</v>
      </c>
      <c r="R5191">
        <v>235</v>
      </c>
      <c r="S5191">
        <v>900</v>
      </c>
      <c r="T5191">
        <v>1</v>
      </c>
      <c r="U5191" t="s">
        <v>10044</v>
      </c>
      <c r="V5191" t="s">
        <v>10525</v>
      </c>
      <c r="W5191" s="4">
        <v>45383</v>
      </c>
    </row>
    <row r="5192" spans="1:23" x14ac:dyDescent="0.25">
      <c r="A5192" t="s">
        <v>11145</v>
      </c>
      <c r="B5192" t="s">
        <v>10040</v>
      </c>
      <c r="C5192">
        <v>612</v>
      </c>
      <c r="D5192">
        <v>1307</v>
      </c>
      <c r="E5192" t="s">
        <v>244</v>
      </c>
      <c r="F5192" t="str">
        <f>VLOOKUP(E5192,centro_costo!A$1:C$100,3,0)</f>
        <v>UNIDAD DE ABASTECIMIENTO</v>
      </c>
      <c r="G5192" t="s">
        <v>19</v>
      </c>
      <c r="H5192" t="str">
        <f>VLOOKUP(G5192,fuente_financiamiento!A$1:B$5,2,0)</f>
        <v>00:RECURSOS ORDINARIOS</v>
      </c>
      <c r="I5192" t="s">
        <v>10047</v>
      </c>
      <c r="J5192" t="str">
        <f>VLOOKUP(I5192,clasificador!A$1:C$1634,3,0)</f>
        <v>2.3. 2  7.14 98:OTROS SERVICIOS TECNICOS Y PROFESIONALES DESARROLLADOS POR PERSONAS NATURALES</v>
      </c>
      <c r="K5192">
        <v>31</v>
      </c>
      <c r="L5192" t="s">
        <v>1108</v>
      </c>
      <c r="M5192" t="s">
        <v>719</v>
      </c>
      <c r="N5192" t="s">
        <v>281</v>
      </c>
      <c r="O5192" t="s">
        <v>4656</v>
      </c>
      <c r="P5192" t="s">
        <v>10048</v>
      </c>
      <c r="Q5192" t="s">
        <v>10049</v>
      </c>
      <c r="R5192">
        <v>325</v>
      </c>
      <c r="S5192">
        <v>2500</v>
      </c>
      <c r="T5192">
        <v>1</v>
      </c>
      <c r="U5192" t="s">
        <v>10044</v>
      </c>
      <c r="V5192" t="s">
        <v>10464</v>
      </c>
      <c r="W5192" s="4">
        <v>45383</v>
      </c>
    </row>
    <row r="5193" spans="1:23" x14ac:dyDescent="0.25">
      <c r="A5193" t="s">
        <v>11146</v>
      </c>
      <c r="B5193" t="s">
        <v>10040</v>
      </c>
      <c r="C5193">
        <v>654</v>
      </c>
      <c r="D5193">
        <v>1427</v>
      </c>
      <c r="E5193" t="s">
        <v>185</v>
      </c>
      <c r="F5193" t="str">
        <f>VLOOKUP(E5193,centro_costo!A$1:C$100,3,0)</f>
        <v>DIRECCION GENERAL DE ADMINISTRACION</v>
      </c>
      <c r="G5193" t="s">
        <v>19</v>
      </c>
      <c r="H5193" t="str">
        <f>VLOOKUP(G5193,fuente_financiamiento!A$1:B$5,2,0)</f>
        <v>00:RECURSOS ORDINARIOS</v>
      </c>
      <c r="I5193" t="s">
        <v>10123</v>
      </c>
      <c r="J5193" t="str">
        <f>VLOOKUP(I5193,clasificador!A$1:C$1634,3,0)</f>
        <v>2.3. 2  2. 1  1:SERVICIO DE SUMINISTRO DE ENERGIA ELECTRICA</v>
      </c>
      <c r="K5193">
        <v>17</v>
      </c>
      <c r="L5193" t="s">
        <v>3542</v>
      </c>
      <c r="M5193" t="s">
        <v>3664</v>
      </c>
      <c r="N5193" t="s">
        <v>61</v>
      </c>
      <c r="O5193" t="s">
        <v>255</v>
      </c>
      <c r="P5193" t="s">
        <v>10124</v>
      </c>
      <c r="Q5193" t="s">
        <v>10125</v>
      </c>
      <c r="R5193">
        <v>344</v>
      </c>
      <c r="S5193">
        <v>23381.1</v>
      </c>
      <c r="T5193">
        <v>1</v>
      </c>
      <c r="U5193" t="s">
        <v>10044</v>
      </c>
      <c r="V5193" t="s">
        <v>10126</v>
      </c>
      <c r="W5193" s="4">
        <v>45383</v>
      </c>
    </row>
    <row r="5194" spans="1:23" x14ac:dyDescent="0.25">
      <c r="A5194" t="s">
        <v>11147</v>
      </c>
      <c r="B5194" t="s">
        <v>10040</v>
      </c>
      <c r="C5194">
        <v>554</v>
      </c>
      <c r="D5194">
        <v>1112</v>
      </c>
      <c r="E5194" t="s">
        <v>185</v>
      </c>
      <c r="F5194" t="str">
        <f>VLOOKUP(E5194,centro_costo!A$1:C$100,3,0)</f>
        <v>DIRECCION GENERAL DE ADMINISTRACION</v>
      </c>
      <c r="G5194" t="s">
        <v>19</v>
      </c>
      <c r="H5194" t="str">
        <f>VLOOKUP(G5194,fuente_financiamiento!A$1:B$5,2,0)</f>
        <v>00:RECURSOS ORDINARIOS</v>
      </c>
      <c r="I5194" t="s">
        <v>10888</v>
      </c>
      <c r="J5194" t="str">
        <f>VLOOKUP(I5194,clasificador!A$1:C$1634,3,0)</f>
        <v>2.3. 2  2. 5  1:DIFUSIÓN EN EL DIARIO OFICIAL</v>
      </c>
      <c r="K5194">
        <v>17</v>
      </c>
      <c r="L5194" t="s">
        <v>2120</v>
      </c>
      <c r="M5194" t="s">
        <v>3664</v>
      </c>
      <c r="N5194" t="s">
        <v>23</v>
      </c>
      <c r="O5194" t="s">
        <v>544</v>
      </c>
      <c r="P5194" t="s">
        <v>10889</v>
      </c>
      <c r="Q5194" t="s">
        <v>10890</v>
      </c>
      <c r="R5194">
        <v>345</v>
      </c>
      <c r="S5194">
        <v>1254.69</v>
      </c>
      <c r="T5194">
        <v>1</v>
      </c>
      <c r="U5194" t="s">
        <v>10044</v>
      </c>
      <c r="V5194" t="s">
        <v>11129</v>
      </c>
      <c r="W5194" s="4">
        <v>45413</v>
      </c>
    </row>
    <row r="5195" spans="1:23" x14ac:dyDescent="0.25">
      <c r="A5195" t="s">
        <v>11147</v>
      </c>
      <c r="B5195" t="s">
        <v>10040</v>
      </c>
      <c r="C5195">
        <v>554</v>
      </c>
      <c r="D5195">
        <v>1112</v>
      </c>
      <c r="E5195" t="s">
        <v>185</v>
      </c>
      <c r="F5195" t="str">
        <f>VLOOKUP(E5195,centro_costo!A$1:C$100,3,0)</f>
        <v>DIRECCION GENERAL DE ADMINISTRACION</v>
      </c>
      <c r="G5195" t="s">
        <v>19</v>
      </c>
      <c r="H5195" t="str">
        <f>VLOOKUP(G5195,fuente_financiamiento!A$1:B$5,2,0)</f>
        <v>00:RECURSOS ORDINARIOS</v>
      </c>
      <c r="I5195" t="s">
        <v>10888</v>
      </c>
      <c r="J5195" t="str">
        <f>VLOOKUP(I5195,clasificador!A$1:C$1634,3,0)</f>
        <v>2.3. 2  2. 5  1:DIFUSIÓN EN EL DIARIO OFICIAL</v>
      </c>
      <c r="K5195">
        <v>17</v>
      </c>
      <c r="L5195" t="s">
        <v>2120</v>
      </c>
      <c r="M5195" t="s">
        <v>3664</v>
      </c>
      <c r="N5195" t="s">
        <v>23</v>
      </c>
      <c r="O5195" t="s">
        <v>544</v>
      </c>
      <c r="P5195" t="s">
        <v>10889</v>
      </c>
      <c r="Q5195" t="s">
        <v>10890</v>
      </c>
      <c r="R5195">
        <v>345</v>
      </c>
      <c r="S5195">
        <v>214.48</v>
      </c>
      <c r="T5195">
        <v>1</v>
      </c>
      <c r="U5195" t="s">
        <v>10044</v>
      </c>
      <c r="V5195" t="s">
        <v>11129</v>
      </c>
      <c r="W5195" s="4">
        <v>45413</v>
      </c>
    </row>
    <row r="5196" spans="1:23" x14ac:dyDescent="0.25">
      <c r="A5196" t="s">
        <v>11148</v>
      </c>
      <c r="B5196" t="s">
        <v>10040</v>
      </c>
      <c r="C5196">
        <v>599</v>
      </c>
      <c r="D5196">
        <v>1241</v>
      </c>
      <c r="E5196" t="s">
        <v>197</v>
      </c>
      <c r="F5196" t="str">
        <f>VLOOKUP(E5196,centro_costo!A$1:C$100,3,0)</f>
        <v>INSTITUTO DE INVESTIGACION</v>
      </c>
      <c r="G5196" t="s">
        <v>5745</v>
      </c>
      <c r="H5196" t="str">
        <f>VLOOKUP(G5196,fuente_financiamiento!A$1:B$5,2,0)</f>
        <v>18:CANON Y SOBRECANON, REGALIAS, RENTA DE ADUANAS Y PARTICIPACIONES</v>
      </c>
      <c r="I5196" t="s">
        <v>10888</v>
      </c>
      <c r="J5196" t="str">
        <f>VLOOKUP(I5196,clasificador!A$1:C$1634,3,0)</f>
        <v>2.3. 2  2. 5  1:DIFUSIÓN EN EL DIARIO OFICIAL</v>
      </c>
      <c r="K5196">
        <v>22</v>
      </c>
      <c r="L5196" t="s">
        <v>2120</v>
      </c>
      <c r="M5196" t="s">
        <v>3664</v>
      </c>
      <c r="N5196" t="s">
        <v>23</v>
      </c>
      <c r="O5196" t="s">
        <v>544</v>
      </c>
      <c r="P5196" t="s">
        <v>10889</v>
      </c>
      <c r="Q5196" t="s">
        <v>10890</v>
      </c>
      <c r="R5196">
        <v>475</v>
      </c>
      <c r="S5196">
        <v>1447.72</v>
      </c>
      <c r="T5196">
        <v>1</v>
      </c>
      <c r="U5196" t="s">
        <v>10044</v>
      </c>
      <c r="V5196" t="s">
        <v>11129</v>
      </c>
      <c r="W5196" s="4">
        <v>45413</v>
      </c>
    </row>
    <row r="5197" spans="1:23" x14ac:dyDescent="0.25">
      <c r="A5197" t="s">
        <v>11148</v>
      </c>
      <c r="B5197" t="s">
        <v>10040</v>
      </c>
      <c r="C5197">
        <v>599</v>
      </c>
      <c r="D5197">
        <v>1241</v>
      </c>
      <c r="E5197" t="s">
        <v>197</v>
      </c>
      <c r="F5197" t="str">
        <f>VLOOKUP(E5197,centro_costo!A$1:C$100,3,0)</f>
        <v>INSTITUTO DE INVESTIGACION</v>
      </c>
      <c r="G5197" t="s">
        <v>5745</v>
      </c>
      <c r="H5197" t="str">
        <f>VLOOKUP(G5197,fuente_financiamiento!A$1:B$5,2,0)</f>
        <v>18:CANON Y SOBRECANON, REGALIAS, RENTA DE ADUANAS Y PARTICIPACIONES</v>
      </c>
      <c r="I5197" t="s">
        <v>10888</v>
      </c>
      <c r="J5197" t="str">
        <f>VLOOKUP(I5197,clasificador!A$1:C$1634,3,0)</f>
        <v>2.3. 2  2. 5  1:DIFUSIÓN EN EL DIARIO OFICIAL</v>
      </c>
      <c r="K5197">
        <v>22</v>
      </c>
      <c r="L5197" t="s">
        <v>2120</v>
      </c>
      <c r="M5197" t="s">
        <v>3664</v>
      </c>
      <c r="N5197" t="s">
        <v>23</v>
      </c>
      <c r="O5197" t="s">
        <v>544</v>
      </c>
      <c r="P5197" t="s">
        <v>10889</v>
      </c>
      <c r="Q5197" t="s">
        <v>10890</v>
      </c>
      <c r="R5197">
        <v>475</v>
      </c>
      <c r="S5197">
        <v>1479.89</v>
      </c>
      <c r="T5197">
        <v>1</v>
      </c>
      <c r="U5197" t="s">
        <v>10044</v>
      </c>
      <c r="V5197" t="s">
        <v>11129</v>
      </c>
      <c r="W5197" s="4">
        <v>45413</v>
      </c>
    </row>
    <row r="5198" spans="1:23" x14ac:dyDescent="0.25">
      <c r="A5198" t="s">
        <v>11147</v>
      </c>
      <c r="B5198" t="s">
        <v>10040</v>
      </c>
      <c r="C5198">
        <v>554</v>
      </c>
      <c r="D5198">
        <v>1112</v>
      </c>
      <c r="E5198" t="s">
        <v>185</v>
      </c>
      <c r="F5198" t="str">
        <f>VLOOKUP(E5198,centro_costo!A$1:C$100,3,0)</f>
        <v>DIRECCION GENERAL DE ADMINISTRACION</v>
      </c>
      <c r="G5198" t="s">
        <v>19</v>
      </c>
      <c r="H5198" t="str">
        <f>VLOOKUP(G5198,fuente_financiamiento!A$1:B$5,2,0)</f>
        <v>00:RECURSOS ORDINARIOS</v>
      </c>
      <c r="I5198" t="s">
        <v>10888</v>
      </c>
      <c r="J5198" t="str">
        <f>VLOOKUP(I5198,clasificador!A$1:C$1634,3,0)</f>
        <v>2.3. 2  2. 5  1:DIFUSIÓN EN EL DIARIO OFICIAL</v>
      </c>
      <c r="K5198">
        <v>17</v>
      </c>
      <c r="L5198" t="s">
        <v>2120</v>
      </c>
      <c r="M5198" t="s">
        <v>3664</v>
      </c>
      <c r="N5198" t="s">
        <v>23</v>
      </c>
      <c r="O5198" t="s">
        <v>544</v>
      </c>
      <c r="P5198" t="s">
        <v>10889</v>
      </c>
      <c r="Q5198" t="s">
        <v>10890</v>
      </c>
      <c r="R5198">
        <v>345</v>
      </c>
      <c r="S5198">
        <v>428.95</v>
      </c>
      <c r="T5198">
        <v>1</v>
      </c>
      <c r="U5198" t="s">
        <v>10044</v>
      </c>
      <c r="V5198" t="s">
        <v>11129</v>
      </c>
      <c r="W5198" s="4">
        <v>45413</v>
      </c>
    </row>
    <row r="5199" spans="1:23" x14ac:dyDescent="0.25">
      <c r="A5199" t="s">
        <v>10500</v>
      </c>
      <c r="B5199" t="s">
        <v>10040</v>
      </c>
      <c r="C5199">
        <v>234</v>
      </c>
      <c r="D5199">
        <v>528</v>
      </c>
      <c r="E5199" t="s">
        <v>197</v>
      </c>
      <c r="F5199" t="str">
        <f>VLOOKUP(E5199,centro_costo!A$1:C$100,3,0)</f>
        <v>INSTITUTO DE INVESTIGACION</v>
      </c>
      <c r="G5199" t="s">
        <v>5745</v>
      </c>
      <c r="H5199" t="str">
        <f>VLOOKUP(G5199,fuente_financiamiento!A$1:B$5,2,0)</f>
        <v>18:CANON Y SOBRECANON, REGALIAS, RENTA DE ADUANAS Y PARTICIPACIONES</v>
      </c>
      <c r="I5199" t="s">
        <v>10047</v>
      </c>
      <c r="J5199" t="str">
        <f>VLOOKUP(I5199,clasificador!A$1:C$1634,3,0)</f>
        <v>2.3. 2  7.14 98:OTROS SERVICIOS TECNICOS Y PROFESIONALES DESARROLLADOS POR PERSONAS NATURALES</v>
      </c>
      <c r="K5199">
        <v>22</v>
      </c>
      <c r="L5199" t="s">
        <v>1108</v>
      </c>
      <c r="M5199" t="s">
        <v>719</v>
      </c>
      <c r="N5199" t="s">
        <v>87</v>
      </c>
      <c r="O5199" t="s">
        <v>10501</v>
      </c>
      <c r="P5199" t="s">
        <v>10502</v>
      </c>
      <c r="Q5199" t="s">
        <v>10503</v>
      </c>
      <c r="R5199">
        <v>187</v>
      </c>
      <c r="S5199">
        <v>2800</v>
      </c>
      <c r="T5199">
        <v>1</v>
      </c>
      <c r="U5199" t="s">
        <v>10044</v>
      </c>
      <c r="V5199" t="s">
        <v>10504</v>
      </c>
      <c r="W5199" s="4">
        <v>45413</v>
      </c>
    </row>
    <row r="5200" spans="1:23" x14ac:dyDescent="0.25">
      <c r="A5200" t="s">
        <v>11149</v>
      </c>
      <c r="B5200" t="s">
        <v>10040</v>
      </c>
      <c r="C5200">
        <v>657</v>
      </c>
      <c r="D5200">
        <v>1430</v>
      </c>
      <c r="E5200" t="s">
        <v>130</v>
      </c>
      <c r="F5200" t="str">
        <f>VLOOKUP(E5200,centro_costo!A$1:C$100,3,0)</f>
        <v>UNIDAD EJECUTORA DE INVERSIONES</v>
      </c>
      <c r="G5200" t="s">
        <v>430</v>
      </c>
      <c r="H5200" t="str">
        <f>VLOOKUP(G5200,fuente_financiamiento!A$1:B$5,2,0)</f>
        <v>13:DONACIONES Y TRANSFERENCIAS</v>
      </c>
      <c r="I5200" t="s">
        <v>10550</v>
      </c>
      <c r="J5200" t="str">
        <f>VLOOKUP(I5200,clasificador!A$1:C$1634,3,0)</f>
        <v>2.6. 8  1. 4  3:GASTO POR LA CONTRATACION DE SERVICIOS</v>
      </c>
      <c r="K5200">
        <v>37</v>
      </c>
      <c r="L5200" t="s">
        <v>719</v>
      </c>
      <c r="M5200" t="s">
        <v>719</v>
      </c>
      <c r="N5200" t="s">
        <v>23</v>
      </c>
      <c r="O5200" t="s">
        <v>299</v>
      </c>
      <c r="P5200" t="s">
        <v>10978</v>
      </c>
      <c r="Q5200" t="s">
        <v>10979</v>
      </c>
      <c r="R5200">
        <v>455</v>
      </c>
      <c r="S5200">
        <v>8100</v>
      </c>
      <c r="T5200">
        <v>1</v>
      </c>
      <c r="U5200" t="s">
        <v>10044</v>
      </c>
      <c r="V5200" t="s">
        <v>11150</v>
      </c>
      <c r="W5200" s="4">
        <v>45413</v>
      </c>
    </row>
    <row r="5201" spans="1:23" x14ac:dyDescent="0.25">
      <c r="A5201" t="s">
        <v>11151</v>
      </c>
      <c r="B5201" t="s">
        <v>10040</v>
      </c>
      <c r="C5201">
        <v>534</v>
      </c>
      <c r="D5201">
        <v>1078</v>
      </c>
      <c r="E5201" t="s">
        <v>248</v>
      </c>
      <c r="F5201" t="str">
        <f>VLOOKUP(E5201,centro_costo!A$1:C$100,3,0)</f>
        <v>UNIDAD DE RECURSOS HUMANOS</v>
      </c>
      <c r="G5201" t="s">
        <v>19</v>
      </c>
      <c r="H5201" t="str">
        <f>VLOOKUP(G5201,fuente_financiamiento!A$1:B$5,2,0)</f>
        <v>00:RECURSOS ORDINARIOS</v>
      </c>
      <c r="I5201" t="s">
        <v>11141</v>
      </c>
      <c r="J5201" t="str">
        <f>VLOOKUP(I5201,clasificador!A$1:C$1634,3,0)</f>
        <v>2.3. 2  7. 3  1:REALIZADO POR PERSONAS JURIDICAS</v>
      </c>
      <c r="K5201">
        <v>30</v>
      </c>
      <c r="L5201" t="s">
        <v>386</v>
      </c>
      <c r="M5201" t="s">
        <v>2235</v>
      </c>
      <c r="N5201" t="s">
        <v>255</v>
      </c>
      <c r="O5201" t="s">
        <v>95</v>
      </c>
      <c r="P5201" t="s">
        <v>10631</v>
      </c>
      <c r="Q5201" t="s">
        <v>10632</v>
      </c>
      <c r="R5201">
        <v>388</v>
      </c>
      <c r="S5201">
        <v>5800</v>
      </c>
      <c r="T5201">
        <v>1</v>
      </c>
      <c r="U5201" t="s">
        <v>10044</v>
      </c>
      <c r="V5201" t="s">
        <v>11152</v>
      </c>
      <c r="W5201" s="4">
        <v>45413</v>
      </c>
    </row>
    <row r="5202" spans="1:23" x14ac:dyDescent="0.25">
      <c r="A5202" t="s">
        <v>11153</v>
      </c>
      <c r="B5202" t="s">
        <v>10040</v>
      </c>
      <c r="C5202">
        <v>642</v>
      </c>
      <c r="D5202">
        <v>1381</v>
      </c>
      <c r="E5202" t="s">
        <v>172</v>
      </c>
      <c r="F5202" t="str">
        <f>VLOOKUP(E5202,centro_costo!A$1:C$100,3,0)</f>
        <v>OFICINA DE TECNOLOGIAS DE LA INFORMACION</v>
      </c>
      <c r="G5202" t="s">
        <v>19</v>
      </c>
      <c r="H5202" t="str">
        <f>VLOOKUP(G5202,fuente_financiamiento!A$1:B$5,2,0)</f>
        <v>00:RECURSOS ORDINARIOS</v>
      </c>
      <c r="I5202" t="s">
        <v>10083</v>
      </c>
      <c r="J5202" t="str">
        <f>VLOOKUP(I5202,clasificador!A$1:C$1634,3,0)</f>
        <v>2.3. 2  2. 2  3:SERVICIO DE INTERNET</v>
      </c>
      <c r="K5202">
        <v>2</v>
      </c>
      <c r="L5202" t="s">
        <v>3542</v>
      </c>
      <c r="M5202" t="s">
        <v>2235</v>
      </c>
      <c r="N5202" t="s">
        <v>255</v>
      </c>
      <c r="O5202" t="s">
        <v>544</v>
      </c>
      <c r="P5202" t="s">
        <v>10084</v>
      </c>
      <c r="Q5202" t="s">
        <v>10085</v>
      </c>
      <c r="R5202">
        <v>445</v>
      </c>
      <c r="S5202">
        <v>38772.800000000003</v>
      </c>
      <c r="T5202">
        <v>1</v>
      </c>
      <c r="U5202" t="s">
        <v>10044</v>
      </c>
      <c r="V5202" t="s">
        <v>10086</v>
      </c>
      <c r="W5202" s="4">
        <v>45413</v>
      </c>
    </row>
    <row r="5203" spans="1:23" x14ac:dyDescent="0.25">
      <c r="A5203" t="s">
        <v>11154</v>
      </c>
      <c r="B5203" t="s">
        <v>10040</v>
      </c>
      <c r="C5203">
        <v>639</v>
      </c>
      <c r="D5203">
        <v>1376</v>
      </c>
      <c r="E5203" t="s">
        <v>601</v>
      </c>
      <c r="F5203" t="str">
        <f>VLOOKUP(E5203,centro_costo!A$1:C$100,3,0)</f>
        <v>UNIDAD DE SERVICIOS GENERALES</v>
      </c>
      <c r="G5203" t="s">
        <v>19</v>
      </c>
      <c r="H5203" t="str">
        <f>VLOOKUP(G5203,fuente_financiamiento!A$1:B$5,2,0)</f>
        <v>00:RECURSOS ORDINARIOS</v>
      </c>
      <c r="I5203" t="s">
        <v>11155</v>
      </c>
      <c r="J5203" t="str">
        <f>VLOOKUP(I5203,clasificador!A$1:C$1634,3,0)</f>
        <v>2.3. 2  7.11  2:TRANSPORTE Y TRASLADO DE CARGA, BIENES Y MATERIALES</v>
      </c>
      <c r="K5203">
        <v>13</v>
      </c>
      <c r="L5203" t="s">
        <v>3885</v>
      </c>
      <c r="M5203" t="s">
        <v>2120</v>
      </c>
      <c r="N5203" t="s">
        <v>33</v>
      </c>
      <c r="O5203" t="s">
        <v>5270</v>
      </c>
      <c r="P5203" t="s">
        <v>11156</v>
      </c>
      <c r="Q5203" t="s">
        <v>11157</v>
      </c>
      <c r="R5203">
        <v>532</v>
      </c>
      <c r="S5203">
        <v>550</v>
      </c>
      <c r="T5203">
        <v>1</v>
      </c>
      <c r="U5203" t="s">
        <v>10044</v>
      </c>
      <c r="V5203" t="s">
        <v>11158</v>
      </c>
      <c r="W5203" s="4">
        <v>45413</v>
      </c>
    </row>
    <row r="5204" spans="1:23" x14ac:dyDescent="0.25">
      <c r="A5204" t="s">
        <v>11147</v>
      </c>
      <c r="B5204" t="s">
        <v>10040</v>
      </c>
      <c r="C5204">
        <v>554</v>
      </c>
      <c r="D5204">
        <v>1112</v>
      </c>
      <c r="E5204" t="s">
        <v>185</v>
      </c>
      <c r="F5204" t="str">
        <f>VLOOKUP(E5204,centro_costo!A$1:C$100,3,0)</f>
        <v>DIRECCION GENERAL DE ADMINISTRACION</v>
      </c>
      <c r="G5204" t="s">
        <v>19</v>
      </c>
      <c r="H5204" t="str">
        <f>VLOOKUP(G5204,fuente_financiamiento!A$1:B$5,2,0)</f>
        <v>00:RECURSOS ORDINARIOS</v>
      </c>
      <c r="I5204" t="s">
        <v>10888</v>
      </c>
      <c r="J5204" t="str">
        <f>VLOOKUP(I5204,clasificador!A$1:C$1634,3,0)</f>
        <v>2.3. 2  2. 5  1:DIFUSIÓN EN EL DIARIO OFICIAL</v>
      </c>
      <c r="K5204">
        <v>17</v>
      </c>
      <c r="L5204" t="s">
        <v>2120</v>
      </c>
      <c r="M5204" t="s">
        <v>3664</v>
      </c>
      <c r="N5204" t="s">
        <v>23</v>
      </c>
      <c r="O5204" t="s">
        <v>544</v>
      </c>
      <c r="P5204" t="s">
        <v>10889</v>
      </c>
      <c r="Q5204" t="s">
        <v>10890</v>
      </c>
      <c r="R5204">
        <v>345</v>
      </c>
      <c r="S5204">
        <v>1126</v>
      </c>
      <c r="T5204">
        <v>1</v>
      </c>
      <c r="U5204" t="s">
        <v>10044</v>
      </c>
      <c r="V5204" t="s">
        <v>11129</v>
      </c>
      <c r="W5204" s="4">
        <v>45413</v>
      </c>
    </row>
    <row r="5205" spans="1:23" x14ac:dyDescent="0.25">
      <c r="A5205" t="s">
        <v>11159</v>
      </c>
      <c r="B5205" t="s">
        <v>10040</v>
      </c>
      <c r="C5205">
        <v>358</v>
      </c>
      <c r="D5205">
        <v>678</v>
      </c>
      <c r="E5205" t="s">
        <v>3407</v>
      </c>
      <c r="F5205" t="str">
        <f>VLOOKUP(E5205,centro_costo!A$1:C$100,3,0)</f>
        <v>ESCUELA PROFESIONAL DE EDUCACIÓN SECUNDARIA</v>
      </c>
      <c r="G5205" t="s">
        <v>19</v>
      </c>
      <c r="H5205" t="str">
        <f>VLOOKUP(G5205,fuente_financiamiento!A$1:B$5,2,0)</f>
        <v>00:RECURSOS ORDINARIOS</v>
      </c>
      <c r="I5205" t="s">
        <v>10047</v>
      </c>
      <c r="J5205" t="str">
        <f>VLOOKUP(I5205,clasificador!A$1:C$1634,3,0)</f>
        <v>2.3. 2  7.14 98:OTROS SERVICIOS TECNICOS Y PROFESIONALES DESARROLLADOS POR PERSONAS NATURALES</v>
      </c>
      <c r="K5205">
        <v>5</v>
      </c>
      <c r="L5205" t="s">
        <v>1108</v>
      </c>
      <c r="M5205" t="s">
        <v>719</v>
      </c>
      <c r="N5205" t="s">
        <v>281</v>
      </c>
      <c r="O5205" t="s">
        <v>10727</v>
      </c>
      <c r="P5205" t="s">
        <v>10728</v>
      </c>
      <c r="Q5205" t="s">
        <v>10729</v>
      </c>
      <c r="R5205">
        <v>247</v>
      </c>
      <c r="S5205">
        <v>192</v>
      </c>
      <c r="T5205">
        <v>1</v>
      </c>
      <c r="U5205" t="s">
        <v>10044</v>
      </c>
      <c r="V5205" t="s">
        <v>11160</v>
      </c>
      <c r="W5205" s="4">
        <v>45413</v>
      </c>
    </row>
    <row r="5206" spans="1:23" x14ac:dyDescent="0.25">
      <c r="A5206" t="s">
        <v>11161</v>
      </c>
      <c r="B5206" t="s">
        <v>10040</v>
      </c>
      <c r="C5206">
        <v>656</v>
      </c>
      <c r="D5206">
        <v>1495</v>
      </c>
      <c r="E5206" t="s">
        <v>197</v>
      </c>
      <c r="F5206" t="str">
        <f>VLOOKUP(E5206,centro_costo!A$1:C$100,3,0)</f>
        <v>INSTITUTO DE INVESTIGACION</v>
      </c>
      <c r="G5206" t="s">
        <v>5745</v>
      </c>
      <c r="H5206" t="str">
        <f>VLOOKUP(G5206,fuente_financiamiento!A$1:B$5,2,0)</f>
        <v>18:CANON Y SOBRECANON, REGALIAS, RENTA DE ADUANAS Y PARTICIPACIONES</v>
      </c>
      <c r="I5206" t="s">
        <v>10047</v>
      </c>
      <c r="J5206" t="str">
        <f>VLOOKUP(I5206,clasificador!A$1:C$1634,3,0)</f>
        <v>2.3. 2  7.14 98:OTROS SERVICIOS TECNICOS Y PROFESIONALES DESARROLLADOS POR PERSONAS NATURALES</v>
      </c>
      <c r="K5206">
        <v>22</v>
      </c>
      <c r="L5206" t="s">
        <v>1108</v>
      </c>
      <c r="M5206" t="s">
        <v>2235</v>
      </c>
      <c r="N5206" t="s">
        <v>280</v>
      </c>
      <c r="O5206" t="s">
        <v>1508</v>
      </c>
      <c r="P5206" t="s">
        <v>11162</v>
      </c>
      <c r="Q5206" t="s">
        <v>11163</v>
      </c>
      <c r="R5206">
        <v>513</v>
      </c>
      <c r="S5206">
        <v>2000</v>
      </c>
      <c r="T5206">
        <v>1</v>
      </c>
      <c r="U5206" t="s">
        <v>10044</v>
      </c>
      <c r="V5206" t="s">
        <v>11164</v>
      </c>
      <c r="W5206" s="4">
        <v>45413</v>
      </c>
    </row>
    <row r="5207" spans="1:23" x14ac:dyDescent="0.25">
      <c r="A5207" t="s">
        <v>11025</v>
      </c>
      <c r="B5207" t="s">
        <v>10040</v>
      </c>
      <c r="C5207">
        <v>196</v>
      </c>
      <c r="D5207">
        <v>455</v>
      </c>
      <c r="E5207" t="s">
        <v>130</v>
      </c>
      <c r="F5207" t="str">
        <f>VLOOKUP(E5207,centro_costo!A$1:C$100,3,0)</f>
        <v>UNIDAD EJECUTORA DE INVERSIONES</v>
      </c>
      <c r="G5207" t="s">
        <v>5745</v>
      </c>
      <c r="H5207" t="str">
        <f>VLOOKUP(G5207,fuente_financiamiento!A$1:B$5,2,0)</f>
        <v>18:CANON Y SOBRECANON, REGALIAS, RENTA DE ADUANAS Y PARTICIPACIONES</v>
      </c>
      <c r="I5207" t="s">
        <v>10096</v>
      </c>
      <c r="J5207" t="str">
        <f>VLOOKUP(I5207,clasificador!A$1:C$1634,3,0)</f>
        <v>2.6. 2  2. 2  5:COSTO DE CONSTRUCCION POR ADMINISTRACION DIRECTA - SERVICIOS</v>
      </c>
      <c r="K5207">
        <v>52</v>
      </c>
      <c r="L5207" t="s">
        <v>1040</v>
      </c>
      <c r="M5207" t="s">
        <v>3664</v>
      </c>
      <c r="N5207" t="s">
        <v>23</v>
      </c>
      <c r="O5207" t="s">
        <v>11026</v>
      </c>
      <c r="P5207" t="s">
        <v>11027</v>
      </c>
      <c r="Q5207" t="s">
        <v>11028</v>
      </c>
      <c r="R5207">
        <v>452</v>
      </c>
      <c r="S5207">
        <v>1250</v>
      </c>
      <c r="T5207">
        <v>1</v>
      </c>
      <c r="U5207" t="s">
        <v>10044</v>
      </c>
      <c r="V5207" t="s">
        <v>11029</v>
      </c>
      <c r="W5207" s="4">
        <v>45413</v>
      </c>
    </row>
    <row r="5208" spans="1:23" x14ac:dyDescent="0.25">
      <c r="A5208" t="s">
        <v>10828</v>
      </c>
      <c r="B5208" t="s">
        <v>10040</v>
      </c>
      <c r="C5208">
        <v>299</v>
      </c>
      <c r="D5208">
        <v>662</v>
      </c>
      <c r="E5208" t="s">
        <v>244</v>
      </c>
      <c r="F5208" t="str">
        <f>VLOOKUP(E5208,centro_costo!A$1:C$100,3,0)</f>
        <v>UNIDAD DE ABASTECIMIENTO</v>
      </c>
      <c r="G5208" t="s">
        <v>19</v>
      </c>
      <c r="H5208" t="str">
        <f>VLOOKUP(G5208,fuente_financiamiento!A$1:B$5,2,0)</f>
        <v>00:RECURSOS ORDINARIOS</v>
      </c>
      <c r="I5208" t="s">
        <v>10047</v>
      </c>
      <c r="J5208" t="str">
        <f>VLOOKUP(I5208,clasificador!A$1:C$1634,3,0)</f>
        <v>2.3. 2  7.14 98:OTROS SERVICIOS TECNICOS Y PROFESIONALES DESARROLLADOS POR PERSONAS NATURALES</v>
      </c>
      <c r="K5208">
        <v>31</v>
      </c>
      <c r="L5208" t="s">
        <v>1108</v>
      </c>
      <c r="M5208" t="s">
        <v>719</v>
      </c>
      <c r="N5208" t="s">
        <v>281</v>
      </c>
      <c r="O5208" t="s">
        <v>4656</v>
      </c>
      <c r="P5208" t="s">
        <v>10048</v>
      </c>
      <c r="Q5208" t="s">
        <v>10049</v>
      </c>
      <c r="R5208">
        <v>325</v>
      </c>
      <c r="S5208">
        <v>2400</v>
      </c>
      <c r="T5208">
        <v>1</v>
      </c>
      <c r="U5208" t="s">
        <v>10044</v>
      </c>
      <c r="V5208" t="s">
        <v>10070</v>
      </c>
      <c r="W5208" s="4">
        <v>45413</v>
      </c>
    </row>
    <row r="5209" spans="1:23" x14ac:dyDescent="0.25">
      <c r="A5209" t="s">
        <v>11165</v>
      </c>
      <c r="B5209" t="s">
        <v>10040</v>
      </c>
      <c r="C5209">
        <v>342</v>
      </c>
      <c r="D5209">
        <v>696</v>
      </c>
      <c r="E5209" t="s">
        <v>3407</v>
      </c>
      <c r="F5209" t="str">
        <f>VLOOKUP(E5209,centro_costo!A$1:C$100,3,0)</f>
        <v>ESCUELA PROFESIONAL DE EDUCACIÓN SECUNDARIA</v>
      </c>
      <c r="G5209" t="s">
        <v>19</v>
      </c>
      <c r="H5209" t="str">
        <f>VLOOKUP(G5209,fuente_financiamiento!A$1:B$5,2,0)</f>
        <v>00:RECURSOS ORDINARIOS</v>
      </c>
      <c r="I5209" t="s">
        <v>10047</v>
      </c>
      <c r="J5209" t="str">
        <f>VLOOKUP(I5209,clasificador!A$1:C$1634,3,0)</f>
        <v>2.3. 2  7.14 98:OTROS SERVICIOS TECNICOS Y PROFESIONALES DESARROLLADOS POR PERSONAS NATURALES</v>
      </c>
      <c r="K5209">
        <v>5</v>
      </c>
      <c r="L5209" t="s">
        <v>1108</v>
      </c>
      <c r="M5209" t="s">
        <v>719</v>
      </c>
      <c r="N5209" t="s">
        <v>281</v>
      </c>
      <c r="O5209" t="s">
        <v>10727</v>
      </c>
      <c r="P5209" t="s">
        <v>10728</v>
      </c>
      <c r="Q5209" t="s">
        <v>10729</v>
      </c>
      <c r="R5209">
        <v>247</v>
      </c>
      <c r="S5209">
        <v>192</v>
      </c>
      <c r="T5209">
        <v>1</v>
      </c>
      <c r="U5209" t="s">
        <v>10044</v>
      </c>
      <c r="V5209" t="s">
        <v>11166</v>
      </c>
      <c r="W5209" s="4">
        <v>45413</v>
      </c>
    </row>
    <row r="5210" spans="1:23" x14ac:dyDescent="0.25">
      <c r="A5210" t="s">
        <v>11167</v>
      </c>
      <c r="B5210" t="s">
        <v>10040</v>
      </c>
      <c r="C5210">
        <v>655</v>
      </c>
      <c r="D5210">
        <v>1438</v>
      </c>
      <c r="E5210" t="s">
        <v>130</v>
      </c>
      <c r="F5210" t="str">
        <f>VLOOKUP(E5210,centro_costo!A$1:C$100,3,0)</f>
        <v>UNIDAD EJECUTORA DE INVERSIONES</v>
      </c>
      <c r="G5210" t="s">
        <v>430</v>
      </c>
      <c r="H5210" t="str">
        <f>VLOOKUP(G5210,fuente_financiamiento!A$1:B$5,2,0)</f>
        <v>13:DONACIONES Y TRANSFERENCIAS</v>
      </c>
      <c r="I5210" t="s">
        <v>10096</v>
      </c>
      <c r="J5210" t="str">
        <f>VLOOKUP(I5210,clasificador!A$1:C$1634,3,0)</f>
        <v>2.6. 2  2. 2  5:COSTO DE CONSTRUCCION POR ADMINISTRACION DIRECTA - SERVICIOS</v>
      </c>
      <c r="K5210">
        <v>37</v>
      </c>
      <c r="L5210" t="s">
        <v>1108</v>
      </c>
      <c r="M5210" t="s">
        <v>719</v>
      </c>
      <c r="N5210" t="s">
        <v>281</v>
      </c>
      <c r="O5210" t="s">
        <v>11063</v>
      </c>
      <c r="P5210" t="s">
        <v>11064</v>
      </c>
      <c r="Q5210" t="s">
        <v>11065</v>
      </c>
      <c r="R5210">
        <v>455</v>
      </c>
      <c r="S5210">
        <v>3800</v>
      </c>
      <c r="T5210">
        <v>1</v>
      </c>
      <c r="U5210" t="s">
        <v>10044</v>
      </c>
      <c r="V5210" t="s">
        <v>11168</v>
      </c>
      <c r="W5210" s="4">
        <v>45413</v>
      </c>
    </row>
    <row r="5211" spans="1:23" x14ac:dyDescent="0.25">
      <c r="A5211" t="s">
        <v>11169</v>
      </c>
      <c r="B5211" t="s">
        <v>10040</v>
      </c>
      <c r="C5211">
        <v>341</v>
      </c>
      <c r="D5211">
        <v>697</v>
      </c>
      <c r="E5211" t="s">
        <v>3407</v>
      </c>
      <c r="F5211" t="str">
        <f>VLOOKUP(E5211,centro_costo!A$1:C$100,3,0)</f>
        <v>ESCUELA PROFESIONAL DE EDUCACIÓN SECUNDARIA</v>
      </c>
      <c r="G5211" t="s">
        <v>19</v>
      </c>
      <c r="H5211" t="str">
        <f>VLOOKUP(G5211,fuente_financiamiento!A$1:B$5,2,0)</f>
        <v>00:RECURSOS ORDINARIOS</v>
      </c>
      <c r="I5211" t="s">
        <v>10047</v>
      </c>
      <c r="J5211" t="str">
        <f>VLOOKUP(I5211,clasificador!A$1:C$1634,3,0)</f>
        <v>2.3. 2  7.14 98:OTROS SERVICIOS TECNICOS Y PROFESIONALES DESARROLLADOS POR PERSONAS NATURALES</v>
      </c>
      <c r="K5211">
        <v>5</v>
      </c>
      <c r="L5211" t="s">
        <v>1108</v>
      </c>
      <c r="M5211" t="s">
        <v>719</v>
      </c>
      <c r="N5211" t="s">
        <v>281</v>
      </c>
      <c r="O5211" t="s">
        <v>10727</v>
      </c>
      <c r="P5211" t="s">
        <v>10728</v>
      </c>
      <c r="Q5211" t="s">
        <v>10729</v>
      </c>
      <c r="R5211">
        <v>247</v>
      </c>
      <c r="S5211">
        <v>192</v>
      </c>
      <c r="T5211">
        <v>1</v>
      </c>
      <c r="U5211" t="s">
        <v>10044</v>
      </c>
      <c r="V5211" t="s">
        <v>11170</v>
      </c>
      <c r="W5211" s="4">
        <v>45413</v>
      </c>
    </row>
    <row r="5212" spans="1:23" x14ac:dyDescent="0.25">
      <c r="A5212" t="s">
        <v>11171</v>
      </c>
      <c r="B5212" t="s">
        <v>10040</v>
      </c>
      <c r="C5212">
        <v>353</v>
      </c>
      <c r="D5212">
        <v>683</v>
      </c>
      <c r="E5212" t="s">
        <v>3407</v>
      </c>
      <c r="F5212" t="str">
        <f>VLOOKUP(E5212,centro_costo!A$1:C$100,3,0)</f>
        <v>ESCUELA PROFESIONAL DE EDUCACIÓN SECUNDARIA</v>
      </c>
      <c r="G5212" t="s">
        <v>19</v>
      </c>
      <c r="H5212" t="str">
        <f>VLOOKUP(G5212,fuente_financiamiento!A$1:B$5,2,0)</f>
        <v>00:RECURSOS ORDINARIOS</v>
      </c>
      <c r="I5212" t="s">
        <v>10047</v>
      </c>
      <c r="J5212" t="str">
        <f>VLOOKUP(I5212,clasificador!A$1:C$1634,3,0)</f>
        <v>2.3. 2  7.14 98:OTROS SERVICIOS TECNICOS Y PROFESIONALES DESARROLLADOS POR PERSONAS NATURALES</v>
      </c>
      <c r="K5212">
        <v>5</v>
      </c>
      <c r="L5212" t="s">
        <v>1108</v>
      </c>
      <c r="M5212" t="s">
        <v>719</v>
      </c>
      <c r="N5212" t="s">
        <v>281</v>
      </c>
      <c r="O5212" t="s">
        <v>10727</v>
      </c>
      <c r="P5212" t="s">
        <v>10728</v>
      </c>
      <c r="Q5212" t="s">
        <v>10729</v>
      </c>
      <c r="R5212">
        <v>247</v>
      </c>
      <c r="S5212">
        <v>192</v>
      </c>
      <c r="T5212">
        <v>1</v>
      </c>
      <c r="U5212" t="s">
        <v>10044</v>
      </c>
      <c r="V5212" t="s">
        <v>11172</v>
      </c>
      <c r="W5212" s="4">
        <v>45413</v>
      </c>
    </row>
    <row r="5213" spans="1:23" x14ac:dyDescent="0.25">
      <c r="A5213" t="s">
        <v>10834</v>
      </c>
      <c r="B5213" t="s">
        <v>10040</v>
      </c>
      <c r="C5213">
        <v>295</v>
      </c>
      <c r="D5213">
        <v>654</v>
      </c>
      <c r="E5213" t="s">
        <v>244</v>
      </c>
      <c r="F5213" t="str">
        <f>VLOOKUP(E5213,centro_costo!A$1:C$100,3,0)</f>
        <v>UNIDAD DE ABASTECIMIENTO</v>
      </c>
      <c r="G5213" t="s">
        <v>19</v>
      </c>
      <c r="H5213" t="str">
        <f>VLOOKUP(G5213,fuente_financiamiento!A$1:B$5,2,0)</f>
        <v>00:RECURSOS ORDINARIOS</v>
      </c>
      <c r="I5213" t="s">
        <v>10047</v>
      </c>
      <c r="J5213" t="str">
        <f>VLOOKUP(I5213,clasificador!A$1:C$1634,3,0)</f>
        <v>2.3. 2  7.14 98:OTROS SERVICIOS TECNICOS Y PROFESIONALES DESARROLLADOS POR PERSONAS NATURALES</v>
      </c>
      <c r="K5213">
        <v>31</v>
      </c>
      <c r="L5213" t="s">
        <v>1108</v>
      </c>
      <c r="M5213" t="s">
        <v>719</v>
      </c>
      <c r="N5213" t="s">
        <v>281</v>
      </c>
      <c r="O5213" t="s">
        <v>4656</v>
      </c>
      <c r="P5213" t="s">
        <v>10048</v>
      </c>
      <c r="Q5213" t="s">
        <v>10049</v>
      </c>
      <c r="R5213">
        <v>325</v>
      </c>
      <c r="S5213">
        <v>2600</v>
      </c>
      <c r="T5213">
        <v>1</v>
      </c>
      <c r="U5213" t="s">
        <v>10044</v>
      </c>
      <c r="V5213" t="s">
        <v>10072</v>
      </c>
      <c r="W5213" s="4">
        <v>45413</v>
      </c>
    </row>
    <row r="5214" spans="1:23" x14ac:dyDescent="0.25">
      <c r="A5214" t="s">
        <v>10868</v>
      </c>
      <c r="B5214" t="s">
        <v>10040</v>
      </c>
      <c r="C5214">
        <v>298</v>
      </c>
      <c r="D5214">
        <v>655</v>
      </c>
      <c r="E5214" t="s">
        <v>244</v>
      </c>
      <c r="F5214" t="str">
        <f>VLOOKUP(E5214,centro_costo!A$1:C$100,3,0)</f>
        <v>UNIDAD DE ABASTECIMIENTO</v>
      </c>
      <c r="G5214" t="s">
        <v>19</v>
      </c>
      <c r="H5214" t="str">
        <f>VLOOKUP(G5214,fuente_financiamiento!A$1:B$5,2,0)</f>
        <v>00:RECURSOS ORDINARIOS</v>
      </c>
      <c r="I5214" t="s">
        <v>10047</v>
      </c>
      <c r="J5214" t="str">
        <f>VLOOKUP(I5214,clasificador!A$1:C$1634,3,0)</f>
        <v>2.3. 2  7.14 98:OTROS SERVICIOS TECNICOS Y PROFESIONALES DESARROLLADOS POR PERSONAS NATURALES</v>
      </c>
      <c r="K5214">
        <v>31</v>
      </c>
      <c r="L5214" t="s">
        <v>1108</v>
      </c>
      <c r="M5214" t="s">
        <v>719</v>
      </c>
      <c r="N5214" t="s">
        <v>281</v>
      </c>
      <c r="O5214" t="s">
        <v>4656</v>
      </c>
      <c r="P5214" t="s">
        <v>10048</v>
      </c>
      <c r="Q5214" t="s">
        <v>10049</v>
      </c>
      <c r="R5214">
        <v>325</v>
      </c>
      <c r="S5214">
        <v>2200</v>
      </c>
      <c r="T5214">
        <v>1</v>
      </c>
      <c r="U5214" t="s">
        <v>10044</v>
      </c>
      <c r="V5214" t="s">
        <v>10074</v>
      </c>
      <c r="W5214" s="4">
        <v>45413</v>
      </c>
    </row>
    <row r="5215" spans="1:23" x14ac:dyDescent="0.25">
      <c r="A5215" t="s">
        <v>10904</v>
      </c>
      <c r="B5215" t="s">
        <v>10040</v>
      </c>
      <c r="C5215">
        <v>303</v>
      </c>
      <c r="D5215">
        <v>704</v>
      </c>
      <c r="E5215" t="s">
        <v>244</v>
      </c>
      <c r="F5215" t="str">
        <f>VLOOKUP(E5215,centro_costo!A$1:C$100,3,0)</f>
        <v>UNIDAD DE ABASTECIMIENTO</v>
      </c>
      <c r="G5215" t="s">
        <v>19</v>
      </c>
      <c r="H5215" t="str">
        <f>VLOOKUP(G5215,fuente_financiamiento!A$1:B$5,2,0)</f>
        <v>00:RECURSOS ORDINARIOS</v>
      </c>
      <c r="I5215" t="s">
        <v>10047</v>
      </c>
      <c r="J5215" t="str">
        <f>VLOOKUP(I5215,clasificador!A$1:C$1634,3,0)</f>
        <v>2.3. 2  7.14 98:OTROS SERVICIOS TECNICOS Y PROFESIONALES DESARROLLADOS POR PERSONAS NATURALES</v>
      </c>
      <c r="K5215">
        <v>31</v>
      </c>
      <c r="L5215" t="s">
        <v>1108</v>
      </c>
      <c r="M5215" t="s">
        <v>719</v>
      </c>
      <c r="N5215" t="s">
        <v>281</v>
      </c>
      <c r="O5215" t="s">
        <v>4656</v>
      </c>
      <c r="P5215" t="s">
        <v>10048</v>
      </c>
      <c r="Q5215" t="s">
        <v>10049</v>
      </c>
      <c r="R5215">
        <v>325</v>
      </c>
      <c r="S5215">
        <v>2500</v>
      </c>
      <c r="T5215">
        <v>1</v>
      </c>
      <c r="U5215" t="s">
        <v>10044</v>
      </c>
      <c r="V5215" t="s">
        <v>10430</v>
      </c>
      <c r="W5215" s="4">
        <v>45413</v>
      </c>
    </row>
    <row r="5216" spans="1:23" x14ac:dyDescent="0.25">
      <c r="A5216" t="s">
        <v>10837</v>
      </c>
      <c r="B5216" t="s">
        <v>10040</v>
      </c>
      <c r="C5216">
        <v>344</v>
      </c>
      <c r="D5216">
        <v>659</v>
      </c>
      <c r="E5216" t="s">
        <v>244</v>
      </c>
      <c r="F5216" t="str">
        <f>VLOOKUP(E5216,centro_costo!A$1:C$100,3,0)</f>
        <v>UNIDAD DE ABASTECIMIENTO</v>
      </c>
      <c r="G5216" t="s">
        <v>19</v>
      </c>
      <c r="H5216" t="str">
        <f>VLOOKUP(G5216,fuente_financiamiento!A$1:B$5,2,0)</f>
        <v>00:RECURSOS ORDINARIOS</v>
      </c>
      <c r="I5216" t="s">
        <v>10047</v>
      </c>
      <c r="J5216" t="str">
        <f>VLOOKUP(I5216,clasificador!A$1:C$1634,3,0)</f>
        <v>2.3. 2  7.14 98:OTROS SERVICIOS TECNICOS Y PROFESIONALES DESARROLLADOS POR PERSONAS NATURALES</v>
      </c>
      <c r="K5216">
        <v>31</v>
      </c>
      <c r="L5216" t="s">
        <v>1108</v>
      </c>
      <c r="M5216" t="s">
        <v>719</v>
      </c>
      <c r="N5216" t="s">
        <v>281</v>
      </c>
      <c r="O5216" t="s">
        <v>4656</v>
      </c>
      <c r="P5216" t="s">
        <v>10048</v>
      </c>
      <c r="Q5216" t="s">
        <v>10049</v>
      </c>
      <c r="R5216">
        <v>48</v>
      </c>
      <c r="S5216">
        <v>2500</v>
      </c>
      <c r="T5216">
        <v>1</v>
      </c>
      <c r="U5216" t="s">
        <v>10044</v>
      </c>
      <c r="V5216" t="s">
        <v>10056</v>
      </c>
      <c r="W5216" s="4">
        <v>45413</v>
      </c>
    </row>
    <row r="5217" spans="1:23" x14ac:dyDescent="0.25">
      <c r="A5217" t="s">
        <v>11173</v>
      </c>
      <c r="B5217" t="s">
        <v>10040</v>
      </c>
      <c r="C5217">
        <v>582</v>
      </c>
      <c r="D5217">
        <v>1206</v>
      </c>
      <c r="E5217" t="s">
        <v>244</v>
      </c>
      <c r="F5217" t="str">
        <f>VLOOKUP(E5217,centro_costo!A$1:C$100,3,0)</f>
        <v>UNIDAD DE ABASTECIMIENTO</v>
      </c>
      <c r="G5217" t="s">
        <v>19</v>
      </c>
      <c r="H5217" t="str">
        <f>VLOOKUP(G5217,fuente_financiamiento!A$1:B$5,2,0)</f>
        <v>00:RECURSOS ORDINARIOS</v>
      </c>
      <c r="I5217" t="s">
        <v>10047</v>
      </c>
      <c r="J5217" t="str">
        <f>VLOOKUP(I5217,clasificador!A$1:C$1634,3,0)</f>
        <v>2.3. 2  7.14 98:OTROS SERVICIOS TECNICOS Y PROFESIONALES DESARROLLADOS POR PERSONAS NATURALES</v>
      </c>
      <c r="K5217">
        <v>46</v>
      </c>
      <c r="L5217" t="s">
        <v>1040</v>
      </c>
      <c r="M5217" t="s">
        <v>3664</v>
      </c>
      <c r="N5217" t="s">
        <v>23</v>
      </c>
      <c r="O5217" t="s">
        <v>33</v>
      </c>
      <c r="P5217" t="s">
        <v>10146</v>
      </c>
      <c r="Q5217" t="s">
        <v>10147</v>
      </c>
      <c r="R5217">
        <v>439</v>
      </c>
      <c r="S5217">
        <v>500</v>
      </c>
      <c r="T5217">
        <v>1</v>
      </c>
      <c r="U5217" t="s">
        <v>10044</v>
      </c>
      <c r="V5217" t="s">
        <v>10299</v>
      </c>
      <c r="W5217" s="4">
        <v>45413</v>
      </c>
    </row>
    <row r="5218" spans="1:23" x14ac:dyDescent="0.25">
      <c r="A5218" t="s">
        <v>10871</v>
      </c>
      <c r="B5218" t="s">
        <v>10040</v>
      </c>
      <c r="C5218">
        <v>292</v>
      </c>
      <c r="D5218">
        <v>658</v>
      </c>
      <c r="E5218" t="s">
        <v>244</v>
      </c>
      <c r="F5218" t="str">
        <f>VLOOKUP(E5218,centro_costo!A$1:C$100,3,0)</f>
        <v>UNIDAD DE ABASTECIMIENTO</v>
      </c>
      <c r="G5218" t="s">
        <v>19</v>
      </c>
      <c r="H5218" t="str">
        <f>VLOOKUP(G5218,fuente_financiamiento!A$1:B$5,2,0)</f>
        <v>00:RECURSOS ORDINARIOS</v>
      </c>
      <c r="I5218" t="s">
        <v>10047</v>
      </c>
      <c r="J5218" t="str">
        <f>VLOOKUP(I5218,clasificador!A$1:C$1634,3,0)</f>
        <v>2.3. 2  7.14 98:OTROS SERVICIOS TECNICOS Y PROFESIONALES DESARROLLADOS POR PERSONAS NATURALES</v>
      </c>
      <c r="K5218">
        <v>31</v>
      </c>
      <c r="L5218" t="s">
        <v>1108</v>
      </c>
      <c r="M5218" t="s">
        <v>719</v>
      </c>
      <c r="N5218" t="s">
        <v>281</v>
      </c>
      <c r="O5218" t="s">
        <v>4656</v>
      </c>
      <c r="P5218" t="s">
        <v>10048</v>
      </c>
      <c r="Q5218" t="s">
        <v>10049</v>
      </c>
      <c r="R5218">
        <v>325</v>
      </c>
      <c r="S5218">
        <v>2600</v>
      </c>
      <c r="T5218">
        <v>1</v>
      </c>
      <c r="U5218" t="s">
        <v>10044</v>
      </c>
      <c r="V5218" t="s">
        <v>10050</v>
      </c>
      <c r="W5218" s="4">
        <v>45413</v>
      </c>
    </row>
    <row r="5219" spans="1:23" x14ac:dyDescent="0.25">
      <c r="A5219" t="s">
        <v>10874</v>
      </c>
      <c r="B5219" t="s">
        <v>10040</v>
      </c>
      <c r="C5219">
        <v>180</v>
      </c>
      <c r="D5219">
        <v>402</v>
      </c>
      <c r="E5219" t="s">
        <v>197</v>
      </c>
      <c r="F5219" t="str">
        <f>VLOOKUP(E5219,centro_costo!A$1:C$100,3,0)</f>
        <v>INSTITUTO DE INVESTIGACION</v>
      </c>
      <c r="G5219" t="s">
        <v>19</v>
      </c>
      <c r="H5219" t="str">
        <f>VLOOKUP(G5219,fuente_financiamiento!A$1:B$5,2,0)</f>
        <v>00:RECURSOS ORDINARIOS</v>
      </c>
      <c r="I5219" t="s">
        <v>10047</v>
      </c>
      <c r="J5219" t="str">
        <f>VLOOKUP(I5219,clasificador!A$1:C$1634,3,0)</f>
        <v>2.3. 2  7.14 98:OTROS SERVICIOS TECNICOS Y PROFESIONALES DESARROLLADOS POR PERSONAS NATURALES</v>
      </c>
      <c r="K5219">
        <v>47</v>
      </c>
      <c r="L5219" t="s">
        <v>1108</v>
      </c>
      <c r="M5219" t="s">
        <v>719</v>
      </c>
      <c r="N5219" t="s">
        <v>281</v>
      </c>
      <c r="O5219" t="s">
        <v>10875</v>
      </c>
      <c r="P5219" t="s">
        <v>10876</v>
      </c>
      <c r="Q5219" t="s">
        <v>10877</v>
      </c>
      <c r="R5219">
        <v>449</v>
      </c>
      <c r="S5219">
        <v>3000</v>
      </c>
      <c r="T5219">
        <v>1</v>
      </c>
      <c r="U5219" t="s">
        <v>10044</v>
      </c>
      <c r="V5219" t="s">
        <v>10878</v>
      </c>
      <c r="W5219" s="4">
        <v>45413</v>
      </c>
    </row>
    <row r="5220" spans="1:23" x14ac:dyDescent="0.25">
      <c r="A5220" t="s">
        <v>10444</v>
      </c>
      <c r="B5220" t="s">
        <v>10040</v>
      </c>
      <c r="C5220">
        <v>184</v>
      </c>
      <c r="D5220">
        <v>409</v>
      </c>
      <c r="E5220" t="s">
        <v>159</v>
      </c>
      <c r="F5220" t="str">
        <f>VLOOKUP(E5220,centro_costo!A$1:C$100,3,0)</f>
        <v>OFICINA DE ASESORIA JURIDICA</v>
      </c>
      <c r="G5220" t="s">
        <v>19</v>
      </c>
      <c r="H5220" t="str">
        <f>VLOOKUP(G5220,fuente_financiamiento!A$1:B$5,2,0)</f>
        <v>00:RECURSOS ORDINARIOS</v>
      </c>
      <c r="I5220" t="s">
        <v>10047</v>
      </c>
      <c r="J5220" t="str">
        <f>VLOOKUP(I5220,clasificador!A$1:C$1634,3,0)</f>
        <v>2.3. 2  7.14 98:OTROS SERVICIOS TECNICOS Y PROFESIONALES DESARROLLADOS POR PERSONAS NATURALES</v>
      </c>
      <c r="K5220">
        <v>18</v>
      </c>
      <c r="L5220" t="s">
        <v>1108</v>
      </c>
      <c r="M5220" t="s">
        <v>719</v>
      </c>
      <c r="N5220" t="s">
        <v>87</v>
      </c>
      <c r="O5220" t="s">
        <v>10445</v>
      </c>
      <c r="P5220" t="s">
        <v>10446</v>
      </c>
      <c r="Q5220" t="s">
        <v>10447</v>
      </c>
      <c r="R5220">
        <v>66</v>
      </c>
      <c r="S5220">
        <v>3500</v>
      </c>
      <c r="T5220">
        <v>1</v>
      </c>
      <c r="U5220" t="s">
        <v>10044</v>
      </c>
      <c r="V5220" t="s">
        <v>10448</v>
      </c>
      <c r="W5220" s="4">
        <v>45413</v>
      </c>
    </row>
    <row r="5221" spans="1:23" x14ac:dyDescent="0.25">
      <c r="A5221" t="s">
        <v>11174</v>
      </c>
      <c r="B5221" t="s">
        <v>10040</v>
      </c>
      <c r="C5221">
        <v>636</v>
      </c>
      <c r="D5221">
        <v>1373</v>
      </c>
      <c r="E5221" t="s">
        <v>2554</v>
      </c>
      <c r="F5221" t="str">
        <f>VLOOKUP(E5221,centro_costo!A$1:C$100,3,0)</f>
        <v>OFICINA DE COMUNICACIÓN E IMAGEN INSTITUCIONAL</v>
      </c>
      <c r="G5221" t="s">
        <v>19</v>
      </c>
      <c r="H5221" t="str">
        <f>VLOOKUP(G5221,fuente_financiamiento!A$1:B$5,2,0)</f>
        <v>00:RECURSOS ORDINARIOS</v>
      </c>
      <c r="I5221" t="s">
        <v>10139</v>
      </c>
      <c r="J5221" t="str">
        <f>VLOOKUP(I5221,clasificador!A$1:C$1634,3,0)</f>
        <v>2.3. 2  2. 4  1:SERVICIO DE PUBLICIDAD</v>
      </c>
      <c r="K5221">
        <v>32</v>
      </c>
      <c r="L5221" t="s">
        <v>1346</v>
      </c>
      <c r="M5221" t="s">
        <v>1109</v>
      </c>
      <c r="N5221" t="s">
        <v>61</v>
      </c>
      <c r="O5221" t="s">
        <v>412</v>
      </c>
      <c r="P5221" t="s">
        <v>10185</v>
      </c>
      <c r="Q5221" t="s">
        <v>10186</v>
      </c>
      <c r="R5221">
        <v>197</v>
      </c>
      <c r="S5221">
        <v>1500</v>
      </c>
      <c r="T5221">
        <v>1</v>
      </c>
      <c r="U5221" t="s">
        <v>10044</v>
      </c>
      <c r="V5221" t="s">
        <v>10187</v>
      </c>
      <c r="W5221" s="4">
        <v>45413</v>
      </c>
    </row>
    <row r="5222" spans="1:23" x14ac:dyDescent="0.25">
      <c r="A5222" t="s">
        <v>11175</v>
      </c>
      <c r="B5222" t="s">
        <v>10040</v>
      </c>
      <c r="C5222">
        <v>354</v>
      </c>
      <c r="D5222">
        <v>682</v>
      </c>
      <c r="E5222" t="s">
        <v>3407</v>
      </c>
      <c r="F5222" t="str">
        <f>VLOOKUP(E5222,centro_costo!A$1:C$100,3,0)</f>
        <v>ESCUELA PROFESIONAL DE EDUCACIÓN SECUNDARIA</v>
      </c>
      <c r="G5222" t="s">
        <v>19</v>
      </c>
      <c r="H5222" t="str">
        <f>VLOOKUP(G5222,fuente_financiamiento!A$1:B$5,2,0)</f>
        <v>00:RECURSOS ORDINARIOS</v>
      </c>
      <c r="I5222" t="s">
        <v>10047</v>
      </c>
      <c r="J5222" t="str">
        <f>VLOOKUP(I5222,clasificador!A$1:C$1634,3,0)</f>
        <v>2.3. 2  7.14 98:OTROS SERVICIOS TECNICOS Y PROFESIONALES DESARROLLADOS POR PERSONAS NATURALES</v>
      </c>
      <c r="K5222">
        <v>5</v>
      </c>
      <c r="L5222" t="s">
        <v>1108</v>
      </c>
      <c r="M5222" t="s">
        <v>719</v>
      </c>
      <c r="N5222" t="s">
        <v>281</v>
      </c>
      <c r="O5222" t="s">
        <v>10727</v>
      </c>
      <c r="P5222" t="s">
        <v>10728</v>
      </c>
      <c r="Q5222" t="s">
        <v>10729</v>
      </c>
      <c r="R5222">
        <v>247</v>
      </c>
      <c r="S5222">
        <v>256</v>
      </c>
      <c r="T5222">
        <v>1</v>
      </c>
      <c r="U5222" t="s">
        <v>10044</v>
      </c>
      <c r="V5222" t="s">
        <v>11176</v>
      </c>
      <c r="W5222" s="4">
        <v>45413</v>
      </c>
    </row>
    <row r="5223" spans="1:23" x14ac:dyDescent="0.25">
      <c r="A5223" t="s">
        <v>11177</v>
      </c>
      <c r="B5223" t="s">
        <v>10040</v>
      </c>
      <c r="C5223">
        <v>651</v>
      </c>
      <c r="D5223">
        <v>1428</v>
      </c>
      <c r="E5223" t="s">
        <v>2554</v>
      </c>
      <c r="F5223" t="str">
        <f>VLOOKUP(E5223,centro_costo!A$1:C$100,3,0)</f>
        <v>OFICINA DE COMUNICACIÓN E IMAGEN INSTITUCIONAL</v>
      </c>
      <c r="G5223" t="s">
        <v>19</v>
      </c>
      <c r="H5223" t="str">
        <f>VLOOKUP(G5223,fuente_financiamiento!A$1:B$5,2,0)</f>
        <v>00:RECURSOS ORDINARIOS</v>
      </c>
      <c r="I5223" t="s">
        <v>10139</v>
      </c>
      <c r="J5223" t="str">
        <f>VLOOKUP(I5223,clasificador!A$1:C$1634,3,0)</f>
        <v>2.3. 2  2. 4  1:SERVICIO DE PUBLICIDAD</v>
      </c>
      <c r="K5223">
        <v>32</v>
      </c>
      <c r="L5223" t="s">
        <v>2120</v>
      </c>
      <c r="M5223" t="s">
        <v>2235</v>
      </c>
      <c r="N5223" t="s">
        <v>255</v>
      </c>
      <c r="O5223" t="s">
        <v>491</v>
      </c>
      <c r="P5223" t="s">
        <v>10189</v>
      </c>
      <c r="Q5223" t="s">
        <v>10190</v>
      </c>
      <c r="R5223">
        <v>197</v>
      </c>
      <c r="S5223">
        <v>1000</v>
      </c>
      <c r="T5223">
        <v>1</v>
      </c>
      <c r="U5223" t="s">
        <v>10044</v>
      </c>
      <c r="V5223" t="s">
        <v>10191</v>
      </c>
      <c r="W5223" s="4">
        <v>45413</v>
      </c>
    </row>
    <row r="5224" spans="1:23" x14ac:dyDescent="0.25">
      <c r="A5224" t="s">
        <v>11178</v>
      </c>
      <c r="B5224" t="s">
        <v>10040</v>
      </c>
      <c r="C5224">
        <v>348</v>
      </c>
      <c r="D5224">
        <v>688</v>
      </c>
      <c r="E5224" t="s">
        <v>3407</v>
      </c>
      <c r="F5224" t="str">
        <f>VLOOKUP(E5224,centro_costo!A$1:C$100,3,0)</f>
        <v>ESCUELA PROFESIONAL DE EDUCACIÓN SECUNDARIA</v>
      </c>
      <c r="G5224" t="s">
        <v>19</v>
      </c>
      <c r="H5224" t="str">
        <f>VLOOKUP(G5224,fuente_financiamiento!A$1:B$5,2,0)</f>
        <v>00:RECURSOS ORDINARIOS</v>
      </c>
      <c r="I5224" t="s">
        <v>10047</v>
      </c>
      <c r="J5224" t="str">
        <f>VLOOKUP(I5224,clasificador!A$1:C$1634,3,0)</f>
        <v>2.3. 2  7.14 98:OTROS SERVICIOS TECNICOS Y PROFESIONALES DESARROLLADOS POR PERSONAS NATURALES</v>
      </c>
      <c r="K5224">
        <v>5</v>
      </c>
      <c r="L5224" t="s">
        <v>1108</v>
      </c>
      <c r="M5224" t="s">
        <v>719</v>
      </c>
      <c r="N5224" t="s">
        <v>281</v>
      </c>
      <c r="O5224" t="s">
        <v>10727</v>
      </c>
      <c r="P5224" t="s">
        <v>10728</v>
      </c>
      <c r="Q5224" t="s">
        <v>10729</v>
      </c>
      <c r="R5224">
        <v>247</v>
      </c>
      <c r="S5224">
        <v>192</v>
      </c>
      <c r="T5224">
        <v>1</v>
      </c>
      <c r="U5224" t="s">
        <v>10044</v>
      </c>
      <c r="V5224" t="s">
        <v>11179</v>
      </c>
      <c r="W5224" s="4">
        <v>45413</v>
      </c>
    </row>
    <row r="5225" spans="1:23" x14ac:dyDescent="0.25">
      <c r="A5225" t="s">
        <v>11180</v>
      </c>
      <c r="B5225" t="s">
        <v>10040</v>
      </c>
      <c r="C5225">
        <v>362</v>
      </c>
      <c r="D5225">
        <v>677</v>
      </c>
      <c r="E5225" t="s">
        <v>3407</v>
      </c>
      <c r="F5225" t="str">
        <f>VLOOKUP(E5225,centro_costo!A$1:C$100,3,0)</f>
        <v>ESCUELA PROFESIONAL DE EDUCACIÓN SECUNDARIA</v>
      </c>
      <c r="G5225" t="s">
        <v>19</v>
      </c>
      <c r="H5225" t="str">
        <f>VLOOKUP(G5225,fuente_financiamiento!A$1:B$5,2,0)</f>
        <v>00:RECURSOS ORDINARIOS</v>
      </c>
      <c r="I5225" t="s">
        <v>10047</v>
      </c>
      <c r="J5225" t="str">
        <f>VLOOKUP(I5225,clasificador!A$1:C$1634,3,0)</f>
        <v>2.3. 2  7.14 98:OTROS SERVICIOS TECNICOS Y PROFESIONALES DESARROLLADOS POR PERSONAS NATURALES</v>
      </c>
      <c r="K5225">
        <v>5</v>
      </c>
      <c r="L5225" t="s">
        <v>1108</v>
      </c>
      <c r="M5225" t="s">
        <v>719</v>
      </c>
      <c r="N5225" t="s">
        <v>281</v>
      </c>
      <c r="O5225" t="s">
        <v>10727</v>
      </c>
      <c r="P5225" t="s">
        <v>10728</v>
      </c>
      <c r="Q5225" t="s">
        <v>10729</v>
      </c>
      <c r="R5225">
        <v>247</v>
      </c>
      <c r="S5225">
        <v>192</v>
      </c>
      <c r="T5225">
        <v>1</v>
      </c>
      <c r="U5225" t="s">
        <v>10044</v>
      </c>
      <c r="V5225" t="s">
        <v>11181</v>
      </c>
      <c r="W5225" s="4">
        <v>45413</v>
      </c>
    </row>
    <row r="5226" spans="1:23" x14ac:dyDescent="0.25">
      <c r="A5226" t="s">
        <v>11182</v>
      </c>
      <c r="B5226" t="s">
        <v>10040</v>
      </c>
      <c r="C5226">
        <v>349</v>
      </c>
      <c r="D5226">
        <v>687</v>
      </c>
      <c r="E5226" t="s">
        <v>3407</v>
      </c>
      <c r="F5226" t="str">
        <f>VLOOKUP(E5226,centro_costo!A$1:C$100,3,0)</f>
        <v>ESCUELA PROFESIONAL DE EDUCACIÓN SECUNDARIA</v>
      </c>
      <c r="G5226" t="s">
        <v>19</v>
      </c>
      <c r="H5226" t="str">
        <f>VLOOKUP(G5226,fuente_financiamiento!A$1:B$5,2,0)</f>
        <v>00:RECURSOS ORDINARIOS</v>
      </c>
      <c r="I5226" t="s">
        <v>10047</v>
      </c>
      <c r="J5226" t="str">
        <f>VLOOKUP(I5226,clasificador!A$1:C$1634,3,0)</f>
        <v>2.3. 2  7.14 98:OTROS SERVICIOS TECNICOS Y PROFESIONALES DESARROLLADOS POR PERSONAS NATURALES</v>
      </c>
      <c r="K5226">
        <v>5</v>
      </c>
      <c r="L5226" t="s">
        <v>1108</v>
      </c>
      <c r="M5226" t="s">
        <v>719</v>
      </c>
      <c r="N5226" t="s">
        <v>281</v>
      </c>
      <c r="O5226" t="s">
        <v>10727</v>
      </c>
      <c r="P5226" t="s">
        <v>10728</v>
      </c>
      <c r="Q5226" t="s">
        <v>10729</v>
      </c>
      <c r="R5226">
        <v>247</v>
      </c>
      <c r="S5226">
        <v>192</v>
      </c>
      <c r="T5226">
        <v>1</v>
      </c>
      <c r="U5226" t="s">
        <v>10044</v>
      </c>
      <c r="V5226" t="s">
        <v>11183</v>
      </c>
      <c r="W5226" s="4">
        <v>45413</v>
      </c>
    </row>
    <row r="5227" spans="1:23" x14ac:dyDescent="0.25">
      <c r="A5227" t="s">
        <v>11184</v>
      </c>
      <c r="B5227" t="s">
        <v>10040</v>
      </c>
      <c r="C5227">
        <v>359</v>
      </c>
      <c r="D5227">
        <v>676</v>
      </c>
      <c r="E5227" t="s">
        <v>3407</v>
      </c>
      <c r="F5227" t="str">
        <f>VLOOKUP(E5227,centro_costo!A$1:C$100,3,0)</f>
        <v>ESCUELA PROFESIONAL DE EDUCACIÓN SECUNDARIA</v>
      </c>
      <c r="G5227" t="s">
        <v>19</v>
      </c>
      <c r="H5227" t="str">
        <f>VLOOKUP(G5227,fuente_financiamiento!A$1:B$5,2,0)</f>
        <v>00:RECURSOS ORDINARIOS</v>
      </c>
      <c r="I5227" t="s">
        <v>10047</v>
      </c>
      <c r="J5227" t="str">
        <f>VLOOKUP(I5227,clasificador!A$1:C$1634,3,0)</f>
        <v>2.3. 2  7.14 98:OTROS SERVICIOS TECNICOS Y PROFESIONALES DESARROLLADOS POR PERSONAS NATURALES</v>
      </c>
      <c r="K5227">
        <v>5</v>
      </c>
      <c r="L5227" t="s">
        <v>1108</v>
      </c>
      <c r="M5227" t="s">
        <v>719</v>
      </c>
      <c r="N5227" t="s">
        <v>281</v>
      </c>
      <c r="O5227" t="s">
        <v>10727</v>
      </c>
      <c r="P5227" t="s">
        <v>10728</v>
      </c>
      <c r="Q5227" t="s">
        <v>10729</v>
      </c>
      <c r="R5227">
        <v>247</v>
      </c>
      <c r="S5227">
        <v>192</v>
      </c>
      <c r="T5227">
        <v>1</v>
      </c>
      <c r="U5227" t="s">
        <v>10044</v>
      </c>
      <c r="V5227" t="s">
        <v>11185</v>
      </c>
      <c r="W5227" s="4">
        <v>45413</v>
      </c>
    </row>
    <row r="5228" spans="1:23" x14ac:dyDescent="0.25">
      <c r="A5228" t="s">
        <v>11186</v>
      </c>
      <c r="B5228" t="s">
        <v>10040</v>
      </c>
      <c r="C5228">
        <v>347</v>
      </c>
      <c r="D5228">
        <v>693</v>
      </c>
      <c r="E5228" t="s">
        <v>3407</v>
      </c>
      <c r="F5228" t="str">
        <f>VLOOKUP(E5228,centro_costo!A$1:C$100,3,0)</f>
        <v>ESCUELA PROFESIONAL DE EDUCACIÓN SECUNDARIA</v>
      </c>
      <c r="G5228" t="s">
        <v>19</v>
      </c>
      <c r="H5228" t="str">
        <f>VLOOKUP(G5228,fuente_financiamiento!A$1:B$5,2,0)</f>
        <v>00:RECURSOS ORDINARIOS</v>
      </c>
      <c r="I5228" t="s">
        <v>10047</v>
      </c>
      <c r="J5228" t="str">
        <f>VLOOKUP(I5228,clasificador!A$1:C$1634,3,0)</f>
        <v>2.3. 2  7.14 98:OTROS SERVICIOS TECNICOS Y PROFESIONALES DESARROLLADOS POR PERSONAS NATURALES</v>
      </c>
      <c r="K5228">
        <v>5</v>
      </c>
      <c r="L5228" t="s">
        <v>1108</v>
      </c>
      <c r="M5228" t="s">
        <v>719</v>
      </c>
      <c r="N5228" t="s">
        <v>281</v>
      </c>
      <c r="O5228" t="s">
        <v>10727</v>
      </c>
      <c r="P5228" t="s">
        <v>10728</v>
      </c>
      <c r="Q5228" t="s">
        <v>10729</v>
      </c>
      <c r="R5228">
        <v>247</v>
      </c>
      <c r="S5228">
        <v>192</v>
      </c>
      <c r="T5228">
        <v>1</v>
      </c>
      <c r="U5228" t="s">
        <v>10044</v>
      </c>
      <c r="V5228" t="s">
        <v>11187</v>
      </c>
      <c r="W5228" s="4">
        <v>45413</v>
      </c>
    </row>
    <row r="5229" spans="1:23" x14ac:dyDescent="0.25">
      <c r="A5229" t="s">
        <v>11188</v>
      </c>
      <c r="B5229" t="s">
        <v>10040</v>
      </c>
      <c r="C5229">
        <v>357</v>
      </c>
      <c r="D5229">
        <v>679</v>
      </c>
      <c r="E5229" t="s">
        <v>3407</v>
      </c>
      <c r="F5229" t="str">
        <f>VLOOKUP(E5229,centro_costo!A$1:C$100,3,0)</f>
        <v>ESCUELA PROFESIONAL DE EDUCACIÓN SECUNDARIA</v>
      </c>
      <c r="G5229" t="s">
        <v>19</v>
      </c>
      <c r="H5229" t="str">
        <f>VLOOKUP(G5229,fuente_financiamiento!A$1:B$5,2,0)</f>
        <v>00:RECURSOS ORDINARIOS</v>
      </c>
      <c r="I5229" t="s">
        <v>10047</v>
      </c>
      <c r="J5229" t="str">
        <f>VLOOKUP(I5229,clasificador!A$1:C$1634,3,0)</f>
        <v>2.3. 2  7.14 98:OTROS SERVICIOS TECNICOS Y PROFESIONALES DESARROLLADOS POR PERSONAS NATURALES</v>
      </c>
      <c r="K5229">
        <v>5</v>
      </c>
      <c r="L5229" t="s">
        <v>1108</v>
      </c>
      <c r="M5229" t="s">
        <v>719</v>
      </c>
      <c r="N5229" t="s">
        <v>281</v>
      </c>
      <c r="O5229" t="s">
        <v>10727</v>
      </c>
      <c r="P5229" t="s">
        <v>10728</v>
      </c>
      <c r="Q5229" t="s">
        <v>10729</v>
      </c>
      <c r="R5229">
        <v>247</v>
      </c>
      <c r="S5229">
        <v>192</v>
      </c>
      <c r="T5229">
        <v>1</v>
      </c>
      <c r="U5229" t="s">
        <v>10044</v>
      </c>
      <c r="V5229" t="s">
        <v>11189</v>
      </c>
      <c r="W5229" s="4">
        <v>45413</v>
      </c>
    </row>
    <row r="5230" spans="1:23" x14ac:dyDescent="0.25">
      <c r="A5230" t="s">
        <v>11190</v>
      </c>
      <c r="B5230" t="s">
        <v>10040</v>
      </c>
      <c r="C5230">
        <v>361</v>
      </c>
      <c r="D5230">
        <v>675</v>
      </c>
      <c r="E5230" t="s">
        <v>3407</v>
      </c>
      <c r="F5230" t="str">
        <f>VLOOKUP(E5230,centro_costo!A$1:C$100,3,0)</f>
        <v>ESCUELA PROFESIONAL DE EDUCACIÓN SECUNDARIA</v>
      </c>
      <c r="G5230" t="s">
        <v>19</v>
      </c>
      <c r="H5230" t="str">
        <f>VLOOKUP(G5230,fuente_financiamiento!A$1:B$5,2,0)</f>
        <v>00:RECURSOS ORDINARIOS</v>
      </c>
      <c r="I5230" t="s">
        <v>10047</v>
      </c>
      <c r="J5230" t="str">
        <f>VLOOKUP(I5230,clasificador!A$1:C$1634,3,0)</f>
        <v>2.3. 2  7.14 98:OTROS SERVICIOS TECNICOS Y PROFESIONALES DESARROLLADOS POR PERSONAS NATURALES</v>
      </c>
      <c r="K5230">
        <v>5</v>
      </c>
      <c r="L5230" t="s">
        <v>1108</v>
      </c>
      <c r="M5230" t="s">
        <v>719</v>
      </c>
      <c r="N5230" t="s">
        <v>281</v>
      </c>
      <c r="O5230" t="s">
        <v>10727</v>
      </c>
      <c r="P5230" t="s">
        <v>10728</v>
      </c>
      <c r="Q5230" t="s">
        <v>10729</v>
      </c>
      <c r="R5230">
        <v>247</v>
      </c>
      <c r="S5230">
        <v>256</v>
      </c>
      <c r="T5230">
        <v>1</v>
      </c>
      <c r="U5230" t="s">
        <v>10044</v>
      </c>
      <c r="V5230" t="s">
        <v>11191</v>
      </c>
      <c r="W5230" s="4">
        <v>45413</v>
      </c>
    </row>
    <row r="5231" spans="1:23" x14ac:dyDescent="0.25">
      <c r="A5231" t="s">
        <v>11192</v>
      </c>
      <c r="B5231" t="s">
        <v>10040</v>
      </c>
      <c r="C5231">
        <v>337</v>
      </c>
      <c r="D5231">
        <v>700</v>
      </c>
      <c r="E5231" t="s">
        <v>3407</v>
      </c>
      <c r="F5231" t="str">
        <f>VLOOKUP(E5231,centro_costo!A$1:C$100,3,0)</f>
        <v>ESCUELA PROFESIONAL DE EDUCACIÓN SECUNDARIA</v>
      </c>
      <c r="G5231" t="s">
        <v>19</v>
      </c>
      <c r="H5231" t="str">
        <f>VLOOKUP(G5231,fuente_financiamiento!A$1:B$5,2,0)</f>
        <v>00:RECURSOS ORDINARIOS</v>
      </c>
      <c r="I5231" t="s">
        <v>10047</v>
      </c>
      <c r="J5231" t="str">
        <f>VLOOKUP(I5231,clasificador!A$1:C$1634,3,0)</f>
        <v>2.3. 2  7.14 98:OTROS SERVICIOS TECNICOS Y PROFESIONALES DESARROLLADOS POR PERSONAS NATURALES</v>
      </c>
      <c r="K5231">
        <v>5</v>
      </c>
      <c r="L5231" t="s">
        <v>1108</v>
      </c>
      <c r="M5231" t="s">
        <v>719</v>
      </c>
      <c r="N5231" t="s">
        <v>281</v>
      </c>
      <c r="O5231" t="s">
        <v>10727</v>
      </c>
      <c r="P5231" t="s">
        <v>10728</v>
      </c>
      <c r="Q5231" t="s">
        <v>10729</v>
      </c>
      <c r="R5231">
        <v>247</v>
      </c>
      <c r="S5231">
        <v>192</v>
      </c>
      <c r="T5231">
        <v>1</v>
      </c>
      <c r="U5231" t="s">
        <v>10044</v>
      </c>
      <c r="V5231" t="s">
        <v>11193</v>
      </c>
      <c r="W5231" s="4">
        <v>45413</v>
      </c>
    </row>
    <row r="5232" spans="1:23" x14ac:dyDescent="0.25">
      <c r="A5232" t="s">
        <v>11194</v>
      </c>
      <c r="B5232" t="s">
        <v>10040</v>
      </c>
      <c r="C5232">
        <v>464</v>
      </c>
      <c r="D5232">
        <v>909</v>
      </c>
      <c r="E5232">
        <v>94.01</v>
      </c>
      <c r="F5232" t="str">
        <f>VLOOKUP(E5232,centro_costo!A$1:C$100,3,0)</f>
        <v>ORGANO DE CONTROL INSTITUCIONAL</v>
      </c>
      <c r="G5232" t="s">
        <v>19</v>
      </c>
      <c r="H5232" t="str">
        <f>VLOOKUP(G5232,fuente_financiamiento!A$1:B$5,2,0)</f>
        <v>00:RECURSOS ORDINARIOS</v>
      </c>
      <c r="I5232" t="s">
        <v>10047</v>
      </c>
      <c r="J5232" t="str">
        <f>VLOOKUP(I5232,clasificador!A$1:C$1634,3,0)</f>
        <v>2.3. 2  7.14 98:OTROS SERVICIOS TECNICOS Y PROFESIONALES DESARROLLADOS POR PERSONAS NATURALES</v>
      </c>
      <c r="K5232">
        <v>19</v>
      </c>
      <c r="L5232" t="s">
        <v>1108</v>
      </c>
      <c r="M5232" t="s">
        <v>719</v>
      </c>
      <c r="N5232" t="s">
        <v>281</v>
      </c>
      <c r="O5232" t="s">
        <v>10517</v>
      </c>
      <c r="P5232" t="s">
        <v>10518</v>
      </c>
      <c r="Q5232" t="s">
        <v>10519</v>
      </c>
      <c r="R5232">
        <v>313</v>
      </c>
      <c r="S5232">
        <v>2000</v>
      </c>
      <c r="T5232">
        <v>1</v>
      </c>
      <c r="U5232" t="s">
        <v>10044</v>
      </c>
      <c r="V5232" t="s">
        <v>11195</v>
      </c>
      <c r="W5232" s="4">
        <v>45413</v>
      </c>
    </row>
    <row r="5233" spans="1:23" x14ac:dyDescent="0.25">
      <c r="A5233" t="s">
        <v>10826</v>
      </c>
      <c r="B5233" t="s">
        <v>10040</v>
      </c>
      <c r="C5233">
        <v>198</v>
      </c>
      <c r="D5233">
        <v>458</v>
      </c>
      <c r="E5233" t="s">
        <v>405</v>
      </c>
      <c r="F5233" t="str">
        <f>VLOOKUP(E5233,centro_costo!A$1:C$100,3,0)</f>
        <v>OFICINA DE GESTION DE LA CALIDAD, LICENCIAMIENO Y ACREDITACION</v>
      </c>
      <c r="G5233" t="s">
        <v>19</v>
      </c>
      <c r="H5233" t="str">
        <f>VLOOKUP(G5233,fuente_financiamiento!A$1:B$5,2,0)</f>
        <v>00:RECURSOS ORDINARIOS</v>
      </c>
      <c r="I5233" t="s">
        <v>10047</v>
      </c>
      <c r="J5233" t="str">
        <f>VLOOKUP(I5233,clasificador!A$1:C$1634,3,0)</f>
        <v>2.3. 2  7.14 98:OTROS SERVICIOS TECNICOS Y PROFESIONALES DESARROLLADOS POR PERSONAS NATURALES</v>
      </c>
      <c r="K5233">
        <v>3</v>
      </c>
      <c r="L5233" t="s">
        <v>1108</v>
      </c>
      <c r="M5233" t="s">
        <v>719</v>
      </c>
      <c r="N5233" t="s">
        <v>281</v>
      </c>
      <c r="O5233" t="s">
        <v>4656</v>
      </c>
      <c r="P5233" t="s">
        <v>10048</v>
      </c>
      <c r="Q5233" t="s">
        <v>10049</v>
      </c>
      <c r="R5233">
        <v>418</v>
      </c>
      <c r="S5233">
        <v>2200</v>
      </c>
      <c r="T5233">
        <v>1</v>
      </c>
      <c r="U5233" t="s">
        <v>10044</v>
      </c>
      <c r="V5233" t="s">
        <v>10827</v>
      </c>
      <c r="W5233" s="4">
        <v>45413</v>
      </c>
    </row>
    <row r="5234" spans="1:23" x14ac:dyDescent="0.25">
      <c r="A5234" t="s">
        <v>11196</v>
      </c>
      <c r="B5234" t="s">
        <v>10040</v>
      </c>
      <c r="C5234">
        <v>350</v>
      </c>
      <c r="D5234">
        <v>686</v>
      </c>
      <c r="E5234" t="s">
        <v>3407</v>
      </c>
      <c r="F5234" t="str">
        <f>VLOOKUP(E5234,centro_costo!A$1:C$100,3,0)</f>
        <v>ESCUELA PROFESIONAL DE EDUCACIÓN SECUNDARIA</v>
      </c>
      <c r="G5234" t="s">
        <v>19</v>
      </c>
      <c r="H5234" t="str">
        <f>VLOOKUP(G5234,fuente_financiamiento!A$1:B$5,2,0)</f>
        <v>00:RECURSOS ORDINARIOS</v>
      </c>
      <c r="I5234" t="s">
        <v>10047</v>
      </c>
      <c r="J5234" t="str">
        <f>VLOOKUP(I5234,clasificador!A$1:C$1634,3,0)</f>
        <v>2.3. 2  7.14 98:OTROS SERVICIOS TECNICOS Y PROFESIONALES DESARROLLADOS POR PERSONAS NATURALES</v>
      </c>
      <c r="K5234">
        <v>5</v>
      </c>
      <c r="L5234" t="s">
        <v>1108</v>
      </c>
      <c r="M5234" t="s">
        <v>719</v>
      </c>
      <c r="N5234" t="s">
        <v>281</v>
      </c>
      <c r="O5234" t="s">
        <v>10727</v>
      </c>
      <c r="P5234" t="s">
        <v>10728</v>
      </c>
      <c r="Q5234" t="s">
        <v>10729</v>
      </c>
      <c r="R5234">
        <v>247</v>
      </c>
      <c r="S5234">
        <v>192</v>
      </c>
      <c r="T5234">
        <v>1</v>
      </c>
      <c r="U5234" t="s">
        <v>10044</v>
      </c>
      <c r="V5234" t="s">
        <v>11197</v>
      </c>
      <c r="W5234" s="4">
        <v>45413</v>
      </c>
    </row>
    <row r="5235" spans="1:23" x14ac:dyDescent="0.25">
      <c r="A5235" t="s">
        <v>10832</v>
      </c>
      <c r="B5235" t="s">
        <v>10040</v>
      </c>
      <c r="C5235">
        <v>366</v>
      </c>
      <c r="D5235">
        <v>723</v>
      </c>
      <c r="E5235" t="s">
        <v>130</v>
      </c>
      <c r="F5235" t="str">
        <f>VLOOKUP(E5235,centro_costo!A$1:C$100,3,0)</f>
        <v>UNIDAD EJECUTORA DE INVERSIONES</v>
      </c>
      <c r="G5235" t="s">
        <v>19</v>
      </c>
      <c r="H5235" t="str">
        <f>VLOOKUP(G5235,fuente_financiamiento!A$1:B$5,2,0)</f>
        <v>00:RECURSOS ORDINARIOS</v>
      </c>
      <c r="I5235" t="s">
        <v>10047</v>
      </c>
      <c r="J5235" t="str">
        <f>VLOOKUP(I5235,clasificador!A$1:C$1634,3,0)</f>
        <v>2.3. 2  7.14 98:OTROS SERVICIOS TECNICOS Y PROFESIONALES DESARROLLADOS POR PERSONAS NATURALES</v>
      </c>
      <c r="K5235">
        <v>4</v>
      </c>
      <c r="L5235" t="s">
        <v>1108</v>
      </c>
      <c r="M5235" t="s">
        <v>719</v>
      </c>
      <c r="N5235" t="s">
        <v>281</v>
      </c>
      <c r="O5235" t="s">
        <v>10327</v>
      </c>
      <c r="P5235" t="s">
        <v>10328</v>
      </c>
      <c r="Q5235" t="s">
        <v>10329</v>
      </c>
      <c r="R5235">
        <v>300</v>
      </c>
      <c r="S5235">
        <v>3200</v>
      </c>
      <c r="T5235">
        <v>1</v>
      </c>
      <c r="U5235" t="s">
        <v>10044</v>
      </c>
      <c r="V5235" t="s">
        <v>10833</v>
      </c>
      <c r="W5235" s="4">
        <v>45413</v>
      </c>
    </row>
    <row r="5236" spans="1:23" x14ac:dyDescent="0.25">
      <c r="A5236" t="s">
        <v>11198</v>
      </c>
      <c r="B5236" t="s">
        <v>10040</v>
      </c>
      <c r="C5236">
        <v>637</v>
      </c>
      <c r="D5236">
        <v>1374</v>
      </c>
      <c r="E5236" t="s">
        <v>75</v>
      </c>
      <c r="F5236" t="str">
        <f>VLOOKUP(E5236,centro_costo!A$1:C$100,3,0)</f>
        <v>UNIDAD DE CERTIFICADOS GRADOS Y TITULOS</v>
      </c>
      <c r="G5236" t="s">
        <v>19</v>
      </c>
      <c r="H5236" t="str">
        <f>VLOOKUP(G5236,fuente_financiamiento!A$1:B$5,2,0)</f>
        <v>00:RECURSOS ORDINARIOS</v>
      </c>
      <c r="I5236" t="s">
        <v>10134</v>
      </c>
      <c r="J5236" t="str">
        <f>VLOOKUP(I5236,clasificador!A$1:C$1634,3,0)</f>
        <v>2.3. 2  7.11 99:SERVICIOS DIVERSOS</v>
      </c>
      <c r="K5236">
        <v>43</v>
      </c>
      <c r="L5236" t="s">
        <v>5626</v>
      </c>
      <c r="M5236" t="s">
        <v>2235</v>
      </c>
      <c r="N5236" t="s">
        <v>280</v>
      </c>
      <c r="O5236" t="s">
        <v>616</v>
      </c>
      <c r="P5236" t="s">
        <v>10360</v>
      </c>
      <c r="Q5236" t="s">
        <v>10361</v>
      </c>
      <c r="R5236">
        <v>407</v>
      </c>
      <c r="S5236">
        <v>2200</v>
      </c>
      <c r="T5236">
        <v>1</v>
      </c>
      <c r="U5236" t="s">
        <v>10044</v>
      </c>
      <c r="V5236" t="s">
        <v>10362</v>
      </c>
      <c r="W5236" s="4">
        <v>45413</v>
      </c>
    </row>
    <row r="5237" spans="1:23" x14ac:dyDescent="0.25">
      <c r="A5237" t="s">
        <v>10836</v>
      </c>
      <c r="B5237" t="s">
        <v>10040</v>
      </c>
      <c r="C5237">
        <v>365</v>
      </c>
      <c r="D5237">
        <v>722</v>
      </c>
      <c r="E5237" t="s">
        <v>130</v>
      </c>
      <c r="F5237" t="str">
        <f>VLOOKUP(E5237,centro_costo!A$1:C$100,3,0)</f>
        <v>UNIDAD EJECUTORA DE INVERSIONES</v>
      </c>
      <c r="G5237" t="s">
        <v>19</v>
      </c>
      <c r="H5237" t="str">
        <f>VLOOKUP(G5237,fuente_financiamiento!A$1:B$5,2,0)</f>
        <v>00:RECURSOS ORDINARIOS</v>
      </c>
      <c r="I5237" t="s">
        <v>10047</v>
      </c>
      <c r="J5237" t="str">
        <f>VLOOKUP(I5237,clasificador!A$1:C$1634,3,0)</f>
        <v>2.3. 2  7.14 98:OTROS SERVICIOS TECNICOS Y PROFESIONALES DESARROLLADOS POR PERSONAS NATURALES</v>
      </c>
      <c r="K5237">
        <v>4</v>
      </c>
      <c r="L5237" t="s">
        <v>1108</v>
      </c>
      <c r="M5237" t="s">
        <v>719</v>
      </c>
      <c r="N5237" t="s">
        <v>281</v>
      </c>
      <c r="O5237" t="s">
        <v>4656</v>
      </c>
      <c r="P5237" t="s">
        <v>10048</v>
      </c>
      <c r="Q5237" t="s">
        <v>10049</v>
      </c>
      <c r="R5237">
        <v>300</v>
      </c>
      <c r="S5237">
        <v>2500</v>
      </c>
      <c r="T5237">
        <v>1</v>
      </c>
      <c r="U5237" t="s">
        <v>10044</v>
      </c>
      <c r="V5237" t="s">
        <v>10054</v>
      </c>
      <c r="W5237" s="4">
        <v>45413</v>
      </c>
    </row>
    <row r="5238" spans="1:23" x14ac:dyDescent="0.25">
      <c r="A5238" t="s">
        <v>10931</v>
      </c>
      <c r="B5238" t="s">
        <v>10040</v>
      </c>
      <c r="C5238">
        <v>368</v>
      </c>
      <c r="D5238">
        <v>725</v>
      </c>
      <c r="E5238" t="s">
        <v>130</v>
      </c>
      <c r="F5238" t="str">
        <f>VLOOKUP(E5238,centro_costo!A$1:C$100,3,0)</f>
        <v>UNIDAD EJECUTORA DE INVERSIONES</v>
      </c>
      <c r="G5238" t="s">
        <v>19</v>
      </c>
      <c r="H5238" t="str">
        <f>VLOOKUP(G5238,fuente_financiamiento!A$1:B$5,2,0)</f>
        <v>00:RECURSOS ORDINARIOS</v>
      </c>
      <c r="I5238" t="s">
        <v>10047</v>
      </c>
      <c r="J5238" t="str">
        <f>VLOOKUP(I5238,clasificador!A$1:C$1634,3,0)</f>
        <v>2.3. 2  7.14 98:OTROS SERVICIOS TECNICOS Y PROFESIONALES DESARROLLADOS POR PERSONAS NATURALES</v>
      </c>
      <c r="K5238">
        <v>4</v>
      </c>
      <c r="L5238" t="s">
        <v>1108</v>
      </c>
      <c r="M5238" t="s">
        <v>719</v>
      </c>
      <c r="N5238" t="s">
        <v>281</v>
      </c>
      <c r="O5238" t="s">
        <v>1852</v>
      </c>
      <c r="P5238" t="s">
        <v>10092</v>
      </c>
      <c r="Q5238" t="s">
        <v>10093</v>
      </c>
      <c r="R5238">
        <v>300</v>
      </c>
      <c r="S5238">
        <v>5000</v>
      </c>
      <c r="T5238">
        <v>1</v>
      </c>
      <c r="U5238" t="s">
        <v>10044</v>
      </c>
      <c r="V5238" t="s">
        <v>10094</v>
      </c>
      <c r="W5238" s="4">
        <v>45413</v>
      </c>
    </row>
    <row r="5239" spans="1:23" x14ac:dyDescent="0.25">
      <c r="A5239" t="s">
        <v>10838</v>
      </c>
      <c r="B5239" t="s">
        <v>10040</v>
      </c>
      <c r="C5239">
        <v>364</v>
      </c>
      <c r="D5239">
        <v>721</v>
      </c>
      <c r="E5239" t="s">
        <v>130</v>
      </c>
      <c r="F5239" t="str">
        <f>VLOOKUP(E5239,centro_costo!A$1:C$100,3,0)</f>
        <v>UNIDAD EJECUTORA DE INVERSIONES</v>
      </c>
      <c r="G5239" t="s">
        <v>19</v>
      </c>
      <c r="H5239" t="str">
        <f>VLOOKUP(G5239,fuente_financiamiento!A$1:B$5,2,0)</f>
        <v>00:RECURSOS ORDINARIOS</v>
      </c>
      <c r="I5239" t="s">
        <v>10047</v>
      </c>
      <c r="J5239" t="str">
        <f>VLOOKUP(I5239,clasificador!A$1:C$1634,3,0)</f>
        <v>2.3. 2  7.14 98:OTROS SERVICIOS TECNICOS Y PROFESIONALES DESARROLLADOS POR PERSONAS NATURALES</v>
      </c>
      <c r="K5239">
        <v>4</v>
      </c>
      <c r="L5239" t="s">
        <v>1108</v>
      </c>
      <c r="M5239" t="s">
        <v>719</v>
      </c>
      <c r="N5239" t="s">
        <v>281</v>
      </c>
      <c r="O5239" t="s">
        <v>4656</v>
      </c>
      <c r="P5239" t="s">
        <v>10048</v>
      </c>
      <c r="Q5239" t="s">
        <v>10049</v>
      </c>
      <c r="R5239">
        <v>300</v>
      </c>
      <c r="S5239">
        <v>3500</v>
      </c>
      <c r="T5239">
        <v>1</v>
      </c>
      <c r="U5239" t="s">
        <v>10044</v>
      </c>
      <c r="V5239" t="s">
        <v>10068</v>
      </c>
      <c r="W5239" s="4">
        <v>45413</v>
      </c>
    </row>
    <row r="5240" spans="1:23" x14ac:dyDescent="0.25">
      <c r="A5240" t="s">
        <v>11199</v>
      </c>
      <c r="B5240" t="s">
        <v>10040</v>
      </c>
      <c r="C5240">
        <v>673</v>
      </c>
      <c r="D5240">
        <v>1487</v>
      </c>
      <c r="E5240" t="s">
        <v>185</v>
      </c>
      <c r="F5240" t="str">
        <f>VLOOKUP(E5240,centro_costo!A$1:C$100,3,0)</f>
        <v>DIRECCION GENERAL DE ADMINISTRACION</v>
      </c>
      <c r="G5240" t="s">
        <v>19</v>
      </c>
      <c r="H5240" t="str">
        <f>VLOOKUP(G5240,fuente_financiamiento!A$1:B$5,2,0)</f>
        <v>00:RECURSOS ORDINARIOS</v>
      </c>
      <c r="I5240" t="s">
        <v>10047</v>
      </c>
      <c r="J5240" t="str">
        <f>VLOOKUP(I5240,clasificador!A$1:C$1634,3,0)</f>
        <v>2.3. 2  7.14 98:OTROS SERVICIOS TECNICOS Y PROFESIONALES DESARROLLADOS POR PERSONAS NATURALES</v>
      </c>
      <c r="K5240">
        <v>17</v>
      </c>
      <c r="L5240" t="s">
        <v>1108</v>
      </c>
      <c r="M5240" t="s">
        <v>719</v>
      </c>
      <c r="N5240" t="s">
        <v>281</v>
      </c>
      <c r="O5240" t="s">
        <v>10934</v>
      </c>
      <c r="P5240" t="s">
        <v>10935</v>
      </c>
      <c r="Q5240" t="s">
        <v>10936</v>
      </c>
      <c r="R5240">
        <v>345</v>
      </c>
      <c r="S5240">
        <v>2500</v>
      </c>
      <c r="T5240">
        <v>1</v>
      </c>
      <c r="U5240" t="s">
        <v>10044</v>
      </c>
      <c r="V5240" t="s">
        <v>10937</v>
      </c>
      <c r="W5240" s="4">
        <v>45413</v>
      </c>
    </row>
    <row r="5241" spans="1:23" x14ac:dyDescent="0.25">
      <c r="A5241" t="s">
        <v>10870</v>
      </c>
      <c r="B5241" t="s">
        <v>10040</v>
      </c>
      <c r="C5241">
        <v>343</v>
      </c>
      <c r="D5241">
        <v>660</v>
      </c>
      <c r="E5241" t="s">
        <v>244</v>
      </c>
      <c r="F5241" t="str">
        <f>VLOOKUP(E5241,centro_costo!A$1:C$100,3,0)</f>
        <v>UNIDAD DE ABASTECIMIENTO</v>
      </c>
      <c r="G5241" t="s">
        <v>19</v>
      </c>
      <c r="H5241" t="str">
        <f>VLOOKUP(G5241,fuente_financiamiento!A$1:B$5,2,0)</f>
        <v>00:RECURSOS ORDINARIOS</v>
      </c>
      <c r="I5241" t="s">
        <v>10047</v>
      </c>
      <c r="J5241" t="str">
        <f>VLOOKUP(I5241,clasificador!A$1:C$1634,3,0)</f>
        <v>2.3. 2  7.14 98:OTROS SERVICIOS TECNICOS Y PROFESIONALES DESARROLLADOS POR PERSONAS NATURALES</v>
      </c>
      <c r="K5241">
        <v>31</v>
      </c>
      <c r="L5241" t="s">
        <v>1108</v>
      </c>
      <c r="M5241" t="s">
        <v>719</v>
      </c>
      <c r="N5241" t="s">
        <v>281</v>
      </c>
      <c r="O5241" t="s">
        <v>4656</v>
      </c>
      <c r="P5241" t="s">
        <v>10048</v>
      </c>
      <c r="Q5241" t="s">
        <v>10049</v>
      </c>
      <c r="R5241">
        <v>48</v>
      </c>
      <c r="S5241">
        <v>2500</v>
      </c>
      <c r="T5241">
        <v>1</v>
      </c>
      <c r="U5241" t="s">
        <v>10044</v>
      </c>
      <c r="V5241" t="s">
        <v>10076</v>
      </c>
      <c r="W5241" s="4">
        <v>45413</v>
      </c>
    </row>
    <row r="5242" spans="1:23" x14ac:dyDescent="0.25">
      <c r="A5242" t="s">
        <v>10872</v>
      </c>
      <c r="B5242" t="s">
        <v>10040</v>
      </c>
      <c r="C5242">
        <v>181</v>
      </c>
      <c r="D5242">
        <v>432</v>
      </c>
      <c r="E5242" t="s">
        <v>168</v>
      </c>
      <c r="F5242" t="str">
        <f>VLOOKUP(E5242,centro_costo!A$1:C$100,3,0)</f>
        <v>DECANATURA DE LA FACULTAD DE INGENIERIA DE MINAS, GEOLOGIA Y CIVIL</v>
      </c>
      <c r="G5242" t="s">
        <v>19</v>
      </c>
      <c r="H5242" t="str">
        <f>VLOOKUP(G5242,fuente_financiamiento!A$1:B$5,2,0)</f>
        <v>00:RECURSOS ORDINARIOS</v>
      </c>
      <c r="I5242" t="s">
        <v>10047</v>
      </c>
      <c r="J5242" t="str">
        <f>VLOOKUP(I5242,clasificador!A$1:C$1634,3,0)</f>
        <v>2.3. 2  7.14 98:OTROS SERVICIOS TECNICOS Y PROFESIONALES DESARROLLADOS POR PERSONAS NATURALES</v>
      </c>
      <c r="K5242">
        <v>2</v>
      </c>
      <c r="L5242" t="s">
        <v>1108</v>
      </c>
      <c r="M5242" t="s">
        <v>719</v>
      </c>
      <c r="N5242" t="s">
        <v>281</v>
      </c>
      <c r="O5242" t="s">
        <v>4656</v>
      </c>
      <c r="P5242" t="s">
        <v>10048</v>
      </c>
      <c r="Q5242" t="s">
        <v>10049</v>
      </c>
      <c r="R5242">
        <v>289</v>
      </c>
      <c r="S5242">
        <v>2000</v>
      </c>
      <c r="T5242">
        <v>1</v>
      </c>
      <c r="U5242" t="s">
        <v>10044</v>
      </c>
      <c r="V5242" t="s">
        <v>10873</v>
      </c>
      <c r="W5242" s="4">
        <v>45413</v>
      </c>
    </row>
    <row r="5243" spans="1:23" x14ac:dyDescent="0.25">
      <c r="A5243" t="s">
        <v>10843</v>
      </c>
      <c r="B5243" t="s">
        <v>10040</v>
      </c>
      <c r="C5243">
        <v>367</v>
      </c>
      <c r="D5243">
        <v>724</v>
      </c>
      <c r="E5243" t="s">
        <v>130</v>
      </c>
      <c r="F5243" t="str">
        <f>VLOOKUP(E5243,centro_costo!A$1:C$100,3,0)</f>
        <v>UNIDAD EJECUTORA DE INVERSIONES</v>
      </c>
      <c r="G5243" t="s">
        <v>19</v>
      </c>
      <c r="H5243" t="str">
        <f>VLOOKUP(G5243,fuente_financiamiento!A$1:B$5,2,0)</f>
        <v>00:RECURSOS ORDINARIOS</v>
      </c>
      <c r="I5243" t="s">
        <v>10047</v>
      </c>
      <c r="J5243" t="str">
        <f>VLOOKUP(I5243,clasificador!A$1:C$1634,3,0)</f>
        <v>2.3. 2  7.14 98:OTROS SERVICIOS TECNICOS Y PROFESIONALES DESARROLLADOS POR PERSONAS NATURALES</v>
      </c>
      <c r="K5243">
        <v>4</v>
      </c>
      <c r="L5243" t="s">
        <v>1108</v>
      </c>
      <c r="M5243" t="s">
        <v>719</v>
      </c>
      <c r="N5243" t="s">
        <v>281</v>
      </c>
      <c r="O5243" t="s">
        <v>10078</v>
      </c>
      <c r="P5243" t="s">
        <v>10079</v>
      </c>
      <c r="Q5243" t="s">
        <v>10080</v>
      </c>
      <c r="R5243">
        <v>300</v>
      </c>
      <c r="S5243">
        <v>4500</v>
      </c>
      <c r="T5243">
        <v>1</v>
      </c>
      <c r="U5243" t="s">
        <v>10044</v>
      </c>
      <c r="V5243" t="s">
        <v>10061</v>
      </c>
      <c r="W5243" s="4">
        <v>45413</v>
      </c>
    </row>
    <row r="5244" spans="1:23" x14ac:dyDescent="0.25">
      <c r="A5244" t="s">
        <v>11200</v>
      </c>
      <c r="B5244" t="s">
        <v>10040</v>
      </c>
      <c r="C5244">
        <v>658</v>
      </c>
      <c r="D5244">
        <v>1444</v>
      </c>
      <c r="E5244" t="s">
        <v>130</v>
      </c>
      <c r="F5244" t="str">
        <f>VLOOKUP(E5244,centro_costo!A$1:C$100,3,0)</f>
        <v>UNIDAD EJECUTORA DE INVERSIONES</v>
      </c>
      <c r="G5244" t="s">
        <v>430</v>
      </c>
      <c r="H5244" t="str">
        <f>VLOOKUP(G5244,fuente_financiamiento!A$1:B$5,2,0)</f>
        <v>13:DONACIONES Y TRANSFERENCIAS</v>
      </c>
      <c r="I5244" t="s">
        <v>10096</v>
      </c>
      <c r="J5244" t="str">
        <f>VLOOKUP(I5244,clasificador!A$1:C$1634,3,0)</f>
        <v>2.6. 2  2. 2  5:COSTO DE CONSTRUCCION POR ADMINISTRACION DIRECTA - SERVICIOS</v>
      </c>
      <c r="K5244">
        <v>37</v>
      </c>
      <c r="L5244" t="s">
        <v>719</v>
      </c>
      <c r="M5244" t="s">
        <v>2235</v>
      </c>
      <c r="N5244" t="s">
        <v>423</v>
      </c>
      <c r="O5244" t="s">
        <v>259</v>
      </c>
      <c r="P5244" t="s">
        <v>10620</v>
      </c>
      <c r="Q5244" t="s">
        <v>10621</v>
      </c>
      <c r="R5244">
        <v>455</v>
      </c>
      <c r="S5244">
        <v>8100</v>
      </c>
      <c r="T5244">
        <v>1</v>
      </c>
      <c r="U5244" t="s">
        <v>10044</v>
      </c>
      <c r="V5244" t="s">
        <v>11201</v>
      </c>
      <c r="W5244" s="4">
        <v>45413</v>
      </c>
    </row>
    <row r="5245" spans="1:23" x14ac:dyDescent="0.25">
      <c r="A5245" t="s">
        <v>11202</v>
      </c>
      <c r="B5245" t="s">
        <v>10040</v>
      </c>
      <c r="C5245">
        <v>683</v>
      </c>
      <c r="D5245">
        <v>1500</v>
      </c>
      <c r="E5245" t="s">
        <v>130</v>
      </c>
      <c r="F5245" t="str">
        <f>VLOOKUP(E5245,centro_costo!A$1:C$100,3,0)</f>
        <v>UNIDAD EJECUTORA DE INVERSIONES</v>
      </c>
      <c r="G5245" t="s">
        <v>5745</v>
      </c>
      <c r="H5245" t="str">
        <f>VLOOKUP(G5245,fuente_financiamiento!A$1:B$5,2,0)</f>
        <v>18:CANON Y SOBRECANON, REGALIAS, RENTA DE ADUANAS Y PARTICIPACIONES</v>
      </c>
      <c r="I5245" t="s">
        <v>10096</v>
      </c>
      <c r="J5245" t="str">
        <f>VLOOKUP(I5245,clasificador!A$1:C$1634,3,0)</f>
        <v>2.6. 2  2. 2  5:COSTO DE CONSTRUCCION POR ADMINISTRACION DIRECTA - SERVICIOS</v>
      </c>
      <c r="K5245">
        <v>52</v>
      </c>
      <c r="L5245" t="s">
        <v>719</v>
      </c>
      <c r="M5245" t="s">
        <v>2235</v>
      </c>
      <c r="N5245" t="s">
        <v>423</v>
      </c>
      <c r="O5245" t="s">
        <v>259</v>
      </c>
      <c r="P5245" t="s">
        <v>10620</v>
      </c>
      <c r="Q5245" t="s">
        <v>10621</v>
      </c>
      <c r="R5245">
        <v>452</v>
      </c>
      <c r="S5245">
        <v>5000</v>
      </c>
      <c r="T5245">
        <v>1</v>
      </c>
      <c r="U5245" t="s">
        <v>10044</v>
      </c>
      <c r="V5245" t="s">
        <v>10622</v>
      </c>
      <c r="W5245" s="4">
        <v>45413</v>
      </c>
    </row>
    <row r="5246" spans="1:23" x14ac:dyDescent="0.25">
      <c r="A5246" t="s">
        <v>11203</v>
      </c>
      <c r="B5246" t="s">
        <v>10040</v>
      </c>
      <c r="C5246">
        <v>645</v>
      </c>
      <c r="D5246">
        <v>1383</v>
      </c>
      <c r="E5246" t="s">
        <v>248</v>
      </c>
      <c r="F5246" t="str">
        <f>VLOOKUP(E5246,centro_costo!A$1:C$100,3,0)</f>
        <v>UNIDAD DE RECURSOS HUMANOS</v>
      </c>
      <c r="G5246" t="s">
        <v>19</v>
      </c>
      <c r="H5246" t="str">
        <f>VLOOKUP(G5246,fuente_financiamiento!A$1:B$5,2,0)</f>
        <v>00:RECURSOS ORDINARIOS</v>
      </c>
      <c r="I5246" t="s">
        <v>10063</v>
      </c>
      <c r="J5246" t="str">
        <f>VLOOKUP(I5246,clasificador!A$1:C$1634,3,0)</f>
        <v>2.3. 2  7.11  5:SERVICIOS DE ALIMENTACION DE CONSUMO HUMANO</v>
      </c>
      <c r="K5246">
        <v>30</v>
      </c>
      <c r="L5246" t="s">
        <v>2299</v>
      </c>
      <c r="M5246" t="s">
        <v>3664</v>
      </c>
      <c r="N5246" t="s">
        <v>23</v>
      </c>
      <c r="O5246" t="s">
        <v>23</v>
      </c>
      <c r="P5246" t="s">
        <v>10064</v>
      </c>
      <c r="Q5246" t="s">
        <v>10065</v>
      </c>
      <c r="R5246">
        <v>390</v>
      </c>
      <c r="S5246">
        <v>3200</v>
      </c>
      <c r="T5246">
        <v>1</v>
      </c>
      <c r="U5246" t="s">
        <v>10044</v>
      </c>
      <c r="V5246" t="s">
        <v>11204</v>
      </c>
      <c r="W5246" s="4">
        <v>45413</v>
      </c>
    </row>
    <row r="5247" spans="1:23" x14ac:dyDescent="0.25">
      <c r="A5247" t="s">
        <v>11205</v>
      </c>
      <c r="B5247" t="s">
        <v>10040</v>
      </c>
      <c r="C5247">
        <v>700</v>
      </c>
      <c r="D5247">
        <v>1513</v>
      </c>
      <c r="E5247" t="s">
        <v>244</v>
      </c>
      <c r="F5247" t="str">
        <f>VLOOKUP(E5247,centro_costo!A$1:C$100,3,0)</f>
        <v>UNIDAD DE ABASTECIMIENTO</v>
      </c>
      <c r="G5247" t="s">
        <v>19</v>
      </c>
      <c r="H5247" t="str">
        <f>VLOOKUP(G5247,fuente_financiamiento!A$1:B$5,2,0)</f>
        <v>00:RECURSOS ORDINARIOS</v>
      </c>
      <c r="I5247" t="s">
        <v>11206</v>
      </c>
      <c r="J5247" t="str">
        <f>VLOOKUP(I5247,clasificador!A$1:C$1634,3,0)</f>
        <v>2.3. 2  3. 1  2:SERVICIOS DE SEGURIDAD Y VIGILANCIA</v>
      </c>
      <c r="K5247">
        <v>12</v>
      </c>
      <c r="L5247" t="s">
        <v>3465</v>
      </c>
      <c r="M5247" t="s">
        <v>2235</v>
      </c>
      <c r="N5247" t="s">
        <v>23</v>
      </c>
      <c r="O5247" t="s">
        <v>423</v>
      </c>
      <c r="P5247" t="s">
        <v>11207</v>
      </c>
      <c r="Q5247" t="s">
        <v>11208</v>
      </c>
      <c r="R5247">
        <v>531</v>
      </c>
      <c r="S5247">
        <v>275022.96000000002</v>
      </c>
      <c r="T5247">
        <v>1</v>
      </c>
      <c r="U5247" t="s">
        <v>10044</v>
      </c>
      <c r="V5247" t="s">
        <v>11209</v>
      </c>
      <c r="W5247" s="4">
        <v>45413</v>
      </c>
    </row>
    <row r="5248" spans="1:23" x14ac:dyDescent="0.25">
      <c r="A5248" t="s">
        <v>11210</v>
      </c>
      <c r="B5248" t="s">
        <v>10040</v>
      </c>
      <c r="C5248">
        <v>701</v>
      </c>
      <c r="D5248">
        <v>1514</v>
      </c>
      <c r="E5248" t="s">
        <v>244</v>
      </c>
      <c r="F5248" t="str">
        <f>VLOOKUP(E5248,centro_costo!A$1:C$100,3,0)</f>
        <v>UNIDAD DE ABASTECIMIENTO</v>
      </c>
      <c r="G5248" t="s">
        <v>19</v>
      </c>
      <c r="H5248" t="str">
        <f>VLOOKUP(G5248,fuente_financiamiento!A$1:B$5,2,0)</f>
        <v>00:RECURSOS ORDINARIOS</v>
      </c>
      <c r="I5248" t="s">
        <v>11206</v>
      </c>
      <c r="J5248" t="str">
        <f>VLOOKUP(I5248,clasificador!A$1:C$1634,3,0)</f>
        <v>2.3. 2  3. 1  2:SERVICIOS DE SEGURIDAD Y VIGILANCIA</v>
      </c>
      <c r="K5248">
        <v>12</v>
      </c>
      <c r="L5248" t="s">
        <v>3465</v>
      </c>
      <c r="M5248" t="s">
        <v>2235</v>
      </c>
      <c r="N5248" t="s">
        <v>23</v>
      </c>
      <c r="O5248" t="s">
        <v>423</v>
      </c>
      <c r="P5248" t="s">
        <v>11207</v>
      </c>
      <c r="Q5248" t="s">
        <v>11208</v>
      </c>
      <c r="R5248">
        <v>531</v>
      </c>
      <c r="S5248">
        <v>275022.96000000002</v>
      </c>
      <c r="T5248">
        <v>1</v>
      </c>
      <c r="U5248" t="s">
        <v>10044</v>
      </c>
      <c r="V5248" t="s">
        <v>11209</v>
      </c>
      <c r="W5248" s="4">
        <v>45413</v>
      </c>
    </row>
    <row r="5249" spans="1:23" x14ac:dyDescent="0.25">
      <c r="A5249" t="s">
        <v>11211</v>
      </c>
      <c r="B5249" t="s">
        <v>10040</v>
      </c>
      <c r="C5249">
        <v>702</v>
      </c>
      <c r="D5249">
        <v>1515</v>
      </c>
      <c r="E5249" t="s">
        <v>244</v>
      </c>
      <c r="F5249" t="str">
        <f>VLOOKUP(E5249,centro_costo!A$1:C$100,3,0)</f>
        <v>UNIDAD DE ABASTECIMIENTO</v>
      </c>
      <c r="G5249" t="s">
        <v>19</v>
      </c>
      <c r="H5249" t="str">
        <f>VLOOKUP(G5249,fuente_financiamiento!A$1:B$5,2,0)</f>
        <v>00:RECURSOS ORDINARIOS</v>
      </c>
      <c r="I5249" t="s">
        <v>11206</v>
      </c>
      <c r="J5249" t="str">
        <f>VLOOKUP(I5249,clasificador!A$1:C$1634,3,0)</f>
        <v>2.3. 2  3. 1  2:SERVICIOS DE SEGURIDAD Y VIGILANCIA</v>
      </c>
      <c r="K5249">
        <v>12</v>
      </c>
      <c r="L5249" t="s">
        <v>3465</v>
      </c>
      <c r="M5249" t="s">
        <v>2235</v>
      </c>
      <c r="N5249" t="s">
        <v>23</v>
      </c>
      <c r="O5249" t="s">
        <v>423</v>
      </c>
      <c r="P5249" t="s">
        <v>11207</v>
      </c>
      <c r="Q5249" t="s">
        <v>11208</v>
      </c>
      <c r="R5249">
        <v>531</v>
      </c>
      <c r="S5249">
        <v>257279.55</v>
      </c>
      <c r="T5249">
        <v>1</v>
      </c>
      <c r="U5249" t="s">
        <v>10044</v>
      </c>
      <c r="V5249" t="s">
        <v>11209</v>
      </c>
      <c r="W5249" s="4">
        <v>45413</v>
      </c>
    </row>
    <row r="5250" spans="1:23" x14ac:dyDescent="0.25">
      <c r="A5250" t="s">
        <v>11212</v>
      </c>
      <c r="B5250" t="s">
        <v>10040</v>
      </c>
      <c r="C5250">
        <v>29</v>
      </c>
      <c r="D5250">
        <v>159</v>
      </c>
      <c r="E5250" t="s">
        <v>5158</v>
      </c>
      <c r="F5250" t="str">
        <f>VLOOKUP(E5250,centro_costo!A$1:C$100,3,0)</f>
        <v>ESCUELA DE POST GRADO</v>
      </c>
      <c r="G5250" t="s">
        <v>31</v>
      </c>
      <c r="H5250" t="str">
        <f>VLOOKUP(G5250,fuente_financiamiento!A$1:B$5,2,0)</f>
        <v>09:RECURSOS DIRECTAMENTE RECAUDADOS</v>
      </c>
      <c r="I5250" t="s">
        <v>10224</v>
      </c>
      <c r="J5250" t="str">
        <f>VLOOKUP(I5250,clasificador!A$1:C$1634,3,0)</f>
        <v>2.3. 2  7.11  6:SERVICIO DE IMPRESIONES, ENCUADERNACION Y EMPASTADO</v>
      </c>
      <c r="K5250">
        <v>21</v>
      </c>
      <c r="L5250" t="s">
        <v>86</v>
      </c>
      <c r="M5250" t="s">
        <v>3664</v>
      </c>
      <c r="N5250" t="s">
        <v>95</v>
      </c>
      <c r="O5250" t="s">
        <v>10225</v>
      </c>
      <c r="P5250" t="s">
        <v>10226</v>
      </c>
      <c r="Q5250" t="s">
        <v>10227</v>
      </c>
      <c r="R5250">
        <v>21</v>
      </c>
      <c r="S5250">
        <v>32320</v>
      </c>
      <c r="T5250">
        <v>1</v>
      </c>
      <c r="U5250" t="s">
        <v>10044</v>
      </c>
      <c r="V5250" t="s">
        <v>10861</v>
      </c>
      <c r="W5250" s="4">
        <v>45413</v>
      </c>
    </row>
    <row r="5251" spans="1:23" x14ac:dyDescent="0.25">
      <c r="A5251" t="s">
        <v>11213</v>
      </c>
      <c r="B5251" t="s">
        <v>10040</v>
      </c>
      <c r="C5251">
        <v>562</v>
      </c>
      <c r="D5251">
        <v>1138</v>
      </c>
      <c r="E5251" t="s">
        <v>5156</v>
      </c>
      <c r="F5251" t="str">
        <f>VLOOKUP(E5251,centro_costo!A$1:C$100,3,0)</f>
        <v>DIRECCIÓN DE ADMISION Y ESTUDIOS GENERALES</v>
      </c>
      <c r="G5251" t="s">
        <v>31</v>
      </c>
      <c r="H5251" t="str">
        <f>VLOOKUP(G5251,fuente_financiamiento!A$1:B$5,2,0)</f>
        <v>09:RECURSOS DIRECTAMENTE RECAUDADOS</v>
      </c>
      <c r="I5251" t="s">
        <v>10063</v>
      </c>
      <c r="J5251" t="str">
        <f>VLOOKUP(I5251,clasificador!A$1:C$1634,3,0)</f>
        <v>2.3. 2  7.11  5:SERVICIOS DE ALIMENTACION DE CONSUMO HUMANO</v>
      </c>
      <c r="K5251">
        <v>2</v>
      </c>
      <c r="L5251" t="s">
        <v>2299</v>
      </c>
      <c r="M5251" t="s">
        <v>3664</v>
      </c>
      <c r="N5251" t="s">
        <v>23</v>
      </c>
      <c r="O5251" t="s">
        <v>23</v>
      </c>
      <c r="P5251" t="s">
        <v>10064</v>
      </c>
      <c r="Q5251" t="s">
        <v>10065</v>
      </c>
      <c r="R5251">
        <v>375</v>
      </c>
      <c r="S5251">
        <v>1360</v>
      </c>
      <c r="T5251">
        <v>1</v>
      </c>
      <c r="U5251" t="s">
        <v>10044</v>
      </c>
      <c r="V5251" t="s">
        <v>10640</v>
      </c>
      <c r="W5251" s="4">
        <v>45413</v>
      </c>
    </row>
    <row r="5252" spans="1:23" x14ac:dyDescent="0.25">
      <c r="A5252" t="s">
        <v>11214</v>
      </c>
      <c r="B5252" t="s">
        <v>10040</v>
      </c>
      <c r="C5252">
        <v>351</v>
      </c>
      <c r="D5252">
        <v>685</v>
      </c>
      <c r="E5252" t="s">
        <v>3407</v>
      </c>
      <c r="F5252" t="str">
        <f>VLOOKUP(E5252,centro_costo!A$1:C$100,3,0)</f>
        <v>ESCUELA PROFESIONAL DE EDUCACIÓN SECUNDARIA</v>
      </c>
      <c r="G5252" t="s">
        <v>19</v>
      </c>
      <c r="H5252" t="str">
        <f>VLOOKUP(G5252,fuente_financiamiento!A$1:B$5,2,0)</f>
        <v>00:RECURSOS ORDINARIOS</v>
      </c>
      <c r="I5252" t="s">
        <v>10047</v>
      </c>
      <c r="J5252" t="str">
        <f>VLOOKUP(I5252,clasificador!A$1:C$1634,3,0)</f>
        <v>2.3. 2  7.14 98:OTROS SERVICIOS TECNICOS Y PROFESIONALES DESARROLLADOS POR PERSONAS NATURALES</v>
      </c>
      <c r="K5252">
        <v>5</v>
      </c>
      <c r="L5252" t="s">
        <v>1108</v>
      </c>
      <c r="M5252" t="s">
        <v>719</v>
      </c>
      <c r="N5252" t="s">
        <v>281</v>
      </c>
      <c r="O5252" t="s">
        <v>10727</v>
      </c>
      <c r="P5252" t="s">
        <v>10728</v>
      </c>
      <c r="Q5252" t="s">
        <v>10729</v>
      </c>
      <c r="R5252">
        <v>247</v>
      </c>
      <c r="S5252">
        <v>192</v>
      </c>
      <c r="T5252">
        <v>1</v>
      </c>
      <c r="U5252" t="s">
        <v>10044</v>
      </c>
      <c r="V5252" t="s">
        <v>11215</v>
      </c>
      <c r="W5252" s="4">
        <v>45413</v>
      </c>
    </row>
    <row r="5253" spans="1:23" x14ac:dyDescent="0.25">
      <c r="A5253" t="s">
        <v>11216</v>
      </c>
      <c r="B5253" t="s">
        <v>10040</v>
      </c>
      <c r="C5253">
        <v>339</v>
      </c>
      <c r="D5253">
        <v>698</v>
      </c>
      <c r="E5253" t="s">
        <v>3407</v>
      </c>
      <c r="F5253" t="str">
        <f>VLOOKUP(E5253,centro_costo!A$1:C$100,3,0)</f>
        <v>ESCUELA PROFESIONAL DE EDUCACIÓN SECUNDARIA</v>
      </c>
      <c r="G5253" t="s">
        <v>19</v>
      </c>
      <c r="H5253" t="str">
        <f>VLOOKUP(G5253,fuente_financiamiento!A$1:B$5,2,0)</f>
        <v>00:RECURSOS ORDINARIOS</v>
      </c>
      <c r="I5253" t="s">
        <v>10047</v>
      </c>
      <c r="J5253" t="str">
        <f>VLOOKUP(I5253,clasificador!A$1:C$1634,3,0)</f>
        <v>2.3. 2  7.14 98:OTROS SERVICIOS TECNICOS Y PROFESIONALES DESARROLLADOS POR PERSONAS NATURALES</v>
      </c>
      <c r="K5253">
        <v>5</v>
      </c>
      <c r="L5253" t="s">
        <v>1108</v>
      </c>
      <c r="M5253" t="s">
        <v>719</v>
      </c>
      <c r="N5253" t="s">
        <v>281</v>
      </c>
      <c r="O5253" t="s">
        <v>10727</v>
      </c>
      <c r="P5253" t="s">
        <v>10728</v>
      </c>
      <c r="Q5253" t="s">
        <v>10729</v>
      </c>
      <c r="R5253">
        <v>247</v>
      </c>
      <c r="S5253">
        <v>192</v>
      </c>
      <c r="T5253">
        <v>1</v>
      </c>
      <c r="U5253" t="s">
        <v>10044</v>
      </c>
      <c r="V5253" t="s">
        <v>11217</v>
      </c>
      <c r="W5253" s="4">
        <v>45413</v>
      </c>
    </row>
    <row r="5254" spans="1:23" x14ac:dyDescent="0.25">
      <c r="A5254" t="s">
        <v>11132</v>
      </c>
      <c r="B5254" t="s">
        <v>10040</v>
      </c>
      <c r="C5254">
        <v>182</v>
      </c>
      <c r="D5254">
        <v>401</v>
      </c>
      <c r="E5254" t="s">
        <v>195</v>
      </c>
      <c r="F5254" t="str">
        <f>VLOOKUP(E5254,centro_costo!A$1:C$100,3,0)</f>
        <v>DECANATURA DE LA FACULTAD DE CIENCIAS ECONOMICAS,ADMINISTRATIVAS Y CONTABLES</v>
      </c>
      <c r="G5254" t="s">
        <v>19</v>
      </c>
      <c r="H5254" t="str">
        <f>VLOOKUP(G5254,fuente_financiamiento!A$1:B$5,2,0)</f>
        <v>00:RECURSOS ORDINARIOS</v>
      </c>
      <c r="I5254" t="s">
        <v>10047</v>
      </c>
      <c r="J5254" t="str">
        <f>VLOOKUP(I5254,clasificador!A$1:C$1634,3,0)</f>
        <v>2.3. 2  7.14 98:OTROS SERVICIOS TECNICOS Y PROFESIONALES DESARROLLADOS POR PERSONAS NATURALES</v>
      </c>
      <c r="K5254">
        <v>2</v>
      </c>
      <c r="L5254" t="s">
        <v>1108</v>
      </c>
      <c r="M5254" t="s">
        <v>719</v>
      </c>
      <c r="N5254" t="s">
        <v>281</v>
      </c>
      <c r="O5254" t="s">
        <v>4656</v>
      </c>
      <c r="P5254" t="s">
        <v>10048</v>
      </c>
      <c r="Q5254" t="s">
        <v>10049</v>
      </c>
      <c r="R5254">
        <v>414</v>
      </c>
      <c r="S5254">
        <v>1800</v>
      </c>
      <c r="T5254">
        <v>1</v>
      </c>
      <c r="U5254" t="s">
        <v>10044</v>
      </c>
      <c r="V5254" t="s">
        <v>10199</v>
      </c>
      <c r="W5254" s="4">
        <v>45413</v>
      </c>
    </row>
    <row r="5255" spans="1:23" x14ac:dyDescent="0.25">
      <c r="A5255" t="s">
        <v>11218</v>
      </c>
      <c r="B5255" t="s">
        <v>10040</v>
      </c>
      <c r="C5255">
        <v>681</v>
      </c>
      <c r="D5255">
        <v>1506</v>
      </c>
      <c r="E5255" t="s">
        <v>130</v>
      </c>
      <c r="F5255" t="str">
        <f>VLOOKUP(E5255,centro_costo!A$1:C$100,3,0)</f>
        <v>UNIDAD EJECUTORA DE INVERSIONES</v>
      </c>
      <c r="G5255" t="s">
        <v>5745</v>
      </c>
      <c r="H5255" t="str">
        <f>VLOOKUP(G5255,fuente_financiamiento!A$1:B$5,2,0)</f>
        <v>18:CANON Y SOBRECANON, REGALIAS, RENTA DE ADUANAS Y PARTICIPACIONES</v>
      </c>
      <c r="I5255" t="s">
        <v>10047</v>
      </c>
      <c r="J5255" t="str">
        <f>VLOOKUP(I5255,clasificador!A$1:C$1634,3,0)</f>
        <v>2.3. 2  7.14 98:OTROS SERVICIOS TECNICOS Y PROFESIONALES DESARROLLADOS POR PERSONAS NATURALES</v>
      </c>
      <c r="K5255">
        <v>48</v>
      </c>
      <c r="L5255" t="s">
        <v>1108</v>
      </c>
      <c r="M5255" t="s">
        <v>719</v>
      </c>
      <c r="N5255" t="s">
        <v>281</v>
      </c>
      <c r="O5255" t="s">
        <v>1852</v>
      </c>
      <c r="P5255" t="s">
        <v>10092</v>
      </c>
      <c r="Q5255" t="s">
        <v>10093</v>
      </c>
      <c r="R5255">
        <v>446</v>
      </c>
      <c r="S5255">
        <v>5000</v>
      </c>
      <c r="T5255">
        <v>1</v>
      </c>
      <c r="U5255" t="s">
        <v>10044</v>
      </c>
      <c r="V5255" t="s">
        <v>11219</v>
      </c>
      <c r="W5255" s="4">
        <v>45413</v>
      </c>
    </row>
    <row r="5256" spans="1:23" x14ac:dyDescent="0.25">
      <c r="A5256" t="s">
        <v>11220</v>
      </c>
      <c r="B5256" t="s">
        <v>10040</v>
      </c>
      <c r="C5256">
        <v>514</v>
      </c>
      <c r="D5256">
        <v>1095</v>
      </c>
      <c r="E5256" t="s">
        <v>130</v>
      </c>
      <c r="F5256" t="str">
        <f>VLOOKUP(E5256,centro_costo!A$1:C$100,3,0)</f>
        <v>UNIDAD EJECUTORA DE INVERSIONES</v>
      </c>
      <c r="G5256" t="s">
        <v>430</v>
      </c>
      <c r="H5256" t="str">
        <f>VLOOKUP(G5256,fuente_financiamiento!A$1:B$5,2,0)</f>
        <v>13:DONACIONES Y TRANSFERENCIAS</v>
      </c>
      <c r="I5256" t="s">
        <v>10096</v>
      </c>
      <c r="J5256" t="str">
        <f>VLOOKUP(I5256,clasificador!A$1:C$1634,3,0)</f>
        <v>2.6. 2  2. 2  5:COSTO DE CONSTRUCCION POR ADMINISTRACION DIRECTA - SERVICIOS</v>
      </c>
      <c r="K5256">
        <v>37</v>
      </c>
      <c r="L5256" t="s">
        <v>1040</v>
      </c>
      <c r="M5256" t="s">
        <v>3664</v>
      </c>
      <c r="N5256" t="s">
        <v>23</v>
      </c>
      <c r="O5256" t="s">
        <v>6860</v>
      </c>
      <c r="P5256" t="s">
        <v>11221</v>
      </c>
      <c r="Q5256" t="s">
        <v>11222</v>
      </c>
      <c r="R5256">
        <v>455</v>
      </c>
      <c r="S5256">
        <v>3000</v>
      </c>
      <c r="T5256">
        <v>1</v>
      </c>
      <c r="U5256" t="s">
        <v>10044</v>
      </c>
      <c r="V5256" t="s">
        <v>11223</v>
      </c>
      <c r="W5256" s="4">
        <v>45413</v>
      </c>
    </row>
    <row r="5257" spans="1:23" x14ac:dyDescent="0.25">
      <c r="A5257" t="s">
        <v>11043</v>
      </c>
      <c r="B5257" t="s">
        <v>10040</v>
      </c>
      <c r="C5257">
        <v>178</v>
      </c>
      <c r="D5257">
        <v>400</v>
      </c>
      <c r="E5257" t="s">
        <v>195</v>
      </c>
      <c r="F5257" t="str">
        <f>VLOOKUP(E5257,centro_costo!A$1:C$100,3,0)</f>
        <v>DECANATURA DE LA FACULTAD DE CIENCIAS ECONOMICAS,ADMINISTRATIVAS Y CONTABLES</v>
      </c>
      <c r="G5257" t="s">
        <v>19</v>
      </c>
      <c r="H5257" t="str">
        <f>VLOOKUP(G5257,fuente_financiamiento!A$1:B$5,2,0)</f>
        <v>00:RECURSOS ORDINARIOS</v>
      </c>
      <c r="I5257" t="s">
        <v>10047</v>
      </c>
      <c r="J5257" t="str">
        <f>VLOOKUP(I5257,clasificador!A$1:C$1634,3,0)</f>
        <v>2.3. 2  7.14 98:OTROS SERVICIOS TECNICOS Y PROFESIONALES DESARROLLADOS POR PERSONAS NATURALES</v>
      </c>
      <c r="K5257">
        <v>2</v>
      </c>
      <c r="L5257" t="s">
        <v>1108</v>
      </c>
      <c r="M5257" t="s">
        <v>719</v>
      </c>
      <c r="N5257" t="s">
        <v>281</v>
      </c>
      <c r="O5257" t="s">
        <v>4656</v>
      </c>
      <c r="P5257" t="s">
        <v>10048</v>
      </c>
      <c r="Q5257" t="s">
        <v>10049</v>
      </c>
      <c r="R5257">
        <v>414</v>
      </c>
      <c r="S5257">
        <v>1800</v>
      </c>
      <c r="T5257">
        <v>1</v>
      </c>
      <c r="U5257" t="s">
        <v>10044</v>
      </c>
      <c r="V5257" t="s">
        <v>10211</v>
      </c>
      <c r="W5257" s="4">
        <v>45413</v>
      </c>
    </row>
    <row r="5258" spans="1:23" x14ac:dyDescent="0.25">
      <c r="A5258" t="s">
        <v>11224</v>
      </c>
      <c r="B5258" t="s">
        <v>10040</v>
      </c>
      <c r="C5258">
        <v>323</v>
      </c>
      <c r="D5258">
        <v>716</v>
      </c>
      <c r="E5258" t="s">
        <v>244</v>
      </c>
      <c r="F5258" t="str">
        <f>VLOOKUP(E5258,centro_costo!A$1:C$100,3,0)</f>
        <v>UNIDAD DE ABASTECIMIENTO</v>
      </c>
      <c r="G5258" t="s">
        <v>19</v>
      </c>
      <c r="H5258" t="str">
        <f>VLOOKUP(G5258,fuente_financiamiento!A$1:B$5,2,0)</f>
        <v>00:RECURSOS ORDINARIOS</v>
      </c>
      <c r="I5258" t="s">
        <v>10047</v>
      </c>
      <c r="J5258" t="str">
        <f>VLOOKUP(I5258,clasificador!A$1:C$1634,3,0)</f>
        <v>2.3. 2  7.14 98:OTROS SERVICIOS TECNICOS Y PROFESIONALES DESARROLLADOS POR PERSONAS NATURALES</v>
      </c>
      <c r="K5258">
        <v>46</v>
      </c>
      <c r="L5258" t="s">
        <v>1040</v>
      </c>
      <c r="M5258" t="s">
        <v>3664</v>
      </c>
      <c r="N5258" t="s">
        <v>23</v>
      </c>
      <c r="O5258" t="s">
        <v>33</v>
      </c>
      <c r="P5258" t="s">
        <v>10146</v>
      </c>
      <c r="Q5258" t="s">
        <v>10147</v>
      </c>
      <c r="R5258">
        <v>439</v>
      </c>
      <c r="S5258">
        <v>2000</v>
      </c>
      <c r="T5258">
        <v>1</v>
      </c>
      <c r="U5258" t="s">
        <v>10044</v>
      </c>
      <c r="V5258" t="s">
        <v>10301</v>
      </c>
      <c r="W5258" s="4">
        <v>45413</v>
      </c>
    </row>
    <row r="5259" spans="1:23" x14ac:dyDescent="0.25">
      <c r="A5259" t="s">
        <v>11225</v>
      </c>
      <c r="B5259" t="s">
        <v>10040</v>
      </c>
      <c r="C5259">
        <v>346</v>
      </c>
      <c r="D5259">
        <v>694</v>
      </c>
      <c r="E5259" t="s">
        <v>3407</v>
      </c>
      <c r="F5259" t="str">
        <f>VLOOKUP(E5259,centro_costo!A$1:C$100,3,0)</f>
        <v>ESCUELA PROFESIONAL DE EDUCACIÓN SECUNDARIA</v>
      </c>
      <c r="G5259" t="s">
        <v>19</v>
      </c>
      <c r="H5259" t="str">
        <f>VLOOKUP(G5259,fuente_financiamiento!A$1:B$5,2,0)</f>
        <v>00:RECURSOS ORDINARIOS</v>
      </c>
      <c r="I5259" t="s">
        <v>10047</v>
      </c>
      <c r="J5259" t="str">
        <f>VLOOKUP(I5259,clasificador!A$1:C$1634,3,0)</f>
        <v>2.3. 2  7.14 98:OTROS SERVICIOS TECNICOS Y PROFESIONALES DESARROLLADOS POR PERSONAS NATURALES</v>
      </c>
      <c r="K5259">
        <v>5</v>
      </c>
      <c r="L5259" t="s">
        <v>1108</v>
      </c>
      <c r="M5259" t="s">
        <v>719</v>
      </c>
      <c r="N5259" t="s">
        <v>281</v>
      </c>
      <c r="O5259" t="s">
        <v>10727</v>
      </c>
      <c r="P5259" t="s">
        <v>10728</v>
      </c>
      <c r="Q5259" t="s">
        <v>10729</v>
      </c>
      <c r="R5259">
        <v>247</v>
      </c>
      <c r="S5259">
        <v>192</v>
      </c>
      <c r="T5259">
        <v>1</v>
      </c>
      <c r="U5259" t="s">
        <v>10044</v>
      </c>
      <c r="V5259" t="s">
        <v>11226</v>
      </c>
      <c r="W5259" s="4">
        <v>45413</v>
      </c>
    </row>
    <row r="5260" spans="1:23" x14ac:dyDescent="0.25">
      <c r="A5260" t="s">
        <v>11227</v>
      </c>
      <c r="B5260" t="s">
        <v>10040</v>
      </c>
      <c r="C5260">
        <v>330</v>
      </c>
      <c r="D5260">
        <v>703</v>
      </c>
      <c r="E5260" t="s">
        <v>3407</v>
      </c>
      <c r="F5260" t="str">
        <f>VLOOKUP(E5260,centro_costo!A$1:C$100,3,0)</f>
        <v>ESCUELA PROFESIONAL DE EDUCACIÓN SECUNDARIA</v>
      </c>
      <c r="G5260" t="s">
        <v>19</v>
      </c>
      <c r="H5260" t="str">
        <f>VLOOKUP(G5260,fuente_financiamiento!A$1:B$5,2,0)</f>
        <v>00:RECURSOS ORDINARIOS</v>
      </c>
      <c r="I5260" t="s">
        <v>10047</v>
      </c>
      <c r="J5260" t="str">
        <f>VLOOKUP(I5260,clasificador!A$1:C$1634,3,0)</f>
        <v>2.3. 2  7.14 98:OTROS SERVICIOS TECNICOS Y PROFESIONALES DESARROLLADOS POR PERSONAS NATURALES</v>
      </c>
      <c r="K5260">
        <v>5</v>
      </c>
      <c r="L5260" t="s">
        <v>1108</v>
      </c>
      <c r="M5260" t="s">
        <v>719</v>
      </c>
      <c r="N5260" t="s">
        <v>281</v>
      </c>
      <c r="O5260" t="s">
        <v>10727</v>
      </c>
      <c r="P5260" t="s">
        <v>10728</v>
      </c>
      <c r="Q5260" t="s">
        <v>10729</v>
      </c>
      <c r="R5260">
        <v>247</v>
      </c>
      <c r="S5260">
        <v>256</v>
      </c>
      <c r="T5260">
        <v>1</v>
      </c>
      <c r="U5260" t="s">
        <v>10044</v>
      </c>
      <c r="V5260" t="s">
        <v>11228</v>
      </c>
      <c r="W5260" s="4">
        <v>45413</v>
      </c>
    </row>
    <row r="5261" spans="1:23" x14ac:dyDescent="0.25">
      <c r="A5261" t="s">
        <v>11229</v>
      </c>
      <c r="B5261" t="s">
        <v>10040</v>
      </c>
      <c r="C5261">
        <v>652</v>
      </c>
      <c r="D5261">
        <v>1450</v>
      </c>
      <c r="E5261" t="s">
        <v>130</v>
      </c>
      <c r="F5261" t="str">
        <f>VLOOKUP(E5261,centro_costo!A$1:C$100,3,0)</f>
        <v>UNIDAD EJECUTORA DE INVERSIONES</v>
      </c>
      <c r="G5261" t="s">
        <v>430</v>
      </c>
      <c r="H5261" t="str">
        <f>VLOOKUP(G5261,fuente_financiamiento!A$1:B$5,2,0)</f>
        <v>13:DONACIONES Y TRANSFERENCIAS</v>
      </c>
      <c r="I5261" t="s">
        <v>10096</v>
      </c>
      <c r="J5261" t="str">
        <f>VLOOKUP(I5261,clasificador!A$1:C$1634,3,0)</f>
        <v>2.6. 2  2. 2  5:COSTO DE CONSTRUCCION POR ADMINISTRACION DIRECTA - SERVICIOS</v>
      </c>
      <c r="K5261">
        <v>37</v>
      </c>
      <c r="L5261" t="s">
        <v>1040</v>
      </c>
      <c r="M5261" t="s">
        <v>3664</v>
      </c>
      <c r="N5261" t="s">
        <v>23</v>
      </c>
      <c r="O5261" t="s">
        <v>6860</v>
      </c>
      <c r="P5261" t="s">
        <v>11221</v>
      </c>
      <c r="Q5261" t="s">
        <v>11222</v>
      </c>
      <c r="R5261">
        <v>455</v>
      </c>
      <c r="S5261">
        <v>3000</v>
      </c>
      <c r="T5261">
        <v>1</v>
      </c>
      <c r="U5261" t="s">
        <v>10044</v>
      </c>
      <c r="V5261" t="s">
        <v>11230</v>
      </c>
      <c r="W5261" s="4">
        <v>45413</v>
      </c>
    </row>
    <row r="5262" spans="1:23" x14ac:dyDescent="0.25">
      <c r="A5262" t="s">
        <v>11231</v>
      </c>
      <c r="B5262" t="s">
        <v>10040</v>
      </c>
      <c r="C5262">
        <v>355</v>
      </c>
      <c r="D5262">
        <v>681</v>
      </c>
      <c r="E5262" t="s">
        <v>3407</v>
      </c>
      <c r="F5262" t="str">
        <f>VLOOKUP(E5262,centro_costo!A$1:C$100,3,0)</f>
        <v>ESCUELA PROFESIONAL DE EDUCACIÓN SECUNDARIA</v>
      </c>
      <c r="G5262" t="s">
        <v>19</v>
      </c>
      <c r="H5262" t="str">
        <f>VLOOKUP(G5262,fuente_financiamiento!A$1:B$5,2,0)</f>
        <v>00:RECURSOS ORDINARIOS</v>
      </c>
      <c r="I5262" t="s">
        <v>10047</v>
      </c>
      <c r="J5262" t="str">
        <f>VLOOKUP(I5262,clasificador!A$1:C$1634,3,0)</f>
        <v>2.3. 2  7.14 98:OTROS SERVICIOS TECNICOS Y PROFESIONALES DESARROLLADOS POR PERSONAS NATURALES</v>
      </c>
      <c r="K5262">
        <v>5</v>
      </c>
      <c r="L5262" t="s">
        <v>1108</v>
      </c>
      <c r="M5262" t="s">
        <v>719</v>
      </c>
      <c r="N5262" t="s">
        <v>281</v>
      </c>
      <c r="O5262" t="s">
        <v>10727</v>
      </c>
      <c r="P5262" t="s">
        <v>10728</v>
      </c>
      <c r="Q5262" t="s">
        <v>10729</v>
      </c>
      <c r="R5262">
        <v>247</v>
      </c>
      <c r="S5262">
        <v>192</v>
      </c>
      <c r="T5262">
        <v>1</v>
      </c>
      <c r="U5262" t="s">
        <v>10044</v>
      </c>
      <c r="V5262" t="s">
        <v>11232</v>
      </c>
      <c r="W5262" s="4">
        <v>45413</v>
      </c>
    </row>
    <row r="5263" spans="1:23" x14ac:dyDescent="0.25">
      <c r="A5263" t="s">
        <v>11233</v>
      </c>
      <c r="B5263" t="s">
        <v>10040</v>
      </c>
      <c r="C5263">
        <v>356</v>
      </c>
      <c r="D5263">
        <v>680</v>
      </c>
      <c r="E5263" t="s">
        <v>3407</v>
      </c>
      <c r="F5263" t="str">
        <f>VLOOKUP(E5263,centro_costo!A$1:C$100,3,0)</f>
        <v>ESCUELA PROFESIONAL DE EDUCACIÓN SECUNDARIA</v>
      </c>
      <c r="G5263" t="s">
        <v>19</v>
      </c>
      <c r="H5263" t="str">
        <f>VLOOKUP(G5263,fuente_financiamiento!A$1:B$5,2,0)</f>
        <v>00:RECURSOS ORDINARIOS</v>
      </c>
      <c r="I5263" t="s">
        <v>10047</v>
      </c>
      <c r="J5263" t="str">
        <f>VLOOKUP(I5263,clasificador!A$1:C$1634,3,0)</f>
        <v>2.3. 2  7.14 98:OTROS SERVICIOS TECNICOS Y PROFESIONALES DESARROLLADOS POR PERSONAS NATURALES</v>
      </c>
      <c r="K5263">
        <v>5</v>
      </c>
      <c r="L5263" t="s">
        <v>1108</v>
      </c>
      <c r="M5263" t="s">
        <v>719</v>
      </c>
      <c r="N5263" t="s">
        <v>281</v>
      </c>
      <c r="O5263" t="s">
        <v>10727</v>
      </c>
      <c r="P5263" t="s">
        <v>10728</v>
      </c>
      <c r="Q5263" t="s">
        <v>10729</v>
      </c>
      <c r="R5263">
        <v>247</v>
      </c>
      <c r="S5263">
        <v>256</v>
      </c>
      <c r="T5263">
        <v>1</v>
      </c>
      <c r="U5263" t="s">
        <v>10044</v>
      </c>
      <c r="V5263" t="s">
        <v>11125</v>
      </c>
      <c r="W5263" s="4">
        <v>45413</v>
      </c>
    </row>
    <row r="5264" spans="1:23" x14ac:dyDescent="0.25">
      <c r="A5264" t="s">
        <v>11234</v>
      </c>
      <c r="B5264" t="s">
        <v>10040</v>
      </c>
      <c r="C5264">
        <v>201</v>
      </c>
      <c r="D5264">
        <v>509</v>
      </c>
      <c r="E5264" t="s">
        <v>5158</v>
      </c>
      <c r="F5264" t="str">
        <f>VLOOKUP(E5264,centro_costo!A$1:C$100,3,0)</f>
        <v>ESCUELA DE POST GRADO</v>
      </c>
      <c r="G5264" t="s">
        <v>31</v>
      </c>
      <c r="H5264" t="str">
        <f>VLOOKUP(G5264,fuente_financiamiento!A$1:B$5,2,0)</f>
        <v>09:RECURSOS DIRECTAMENTE RECAUDADOS</v>
      </c>
      <c r="I5264" t="s">
        <v>10193</v>
      </c>
      <c r="J5264" t="str">
        <f>VLOOKUP(I5264,clasificador!A$1:C$1634,3,0)</f>
        <v>2.3. 2  9. 1  1:LOCACION DE SERVICIOS REALIZADOS POR PERSONAS NATURALES RELACIONADAS AL ROL DE LA ENTIDAD</v>
      </c>
      <c r="K5264">
        <v>21</v>
      </c>
      <c r="L5264" t="s">
        <v>1108</v>
      </c>
      <c r="M5264" t="s">
        <v>719</v>
      </c>
      <c r="N5264" t="s">
        <v>281</v>
      </c>
      <c r="O5264" t="s">
        <v>10194</v>
      </c>
      <c r="P5264" t="s">
        <v>10195</v>
      </c>
      <c r="Q5264" t="s">
        <v>10196</v>
      </c>
      <c r="R5264">
        <v>378</v>
      </c>
      <c r="S5264">
        <v>1440</v>
      </c>
      <c r="T5264">
        <v>1</v>
      </c>
      <c r="U5264" t="s">
        <v>10044</v>
      </c>
      <c r="V5264" t="s">
        <v>11235</v>
      </c>
      <c r="W5264" s="4">
        <v>45413</v>
      </c>
    </row>
    <row r="5265" spans="1:23" x14ac:dyDescent="0.25">
      <c r="A5265" t="s">
        <v>11236</v>
      </c>
      <c r="B5265" t="s">
        <v>10040</v>
      </c>
      <c r="C5265">
        <v>647</v>
      </c>
      <c r="D5265">
        <v>1458</v>
      </c>
      <c r="E5265" t="s">
        <v>110</v>
      </c>
      <c r="F5265" t="str">
        <f>VLOOKUP(E5265,centro_costo!A$1:C$100,3,0)</f>
        <v>RECTORADO</v>
      </c>
      <c r="G5265" t="s">
        <v>19</v>
      </c>
      <c r="H5265" t="str">
        <f>VLOOKUP(G5265,fuente_financiamiento!A$1:B$5,2,0)</f>
        <v>00:RECURSOS ORDINARIOS</v>
      </c>
      <c r="I5265" t="s">
        <v>10642</v>
      </c>
      <c r="J5265" t="str">
        <f>VLOOKUP(I5265,clasificador!A$1:C$1634,3,0)</f>
        <v>2.3. 2  1. 2  1:PASAJES Y GASTOS DE TRANSPORTE</v>
      </c>
      <c r="K5265">
        <v>16</v>
      </c>
      <c r="L5265" t="s">
        <v>3885</v>
      </c>
      <c r="M5265" t="s">
        <v>1109</v>
      </c>
      <c r="N5265" t="s">
        <v>23</v>
      </c>
      <c r="O5265" t="s">
        <v>280</v>
      </c>
      <c r="P5265" t="s">
        <v>10643</v>
      </c>
      <c r="Q5265" t="s">
        <v>10644</v>
      </c>
      <c r="R5265">
        <v>251</v>
      </c>
      <c r="S5265">
        <v>623.77</v>
      </c>
      <c r="T5265">
        <v>1</v>
      </c>
      <c r="U5265" t="s">
        <v>10044</v>
      </c>
      <c r="V5265" t="s">
        <v>10645</v>
      </c>
      <c r="W5265" s="4">
        <v>45413</v>
      </c>
    </row>
    <row r="5266" spans="1:23" x14ac:dyDescent="0.25">
      <c r="A5266" t="s">
        <v>11237</v>
      </c>
      <c r="B5266" t="s">
        <v>10040</v>
      </c>
      <c r="C5266">
        <v>670</v>
      </c>
      <c r="D5266">
        <v>1479</v>
      </c>
      <c r="E5266" t="s">
        <v>185</v>
      </c>
      <c r="F5266" t="str">
        <f>VLOOKUP(E5266,centro_costo!A$1:C$100,3,0)</f>
        <v>DIRECCION GENERAL DE ADMINISTRACION</v>
      </c>
      <c r="G5266" t="s">
        <v>19</v>
      </c>
      <c r="H5266" t="str">
        <f>VLOOKUP(G5266,fuente_financiamiento!A$1:B$5,2,0)</f>
        <v>00:RECURSOS ORDINARIOS</v>
      </c>
      <c r="I5266" t="s">
        <v>10642</v>
      </c>
      <c r="J5266" t="str">
        <f>VLOOKUP(I5266,clasificador!A$1:C$1634,3,0)</f>
        <v>2.3. 2  1. 2  1:PASAJES Y GASTOS DE TRANSPORTE</v>
      </c>
      <c r="K5266">
        <v>17</v>
      </c>
      <c r="L5266" t="s">
        <v>3885</v>
      </c>
      <c r="M5266" t="s">
        <v>1109</v>
      </c>
      <c r="N5266" t="s">
        <v>23</v>
      </c>
      <c r="O5266" t="s">
        <v>280</v>
      </c>
      <c r="P5266" t="s">
        <v>10643</v>
      </c>
      <c r="Q5266" t="s">
        <v>10644</v>
      </c>
      <c r="R5266">
        <v>345</v>
      </c>
      <c r="S5266">
        <v>770.29</v>
      </c>
      <c r="T5266">
        <v>1</v>
      </c>
      <c r="U5266" t="s">
        <v>10044</v>
      </c>
      <c r="V5266" t="s">
        <v>10645</v>
      </c>
      <c r="W5266" s="4">
        <v>45413</v>
      </c>
    </row>
    <row r="5267" spans="1:23" x14ac:dyDescent="0.25">
      <c r="A5267" t="s">
        <v>11238</v>
      </c>
      <c r="B5267" t="s">
        <v>10040</v>
      </c>
      <c r="C5267">
        <v>671</v>
      </c>
      <c r="D5267">
        <v>1480</v>
      </c>
      <c r="E5267" t="s">
        <v>244</v>
      </c>
      <c r="F5267" t="str">
        <f>VLOOKUP(E5267,centro_costo!A$1:C$100,3,0)</f>
        <v>UNIDAD DE ABASTECIMIENTO</v>
      </c>
      <c r="G5267" t="s">
        <v>19</v>
      </c>
      <c r="H5267" t="str">
        <f>VLOOKUP(G5267,fuente_financiamiento!A$1:B$5,2,0)</f>
        <v>00:RECURSOS ORDINARIOS</v>
      </c>
      <c r="I5267" t="s">
        <v>10642</v>
      </c>
      <c r="J5267" t="str">
        <f>VLOOKUP(I5267,clasificador!A$1:C$1634,3,0)</f>
        <v>2.3. 2  1. 2  1:PASAJES Y GASTOS DE TRANSPORTE</v>
      </c>
      <c r="K5267">
        <v>31</v>
      </c>
      <c r="L5267" t="s">
        <v>3885</v>
      </c>
      <c r="M5267" t="s">
        <v>1109</v>
      </c>
      <c r="N5267" t="s">
        <v>23</v>
      </c>
      <c r="O5267" t="s">
        <v>280</v>
      </c>
      <c r="P5267" t="s">
        <v>10643</v>
      </c>
      <c r="Q5267" t="s">
        <v>10644</v>
      </c>
      <c r="R5267">
        <v>325</v>
      </c>
      <c r="S5267">
        <v>621.46</v>
      </c>
      <c r="T5267">
        <v>1</v>
      </c>
      <c r="U5267" t="s">
        <v>10044</v>
      </c>
      <c r="V5267" t="s">
        <v>10645</v>
      </c>
      <c r="W5267" s="4">
        <v>45413</v>
      </c>
    </row>
    <row r="5268" spans="1:23" x14ac:dyDescent="0.25">
      <c r="A5268" t="s">
        <v>11239</v>
      </c>
      <c r="B5268" t="s">
        <v>10040</v>
      </c>
      <c r="C5268">
        <v>678</v>
      </c>
      <c r="D5268">
        <v>1496</v>
      </c>
      <c r="E5268" t="s">
        <v>246</v>
      </c>
      <c r="F5268" t="str">
        <f>VLOOKUP(E5268,centro_costo!A$1:C$100,3,0)</f>
        <v>UNIDAD DE PRESUPUESTO</v>
      </c>
      <c r="G5268" t="s">
        <v>19</v>
      </c>
      <c r="H5268" t="str">
        <f>VLOOKUP(G5268,fuente_financiamiento!A$1:B$5,2,0)</f>
        <v>00:RECURSOS ORDINARIOS</v>
      </c>
      <c r="I5268" t="s">
        <v>10642</v>
      </c>
      <c r="J5268" t="str">
        <f>VLOOKUP(I5268,clasificador!A$1:C$1634,3,0)</f>
        <v>2.3. 2  1. 2  1:PASAJES Y GASTOS DE TRANSPORTE</v>
      </c>
      <c r="K5268">
        <v>35</v>
      </c>
      <c r="L5268" t="s">
        <v>3885</v>
      </c>
      <c r="M5268" t="s">
        <v>1109</v>
      </c>
      <c r="N5268" t="s">
        <v>23</v>
      </c>
      <c r="O5268" t="s">
        <v>280</v>
      </c>
      <c r="P5268" t="s">
        <v>10643</v>
      </c>
      <c r="Q5268" t="s">
        <v>10644</v>
      </c>
      <c r="R5268">
        <v>386</v>
      </c>
      <c r="S5268">
        <v>682.4</v>
      </c>
      <c r="T5268">
        <v>1</v>
      </c>
      <c r="U5268" t="s">
        <v>10044</v>
      </c>
      <c r="V5268" t="s">
        <v>10645</v>
      </c>
      <c r="W5268" s="4">
        <v>45413</v>
      </c>
    </row>
    <row r="5269" spans="1:23" x14ac:dyDescent="0.25">
      <c r="A5269" t="s">
        <v>11240</v>
      </c>
      <c r="B5269" t="s">
        <v>10040</v>
      </c>
      <c r="C5269">
        <v>453</v>
      </c>
      <c r="D5269">
        <v>889</v>
      </c>
      <c r="E5269" t="s">
        <v>5158</v>
      </c>
      <c r="F5269" t="str">
        <f>VLOOKUP(E5269,centro_costo!A$1:C$100,3,0)</f>
        <v>ESCUELA DE POST GRADO</v>
      </c>
      <c r="G5269" t="s">
        <v>31</v>
      </c>
      <c r="H5269" t="str">
        <f>VLOOKUP(G5269,fuente_financiamiento!A$1:B$5,2,0)</f>
        <v>09:RECURSOS DIRECTAMENTE RECAUDADOS</v>
      </c>
      <c r="I5269" t="s">
        <v>10139</v>
      </c>
      <c r="J5269" t="str">
        <f>VLOOKUP(I5269,clasificador!A$1:C$1634,3,0)</f>
        <v>2.3. 2  2. 4  1:SERVICIO DE PUBLICIDAD</v>
      </c>
      <c r="K5269">
        <v>21</v>
      </c>
      <c r="L5269" t="s">
        <v>2120</v>
      </c>
      <c r="M5269" t="s">
        <v>2235</v>
      </c>
      <c r="N5269" t="s">
        <v>255</v>
      </c>
      <c r="O5269" t="s">
        <v>205</v>
      </c>
      <c r="P5269" t="s">
        <v>10140</v>
      </c>
      <c r="Q5269" t="s">
        <v>10141</v>
      </c>
      <c r="R5269">
        <v>21</v>
      </c>
      <c r="S5269">
        <v>500</v>
      </c>
      <c r="T5269">
        <v>1</v>
      </c>
      <c r="U5269" t="s">
        <v>10044</v>
      </c>
      <c r="V5269" t="s">
        <v>11241</v>
      </c>
      <c r="W5269" s="4">
        <v>45413</v>
      </c>
    </row>
    <row r="5270" spans="1:23" x14ac:dyDescent="0.25">
      <c r="A5270" t="s">
        <v>11147</v>
      </c>
      <c r="B5270" t="s">
        <v>10040</v>
      </c>
      <c r="C5270">
        <v>554</v>
      </c>
      <c r="D5270">
        <v>1112</v>
      </c>
      <c r="E5270" t="s">
        <v>185</v>
      </c>
      <c r="F5270" t="str">
        <f>VLOOKUP(E5270,centro_costo!A$1:C$100,3,0)</f>
        <v>DIRECCION GENERAL DE ADMINISTRACION</v>
      </c>
      <c r="G5270" t="s">
        <v>19</v>
      </c>
      <c r="H5270" t="str">
        <f>VLOOKUP(G5270,fuente_financiamiento!A$1:B$5,2,0)</f>
        <v>00:RECURSOS ORDINARIOS</v>
      </c>
      <c r="I5270" t="s">
        <v>10888</v>
      </c>
      <c r="J5270" t="str">
        <f>VLOOKUP(I5270,clasificador!A$1:C$1634,3,0)</f>
        <v>2.3. 2  2. 5  1:DIFUSIÓN EN EL DIARIO OFICIAL</v>
      </c>
      <c r="K5270">
        <v>17</v>
      </c>
      <c r="L5270" t="s">
        <v>2120</v>
      </c>
      <c r="M5270" t="s">
        <v>3664</v>
      </c>
      <c r="N5270" t="s">
        <v>23</v>
      </c>
      <c r="O5270" t="s">
        <v>544</v>
      </c>
      <c r="P5270" t="s">
        <v>10889</v>
      </c>
      <c r="Q5270" t="s">
        <v>10890</v>
      </c>
      <c r="R5270">
        <v>345</v>
      </c>
      <c r="S5270">
        <v>1190.3499999999999</v>
      </c>
      <c r="T5270">
        <v>1</v>
      </c>
      <c r="U5270" t="s">
        <v>10044</v>
      </c>
      <c r="V5270" t="s">
        <v>11129</v>
      </c>
      <c r="W5270" s="4">
        <v>45413</v>
      </c>
    </row>
    <row r="5271" spans="1:23" x14ac:dyDescent="0.25">
      <c r="A5271" t="s">
        <v>11147</v>
      </c>
      <c r="B5271" t="s">
        <v>10040</v>
      </c>
      <c r="C5271">
        <v>554</v>
      </c>
      <c r="D5271">
        <v>1112</v>
      </c>
      <c r="E5271" t="s">
        <v>185</v>
      </c>
      <c r="F5271" t="str">
        <f>VLOOKUP(E5271,centro_costo!A$1:C$100,3,0)</f>
        <v>DIRECCION GENERAL DE ADMINISTRACION</v>
      </c>
      <c r="G5271" t="s">
        <v>19</v>
      </c>
      <c r="H5271" t="str">
        <f>VLOOKUP(G5271,fuente_financiamiento!A$1:B$5,2,0)</f>
        <v>00:RECURSOS ORDINARIOS</v>
      </c>
      <c r="I5271" t="s">
        <v>10888</v>
      </c>
      <c r="J5271" t="str">
        <f>VLOOKUP(I5271,clasificador!A$1:C$1634,3,0)</f>
        <v>2.3. 2  2. 5  1:DIFUSIÓN EN EL DIARIO OFICIAL</v>
      </c>
      <c r="K5271">
        <v>17</v>
      </c>
      <c r="L5271" t="s">
        <v>2120</v>
      </c>
      <c r="M5271" t="s">
        <v>3664</v>
      </c>
      <c r="N5271" t="s">
        <v>23</v>
      </c>
      <c r="O5271" t="s">
        <v>544</v>
      </c>
      <c r="P5271" t="s">
        <v>10889</v>
      </c>
      <c r="Q5271" t="s">
        <v>10890</v>
      </c>
      <c r="R5271">
        <v>345</v>
      </c>
      <c r="S5271">
        <v>214.48</v>
      </c>
      <c r="T5271">
        <v>1</v>
      </c>
      <c r="U5271" t="s">
        <v>10044</v>
      </c>
      <c r="V5271" t="s">
        <v>11129</v>
      </c>
      <c r="W5271" s="4">
        <v>45413</v>
      </c>
    </row>
    <row r="5272" spans="1:23" x14ac:dyDescent="0.25">
      <c r="A5272" t="s">
        <v>11242</v>
      </c>
      <c r="B5272" t="s">
        <v>10040</v>
      </c>
      <c r="C5272">
        <v>352</v>
      </c>
      <c r="D5272">
        <v>684</v>
      </c>
      <c r="E5272" t="s">
        <v>3407</v>
      </c>
      <c r="F5272" t="str">
        <f>VLOOKUP(E5272,centro_costo!A$1:C$100,3,0)</f>
        <v>ESCUELA PROFESIONAL DE EDUCACIÓN SECUNDARIA</v>
      </c>
      <c r="G5272" t="s">
        <v>19</v>
      </c>
      <c r="H5272" t="str">
        <f>VLOOKUP(G5272,fuente_financiamiento!A$1:B$5,2,0)</f>
        <v>00:RECURSOS ORDINARIOS</v>
      </c>
      <c r="I5272" t="s">
        <v>10047</v>
      </c>
      <c r="J5272" t="str">
        <f>VLOOKUP(I5272,clasificador!A$1:C$1634,3,0)</f>
        <v>2.3. 2  7.14 98:OTROS SERVICIOS TECNICOS Y PROFESIONALES DESARROLLADOS POR PERSONAS NATURALES</v>
      </c>
      <c r="K5272">
        <v>5</v>
      </c>
      <c r="L5272" t="s">
        <v>1108</v>
      </c>
      <c r="M5272" t="s">
        <v>719</v>
      </c>
      <c r="N5272" t="s">
        <v>281</v>
      </c>
      <c r="O5272" t="s">
        <v>10727</v>
      </c>
      <c r="P5272" t="s">
        <v>10728</v>
      </c>
      <c r="Q5272" t="s">
        <v>10729</v>
      </c>
      <c r="R5272">
        <v>247</v>
      </c>
      <c r="S5272">
        <v>192</v>
      </c>
      <c r="T5272">
        <v>1</v>
      </c>
      <c r="U5272" t="s">
        <v>10044</v>
      </c>
      <c r="V5272" t="s">
        <v>11243</v>
      </c>
      <c r="W5272" s="4">
        <v>45413</v>
      </c>
    </row>
    <row r="5273" spans="1:23" x14ac:dyDescent="0.25">
      <c r="A5273" t="s">
        <v>11244</v>
      </c>
      <c r="B5273" t="s">
        <v>10040</v>
      </c>
      <c r="C5273">
        <v>338</v>
      </c>
      <c r="D5273">
        <v>699</v>
      </c>
      <c r="E5273" t="s">
        <v>3407</v>
      </c>
      <c r="F5273" t="str">
        <f>VLOOKUP(E5273,centro_costo!A$1:C$100,3,0)</f>
        <v>ESCUELA PROFESIONAL DE EDUCACIÓN SECUNDARIA</v>
      </c>
      <c r="G5273" t="s">
        <v>19</v>
      </c>
      <c r="H5273" t="str">
        <f>VLOOKUP(G5273,fuente_financiamiento!A$1:B$5,2,0)</f>
        <v>00:RECURSOS ORDINARIOS</v>
      </c>
      <c r="I5273" t="s">
        <v>10047</v>
      </c>
      <c r="J5273" t="str">
        <f>VLOOKUP(I5273,clasificador!A$1:C$1634,3,0)</f>
        <v>2.3. 2  7.14 98:OTROS SERVICIOS TECNICOS Y PROFESIONALES DESARROLLADOS POR PERSONAS NATURALES</v>
      </c>
      <c r="K5273">
        <v>5</v>
      </c>
      <c r="L5273" t="s">
        <v>1108</v>
      </c>
      <c r="M5273" t="s">
        <v>719</v>
      </c>
      <c r="N5273" t="s">
        <v>281</v>
      </c>
      <c r="O5273" t="s">
        <v>10727</v>
      </c>
      <c r="P5273" t="s">
        <v>10728</v>
      </c>
      <c r="Q5273" t="s">
        <v>10729</v>
      </c>
      <c r="R5273">
        <v>247</v>
      </c>
      <c r="S5273">
        <v>192</v>
      </c>
      <c r="T5273">
        <v>1</v>
      </c>
      <c r="U5273" t="s">
        <v>10044</v>
      </c>
      <c r="V5273" t="s">
        <v>11245</v>
      </c>
      <c r="W5273" s="4">
        <v>45413</v>
      </c>
    </row>
    <row r="5274" spans="1:23" x14ac:dyDescent="0.25">
      <c r="A5274" t="s">
        <v>11246</v>
      </c>
      <c r="B5274" t="s">
        <v>10040</v>
      </c>
      <c r="C5274">
        <v>206</v>
      </c>
      <c r="D5274">
        <v>513</v>
      </c>
      <c r="E5274" t="s">
        <v>5158</v>
      </c>
      <c r="F5274" t="str">
        <f>VLOOKUP(E5274,centro_costo!A$1:C$100,3,0)</f>
        <v>ESCUELA DE POST GRADO</v>
      </c>
      <c r="G5274" t="s">
        <v>31</v>
      </c>
      <c r="H5274" t="str">
        <f>VLOOKUP(G5274,fuente_financiamiento!A$1:B$5,2,0)</f>
        <v>09:RECURSOS DIRECTAMENTE RECAUDADOS</v>
      </c>
      <c r="I5274" t="s">
        <v>10193</v>
      </c>
      <c r="J5274" t="str">
        <f>VLOOKUP(I5274,clasificador!A$1:C$1634,3,0)</f>
        <v>2.3. 2  9. 1  1:LOCACION DE SERVICIOS REALIZADOS POR PERSONAS NATURALES RELACIONADAS AL ROL DE LA ENTIDAD</v>
      </c>
      <c r="K5274">
        <v>21</v>
      </c>
      <c r="L5274" t="s">
        <v>1108</v>
      </c>
      <c r="M5274" t="s">
        <v>719</v>
      </c>
      <c r="N5274" t="s">
        <v>281</v>
      </c>
      <c r="O5274" t="s">
        <v>10194</v>
      </c>
      <c r="P5274" t="s">
        <v>10195</v>
      </c>
      <c r="Q5274" t="s">
        <v>10196</v>
      </c>
      <c r="R5274">
        <v>378</v>
      </c>
      <c r="S5274">
        <v>700</v>
      </c>
      <c r="T5274">
        <v>1</v>
      </c>
      <c r="U5274" t="s">
        <v>10044</v>
      </c>
      <c r="V5274" t="s">
        <v>11247</v>
      </c>
      <c r="W5274" s="4">
        <v>45413</v>
      </c>
    </row>
    <row r="5275" spans="1:23" x14ac:dyDescent="0.25">
      <c r="A5275" t="s">
        <v>11248</v>
      </c>
      <c r="B5275" t="s">
        <v>10040</v>
      </c>
      <c r="C5275">
        <v>725</v>
      </c>
      <c r="D5275">
        <v>1567</v>
      </c>
      <c r="E5275" t="s">
        <v>244</v>
      </c>
      <c r="F5275" t="str">
        <f>VLOOKUP(E5275,centro_costo!A$1:C$100,3,0)</f>
        <v>UNIDAD DE ABASTECIMIENTO</v>
      </c>
      <c r="G5275" t="s">
        <v>19</v>
      </c>
      <c r="H5275" t="str">
        <f>VLOOKUP(G5275,fuente_financiamiento!A$1:B$5,2,0)</f>
        <v>00:RECURSOS ORDINARIOS</v>
      </c>
      <c r="I5275" t="s">
        <v>10047</v>
      </c>
      <c r="J5275" t="str">
        <f>VLOOKUP(I5275,clasificador!A$1:C$1634,3,0)</f>
        <v>2.3. 2  7.14 98:OTROS SERVICIOS TECNICOS Y PROFESIONALES DESARROLLADOS POR PERSONAS NATURALES</v>
      </c>
      <c r="K5275">
        <v>31</v>
      </c>
      <c r="L5275" t="s">
        <v>1108</v>
      </c>
      <c r="M5275" t="s">
        <v>719</v>
      </c>
      <c r="N5275" t="s">
        <v>281</v>
      </c>
      <c r="O5275" t="s">
        <v>4656</v>
      </c>
      <c r="P5275" t="s">
        <v>10048</v>
      </c>
      <c r="Q5275" t="s">
        <v>10049</v>
      </c>
      <c r="R5275">
        <v>325</v>
      </c>
      <c r="S5275">
        <v>2600</v>
      </c>
      <c r="T5275">
        <v>1</v>
      </c>
      <c r="U5275" t="s">
        <v>10044</v>
      </c>
      <c r="V5275" t="s">
        <v>10161</v>
      </c>
      <c r="W5275" s="4">
        <v>45413</v>
      </c>
    </row>
    <row r="5276" spans="1:23" x14ac:dyDescent="0.25">
      <c r="A5276" t="s">
        <v>11249</v>
      </c>
      <c r="B5276" t="s">
        <v>10040</v>
      </c>
      <c r="C5276">
        <v>200</v>
      </c>
      <c r="D5276">
        <v>508</v>
      </c>
      <c r="E5276" t="s">
        <v>5158</v>
      </c>
      <c r="F5276" t="str">
        <f>VLOOKUP(E5276,centro_costo!A$1:C$100,3,0)</f>
        <v>ESCUELA DE POST GRADO</v>
      </c>
      <c r="G5276" t="s">
        <v>31</v>
      </c>
      <c r="H5276" t="str">
        <f>VLOOKUP(G5276,fuente_financiamiento!A$1:B$5,2,0)</f>
        <v>09:RECURSOS DIRECTAMENTE RECAUDADOS</v>
      </c>
      <c r="I5276" t="s">
        <v>10193</v>
      </c>
      <c r="J5276" t="str">
        <f>VLOOKUP(I5276,clasificador!A$1:C$1634,3,0)</f>
        <v>2.3. 2  9. 1  1:LOCACION DE SERVICIOS REALIZADOS POR PERSONAS NATURALES RELACIONADAS AL ROL DE LA ENTIDAD</v>
      </c>
      <c r="K5276">
        <v>21</v>
      </c>
      <c r="L5276" t="s">
        <v>1108</v>
      </c>
      <c r="M5276" t="s">
        <v>719</v>
      </c>
      <c r="N5276" t="s">
        <v>281</v>
      </c>
      <c r="O5276" t="s">
        <v>10194</v>
      </c>
      <c r="P5276" t="s">
        <v>10195</v>
      </c>
      <c r="Q5276" t="s">
        <v>10196</v>
      </c>
      <c r="R5276">
        <v>378</v>
      </c>
      <c r="S5276">
        <v>5520</v>
      </c>
      <c r="T5276">
        <v>1</v>
      </c>
      <c r="U5276" t="s">
        <v>10044</v>
      </c>
      <c r="V5276" t="s">
        <v>11250</v>
      </c>
      <c r="W5276" s="4">
        <v>45413</v>
      </c>
    </row>
    <row r="5277" spans="1:23" x14ac:dyDescent="0.25">
      <c r="A5277" t="s">
        <v>11251</v>
      </c>
      <c r="B5277" t="s">
        <v>10040</v>
      </c>
      <c r="C5277">
        <v>706</v>
      </c>
      <c r="D5277">
        <v>1537</v>
      </c>
      <c r="E5277" t="s">
        <v>601</v>
      </c>
      <c r="F5277" t="str">
        <f>VLOOKUP(E5277,centro_costo!A$1:C$100,3,0)</f>
        <v>UNIDAD DE SERVICIOS GENERALES</v>
      </c>
      <c r="G5277" t="s">
        <v>19</v>
      </c>
      <c r="H5277" t="str">
        <f>VLOOKUP(G5277,fuente_financiamiento!A$1:B$5,2,0)</f>
        <v>00:RECURSOS ORDINARIOS</v>
      </c>
      <c r="I5277" t="s">
        <v>11252</v>
      </c>
      <c r="J5277" t="str">
        <f>VLOOKUP(I5277,clasificador!A$1:C$1634,3,0)</f>
        <v>2.3. 2  3. 1  1:SERVICIOS DE LIMPIEZA E HIGIENE</v>
      </c>
      <c r="K5277">
        <v>13</v>
      </c>
      <c r="L5277" t="s">
        <v>276</v>
      </c>
      <c r="M5277" t="s">
        <v>1099</v>
      </c>
      <c r="N5277" t="s">
        <v>23</v>
      </c>
      <c r="O5277" t="s">
        <v>23</v>
      </c>
      <c r="P5277" t="s">
        <v>11253</v>
      </c>
      <c r="Q5277" t="s">
        <v>11254</v>
      </c>
      <c r="R5277">
        <v>435</v>
      </c>
      <c r="S5277">
        <v>1500</v>
      </c>
      <c r="T5277">
        <v>1</v>
      </c>
      <c r="U5277" t="s">
        <v>10044</v>
      </c>
      <c r="V5277" t="s">
        <v>10219</v>
      </c>
      <c r="W5277" s="4">
        <v>45413</v>
      </c>
    </row>
    <row r="5278" spans="1:23" x14ac:dyDescent="0.25">
      <c r="A5278" t="s">
        <v>11255</v>
      </c>
      <c r="B5278" t="s">
        <v>10040</v>
      </c>
      <c r="C5278">
        <v>202</v>
      </c>
      <c r="D5278">
        <v>510</v>
      </c>
      <c r="E5278" t="s">
        <v>5158</v>
      </c>
      <c r="F5278" t="str">
        <f>VLOOKUP(E5278,centro_costo!A$1:C$100,3,0)</f>
        <v>ESCUELA DE POST GRADO</v>
      </c>
      <c r="G5278" t="s">
        <v>31</v>
      </c>
      <c r="H5278" t="str">
        <f>VLOOKUP(G5278,fuente_financiamiento!A$1:B$5,2,0)</f>
        <v>09:RECURSOS DIRECTAMENTE RECAUDADOS</v>
      </c>
      <c r="I5278" t="s">
        <v>10193</v>
      </c>
      <c r="J5278" t="str">
        <f>VLOOKUP(I5278,clasificador!A$1:C$1634,3,0)</f>
        <v>2.3. 2  9. 1  1:LOCACION DE SERVICIOS REALIZADOS POR PERSONAS NATURALES RELACIONADAS AL ROL DE LA ENTIDAD</v>
      </c>
      <c r="K5278">
        <v>21</v>
      </c>
      <c r="L5278" t="s">
        <v>1108</v>
      </c>
      <c r="M5278" t="s">
        <v>719</v>
      </c>
      <c r="N5278" t="s">
        <v>281</v>
      </c>
      <c r="O5278" t="s">
        <v>10194</v>
      </c>
      <c r="P5278" t="s">
        <v>10195</v>
      </c>
      <c r="Q5278" t="s">
        <v>10196</v>
      </c>
      <c r="R5278">
        <v>378</v>
      </c>
      <c r="S5278">
        <v>1280</v>
      </c>
      <c r="T5278">
        <v>1</v>
      </c>
      <c r="U5278" t="s">
        <v>10044</v>
      </c>
      <c r="V5278" t="s">
        <v>11256</v>
      </c>
      <c r="W5278" s="4">
        <v>45413</v>
      </c>
    </row>
    <row r="5279" spans="1:23" x14ac:dyDescent="0.25">
      <c r="A5279" t="s">
        <v>11257</v>
      </c>
      <c r="B5279" t="s">
        <v>10040</v>
      </c>
      <c r="C5279">
        <v>720</v>
      </c>
      <c r="D5279">
        <v>1550</v>
      </c>
      <c r="E5279" t="s">
        <v>110</v>
      </c>
      <c r="F5279" t="str">
        <f>VLOOKUP(E5279,centro_costo!A$1:C$100,3,0)</f>
        <v>RECTORADO</v>
      </c>
      <c r="G5279" t="s">
        <v>19</v>
      </c>
      <c r="H5279" t="str">
        <f>VLOOKUP(G5279,fuente_financiamiento!A$1:B$5,2,0)</f>
        <v>00:RECURSOS ORDINARIOS</v>
      </c>
      <c r="I5279" t="s">
        <v>11258</v>
      </c>
      <c r="J5279" t="str">
        <f>VLOOKUP(I5279,clasificador!A$1:C$1634,3,0)</f>
        <v>2.3. 2  1. 1  1:PASAJES Y GASTOS DE TRANSPORTE</v>
      </c>
      <c r="K5279">
        <v>16</v>
      </c>
      <c r="L5279" t="s">
        <v>3885</v>
      </c>
      <c r="M5279" t="s">
        <v>1109</v>
      </c>
      <c r="N5279" t="s">
        <v>23</v>
      </c>
      <c r="O5279" t="s">
        <v>95</v>
      </c>
      <c r="P5279" t="s">
        <v>11259</v>
      </c>
      <c r="Q5279" t="s">
        <v>11260</v>
      </c>
      <c r="R5279">
        <v>251</v>
      </c>
      <c r="S5279">
        <v>10828.24</v>
      </c>
      <c r="T5279">
        <v>1</v>
      </c>
      <c r="U5279" t="s">
        <v>10044</v>
      </c>
      <c r="V5279" t="s">
        <v>11261</v>
      </c>
      <c r="W5279" s="4">
        <v>45413</v>
      </c>
    </row>
    <row r="5280" spans="1:23" x14ac:dyDescent="0.25">
      <c r="A5280" t="s">
        <v>11262</v>
      </c>
      <c r="B5280" t="s">
        <v>10040</v>
      </c>
      <c r="C5280">
        <v>448</v>
      </c>
      <c r="D5280">
        <v>882</v>
      </c>
      <c r="E5280" t="s">
        <v>2188</v>
      </c>
      <c r="F5280" t="str">
        <f>VLOOKUP(E5280,centro_costo!A$1:C$100,3,0)</f>
        <v>DIRECCIÓN DE GESTION ACADEMICA</v>
      </c>
      <c r="G5280" t="s">
        <v>19</v>
      </c>
      <c r="H5280" t="str">
        <f>VLOOKUP(G5280,fuente_financiamiento!A$1:B$5,2,0)</f>
        <v>00:RECURSOS ORDINARIOS</v>
      </c>
      <c r="I5280" t="s">
        <v>10700</v>
      </c>
      <c r="J5280" t="str">
        <f>VLOOKUP(I5280,clasificador!A$1:C$1634,3,0)</f>
        <v>2.3. 2  4. 7  1:DE MAQUINARIAS Y EQUIPOS</v>
      </c>
      <c r="K5280">
        <v>2</v>
      </c>
      <c r="L5280" t="s">
        <v>877</v>
      </c>
      <c r="M5280" t="s">
        <v>1099</v>
      </c>
      <c r="N5280" t="s">
        <v>23</v>
      </c>
      <c r="O5280" t="s">
        <v>772</v>
      </c>
      <c r="P5280" t="s">
        <v>11019</v>
      </c>
      <c r="Q5280" t="s">
        <v>11020</v>
      </c>
      <c r="R5280">
        <v>374</v>
      </c>
      <c r="S5280">
        <v>2000</v>
      </c>
      <c r="T5280">
        <v>1</v>
      </c>
      <c r="U5280" t="s">
        <v>10044</v>
      </c>
      <c r="V5280" t="s">
        <v>10548</v>
      </c>
      <c r="W5280" s="4">
        <v>45413</v>
      </c>
    </row>
    <row r="5281" spans="1:23" x14ac:dyDescent="0.25">
      <c r="A5281" t="s">
        <v>11263</v>
      </c>
      <c r="B5281" t="s">
        <v>10040</v>
      </c>
      <c r="C5281">
        <v>680</v>
      </c>
      <c r="D5281">
        <v>1498</v>
      </c>
      <c r="E5281" t="s">
        <v>5158</v>
      </c>
      <c r="F5281" t="str">
        <f>VLOOKUP(E5281,centro_costo!A$1:C$100,3,0)</f>
        <v>ESCUELA DE POST GRADO</v>
      </c>
      <c r="G5281" t="s">
        <v>31</v>
      </c>
      <c r="H5281" t="str">
        <f>VLOOKUP(G5281,fuente_financiamiento!A$1:B$5,2,0)</f>
        <v>09:RECURSOS DIRECTAMENTE RECAUDADOS</v>
      </c>
      <c r="I5281" t="s">
        <v>10063</v>
      </c>
      <c r="J5281" t="str">
        <f>VLOOKUP(I5281,clasificador!A$1:C$1634,3,0)</f>
        <v>2.3. 2  7.11  5:SERVICIOS DE ALIMENTACION DE CONSUMO HUMANO</v>
      </c>
      <c r="K5281">
        <v>21</v>
      </c>
      <c r="L5281" t="s">
        <v>2299</v>
      </c>
      <c r="M5281" t="s">
        <v>3664</v>
      </c>
      <c r="N5281" t="s">
        <v>23</v>
      </c>
      <c r="O5281" t="s">
        <v>95</v>
      </c>
      <c r="P5281" t="s">
        <v>10542</v>
      </c>
      <c r="Q5281" t="s">
        <v>10543</v>
      </c>
      <c r="R5281">
        <v>21</v>
      </c>
      <c r="S5281">
        <v>12200</v>
      </c>
      <c r="T5281">
        <v>1</v>
      </c>
      <c r="U5281" t="s">
        <v>10044</v>
      </c>
      <c r="V5281" t="s">
        <v>11204</v>
      </c>
      <c r="W5281" s="4">
        <v>45413</v>
      </c>
    </row>
    <row r="5282" spans="1:23" x14ac:dyDescent="0.25">
      <c r="A5282" t="s">
        <v>11264</v>
      </c>
      <c r="B5282" t="s">
        <v>10040</v>
      </c>
      <c r="C5282">
        <v>698</v>
      </c>
      <c r="D5282">
        <v>1533</v>
      </c>
      <c r="E5282" t="s">
        <v>185</v>
      </c>
      <c r="F5282" t="str">
        <f>VLOOKUP(E5282,centro_costo!A$1:C$100,3,0)</f>
        <v>DIRECCION GENERAL DE ADMINISTRACION</v>
      </c>
      <c r="G5282" t="s">
        <v>19</v>
      </c>
      <c r="H5282" t="str">
        <f>VLOOKUP(G5282,fuente_financiamiento!A$1:B$5,2,0)</f>
        <v>00:RECURSOS ORDINARIOS</v>
      </c>
      <c r="I5282" t="s">
        <v>10193</v>
      </c>
      <c r="J5282" t="str">
        <f>VLOOKUP(I5282,clasificador!A$1:C$1634,3,0)</f>
        <v>2.3. 2  9. 1  1:LOCACION DE SERVICIOS REALIZADOS POR PERSONAS NATURALES RELACIONADAS AL ROL DE LA ENTIDAD</v>
      </c>
      <c r="K5282">
        <v>17</v>
      </c>
      <c r="L5282" t="s">
        <v>1108</v>
      </c>
      <c r="M5282" t="s">
        <v>719</v>
      </c>
      <c r="N5282" t="s">
        <v>281</v>
      </c>
      <c r="O5282" t="s">
        <v>4656</v>
      </c>
      <c r="P5282" t="s">
        <v>10048</v>
      </c>
      <c r="Q5282" t="s">
        <v>10049</v>
      </c>
      <c r="R5282">
        <v>345</v>
      </c>
      <c r="S5282">
        <v>2000</v>
      </c>
      <c r="T5282">
        <v>1</v>
      </c>
      <c r="U5282" t="s">
        <v>10044</v>
      </c>
      <c r="V5282" t="s">
        <v>10052</v>
      </c>
      <c r="W5282" s="4">
        <v>45413</v>
      </c>
    </row>
    <row r="5283" spans="1:23" x14ac:dyDescent="0.25">
      <c r="A5283" t="s">
        <v>11265</v>
      </c>
      <c r="B5283" t="s">
        <v>10040</v>
      </c>
      <c r="C5283">
        <v>203</v>
      </c>
      <c r="D5283">
        <v>511</v>
      </c>
      <c r="E5283" t="s">
        <v>5158</v>
      </c>
      <c r="F5283" t="str">
        <f>VLOOKUP(E5283,centro_costo!A$1:C$100,3,0)</f>
        <v>ESCUELA DE POST GRADO</v>
      </c>
      <c r="G5283" t="s">
        <v>31</v>
      </c>
      <c r="H5283" t="str">
        <f>VLOOKUP(G5283,fuente_financiamiento!A$1:B$5,2,0)</f>
        <v>09:RECURSOS DIRECTAMENTE RECAUDADOS</v>
      </c>
      <c r="I5283" t="s">
        <v>10193</v>
      </c>
      <c r="J5283" t="str">
        <f>VLOOKUP(I5283,clasificador!A$1:C$1634,3,0)</f>
        <v>2.3. 2  9. 1  1:LOCACION DE SERVICIOS REALIZADOS POR PERSONAS NATURALES RELACIONADAS AL ROL DE LA ENTIDAD</v>
      </c>
      <c r="K5283">
        <v>21</v>
      </c>
      <c r="L5283" t="s">
        <v>1108</v>
      </c>
      <c r="M5283" t="s">
        <v>719</v>
      </c>
      <c r="N5283" t="s">
        <v>281</v>
      </c>
      <c r="O5283" t="s">
        <v>10194</v>
      </c>
      <c r="P5283" t="s">
        <v>10195</v>
      </c>
      <c r="Q5283" t="s">
        <v>10196</v>
      </c>
      <c r="R5283">
        <v>378</v>
      </c>
      <c r="S5283">
        <v>1280</v>
      </c>
      <c r="T5283">
        <v>1</v>
      </c>
      <c r="U5283" t="s">
        <v>10044</v>
      </c>
      <c r="V5283" t="s">
        <v>11266</v>
      </c>
      <c r="W5283" s="4">
        <v>45413</v>
      </c>
    </row>
    <row r="5284" spans="1:23" x14ac:dyDescent="0.25">
      <c r="A5284" t="s">
        <v>11267</v>
      </c>
      <c r="B5284" t="s">
        <v>10040</v>
      </c>
      <c r="C5284">
        <v>205</v>
      </c>
      <c r="D5284">
        <v>512</v>
      </c>
      <c r="E5284" t="s">
        <v>5158</v>
      </c>
      <c r="F5284" t="str">
        <f>VLOOKUP(E5284,centro_costo!A$1:C$100,3,0)</f>
        <v>ESCUELA DE POST GRADO</v>
      </c>
      <c r="G5284" t="s">
        <v>31</v>
      </c>
      <c r="H5284" t="str">
        <f>VLOOKUP(G5284,fuente_financiamiento!A$1:B$5,2,0)</f>
        <v>09:RECURSOS DIRECTAMENTE RECAUDADOS</v>
      </c>
      <c r="I5284" t="s">
        <v>10193</v>
      </c>
      <c r="J5284" t="str">
        <f>VLOOKUP(I5284,clasificador!A$1:C$1634,3,0)</f>
        <v>2.3. 2  9. 1  1:LOCACION DE SERVICIOS REALIZADOS POR PERSONAS NATURALES RELACIONADAS AL ROL DE LA ENTIDAD</v>
      </c>
      <c r="K5284">
        <v>21</v>
      </c>
      <c r="L5284" t="s">
        <v>1108</v>
      </c>
      <c r="M5284" t="s">
        <v>719</v>
      </c>
      <c r="N5284" t="s">
        <v>281</v>
      </c>
      <c r="O5284" t="s">
        <v>10194</v>
      </c>
      <c r="P5284" t="s">
        <v>10195</v>
      </c>
      <c r="Q5284" t="s">
        <v>10196</v>
      </c>
      <c r="R5284">
        <v>378</v>
      </c>
      <c r="S5284">
        <v>1280</v>
      </c>
      <c r="T5284">
        <v>1</v>
      </c>
      <c r="U5284" t="s">
        <v>10044</v>
      </c>
      <c r="V5284" t="s">
        <v>11268</v>
      </c>
      <c r="W5284" s="4">
        <v>45413</v>
      </c>
    </row>
    <row r="5285" spans="1:23" x14ac:dyDescent="0.25">
      <c r="A5285" t="s">
        <v>11269</v>
      </c>
      <c r="B5285" t="s">
        <v>10040</v>
      </c>
      <c r="C5285">
        <v>690</v>
      </c>
      <c r="D5285">
        <v>1518</v>
      </c>
      <c r="E5285" t="s">
        <v>202</v>
      </c>
      <c r="F5285" t="str">
        <f>VLOOKUP(E5285,centro_costo!A$1:C$100,3,0)</f>
        <v>ESCUELA PROFESIONAL DE ENFERMERÍA</v>
      </c>
      <c r="G5285" t="s">
        <v>5745</v>
      </c>
      <c r="H5285" t="str">
        <f>VLOOKUP(G5285,fuente_financiamiento!A$1:B$5,2,0)</f>
        <v>18:CANON Y SOBRECANON, REGALIAS, RENTA DE ADUANAS Y PARTICIPACIONES</v>
      </c>
      <c r="I5285" t="s">
        <v>10476</v>
      </c>
      <c r="J5285" t="str">
        <f>VLOOKUP(I5285,clasificador!A$1:C$1634,3,0)</f>
        <v>2.3. 2  4. 2  1:DE EDIFICACIONES, OFICINAS Y ESTRUCTURAS</v>
      </c>
      <c r="K5285">
        <v>5</v>
      </c>
      <c r="L5285" t="s">
        <v>3341</v>
      </c>
      <c r="M5285" t="s">
        <v>877</v>
      </c>
      <c r="N5285" t="s">
        <v>605</v>
      </c>
      <c r="O5285" t="s">
        <v>68</v>
      </c>
      <c r="P5285" t="s">
        <v>11270</v>
      </c>
      <c r="Q5285" t="s">
        <v>11271</v>
      </c>
      <c r="R5285">
        <v>15</v>
      </c>
      <c r="S5285">
        <v>1425</v>
      </c>
      <c r="T5285">
        <v>1</v>
      </c>
      <c r="U5285" t="s">
        <v>10044</v>
      </c>
      <c r="V5285" t="s">
        <v>11272</v>
      </c>
      <c r="W5285" s="4">
        <v>45413</v>
      </c>
    </row>
    <row r="5286" spans="1:23" x14ac:dyDescent="0.25">
      <c r="A5286" t="s">
        <v>11273</v>
      </c>
      <c r="B5286" t="s">
        <v>10040</v>
      </c>
      <c r="C5286">
        <v>733</v>
      </c>
      <c r="D5286">
        <v>1584</v>
      </c>
      <c r="E5286" t="s">
        <v>244</v>
      </c>
      <c r="F5286" t="str">
        <f>VLOOKUP(E5286,centro_costo!A$1:C$100,3,0)</f>
        <v>UNIDAD DE ABASTECIMIENTO</v>
      </c>
      <c r="G5286" t="s">
        <v>19</v>
      </c>
      <c r="H5286" t="str">
        <f>VLOOKUP(G5286,fuente_financiamiento!A$1:B$5,2,0)</f>
        <v>00:RECURSOS ORDINARIOS</v>
      </c>
      <c r="I5286" t="s">
        <v>11206</v>
      </c>
      <c r="J5286" t="str">
        <f>VLOOKUP(I5286,clasificador!A$1:C$1634,3,0)</f>
        <v>2.3. 2  3. 1  2:SERVICIOS DE SEGURIDAD Y VIGILANCIA</v>
      </c>
      <c r="K5286">
        <v>12</v>
      </c>
      <c r="L5286" t="s">
        <v>3465</v>
      </c>
      <c r="M5286" t="s">
        <v>2235</v>
      </c>
      <c r="N5286" t="s">
        <v>23</v>
      </c>
      <c r="O5286" t="s">
        <v>423</v>
      </c>
      <c r="P5286" t="s">
        <v>11207</v>
      </c>
      <c r="Q5286" t="s">
        <v>11208</v>
      </c>
      <c r="R5286">
        <v>531</v>
      </c>
      <c r="S5286">
        <v>275022.96000000002</v>
      </c>
      <c r="T5286">
        <v>1</v>
      </c>
      <c r="U5286" t="s">
        <v>10044</v>
      </c>
      <c r="V5286" t="s">
        <v>11209</v>
      </c>
      <c r="W5286" s="4">
        <v>45413</v>
      </c>
    </row>
    <row r="5287" spans="1:23" x14ac:dyDescent="0.25">
      <c r="A5287" t="s">
        <v>11274</v>
      </c>
      <c r="B5287" t="s">
        <v>10040</v>
      </c>
      <c r="C5287">
        <v>635</v>
      </c>
      <c r="D5287">
        <v>1379</v>
      </c>
      <c r="E5287" t="s">
        <v>130</v>
      </c>
      <c r="F5287" t="str">
        <f>VLOOKUP(E5287,centro_costo!A$1:C$100,3,0)</f>
        <v>UNIDAD EJECUTORA DE INVERSIONES</v>
      </c>
      <c r="G5287" t="s">
        <v>19</v>
      </c>
      <c r="H5287" t="str">
        <f>VLOOKUP(G5287,fuente_financiamiento!A$1:B$5,2,0)</f>
        <v>00:RECURSOS ORDINARIOS</v>
      </c>
      <c r="I5287" t="s">
        <v>10047</v>
      </c>
      <c r="J5287" t="str">
        <f>VLOOKUP(I5287,clasificador!A$1:C$1634,3,0)</f>
        <v>2.3. 2  7.14 98:OTROS SERVICIOS TECNICOS Y PROFESIONALES DESARROLLADOS POR PERSONAS NATURALES</v>
      </c>
      <c r="K5287">
        <v>4</v>
      </c>
      <c r="L5287" t="s">
        <v>1108</v>
      </c>
      <c r="M5287" t="s">
        <v>719</v>
      </c>
      <c r="N5287" t="s">
        <v>87</v>
      </c>
      <c r="O5287" t="s">
        <v>10994</v>
      </c>
      <c r="P5287" t="s">
        <v>10995</v>
      </c>
      <c r="Q5287" t="s">
        <v>10996</v>
      </c>
      <c r="R5287">
        <v>300</v>
      </c>
      <c r="S5287">
        <v>1500</v>
      </c>
      <c r="T5287">
        <v>1</v>
      </c>
      <c r="U5287" t="s">
        <v>10044</v>
      </c>
      <c r="V5287" t="s">
        <v>10997</v>
      </c>
      <c r="W5287" s="4">
        <v>45413</v>
      </c>
    </row>
    <row r="5288" spans="1:23" x14ac:dyDescent="0.25">
      <c r="A5288" t="s">
        <v>11275</v>
      </c>
      <c r="B5288" t="s">
        <v>10040</v>
      </c>
      <c r="C5288">
        <v>507</v>
      </c>
      <c r="D5288">
        <v>1047</v>
      </c>
      <c r="E5288" t="s">
        <v>130</v>
      </c>
      <c r="F5288" t="str">
        <f>VLOOKUP(E5288,centro_costo!A$1:C$100,3,0)</f>
        <v>UNIDAD EJECUTORA DE INVERSIONES</v>
      </c>
      <c r="G5288" t="s">
        <v>430</v>
      </c>
      <c r="H5288" t="str">
        <f>VLOOKUP(G5288,fuente_financiamiento!A$1:B$5,2,0)</f>
        <v>13:DONACIONES Y TRANSFERENCIAS</v>
      </c>
      <c r="I5288" t="s">
        <v>10096</v>
      </c>
      <c r="J5288" t="str">
        <f>VLOOKUP(I5288,clasificador!A$1:C$1634,3,0)</f>
        <v>2.6. 2  2. 2  5:COSTO DE CONSTRUCCION POR ADMINISTRACION DIRECTA - SERVICIOS</v>
      </c>
      <c r="K5288">
        <v>37</v>
      </c>
      <c r="L5288" t="s">
        <v>1108</v>
      </c>
      <c r="M5288" t="s">
        <v>719</v>
      </c>
      <c r="N5288" t="s">
        <v>87</v>
      </c>
      <c r="O5288" t="s">
        <v>10109</v>
      </c>
      <c r="P5288" t="s">
        <v>10110</v>
      </c>
      <c r="Q5288" t="s">
        <v>10111</v>
      </c>
      <c r="R5288">
        <v>455</v>
      </c>
      <c r="S5288">
        <v>2500</v>
      </c>
      <c r="T5288">
        <v>1</v>
      </c>
      <c r="U5288" t="s">
        <v>10044</v>
      </c>
      <c r="V5288" t="s">
        <v>10822</v>
      </c>
      <c r="W5288" s="4">
        <v>45413</v>
      </c>
    </row>
    <row r="5289" spans="1:23" x14ac:dyDescent="0.25">
      <c r="A5289" t="s">
        <v>11276</v>
      </c>
      <c r="B5289" t="s">
        <v>10040</v>
      </c>
      <c r="C5289">
        <v>735</v>
      </c>
      <c r="D5289">
        <v>1588</v>
      </c>
      <c r="E5289" t="s">
        <v>130</v>
      </c>
      <c r="F5289" t="str">
        <f>VLOOKUP(E5289,centro_costo!A$1:C$100,3,0)</f>
        <v>UNIDAD EJECUTORA DE INVERSIONES</v>
      </c>
      <c r="G5289" t="s">
        <v>19</v>
      </c>
      <c r="H5289" t="str">
        <f>VLOOKUP(G5289,fuente_financiamiento!A$1:B$5,2,0)</f>
        <v>00:RECURSOS ORDINARIOS</v>
      </c>
      <c r="I5289" t="s">
        <v>10193</v>
      </c>
      <c r="J5289" t="str">
        <f>VLOOKUP(I5289,clasificador!A$1:C$1634,3,0)</f>
        <v>2.3. 2  9. 1  1:LOCACION DE SERVICIOS REALIZADOS POR PERSONAS NATURALES RELACIONADAS AL ROL DE LA ENTIDAD</v>
      </c>
      <c r="K5289">
        <v>4</v>
      </c>
      <c r="L5289" t="s">
        <v>1108</v>
      </c>
      <c r="M5289" t="s">
        <v>719</v>
      </c>
      <c r="N5289" t="s">
        <v>281</v>
      </c>
      <c r="O5289" t="s">
        <v>1852</v>
      </c>
      <c r="P5289" t="s">
        <v>10092</v>
      </c>
      <c r="Q5289" t="s">
        <v>10093</v>
      </c>
      <c r="R5289">
        <v>300</v>
      </c>
      <c r="S5289">
        <v>5500</v>
      </c>
      <c r="T5289">
        <v>1</v>
      </c>
      <c r="U5289" t="s">
        <v>10044</v>
      </c>
      <c r="V5289" t="s">
        <v>10330</v>
      </c>
      <c r="W5289" s="4">
        <v>45413</v>
      </c>
    </row>
    <row r="5290" spans="1:23" x14ac:dyDescent="0.25">
      <c r="A5290" t="s">
        <v>11277</v>
      </c>
      <c r="B5290" t="s">
        <v>10040</v>
      </c>
      <c r="C5290">
        <v>7</v>
      </c>
      <c r="D5290">
        <v>111</v>
      </c>
      <c r="E5290" t="s">
        <v>244</v>
      </c>
      <c r="F5290" t="str">
        <f>VLOOKUP(E5290,centro_costo!A$1:C$100,3,0)</f>
        <v>UNIDAD DE ABASTECIMIENTO</v>
      </c>
      <c r="G5290" t="s">
        <v>19</v>
      </c>
      <c r="H5290" t="str">
        <f>VLOOKUP(G5290,fuente_financiamiento!A$1:B$5,2,0)</f>
        <v>00:RECURSOS ORDINARIOS</v>
      </c>
      <c r="I5290" t="s">
        <v>10047</v>
      </c>
      <c r="J5290" t="str">
        <f>VLOOKUP(I5290,clasificador!A$1:C$1634,3,0)</f>
        <v>2.3. 2  7.14 98:OTROS SERVICIOS TECNICOS Y PROFESIONALES DESARROLLADOS POR PERSONAS NATURALES</v>
      </c>
      <c r="K5290">
        <v>31</v>
      </c>
      <c r="L5290" t="s">
        <v>1040</v>
      </c>
      <c r="M5290" t="s">
        <v>3664</v>
      </c>
      <c r="N5290" t="s">
        <v>23</v>
      </c>
      <c r="O5290" t="s">
        <v>494</v>
      </c>
      <c r="P5290" t="s">
        <v>11278</v>
      </c>
      <c r="Q5290" t="s">
        <v>11279</v>
      </c>
      <c r="R5290">
        <v>440</v>
      </c>
      <c r="S5290">
        <v>14800</v>
      </c>
      <c r="T5290">
        <v>1</v>
      </c>
      <c r="U5290" t="s">
        <v>10044</v>
      </c>
      <c r="V5290" t="s">
        <v>11280</v>
      </c>
      <c r="W5290" s="4">
        <v>45413</v>
      </c>
    </row>
    <row r="5291" spans="1:23" x14ac:dyDescent="0.25">
      <c r="A5291" t="s">
        <v>11281</v>
      </c>
      <c r="B5291" t="s">
        <v>10040</v>
      </c>
      <c r="C5291">
        <v>391</v>
      </c>
      <c r="D5291">
        <v>731</v>
      </c>
      <c r="E5291" t="s">
        <v>5158</v>
      </c>
      <c r="F5291" t="str">
        <f>VLOOKUP(E5291,centro_costo!A$1:C$100,3,0)</f>
        <v>ESCUELA DE POST GRADO</v>
      </c>
      <c r="G5291" t="s">
        <v>31</v>
      </c>
      <c r="H5291" t="str">
        <f>VLOOKUP(G5291,fuente_financiamiento!A$1:B$5,2,0)</f>
        <v>09:RECURSOS DIRECTAMENTE RECAUDADOS</v>
      </c>
      <c r="I5291" t="s">
        <v>10139</v>
      </c>
      <c r="J5291" t="str">
        <f>VLOOKUP(I5291,clasificador!A$1:C$1634,3,0)</f>
        <v>2.3. 2  2. 4  1:SERVICIO DE PUBLICIDAD</v>
      </c>
      <c r="K5291">
        <v>21</v>
      </c>
      <c r="L5291" t="s">
        <v>2120</v>
      </c>
      <c r="M5291" t="s">
        <v>2235</v>
      </c>
      <c r="N5291" t="s">
        <v>61</v>
      </c>
      <c r="O5291" t="s">
        <v>564</v>
      </c>
      <c r="P5291" t="s">
        <v>11282</v>
      </c>
      <c r="Q5291" t="s">
        <v>11283</v>
      </c>
      <c r="R5291">
        <v>21</v>
      </c>
      <c r="S5291">
        <v>1500</v>
      </c>
      <c r="T5291">
        <v>1</v>
      </c>
      <c r="U5291" t="s">
        <v>10044</v>
      </c>
      <c r="V5291" t="s">
        <v>11284</v>
      </c>
      <c r="W5291" s="4">
        <v>45413</v>
      </c>
    </row>
    <row r="5292" spans="1:23" x14ac:dyDescent="0.25">
      <c r="A5292" t="s">
        <v>11285</v>
      </c>
      <c r="B5292" t="s">
        <v>10040</v>
      </c>
      <c r="C5292">
        <v>389</v>
      </c>
      <c r="D5292">
        <v>733</v>
      </c>
      <c r="E5292" t="s">
        <v>5158</v>
      </c>
      <c r="F5292" t="str">
        <f>VLOOKUP(E5292,centro_costo!A$1:C$100,3,0)</f>
        <v>ESCUELA DE POST GRADO</v>
      </c>
      <c r="G5292" t="s">
        <v>31</v>
      </c>
      <c r="H5292" t="str">
        <f>VLOOKUP(G5292,fuente_financiamiento!A$1:B$5,2,0)</f>
        <v>09:RECURSOS DIRECTAMENTE RECAUDADOS</v>
      </c>
      <c r="I5292" t="s">
        <v>10139</v>
      </c>
      <c r="J5292" t="str">
        <f>VLOOKUP(I5292,clasificador!A$1:C$1634,3,0)</f>
        <v>2.3. 2  2. 4  1:SERVICIO DE PUBLICIDAD</v>
      </c>
      <c r="K5292">
        <v>21</v>
      </c>
      <c r="L5292" t="s">
        <v>2120</v>
      </c>
      <c r="M5292" t="s">
        <v>2235</v>
      </c>
      <c r="N5292" t="s">
        <v>255</v>
      </c>
      <c r="O5292" t="s">
        <v>205</v>
      </c>
      <c r="P5292" t="s">
        <v>10140</v>
      </c>
      <c r="Q5292" t="s">
        <v>10141</v>
      </c>
      <c r="R5292">
        <v>21</v>
      </c>
      <c r="S5292">
        <v>1500</v>
      </c>
      <c r="T5292">
        <v>1</v>
      </c>
      <c r="U5292" t="s">
        <v>10044</v>
      </c>
      <c r="V5292" t="s">
        <v>11284</v>
      </c>
      <c r="W5292" s="4">
        <v>45413</v>
      </c>
    </row>
    <row r="5293" spans="1:23" x14ac:dyDescent="0.25">
      <c r="A5293" t="s">
        <v>11286</v>
      </c>
      <c r="B5293" t="s">
        <v>10040</v>
      </c>
      <c r="C5293">
        <v>726</v>
      </c>
      <c r="D5293">
        <v>1570</v>
      </c>
      <c r="E5293" t="s">
        <v>462</v>
      </c>
      <c r="F5293" t="str">
        <f>VLOOKUP(E5293,centro_costo!A$1:C$100,3,0)</f>
        <v>OFICINA DE PLANEAMIENTO Y PRESUPUESTO</v>
      </c>
      <c r="G5293" t="s">
        <v>19</v>
      </c>
      <c r="H5293" t="str">
        <f>VLOOKUP(G5293,fuente_financiamiento!A$1:B$5,2,0)</f>
        <v>00:RECURSOS ORDINARIOS</v>
      </c>
      <c r="I5293" t="s">
        <v>10063</v>
      </c>
      <c r="J5293" t="str">
        <f>VLOOKUP(I5293,clasificador!A$1:C$1634,3,0)</f>
        <v>2.3. 2  7.11  5:SERVICIOS DE ALIMENTACION DE CONSUMO HUMANO</v>
      </c>
      <c r="K5293">
        <v>15</v>
      </c>
      <c r="L5293" t="s">
        <v>2299</v>
      </c>
      <c r="M5293" t="s">
        <v>3664</v>
      </c>
      <c r="N5293" t="s">
        <v>23</v>
      </c>
      <c r="O5293" t="s">
        <v>605</v>
      </c>
      <c r="P5293" t="s">
        <v>10638</v>
      </c>
      <c r="Q5293" t="s">
        <v>10639</v>
      </c>
      <c r="R5293">
        <v>253</v>
      </c>
      <c r="S5293">
        <v>1075</v>
      </c>
      <c r="T5293">
        <v>1</v>
      </c>
      <c r="U5293" t="s">
        <v>10044</v>
      </c>
      <c r="V5293" t="s">
        <v>11204</v>
      </c>
      <c r="W5293" s="4">
        <v>45413</v>
      </c>
    </row>
    <row r="5294" spans="1:23" x14ac:dyDescent="0.25">
      <c r="A5294" t="s">
        <v>11287</v>
      </c>
      <c r="B5294" t="s">
        <v>10040</v>
      </c>
      <c r="C5294">
        <v>739</v>
      </c>
      <c r="D5294">
        <v>1603</v>
      </c>
      <c r="E5294" t="s">
        <v>5158</v>
      </c>
      <c r="F5294" t="str">
        <f>VLOOKUP(E5294,centro_costo!A$1:C$100,3,0)</f>
        <v>ESCUELA DE POST GRADO</v>
      </c>
      <c r="G5294" t="s">
        <v>31</v>
      </c>
      <c r="H5294" t="str">
        <f>VLOOKUP(G5294,fuente_financiamiento!A$1:B$5,2,0)</f>
        <v>09:RECURSOS DIRECTAMENTE RECAUDADOS</v>
      </c>
      <c r="I5294" t="s">
        <v>10047</v>
      </c>
      <c r="J5294" t="str">
        <f>VLOOKUP(I5294,clasificador!A$1:C$1634,3,0)</f>
        <v>2.3. 2  7.14 98:OTROS SERVICIOS TECNICOS Y PROFESIONALES DESARROLLADOS POR PERSONAS NATURALES</v>
      </c>
      <c r="K5294">
        <v>21</v>
      </c>
      <c r="L5294" t="s">
        <v>1108</v>
      </c>
      <c r="M5294" t="s">
        <v>719</v>
      </c>
      <c r="N5294" t="s">
        <v>87</v>
      </c>
      <c r="O5294" t="s">
        <v>10588</v>
      </c>
      <c r="P5294" t="s">
        <v>10589</v>
      </c>
      <c r="Q5294" t="s">
        <v>10590</v>
      </c>
      <c r="R5294">
        <v>19</v>
      </c>
      <c r="S5294">
        <v>1700</v>
      </c>
      <c r="T5294">
        <v>1</v>
      </c>
      <c r="U5294" t="s">
        <v>10044</v>
      </c>
      <c r="V5294" t="s">
        <v>11288</v>
      </c>
      <c r="W5294" s="4">
        <v>45413</v>
      </c>
    </row>
    <row r="5295" spans="1:23" x14ac:dyDescent="0.25">
      <c r="A5295" t="s">
        <v>11289</v>
      </c>
      <c r="B5295" t="s">
        <v>10040</v>
      </c>
      <c r="C5295">
        <v>345</v>
      </c>
      <c r="D5295">
        <v>695</v>
      </c>
      <c r="E5295" t="s">
        <v>3407</v>
      </c>
      <c r="F5295" t="str">
        <f>VLOOKUP(E5295,centro_costo!A$1:C$100,3,0)</f>
        <v>ESCUELA PROFESIONAL DE EDUCACIÓN SECUNDARIA</v>
      </c>
      <c r="G5295" t="s">
        <v>19</v>
      </c>
      <c r="H5295" t="str">
        <f>VLOOKUP(G5295,fuente_financiamiento!A$1:B$5,2,0)</f>
        <v>00:RECURSOS ORDINARIOS</v>
      </c>
      <c r="I5295" t="s">
        <v>10047</v>
      </c>
      <c r="J5295" t="str">
        <f>VLOOKUP(I5295,clasificador!A$1:C$1634,3,0)</f>
        <v>2.3. 2  7.14 98:OTROS SERVICIOS TECNICOS Y PROFESIONALES DESARROLLADOS POR PERSONAS NATURALES</v>
      </c>
      <c r="K5295">
        <v>5</v>
      </c>
      <c r="L5295" t="s">
        <v>1108</v>
      </c>
      <c r="M5295" t="s">
        <v>719</v>
      </c>
      <c r="N5295" t="s">
        <v>281</v>
      </c>
      <c r="O5295" t="s">
        <v>10727</v>
      </c>
      <c r="P5295" t="s">
        <v>10728</v>
      </c>
      <c r="Q5295" t="s">
        <v>10729</v>
      </c>
      <c r="R5295">
        <v>247</v>
      </c>
      <c r="S5295">
        <v>192</v>
      </c>
      <c r="T5295">
        <v>1</v>
      </c>
      <c r="U5295" t="s">
        <v>10044</v>
      </c>
      <c r="V5295" t="s">
        <v>11290</v>
      </c>
      <c r="W5295" s="4">
        <v>45413</v>
      </c>
    </row>
    <row r="5296" spans="1:23" x14ac:dyDescent="0.25">
      <c r="A5296" t="s">
        <v>11291</v>
      </c>
      <c r="B5296" t="s">
        <v>10040</v>
      </c>
      <c r="C5296">
        <v>727</v>
      </c>
      <c r="D5296">
        <v>1568</v>
      </c>
      <c r="E5296" t="s">
        <v>5158</v>
      </c>
      <c r="F5296" t="str">
        <f>VLOOKUP(E5296,centro_costo!A$1:C$100,3,0)</f>
        <v>ESCUELA DE POST GRADO</v>
      </c>
      <c r="G5296" t="s">
        <v>31</v>
      </c>
      <c r="H5296" t="str">
        <f>VLOOKUP(G5296,fuente_financiamiento!A$1:B$5,2,0)</f>
        <v>09:RECURSOS DIRECTAMENTE RECAUDADOS</v>
      </c>
      <c r="I5296" t="s">
        <v>10047</v>
      </c>
      <c r="J5296" t="str">
        <f>VLOOKUP(I5296,clasificador!A$1:C$1634,3,0)</f>
        <v>2.3. 2  7.14 98:OTROS SERVICIOS TECNICOS Y PROFESIONALES DESARROLLADOS POR PERSONAS NATURALES</v>
      </c>
      <c r="K5296">
        <v>21</v>
      </c>
      <c r="L5296" t="s">
        <v>1108</v>
      </c>
      <c r="M5296" t="s">
        <v>719</v>
      </c>
      <c r="N5296" t="s">
        <v>87</v>
      </c>
      <c r="O5296" t="s">
        <v>10574</v>
      </c>
      <c r="P5296" t="s">
        <v>10575</v>
      </c>
      <c r="Q5296" t="s">
        <v>10576</v>
      </c>
      <c r="R5296">
        <v>19</v>
      </c>
      <c r="S5296">
        <v>2000</v>
      </c>
      <c r="T5296">
        <v>1</v>
      </c>
      <c r="U5296" t="s">
        <v>10044</v>
      </c>
      <c r="V5296" t="s">
        <v>10577</v>
      </c>
      <c r="W5296" s="4">
        <v>45413</v>
      </c>
    </row>
    <row r="5297" spans="1:23" x14ac:dyDescent="0.25">
      <c r="A5297" t="s">
        <v>11292</v>
      </c>
      <c r="B5297" t="s">
        <v>10040</v>
      </c>
      <c r="C5297">
        <v>724</v>
      </c>
      <c r="D5297">
        <v>1566</v>
      </c>
      <c r="E5297" t="s">
        <v>5158</v>
      </c>
      <c r="F5297" t="str">
        <f>VLOOKUP(E5297,centro_costo!A$1:C$100,3,0)</f>
        <v>ESCUELA DE POST GRADO</v>
      </c>
      <c r="G5297" t="s">
        <v>31</v>
      </c>
      <c r="H5297" t="str">
        <f>VLOOKUP(G5297,fuente_financiamiento!A$1:B$5,2,0)</f>
        <v>09:RECURSOS DIRECTAMENTE RECAUDADOS</v>
      </c>
      <c r="I5297" t="s">
        <v>10047</v>
      </c>
      <c r="J5297" t="str">
        <f>VLOOKUP(I5297,clasificador!A$1:C$1634,3,0)</f>
        <v>2.3. 2  7.14 98:OTROS SERVICIOS TECNICOS Y PROFESIONALES DESARROLLADOS POR PERSONAS NATURALES</v>
      </c>
      <c r="K5297">
        <v>21</v>
      </c>
      <c r="L5297" t="s">
        <v>1108</v>
      </c>
      <c r="M5297" t="s">
        <v>719</v>
      </c>
      <c r="N5297" t="s">
        <v>87</v>
      </c>
      <c r="O5297" t="s">
        <v>10588</v>
      </c>
      <c r="P5297" t="s">
        <v>10589</v>
      </c>
      <c r="Q5297" t="s">
        <v>10590</v>
      </c>
      <c r="R5297">
        <v>19</v>
      </c>
      <c r="S5297">
        <v>1800</v>
      </c>
      <c r="T5297">
        <v>1</v>
      </c>
      <c r="U5297" t="s">
        <v>10044</v>
      </c>
      <c r="V5297" t="s">
        <v>10591</v>
      </c>
      <c r="W5297" s="4">
        <v>45413</v>
      </c>
    </row>
    <row r="5298" spans="1:23" x14ac:dyDescent="0.25">
      <c r="A5298" t="s">
        <v>11109</v>
      </c>
      <c r="B5298" t="s">
        <v>10040</v>
      </c>
      <c r="C5298">
        <v>573</v>
      </c>
      <c r="D5298">
        <v>1172</v>
      </c>
      <c r="E5298" t="s">
        <v>5158</v>
      </c>
      <c r="F5298" t="str">
        <f>VLOOKUP(E5298,centro_costo!A$1:C$100,3,0)</f>
        <v>ESCUELA DE POST GRADO</v>
      </c>
      <c r="G5298" t="s">
        <v>31</v>
      </c>
      <c r="H5298" t="str">
        <f>VLOOKUP(G5298,fuente_financiamiento!A$1:B$5,2,0)</f>
        <v>09:RECURSOS DIRECTAMENTE RECAUDADOS</v>
      </c>
      <c r="I5298" t="s">
        <v>10047</v>
      </c>
      <c r="J5298" t="str">
        <f>VLOOKUP(I5298,clasificador!A$1:C$1634,3,0)</f>
        <v>2.3. 2  7.14 98:OTROS SERVICIOS TECNICOS Y PROFESIONALES DESARROLLADOS POR PERSONAS NATURALES</v>
      </c>
      <c r="K5298">
        <v>21</v>
      </c>
      <c r="L5298" t="s">
        <v>1108</v>
      </c>
      <c r="M5298" t="s">
        <v>719</v>
      </c>
      <c r="N5298" t="s">
        <v>281</v>
      </c>
      <c r="O5298" t="s">
        <v>10194</v>
      </c>
      <c r="P5298" t="s">
        <v>10195</v>
      </c>
      <c r="Q5298" t="s">
        <v>10196</v>
      </c>
      <c r="R5298">
        <v>378</v>
      </c>
      <c r="S5298">
        <v>-1650</v>
      </c>
      <c r="T5298">
        <v>1</v>
      </c>
      <c r="U5298" t="s">
        <v>10044</v>
      </c>
      <c r="V5298" t="s">
        <v>11110</v>
      </c>
      <c r="W5298" s="4">
        <v>45413</v>
      </c>
    </row>
    <row r="5299" spans="1:23" x14ac:dyDescent="0.25">
      <c r="A5299" t="s">
        <v>11293</v>
      </c>
      <c r="B5299" t="s">
        <v>10040</v>
      </c>
      <c r="C5299">
        <v>390</v>
      </c>
      <c r="D5299">
        <v>732</v>
      </c>
      <c r="E5299" t="s">
        <v>5158</v>
      </c>
      <c r="F5299" t="str">
        <f>VLOOKUP(E5299,centro_costo!A$1:C$100,3,0)</f>
        <v>ESCUELA DE POST GRADO</v>
      </c>
      <c r="G5299" t="s">
        <v>31</v>
      </c>
      <c r="H5299" t="str">
        <f>VLOOKUP(G5299,fuente_financiamiento!A$1:B$5,2,0)</f>
        <v>09:RECURSOS DIRECTAMENTE RECAUDADOS</v>
      </c>
      <c r="I5299" t="s">
        <v>10139</v>
      </c>
      <c r="J5299" t="str">
        <f>VLOOKUP(I5299,clasificador!A$1:C$1634,3,0)</f>
        <v>2.3. 2  2. 4  1:SERVICIO DE PUBLICIDAD</v>
      </c>
      <c r="K5299">
        <v>21</v>
      </c>
      <c r="L5299" t="s">
        <v>2120</v>
      </c>
      <c r="M5299" t="s">
        <v>2235</v>
      </c>
      <c r="N5299" t="s">
        <v>61</v>
      </c>
      <c r="O5299" t="s">
        <v>564</v>
      </c>
      <c r="P5299" t="s">
        <v>11282</v>
      </c>
      <c r="Q5299" t="s">
        <v>11283</v>
      </c>
      <c r="R5299">
        <v>21</v>
      </c>
      <c r="S5299">
        <v>1500</v>
      </c>
      <c r="T5299">
        <v>1</v>
      </c>
      <c r="U5299" t="s">
        <v>10044</v>
      </c>
      <c r="V5299" t="s">
        <v>11294</v>
      </c>
      <c r="W5299" s="4">
        <v>45413</v>
      </c>
    </row>
    <row r="5300" spans="1:23" x14ac:dyDescent="0.25">
      <c r="A5300" t="s">
        <v>11295</v>
      </c>
      <c r="B5300" t="s">
        <v>10040</v>
      </c>
      <c r="C5300">
        <v>650</v>
      </c>
      <c r="D5300">
        <v>1446</v>
      </c>
      <c r="E5300" t="s">
        <v>3000</v>
      </c>
      <c r="F5300" t="str">
        <f>VLOOKUP(E5300,centro_costo!A$1:C$100,3,0)</f>
        <v>VICERRECTORADO DE INVESTIGACIÓN</v>
      </c>
      <c r="G5300" t="s">
        <v>19</v>
      </c>
      <c r="H5300" t="str">
        <f>VLOOKUP(G5300,fuente_financiamiento!A$1:B$5,2,0)</f>
        <v>00:RECURSOS ORDINARIOS</v>
      </c>
      <c r="I5300" t="s">
        <v>10642</v>
      </c>
      <c r="J5300" t="str">
        <f>VLOOKUP(I5300,clasificador!A$1:C$1634,3,0)</f>
        <v>2.3. 2  1. 2  1:PASAJES Y GASTOS DE TRANSPORTE</v>
      </c>
      <c r="K5300">
        <v>2</v>
      </c>
      <c r="L5300" t="s">
        <v>3885</v>
      </c>
      <c r="M5300" t="s">
        <v>1109</v>
      </c>
      <c r="N5300" t="s">
        <v>23</v>
      </c>
      <c r="O5300" t="s">
        <v>280</v>
      </c>
      <c r="P5300" t="s">
        <v>10643</v>
      </c>
      <c r="Q5300" t="s">
        <v>10644</v>
      </c>
      <c r="R5300">
        <v>192</v>
      </c>
      <c r="S5300">
        <v>1382.96</v>
      </c>
      <c r="T5300">
        <v>1</v>
      </c>
      <c r="U5300" t="s">
        <v>10044</v>
      </c>
      <c r="V5300" t="s">
        <v>11296</v>
      </c>
      <c r="W5300" s="4">
        <v>45413</v>
      </c>
    </row>
    <row r="5301" spans="1:23" x14ac:dyDescent="0.25">
      <c r="A5301" t="s">
        <v>11297</v>
      </c>
      <c r="B5301" t="s">
        <v>10040</v>
      </c>
      <c r="C5301">
        <v>631</v>
      </c>
      <c r="D5301">
        <v>1378</v>
      </c>
      <c r="E5301" t="s">
        <v>172</v>
      </c>
      <c r="F5301" t="str">
        <f>VLOOKUP(E5301,centro_costo!A$1:C$100,3,0)</f>
        <v>OFICINA DE TECNOLOGIAS DE LA INFORMACION</v>
      </c>
      <c r="G5301" t="s">
        <v>19</v>
      </c>
      <c r="H5301" t="str">
        <f>VLOOKUP(G5301,fuente_financiamiento!A$1:B$5,2,0)</f>
        <v>00:RECURSOS ORDINARIOS</v>
      </c>
      <c r="I5301" t="s">
        <v>10413</v>
      </c>
      <c r="J5301" t="str">
        <f>VLOOKUP(I5301,clasificador!A$1:C$1634,3,0)</f>
        <v>2.3. 2  5. 1 99:DE OTROS BIENES Y ACTIVOS</v>
      </c>
      <c r="K5301">
        <v>2</v>
      </c>
      <c r="L5301" t="s">
        <v>1126</v>
      </c>
      <c r="M5301" t="s">
        <v>5626</v>
      </c>
      <c r="N5301" t="s">
        <v>23</v>
      </c>
      <c r="O5301" t="s">
        <v>514</v>
      </c>
      <c r="P5301" t="s">
        <v>11298</v>
      </c>
      <c r="Q5301" t="s">
        <v>11299</v>
      </c>
      <c r="R5301">
        <v>340</v>
      </c>
      <c r="S5301">
        <v>1350</v>
      </c>
      <c r="T5301">
        <v>1</v>
      </c>
      <c r="U5301" t="s">
        <v>10044</v>
      </c>
      <c r="V5301" t="s">
        <v>11300</v>
      </c>
      <c r="W5301" s="4">
        <v>45413</v>
      </c>
    </row>
    <row r="5302" spans="1:23" x14ac:dyDescent="0.25">
      <c r="A5302" t="s">
        <v>11301</v>
      </c>
      <c r="B5302" t="s">
        <v>10040</v>
      </c>
      <c r="C5302">
        <v>667</v>
      </c>
      <c r="D5302">
        <v>1476</v>
      </c>
      <c r="E5302" t="s">
        <v>197</v>
      </c>
      <c r="F5302" t="str">
        <f>VLOOKUP(E5302,centro_costo!A$1:C$100,3,0)</f>
        <v>INSTITUTO DE INVESTIGACION</v>
      </c>
      <c r="G5302" t="s">
        <v>19</v>
      </c>
      <c r="H5302" t="str">
        <f>VLOOKUP(G5302,fuente_financiamiento!A$1:B$5,2,0)</f>
        <v>00:RECURSOS ORDINARIOS</v>
      </c>
      <c r="I5302" t="s">
        <v>10642</v>
      </c>
      <c r="J5302" t="str">
        <f>VLOOKUP(I5302,clasificador!A$1:C$1634,3,0)</f>
        <v>2.3. 2  1. 2  1:PASAJES Y GASTOS DE TRANSPORTE</v>
      </c>
      <c r="K5302">
        <v>2</v>
      </c>
      <c r="L5302" t="s">
        <v>3885</v>
      </c>
      <c r="M5302" t="s">
        <v>1109</v>
      </c>
      <c r="N5302" t="s">
        <v>23</v>
      </c>
      <c r="O5302" t="s">
        <v>280</v>
      </c>
      <c r="P5302" t="s">
        <v>10643</v>
      </c>
      <c r="Q5302" t="s">
        <v>10644</v>
      </c>
      <c r="R5302">
        <v>185</v>
      </c>
      <c r="S5302">
        <v>542.54</v>
      </c>
      <c r="T5302">
        <v>1</v>
      </c>
      <c r="U5302" t="s">
        <v>10044</v>
      </c>
      <c r="V5302" t="s">
        <v>10645</v>
      </c>
      <c r="W5302" s="4">
        <v>45413</v>
      </c>
    </row>
    <row r="5303" spans="1:23" x14ac:dyDescent="0.25">
      <c r="A5303" t="s">
        <v>11302</v>
      </c>
      <c r="B5303" t="s">
        <v>10040</v>
      </c>
      <c r="C5303">
        <v>669</v>
      </c>
      <c r="D5303">
        <v>1478</v>
      </c>
      <c r="E5303" t="s">
        <v>122</v>
      </c>
      <c r="F5303" t="str">
        <f>VLOOKUP(E5303,centro_costo!A$1:C$100,3,0)</f>
        <v>DIRECCIÓN DE FOMENTO A LA FORMACION CIENTIFICA</v>
      </c>
      <c r="G5303" t="s">
        <v>19</v>
      </c>
      <c r="H5303" t="str">
        <f>VLOOKUP(G5303,fuente_financiamiento!A$1:B$5,2,0)</f>
        <v>00:RECURSOS ORDINARIOS</v>
      </c>
      <c r="I5303" t="s">
        <v>10642</v>
      </c>
      <c r="J5303" t="str">
        <f>VLOOKUP(I5303,clasificador!A$1:C$1634,3,0)</f>
        <v>2.3. 2  1. 2  1:PASAJES Y GASTOS DE TRANSPORTE</v>
      </c>
      <c r="K5303">
        <v>2</v>
      </c>
      <c r="L5303" t="s">
        <v>3885</v>
      </c>
      <c r="M5303" t="s">
        <v>1109</v>
      </c>
      <c r="N5303" t="s">
        <v>23</v>
      </c>
      <c r="O5303" t="s">
        <v>280</v>
      </c>
      <c r="P5303" t="s">
        <v>10643</v>
      </c>
      <c r="Q5303" t="s">
        <v>10644</v>
      </c>
      <c r="R5303">
        <v>233</v>
      </c>
      <c r="S5303">
        <v>564.32000000000005</v>
      </c>
      <c r="T5303">
        <v>1</v>
      </c>
      <c r="U5303" t="s">
        <v>10044</v>
      </c>
      <c r="V5303" t="s">
        <v>10645</v>
      </c>
      <c r="W5303" s="4">
        <v>45413</v>
      </c>
    </row>
    <row r="5304" spans="1:23" x14ac:dyDescent="0.25">
      <c r="A5304" t="s">
        <v>11303</v>
      </c>
      <c r="B5304" t="s">
        <v>10040</v>
      </c>
      <c r="C5304">
        <v>668</v>
      </c>
      <c r="D5304">
        <v>1477</v>
      </c>
      <c r="E5304" t="s">
        <v>122</v>
      </c>
      <c r="F5304" t="str">
        <f>VLOOKUP(E5304,centro_costo!A$1:C$100,3,0)</f>
        <v>DIRECCIÓN DE FOMENTO A LA FORMACION CIENTIFICA</v>
      </c>
      <c r="G5304" t="s">
        <v>19</v>
      </c>
      <c r="H5304" t="str">
        <f>VLOOKUP(G5304,fuente_financiamiento!A$1:B$5,2,0)</f>
        <v>00:RECURSOS ORDINARIOS</v>
      </c>
      <c r="I5304" t="s">
        <v>10642</v>
      </c>
      <c r="J5304" t="str">
        <f>VLOOKUP(I5304,clasificador!A$1:C$1634,3,0)</f>
        <v>2.3. 2  1. 2  1:PASAJES Y GASTOS DE TRANSPORTE</v>
      </c>
      <c r="K5304">
        <v>2</v>
      </c>
      <c r="L5304" t="s">
        <v>3885</v>
      </c>
      <c r="M5304" t="s">
        <v>1109</v>
      </c>
      <c r="N5304" t="s">
        <v>23</v>
      </c>
      <c r="O5304" t="s">
        <v>280</v>
      </c>
      <c r="P5304" t="s">
        <v>10643</v>
      </c>
      <c r="Q5304" t="s">
        <v>10644</v>
      </c>
      <c r="R5304">
        <v>233</v>
      </c>
      <c r="S5304">
        <v>564.32000000000005</v>
      </c>
      <c r="T5304">
        <v>1</v>
      </c>
      <c r="U5304" t="s">
        <v>10044</v>
      </c>
      <c r="V5304" t="s">
        <v>10645</v>
      </c>
      <c r="W5304" s="4">
        <v>45413</v>
      </c>
    </row>
    <row r="5305" spans="1:23" x14ac:dyDescent="0.25">
      <c r="A5305" t="s">
        <v>11304</v>
      </c>
      <c r="B5305" t="s">
        <v>10040</v>
      </c>
      <c r="C5305">
        <v>666</v>
      </c>
      <c r="D5305">
        <v>1465</v>
      </c>
      <c r="E5305" t="s">
        <v>110</v>
      </c>
      <c r="F5305" t="str">
        <f>VLOOKUP(E5305,centro_costo!A$1:C$100,3,0)</f>
        <v>RECTORADO</v>
      </c>
      <c r="G5305" t="s">
        <v>19</v>
      </c>
      <c r="H5305" t="str">
        <f>VLOOKUP(G5305,fuente_financiamiento!A$1:B$5,2,0)</f>
        <v>00:RECURSOS ORDINARIOS</v>
      </c>
      <c r="I5305" t="s">
        <v>10642</v>
      </c>
      <c r="J5305" t="str">
        <f>VLOOKUP(I5305,clasificador!A$1:C$1634,3,0)</f>
        <v>2.3. 2  1. 2  1:PASAJES Y GASTOS DE TRANSPORTE</v>
      </c>
      <c r="K5305">
        <v>16</v>
      </c>
      <c r="L5305" t="s">
        <v>3885</v>
      </c>
      <c r="M5305" t="s">
        <v>1109</v>
      </c>
      <c r="N5305" t="s">
        <v>23</v>
      </c>
      <c r="O5305" t="s">
        <v>280</v>
      </c>
      <c r="P5305" t="s">
        <v>10643</v>
      </c>
      <c r="Q5305" t="s">
        <v>10644</v>
      </c>
      <c r="R5305">
        <v>251</v>
      </c>
      <c r="S5305">
        <v>878.95</v>
      </c>
      <c r="T5305">
        <v>1</v>
      </c>
      <c r="U5305" t="s">
        <v>10044</v>
      </c>
      <c r="V5305" t="s">
        <v>10645</v>
      </c>
      <c r="W5305" s="4">
        <v>45413</v>
      </c>
    </row>
    <row r="5306" spans="1:23" x14ac:dyDescent="0.25">
      <c r="A5306" t="s">
        <v>11305</v>
      </c>
      <c r="B5306" t="s">
        <v>10040</v>
      </c>
      <c r="C5306">
        <v>672</v>
      </c>
      <c r="D5306">
        <v>1466</v>
      </c>
      <c r="E5306" t="s">
        <v>238</v>
      </c>
      <c r="F5306" t="str">
        <f>VLOOKUP(E5306,centro_costo!A$1:C$100,3,0)</f>
        <v>UNIDAD FORMULADORA</v>
      </c>
      <c r="G5306" t="s">
        <v>19</v>
      </c>
      <c r="H5306" t="str">
        <f>VLOOKUP(G5306,fuente_financiamiento!A$1:B$5,2,0)</f>
        <v>00:RECURSOS ORDINARIOS</v>
      </c>
      <c r="I5306" t="s">
        <v>10642</v>
      </c>
      <c r="J5306" t="str">
        <f>VLOOKUP(I5306,clasificador!A$1:C$1634,3,0)</f>
        <v>2.3. 2  1. 2  1:PASAJES Y GASTOS DE TRANSPORTE</v>
      </c>
      <c r="K5306">
        <v>36</v>
      </c>
      <c r="L5306" t="s">
        <v>3885</v>
      </c>
      <c r="M5306" t="s">
        <v>1109</v>
      </c>
      <c r="N5306" t="s">
        <v>23</v>
      </c>
      <c r="O5306" t="s">
        <v>280</v>
      </c>
      <c r="P5306" t="s">
        <v>10643</v>
      </c>
      <c r="Q5306" t="s">
        <v>10644</v>
      </c>
      <c r="R5306">
        <v>370</v>
      </c>
      <c r="S5306">
        <v>191.3</v>
      </c>
      <c r="T5306">
        <v>1</v>
      </c>
      <c r="U5306" t="s">
        <v>10044</v>
      </c>
      <c r="V5306" t="s">
        <v>10645</v>
      </c>
      <c r="W5306" s="4">
        <v>45413</v>
      </c>
    </row>
    <row r="5307" spans="1:23" x14ac:dyDescent="0.25">
      <c r="A5307" t="s">
        <v>11306</v>
      </c>
      <c r="B5307" t="s">
        <v>10040</v>
      </c>
      <c r="C5307">
        <v>661</v>
      </c>
      <c r="D5307">
        <v>1493</v>
      </c>
      <c r="E5307" t="s">
        <v>197</v>
      </c>
      <c r="F5307" t="str">
        <f>VLOOKUP(E5307,centro_costo!A$1:C$100,3,0)</f>
        <v>INSTITUTO DE INVESTIGACION</v>
      </c>
      <c r="G5307" t="s">
        <v>5745</v>
      </c>
      <c r="H5307" t="str">
        <f>VLOOKUP(G5307,fuente_financiamiento!A$1:B$5,2,0)</f>
        <v>18:CANON Y SOBRECANON, REGALIAS, RENTA DE ADUANAS Y PARTICIPACIONES</v>
      </c>
      <c r="I5307" t="s">
        <v>10642</v>
      </c>
      <c r="J5307" t="str">
        <f>VLOOKUP(I5307,clasificador!A$1:C$1634,3,0)</f>
        <v>2.3. 2  1. 2  1:PASAJES Y GASTOS DE TRANSPORTE</v>
      </c>
      <c r="K5307">
        <v>22</v>
      </c>
      <c r="L5307" t="s">
        <v>3885</v>
      </c>
      <c r="M5307" t="s">
        <v>1109</v>
      </c>
      <c r="N5307" t="s">
        <v>23</v>
      </c>
      <c r="O5307" t="s">
        <v>280</v>
      </c>
      <c r="P5307" t="s">
        <v>10643</v>
      </c>
      <c r="Q5307" t="s">
        <v>10644</v>
      </c>
      <c r="R5307">
        <v>475</v>
      </c>
      <c r="S5307">
        <v>632.74</v>
      </c>
      <c r="T5307">
        <v>1</v>
      </c>
      <c r="U5307" t="s">
        <v>10044</v>
      </c>
      <c r="V5307" t="s">
        <v>10645</v>
      </c>
      <c r="W5307" s="4">
        <v>45413</v>
      </c>
    </row>
    <row r="5308" spans="1:23" x14ac:dyDescent="0.25">
      <c r="A5308" t="s">
        <v>11307</v>
      </c>
      <c r="B5308" t="s">
        <v>10040</v>
      </c>
      <c r="C5308">
        <v>662</v>
      </c>
      <c r="D5308">
        <v>1492</v>
      </c>
      <c r="E5308" t="s">
        <v>197</v>
      </c>
      <c r="F5308" t="str">
        <f>VLOOKUP(E5308,centro_costo!A$1:C$100,3,0)</f>
        <v>INSTITUTO DE INVESTIGACION</v>
      </c>
      <c r="G5308" t="s">
        <v>5745</v>
      </c>
      <c r="H5308" t="str">
        <f>VLOOKUP(G5308,fuente_financiamiento!A$1:B$5,2,0)</f>
        <v>18:CANON Y SOBRECANON, REGALIAS, RENTA DE ADUANAS Y PARTICIPACIONES</v>
      </c>
      <c r="I5308" t="s">
        <v>10642</v>
      </c>
      <c r="J5308" t="str">
        <f>VLOOKUP(I5308,clasificador!A$1:C$1634,3,0)</f>
        <v>2.3. 2  1. 2  1:PASAJES Y GASTOS DE TRANSPORTE</v>
      </c>
      <c r="K5308">
        <v>22</v>
      </c>
      <c r="L5308" t="s">
        <v>3885</v>
      </c>
      <c r="M5308" t="s">
        <v>1109</v>
      </c>
      <c r="N5308" t="s">
        <v>23</v>
      </c>
      <c r="O5308" t="s">
        <v>280</v>
      </c>
      <c r="P5308" t="s">
        <v>10643</v>
      </c>
      <c r="Q5308" t="s">
        <v>10644</v>
      </c>
      <c r="R5308">
        <v>477</v>
      </c>
      <c r="S5308">
        <v>698.41</v>
      </c>
      <c r="T5308">
        <v>1</v>
      </c>
      <c r="U5308" t="s">
        <v>10044</v>
      </c>
      <c r="V5308" t="s">
        <v>10645</v>
      </c>
      <c r="W5308" s="4">
        <v>45413</v>
      </c>
    </row>
    <row r="5309" spans="1:23" x14ac:dyDescent="0.25">
      <c r="A5309" t="s">
        <v>11308</v>
      </c>
      <c r="B5309" t="s">
        <v>10040</v>
      </c>
      <c r="C5309">
        <v>660</v>
      </c>
      <c r="D5309">
        <v>1488</v>
      </c>
      <c r="E5309" t="s">
        <v>197</v>
      </c>
      <c r="F5309" t="str">
        <f>VLOOKUP(E5309,centro_costo!A$1:C$100,3,0)</f>
        <v>INSTITUTO DE INVESTIGACION</v>
      </c>
      <c r="G5309" t="s">
        <v>5745</v>
      </c>
      <c r="H5309" t="str">
        <f>VLOOKUP(G5309,fuente_financiamiento!A$1:B$5,2,0)</f>
        <v>18:CANON Y SOBRECANON, REGALIAS, RENTA DE ADUANAS Y PARTICIPACIONES</v>
      </c>
      <c r="I5309" t="s">
        <v>10642</v>
      </c>
      <c r="J5309" t="str">
        <f>VLOOKUP(I5309,clasificador!A$1:C$1634,3,0)</f>
        <v>2.3. 2  1. 2  1:PASAJES Y GASTOS DE TRANSPORTE</v>
      </c>
      <c r="K5309">
        <v>22</v>
      </c>
      <c r="L5309" t="s">
        <v>3885</v>
      </c>
      <c r="M5309" t="s">
        <v>1109</v>
      </c>
      <c r="N5309" t="s">
        <v>23</v>
      </c>
      <c r="O5309" t="s">
        <v>280</v>
      </c>
      <c r="P5309" t="s">
        <v>10643</v>
      </c>
      <c r="Q5309" t="s">
        <v>10644</v>
      </c>
      <c r="R5309">
        <v>475</v>
      </c>
      <c r="S5309">
        <v>488.4</v>
      </c>
      <c r="T5309">
        <v>1</v>
      </c>
      <c r="U5309" t="s">
        <v>10044</v>
      </c>
      <c r="V5309" t="s">
        <v>10645</v>
      </c>
      <c r="W5309" s="4">
        <v>45413</v>
      </c>
    </row>
    <row r="5310" spans="1:23" x14ac:dyDescent="0.25">
      <c r="A5310" t="s">
        <v>11309</v>
      </c>
      <c r="B5310" t="s">
        <v>10040</v>
      </c>
      <c r="C5310">
        <v>648</v>
      </c>
      <c r="D5310">
        <v>1455</v>
      </c>
      <c r="E5310" t="s">
        <v>197</v>
      </c>
      <c r="F5310" t="str">
        <f>VLOOKUP(E5310,centro_costo!A$1:C$100,3,0)</f>
        <v>INSTITUTO DE INVESTIGACION</v>
      </c>
      <c r="G5310" t="s">
        <v>5745</v>
      </c>
      <c r="H5310" t="str">
        <f>VLOOKUP(G5310,fuente_financiamiento!A$1:B$5,2,0)</f>
        <v>18:CANON Y SOBRECANON, REGALIAS, RENTA DE ADUANAS Y PARTICIPACIONES</v>
      </c>
      <c r="I5310" t="s">
        <v>10642</v>
      </c>
      <c r="J5310" t="str">
        <f>VLOOKUP(I5310,clasificador!A$1:C$1634,3,0)</f>
        <v>2.3. 2  1. 2  1:PASAJES Y GASTOS DE TRANSPORTE</v>
      </c>
      <c r="K5310">
        <v>22</v>
      </c>
      <c r="L5310" t="s">
        <v>3885</v>
      </c>
      <c r="M5310" t="s">
        <v>1109</v>
      </c>
      <c r="N5310" t="s">
        <v>23</v>
      </c>
      <c r="O5310" t="s">
        <v>280</v>
      </c>
      <c r="P5310" t="s">
        <v>10643</v>
      </c>
      <c r="Q5310" t="s">
        <v>10644</v>
      </c>
      <c r="R5310">
        <v>456</v>
      </c>
      <c r="S5310">
        <v>338.57</v>
      </c>
      <c r="T5310">
        <v>1</v>
      </c>
      <c r="U5310" t="s">
        <v>10044</v>
      </c>
      <c r="V5310" t="s">
        <v>10645</v>
      </c>
      <c r="W5310" s="4">
        <v>45413</v>
      </c>
    </row>
    <row r="5311" spans="1:23" x14ac:dyDescent="0.25">
      <c r="A5311" t="s">
        <v>11310</v>
      </c>
      <c r="B5311" t="s">
        <v>10040</v>
      </c>
      <c r="C5311">
        <v>649</v>
      </c>
      <c r="D5311">
        <v>1457</v>
      </c>
      <c r="E5311" t="s">
        <v>197</v>
      </c>
      <c r="F5311" t="str">
        <f>VLOOKUP(E5311,centro_costo!A$1:C$100,3,0)</f>
        <v>INSTITUTO DE INVESTIGACION</v>
      </c>
      <c r="G5311" t="s">
        <v>5745</v>
      </c>
      <c r="H5311" t="str">
        <f>VLOOKUP(G5311,fuente_financiamiento!A$1:B$5,2,0)</f>
        <v>18:CANON Y SOBRECANON, REGALIAS, RENTA DE ADUANAS Y PARTICIPACIONES</v>
      </c>
      <c r="I5311" t="s">
        <v>10642</v>
      </c>
      <c r="J5311" t="str">
        <f>VLOOKUP(I5311,clasificador!A$1:C$1634,3,0)</f>
        <v>2.3. 2  1. 2  1:PASAJES Y GASTOS DE TRANSPORTE</v>
      </c>
      <c r="K5311">
        <v>22</v>
      </c>
      <c r="L5311" t="s">
        <v>3885</v>
      </c>
      <c r="M5311" t="s">
        <v>1109</v>
      </c>
      <c r="N5311" t="s">
        <v>23</v>
      </c>
      <c r="O5311" t="s">
        <v>280</v>
      </c>
      <c r="P5311" t="s">
        <v>10643</v>
      </c>
      <c r="Q5311" t="s">
        <v>10644</v>
      </c>
      <c r="R5311">
        <v>456</v>
      </c>
      <c r="S5311">
        <v>338.57</v>
      </c>
      <c r="T5311">
        <v>1</v>
      </c>
      <c r="U5311" t="s">
        <v>10044</v>
      </c>
      <c r="V5311" t="s">
        <v>10645</v>
      </c>
      <c r="W5311" s="4">
        <v>45413</v>
      </c>
    </row>
    <row r="5312" spans="1:23" x14ac:dyDescent="0.25">
      <c r="A5312" t="s">
        <v>11311</v>
      </c>
      <c r="B5312" t="s">
        <v>10040</v>
      </c>
      <c r="C5312">
        <v>737</v>
      </c>
      <c r="D5312">
        <v>1596</v>
      </c>
      <c r="E5312" t="s">
        <v>251</v>
      </c>
      <c r="F5312" t="str">
        <f>VLOOKUP(E5312,centro_costo!A$1:C$100,3,0)</f>
        <v>UNIDAD DE ADMINISTRACION DOCUMENTARIA Y ARCHIVO CENTRAL</v>
      </c>
      <c r="G5312" t="s">
        <v>19</v>
      </c>
      <c r="H5312" t="str">
        <f>VLOOKUP(G5312,fuente_financiamiento!A$1:B$5,2,0)</f>
        <v>00:RECURSOS ORDINARIOS</v>
      </c>
      <c r="I5312" t="s">
        <v>10047</v>
      </c>
      <c r="J5312" t="str">
        <f>VLOOKUP(I5312,clasificador!A$1:C$1634,3,0)</f>
        <v>2.3. 2  7.14 98:OTROS SERVICIOS TECNICOS Y PROFESIONALES DESARROLLADOS POR PERSONAS NATURALES</v>
      </c>
      <c r="K5312">
        <v>41</v>
      </c>
      <c r="L5312" t="s">
        <v>1108</v>
      </c>
      <c r="M5312" t="s">
        <v>719</v>
      </c>
      <c r="N5312" t="s">
        <v>281</v>
      </c>
      <c r="O5312" t="s">
        <v>11312</v>
      </c>
      <c r="P5312" t="s">
        <v>11313</v>
      </c>
      <c r="Q5312" t="s">
        <v>11314</v>
      </c>
      <c r="R5312">
        <v>51</v>
      </c>
      <c r="S5312">
        <v>1800</v>
      </c>
      <c r="T5312">
        <v>1</v>
      </c>
      <c r="U5312" t="s">
        <v>10044</v>
      </c>
      <c r="V5312" t="s">
        <v>11315</v>
      </c>
      <c r="W5312" s="4">
        <v>45413</v>
      </c>
    </row>
    <row r="5313" spans="1:23" x14ac:dyDescent="0.25">
      <c r="A5313" t="s">
        <v>11316</v>
      </c>
      <c r="B5313" t="s">
        <v>10040</v>
      </c>
      <c r="C5313">
        <v>734</v>
      </c>
      <c r="D5313">
        <v>1586</v>
      </c>
      <c r="E5313">
        <v>94.01</v>
      </c>
      <c r="F5313" t="str">
        <f>VLOOKUP(E5313,centro_costo!A$1:C$100,3,0)</f>
        <v>ORGANO DE CONTROL INSTITUCIONAL</v>
      </c>
      <c r="G5313" t="s">
        <v>19</v>
      </c>
      <c r="H5313" t="str">
        <f>VLOOKUP(G5313,fuente_financiamiento!A$1:B$5,2,0)</f>
        <v>00:RECURSOS ORDINARIOS</v>
      </c>
      <c r="I5313" t="s">
        <v>10047</v>
      </c>
      <c r="J5313" t="str">
        <f>VLOOKUP(I5313,clasificador!A$1:C$1634,3,0)</f>
        <v>2.3. 2  7.14 98:OTROS SERVICIOS TECNICOS Y PROFESIONALES DESARROLLADOS POR PERSONAS NATURALES</v>
      </c>
      <c r="K5313">
        <v>19</v>
      </c>
      <c r="L5313" t="s">
        <v>1108</v>
      </c>
      <c r="M5313" t="s">
        <v>719</v>
      </c>
      <c r="N5313" t="s">
        <v>281</v>
      </c>
      <c r="O5313" t="s">
        <v>10517</v>
      </c>
      <c r="P5313" t="s">
        <v>10518</v>
      </c>
      <c r="Q5313" t="s">
        <v>10519</v>
      </c>
      <c r="R5313">
        <v>313</v>
      </c>
      <c r="S5313">
        <v>3000</v>
      </c>
      <c r="T5313">
        <v>1</v>
      </c>
      <c r="U5313" t="s">
        <v>10044</v>
      </c>
      <c r="V5313" t="s">
        <v>10651</v>
      </c>
      <c r="W5313" s="4">
        <v>45413</v>
      </c>
    </row>
    <row r="5314" spans="1:23" x14ac:dyDescent="0.25">
      <c r="A5314" t="s">
        <v>11317</v>
      </c>
      <c r="B5314" t="s">
        <v>10040</v>
      </c>
      <c r="C5314">
        <v>736</v>
      </c>
      <c r="D5314">
        <v>1602</v>
      </c>
      <c r="E5314" t="s">
        <v>83</v>
      </c>
      <c r="F5314" t="str">
        <f>VLOOKUP(E5314,centro_costo!A$1:C$100,3,0)</f>
        <v>SECRETARÍA GENERAL</v>
      </c>
      <c r="G5314" t="s">
        <v>19</v>
      </c>
      <c r="H5314" t="str">
        <f>VLOOKUP(G5314,fuente_financiamiento!A$1:B$5,2,0)</f>
        <v>00:RECURSOS ORDINARIOS</v>
      </c>
      <c r="I5314" t="s">
        <v>10193</v>
      </c>
      <c r="J5314" t="str">
        <f>VLOOKUP(I5314,clasificador!A$1:C$1634,3,0)</f>
        <v>2.3. 2  9. 1  1:LOCACION DE SERVICIOS REALIZADOS POR PERSONAS NATURALES RELACIONADAS AL ROL DE LA ENTIDAD</v>
      </c>
      <c r="K5314">
        <v>42</v>
      </c>
      <c r="L5314" t="s">
        <v>1108</v>
      </c>
      <c r="M5314" t="s">
        <v>719</v>
      </c>
      <c r="N5314" t="s">
        <v>281</v>
      </c>
      <c r="O5314" t="s">
        <v>4656</v>
      </c>
      <c r="P5314" t="s">
        <v>10048</v>
      </c>
      <c r="Q5314" t="s">
        <v>10049</v>
      </c>
      <c r="R5314">
        <v>409</v>
      </c>
      <c r="S5314">
        <v>2000</v>
      </c>
      <c r="T5314">
        <v>1</v>
      </c>
      <c r="U5314" t="s">
        <v>10044</v>
      </c>
      <c r="V5314" t="s">
        <v>10420</v>
      </c>
      <c r="W5314" s="4">
        <v>45413</v>
      </c>
    </row>
    <row r="5315" spans="1:23" x14ac:dyDescent="0.25">
      <c r="A5315" t="s">
        <v>11109</v>
      </c>
      <c r="B5315" t="s">
        <v>10040</v>
      </c>
      <c r="C5315">
        <v>573</v>
      </c>
      <c r="D5315">
        <v>1172</v>
      </c>
      <c r="E5315" t="s">
        <v>5158</v>
      </c>
      <c r="F5315" t="str">
        <f>VLOOKUP(E5315,centro_costo!A$1:C$100,3,0)</f>
        <v>ESCUELA DE POST GRADO</v>
      </c>
      <c r="G5315" t="s">
        <v>31</v>
      </c>
      <c r="H5315" t="str">
        <f>VLOOKUP(G5315,fuente_financiamiento!A$1:B$5,2,0)</f>
        <v>09:RECURSOS DIRECTAMENTE RECAUDADOS</v>
      </c>
      <c r="I5315" t="s">
        <v>10047</v>
      </c>
      <c r="J5315" t="str">
        <f>VLOOKUP(I5315,clasificador!A$1:C$1634,3,0)</f>
        <v>2.3. 2  7.14 98:OTROS SERVICIOS TECNICOS Y PROFESIONALES DESARROLLADOS POR PERSONAS NATURALES</v>
      </c>
      <c r="K5315">
        <v>21</v>
      </c>
      <c r="L5315" t="s">
        <v>1108</v>
      </c>
      <c r="M5315" t="s">
        <v>719</v>
      </c>
      <c r="N5315" t="s">
        <v>281</v>
      </c>
      <c r="O5315" t="s">
        <v>10194</v>
      </c>
      <c r="P5315" t="s">
        <v>10195</v>
      </c>
      <c r="Q5315" t="s">
        <v>10196</v>
      </c>
      <c r="R5315">
        <v>378</v>
      </c>
      <c r="S5315">
        <v>1650</v>
      </c>
      <c r="T5315">
        <v>1</v>
      </c>
      <c r="U5315" t="s">
        <v>10044</v>
      </c>
      <c r="V5315" t="s">
        <v>11110</v>
      </c>
      <c r="W5315" s="4">
        <v>45413</v>
      </c>
    </row>
    <row r="5316" spans="1:23" x14ac:dyDescent="0.25">
      <c r="A5316" t="s">
        <v>11318</v>
      </c>
      <c r="B5316" t="s">
        <v>10040</v>
      </c>
      <c r="C5316">
        <v>663</v>
      </c>
      <c r="D5316">
        <v>1489</v>
      </c>
      <c r="E5316" t="s">
        <v>449</v>
      </c>
      <c r="F5316" t="str">
        <f>VLOOKUP(E5316,centro_costo!A$1:C$100,3,0)</f>
        <v>OFICINA DE COOPERACIÓN Y RELACIONES INTERINSTITUCIONALES</v>
      </c>
      <c r="G5316" t="s">
        <v>19</v>
      </c>
      <c r="H5316" t="str">
        <f>VLOOKUP(G5316,fuente_financiamiento!A$1:B$5,2,0)</f>
        <v>00:RECURSOS ORDINARIOS</v>
      </c>
      <c r="I5316" t="s">
        <v>10642</v>
      </c>
      <c r="J5316" t="str">
        <f>VLOOKUP(I5316,clasificador!A$1:C$1634,3,0)</f>
        <v>2.3. 2  1. 2  1:PASAJES Y GASTOS DE TRANSPORTE</v>
      </c>
      <c r="K5316">
        <v>40</v>
      </c>
      <c r="L5316" t="s">
        <v>3885</v>
      </c>
      <c r="M5316" t="s">
        <v>1109</v>
      </c>
      <c r="N5316" t="s">
        <v>23</v>
      </c>
      <c r="O5316" t="s">
        <v>280</v>
      </c>
      <c r="P5316" t="s">
        <v>10643</v>
      </c>
      <c r="Q5316" t="s">
        <v>10644</v>
      </c>
      <c r="R5316">
        <v>202</v>
      </c>
      <c r="S5316">
        <v>937.93</v>
      </c>
      <c r="T5316">
        <v>1</v>
      </c>
      <c r="U5316" t="s">
        <v>10044</v>
      </c>
      <c r="V5316" t="s">
        <v>10645</v>
      </c>
      <c r="W5316" s="4">
        <v>45413</v>
      </c>
    </row>
    <row r="5317" spans="1:23" x14ac:dyDescent="0.25">
      <c r="A5317" t="s">
        <v>11319</v>
      </c>
      <c r="B5317" t="s">
        <v>10040</v>
      </c>
      <c r="C5317">
        <v>664</v>
      </c>
      <c r="D5317">
        <v>1490</v>
      </c>
      <c r="E5317" t="s">
        <v>449</v>
      </c>
      <c r="F5317" t="str">
        <f>VLOOKUP(E5317,centro_costo!A$1:C$100,3,0)</f>
        <v>OFICINA DE COOPERACIÓN Y RELACIONES INTERINSTITUCIONALES</v>
      </c>
      <c r="G5317" t="s">
        <v>19</v>
      </c>
      <c r="H5317" t="str">
        <f>VLOOKUP(G5317,fuente_financiamiento!A$1:B$5,2,0)</f>
        <v>00:RECURSOS ORDINARIOS</v>
      </c>
      <c r="I5317" t="s">
        <v>10642</v>
      </c>
      <c r="J5317" t="str">
        <f>VLOOKUP(I5317,clasificador!A$1:C$1634,3,0)</f>
        <v>2.3. 2  1. 2  1:PASAJES Y GASTOS DE TRANSPORTE</v>
      </c>
      <c r="K5317">
        <v>40</v>
      </c>
      <c r="L5317" t="s">
        <v>3885</v>
      </c>
      <c r="M5317" t="s">
        <v>1109</v>
      </c>
      <c r="N5317" t="s">
        <v>23</v>
      </c>
      <c r="O5317" t="s">
        <v>280</v>
      </c>
      <c r="P5317" t="s">
        <v>10643</v>
      </c>
      <c r="Q5317" t="s">
        <v>10644</v>
      </c>
      <c r="R5317">
        <v>202</v>
      </c>
      <c r="S5317">
        <v>937.93</v>
      </c>
      <c r="T5317">
        <v>1</v>
      </c>
      <c r="U5317" t="s">
        <v>10044</v>
      </c>
      <c r="V5317" t="s">
        <v>10645</v>
      </c>
      <c r="W5317" s="4">
        <v>45413</v>
      </c>
    </row>
    <row r="5318" spans="1:23" x14ac:dyDescent="0.25">
      <c r="A5318" t="s">
        <v>11320</v>
      </c>
      <c r="B5318" t="s">
        <v>10040</v>
      </c>
      <c r="C5318">
        <v>732</v>
      </c>
      <c r="D5318">
        <v>1587</v>
      </c>
      <c r="E5318" t="s">
        <v>120</v>
      </c>
      <c r="F5318" t="str">
        <f>VLOOKUP(E5318,centro_costo!A$1:C$100,3,0)</f>
        <v>ESCUELA PROFESIONAL DE INGENIERIA AGROFORESTAL</v>
      </c>
      <c r="G5318" t="s">
        <v>19</v>
      </c>
      <c r="H5318" t="str">
        <f>VLOOKUP(G5318,fuente_financiamiento!A$1:B$5,2,0)</f>
        <v>00:RECURSOS ORDINARIOS</v>
      </c>
      <c r="I5318" t="s">
        <v>10083</v>
      </c>
      <c r="J5318" t="str">
        <f>VLOOKUP(I5318,clasificador!A$1:C$1634,3,0)</f>
        <v>2.3. 2  2. 2  3:SERVICIO DE INTERNET</v>
      </c>
      <c r="K5318">
        <v>5</v>
      </c>
      <c r="L5318" t="s">
        <v>3542</v>
      </c>
      <c r="M5318" t="s">
        <v>2235</v>
      </c>
      <c r="N5318" t="s">
        <v>255</v>
      </c>
      <c r="O5318" t="s">
        <v>544</v>
      </c>
      <c r="P5318" t="s">
        <v>10084</v>
      </c>
      <c r="Q5318" t="s">
        <v>10085</v>
      </c>
      <c r="R5318">
        <v>405</v>
      </c>
      <c r="S5318">
        <v>1250</v>
      </c>
      <c r="T5318">
        <v>1</v>
      </c>
      <c r="U5318" t="s">
        <v>10044</v>
      </c>
      <c r="V5318" t="s">
        <v>10144</v>
      </c>
      <c r="W5318" s="4">
        <v>45413</v>
      </c>
    </row>
    <row r="5319" spans="1:23" x14ac:dyDescent="0.25">
      <c r="A5319" t="s">
        <v>11321</v>
      </c>
      <c r="B5319" t="s">
        <v>10040</v>
      </c>
      <c r="C5319">
        <v>764</v>
      </c>
      <c r="D5319">
        <v>1697</v>
      </c>
      <c r="E5319" t="s">
        <v>197</v>
      </c>
      <c r="F5319" t="str">
        <f>VLOOKUP(E5319,centro_costo!A$1:C$100,3,0)</f>
        <v>INSTITUTO DE INVESTIGACION</v>
      </c>
      <c r="G5319" t="s">
        <v>5745</v>
      </c>
      <c r="H5319" t="str">
        <f>VLOOKUP(G5319,fuente_financiamiento!A$1:B$5,2,0)</f>
        <v>18:CANON Y SOBRECANON, REGALIAS, RENTA DE ADUANAS Y PARTICIPACIONES</v>
      </c>
      <c r="I5319" t="s">
        <v>10888</v>
      </c>
      <c r="J5319" t="str">
        <f>VLOOKUP(I5319,clasificador!A$1:C$1634,3,0)</f>
        <v>2.3. 2  2. 5  1:DIFUSIÓN EN EL DIARIO OFICIAL</v>
      </c>
      <c r="K5319">
        <v>22</v>
      </c>
      <c r="L5319" t="s">
        <v>2120</v>
      </c>
      <c r="M5319" t="s">
        <v>3664</v>
      </c>
      <c r="N5319" t="s">
        <v>23</v>
      </c>
      <c r="O5319" t="s">
        <v>544</v>
      </c>
      <c r="P5319" t="s">
        <v>10889</v>
      </c>
      <c r="Q5319" t="s">
        <v>10890</v>
      </c>
      <c r="R5319">
        <v>545</v>
      </c>
      <c r="S5319">
        <v>1206.43</v>
      </c>
      <c r="T5319">
        <v>1</v>
      </c>
      <c r="U5319" t="s">
        <v>10044</v>
      </c>
      <c r="V5319" t="s">
        <v>11129</v>
      </c>
      <c r="W5319" s="4">
        <v>45413</v>
      </c>
    </row>
    <row r="5320" spans="1:23" x14ac:dyDescent="0.25">
      <c r="A5320" t="s">
        <v>11322</v>
      </c>
      <c r="B5320" t="s">
        <v>10040</v>
      </c>
      <c r="C5320">
        <v>740</v>
      </c>
      <c r="D5320">
        <v>1604</v>
      </c>
      <c r="E5320" t="s">
        <v>601</v>
      </c>
      <c r="F5320" t="str">
        <f>VLOOKUP(E5320,centro_costo!A$1:C$100,3,0)</f>
        <v>UNIDAD DE SERVICIOS GENERALES</v>
      </c>
      <c r="G5320" t="s">
        <v>19</v>
      </c>
      <c r="H5320" t="str">
        <f>VLOOKUP(G5320,fuente_financiamiento!A$1:B$5,2,0)</f>
        <v>00:RECURSOS ORDINARIOS</v>
      </c>
      <c r="I5320" t="s">
        <v>11252</v>
      </c>
      <c r="J5320" t="str">
        <f>VLOOKUP(I5320,clasificador!A$1:C$1634,3,0)</f>
        <v>2.3. 2  3. 1  1:SERVICIOS DE LIMPIEZA E HIGIENE</v>
      </c>
      <c r="K5320">
        <v>13</v>
      </c>
      <c r="L5320" t="s">
        <v>276</v>
      </c>
      <c r="M5320" t="s">
        <v>1099</v>
      </c>
      <c r="N5320" t="s">
        <v>23</v>
      </c>
      <c r="O5320" t="s">
        <v>23</v>
      </c>
      <c r="P5320" t="s">
        <v>11253</v>
      </c>
      <c r="Q5320" t="s">
        <v>11254</v>
      </c>
      <c r="R5320">
        <v>435</v>
      </c>
      <c r="S5320">
        <v>1500</v>
      </c>
      <c r="T5320">
        <v>1</v>
      </c>
      <c r="U5320" t="s">
        <v>10044</v>
      </c>
      <c r="V5320" t="s">
        <v>10325</v>
      </c>
      <c r="W5320" s="4">
        <v>45413</v>
      </c>
    </row>
    <row r="5321" spans="1:23" x14ac:dyDescent="0.25">
      <c r="A5321" t="s">
        <v>11323</v>
      </c>
      <c r="B5321" t="s">
        <v>10040</v>
      </c>
      <c r="C5321">
        <v>731</v>
      </c>
      <c r="D5321">
        <v>1595</v>
      </c>
      <c r="E5321" t="s">
        <v>2188</v>
      </c>
      <c r="F5321" t="str">
        <f>VLOOKUP(E5321,centro_costo!A$1:C$100,3,0)</f>
        <v>DIRECCIÓN DE GESTION ACADEMICA</v>
      </c>
      <c r="G5321" t="s">
        <v>19</v>
      </c>
      <c r="H5321" t="str">
        <f>VLOOKUP(G5321,fuente_financiamiento!A$1:B$5,2,0)</f>
        <v>00:RECURSOS ORDINARIOS</v>
      </c>
      <c r="I5321" t="s">
        <v>10063</v>
      </c>
      <c r="J5321" t="str">
        <f>VLOOKUP(I5321,clasificador!A$1:C$1634,3,0)</f>
        <v>2.3. 2  7.11  5:SERVICIOS DE ALIMENTACION DE CONSUMO HUMANO</v>
      </c>
      <c r="K5321">
        <v>2</v>
      </c>
      <c r="L5321" t="s">
        <v>2299</v>
      </c>
      <c r="M5321" t="s">
        <v>3664</v>
      </c>
      <c r="N5321" t="s">
        <v>23</v>
      </c>
      <c r="O5321" t="s">
        <v>95</v>
      </c>
      <c r="P5321" t="s">
        <v>10542</v>
      </c>
      <c r="Q5321" t="s">
        <v>10543</v>
      </c>
      <c r="R5321">
        <v>374</v>
      </c>
      <c r="S5321">
        <v>944</v>
      </c>
      <c r="T5321">
        <v>1</v>
      </c>
      <c r="U5321" t="s">
        <v>10044</v>
      </c>
      <c r="V5321" t="s">
        <v>11324</v>
      </c>
      <c r="W5321" s="4">
        <v>45413</v>
      </c>
    </row>
    <row r="5322" spans="1:23" x14ac:dyDescent="0.25">
      <c r="A5322" t="s">
        <v>11325</v>
      </c>
      <c r="B5322" t="s">
        <v>10040</v>
      </c>
      <c r="C5322">
        <v>628</v>
      </c>
      <c r="D5322">
        <v>1356</v>
      </c>
      <c r="E5322" t="s">
        <v>110</v>
      </c>
      <c r="F5322" t="str">
        <f>VLOOKUP(E5322,centro_costo!A$1:C$100,3,0)</f>
        <v>RECTORADO</v>
      </c>
      <c r="G5322" t="s">
        <v>19</v>
      </c>
      <c r="H5322" t="str">
        <f>VLOOKUP(G5322,fuente_financiamiento!A$1:B$5,2,0)</f>
        <v>00:RECURSOS ORDINARIOS</v>
      </c>
      <c r="I5322" t="s">
        <v>10224</v>
      </c>
      <c r="J5322" t="str">
        <f>VLOOKUP(I5322,clasificador!A$1:C$1634,3,0)</f>
        <v>2.3. 2  7.11  6:SERVICIO DE IMPRESIONES, ENCUADERNACION Y EMPASTADO</v>
      </c>
      <c r="K5322">
        <v>16</v>
      </c>
      <c r="L5322" t="s">
        <v>86</v>
      </c>
      <c r="M5322" t="s">
        <v>3664</v>
      </c>
      <c r="N5322" t="s">
        <v>95</v>
      </c>
      <c r="O5322" t="s">
        <v>10225</v>
      </c>
      <c r="P5322" t="s">
        <v>10226</v>
      </c>
      <c r="Q5322" t="s">
        <v>10227</v>
      </c>
      <c r="R5322">
        <v>251</v>
      </c>
      <c r="S5322">
        <v>5400</v>
      </c>
      <c r="T5322">
        <v>1</v>
      </c>
      <c r="U5322" t="s">
        <v>10044</v>
      </c>
      <c r="V5322" t="s">
        <v>11326</v>
      </c>
      <c r="W5322" s="4">
        <v>45413</v>
      </c>
    </row>
    <row r="5323" spans="1:23" x14ac:dyDescent="0.25">
      <c r="A5323" t="s">
        <v>11327</v>
      </c>
      <c r="B5323" t="s">
        <v>10040</v>
      </c>
      <c r="C5323">
        <v>606</v>
      </c>
      <c r="D5323">
        <v>1276</v>
      </c>
      <c r="E5323" t="s">
        <v>57</v>
      </c>
      <c r="F5323" t="str">
        <f>VLOOKUP(E5323,centro_costo!A$1:C$100,3,0)</f>
        <v>UNIDAD DE TESORERIA</v>
      </c>
      <c r="G5323" t="s">
        <v>19</v>
      </c>
      <c r="H5323" t="str">
        <f>VLOOKUP(G5323,fuente_financiamiento!A$1:B$5,2,0)</f>
        <v>00:RECURSOS ORDINARIOS</v>
      </c>
      <c r="I5323" t="s">
        <v>11141</v>
      </c>
      <c r="J5323" t="str">
        <f>VLOOKUP(I5323,clasificador!A$1:C$1634,3,0)</f>
        <v>2.3. 2  7. 3  1:REALIZADO POR PERSONAS JURIDICAS</v>
      </c>
      <c r="K5323">
        <v>27</v>
      </c>
      <c r="L5323" t="s">
        <v>386</v>
      </c>
      <c r="M5323" t="s">
        <v>2235</v>
      </c>
      <c r="N5323" t="s">
        <v>255</v>
      </c>
      <c r="O5323" t="s">
        <v>95</v>
      </c>
      <c r="P5323" t="s">
        <v>10631</v>
      </c>
      <c r="Q5323" t="s">
        <v>10632</v>
      </c>
      <c r="R5323">
        <v>169</v>
      </c>
      <c r="S5323">
        <v>300</v>
      </c>
      <c r="T5323">
        <v>1</v>
      </c>
      <c r="U5323" t="s">
        <v>10044</v>
      </c>
      <c r="V5323" t="s">
        <v>11328</v>
      </c>
      <c r="W5323" s="4">
        <v>45413</v>
      </c>
    </row>
    <row r="5324" spans="1:23" x14ac:dyDescent="0.25">
      <c r="A5324" t="s">
        <v>11329</v>
      </c>
      <c r="B5324" t="s">
        <v>10040</v>
      </c>
      <c r="C5324">
        <v>607</v>
      </c>
      <c r="D5324">
        <v>1275</v>
      </c>
      <c r="E5324" t="s">
        <v>57</v>
      </c>
      <c r="F5324" t="str">
        <f>VLOOKUP(E5324,centro_costo!A$1:C$100,3,0)</f>
        <v>UNIDAD DE TESORERIA</v>
      </c>
      <c r="G5324" t="s">
        <v>19</v>
      </c>
      <c r="H5324" t="str">
        <f>VLOOKUP(G5324,fuente_financiamiento!A$1:B$5,2,0)</f>
        <v>00:RECURSOS ORDINARIOS</v>
      </c>
      <c r="I5324" t="s">
        <v>11141</v>
      </c>
      <c r="J5324" t="str">
        <f>VLOOKUP(I5324,clasificador!A$1:C$1634,3,0)</f>
        <v>2.3. 2  7. 3  1:REALIZADO POR PERSONAS JURIDICAS</v>
      </c>
      <c r="K5324">
        <v>27</v>
      </c>
      <c r="L5324" t="s">
        <v>386</v>
      </c>
      <c r="M5324" t="s">
        <v>2235</v>
      </c>
      <c r="N5324" t="s">
        <v>255</v>
      </c>
      <c r="O5324" t="s">
        <v>95</v>
      </c>
      <c r="P5324" t="s">
        <v>10631</v>
      </c>
      <c r="Q5324" t="s">
        <v>10632</v>
      </c>
      <c r="R5324">
        <v>169</v>
      </c>
      <c r="S5324">
        <v>300</v>
      </c>
      <c r="T5324">
        <v>1</v>
      </c>
      <c r="U5324" t="s">
        <v>10044</v>
      </c>
      <c r="V5324" t="s">
        <v>11328</v>
      </c>
      <c r="W5324" s="4">
        <v>45413</v>
      </c>
    </row>
    <row r="5325" spans="1:23" x14ac:dyDescent="0.25">
      <c r="A5325" t="s">
        <v>11330</v>
      </c>
      <c r="B5325" t="s">
        <v>10040</v>
      </c>
      <c r="C5325">
        <v>763</v>
      </c>
      <c r="D5325">
        <v>1696</v>
      </c>
      <c r="E5325" t="s">
        <v>197</v>
      </c>
      <c r="F5325" t="str">
        <f>VLOOKUP(E5325,centro_costo!A$1:C$100,3,0)</f>
        <v>INSTITUTO DE INVESTIGACION</v>
      </c>
      <c r="G5325" t="s">
        <v>5745</v>
      </c>
      <c r="H5325" t="str">
        <f>VLOOKUP(G5325,fuente_financiamiento!A$1:B$5,2,0)</f>
        <v>18:CANON Y SOBRECANON, REGALIAS, RENTA DE ADUANAS Y PARTICIPACIONES</v>
      </c>
      <c r="I5325" t="s">
        <v>10888</v>
      </c>
      <c r="J5325" t="str">
        <f>VLOOKUP(I5325,clasificador!A$1:C$1634,3,0)</f>
        <v>2.3. 2  2. 5  1:DIFUSIÓN EN EL DIARIO OFICIAL</v>
      </c>
      <c r="K5325">
        <v>22</v>
      </c>
      <c r="L5325" t="s">
        <v>2120</v>
      </c>
      <c r="M5325" t="s">
        <v>3664</v>
      </c>
      <c r="N5325" t="s">
        <v>23</v>
      </c>
      <c r="O5325" t="s">
        <v>544</v>
      </c>
      <c r="P5325" t="s">
        <v>10889</v>
      </c>
      <c r="Q5325" t="s">
        <v>10890</v>
      </c>
      <c r="R5325">
        <v>546</v>
      </c>
      <c r="S5325">
        <v>1126</v>
      </c>
      <c r="T5325">
        <v>1</v>
      </c>
      <c r="U5325" t="s">
        <v>10044</v>
      </c>
      <c r="V5325" t="s">
        <v>11129</v>
      </c>
      <c r="W5325" s="4">
        <v>45413</v>
      </c>
    </row>
    <row r="5326" spans="1:23" x14ac:dyDescent="0.25">
      <c r="A5326" t="s">
        <v>11331</v>
      </c>
      <c r="B5326" t="s">
        <v>10040</v>
      </c>
      <c r="C5326">
        <v>608</v>
      </c>
      <c r="D5326">
        <v>1314</v>
      </c>
      <c r="E5326" t="s">
        <v>185</v>
      </c>
      <c r="F5326" t="str">
        <f>VLOOKUP(E5326,centro_costo!A$1:C$100,3,0)</f>
        <v>DIRECCION GENERAL DE ADMINISTRACION</v>
      </c>
      <c r="G5326" t="s">
        <v>19</v>
      </c>
      <c r="H5326" t="str">
        <f>VLOOKUP(G5326,fuente_financiamiento!A$1:B$5,2,0)</f>
        <v>00:RECURSOS ORDINARIOS</v>
      </c>
      <c r="I5326" t="s">
        <v>10193</v>
      </c>
      <c r="J5326" t="str">
        <f>VLOOKUP(I5326,clasificador!A$1:C$1634,3,0)</f>
        <v>2.3. 2  9. 1  1:LOCACION DE SERVICIOS REALIZADOS POR PERSONAS NATURALES RELACIONADAS AL ROL DE LA ENTIDAD</v>
      </c>
      <c r="K5326">
        <v>17</v>
      </c>
      <c r="L5326" t="s">
        <v>1108</v>
      </c>
      <c r="M5326" t="s">
        <v>719</v>
      </c>
      <c r="N5326" t="s">
        <v>87</v>
      </c>
      <c r="O5326" t="s">
        <v>10154</v>
      </c>
      <c r="P5326" t="s">
        <v>10155</v>
      </c>
      <c r="Q5326" t="s">
        <v>10156</v>
      </c>
      <c r="R5326">
        <v>345</v>
      </c>
      <c r="S5326">
        <v>2500</v>
      </c>
      <c r="T5326">
        <v>1</v>
      </c>
      <c r="U5326" t="s">
        <v>10044</v>
      </c>
      <c r="V5326" t="s">
        <v>10157</v>
      </c>
      <c r="W5326" s="4">
        <v>45413</v>
      </c>
    </row>
    <row r="5327" spans="1:23" x14ac:dyDescent="0.25">
      <c r="A5327" t="s">
        <v>11332</v>
      </c>
      <c r="B5327" t="s">
        <v>10040</v>
      </c>
      <c r="C5327">
        <v>581</v>
      </c>
      <c r="D5327">
        <v>1205</v>
      </c>
      <c r="E5327" t="s">
        <v>244</v>
      </c>
      <c r="F5327" t="str">
        <f>VLOOKUP(E5327,centro_costo!A$1:C$100,3,0)</f>
        <v>UNIDAD DE ABASTECIMIENTO</v>
      </c>
      <c r="G5327" t="s">
        <v>19</v>
      </c>
      <c r="H5327" t="str">
        <f>VLOOKUP(G5327,fuente_financiamiento!A$1:B$5,2,0)</f>
        <v>00:RECURSOS ORDINARIOS</v>
      </c>
      <c r="I5327" t="s">
        <v>10047</v>
      </c>
      <c r="J5327" t="str">
        <f>VLOOKUP(I5327,clasificador!A$1:C$1634,3,0)</f>
        <v>2.3. 2  7.14 98:OTROS SERVICIOS TECNICOS Y PROFESIONALES DESARROLLADOS POR PERSONAS NATURALES</v>
      </c>
      <c r="K5327">
        <v>46</v>
      </c>
      <c r="L5327" t="s">
        <v>1040</v>
      </c>
      <c r="M5327" t="s">
        <v>3664</v>
      </c>
      <c r="N5327" t="s">
        <v>23</v>
      </c>
      <c r="O5327" t="s">
        <v>33</v>
      </c>
      <c r="P5327" t="s">
        <v>10146</v>
      </c>
      <c r="Q5327" t="s">
        <v>10147</v>
      </c>
      <c r="R5327">
        <v>439</v>
      </c>
      <c r="S5327">
        <v>500</v>
      </c>
      <c r="T5327">
        <v>1</v>
      </c>
      <c r="U5327" t="s">
        <v>10044</v>
      </c>
      <c r="V5327" t="s">
        <v>10221</v>
      </c>
      <c r="W5327" s="4">
        <v>45413</v>
      </c>
    </row>
    <row r="5328" spans="1:23" x14ac:dyDescent="0.25">
      <c r="A5328" t="s">
        <v>11333</v>
      </c>
      <c r="B5328" t="s">
        <v>10040</v>
      </c>
      <c r="C5328">
        <v>579</v>
      </c>
      <c r="D5328">
        <v>1215</v>
      </c>
      <c r="E5328" t="s">
        <v>244</v>
      </c>
      <c r="F5328" t="str">
        <f>VLOOKUP(E5328,centro_costo!A$1:C$100,3,0)</f>
        <v>UNIDAD DE ABASTECIMIENTO</v>
      </c>
      <c r="G5328" t="s">
        <v>19</v>
      </c>
      <c r="H5328" t="str">
        <f>VLOOKUP(G5328,fuente_financiamiento!A$1:B$5,2,0)</f>
        <v>00:RECURSOS ORDINARIOS</v>
      </c>
      <c r="I5328" t="s">
        <v>10047</v>
      </c>
      <c r="J5328" t="str">
        <f>VLOOKUP(I5328,clasificador!A$1:C$1634,3,0)</f>
        <v>2.3. 2  7.14 98:OTROS SERVICIOS TECNICOS Y PROFESIONALES DESARROLLADOS POR PERSONAS NATURALES</v>
      </c>
      <c r="K5328">
        <v>46</v>
      </c>
      <c r="L5328" t="s">
        <v>1040</v>
      </c>
      <c r="M5328" t="s">
        <v>3664</v>
      </c>
      <c r="N5328" t="s">
        <v>23</v>
      </c>
      <c r="O5328" t="s">
        <v>33</v>
      </c>
      <c r="P5328" t="s">
        <v>10146</v>
      </c>
      <c r="Q5328" t="s">
        <v>10147</v>
      </c>
      <c r="R5328">
        <v>439</v>
      </c>
      <c r="S5328">
        <v>750</v>
      </c>
      <c r="T5328">
        <v>1</v>
      </c>
      <c r="U5328" t="s">
        <v>10044</v>
      </c>
      <c r="V5328" t="s">
        <v>10181</v>
      </c>
      <c r="W5328" s="4">
        <v>45413</v>
      </c>
    </row>
    <row r="5329" spans="1:23" x14ac:dyDescent="0.25">
      <c r="A5329" t="s">
        <v>11334</v>
      </c>
      <c r="B5329" t="s">
        <v>10040</v>
      </c>
      <c r="C5329">
        <v>580</v>
      </c>
      <c r="D5329">
        <v>1214</v>
      </c>
      <c r="E5329" t="s">
        <v>244</v>
      </c>
      <c r="F5329" t="str">
        <f>VLOOKUP(E5329,centro_costo!A$1:C$100,3,0)</f>
        <v>UNIDAD DE ABASTECIMIENTO</v>
      </c>
      <c r="G5329" t="s">
        <v>19</v>
      </c>
      <c r="H5329" t="str">
        <f>VLOOKUP(G5329,fuente_financiamiento!A$1:B$5,2,0)</f>
        <v>00:RECURSOS ORDINARIOS</v>
      </c>
      <c r="I5329" t="s">
        <v>10047</v>
      </c>
      <c r="J5329" t="str">
        <f>VLOOKUP(I5329,clasificador!A$1:C$1634,3,0)</f>
        <v>2.3. 2  7.14 98:OTROS SERVICIOS TECNICOS Y PROFESIONALES DESARROLLADOS POR PERSONAS NATURALES</v>
      </c>
      <c r="K5329">
        <v>46</v>
      </c>
      <c r="L5329" t="s">
        <v>1040</v>
      </c>
      <c r="M5329" t="s">
        <v>3664</v>
      </c>
      <c r="N5329" t="s">
        <v>23</v>
      </c>
      <c r="O5329" t="s">
        <v>33</v>
      </c>
      <c r="P5329" t="s">
        <v>10146</v>
      </c>
      <c r="Q5329" t="s">
        <v>10147</v>
      </c>
      <c r="R5329">
        <v>439</v>
      </c>
      <c r="S5329">
        <v>500</v>
      </c>
      <c r="T5329">
        <v>1</v>
      </c>
      <c r="U5329" t="s">
        <v>10044</v>
      </c>
      <c r="V5329" t="s">
        <v>10374</v>
      </c>
      <c r="W5329" s="4">
        <v>45413</v>
      </c>
    </row>
    <row r="5330" spans="1:23" x14ac:dyDescent="0.25">
      <c r="A5330" t="s">
        <v>11011</v>
      </c>
      <c r="B5330" t="s">
        <v>10040</v>
      </c>
      <c r="C5330">
        <v>319</v>
      </c>
      <c r="D5330">
        <v>661</v>
      </c>
      <c r="E5330" t="s">
        <v>244</v>
      </c>
      <c r="F5330" t="str">
        <f>VLOOKUP(E5330,centro_costo!A$1:C$100,3,0)</f>
        <v>UNIDAD DE ABASTECIMIENTO</v>
      </c>
      <c r="G5330" t="s">
        <v>19</v>
      </c>
      <c r="H5330" t="str">
        <f>VLOOKUP(G5330,fuente_financiamiento!A$1:B$5,2,0)</f>
        <v>00:RECURSOS ORDINARIOS</v>
      </c>
      <c r="I5330" t="s">
        <v>10047</v>
      </c>
      <c r="J5330" t="str">
        <f>VLOOKUP(I5330,clasificador!A$1:C$1634,3,0)</f>
        <v>2.3. 2  7.14 98:OTROS SERVICIOS TECNICOS Y PROFESIONALES DESARROLLADOS POR PERSONAS NATURALES</v>
      </c>
      <c r="K5330">
        <v>31</v>
      </c>
      <c r="L5330" t="s">
        <v>1108</v>
      </c>
      <c r="M5330" t="s">
        <v>719</v>
      </c>
      <c r="N5330" t="s">
        <v>281</v>
      </c>
      <c r="O5330" t="s">
        <v>4656</v>
      </c>
      <c r="P5330" t="s">
        <v>10048</v>
      </c>
      <c r="Q5330" t="s">
        <v>10049</v>
      </c>
      <c r="R5330">
        <v>325</v>
      </c>
      <c r="S5330">
        <v>2500</v>
      </c>
      <c r="T5330">
        <v>1</v>
      </c>
      <c r="U5330" t="s">
        <v>10044</v>
      </c>
      <c r="V5330" t="s">
        <v>10307</v>
      </c>
      <c r="W5330" s="4">
        <v>45413</v>
      </c>
    </row>
    <row r="5331" spans="1:23" x14ac:dyDescent="0.25">
      <c r="A5331" t="s">
        <v>11335</v>
      </c>
      <c r="B5331" t="s">
        <v>10040</v>
      </c>
      <c r="C5331">
        <v>393</v>
      </c>
      <c r="D5331">
        <v>754</v>
      </c>
      <c r="E5331" t="s">
        <v>238</v>
      </c>
      <c r="F5331" t="str">
        <f>VLOOKUP(E5331,centro_costo!A$1:C$100,3,0)</f>
        <v>UNIDAD FORMULADORA</v>
      </c>
      <c r="G5331" t="s">
        <v>5745</v>
      </c>
      <c r="H5331" t="str">
        <f>VLOOKUP(G5331,fuente_financiamiento!A$1:B$5,2,0)</f>
        <v>18:CANON Y SOBRECANON, REGALIAS, RENTA DE ADUANAS Y PARTICIPACIONES</v>
      </c>
      <c r="I5331" t="s">
        <v>11336</v>
      </c>
      <c r="J5331" t="str">
        <f>VLOOKUP(I5331,clasificador!A$1:C$1634,3,0)</f>
        <v>2.6. 8  1. 2  1:ESTUDIO DE PREINVERSION</v>
      </c>
      <c r="K5331">
        <v>55</v>
      </c>
      <c r="L5331" t="s">
        <v>1108</v>
      </c>
      <c r="M5331" t="s">
        <v>3664</v>
      </c>
      <c r="N5331" t="s">
        <v>616</v>
      </c>
      <c r="O5331" t="s">
        <v>2871</v>
      </c>
      <c r="P5331" t="s">
        <v>11337</v>
      </c>
      <c r="Q5331" t="s">
        <v>11338</v>
      </c>
      <c r="R5331">
        <v>469</v>
      </c>
      <c r="S5331">
        <v>35000</v>
      </c>
      <c r="T5331">
        <v>1</v>
      </c>
      <c r="U5331" t="s">
        <v>10044</v>
      </c>
      <c r="V5331" t="s">
        <v>11339</v>
      </c>
      <c r="W5331" s="4">
        <v>45413</v>
      </c>
    </row>
    <row r="5332" spans="1:23" x14ac:dyDescent="0.25">
      <c r="A5332" t="s">
        <v>11340</v>
      </c>
      <c r="B5332" t="s">
        <v>10040</v>
      </c>
      <c r="C5332">
        <v>610</v>
      </c>
      <c r="D5332">
        <v>1315</v>
      </c>
      <c r="E5332" t="s">
        <v>130</v>
      </c>
      <c r="F5332" t="str">
        <f>VLOOKUP(E5332,centro_costo!A$1:C$100,3,0)</f>
        <v>UNIDAD EJECUTORA DE INVERSIONES</v>
      </c>
      <c r="G5332" t="s">
        <v>19</v>
      </c>
      <c r="H5332" t="str">
        <f>VLOOKUP(G5332,fuente_financiamiento!A$1:B$5,2,0)</f>
        <v>00:RECURSOS ORDINARIOS</v>
      </c>
      <c r="I5332" t="s">
        <v>10476</v>
      </c>
      <c r="J5332" t="str">
        <f>VLOOKUP(I5332,clasificador!A$1:C$1634,3,0)</f>
        <v>2.3. 2  4. 2  1:DE EDIFICACIONES, OFICINAS Y ESTRUCTURAS</v>
      </c>
      <c r="K5332">
        <v>4</v>
      </c>
      <c r="L5332" t="s">
        <v>877</v>
      </c>
      <c r="M5332" t="s">
        <v>3664</v>
      </c>
      <c r="N5332" t="s">
        <v>280</v>
      </c>
      <c r="O5332" t="s">
        <v>3845</v>
      </c>
      <c r="P5332" t="s">
        <v>10853</v>
      </c>
      <c r="Q5332" t="s">
        <v>10854</v>
      </c>
      <c r="R5332">
        <v>522</v>
      </c>
      <c r="S5332">
        <v>39850</v>
      </c>
      <c r="T5332">
        <v>1</v>
      </c>
      <c r="U5332" t="s">
        <v>10044</v>
      </c>
      <c r="V5332" t="s">
        <v>2237</v>
      </c>
      <c r="W5332" s="4">
        <v>45413</v>
      </c>
    </row>
    <row r="5333" spans="1:23" x14ac:dyDescent="0.25">
      <c r="A5333" t="s">
        <v>11341</v>
      </c>
      <c r="B5333" t="s">
        <v>10040</v>
      </c>
      <c r="C5333">
        <v>745</v>
      </c>
      <c r="D5333">
        <v>1626</v>
      </c>
      <c r="E5333" t="s">
        <v>172</v>
      </c>
      <c r="F5333" t="str">
        <f>VLOOKUP(E5333,centro_costo!A$1:C$100,3,0)</f>
        <v>OFICINA DE TECNOLOGIAS DE LA INFORMACION</v>
      </c>
      <c r="G5333" t="s">
        <v>19</v>
      </c>
      <c r="H5333" t="str">
        <f>VLOOKUP(G5333,fuente_financiamiento!A$1:B$5,2,0)</f>
        <v>00:RECURSOS ORDINARIOS</v>
      </c>
      <c r="I5333" t="s">
        <v>10408</v>
      </c>
      <c r="J5333" t="str">
        <f>VLOOKUP(I5333,clasificador!A$1:C$1634,3,0)</f>
        <v>2.3. 2  7. 4 99:OTROS SERVICIOS DE INFORMATICA</v>
      </c>
      <c r="K5333">
        <v>2</v>
      </c>
      <c r="L5333" t="s">
        <v>755</v>
      </c>
      <c r="M5333" t="s">
        <v>3664</v>
      </c>
      <c r="N5333" t="s">
        <v>255</v>
      </c>
      <c r="O5333" t="s">
        <v>2726</v>
      </c>
      <c r="P5333" t="s">
        <v>10454</v>
      </c>
      <c r="Q5333" t="s">
        <v>10455</v>
      </c>
      <c r="R5333">
        <v>341</v>
      </c>
      <c r="S5333">
        <v>2700</v>
      </c>
      <c r="T5333">
        <v>1</v>
      </c>
      <c r="U5333" t="s">
        <v>10044</v>
      </c>
      <c r="V5333" t="s">
        <v>10456</v>
      </c>
      <c r="W5333" s="4">
        <v>45413</v>
      </c>
    </row>
    <row r="5334" spans="1:23" x14ac:dyDescent="0.25">
      <c r="A5334" t="s">
        <v>11342</v>
      </c>
      <c r="B5334" t="s">
        <v>10040</v>
      </c>
      <c r="C5334">
        <v>604</v>
      </c>
      <c r="D5334">
        <v>1281</v>
      </c>
      <c r="E5334" t="s">
        <v>130</v>
      </c>
      <c r="F5334" t="str">
        <f>VLOOKUP(E5334,centro_costo!A$1:C$100,3,0)</f>
        <v>UNIDAD EJECUTORA DE INVERSIONES</v>
      </c>
      <c r="G5334" t="s">
        <v>19</v>
      </c>
      <c r="H5334" t="str">
        <f>VLOOKUP(G5334,fuente_financiamiento!A$1:B$5,2,0)</f>
        <v>00:RECURSOS ORDINARIOS</v>
      </c>
      <c r="I5334" t="s">
        <v>10476</v>
      </c>
      <c r="J5334" t="str">
        <f>VLOOKUP(I5334,clasificador!A$1:C$1634,3,0)</f>
        <v>2.3. 2  4. 2  1:DE EDIFICACIONES, OFICINAS Y ESTRUCTURAS</v>
      </c>
      <c r="K5334">
        <v>4</v>
      </c>
      <c r="L5334" t="s">
        <v>276</v>
      </c>
      <c r="M5334" t="s">
        <v>1099</v>
      </c>
      <c r="N5334" t="s">
        <v>23</v>
      </c>
      <c r="O5334" t="s">
        <v>277</v>
      </c>
      <c r="P5334" t="s">
        <v>11343</v>
      </c>
      <c r="Q5334" t="s">
        <v>11344</v>
      </c>
      <c r="R5334">
        <v>464</v>
      </c>
      <c r="S5334">
        <v>41000</v>
      </c>
      <c r="T5334">
        <v>1</v>
      </c>
      <c r="U5334" t="s">
        <v>10044</v>
      </c>
      <c r="V5334" t="s">
        <v>1558</v>
      </c>
      <c r="W5334" s="4">
        <v>45413</v>
      </c>
    </row>
    <row r="5335" spans="1:23" x14ac:dyDescent="0.25">
      <c r="A5335" t="s">
        <v>11345</v>
      </c>
      <c r="B5335" t="s">
        <v>10040</v>
      </c>
      <c r="C5335">
        <v>756</v>
      </c>
      <c r="D5335">
        <v>1669</v>
      </c>
      <c r="E5335" t="s">
        <v>197</v>
      </c>
      <c r="F5335" t="str">
        <f>VLOOKUP(E5335,centro_costo!A$1:C$100,3,0)</f>
        <v>INSTITUTO DE INVESTIGACION</v>
      </c>
      <c r="G5335" t="s">
        <v>19</v>
      </c>
      <c r="H5335" t="str">
        <f>VLOOKUP(G5335,fuente_financiamiento!A$1:B$5,2,0)</f>
        <v>00:RECURSOS ORDINARIOS</v>
      </c>
      <c r="I5335" t="s">
        <v>10642</v>
      </c>
      <c r="J5335" t="str">
        <f>VLOOKUP(I5335,clasificador!A$1:C$1634,3,0)</f>
        <v>2.3. 2  1. 2  1:PASAJES Y GASTOS DE TRANSPORTE</v>
      </c>
      <c r="K5335">
        <v>2</v>
      </c>
      <c r="L5335" t="s">
        <v>3885</v>
      </c>
      <c r="M5335" t="s">
        <v>1109</v>
      </c>
      <c r="N5335" t="s">
        <v>23</v>
      </c>
      <c r="O5335" t="s">
        <v>280</v>
      </c>
      <c r="P5335" t="s">
        <v>10643</v>
      </c>
      <c r="Q5335" t="s">
        <v>10644</v>
      </c>
      <c r="R5335">
        <v>185</v>
      </c>
      <c r="S5335">
        <v>832.08</v>
      </c>
      <c r="T5335">
        <v>1</v>
      </c>
      <c r="U5335" t="s">
        <v>10044</v>
      </c>
      <c r="V5335" t="s">
        <v>11346</v>
      </c>
      <c r="W5335" s="4">
        <v>45413</v>
      </c>
    </row>
    <row r="5336" spans="1:23" x14ac:dyDescent="0.25">
      <c r="A5336" t="s">
        <v>11347</v>
      </c>
      <c r="B5336" t="s">
        <v>10040</v>
      </c>
      <c r="C5336">
        <v>755</v>
      </c>
      <c r="D5336">
        <v>1665</v>
      </c>
      <c r="E5336" t="s">
        <v>185</v>
      </c>
      <c r="F5336" t="str">
        <f>VLOOKUP(E5336,centro_costo!A$1:C$100,3,0)</f>
        <v>DIRECCION GENERAL DE ADMINISTRACION</v>
      </c>
      <c r="G5336" t="s">
        <v>19</v>
      </c>
      <c r="H5336" t="str">
        <f>VLOOKUP(G5336,fuente_financiamiento!A$1:B$5,2,0)</f>
        <v>00:RECURSOS ORDINARIOS</v>
      </c>
      <c r="I5336" t="s">
        <v>10642</v>
      </c>
      <c r="J5336" t="str">
        <f>VLOOKUP(I5336,clasificador!A$1:C$1634,3,0)</f>
        <v>2.3. 2  1. 2  1:PASAJES Y GASTOS DE TRANSPORTE</v>
      </c>
      <c r="K5336">
        <v>17</v>
      </c>
      <c r="L5336" t="s">
        <v>3885</v>
      </c>
      <c r="M5336" t="s">
        <v>1109</v>
      </c>
      <c r="N5336" t="s">
        <v>23</v>
      </c>
      <c r="O5336" t="s">
        <v>280</v>
      </c>
      <c r="P5336" t="s">
        <v>10643</v>
      </c>
      <c r="Q5336" t="s">
        <v>10644</v>
      </c>
      <c r="R5336">
        <v>345</v>
      </c>
      <c r="S5336">
        <v>524.37</v>
      </c>
      <c r="T5336">
        <v>1</v>
      </c>
      <c r="U5336" t="s">
        <v>10044</v>
      </c>
      <c r="V5336" t="s">
        <v>11346</v>
      </c>
      <c r="W5336" s="4">
        <v>45413</v>
      </c>
    </row>
    <row r="5337" spans="1:23" x14ac:dyDescent="0.25">
      <c r="A5337" t="s">
        <v>11348</v>
      </c>
      <c r="B5337" t="s">
        <v>10040</v>
      </c>
      <c r="C5337">
        <v>757</v>
      </c>
      <c r="D5337">
        <v>1670</v>
      </c>
      <c r="E5337" t="s">
        <v>462</v>
      </c>
      <c r="F5337" t="str">
        <f>VLOOKUP(E5337,centro_costo!A$1:C$100,3,0)</f>
        <v>OFICINA DE PLANEAMIENTO Y PRESUPUESTO</v>
      </c>
      <c r="G5337" t="s">
        <v>19</v>
      </c>
      <c r="H5337" t="str">
        <f>VLOOKUP(G5337,fuente_financiamiento!A$1:B$5,2,0)</f>
        <v>00:RECURSOS ORDINARIOS</v>
      </c>
      <c r="I5337" t="s">
        <v>10642</v>
      </c>
      <c r="J5337" t="str">
        <f>VLOOKUP(I5337,clasificador!A$1:C$1634,3,0)</f>
        <v>2.3. 2  1. 2  1:PASAJES Y GASTOS DE TRANSPORTE</v>
      </c>
      <c r="K5337">
        <v>15</v>
      </c>
      <c r="L5337" t="s">
        <v>3885</v>
      </c>
      <c r="M5337" t="s">
        <v>1109</v>
      </c>
      <c r="N5337" t="s">
        <v>23</v>
      </c>
      <c r="O5337" t="s">
        <v>280</v>
      </c>
      <c r="P5337" t="s">
        <v>10643</v>
      </c>
      <c r="Q5337" t="s">
        <v>10644</v>
      </c>
      <c r="R5337">
        <v>253</v>
      </c>
      <c r="S5337">
        <v>719.32</v>
      </c>
      <c r="T5337">
        <v>1</v>
      </c>
      <c r="U5337" t="s">
        <v>10044</v>
      </c>
      <c r="V5337" t="s">
        <v>11346</v>
      </c>
      <c r="W5337" s="4">
        <v>45413</v>
      </c>
    </row>
    <row r="5338" spans="1:23" x14ac:dyDescent="0.25">
      <c r="A5338" t="s">
        <v>11349</v>
      </c>
      <c r="B5338" t="s">
        <v>10040</v>
      </c>
      <c r="C5338">
        <v>758</v>
      </c>
      <c r="D5338">
        <v>1671</v>
      </c>
      <c r="E5338" t="s">
        <v>238</v>
      </c>
      <c r="F5338" t="str">
        <f>VLOOKUP(E5338,centro_costo!A$1:C$100,3,0)</f>
        <v>UNIDAD FORMULADORA</v>
      </c>
      <c r="G5338" t="s">
        <v>19</v>
      </c>
      <c r="H5338" t="str">
        <f>VLOOKUP(G5338,fuente_financiamiento!A$1:B$5,2,0)</f>
        <v>00:RECURSOS ORDINARIOS</v>
      </c>
      <c r="I5338" t="s">
        <v>10642</v>
      </c>
      <c r="J5338" t="str">
        <f>VLOOKUP(I5338,clasificador!A$1:C$1634,3,0)</f>
        <v>2.3. 2  1. 2  1:PASAJES Y GASTOS DE TRANSPORTE</v>
      </c>
      <c r="K5338">
        <v>36</v>
      </c>
      <c r="L5338" t="s">
        <v>3885</v>
      </c>
      <c r="M5338" t="s">
        <v>1109</v>
      </c>
      <c r="N5338" t="s">
        <v>23</v>
      </c>
      <c r="O5338" t="s">
        <v>280</v>
      </c>
      <c r="P5338" t="s">
        <v>10643</v>
      </c>
      <c r="Q5338" t="s">
        <v>10644</v>
      </c>
      <c r="R5338">
        <v>370</v>
      </c>
      <c r="S5338">
        <v>798.63</v>
      </c>
      <c r="T5338">
        <v>1</v>
      </c>
      <c r="U5338" t="s">
        <v>10044</v>
      </c>
      <c r="V5338" t="s">
        <v>11346</v>
      </c>
      <c r="W5338" s="4">
        <v>45413</v>
      </c>
    </row>
    <row r="5339" spans="1:23" x14ac:dyDescent="0.25">
      <c r="A5339" t="s">
        <v>11350</v>
      </c>
      <c r="B5339" t="s">
        <v>10040</v>
      </c>
      <c r="C5339">
        <v>773</v>
      </c>
      <c r="D5339">
        <v>1688</v>
      </c>
      <c r="E5339" t="s">
        <v>244</v>
      </c>
      <c r="F5339" t="str">
        <f>VLOOKUP(E5339,centro_costo!A$1:C$100,3,0)</f>
        <v>UNIDAD DE ABASTECIMIENTO</v>
      </c>
      <c r="G5339" t="s">
        <v>19</v>
      </c>
      <c r="H5339" t="str">
        <f>VLOOKUP(G5339,fuente_financiamiento!A$1:B$5,2,0)</f>
        <v>00:RECURSOS ORDINARIOS</v>
      </c>
      <c r="I5339" t="s">
        <v>10047</v>
      </c>
      <c r="J5339" t="str">
        <f>VLOOKUP(I5339,clasificador!A$1:C$1634,3,0)</f>
        <v>2.3. 2  7.14 98:OTROS SERVICIOS TECNICOS Y PROFESIONALES DESARROLLADOS POR PERSONAS NATURALES</v>
      </c>
      <c r="K5339">
        <v>31</v>
      </c>
      <c r="L5339" t="s">
        <v>1108</v>
      </c>
      <c r="M5339" t="s">
        <v>719</v>
      </c>
      <c r="N5339" t="s">
        <v>281</v>
      </c>
      <c r="O5339" t="s">
        <v>4656</v>
      </c>
      <c r="P5339" t="s">
        <v>10048</v>
      </c>
      <c r="Q5339" t="s">
        <v>10049</v>
      </c>
      <c r="R5339">
        <v>325</v>
      </c>
      <c r="S5339">
        <v>2500</v>
      </c>
      <c r="T5339">
        <v>1</v>
      </c>
      <c r="U5339" t="s">
        <v>10044</v>
      </c>
      <c r="V5339" t="s">
        <v>10464</v>
      </c>
      <c r="W5339" s="4">
        <v>45413</v>
      </c>
    </row>
    <row r="5340" spans="1:23" x14ac:dyDescent="0.25">
      <c r="A5340" t="s">
        <v>11351</v>
      </c>
      <c r="B5340" t="s">
        <v>10040</v>
      </c>
      <c r="C5340">
        <v>506</v>
      </c>
      <c r="D5340">
        <v>994</v>
      </c>
      <c r="E5340" t="s">
        <v>110</v>
      </c>
      <c r="F5340" t="str">
        <f>VLOOKUP(E5340,centro_costo!A$1:C$100,3,0)</f>
        <v>RECTORADO</v>
      </c>
      <c r="G5340" t="s">
        <v>19</v>
      </c>
      <c r="H5340" t="str">
        <f>VLOOKUP(G5340,fuente_financiamiento!A$1:B$5,2,0)</f>
        <v>00:RECURSOS ORDINARIOS</v>
      </c>
      <c r="I5340" t="s">
        <v>10047</v>
      </c>
      <c r="J5340" t="str">
        <f>VLOOKUP(I5340,clasificador!A$1:C$1634,3,0)</f>
        <v>2.3. 2  7.14 98:OTROS SERVICIOS TECNICOS Y PROFESIONALES DESARROLLADOS POR PERSONAS NATURALES</v>
      </c>
      <c r="K5340">
        <v>16</v>
      </c>
      <c r="L5340" t="s">
        <v>1108</v>
      </c>
      <c r="M5340" t="s">
        <v>719</v>
      </c>
      <c r="N5340" t="s">
        <v>281</v>
      </c>
      <c r="O5340" t="s">
        <v>4656</v>
      </c>
      <c r="P5340" t="s">
        <v>10048</v>
      </c>
      <c r="Q5340" t="s">
        <v>10049</v>
      </c>
      <c r="R5340">
        <v>75</v>
      </c>
      <c r="S5340">
        <v>2000</v>
      </c>
      <c r="T5340">
        <v>1</v>
      </c>
      <c r="U5340" t="s">
        <v>10044</v>
      </c>
      <c r="V5340" t="s">
        <v>10420</v>
      </c>
      <c r="W5340" s="4">
        <v>45413</v>
      </c>
    </row>
    <row r="5341" spans="1:23" x14ac:dyDescent="0.25">
      <c r="A5341" t="s">
        <v>11352</v>
      </c>
      <c r="B5341" t="s">
        <v>10040</v>
      </c>
      <c r="C5341">
        <v>601</v>
      </c>
      <c r="D5341">
        <v>1270</v>
      </c>
      <c r="E5341" t="s">
        <v>105</v>
      </c>
      <c r="F5341" t="str">
        <f>VLOOKUP(E5341,centro_costo!A$1:C$100,3,0)</f>
        <v>DECANATURA DE LA FACULTAD DE CIENCIAS SOCIALES</v>
      </c>
      <c r="G5341" t="s">
        <v>19</v>
      </c>
      <c r="H5341" t="str">
        <f>VLOOKUP(G5341,fuente_financiamiento!A$1:B$5,2,0)</f>
        <v>00:RECURSOS ORDINARIOS</v>
      </c>
      <c r="I5341" t="s">
        <v>10047</v>
      </c>
      <c r="J5341" t="str">
        <f>VLOOKUP(I5341,clasificador!A$1:C$1634,3,0)</f>
        <v>2.3. 2  7.14 98:OTROS SERVICIOS TECNICOS Y PROFESIONALES DESARROLLADOS POR PERSONAS NATURALES</v>
      </c>
      <c r="K5341">
        <v>2</v>
      </c>
      <c r="L5341" t="s">
        <v>1108</v>
      </c>
      <c r="M5341" t="s">
        <v>719</v>
      </c>
      <c r="N5341" t="s">
        <v>281</v>
      </c>
      <c r="O5341" t="s">
        <v>10397</v>
      </c>
      <c r="P5341" t="s">
        <v>10398</v>
      </c>
      <c r="Q5341" t="s">
        <v>10399</v>
      </c>
      <c r="R5341">
        <v>358</v>
      </c>
      <c r="S5341">
        <v>2000</v>
      </c>
      <c r="T5341">
        <v>1</v>
      </c>
      <c r="U5341" t="s">
        <v>10044</v>
      </c>
      <c r="V5341" t="s">
        <v>10400</v>
      </c>
      <c r="W5341" s="4">
        <v>45413</v>
      </c>
    </row>
    <row r="5342" spans="1:23" x14ac:dyDescent="0.25">
      <c r="A5342" t="s">
        <v>11353</v>
      </c>
      <c r="B5342" t="s">
        <v>10040</v>
      </c>
      <c r="C5342">
        <v>386</v>
      </c>
      <c r="D5342">
        <v>769</v>
      </c>
      <c r="E5342" t="s">
        <v>238</v>
      </c>
      <c r="F5342" t="str">
        <f>VLOOKUP(E5342,centro_costo!A$1:C$100,3,0)</f>
        <v>UNIDAD FORMULADORA</v>
      </c>
      <c r="G5342" t="s">
        <v>5745</v>
      </c>
      <c r="H5342" t="str">
        <f>VLOOKUP(G5342,fuente_financiamiento!A$1:B$5,2,0)</f>
        <v>18:CANON Y SOBRECANON, REGALIAS, RENTA DE ADUANAS Y PARTICIPACIONES</v>
      </c>
      <c r="I5342" t="s">
        <v>11336</v>
      </c>
      <c r="J5342" t="str">
        <f>VLOOKUP(I5342,clasificador!A$1:C$1634,3,0)</f>
        <v>2.6. 8  1. 2  1:ESTUDIO DE PREINVERSION</v>
      </c>
      <c r="K5342">
        <v>55</v>
      </c>
      <c r="L5342" t="s">
        <v>1108</v>
      </c>
      <c r="M5342" t="s">
        <v>3664</v>
      </c>
      <c r="N5342" t="s">
        <v>616</v>
      </c>
      <c r="O5342" t="s">
        <v>2871</v>
      </c>
      <c r="P5342" t="s">
        <v>11337</v>
      </c>
      <c r="Q5342" t="s">
        <v>11338</v>
      </c>
      <c r="R5342">
        <v>468</v>
      </c>
      <c r="S5342">
        <v>30000</v>
      </c>
      <c r="T5342">
        <v>1</v>
      </c>
      <c r="U5342" t="s">
        <v>10044</v>
      </c>
      <c r="V5342" t="s">
        <v>11354</v>
      </c>
      <c r="W5342" s="4">
        <v>45413</v>
      </c>
    </row>
    <row r="5343" spans="1:23" x14ac:dyDescent="0.25">
      <c r="A5343" t="s">
        <v>11355</v>
      </c>
      <c r="B5343" t="s">
        <v>10040</v>
      </c>
      <c r="C5343">
        <v>776</v>
      </c>
      <c r="D5343">
        <v>1691</v>
      </c>
      <c r="E5343" t="s">
        <v>130</v>
      </c>
      <c r="F5343" t="str">
        <f>VLOOKUP(E5343,centro_costo!A$1:C$100,3,0)</f>
        <v>UNIDAD EJECUTORA DE INVERSIONES</v>
      </c>
      <c r="G5343" t="s">
        <v>19</v>
      </c>
      <c r="H5343" t="str">
        <f>VLOOKUP(G5343,fuente_financiamiento!A$1:B$5,2,0)</f>
        <v>00:RECURSOS ORDINARIOS</v>
      </c>
      <c r="I5343" t="s">
        <v>10642</v>
      </c>
      <c r="J5343" t="str">
        <f>VLOOKUP(I5343,clasificador!A$1:C$1634,3,0)</f>
        <v>2.3. 2  1. 2  1:PASAJES Y GASTOS DE TRANSPORTE</v>
      </c>
      <c r="K5343">
        <v>4</v>
      </c>
      <c r="L5343" t="s">
        <v>3885</v>
      </c>
      <c r="M5343" t="s">
        <v>1109</v>
      </c>
      <c r="N5343" t="s">
        <v>23</v>
      </c>
      <c r="O5343" t="s">
        <v>280</v>
      </c>
      <c r="P5343" t="s">
        <v>10643</v>
      </c>
      <c r="Q5343" t="s">
        <v>10644</v>
      </c>
      <c r="R5343">
        <v>300</v>
      </c>
      <c r="S5343">
        <v>748.6</v>
      </c>
      <c r="T5343">
        <v>1</v>
      </c>
      <c r="U5343" t="s">
        <v>10044</v>
      </c>
      <c r="V5343" t="s">
        <v>10645</v>
      </c>
      <c r="W5343" s="4">
        <v>45413</v>
      </c>
    </row>
    <row r="5344" spans="1:23" x14ac:dyDescent="0.25">
      <c r="A5344" t="s">
        <v>11356</v>
      </c>
      <c r="B5344" t="s">
        <v>10040</v>
      </c>
      <c r="C5344">
        <v>774</v>
      </c>
      <c r="D5344">
        <v>1692</v>
      </c>
      <c r="E5344" t="s">
        <v>130</v>
      </c>
      <c r="F5344" t="str">
        <f>VLOOKUP(E5344,centro_costo!A$1:C$100,3,0)</f>
        <v>UNIDAD EJECUTORA DE INVERSIONES</v>
      </c>
      <c r="G5344" t="s">
        <v>19</v>
      </c>
      <c r="H5344" t="str">
        <f>VLOOKUP(G5344,fuente_financiamiento!A$1:B$5,2,0)</f>
        <v>00:RECURSOS ORDINARIOS</v>
      </c>
      <c r="I5344" t="s">
        <v>10642</v>
      </c>
      <c r="J5344" t="str">
        <f>VLOOKUP(I5344,clasificador!A$1:C$1634,3,0)</f>
        <v>2.3. 2  1. 2  1:PASAJES Y GASTOS DE TRANSPORTE</v>
      </c>
      <c r="K5344">
        <v>4</v>
      </c>
      <c r="L5344" t="s">
        <v>3885</v>
      </c>
      <c r="M5344" t="s">
        <v>1109</v>
      </c>
      <c r="N5344" t="s">
        <v>23</v>
      </c>
      <c r="O5344" t="s">
        <v>280</v>
      </c>
      <c r="P5344" t="s">
        <v>10643</v>
      </c>
      <c r="Q5344" t="s">
        <v>10644</v>
      </c>
      <c r="R5344">
        <v>300</v>
      </c>
      <c r="S5344">
        <v>191.3</v>
      </c>
      <c r="T5344">
        <v>1</v>
      </c>
      <c r="U5344" t="s">
        <v>10044</v>
      </c>
      <c r="V5344" t="s">
        <v>10645</v>
      </c>
      <c r="W5344" s="4">
        <v>45413</v>
      </c>
    </row>
    <row r="5345" spans="1:23" x14ac:dyDescent="0.25">
      <c r="A5345" t="s">
        <v>11357</v>
      </c>
      <c r="B5345" t="s">
        <v>10040</v>
      </c>
      <c r="C5345">
        <v>754</v>
      </c>
      <c r="D5345">
        <v>1668</v>
      </c>
      <c r="E5345" t="s">
        <v>244</v>
      </c>
      <c r="F5345" t="str">
        <f>VLOOKUP(E5345,centro_costo!A$1:C$100,3,0)</f>
        <v>UNIDAD DE ABASTECIMIENTO</v>
      </c>
      <c r="G5345" t="s">
        <v>19</v>
      </c>
      <c r="H5345" t="str">
        <f>VLOOKUP(G5345,fuente_financiamiento!A$1:B$5,2,0)</f>
        <v>00:RECURSOS ORDINARIOS</v>
      </c>
      <c r="I5345" t="s">
        <v>10642</v>
      </c>
      <c r="J5345" t="str">
        <f>VLOOKUP(I5345,clasificador!A$1:C$1634,3,0)</f>
        <v>2.3. 2  1. 2  1:PASAJES Y GASTOS DE TRANSPORTE</v>
      </c>
      <c r="K5345">
        <v>31</v>
      </c>
      <c r="L5345" t="s">
        <v>3885</v>
      </c>
      <c r="M5345" t="s">
        <v>1109</v>
      </c>
      <c r="N5345" t="s">
        <v>23</v>
      </c>
      <c r="O5345" t="s">
        <v>280</v>
      </c>
      <c r="P5345" t="s">
        <v>10643</v>
      </c>
      <c r="Q5345" t="s">
        <v>10644</v>
      </c>
      <c r="R5345">
        <v>325</v>
      </c>
      <c r="S5345">
        <v>710.51</v>
      </c>
      <c r="T5345">
        <v>1</v>
      </c>
      <c r="U5345" t="s">
        <v>10044</v>
      </c>
      <c r="V5345" t="s">
        <v>11346</v>
      </c>
      <c r="W5345" s="4">
        <v>45413</v>
      </c>
    </row>
    <row r="5346" spans="1:23" x14ac:dyDescent="0.25">
      <c r="A5346" t="s">
        <v>11358</v>
      </c>
      <c r="B5346" t="s">
        <v>10040</v>
      </c>
      <c r="C5346">
        <v>760</v>
      </c>
      <c r="D5346">
        <v>1675</v>
      </c>
      <c r="E5346" t="s">
        <v>130</v>
      </c>
      <c r="F5346" t="str">
        <f>VLOOKUP(E5346,centro_costo!A$1:C$100,3,0)</f>
        <v>UNIDAD EJECUTORA DE INVERSIONES</v>
      </c>
      <c r="G5346" t="s">
        <v>19</v>
      </c>
      <c r="H5346" t="str">
        <f>VLOOKUP(G5346,fuente_financiamiento!A$1:B$5,2,0)</f>
        <v>00:RECURSOS ORDINARIOS</v>
      </c>
      <c r="I5346" t="s">
        <v>10642</v>
      </c>
      <c r="J5346" t="str">
        <f>VLOOKUP(I5346,clasificador!A$1:C$1634,3,0)</f>
        <v>2.3. 2  1. 2  1:PASAJES Y GASTOS DE TRANSPORTE</v>
      </c>
      <c r="K5346">
        <v>4</v>
      </c>
      <c r="L5346" t="s">
        <v>3885</v>
      </c>
      <c r="M5346" t="s">
        <v>1109</v>
      </c>
      <c r="N5346" t="s">
        <v>23</v>
      </c>
      <c r="O5346" t="s">
        <v>280</v>
      </c>
      <c r="P5346" t="s">
        <v>10643</v>
      </c>
      <c r="Q5346" t="s">
        <v>10644</v>
      </c>
      <c r="R5346">
        <v>300</v>
      </c>
      <c r="S5346">
        <v>1032.1500000000001</v>
      </c>
      <c r="T5346">
        <v>1</v>
      </c>
      <c r="U5346" t="s">
        <v>10044</v>
      </c>
      <c r="V5346" t="s">
        <v>11346</v>
      </c>
      <c r="W5346" s="4">
        <v>45413</v>
      </c>
    </row>
    <row r="5347" spans="1:23" x14ac:dyDescent="0.25">
      <c r="A5347" t="s">
        <v>11359</v>
      </c>
      <c r="B5347" t="s">
        <v>10040</v>
      </c>
      <c r="C5347">
        <v>753</v>
      </c>
      <c r="D5347">
        <v>1657</v>
      </c>
      <c r="E5347" t="s">
        <v>130</v>
      </c>
      <c r="F5347" t="str">
        <f>VLOOKUP(E5347,centro_costo!A$1:C$100,3,0)</f>
        <v>UNIDAD EJECUTORA DE INVERSIONES</v>
      </c>
      <c r="G5347" t="s">
        <v>5745</v>
      </c>
      <c r="H5347" t="str">
        <f>VLOOKUP(G5347,fuente_financiamiento!A$1:B$5,2,0)</f>
        <v>18:CANON Y SOBRECANON, REGALIAS, RENTA DE ADUANAS Y PARTICIPACIONES</v>
      </c>
      <c r="I5347" t="s">
        <v>10096</v>
      </c>
      <c r="J5347" t="str">
        <f>VLOOKUP(I5347,clasificador!A$1:C$1634,3,0)</f>
        <v>2.6. 2  2. 2  5:COSTO DE CONSTRUCCION POR ADMINISTRACION DIRECTA - SERVICIOS</v>
      </c>
      <c r="K5347">
        <v>1</v>
      </c>
      <c r="L5347" t="s">
        <v>1108</v>
      </c>
      <c r="M5347" t="s">
        <v>719</v>
      </c>
      <c r="N5347" t="s">
        <v>281</v>
      </c>
      <c r="O5347" t="s">
        <v>4656</v>
      </c>
      <c r="P5347" t="s">
        <v>10048</v>
      </c>
      <c r="Q5347" t="s">
        <v>10049</v>
      </c>
      <c r="R5347">
        <v>447</v>
      </c>
      <c r="S5347">
        <v>2500</v>
      </c>
      <c r="T5347">
        <v>1</v>
      </c>
      <c r="U5347" t="s">
        <v>10044</v>
      </c>
      <c r="V5347" t="s">
        <v>10724</v>
      </c>
      <c r="W5347" s="4">
        <v>45413</v>
      </c>
    </row>
    <row r="5348" spans="1:23" x14ac:dyDescent="0.25">
      <c r="A5348" t="s">
        <v>10965</v>
      </c>
      <c r="B5348" t="s">
        <v>10040</v>
      </c>
      <c r="C5348">
        <v>164</v>
      </c>
      <c r="D5348">
        <v>384</v>
      </c>
      <c r="E5348">
        <v>94.01</v>
      </c>
      <c r="F5348" t="str">
        <f>VLOOKUP(E5348,centro_costo!A$1:C$100,3,0)</f>
        <v>ORGANO DE CONTROL INSTITUCIONAL</v>
      </c>
      <c r="G5348" t="s">
        <v>19</v>
      </c>
      <c r="H5348" t="str">
        <f>VLOOKUP(G5348,fuente_financiamiento!A$1:B$5,2,0)</f>
        <v>00:RECURSOS ORDINARIOS</v>
      </c>
      <c r="I5348" t="s">
        <v>10047</v>
      </c>
      <c r="J5348" t="str">
        <f>VLOOKUP(I5348,clasificador!A$1:C$1634,3,0)</f>
        <v>2.3. 2  7.14 98:OTROS SERVICIOS TECNICOS Y PROFESIONALES DESARROLLADOS POR PERSONAS NATURALES</v>
      </c>
      <c r="K5348">
        <v>19</v>
      </c>
      <c r="L5348" t="s">
        <v>1108</v>
      </c>
      <c r="M5348" t="s">
        <v>719</v>
      </c>
      <c r="N5348" t="s">
        <v>281</v>
      </c>
      <c r="O5348" t="s">
        <v>10327</v>
      </c>
      <c r="P5348" t="s">
        <v>10328</v>
      </c>
      <c r="Q5348" t="s">
        <v>10329</v>
      </c>
      <c r="R5348">
        <v>313</v>
      </c>
      <c r="S5348">
        <v>3000</v>
      </c>
      <c r="T5348">
        <v>1</v>
      </c>
      <c r="U5348" t="s">
        <v>10044</v>
      </c>
      <c r="V5348" t="s">
        <v>10966</v>
      </c>
      <c r="W5348" s="4">
        <v>45413</v>
      </c>
    </row>
    <row r="5349" spans="1:23" x14ac:dyDescent="0.25">
      <c r="A5349" t="s">
        <v>11360</v>
      </c>
      <c r="B5349" t="s">
        <v>10040</v>
      </c>
      <c r="C5349">
        <v>575</v>
      </c>
      <c r="D5349">
        <v>1170</v>
      </c>
      <c r="E5349" t="s">
        <v>5158</v>
      </c>
      <c r="F5349" t="str">
        <f>VLOOKUP(E5349,centro_costo!A$1:C$100,3,0)</f>
        <v>ESCUELA DE POST GRADO</v>
      </c>
      <c r="G5349" t="s">
        <v>31</v>
      </c>
      <c r="H5349" t="str">
        <f>VLOOKUP(G5349,fuente_financiamiento!A$1:B$5,2,0)</f>
        <v>09:RECURSOS DIRECTAMENTE RECAUDADOS</v>
      </c>
      <c r="I5349" t="s">
        <v>10193</v>
      </c>
      <c r="J5349" t="str">
        <f>VLOOKUP(I5349,clasificador!A$1:C$1634,3,0)</f>
        <v>2.3. 2  9. 1  1:LOCACION DE SERVICIOS REALIZADOS POR PERSONAS NATURALES RELACIONADAS AL ROL DE LA ENTIDAD</v>
      </c>
      <c r="K5349">
        <v>21</v>
      </c>
      <c r="L5349" t="s">
        <v>1108</v>
      </c>
      <c r="M5349" t="s">
        <v>719</v>
      </c>
      <c r="N5349" t="s">
        <v>281</v>
      </c>
      <c r="O5349" t="s">
        <v>10194</v>
      </c>
      <c r="P5349" t="s">
        <v>10195</v>
      </c>
      <c r="Q5349" t="s">
        <v>10196</v>
      </c>
      <c r="R5349">
        <v>378</v>
      </c>
      <c r="S5349">
        <v>550</v>
      </c>
      <c r="T5349">
        <v>1</v>
      </c>
      <c r="U5349" t="s">
        <v>10044</v>
      </c>
      <c r="V5349" t="s">
        <v>11361</v>
      </c>
      <c r="W5349" s="4">
        <v>45413</v>
      </c>
    </row>
    <row r="5350" spans="1:23" x14ac:dyDescent="0.25">
      <c r="A5350" t="s">
        <v>11362</v>
      </c>
      <c r="B5350" t="s">
        <v>10040</v>
      </c>
      <c r="C5350">
        <v>707</v>
      </c>
      <c r="D5350">
        <v>1531</v>
      </c>
      <c r="E5350" t="s">
        <v>3000</v>
      </c>
      <c r="F5350" t="str">
        <f>VLOOKUP(E5350,centro_costo!A$1:C$100,3,0)</f>
        <v>VICERRECTORADO DE INVESTIGACIÓN</v>
      </c>
      <c r="G5350" t="s">
        <v>5745</v>
      </c>
      <c r="H5350" t="str">
        <f>VLOOKUP(G5350,fuente_financiamiento!A$1:B$5,2,0)</f>
        <v>18:CANON Y SOBRECANON, REGALIAS, RENTA DE ADUANAS Y PARTICIPACIONES</v>
      </c>
      <c r="I5350" t="s">
        <v>10047</v>
      </c>
      <c r="J5350" t="str">
        <f>VLOOKUP(I5350,clasificador!A$1:C$1634,3,0)</f>
        <v>2.3. 2  7.14 98:OTROS SERVICIOS TECNICOS Y PROFESIONALES DESARROLLADOS POR PERSONAS NATURALES</v>
      </c>
      <c r="K5350">
        <v>22</v>
      </c>
      <c r="L5350" t="s">
        <v>1108</v>
      </c>
      <c r="M5350" t="s">
        <v>719</v>
      </c>
      <c r="N5350" t="s">
        <v>87</v>
      </c>
      <c r="O5350" t="s">
        <v>10910</v>
      </c>
      <c r="P5350" t="s">
        <v>10911</v>
      </c>
      <c r="Q5350" t="s">
        <v>10912</v>
      </c>
      <c r="R5350">
        <v>448</v>
      </c>
      <c r="S5350">
        <v>2500</v>
      </c>
      <c r="T5350">
        <v>1</v>
      </c>
      <c r="U5350" t="s">
        <v>10044</v>
      </c>
      <c r="V5350" t="s">
        <v>10913</v>
      </c>
      <c r="W5350" s="4">
        <v>45413</v>
      </c>
    </row>
    <row r="5351" spans="1:23" x14ac:dyDescent="0.25">
      <c r="A5351" t="s">
        <v>11363</v>
      </c>
      <c r="B5351" t="s">
        <v>10040</v>
      </c>
      <c r="C5351">
        <v>759</v>
      </c>
      <c r="D5351">
        <v>1676</v>
      </c>
      <c r="E5351" t="s">
        <v>3000</v>
      </c>
      <c r="F5351" t="str">
        <f>VLOOKUP(E5351,centro_costo!A$1:C$100,3,0)</f>
        <v>VICERRECTORADO DE INVESTIGACIÓN</v>
      </c>
      <c r="G5351" t="s">
        <v>19</v>
      </c>
      <c r="H5351" t="str">
        <f>VLOOKUP(G5351,fuente_financiamiento!A$1:B$5,2,0)</f>
        <v>00:RECURSOS ORDINARIOS</v>
      </c>
      <c r="I5351" t="s">
        <v>10193</v>
      </c>
      <c r="J5351" t="str">
        <f>VLOOKUP(I5351,clasificador!A$1:C$1634,3,0)</f>
        <v>2.3. 2  9. 1  1:LOCACION DE SERVICIOS REALIZADOS POR PERSONAS NATURALES RELACIONADAS AL ROL DE LA ENTIDAD</v>
      </c>
      <c r="K5351">
        <v>2</v>
      </c>
      <c r="L5351" t="s">
        <v>1108</v>
      </c>
      <c r="M5351" t="s">
        <v>719</v>
      </c>
      <c r="N5351" t="s">
        <v>281</v>
      </c>
      <c r="O5351" t="s">
        <v>4656</v>
      </c>
      <c r="P5351" t="s">
        <v>10048</v>
      </c>
      <c r="Q5351" t="s">
        <v>10049</v>
      </c>
      <c r="R5351">
        <v>368</v>
      </c>
      <c r="S5351">
        <v>2000</v>
      </c>
      <c r="T5351">
        <v>1</v>
      </c>
      <c r="U5351" t="s">
        <v>10044</v>
      </c>
      <c r="V5351" t="s">
        <v>11364</v>
      </c>
      <c r="W5351" s="4">
        <v>45413</v>
      </c>
    </row>
    <row r="5352" spans="1:23" x14ac:dyDescent="0.25">
      <c r="A5352" t="s">
        <v>10902</v>
      </c>
      <c r="B5352" t="s">
        <v>10040</v>
      </c>
      <c r="C5352">
        <v>526</v>
      </c>
      <c r="D5352">
        <v>1052</v>
      </c>
      <c r="E5352" t="s">
        <v>110</v>
      </c>
      <c r="F5352" t="str">
        <f>VLOOKUP(E5352,centro_costo!A$1:C$100,3,0)</f>
        <v>RECTORADO</v>
      </c>
      <c r="G5352" t="s">
        <v>19</v>
      </c>
      <c r="H5352" t="str">
        <f>VLOOKUP(G5352,fuente_financiamiento!A$1:B$5,2,0)</f>
        <v>00:RECURSOS ORDINARIOS</v>
      </c>
      <c r="I5352" t="s">
        <v>10047</v>
      </c>
      <c r="J5352" t="str">
        <f>VLOOKUP(I5352,clasificador!A$1:C$1634,3,0)</f>
        <v>2.3. 2  7.14 98:OTROS SERVICIOS TECNICOS Y PROFESIONALES DESARROLLADOS POR PERSONAS NATURALES</v>
      </c>
      <c r="K5352">
        <v>16</v>
      </c>
      <c r="L5352" t="s">
        <v>1108</v>
      </c>
      <c r="M5352" t="s">
        <v>2235</v>
      </c>
      <c r="N5352" t="s">
        <v>280</v>
      </c>
      <c r="O5352" t="s">
        <v>4178</v>
      </c>
      <c r="P5352" t="s">
        <v>10101</v>
      </c>
      <c r="Q5352" t="s">
        <v>10102</v>
      </c>
      <c r="R5352">
        <v>240</v>
      </c>
      <c r="S5352">
        <v>-1083.33</v>
      </c>
      <c r="T5352">
        <v>1</v>
      </c>
      <c r="U5352" t="s">
        <v>10044</v>
      </c>
      <c r="V5352" t="s">
        <v>10103</v>
      </c>
      <c r="W5352" s="4">
        <v>45413</v>
      </c>
    </row>
    <row r="5353" spans="1:23" x14ac:dyDescent="0.25">
      <c r="A5353" t="s">
        <v>11365</v>
      </c>
      <c r="B5353" t="s">
        <v>10040</v>
      </c>
      <c r="C5353">
        <v>719</v>
      </c>
      <c r="D5353">
        <v>1558</v>
      </c>
      <c r="E5353" t="s">
        <v>126</v>
      </c>
      <c r="F5353" t="str">
        <f>VLOOKUP(E5353,centro_costo!A$1:C$100,3,0)</f>
        <v>ESCUELA PROFESIONAL DE INGENIERIA DE SISTEMAS</v>
      </c>
      <c r="G5353" t="s">
        <v>31</v>
      </c>
      <c r="H5353" t="str">
        <f>VLOOKUP(G5353,fuente_financiamiento!A$1:B$5,2,0)</f>
        <v>09:RECURSOS DIRECTAMENTE RECAUDADOS</v>
      </c>
      <c r="I5353" t="s">
        <v>10476</v>
      </c>
      <c r="J5353" t="str">
        <f>VLOOKUP(I5353,clasificador!A$1:C$1634,3,0)</f>
        <v>2.3. 2  4. 2  1:DE EDIFICACIONES, OFICINAS Y ESTRUCTURAS</v>
      </c>
      <c r="K5353">
        <v>59</v>
      </c>
      <c r="L5353" t="s">
        <v>877</v>
      </c>
      <c r="M5353" t="s">
        <v>3664</v>
      </c>
      <c r="N5353" t="s">
        <v>280</v>
      </c>
      <c r="O5353" t="s">
        <v>231</v>
      </c>
      <c r="P5353" t="s">
        <v>11366</v>
      </c>
      <c r="Q5353" t="s">
        <v>11367</v>
      </c>
      <c r="R5353">
        <v>483</v>
      </c>
      <c r="S5353">
        <v>28890</v>
      </c>
      <c r="T5353">
        <v>1</v>
      </c>
      <c r="U5353" t="s">
        <v>10044</v>
      </c>
      <c r="V5353" t="s">
        <v>1558</v>
      </c>
      <c r="W5353" s="4">
        <v>45413</v>
      </c>
    </row>
    <row r="5354" spans="1:23" x14ac:dyDescent="0.25">
      <c r="A5354" t="s">
        <v>11368</v>
      </c>
      <c r="B5354" t="s">
        <v>10040</v>
      </c>
      <c r="C5354">
        <v>781</v>
      </c>
      <c r="D5354">
        <v>1753</v>
      </c>
      <c r="E5354" t="s">
        <v>130</v>
      </c>
      <c r="F5354" t="str">
        <f>VLOOKUP(E5354,centro_costo!A$1:C$100,3,0)</f>
        <v>UNIDAD EJECUTORA DE INVERSIONES</v>
      </c>
      <c r="G5354" t="s">
        <v>5745</v>
      </c>
      <c r="H5354" t="str">
        <f>VLOOKUP(G5354,fuente_financiamiento!A$1:B$5,2,0)</f>
        <v>18:CANON Y SOBRECANON, REGALIAS, RENTA DE ADUANAS Y PARTICIPACIONES</v>
      </c>
      <c r="I5354" t="s">
        <v>10550</v>
      </c>
      <c r="J5354" t="str">
        <f>VLOOKUP(I5354,clasificador!A$1:C$1634,3,0)</f>
        <v>2.6. 8  1. 4  3:GASTO POR LA CONTRATACION DE SERVICIOS</v>
      </c>
      <c r="K5354">
        <v>38</v>
      </c>
      <c r="L5354" t="s">
        <v>1108</v>
      </c>
      <c r="M5354" t="s">
        <v>1109</v>
      </c>
      <c r="N5354" t="s">
        <v>205</v>
      </c>
      <c r="O5354" t="s">
        <v>255</v>
      </c>
      <c r="P5354" t="s">
        <v>10551</v>
      </c>
      <c r="Q5354" t="s">
        <v>10552</v>
      </c>
      <c r="R5354">
        <v>442</v>
      </c>
      <c r="S5354">
        <v>19038.060000000001</v>
      </c>
      <c r="T5354">
        <v>1</v>
      </c>
      <c r="U5354" t="s">
        <v>10044</v>
      </c>
      <c r="V5354" t="s">
        <v>11369</v>
      </c>
      <c r="W5354" s="4">
        <v>45413</v>
      </c>
    </row>
    <row r="5355" spans="1:23" x14ac:dyDescent="0.25">
      <c r="A5355" t="s">
        <v>11370</v>
      </c>
      <c r="B5355" t="s">
        <v>10040</v>
      </c>
      <c r="C5355">
        <v>685</v>
      </c>
      <c r="D5355">
        <v>1503</v>
      </c>
      <c r="E5355" t="s">
        <v>120</v>
      </c>
      <c r="F5355" t="str">
        <f>VLOOKUP(E5355,centro_costo!A$1:C$100,3,0)</f>
        <v>ESCUELA PROFESIONAL DE INGENIERIA AGROFORESTAL</v>
      </c>
      <c r="G5355" t="s">
        <v>19</v>
      </c>
      <c r="H5355" t="str">
        <f>VLOOKUP(G5355,fuente_financiamiento!A$1:B$5,2,0)</f>
        <v>00:RECURSOS ORDINARIOS</v>
      </c>
      <c r="I5355" t="s">
        <v>10224</v>
      </c>
      <c r="J5355" t="str">
        <f>VLOOKUP(I5355,clasificador!A$1:C$1634,3,0)</f>
        <v>2.3. 2  7.11  6:SERVICIO DE IMPRESIONES, ENCUADERNACION Y EMPASTADO</v>
      </c>
      <c r="K5355">
        <v>5</v>
      </c>
      <c r="L5355" t="s">
        <v>86</v>
      </c>
      <c r="M5355" t="s">
        <v>3664</v>
      </c>
      <c r="N5355" t="s">
        <v>95</v>
      </c>
      <c r="O5355" t="s">
        <v>10225</v>
      </c>
      <c r="P5355" t="s">
        <v>10226</v>
      </c>
      <c r="Q5355" t="s">
        <v>10227</v>
      </c>
      <c r="R5355">
        <v>405</v>
      </c>
      <c r="S5355">
        <v>1660</v>
      </c>
      <c r="T5355">
        <v>1</v>
      </c>
      <c r="U5355" t="s">
        <v>10044</v>
      </c>
      <c r="V5355" t="s">
        <v>3056</v>
      </c>
      <c r="W5355" s="4">
        <v>45413</v>
      </c>
    </row>
    <row r="5356" spans="1:23" x14ac:dyDescent="0.25">
      <c r="A5356" t="s">
        <v>11371</v>
      </c>
      <c r="B5356" t="s">
        <v>10040</v>
      </c>
      <c r="C5356">
        <v>723</v>
      </c>
      <c r="D5356">
        <v>1574</v>
      </c>
      <c r="E5356" t="s">
        <v>248</v>
      </c>
      <c r="F5356" t="str">
        <f>VLOOKUP(E5356,centro_costo!A$1:C$100,3,0)</f>
        <v>UNIDAD DE RECURSOS HUMANOS</v>
      </c>
      <c r="G5356" t="s">
        <v>19</v>
      </c>
      <c r="H5356" t="str">
        <f>VLOOKUP(G5356,fuente_financiamiento!A$1:B$5,2,0)</f>
        <v>00:RECURSOS ORDINARIOS</v>
      </c>
      <c r="I5356" t="s">
        <v>10063</v>
      </c>
      <c r="J5356" t="str">
        <f>VLOOKUP(I5356,clasificador!A$1:C$1634,3,0)</f>
        <v>2.3. 2  7.11  5:SERVICIOS DE ALIMENTACION DE CONSUMO HUMANO</v>
      </c>
      <c r="K5356">
        <v>30</v>
      </c>
      <c r="L5356" t="s">
        <v>2299</v>
      </c>
      <c r="M5356" t="s">
        <v>3664</v>
      </c>
      <c r="N5356" t="s">
        <v>23</v>
      </c>
      <c r="O5356" t="s">
        <v>23</v>
      </c>
      <c r="P5356" t="s">
        <v>10064</v>
      </c>
      <c r="Q5356" t="s">
        <v>10065</v>
      </c>
      <c r="R5356">
        <v>390</v>
      </c>
      <c r="S5356">
        <v>4190</v>
      </c>
      <c r="T5356">
        <v>1</v>
      </c>
      <c r="U5356" t="s">
        <v>10044</v>
      </c>
      <c r="V5356" t="s">
        <v>11372</v>
      </c>
      <c r="W5356" s="4">
        <v>45413</v>
      </c>
    </row>
    <row r="5357" spans="1:23" x14ac:dyDescent="0.25">
      <c r="A5357" t="s">
        <v>11373</v>
      </c>
      <c r="B5357" t="s">
        <v>10040</v>
      </c>
      <c r="C5357">
        <v>788</v>
      </c>
      <c r="D5357">
        <v>1771</v>
      </c>
      <c r="E5357" t="s">
        <v>5156</v>
      </c>
      <c r="F5357" t="str">
        <f>VLOOKUP(E5357,centro_costo!A$1:C$100,3,0)</f>
        <v>DIRECCIÓN DE ADMISION Y ESTUDIOS GENERALES</v>
      </c>
      <c r="G5357" t="s">
        <v>31</v>
      </c>
      <c r="H5357" t="str">
        <f>VLOOKUP(G5357,fuente_financiamiento!A$1:B$5,2,0)</f>
        <v>09:RECURSOS DIRECTAMENTE RECAUDADOS</v>
      </c>
      <c r="I5357" t="s">
        <v>10047</v>
      </c>
      <c r="J5357" t="str">
        <f>VLOOKUP(I5357,clasificador!A$1:C$1634,3,0)</f>
        <v>2.3. 2  7.14 98:OTROS SERVICIOS TECNICOS Y PROFESIONALES DESARROLLADOS POR PERSONAS NATURALES</v>
      </c>
      <c r="K5357">
        <v>2</v>
      </c>
      <c r="L5357" t="s">
        <v>1040</v>
      </c>
      <c r="M5357" t="s">
        <v>3664</v>
      </c>
      <c r="N5357" t="s">
        <v>23</v>
      </c>
      <c r="O5357" t="s">
        <v>1418</v>
      </c>
      <c r="P5357" t="s">
        <v>10712</v>
      </c>
      <c r="Q5357" t="s">
        <v>10713</v>
      </c>
      <c r="R5357">
        <v>376</v>
      </c>
      <c r="S5357">
        <v>3000</v>
      </c>
      <c r="T5357">
        <v>1</v>
      </c>
      <c r="U5357" t="s">
        <v>10044</v>
      </c>
      <c r="V5357" t="s">
        <v>10714</v>
      </c>
      <c r="W5357" s="4">
        <v>45413</v>
      </c>
    </row>
    <row r="5358" spans="1:23" x14ac:dyDescent="0.25">
      <c r="A5358" t="s">
        <v>11374</v>
      </c>
      <c r="B5358" t="s">
        <v>10040</v>
      </c>
      <c r="C5358">
        <v>709</v>
      </c>
      <c r="D5358">
        <v>1532</v>
      </c>
      <c r="E5358" t="s">
        <v>126</v>
      </c>
      <c r="F5358" t="str">
        <f>VLOOKUP(E5358,centro_costo!A$1:C$100,3,0)</f>
        <v>ESCUELA PROFESIONAL DE INGENIERIA DE SISTEMAS</v>
      </c>
      <c r="G5358" t="s">
        <v>31</v>
      </c>
      <c r="H5358" t="str">
        <f>VLOOKUP(G5358,fuente_financiamiento!A$1:B$5,2,0)</f>
        <v>09:RECURSOS DIRECTAMENTE RECAUDADOS</v>
      </c>
      <c r="I5358" t="s">
        <v>11375</v>
      </c>
      <c r="J5358" t="str">
        <f>VLOOKUP(I5358,clasificador!A$1:C$1634,3,0)</f>
        <v>2.3. 2  4.99 99:DE OTROS BIENES Y ACTIVOS</v>
      </c>
      <c r="K5358">
        <v>59</v>
      </c>
      <c r="L5358" t="s">
        <v>3341</v>
      </c>
      <c r="M5358" t="s">
        <v>877</v>
      </c>
      <c r="N5358" t="s">
        <v>564</v>
      </c>
      <c r="O5358" t="s">
        <v>810</v>
      </c>
      <c r="P5358" t="s">
        <v>11376</v>
      </c>
      <c r="Q5358" t="s">
        <v>11377</v>
      </c>
      <c r="R5358">
        <v>483</v>
      </c>
      <c r="S5358">
        <v>23980</v>
      </c>
      <c r="T5358">
        <v>1</v>
      </c>
      <c r="U5358" t="s">
        <v>10044</v>
      </c>
      <c r="V5358" t="s">
        <v>5207</v>
      </c>
      <c r="W5358" s="4">
        <v>45413</v>
      </c>
    </row>
    <row r="5359" spans="1:23" x14ac:dyDescent="0.25">
      <c r="A5359" t="s">
        <v>11378</v>
      </c>
      <c r="B5359" t="s">
        <v>10040</v>
      </c>
      <c r="C5359">
        <v>717</v>
      </c>
      <c r="D5359">
        <v>1552</v>
      </c>
      <c r="E5359" t="s">
        <v>195</v>
      </c>
      <c r="F5359" t="str">
        <f>VLOOKUP(E5359,centro_costo!A$1:C$100,3,0)</f>
        <v>DECANATURA DE LA FACULTAD DE CIENCIAS ECONOMICAS,ADMINISTRATIVAS Y CONTABLES</v>
      </c>
      <c r="G5359" t="s">
        <v>5745</v>
      </c>
      <c r="H5359" t="str">
        <f>VLOOKUP(G5359,fuente_financiamiento!A$1:B$5,2,0)</f>
        <v>18:CANON Y SOBRECANON, REGALIAS, RENTA DE ADUANAS Y PARTICIPACIONES</v>
      </c>
      <c r="I5359" t="s">
        <v>10476</v>
      </c>
      <c r="J5359" t="str">
        <f>VLOOKUP(I5359,clasificador!A$1:C$1634,3,0)</f>
        <v>2.3. 2  4. 2  1:DE EDIFICACIONES, OFICINAS Y ESTRUCTURAS</v>
      </c>
      <c r="K5359">
        <v>2</v>
      </c>
      <c r="L5359" t="s">
        <v>254</v>
      </c>
      <c r="M5359" t="s">
        <v>3664</v>
      </c>
      <c r="N5359" t="s">
        <v>33</v>
      </c>
      <c r="O5359" t="s">
        <v>23</v>
      </c>
      <c r="P5359" t="s">
        <v>11379</v>
      </c>
      <c r="Q5359" t="s">
        <v>11380</v>
      </c>
      <c r="R5359">
        <v>534</v>
      </c>
      <c r="S5359">
        <v>3000</v>
      </c>
      <c r="T5359">
        <v>1</v>
      </c>
      <c r="U5359" t="s">
        <v>10044</v>
      </c>
      <c r="V5359" t="s">
        <v>11381</v>
      </c>
      <c r="W5359" s="4">
        <v>45413</v>
      </c>
    </row>
    <row r="5360" spans="1:23" x14ac:dyDescent="0.25">
      <c r="A5360" t="s">
        <v>11382</v>
      </c>
      <c r="B5360" t="s">
        <v>10040</v>
      </c>
      <c r="C5360">
        <v>767</v>
      </c>
      <c r="D5360">
        <v>1724</v>
      </c>
      <c r="E5360" t="s">
        <v>130</v>
      </c>
      <c r="F5360" t="str">
        <f>VLOOKUP(E5360,centro_costo!A$1:C$100,3,0)</f>
        <v>UNIDAD EJECUTORA DE INVERSIONES</v>
      </c>
      <c r="G5360" t="s">
        <v>19</v>
      </c>
      <c r="H5360" t="str">
        <f>VLOOKUP(G5360,fuente_financiamiento!A$1:B$5,2,0)</f>
        <v>00:RECURSOS ORDINARIOS</v>
      </c>
      <c r="I5360" t="s">
        <v>10193</v>
      </c>
      <c r="J5360" t="str">
        <f>VLOOKUP(I5360,clasificador!A$1:C$1634,3,0)</f>
        <v>2.3. 2  9. 1  1:LOCACION DE SERVICIOS REALIZADOS POR PERSONAS NATURALES RELACIONADAS AL ROL DE LA ENTIDAD</v>
      </c>
      <c r="K5360">
        <v>4</v>
      </c>
      <c r="L5360" t="s">
        <v>1108</v>
      </c>
      <c r="M5360" t="s">
        <v>719</v>
      </c>
      <c r="N5360" t="s">
        <v>281</v>
      </c>
      <c r="O5360" t="s">
        <v>1852</v>
      </c>
      <c r="P5360" t="s">
        <v>10092</v>
      </c>
      <c r="Q5360" t="s">
        <v>10093</v>
      </c>
      <c r="R5360">
        <v>300</v>
      </c>
      <c r="S5360">
        <v>5500</v>
      </c>
      <c r="T5360">
        <v>1</v>
      </c>
      <c r="U5360" t="s">
        <v>10044</v>
      </c>
      <c r="V5360" t="s">
        <v>10627</v>
      </c>
      <c r="W5360" s="4">
        <v>45413</v>
      </c>
    </row>
    <row r="5361" spans="1:23" x14ac:dyDescent="0.25">
      <c r="A5361" t="s">
        <v>10969</v>
      </c>
      <c r="B5361" t="s">
        <v>10040</v>
      </c>
      <c r="C5361">
        <v>314</v>
      </c>
      <c r="D5361">
        <v>637</v>
      </c>
      <c r="E5361" t="s">
        <v>248</v>
      </c>
      <c r="F5361" t="str">
        <f>VLOOKUP(E5361,centro_costo!A$1:C$100,3,0)</f>
        <v>UNIDAD DE RECURSOS HUMANOS</v>
      </c>
      <c r="G5361" t="s">
        <v>19</v>
      </c>
      <c r="H5361" t="str">
        <f>VLOOKUP(G5361,fuente_financiamiento!A$1:B$5,2,0)</f>
        <v>00:RECURSOS ORDINARIOS</v>
      </c>
      <c r="I5361" t="s">
        <v>10970</v>
      </c>
      <c r="J5361" t="str">
        <f>VLOOKUP(I5361,clasificador!A$1:C$1634,3,0)</f>
        <v>2.3. 2  7. 4  2:PROCESAMIENTOS DE DATOS</v>
      </c>
      <c r="K5361">
        <v>30</v>
      </c>
      <c r="L5361" t="s">
        <v>755</v>
      </c>
      <c r="M5361" t="s">
        <v>3664</v>
      </c>
      <c r="N5361" t="s">
        <v>255</v>
      </c>
      <c r="O5361" t="s">
        <v>10971</v>
      </c>
      <c r="P5361" t="s">
        <v>10972</v>
      </c>
      <c r="Q5361" t="s">
        <v>10973</v>
      </c>
      <c r="R5361">
        <v>389</v>
      </c>
      <c r="S5361">
        <v>1500</v>
      </c>
      <c r="T5361">
        <v>1</v>
      </c>
      <c r="U5361" t="s">
        <v>10044</v>
      </c>
      <c r="V5361" t="s">
        <v>10974</v>
      </c>
      <c r="W5361" s="4">
        <v>45413</v>
      </c>
    </row>
    <row r="5362" spans="1:23" x14ac:dyDescent="0.25">
      <c r="A5362" t="s">
        <v>11383</v>
      </c>
      <c r="B5362" t="s">
        <v>10040</v>
      </c>
      <c r="C5362">
        <v>794</v>
      </c>
      <c r="D5362">
        <v>1779</v>
      </c>
      <c r="E5362" t="s">
        <v>130</v>
      </c>
      <c r="F5362" t="str">
        <f>VLOOKUP(E5362,centro_costo!A$1:C$100,3,0)</f>
        <v>UNIDAD EJECUTORA DE INVERSIONES</v>
      </c>
      <c r="G5362" t="s">
        <v>430</v>
      </c>
      <c r="H5362" t="str">
        <f>VLOOKUP(G5362,fuente_financiamiento!A$1:B$5,2,0)</f>
        <v>13:DONACIONES Y TRANSFERENCIAS</v>
      </c>
      <c r="I5362" t="s">
        <v>10550</v>
      </c>
      <c r="J5362" t="str">
        <f>VLOOKUP(I5362,clasificador!A$1:C$1634,3,0)</f>
        <v>2.6. 8  1. 4  3:GASTO POR LA CONTRATACION DE SERVICIOS</v>
      </c>
      <c r="K5362">
        <v>37</v>
      </c>
      <c r="L5362" t="s">
        <v>719</v>
      </c>
      <c r="M5362" t="s">
        <v>719</v>
      </c>
      <c r="N5362" t="s">
        <v>23</v>
      </c>
      <c r="O5362" t="s">
        <v>299</v>
      </c>
      <c r="P5362" t="s">
        <v>10978</v>
      </c>
      <c r="Q5362" t="s">
        <v>10979</v>
      </c>
      <c r="R5362">
        <v>455</v>
      </c>
      <c r="S5362">
        <v>9000</v>
      </c>
      <c r="T5362">
        <v>1</v>
      </c>
      <c r="U5362" t="s">
        <v>10044</v>
      </c>
      <c r="V5362" t="s">
        <v>11150</v>
      </c>
      <c r="W5362" s="4">
        <v>45413</v>
      </c>
    </row>
    <row r="5363" spans="1:23" x14ac:dyDescent="0.25">
      <c r="A5363" t="s">
        <v>10969</v>
      </c>
      <c r="B5363" t="s">
        <v>10040</v>
      </c>
      <c r="C5363">
        <v>314</v>
      </c>
      <c r="D5363">
        <v>637</v>
      </c>
      <c r="E5363" t="s">
        <v>248</v>
      </c>
      <c r="F5363" t="str">
        <f>VLOOKUP(E5363,centro_costo!A$1:C$100,3,0)</f>
        <v>UNIDAD DE RECURSOS HUMANOS</v>
      </c>
      <c r="G5363" t="s">
        <v>19</v>
      </c>
      <c r="H5363" t="str">
        <f>VLOOKUP(G5363,fuente_financiamiento!A$1:B$5,2,0)</f>
        <v>00:RECURSOS ORDINARIOS</v>
      </c>
      <c r="I5363" t="s">
        <v>10970</v>
      </c>
      <c r="J5363" t="str">
        <f>VLOOKUP(I5363,clasificador!A$1:C$1634,3,0)</f>
        <v>2.3. 2  7. 4  2:PROCESAMIENTOS DE DATOS</v>
      </c>
      <c r="K5363">
        <v>30</v>
      </c>
      <c r="L5363" t="s">
        <v>755</v>
      </c>
      <c r="M5363" t="s">
        <v>3664</v>
      </c>
      <c r="N5363" t="s">
        <v>255</v>
      </c>
      <c r="O5363" t="s">
        <v>10971</v>
      </c>
      <c r="P5363" t="s">
        <v>10972</v>
      </c>
      <c r="Q5363" t="s">
        <v>10973</v>
      </c>
      <c r="R5363">
        <v>389</v>
      </c>
      <c r="S5363">
        <v>1500</v>
      </c>
      <c r="T5363">
        <v>1</v>
      </c>
      <c r="U5363" t="s">
        <v>10044</v>
      </c>
      <c r="V5363" t="s">
        <v>10974</v>
      </c>
      <c r="W5363" s="4">
        <v>45413</v>
      </c>
    </row>
    <row r="5364" spans="1:23" x14ac:dyDescent="0.25">
      <c r="A5364" t="s">
        <v>11384</v>
      </c>
      <c r="B5364" t="s">
        <v>10040</v>
      </c>
      <c r="C5364">
        <v>793</v>
      </c>
      <c r="D5364">
        <v>1789</v>
      </c>
      <c r="E5364" t="s">
        <v>130</v>
      </c>
      <c r="F5364" t="str">
        <f>VLOOKUP(E5364,centro_costo!A$1:C$100,3,0)</f>
        <v>UNIDAD EJECUTORA DE INVERSIONES</v>
      </c>
      <c r="G5364" t="s">
        <v>430</v>
      </c>
      <c r="H5364" t="str">
        <f>VLOOKUP(G5364,fuente_financiamiento!A$1:B$5,2,0)</f>
        <v>13:DONACIONES Y TRANSFERENCIAS</v>
      </c>
      <c r="I5364" t="s">
        <v>10096</v>
      </c>
      <c r="J5364" t="str">
        <f>VLOOKUP(I5364,clasificador!A$1:C$1634,3,0)</f>
        <v>2.6. 2  2. 2  5:COSTO DE CONSTRUCCION POR ADMINISTRACION DIRECTA - SERVICIOS</v>
      </c>
      <c r="K5364">
        <v>37</v>
      </c>
      <c r="L5364" t="s">
        <v>1126</v>
      </c>
      <c r="M5364" t="s">
        <v>1099</v>
      </c>
      <c r="N5364" t="s">
        <v>255</v>
      </c>
      <c r="O5364" t="s">
        <v>205</v>
      </c>
      <c r="P5364" t="s">
        <v>10537</v>
      </c>
      <c r="Q5364" t="s">
        <v>10538</v>
      </c>
      <c r="R5364">
        <v>455</v>
      </c>
      <c r="S5364">
        <v>6000</v>
      </c>
      <c r="T5364">
        <v>1</v>
      </c>
      <c r="U5364" t="s">
        <v>10044</v>
      </c>
      <c r="V5364" t="s">
        <v>10539</v>
      </c>
      <c r="W5364" s="4">
        <v>45413</v>
      </c>
    </row>
    <row r="5365" spans="1:23" x14ac:dyDescent="0.25">
      <c r="A5365" t="s">
        <v>11385</v>
      </c>
      <c r="B5365" t="s">
        <v>10040</v>
      </c>
      <c r="C5365">
        <v>787</v>
      </c>
      <c r="D5365">
        <v>1770</v>
      </c>
      <c r="E5365" t="s">
        <v>110</v>
      </c>
      <c r="F5365" t="str">
        <f>VLOOKUP(E5365,centro_costo!A$1:C$100,3,0)</f>
        <v>RECTORADO</v>
      </c>
      <c r="G5365" t="s">
        <v>19</v>
      </c>
      <c r="H5365" t="str">
        <f>VLOOKUP(G5365,fuente_financiamiento!A$1:B$5,2,0)</f>
        <v>00:RECURSOS ORDINARIOS</v>
      </c>
      <c r="I5365" t="s">
        <v>10193</v>
      </c>
      <c r="J5365" t="str">
        <f>VLOOKUP(I5365,clasificador!A$1:C$1634,3,0)</f>
        <v>2.3. 2  9. 1  1:LOCACION DE SERVICIOS REALIZADOS POR PERSONAS NATURALES RELACIONADAS AL ROL DE LA ENTIDAD</v>
      </c>
      <c r="K5365">
        <v>16</v>
      </c>
      <c r="L5365" t="s">
        <v>1040</v>
      </c>
      <c r="M5365" t="s">
        <v>3664</v>
      </c>
      <c r="N5365" t="s">
        <v>23</v>
      </c>
      <c r="O5365" t="s">
        <v>3856</v>
      </c>
      <c r="P5365" t="s">
        <v>10114</v>
      </c>
      <c r="Q5365" t="s">
        <v>10115</v>
      </c>
      <c r="R5365">
        <v>251</v>
      </c>
      <c r="S5365">
        <v>2000</v>
      </c>
      <c r="T5365">
        <v>1</v>
      </c>
      <c r="U5365" t="s">
        <v>10044</v>
      </c>
      <c r="V5365" t="s">
        <v>10116</v>
      </c>
      <c r="W5365" s="4">
        <v>45413</v>
      </c>
    </row>
    <row r="5366" spans="1:23" x14ac:dyDescent="0.25">
      <c r="A5366" t="s">
        <v>11386</v>
      </c>
      <c r="B5366" t="s">
        <v>10040</v>
      </c>
      <c r="C5366">
        <v>789</v>
      </c>
      <c r="D5366">
        <v>1761</v>
      </c>
      <c r="E5366" t="s">
        <v>601</v>
      </c>
      <c r="F5366" t="str">
        <f>VLOOKUP(E5366,centro_costo!A$1:C$100,3,0)</f>
        <v>UNIDAD DE SERVICIOS GENERALES</v>
      </c>
      <c r="G5366" t="s">
        <v>19</v>
      </c>
      <c r="H5366" t="str">
        <f>VLOOKUP(G5366,fuente_financiamiento!A$1:B$5,2,0)</f>
        <v>00:RECURSOS ORDINARIOS</v>
      </c>
      <c r="I5366" t="s">
        <v>10047</v>
      </c>
      <c r="J5366" t="str">
        <f>VLOOKUP(I5366,clasificador!A$1:C$1634,3,0)</f>
        <v>2.3. 2  7.14 98:OTROS SERVICIOS TECNICOS Y PROFESIONALES DESARROLLADOS POR PERSONAS NATURALES</v>
      </c>
      <c r="K5366">
        <v>13</v>
      </c>
      <c r="L5366" t="s">
        <v>719</v>
      </c>
      <c r="M5366" t="s">
        <v>2235</v>
      </c>
      <c r="N5366" t="s">
        <v>280</v>
      </c>
      <c r="O5366" t="s">
        <v>616</v>
      </c>
      <c r="P5366" t="s">
        <v>11098</v>
      </c>
      <c r="Q5366" t="s">
        <v>11099</v>
      </c>
      <c r="R5366">
        <v>393</v>
      </c>
      <c r="S5366">
        <v>2000</v>
      </c>
      <c r="T5366">
        <v>1</v>
      </c>
      <c r="U5366" t="s">
        <v>10044</v>
      </c>
      <c r="V5366" t="s">
        <v>10364</v>
      </c>
      <c r="W5366" s="4">
        <v>45413</v>
      </c>
    </row>
    <row r="5367" spans="1:23" x14ac:dyDescent="0.25">
      <c r="A5367" t="s">
        <v>11387</v>
      </c>
      <c r="B5367" t="s">
        <v>10040</v>
      </c>
      <c r="C5367">
        <v>578</v>
      </c>
      <c r="D5367">
        <v>1204</v>
      </c>
      <c r="E5367" t="s">
        <v>244</v>
      </c>
      <c r="F5367" t="str">
        <f>VLOOKUP(E5367,centro_costo!A$1:C$100,3,0)</f>
        <v>UNIDAD DE ABASTECIMIENTO</v>
      </c>
      <c r="G5367" t="s">
        <v>19</v>
      </c>
      <c r="H5367" t="str">
        <f>VLOOKUP(G5367,fuente_financiamiento!A$1:B$5,2,0)</f>
        <v>00:RECURSOS ORDINARIOS</v>
      </c>
      <c r="I5367" t="s">
        <v>10047</v>
      </c>
      <c r="J5367" t="str">
        <f>VLOOKUP(I5367,clasificador!A$1:C$1634,3,0)</f>
        <v>2.3. 2  7.14 98:OTROS SERVICIOS TECNICOS Y PROFESIONALES DESARROLLADOS POR PERSONAS NATURALES</v>
      </c>
      <c r="K5367">
        <v>46</v>
      </c>
      <c r="L5367" t="s">
        <v>1040</v>
      </c>
      <c r="M5367" t="s">
        <v>3664</v>
      </c>
      <c r="N5367" t="s">
        <v>23</v>
      </c>
      <c r="O5367" t="s">
        <v>33</v>
      </c>
      <c r="P5367" t="s">
        <v>10146</v>
      </c>
      <c r="Q5367" t="s">
        <v>10147</v>
      </c>
      <c r="R5367">
        <v>439</v>
      </c>
      <c r="S5367">
        <v>500</v>
      </c>
      <c r="T5367">
        <v>1</v>
      </c>
      <c r="U5367" t="s">
        <v>10044</v>
      </c>
      <c r="V5367" t="s">
        <v>10301</v>
      </c>
      <c r="W5367" s="4">
        <v>45413</v>
      </c>
    </row>
    <row r="5368" spans="1:23" x14ac:dyDescent="0.25">
      <c r="A5368" t="s">
        <v>10709</v>
      </c>
      <c r="B5368" t="s">
        <v>10040</v>
      </c>
      <c r="C5368">
        <v>163</v>
      </c>
      <c r="D5368">
        <v>368</v>
      </c>
      <c r="E5368" t="s">
        <v>238</v>
      </c>
      <c r="F5368" t="str">
        <f>VLOOKUP(E5368,centro_costo!A$1:C$100,3,0)</f>
        <v>UNIDAD FORMULADORA</v>
      </c>
      <c r="G5368" t="s">
        <v>19</v>
      </c>
      <c r="H5368" t="str">
        <f>VLOOKUP(G5368,fuente_financiamiento!A$1:B$5,2,0)</f>
        <v>00:RECURSOS ORDINARIOS</v>
      </c>
      <c r="I5368" t="s">
        <v>10047</v>
      </c>
      <c r="J5368" t="str">
        <f>VLOOKUP(I5368,clasificador!A$1:C$1634,3,0)</f>
        <v>2.3. 2  7.14 98:OTROS SERVICIOS TECNICOS Y PROFESIONALES DESARROLLADOS POR PERSONAS NATURALES</v>
      </c>
      <c r="K5368">
        <v>36</v>
      </c>
      <c r="L5368" t="s">
        <v>1108</v>
      </c>
      <c r="M5368" t="s">
        <v>719</v>
      </c>
      <c r="N5368" t="s">
        <v>87</v>
      </c>
      <c r="O5368" t="s">
        <v>10109</v>
      </c>
      <c r="P5368" t="s">
        <v>10110</v>
      </c>
      <c r="Q5368" t="s">
        <v>10111</v>
      </c>
      <c r="R5368">
        <v>370</v>
      </c>
      <c r="S5368">
        <v>2500</v>
      </c>
      <c r="T5368">
        <v>1</v>
      </c>
      <c r="U5368" t="s">
        <v>10044</v>
      </c>
      <c r="V5368" t="s">
        <v>10710</v>
      </c>
      <c r="W5368" s="4">
        <v>45413</v>
      </c>
    </row>
    <row r="5369" spans="1:23" x14ac:dyDescent="0.25">
      <c r="A5369" t="s">
        <v>11388</v>
      </c>
      <c r="B5369" t="s">
        <v>10040</v>
      </c>
      <c r="C5369">
        <v>378</v>
      </c>
      <c r="D5369">
        <v>689</v>
      </c>
      <c r="E5369" t="s">
        <v>238</v>
      </c>
      <c r="F5369" t="str">
        <f>VLOOKUP(E5369,centro_costo!A$1:C$100,3,0)</f>
        <v>UNIDAD FORMULADORA</v>
      </c>
      <c r="G5369" t="s">
        <v>5745</v>
      </c>
      <c r="H5369" t="str">
        <f>VLOOKUP(G5369,fuente_financiamiento!A$1:B$5,2,0)</f>
        <v>18:CANON Y SOBRECANON, REGALIAS, RENTA DE ADUANAS Y PARTICIPACIONES</v>
      </c>
      <c r="I5369" t="s">
        <v>11336</v>
      </c>
      <c r="J5369" t="str">
        <f>VLOOKUP(I5369,clasificador!A$1:C$1634,3,0)</f>
        <v>2.6. 8  1. 2  1:ESTUDIO DE PREINVERSION</v>
      </c>
      <c r="K5369">
        <v>55</v>
      </c>
      <c r="L5369" t="s">
        <v>1108</v>
      </c>
      <c r="M5369" t="s">
        <v>3664</v>
      </c>
      <c r="N5369" t="s">
        <v>616</v>
      </c>
      <c r="O5369" t="s">
        <v>2871</v>
      </c>
      <c r="P5369" t="s">
        <v>11337</v>
      </c>
      <c r="Q5369" t="s">
        <v>11338</v>
      </c>
      <c r="R5369">
        <v>466</v>
      </c>
      <c r="S5369">
        <v>35000</v>
      </c>
      <c r="T5369">
        <v>1</v>
      </c>
      <c r="U5369" t="s">
        <v>10044</v>
      </c>
      <c r="V5369" t="s">
        <v>11389</v>
      </c>
      <c r="W5369" s="4">
        <v>45413</v>
      </c>
    </row>
    <row r="5370" spans="1:23" x14ac:dyDescent="0.25">
      <c r="A5370" t="s">
        <v>11390</v>
      </c>
      <c r="B5370" t="s">
        <v>10040</v>
      </c>
      <c r="C5370">
        <v>716</v>
      </c>
      <c r="D5370">
        <v>1575</v>
      </c>
      <c r="E5370" t="s">
        <v>152</v>
      </c>
      <c r="F5370" t="str">
        <f>VLOOKUP(E5370,centro_costo!A$1:C$100,3,0)</f>
        <v>DECANATURA DE LA FACULTAD DE CIENCIAS DE LA EDUCACION</v>
      </c>
      <c r="G5370" t="s">
        <v>19</v>
      </c>
      <c r="H5370" t="str">
        <f>VLOOKUP(G5370,fuente_financiamiento!A$1:B$5,2,0)</f>
        <v>00:RECURSOS ORDINARIOS</v>
      </c>
      <c r="I5370" t="s">
        <v>10476</v>
      </c>
      <c r="J5370" t="str">
        <f>VLOOKUP(I5370,clasificador!A$1:C$1634,3,0)</f>
        <v>2.3. 2  4. 2  1:DE EDIFICACIONES, OFICINAS Y ESTRUCTURAS</v>
      </c>
      <c r="K5370">
        <v>2</v>
      </c>
      <c r="L5370" t="s">
        <v>3341</v>
      </c>
      <c r="M5370" t="s">
        <v>877</v>
      </c>
      <c r="N5370" t="s">
        <v>564</v>
      </c>
      <c r="O5370" t="s">
        <v>11391</v>
      </c>
      <c r="P5370" t="s">
        <v>11392</v>
      </c>
      <c r="Q5370" t="s">
        <v>11393</v>
      </c>
      <c r="R5370">
        <v>361</v>
      </c>
      <c r="S5370">
        <v>2500</v>
      </c>
      <c r="T5370">
        <v>1</v>
      </c>
      <c r="U5370" t="s">
        <v>10044</v>
      </c>
      <c r="V5370" t="s">
        <v>11394</v>
      </c>
      <c r="W5370" s="4">
        <v>45413</v>
      </c>
    </row>
    <row r="5371" spans="1:23" x14ac:dyDescent="0.25">
      <c r="A5371" t="s">
        <v>11395</v>
      </c>
      <c r="B5371" t="s">
        <v>10040</v>
      </c>
      <c r="C5371">
        <v>751</v>
      </c>
      <c r="D5371">
        <v>1646</v>
      </c>
      <c r="E5371" t="s">
        <v>195</v>
      </c>
      <c r="F5371" t="str">
        <f>VLOOKUP(E5371,centro_costo!A$1:C$100,3,0)</f>
        <v>DECANATURA DE LA FACULTAD DE CIENCIAS ECONOMICAS,ADMINISTRATIVAS Y CONTABLES</v>
      </c>
      <c r="G5371" t="s">
        <v>19</v>
      </c>
      <c r="H5371" t="str">
        <f>VLOOKUP(G5371,fuente_financiamiento!A$1:B$5,2,0)</f>
        <v>00:RECURSOS ORDINARIOS</v>
      </c>
      <c r="I5371" t="s">
        <v>10476</v>
      </c>
      <c r="J5371" t="str">
        <f>VLOOKUP(I5371,clasificador!A$1:C$1634,3,0)</f>
        <v>2.3. 2  4. 2  1:DE EDIFICACIONES, OFICINAS Y ESTRUCTURAS</v>
      </c>
      <c r="K5371">
        <v>2</v>
      </c>
      <c r="L5371" t="s">
        <v>3341</v>
      </c>
      <c r="M5371" t="s">
        <v>877</v>
      </c>
      <c r="N5371" t="s">
        <v>564</v>
      </c>
      <c r="O5371" t="s">
        <v>810</v>
      </c>
      <c r="P5371" t="s">
        <v>11376</v>
      </c>
      <c r="Q5371" t="s">
        <v>11377</v>
      </c>
      <c r="R5371">
        <v>414</v>
      </c>
      <c r="S5371">
        <v>1040</v>
      </c>
      <c r="T5371">
        <v>1</v>
      </c>
      <c r="U5371" t="s">
        <v>10044</v>
      </c>
      <c r="V5371" t="s">
        <v>11394</v>
      </c>
      <c r="W5371" s="4">
        <v>45413</v>
      </c>
    </row>
    <row r="5372" spans="1:23" x14ac:dyDescent="0.25">
      <c r="A5372" t="s">
        <v>11396</v>
      </c>
      <c r="B5372" t="s">
        <v>10040</v>
      </c>
      <c r="C5372">
        <v>826</v>
      </c>
      <c r="D5372">
        <v>1837</v>
      </c>
      <c r="E5372" t="s">
        <v>130</v>
      </c>
      <c r="F5372" t="str">
        <f>VLOOKUP(E5372,centro_costo!A$1:C$100,3,0)</f>
        <v>UNIDAD EJECUTORA DE INVERSIONES</v>
      </c>
      <c r="G5372" t="s">
        <v>430</v>
      </c>
      <c r="H5372" t="str">
        <f>VLOOKUP(G5372,fuente_financiamiento!A$1:B$5,2,0)</f>
        <v>13:DONACIONES Y TRANSFERENCIAS</v>
      </c>
      <c r="I5372" t="s">
        <v>10096</v>
      </c>
      <c r="J5372" t="str">
        <f>VLOOKUP(I5372,clasificador!A$1:C$1634,3,0)</f>
        <v>2.6. 2  2. 2  5:COSTO DE CONSTRUCCION POR ADMINISTRACION DIRECTA - SERVICIOS</v>
      </c>
      <c r="K5372">
        <v>37</v>
      </c>
      <c r="L5372" t="s">
        <v>1126</v>
      </c>
      <c r="M5372" t="s">
        <v>1099</v>
      </c>
      <c r="N5372" t="s">
        <v>255</v>
      </c>
      <c r="O5372" t="s">
        <v>205</v>
      </c>
      <c r="P5372" t="s">
        <v>10537</v>
      </c>
      <c r="Q5372" t="s">
        <v>10538</v>
      </c>
      <c r="R5372">
        <v>455</v>
      </c>
      <c r="S5372">
        <v>6000</v>
      </c>
      <c r="T5372">
        <v>1</v>
      </c>
      <c r="U5372" t="s">
        <v>10044</v>
      </c>
      <c r="V5372" t="s">
        <v>11113</v>
      </c>
      <c r="W5372" s="4">
        <v>45413</v>
      </c>
    </row>
    <row r="5373" spans="1:23" x14ac:dyDescent="0.25">
      <c r="A5373" t="s">
        <v>11397</v>
      </c>
      <c r="B5373" t="s">
        <v>10040</v>
      </c>
      <c r="C5373">
        <v>335</v>
      </c>
      <c r="D5373">
        <v>701</v>
      </c>
      <c r="E5373" t="s">
        <v>3407</v>
      </c>
      <c r="F5373" t="str">
        <f>VLOOKUP(E5373,centro_costo!A$1:C$100,3,0)</f>
        <v>ESCUELA PROFESIONAL DE EDUCACIÓN SECUNDARIA</v>
      </c>
      <c r="G5373" t="s">
        <v>19</v>
      </c>
      <c r="H5373" t="str">
        <f>VLOOKUP(G5373,fuente_financiamiento!A$1:B$5,2,0)</f>
        <v>00:RECURSOS ORDINARIOS</v>
      </c>
      <c r="I5373" t="s">
        <v>10047</v>
      </c>
      <c r="J5373" t="str">
        <f>VLOOKUP(I5373,clasificador!A$1:C$1634,3,0)</f>
        <v>2.3. 2  7.14 98:OTROS SERVICIOS TECNICOS Y PROFESIONALES DESARROLLADOS POR PERSONAS NATURALES</v>
      </c>
      <c r="K5373">
        <v>5</v>
      </c>
      <c r="L5373" t="s">
        <v>1108</v>
      </c>
      <c r="M5373" t="s">
        <v>719</v>
      </c>
      <c r="N5373" t="s">
        <v>281</v>
      </c>
      <c r="O5373" t="s">
        <v>10727</v>
      </c>
      <c r="P5373" t="s">
        <v>10728</v>
      </c>
      <c r="Q5373" t="s">
        <v>10729</v>
      </c>
      <c r="R5373">
        <v>247</v>
      </c>
      <c r="S5373">
        <v>192</v>
      </c>
      <c r="T5373">
        <v>1</v>
      </c>
      <c r="U5373" t="s">
        <v>10044</v>
      </c>
      <c r="V5373" t="s">
        <v>11398</v>
      </c>
      <c r="W5373" s="4">
        <v>45413</v>
      </c>
    </row>
    <row r="5374" spans="1:23" x14ac:dyDescent="0.25">
      <c r="A5374" t="s">
        <v>11399</v>
      </c>
      <c r="B5374" t="s">
        <v>10040</v>
      </c>
      <c r="C5374">
        <v>804</v>
      </c>
      <c r="D5374">
        <v>1796</v>
      </c>
      <c r="E5374" t="s">
        <v>130</v>
      </c>
      <c r="F5374" t="str">
        <f>VLOOKUP(E5374,centro_costo!A$1:C$100,3,0)</f>
        <v>UNIDAD EJECUTORA DE INVERSIONES</v>
      </c>
      <c r="G5374" t="s">
        <v>19</v>
      </c>
      <c r="H5374" t="str">
        <f>VLOOKUP(G5374,fuente_financiamiento!A$1:B$5,2,0)</f>
        <v>00:RECURSOS ORDINARIOS</v>
      </c>
      <c r="I5374" t="s">
        <v>10193</v>
      </c>
      <c r="J5374" t="str">
        <f>VLOOKUP(I5374,clasificador!A$1:C$1634,3,0)</f>
        <v>2.3. 2  9. 1  1:LOCACION DE SERVICIOS REALIZADOS POR PERSONAS NATURALES RELACIONADAS AL ROL DE LA ENTIDAD</v>
      </c>
      <c r="K5374">
        <v>4</v>
      </c>
      <c r="L5374" t="s">
        <v>1108</v>
      </c>
      <c r="M5374" t="s">
        <v>719</v>
      </c>
      <c r="N5374" t="s">
        <v>281</v>
      </c>
      <c r="O5374" t="s">
        <v>1852</v>
      </c>
      <c r="P5374" t="s">
        <v>10092</v>
      </c>
      <c r="Q5374" t="s">
        <v>10093</v>
      </c>
      <c r="R5374">
        <v>300</v>
      </c>
      <c r="S5374">
        <v>4500</v>
      </c>
      <c r="T5374">
        <v>1</v>
      </c>
      <c r="U5374" t="s">
        <v>10044</v>
      </c>
      <c r="V5374" t="s">
        <v>10555</v>
      </c>
      <c r="W5374" s="4">
        <v>45413</v>
      </c>
    </row>
    <row r="5375" spans="1:23" x14ac:dyDescent="0.25">
      <c r="A5375" t="s">
        <v>11400</v>
      </c>
      <c r="B5375" t="s">
        <v>10040</v>
      </c>
      <c r="C5375">
        <v>785</v>
      </c>
      <c r="D5375">
        <v>1759</v>
      </c>
      <c r="E5375" t="s">
        <v>2554</v>
      </c>
      <c r="F5375" t="str">
        <f>VLOOKUP(E5375,centro_costo!A$1:C$100,3,0)</f>
        <v>OFICINA DE COMUNICACIÓN E IMAGEN INSTITUCIONAL</v>
      </c>
      <c r="G5375" t="s">
        <v>19</v>
      </c>
      <c r="H5375" t="str">
        <f>VLOOKUP(G5375,fuente_financiamiento!A$1:B$5,2,0)</f>
        <v>00:RECURSOS ORDINARIOS</v>
      </c>
      <c r="I5375" t="s">
        <v>10139</v>
      </c>
      <c r="J5375" t="str">
        <f>VLOOKUP(I5375,clasificador!A$1:C$1634,3,0)</f>
        <v>2.3. 2  2. 4  1:SERVICIO DE PUBLICIDAD</v>
      </c>
      <c r="K5375">
        <v>32</v>
      </c>
      <c r="L5375" t="s">
        <v>1346</v>
      </c>
      <c r="M5375" t="s">
        <v>1109</v>
      </c>
      <c r="N5375" t="s">
        <v>61</v>
      </c>
      <c r="O5375" t="s">
        <v>412</v>
      </c>
      <c r="P5375" t="s">
        <v>10185</v>
      </c>
      <c r="Q5375" t="s">
        <v>10186</v>
      </c>
      <c r="R5375">
        <v>197</v>
      </c>
      <c r="S5375">
        <v>1500</v>
      </c>
      <c r="T5375">
        <v>1</v>
      </c>
      <c r="U5375" t="s">
        <v>10044</v>
      </c>
      <c r="V5375" t="s">
        <v>10187</v>
      </c>
      <c r="W5375" s="4">
        <v>45413</v>
      </c>
    </row>
    <row r="5376" spans="1:23" x14ac:dyDescent="0.25">
      <c r="A5376" t="s">
        <v>11401</v>
      </c>
      <c r="B5376" t="s">
        <v>10040</v>
      </c>
      <c r="C5376">
        <v>784</v>
      </c>
      <c r="D5376">
        <v>1762</v>
      </c>
      <c r="E5376" t="s">
        <v>2554</v>
      </c>
      <c r="F5376" t="str">
        <f>VLOOKUP(E5376,centro_costo!A$1:C$100,3,0)</f>
        <v>OFICINA DE COMUNICACIÓN E IMAGEN INSTITUCIONAL</v>
      </c>
      <c r="G5376" t="s">
        <v>19</v>
      </c>
      <c r="H5376" t="str">
        <f>VLOOKUP(G5376,fuente_financiamiento!A$1:B$5,2,0)</f>
        <v>00:RECURSOS ORDINARIOS</v>
      </c>
      <c r="I5376" t="s">
        <v>10139</v>
      </c>
      <c r="J5376" t="str">
        <f>VLOOKUP(I5376,clasificador!A$1:C$1634,3,0)</f>
        <v>2.3. 2  2. 4  1:SERVICIO DE PUBLICIDAD</v>
      </c>
      <c r="K5376">
        <v>32</v>
      </c>
      <c r="L5376" t="s">
        <v>2120</v>
      </c>
      <c r="M5376" t="s">
        <v>2235</v>
      </c>
      <c r="N5376" t="s">
        <v>255</v>
      </c>
      <c r="O5376" t="s">
        <v>491</v>
      </c>
      <c r="P5376" t="s">
        <v>10189</v>
      </c>
      <c r="Q5376" t="s">
        <v>10190</v>
      </c>
      <c r="R5376">
        <v>197</v>
      </c>
      <c r="S5376">
        <v>1000</v>
      </c>
      <c r="T5376">
        <v>1</v>
      </c>
      <c r="U5376" t="s">
        <v>10044</v>
      </c>
      <c r="V5376" t="s">
        <v>10191</v>
      </c>
      <c r="W5376" s="4">
        <v>45413</v>
      </c>
    </row>
    <row r="5377" spans="1:23" x14ac:dyDescent="0.25">
      <c r="A5377" t="s">
        <v>11402</v>
      </c>
      <c r="B5377" t="s">
        <v>10040</v>
      </c>
      <c r="C5377">
        <v>590</v>
      </c>
      <c r="D5377">
        <v>1221</v>
      </c>
      <c r="E5377" t="s">
        <v>130</v>
      </c>
      <c r="F5377" t="str">
        <f>VLOOKUP(E5377,centro_costo!A$1:C$100,3,0)</f>
        <v>UNIDAD EJECUTORA DE INVERSIONES</v>
      </c>
      <c r="G5377" t="s">
        <v>430</v>
      </c>
      <c r="H5377" t="str">
        <f>VLOOKUP(G5377,fuente_financiamiento!A$1:B$5,2,0)</f>
        <v>13:DONACIONES Y TRANSFERENCIAS</v>
      </c>
      <c r="I5377" t="s">
        <v>10096</v>
      </c>
      <c r="J5377" t="str">
        <f>VLOOKUP(I5377,clasificador!A$1:C$1634,3,0)</f>
        <v>2.6. 2  2. 2  5:COSTO DE CONSTRUCCION POR ADMINISTRACION DIRECTA - SERVICIOS</v>
      </c>
      <c r="K5377">
        <v>37</v>
      </c>
      <c r="L5377" t="s">
        <v>719</v>
      </c>
      <c r="M5377" t="s">
        <v>2235</v>
      </c>
      <c r="N5377" t="s">
        <v>205</v>
      </c>
      <c r="O5377" t="s">
        <v>61</v>
      </c>
      <c r="P5377" t="s">
        <v>11403</v>
      </c>
      <c r="Q5377" t="s">
        <v>11404</v>
      </c>
      <c r="R5377">
        <v>455</v>
      </c>
      <c r="S5377">
        <v>14890</v>
      </c>
      <c r="T5377">
        <v>1</v>
      </c>
      <c r="U5377" t="s">
        <v>10044</v>
      </c>
      <c r="V5377" t="s">
        <v>6374</v>
      </c>
      <c r="W5377" s="4">
        <v>45413</v>
      </c>
    </row>
    <row r="5378" spans="1:23" x14ac:dyDescent="0.25">
      <c r="A5378" t="s">
        <v>11405</v>
      </c>
      <c r="B5378" t="s">
        <v>10040</v>
      </c>
      <c r="C5378">
        <v>825</v>
      </c>
      <c r="D5378">
        <v>1836</v>
      </c>
      <c r="E5378" t="s">
        <v>130</v>
      </c>
      <c r="F5378" t="str">
        <f>VLOOKUP(E5378,centro_costo!A$1:C$100,3,0)</f>
        <v>UNIDAD EJECUTORA DE INVERSIONES</v>
      </c>
      <c r="G5378" t="s">
        <v>430</v>
      </c>
      <c r="H5378" t="str">
        <f>VLOOKUP(G5378,fuente_financiamiento!A$1:B$5,2,0)</f>
        <v>13:DONACIONES Y TRANSFERENCIAS</v>
      </c>
      <c r="I5378" t="s">
        <v>10096</v>
      </c>
      <c r="J5378" t="str">
        <f>VLOOKUP(I5378,clasificador!A$1:C$1634,3,0)</f>
        <v>2.6. 2  2. 2  5:COSTO DE CONSTRUCCION POR ADMINISTRACION DIRECTA - SERVICIOS</v>
      </c>
      <c r="K5378">
        <v>37</v>
      </c>
      <c r="L5378" t="s">
        <v>1108</v>
      </c>
      <c r="M5378" t="s">
        <v>719</v>
      </c>
      <c r="N5378" t="s">
        <v>281</v>
      </c>
      <c r="O5378" t="s">
        <v>10327</v>
      </c>
      <c r="P5378" t="s">
        <v>10328</v>
      </c>
      <c r="Q5378" t="s">
        <v>10329</v>
      </c>
      <c r="R5378">
        <v>455</v>
      </c>
      <c r="S5378">
        <v>5000</v>
      </c>
      <c r="T5378">
        <v>1</v>
      </c>
      <c r="U5378" t="s">
        <v>10044</v>
      </c>
      <c r="V5378" t="s">
        <v>11116</v>
      </c>
      <c r="W5378" s="4">
        <v>45413</v>
      </c>
    </row>
    <row r="5379" spans="1:23" x14ac:dyDescent="0.25">
      <c r="A5379" t="s">
        <v>10834</v>
      </c>
      <c r="B5379" t="s">
        <v>10040</v>
      </c>
      <c r="C5379">
        <v>295</v>
      </c>
      <c r="D5379">
        <v>654</v>
      </c>
      <c r="E5379" t="s">
        <v>244</v>
      </c>
      <c r="F5379" t="str">
        <f>VLOOKUP(E5379,centro_costo!A$1:C$100,3,0)</f>
        <v>UNIDAD DE ABASTECIMIENTO</v>
      </c>
      <c r="G5379" t="s">
        <v>19</v>
      </c>
      <c r="H5379" t="str">
        <f>VLOOKUP(G5379,fuente_financiamiento!A$1:B$5,2,0)</f>
        <v>00:RECURSOS ORDINARIOS</v>
      </c>
      <c r="I5379" t="s">
        <v>10047</v>
      </c>
      <c r="J5379" t="str">
        <f>VLOOKUP(I5379,clasificador!A$1:C$1634,3,0)</f>
        <v>2.3. 2  7.14 98:OTROS SERVICIOS TECNICOS Y PROFESIONALES DESARROLLADOS POR PERSONAS NATURALES</v>
      </c>
      <c r="K5379">
        <v>31</v>
      </c>
      <c r="L5379" t="s">
        <v>1108</v>
      </c>
      <c r="M5379" t="s">
        <v>719</v>
      </c>
      <c r="N5379" t="s">
        <v>281</v>
      </c>
      <c r="O5379" t="s">
        <v>4656</v>
      </c>
      <c r="P5379" t="s">
        <v>10048</v>
      </c>
      <c r="Q5379" t="s">
        <v>10049</v>
      </c>
      <c r="R5379">
        <v>325</v>
      </c>
      <c r="S5379">
        <v>1560</v>
      </c>
      <c r="T5379">
        <v>1</v>
      </c>
      <c r="U5379" t="s">
        <v>10044</v>
      </c>
      <c r="V5379" t="s">
        <v>10072</v>
      </c>
      <c r="W5379" s="4">
        <v>45413</v>
      </c>
    </row>
    <row r="5380" spans="1:23" x14ac:dyDescent="0.25">
      <c r="A5380" t="s">
        <v>11406</v>
      </c>
      <c r="B5380" t="s">
        <v>10040</v>
      </c>
      <c r="C5380">
        <v>812</v>
      </c>
      <c r="D5380">
        <v>1826</v>
      </c>
      <c r="E5380" t="s">
        <v>244</v>
      </c>
      <c r="F5380" t="str">
        <f>VLOOKUP(E5380,centro_costo!A$1:C$100,3,0)</f>
        <v>UNIDAD DE ABASTECIMIENTO</v>
      </c>
      <c r="G5380" t="s">
        <v>19</v>
      </c>
      <c r="H5380" t="str">
        <f>VLOOKUP(G5380,fuente_financiamiento!A$1:B$5,2,0)</f>
        <v>00:RECURSOS ORDINARIOS</v>
      </c>
      <c r="I5380" t="s">
        <v>10047</v>
      </c>
      <c r="J5380" t="str">
        <f>VLOOKUP(I5380,clasificador!A$1:C$1634,3,0)</f>
        <v>2.3. 2  7.14 98:OTROS SERVICIOS TECNICOS Y PROFESIONALES DESARROLLADOS POR PERSONAS NATURALES</v>
      </c>
      <c r="K5380">
        <v>46</v>
      </c>
      <c r="L5380" t="s">
        <v>1040</v>
      </c>
      <c r="M5380" t="s">
        <v>3664</v>
      </c>
      <c r="N5380" t="s">
        <v>23</v>
      </c>
      <c r="O5380" t="s">
        <v>33</v>
      </c>
      <c r="P5380" t="s">
        <v>10146</v>
      </c>
      <c r="Q5380" t="s">
        <v>10147</v>
      </c>
      <c r="R5380">
        <v>439</v>
      </c>
      <c r="S5380">
        <v>2200</v>
      </c>
      <c r="T5380">
        <v>1</v>
      </c>
      <c r="U5380" t="s">
        <v>10044</v>
      </c>
      <c r="V5380" t="s">
        <v>10321</v>
      </c>
      <c r="W5380" s="4">
        <v>45413</v>
      </c>
    </row>
    <row r="5381" spans="1:23" x14ac:dyDescent="0.25">
      <c r="A5381" t="s">
        <v>10871</v>
      </c>
      <c r="B5381" t="s">
        <v>10040</v>
      </c>
      <c r="C5381">
        <v>292</v>
      </c>
      <c r="D5381">
        <v>658</v>
      </c>
      <c r="E5381" t="s">
        <v>244</v>
      </c>
      <c r="F5381" t="str">
        <f>VLOOKUP(E5381,centro_costo!A$1:C$100,3,0)</f>
        <v>UNIDAD DE ABASTECIMIENTO</v>
      </c>
      <c r="G5381" t="s">
        <v>19</v>
      </c>
      <c r="H5381" t="str">
        <f>VLOOKUP(G5381,fuente_financiamiento!A$1:B$5,2,0)</f>
        <v>00:RECURSOS ORDINARIOS</v>
      </c>
      <c r="I5381" t="s">
        <v>10047</v>
      </c>
      <c r="J5381" t="str">
        <f>VLOOKUP(I5381,clasificador!A$1:C$1634,3,0)</f>
        <v>2.3. 2  7.14 98:OTROS SERVICIOS TECNICOS Y PROFESIONALES DESARROLLADOS POR PERSONAS NATURALES</v>
      </c>
      <c r="K5381">
        <v>31</v>
      </c>
      <c r="L5381" t="s">
        <v>1108</v>
      </c>
      <c r="M5381" t="s">
        <v>719</v>
      </c>
      <c r="N5381" t="s">
        <v>281</v>
      </c>
      <c r="O5381" t="s">
        <v>4656</v>
      </c>
      <c r="P5381" t="s">
        <v>10048</v>
      </c>
      <c r="Q5381" t="s">
        <v>10049</v>
      </c>
      <c r="R5381">
        <v>325</v>
      </c>
      <c r="S5381">
        <v>1560</v>
      </c>
      <c r="T5381">
        <v>1</v>
      </c>
      <c r="U5381" t="s">
        <v>10044</v>
      </c>
      <c r="V5381" t="s">
        <v>10050</v>
      </c>
      <c r="W5381" s="4">
        <v>45413</v>
      </c>
    </row>
    <row r="5382" spans="1:23" x14ac:dyDescent="0.25">
      <c r="A5382" t="s">
        <v>11407</v>
      </c>
      <c r="B5382" t="s">
        <v>10040</v>
      </c>
      <c r="C5382">
        <v>822</v>
      </c>
      <c r="D5382">
        <v>1830</v>
      </c>
      <c r="E5382" t="s">
        <v>130</v>
      </c>
      <c r="F5382" t="str">
        <f>VLOOKUP(E5382,centro_costo!A$1:C$100,3,0)</f>
        <v>UNIDAD EJECUTORA DE INVERSIONES</v>
      </c>
      <c r="G5382" t="s">
        <v>430</v>
      </c>
      <c r="H5382" t="str">
        <f>VLOOKUP(G5382,fuente_financiamiento!A$1:B$5,2,0)</f>
        <v>13:DONACIONES Y TRANSFERENCIAS</v>
      </c>
      <c r="I5382" t="s">
        <v>10096</v>
      </c>
      <c r="J5382" t="str">
        <f>VLOOKUP(I5382,clasificador!A$1:C$1634,3,0)</f>
        <v>2.6. 2  2. 2  5:COSTO DE CONSTRUCCION POR ADMINISTRACION DIRECTA - SERVICIOS</v>
      </c>
      <c r="K5382">
        <v>37</v>
      </c>
      <c r="L5382" t="s">
        <v>1108</v>
      </c>
      <c r="M5382" t="s">
        <v>719</v>
      </c>
      <c r="N5382" t="s">
        <v>281</v>
      </c>
      <c r="O5382" t="s">
        <v>4656</v>
      </c>
      <c r="P5382" t="s">
        <v>10048</v>
      </c>
      <c r="Q5382" t="s">
        <v>10049</v>
      </c>
      <c r="R5382">
        <v>455</v>
      </c>
      <c r="S5382">
        <v>4000</v>
      </c>
      <c r="T5382">
        <v>1</v>
      </c>
      <c r="U5382" t="s">
        <v>10044</v>
      </c>
      <c r="V5382" t="s">
        <v>11137</v>
      </c>
      <c r="W5382" s="4">
        <v>45413</v>
      </c>
    </row>
    <row r="5383" spans="1:23" x14ac:dyDescent="0.25">
      <c r="A5383" t="s">
        <v>11408</v>
      </c>
      <c r="B5383" t="s">
        <v>10040</v>
      </c>
      <c r="C5383">
        <v>795</v>
      </c>
      <c r="D5383">
        <v>1807</v>
      </c>
      <c r="E5383" t="s">
        <v>130</v>
      </c>
      <c r="F5383" t="str">
        <f>VLOOKUP(E5383,centro_costo!A$1:C$100,3,0)</f>
        <v>UNIDAD EJECUTORA DE INVERSIONES</v>
      </c>
      <c r="G5383" t="s">
        <v>430</v>
      </c>
      <c r="H5383" t="str">
        <f>VLOOKUP(G5383,fuente_financiamiento!A$1:B$5,2,0)</f>
        <v>13:DONACIONES Y TRANSFERENCIAS</v>
      </c>
      <c r="I5383" t="s">
        <v>10096</v>
      </c>
      <c r="J5383" t="str">
        <f>VLOOKUP(I5383,clasificador!A$1:C$1634,3,0)</f>
        <v>2.6. 2  2. 2  5:COSTO DE CONSTRUCCION POR ADMINISTRACION DIRECTA - SERVICIOS</v>
      </c>
      <c r="K5383">
        <v>37</v>
      </c>
      <c r="L5383" t="s">
        <v>719</v>
      </c>
      <c r="M5383" t="s">
        <v>2235</v>
      </c>
      <c r="N5383" t="s">
        <v>423</v>
      </c>
      <c r="O5383" t="s">
        <v>259</v>
      </c>
      <c r="P5383" t="s">
        <v>10620</v>
      </c>
      <c r="Q5383" t="s">
        <v>10621</v>
      </c>
      <c r="R5383">
        <v>455</v>
      </c>
      <c r="S5383">
        <v>9000</v>
      </c>
      <c r="T5383">
        <v>1</v>
      </c>
      <c r="U5383" t="s">
        <v>10044</v>
      </c>
      <c r="V5383" t="s">
        <v>11201</v>
      </c>
      <c r="W5383" s="4">
        <v>45413</v>
      </c>
    </row>
    <row r="5384" spans="1:23" x14ac:dyDescent="0.25">
      <c r="A5384" t="s">
        <v>11409</v>
      </c>
      <c r="B5384" t="s">
        <v>10040</v>
      </c>
      <c r="C5384">
        <v>809</v>
      </c>
      <c r="D5384">
        <v>1834</v>
      </c>
      <c r="E5384" t="s">
        <v>244</v>
      </c>
      <c r="F5384" t="str">
        <f>VLOOKUP(E5384,centro_costo!A$1:C$100,3,0)</f>
        <v>UNIDAD DE ABASTECIMIENTO</v>
      </c>
      <c r="G5384" t="s">
        <v>19</v>
      </c>
      <c r="H5384" t="str">
        <f>VLOOKUP(G5384,fuente_financiamiento!A$1:B$5,2,0)</f>
        <v>00:RECURSOS ORDINARIOS</v>
      </c>
      <c r="I5384" t="s">
        <v>10047</v>
      </c>
      <c r="J5384" t="str">
        <f>VLOOKUP(I5384,clasificador!A$1:C$1634,3,0)</f>
        <v>2.3. 2  7.14 98:OTROS SERVICIOS TECNICOS Y PROFESIONALES DESARROLLADOS POR PERSONAS NATURALES</v>
      </c>
      <c r="K5384">
        <v>46</v>
      </c>
      <c r="L5384" t="s">
        <v>1040</v>
      </c>
      <c r="M5384" t="s">
        <v>3664</v>
      </c>
      <c r="N5384" t="s">
        <v>23</v>
      </c>
      <c r="O5384" t="s">
        <v>33</v>
      </c>
      <c r="P5384" t="s">
        <v>10146</v>
      </c>
      <c r="Q5384" t="s">
        <v>10147</v>
      </c>
      <c r="R5384">
        <v>439</v>
      </c>
      <c r="S5384">
        <v>2000</v>
      </c>
      <c r="T5384">
        <v>1</v>
      </c>
      <c r="U5384" t="s">
        <v>10044</v>
      </c>
      <c r="V5384" t="s">
        <v>10265</v>
      </c>
      <c r="W5384" s="4">
        <v>45413</v>
      </c>
    </row>
    <row r="5385" spans="1:23" x14ac:dyDescent="0.25">
      <c r="A5385" t="s">
        <v>11410</v>
      </c>
      <c r="B5385" t="s">
        <v>10040</v>
      </c>
      <c r="C5385">
        <v>811</v>
      </c>
      <c r="D5385">
        <v>1825</v>
      </c>
      <c r="E5385" t="s">
        <v>244</v>
      </c>
      <c r="F5385" t="str">
        <f>VLOOKUP(E5385,centro_costo!A$1:C$100,3,0)</f>
        <v>UNIDAD DE ABASTECIMIENTO</v>
      </c>
      <c r="G5385" t="s">
        <v>19</v>
      </c>
      <c r="H5385" t="str">
        <f>VLOOKUP(G5385,fuente_financiamiento!A$1:B$5,2,0)</f>
        <v>00:RECURSOS ORDINARIOS</v>
      </c>
      <c r="I5385" t="s">
        <v>10047</v>
      </c>
      <c r="J5385" t="str">
        <f>VLOOKUP(I5385,clasificador!A$1:C$1634,3,0)</f>
        <v>2.3. 2  7.14 98:OTROS SERVICIOS TECNICOS Y PROFESIONALES DESARROLLADOS POR PERSONAS NATURALES</v>
      </c>
      <c r="K5385">
        <v>46</v>
      </c>
      <c r="L5385" t="s">
        <v>1040</v>
      </c>
      <c r="M5385" t="s">
        <v>3664</v>
      </c>
      <c r="N5385" t="s">
        <v>23</v>
      </c>
      <c r="O5385" t="s">
        <v>33</v>
      </c>
      <c r="P5385" t="s">
        <v>10146</v>
      </c>
      <c r="Q5385" t="s">
        <v>10147</v>
      </c>
      <c r="R5385">
        <v>439</v>
      </c>
      <c r="S5385">
        <v>2200</v>
      </c>
      <c r="T5385">
        <v>1</v>
      </c>
      <c r="U5385" t="s">
        <v>10044</v>
      </c>
      <c r="V5385" t="s">
        <v>10163</v>
      </c>
      <c r="W5385" s="4">
        <v>45413</v>
      </c>
    </row>
    <row r="5386" spans="1:23" x14ac:dyDescent="0.25">
      <c r="A5386" t="s">
        <v>11411</v>
      </c>
      <c r="B5386" t="s">
        <v>10040</v>
      </c>
      <c r="C5386">
        <v>832</v>
      </c>
      <c r="D5386">
        <v>1843</v>
      </c>
      <c r="E5386" t="s">
        <v>172</v>
      </c>
      <c r="F5386" t="str">
        <f>VLOOKUP(E5386,centro_costo!A$1:C$100,3,0)</f>
        <v>OFICINA DE TECNOLOGIAS DE LA INFORMACION</v>
      </c>
      <c r="G5386" t="s">
        <v>19</v>
      </c>
      <c r="H5386" t="str">
        <f>VLOOKUP(G5386,fuente_financiamiento!A$1:B$5,2,0)</f>
        <v>00:RECURSOS ORDINARIOS</v>
      </c>
      <c r="I5386" t="s">
        <v>10047</v>
      </c>
      <c r="J5386" t="str">
        <f>VLOOKUP(I5386,clasificador!A$1:C$1634,3,0)</f>
        <v>2.3. 2  7.14 98:OTROS SERVICIOS TECNICOS Y PROFESIONALES DESARROLLADOS POR PERSONAS NATURALES</v>
      </c>
      <c r="K5386">
        <v>2</v>
      </c>
      <c r="L5386" t="s">
        <v>1108</v>
      </c>
      <c r="M5386" t="s">
        <v>2235</v>
      </c>
      <c r="N5386" t="s">
        <v>280</v>
      </c>
      <c r="O5386" t="s">
        <v>1508</v>
      </c>
      <c r="P5386" t="s">
        <v>11162</v>
      </c>
      <c r="Q5386" t="s">
        <v>11163</v>
      </c>
      <c r="R5386">
        <v>341</v>
      </c>
      <c r="S5386">
        <v>2800</v>
      </c>
      <c r="T5386">
        <v>1</v>
      </c>
      <c r="U5386" t="s">
        <v>10044</v>
      </c>
      <c r="V5386" t="s">
        <v>10171</v>
      </c>
      <c r="W5386" s="4">
        <v>45413</v>
      </c>
    </row>
    <row r="5387" spans="1:23" x14ac:dyDescent="0.25">
      <c r="A5387" t="s">
        <v>11412</v>
      </c>
      <c r="B5387" t="s">
        <v>10040</v>
      </c>
      <c r="C5387">
        <v>830</v>
      </c>
      <c r="D5387">
        <v>1842</v>
      </c>
      <c r="E5387" t="s">
        <v>172</v>
      </c>
      <c r="F5387" t="str">
        <f>VLOOKUP(E5387,centro_costo!A$1:C$100,3,0)</f>
        <v>OFICINA DE TECNOLOGIAS DE LA INFORMACION</v>
      </c>
      <c r="G5387" t="s">
        <v>19</v>
      </c>
      <c r="H5387" t="str">
        <f>VLOOKUP(G5387,fuente_financiamiento!A$1:B$5,2,0)</f>
        <v>00:RECURSOS ORDINARIOS</v>
      </c>
      <c r="I5387" t="s">
        <v>10047</v>
      </c>
      <c r="J5387" t="str">
        <f>VLOOKUP(I5387,clasificador!A$1:C$1634,3,0)</f>
        <v>2.3. 2  7.14 98:OTROS SERVICIOS TECNICOS Y PROFESIONALES DESARROLLADOS POR PERSONAS NATURALES</v>
      </c>
      <c r="K5387">
        <v>2</v>
      </c>
      <c r="L5387" t="s">
        <v>1108</v>
      </c>
      <c r="M5387" t="s">
        <v>2235</v>
      </c>
      <c r="N5387" t="s">
        <v>280</v>
      </c>
      <c r="O5387" t="s">
        <v>1508</v>
      </c>
      <c r="P5387" t="s">
        <v>11162</v>
      </c>
      <c r="Q5387" t="s">
        <v>11163</v>
      </c>
      <c r="R5387">
        <v>341</v>
      </c>
      <c r="S5387">
        <v>2800</v>
      </c>
      <c r="T5387">
        <v>1</v>
      </c>
      <c r="U5387" t="s">
        <v>10044</v>
      </c>
      <c r="V5387" t="s">
        <v>11413</v>
      </c>
      <c r="W5387" s="4">
        <v>45413</v>
      </c>
    </row>
    <row r="5388" spans="1:23" x14ac:dyDescent="0.25">
      <c r="A5388" t="s">
        <v>11414</v>
      </c>
      <c r="B5388" t="s">
        <v>10040</v>
      </c>
      <c r="C5388">
        <v>829</v>
      </c>
      <c r="D5388">
        <v>1847</v>
      </c>
      <c r="E5388" t="s">
        <v>172</v>
      </c>
      <c r="F5388" t="str">
        <f>VLOOKUP(E5388,centro_costo!A$1:C$100,3,0)</f>
        <v>OFICINA DE TECNOLOGIAS DE LA INFORMACION</v>
      </c>
      <c r="G5388" t="s">
        <v>19</v>
      </c>
      <c r="H5388" t="str">
        <f>VLOOKUP(G5388,fuente_financiamiento!A$1:B$5,2,0)</f>
        <v>00:RECURSOS ORDINARIOS</v>
      </c>
      <c r="I5388" t="s">
        <v>10047</v>
      </c>
      <c r="J5388" t="str">
        <f>VLOOKUP(I5388,clasificador!A$1:C$1634,3,0)</f>
        <v>2.3. 2  7.14 98:OTROS SERVICIOS TECNICOS Y PROFESIONALES DESARROLLADOS POR PERSONAS NATURALES</v>
      </c>
      <c r="K5388">
        <v>2</v>
      </c>
      <c r="L5388" t="s">
        <v>1108</v>
      </c>
      <c r="M5388" t="s">
        <v>2235</v>
      </c>
      <c r="N5388" t="s">
        <v>280</v>
      </c>
      <c r="O5388" t="s">
        <v>1508</v>
      </c>
      <c r="P5388" t="s">
        <v>11162</v>
      </c>
      <c r="Q5388" t="s">
        <v>11163</v>
      </c>
      <c r="R5388">
        <v>341</v>
      </c>
      <c r="S5388">
        <v>2800</v>
      </c>
      <c r="T5388">
        <v>1</v>
      </c>
      <c r="U5388" t="s">
        <v>10044</v>
      </c>
      <c r="V5388" t="s">
        <v>10175</v>
      </c>
      <c r="W5388" s="4">
        <v>45413</v>
      </c>
    </row>
    <row r="5389" spans="1:23" x14ac:dyDescent="0.25">
      <c r="A5389" t="s">
        <v>11415</v>
      </c>
      <c r="B5389" t="s">
        <v>10040</v>
      </c>
      <c r="C5389">
        <v>828</v>
      </c>
      <c r="D5389">
        <v>1846</v>
      </c>
      <c r="E5389" t="s">
        <v>172</v>
      </c>
      <c r="F5389" t="str">
        <f>VLOOKUP(E5389,centro_costo!A$1:C$100,3,0)</f>
        <v>OFICINA DE TECNOLOGIAS DE LA INFORMACION</v>
      </c>
      <c r="G5389" t="s">
        <v>19</v>
      </c>
      <c r="H5389" t="str">
        <f>VLOOKUP(G5389,fuente_financiamiento!A$1:B$5,2,0)</f>
        <v>00:RECURSOS ORDINARIOS</v>
      </c>
      <c r="I5389" t="s">
        <v>10047</v>
      </c>
      <c r="J5389" t="str">
        <f>VLOOKUP(I5389,clasificador!A$1:C$1634,3,0)</f>
        <v>2.3. 2  7.14 98:OTROS SERVICIOS TECNICOS Y PROFESIONALES DESARROLLADOS POR PERSONAS NATURALES</v>
      </c>
      <c r="K5389">
        <v>2</v>
      </c>
      <c r="L5389" t="s">
        <v>1108</v>
      </c>
      <c r="M5389" t="s">
        <v>2235</v>
      </c>
      <c r="N5389" t="s">
        <v>280</v>
      </c>
      <c r="O5389" t="s">
        <v>1508</v>
      </c>
      <c r="P5389" t="s">
        <v>11162</v>
      </c>
      <c r="Q5389" t="s">
        <v>11163</v>
      </c>
      <c r="R5389">
        <v>341</v>
      </c>
      <c r="S5389">
        <v>2800</v>
      </c>
      <c r="T5389">
        <v>1</v>
      </c>
      <c r="U5389" t="s">
        <v>10044</v>
      </c>
      <c r="V5389" t="s">
        <v>10177</v>
      </c>
      <c r="W5389" s="4">
        <v>45413</v>
      </c>
    </row>
    <row r="5390" spans="1:23" x14ac:dyDescent="0.25">
      <c r="A5390" t="s">
        <v>11416</v>
      </c>
      <c r="B5390" t="s">
        <v>10040</v>
      </c>
      <c r="C5390">
        <v>833</v>
      </c>
      <c r="D5390">
        <v>1844</v>
      </c>
      <c r="E5390" t="s">
        <v>172</v>
      </c>
      <c r="F5390" t="str">
        <f>VLOOKUP(E5390,centro_costo!A$1:C$100,3,0)</f>
        <v>OFICINA DE TECNOLOGIAS DE LA INFORMACION</v>
      </c>
      <c r="G5390" t="s">
        <v>19</v>
      </c>
      <c r="H5390" t="str">
        <f>VLOOKUP(G5390,fuente_financiamiento!A$1:B$5,2,0)</f>
        <v>00:RECURSOS ORDINARIOS</v>
      </c>
      <c r="I5390" t="s">
        <v>10047</v>
      </c>
      <c r="J5390" t="str">
        <f>VLOOKUP(I5390,clasificador!A$1:C$1634,3,0)</f>
        <v>2.3. 2  7.14 98:OTROS SERVICIOS TECNICOS Y PROFESIONALES DESARROLLADOS POR PERSONAS NATURALES</v>
      </c>
      <c r="K5390">
        <v>2</v>
      </c>
      <c r="L5390" t="s">
        <v>1108</v>
      </c>
      <c r="M5390" t="s">
        <v>2235</v>
      </c>
      <c r="N5390" t="s">
        <v>280</v>
      </c>
      <c r="O5390" t="s">
        <v>1508</v>
      </c>
      <c r="P5390" t="s">
        <v>11162</v>
      </c>
      <c r="Q5390" t="s">
        <v>11163</v>
      </c>
      <c r="R5390">
        <v>341</v>
      </c>
      <c r="S5390">
        <v>2800</v>
      </c>
      <c r="T5390">
        <v>1</v>
      </c>
      <c r="U5390" t="s">
        <v>10044</v>
      </c>
      <c r="V5390" t="s">
        <v>10179</v>
      </c>
      <c r="W5390" s="4">
        <v>45413</v>
      </c>
    </row>
    <row r="5391" spans="1:23" x14ac:dyDescent="0.25">
      <c r="A5391" t="s">
        <v>11417</v>
      </c>
      <c r="B5391" t="s">
        <v>10040</v>
      </c>
      <c r="C5391">
        <v>831</v>
      </c>
      <c r="D5391">
        <v>1845</v>
      </c>
      <c r="E5391" t="s">
        <v>172</v>
      </c>
      <c r="F5391" t="str">
        <f>VLOOKUP(E5391,centro_costo!A$1:C$100,3,0)</f>
        <v>OFICINA DE TECNOLOGIAS DE LA INFORMACION</v>
      </c>
      <c r="G5391" t="s">
        <v>19</v>
      </c>
      <c r="H5391" t="str">
        <f>VLOOKUP(G5391,fuente_financiamiento!A$1:B$5,2,0)</f>
        <v>00:RECURSOS ORDINARIOS</v>
      </c>
      <c r="I5391" t="s">
        <v>10047</v>
      </c>
      <c r="J5391" t="str">
        <f>VLOOKUP(I5391,clasificador!A$1:C$1634,3,0)</f>
        <v>2.3. 2  7.14 98:OTROS SERVICIOS TECNICOS Y PROFESIONALES DESARROLLADOS POR PERSONAS NATURALES</v>
      </c>
      <c r="K5391">
        <v>2</v>
      </c>
      <c r="L5391" t="s">
        <v>1108</v>
      </c>
      <c r="M5391" t="s">
        <v>2235</v>
      </c>
      <c r="N5391" t="s">
        <v>280</v>
      </c>
      <c r="O5391" t="s">
        <v>1508</v>
      </c>
      <c r="P5391" t="s">
        <v>11162</v>
      </c>
      <c r="Q5391" t="s">
        <v>11163</v>
      </c>
      <c r="R5391">
        <v>341</v>
      </c>
      <c r="S5391">
        <v>2800</v>
      </c>
      <c r="T5391">
        <v>1</v>
      </c>
      <c r="U5391" t="s">
        <v>10044</v>
      </c>
      <c r="V5391" t="s">
        <v>10305</v>
      </c>
      <c r="W5391" s="4">
        <v>45413</v>
      </c>
    </row>
    <row r="5392" spans="1:23" x14ac:dyDescent="0.25">
      <c r="A5392" t="s">
        <v>11418</v>
      </c>
      <c r="B5392" t="s">
        <v>10040</v>
      </c>
      <c r="C5392">
        <v>843</v>
      </c>
      <c r="D5392">
        <v>1864</v>
      </c>
      <c r="E5392" t="s">
        <v>185</v>
      </c>
      <c r="F5392" t="str">
        <f>VLOOKUP(E5392,centro_costo!A$1:C$100,3,0)</f>
        <v>DIRECCION GENERAL DE ADMINISTRACION</v>
      </c>
      <c r="G5392" t="s">
        <v>19</v>
      </c>
      <c r="H5392" t="str">
        <f>VLOOKUP(G5392,fuente_financiamiento!A$1:B$5,2,0)</f>
        <v>00:RECURSOS ORDINARIOS</v>
      </c>
      <c r="I5392" t="s">
        <v>10123</v>
      </c>
      <c r="J5392" t="str">
        <f>VLOOKUP(I5392,clasificador!A$1:C$1634,3,0)</f>
        <v>2.3. 2  2. 1  1:SERVICIO DE SUMINISTRO DE ENERGIA ELECTRICA</v>
      </c>
      <c r="K5392">
        <v>17</v>
      </c>
      <c r="L5392" t="s">
        <v>3542</v>
      </c>
      <c r="M5392" t="s">
        <v>3664</v>
      </c>
      <c r="N5392" t="s">
        <v>61</v>
      </c>
      <c r="O5392" t="s">
        <v>255</v>
      </c>
      <c r="P5392" t="s">
        <v>10124</v>
      </c>
      <c r="Q5392" t="s">
        <v>10125</v>
      </c>
      <c r="R5392">
        <v>344</v>
      </c>
      <c r="S5392">
        <v>53071.6</v>
      </c>
      <c r="T5392">
        <v>1</v>
      </c>
      <c r="U5392" t="s">
        <v>10044</v>
      </c>
      <c r="V5392" t="s">
        <v>10126</v>
      </c>
      <c r="W5392" s="4">
        <v>45413</v>
      </c>
    </row>
    <row r="5393" spans="1:23" x14ac:dyDescent="0.25">
      <c r="A5393" t="s">
        <v>11419</v>
      </c>
      <c r="B5393" t="s">
        <v>10040</v>
      </c>
      <c r="C5393">
        <v>847</v>
      </c>
      <c r="D5393">
        <v>1876</v>
      </c>
      <c r="E5393" t="s">
        <v>185</v>
      </c>
      <c r="F5393" t="str">
        <f>VLOOKUP(E5393,centro_costo!A$1:C$100,3,0)</f>
        <v>DIRECCION GENERAL DE ADMINISTRACION</v>
      </c>
      <c r="G5393" t="s">
        <v>19</v>
      </c>
      <c r="H5393" t="str">
        <f>VLOOKUP(G5393,fuente_financiamiento!A$1:B$5,2,0)</f>
        <v>00:RECURSOS ORDINARIOS</v>
      </c>
      <c r="I5393" t="s">
        <v>10041</v>
      </c>
      <c r="J5393" t="str">
        <f>VLOOKUP(I5393,clasificador!A$1:C$1634,3,0)</f>
        <v>2.3. 2  2. 1  2:SERVICIO DE AGUA Y DESAGUE</v>
      </c>
      <c r="K5393">
        <v>17</v>
      </c>
      <c r="L5393" t="s">
        <v>3542</v>
      </c>
      <c r="M5393" t="s">
        <v>3664</v>
      </c>
      <c r="N5393" t="s">
        <v>23</v>
      </c>
      <c r="O5393" t="s">
        <v>61</v>
      </c>
      <c r="P5393" t="s">
        <v>10042</v>
      </c>
      <c r="Q5393" t="s">
        <v>10043</v>
      </c>
      <c r="R5393">
        <v>344</v>
      </c>
      <c r="S5393">
        <v>52057.9</v>
      </c>
      <c r="T5393">
        <v>1</v>
      </c>
      <c r="U5393" t="s">
        <v>10044</v>
      </c>
      <c r="V5393" t="s">
        <v>10045</v>
      </c>
      <c r="W5393" s="4">
        <v>45413</v>
      </c>
    </row>
    <row r="5394" spans="1:23" x14ac:dyDescent="0.25">
      <c r="A5394" t="s">
        <v>11420</v>
      </c>
      <c r="B5394" t="s">
        <v>10040</v>
      </c>
      <c r="C5394">
        <v>835</v>
      </c>
      <c r="D5394">
        <v>1841</v>
      </c>
      <c r="E5394" t="s">
        <v>197</v>
      </c>
      <c r="F5394" t="str">
        <f>VLOOKUP(E5394,centro_costo!A$1:C$100,3,0)</f>
        <v>INSTITUTO DE INVESTIGACION</v>
      </c>
      <c r="G5394" t="s">
        <v>5745</v>
      </c>
      <c r="H5394" t="str">
        <f>VLOOKUP(G5394,fuente_financiamiento!A$1:B$5,2,0)</f>
        <v>18:CANON Y SOBRECANON, REGALIAS, RENTA DE ADUANAS Y PARTICIPACIONES</v>
      </c>
      <c r="I5394" t="s">
        <v>10047</v>
      </c>
      <c r="J5394" t="str">
        <f>VLOOKUP(I5394,clasificador!A$1:C$1634,3,0)</f>
        <v>2.3. 2  7.14 98:OTROS SERVICIOS TECNICOS Y PROFESIONALES DESARROLLADOS POR PERSONAS NATURALES</v>
      </c>
      <c r="K5394">
        <v>22</v>
      </c>
      <c r="L5394" t="s">
        <v>1108</v>
      </c>
      <c r="M5394" t="s">
        <v>2235</v>
      </c>
      <c r="N5394" t="s">
        <v>280</v>
      </c>
      <c r="O5394" t="s">
        <v>1508</v>
      </c>
      <c r="P5394" t="s">
        <v>11162</v>
      </c>
      <c r="Q5394" t="s">
        <v>11163</v>
      </c>
      <c r="R5394">
        <v>513</v>
      </c>
      <c r="S5394">
        <v>2000</v>
      </c>
      <c r="T5394">
        <v>1</v>
      </c>
      <c r="U5394" t="s">
        <v>10044</v>
      </c>
      <c r="V5394" t="s">
        <v>11164</v>
      </c>
      <c r="W5394" s="4">
        <v>45413</v>
      </c>
    </row>
    <row r="5395" spans="1:23" x14ac:dyDescent="0.25">
      <c r="A5395" t="s">
        <v>11421</v>
      </c>
      <c r="B5395" t="s">
        <v>10040</v>
      </c>
      <c r="C5395">
        <v>815</v>
      </c>
      <c r="D5395">
        <v>1827</v>
      </c>
      <c r="E5395" t="s">
        <v>244</v>
      </c>
      <c r="F5395" t="str">
        <f>VLOOKUP(E5395,centro_costo!A$1:C$100,3,0)</f>
        <v>UNIDAD DE ABASTECIMIENTO</v>
      </c>
      <c r="G5395" t="s">
        <v>19</v>
      </c>
      <c r="H5395" t="str">
        <f>VLOOKUP(G5395,fuente_financiamiento!A$1:B$5,2,0)</f>
        <v>00:RECURSOS ORDINARIOS</v>
      </c>
      <c r="I5395" t="s">
        <v>10047</v>
      </c>
      <c r="J5395" t="str">
        <f>VLOOKUP(I5395,clasificador!A$1:C$1634,3,0)</f>
        <v>2.3. 2  7.14 98:OTROS SERVICIOS TECNICOS Y PROFESIONALES DESARROLLADOS POR PERSONAS NATURALES</v>
      </c>
      <c r="K5395">
        <v>46</v>
      </c>
      <c r="L5395" t="s">
        <v>1040</v>
      </c>
      <c r="M5395" t="s">
        <v>3664</v>
      </c>
      <c r="N5395" t="s">
        <v>23</v>
      </c>
      <c r="O5395" t="s">
        <v>33</v>
      </c>
      <c r="P5395" t="s">
        <v>10146</v>
      </c>
      <c r="Q5395" t="s">
        <v>10147</v>
      </c>
      <c r="R5395">
        <v>439</v>
      </c>
      <c r="S5395">
        <v>2000</v>
      </c>
      <c r="T5395">
        <v>1</v>
      </c>
      <c r="U5395" t="s">
        <v>10044</v>
      </c>
      <c r="V5395" t="s">
        <v>10213</v>
      </c>
      <c r="W5395" s="4">
        <v>45413</v>
      </c>
    </row>
    <row r="5396" spans="1:23" x14ac:dyDescent="0.25">
      <c r="A5396" t="s">
        <v>11422</v>
      </c>
      <c r="B5396" t="s">
        <v>10040</v>
      </c>
      <c r="C5396">
        <v>810</v>
      </c>
      <c r="D5396">
        <v>1828</v>
      </c>
      <c r="E5396" t="s">
        <v>244</v>
      </c>
      <c r="F5396" t="str">
        <f>VLOOKUP(E5396,centro_costo!A$1:C$100,3,0)</f>
        <v>UNIDAD DE ABASTECIMIENTO</v>
      </c>
      <c r="G5396" t="s">
        <v>19</v>
      </c>
      <c r="H5396" t="str">
        <f>VLOOKUP(G5396,fuente_financiamiento!A$1:B$5,2,0)</f>
        <v>00:RECURSOS ORDINARIOS</v>
      </c>
      <c r="I5396" t="s">
        <v>10047</v>
      </c>
      <c r="J5396" t="str">
        <f>VLOOKUP(I5396,clasificador!A$1:C$1634,3,0)</f>
        <v>2.3. 2  7.14 98:OTROS SERVICIOS TECNICOS Y PROFESIONALES DESARROLLADOS POR PERSONAS NATURALES</v>
      </c>
      <c r="K5396">
        <v>46</v>
      </c>
      <c r="L5396" t="s">
        <v>1040</v>
      </c>
      <c r="M5396" t="s">
        <v>3664</v>
      </c>
      <c r="N5396" t="s">
        <v>23</v>
      </c>
      <c r="O5396" t="s">
        <v>33</v>
      </c>
      <c r="P5396" t="s">
        <v>10146</v>
      </c>
      <c r="Q5396" t="s">
        <v>10147</v>
      </c>
      <c r="R5396">
        <v>439</v>
      </c>
      <c r="S5396">
        <v>2000</v>
      </c>
      <c r="T5396">
        <v>1</v>
      </c>
      <c r="U5396" t="s">
        <v>10044</v>
      </c>
      <c r="V5396" t="s">
        <v>10462</v>
      </c>
      <c r="W5396" s="4">
        <v>45413</v>
      </c>
    </row>
    <row r="5397" spans="1:23" x14ac:dyDescent="0.25">
      <c r="A5397" t="s">
        <v>11423</v>
      </c>
      <c r="B5397" t="s">
        <v>10040</v>
      </c>
      <c r="C5397">
        <v>816</v>
      </c>
      <c r="D5397">
        <v>1824</v>
      </c>
      <c r="E5397" t="s">
        <v>244</v>
      </c>
      <c r="F5397" t="str">
        <f>VLOOKUP(E5397,centro_costo!A$1:C$100,3,0)</f>
        <v>UNIDAD DE ABASTECIMIENTO</v>
      </c>
      <c r="G5397" t="s">
        <v>19</v>
      </c>
      <c r="H5397" t="str">
        <f>VLOOKUP(G5397,fuente_financiamiento!A$1:B$5,2,0)</f>
        <v>00:RECURSOS ORDINARIOS</v>
      </c>
      <c r="I5397" t="s">
        <v>10047</v>
      </c>
      <c r="J5397" t="str">
        <f>VLOOKUP(I5397,clasificador!A$1:C$1634,3,0)</f>
        <v>2.3. 2  7.14 98:OTROS SERVICIOS TECNICOS Y PROFESIONALES DESARROLLADOS POR PERSONAS NATURALES</v>
      </c>
      <c r="K5397">
        <v>46</v>
      </c>
      <c r="L5397" t="s">
        <v>1040</v>
      </c>
      <c r="M5397" t="s">
        <v>3664</v>
      </c>
      <c r="N5397" t="s">
        <v>23</v>
      </c>
      <c r="O5397" t="s">
        <v>33</v>
      </c>
      <c r="P5397" t="s">
        <v>10146</v>
      </c>
      <c r="Q5397" t="s">
        <v>10147</v>
      </c>
      <c r="R5397">
        <v>439</v>
      </c>
      <c r="S5397">
        <v>2200</v>
      </c>
      <c r="T5397">
        <v>1</v>
      </c>
      <c r="U5397" t="s">
        <v>10044</v>
      </c>
      <c r="V5397" t="s">
        <v>10159</v>
      </c>
      <c r="W5397" s="4">
        <v>45413</v>
      </c>
    </row>
    <row r="5398" spans="1:23" x14ac:dyDescent="0.25">
      <c r="A5398" t="s">
        <v>11424</v>
      </c>
      <c r="B5398" t="s">
        <v>10040</v>
      </c>
      <c r="C5398">
        <v>813</v>
      </c>
      <c r="D5398">
        <v>1835</v>
      </c>
      <c r="E5398" t="s">
        <v>244</v>
      </c>
      <c r="F5398" t="str">
        <f>VLOOKUP(E5398,centro_costo!A$1:C$100,3,0)</f>
        <v>UNIDAD DE ABASTECIMIENTO</v>
      </c>
      <c r="G5398" t="s">
        <v>19</v>
      </c>
      <c r="H5398" t="str">
        <f>VLOOKUP(G5398,fuente_financiamiento!A$1:B$5,2,0)</f>
        <v>00:RECURSOS ORDINARIOS</v>
      </c>
      <c r="I5398" t="s">
        <v>10047</v>
      </c>
      <c r="J5398" t="str">
        <f>VLOOKUP(I5398,clasificador!A$1:C$1634,3,0)</f>
        <v>2.3. 2  7.14 98:OTROS SERVICIOS TECNICOS Y PROFESIONALES DESARROLLADOS POR PERSONAS NATURALES</v>
      </c>
      <c r="K5398">
        <v>46</v>
      </c>
      <c r="L5398" t="s">
        <v>1040</v>
      </c>
      <c r="M5398" t="s">
        <v>3664</v>
      </c>
      <c r="N5398" t="s">
        <v>23</v>
      </c>
      <c r="O5398" t="s">
        <v>33</v>
      </c>
      <c r="P5398" t="s">
        <v>10146</v>
      </c>
      <c r="Q5398" t="s">
        <v>10147</v>
      </c>
      <c r="R5398">
        <v>439</v>
      </c>
      <c r="S5398">
        <v>2000</v>
      </c>
      <c r="T5398">
        <v>1</v>
      </c>
      <c r="U5398" t="s">
        <v>10044</v>
      </c>
      <c r="V5398" t="s">
        <v>10173</v>
      </c>
      <c r="W5398" s="4">
        <v>45413</v>
      </c>
    </row>
    <row r="5399" spans="1:23" x14ac:dyDescent="0.25">
      <c r="A5399" t="s">
        <v>11425</v>
      </c>
      <c r="B5399" t="s">
        <v>10040</v>
      </c>
      <c r="C5399">
        <v>858</v>
      </c>
      <c r="D5399">
        <v>1887</v>
      </c>
      <c r="E5399" t="s">
        <v>185</v>
      </c>
      <c r="F5399" t="str">
        <f>VLOOKUP(E5399,centro_costo!A$1:C$100,3,0)</f>
        <v>DIRECCION GENERAL DE ADMINISTRACION</v>
      </c>
      <c r="G5399" t="s">
        <v>19</v>
      </c>
      <c r="H5399" t="str">
        <f>VLOOKUP(G5399,fuente_financiamiento!A$1:B$5,2,0)</f>
        <v>00:RECURSOS ORDINARIOS</v>
      </c>
      <c r="I5399" t="s">
        <v>10041</v>
      </c>
      <c r="J5399" t="str">
        <f>VLOOKUP(I5399,clasificador!A$1:C$1634,3,0)</f>
        <v>2.3. 2  2. 1  2:SERVICIO DE AGUA Y DESAGUE</v>
      </c>
      <c r="K5399">
        <v>17</v>
      </c>
      <c r="L5399" t="s">
        <v>3542</v>
      </c>
      <c r="M5399" t="s">
        <v>3664</v>
      </c>
      <c r="N5399" t="s">
        <v>23</v>
      </c>
      <c r="O5399" t="s">
        <v>61</v>
      </c>
      <c r="P5399" t="s">
        <v>10042</v>
      </c>
      <c r="Q5399" t="s">
        <v>10043</v>
      </c>
      <c r="R5399">
        <v>344</v>
      </c>
      <c r="S5399">
        <v>67447.7</v>
      </c>
      <c r="T5399">
        <v>1</v>
      </c>
      <c r="U5399" t="s">
        <v>10044</v>
      </c>
      <c r="V5399" t="s">
        <v>10045</v>
      </c>
      <c r="W5399" s="4">
        <v>45413</v>
      </c>
    </row>
    <row r="5400" spans="1:23" x14ac:dyDescent="0.25">
      <c r="A5400" t="s">
        <v>11426</v>
      </c>
      <c r="B5400" t="s">
        <v>10040</v>
      </c>
      <c r="C5400">
        <v>777</v>
      </c>
      <c r="D5400">
        <v>1723</v>
      </c>
      <c r="E5400" t="s">
        <v>126</v>
      </c>
      <c r="F5400" t="str">
        <f>VLOOKUP(E5400,centro_costo!A$1:C$100,3,0)</f>
        <v>ESCUELA PROFESIONAL DE INGENIERIA DE SISTEMAS</v>
      </c>
      <c r="G5400" t="s">
        <v>31</v>
      </c>
      <c r="H5400" t="str">
        <f>VLOOKUP(G5400,fuente_financiamiento!A$1:B$5,2,0)</f>
        <v>09:RECURSOS DIRECTAMENTE RECAUDADOS</v>
      </c>
      <c r="I5400" t="s">
        <v>10476</v>
      </c>
      <c r="J5400" t="str">
        <f>VLOOKUP(I5400,clasificador!A$1:C$1634,3,0)</f>
        <v>2.3. 2  4. 2  1:DE EDIFICACIONES, OFICINAS Y ESTRUCTURAS</v>
      </c>
      <c r="K5400">
        <v>59</v>
      </c>
      <c r="L5400" t="s">
        <v>877</v>
      </c>
      <c r="M5400" t="s">
        <v>3664</v>
      </c>
      <c r="N5400" t="s">
        <v>299</v>
      </c>
      <c r="O5400" t="s">
        <v>259</v>
      </c>
      <c r="P5400" t="s">
        <v>11427</v>
      </c>
      <c r="Q5400" t="s">
        <v>11428</v>
      </c>
      <c r="R5400">
        <v>483</v>
      </c>
      <c r="S5400">
        <v>2400</v>
      </c>
      <c r="T5400">
        <v>1</v>
      </c>
      <c r="U5400" t="s">
        <v>10044</v>
      </c>
      <c r="V5400" t="s">
        <v>11429</v>
      </c>
      <c r="W5400" s="4">
        <v>45413</v>
      </c>
    </row>
    <row r="5401" spans="1:23" x14ac:dyDescent="0.25">
      <c r="A5401" t="s">
        <v>11430</v>
      </c>
      <c r="B5401" t="s">
        <v>10040</v>
      </c>
      <c r="C5401">
        <v>778</v>
      </c>
      <c r="D5401">
        <v>1722</v>
      </c>
      <c r="E5401" t="s">
        <v>126</v>
      </c>
      <c r="F5401" t="str">
        <f>VLOOKUP(E5401,centro_costo!A$1:C$100,3,0)</f>
        <v>ESCUELA PROFESIONAL DE INGENIERIA DE SISTEMAS</v>
      </c>
      <c r="G5401" t="s">
        <v>31</v>
      </c>
      <c r="H5401" t="str">
        <f>VLOOKUP(G5401,fuente_financiamiento!A$1:B$5,2,0)</f>
        <v>09:RECURSOS DIRECTAMENTE RECAUDADOS</v>
      </c>
      <c r="I5401" t="s">
        <v>10476</v>
      </c>
      <c r="J5401" t="str">
        <f>VLOOKUP(I5401,clasificador!A$1:C$1634,3,0)</f>
        <v>2.3. 2  4. 2  1:DE EDIFICACIONES, OFICINAS Y ESTRUCTURAS</v>
      </c>
      <c r="K5401">
        <v>59</v>
      </c>
      <c r="L5401" t="s">
        <v>3341</v>
      </c>
      <c r="M5401" t="s">
        <v>877</v>
      </c>
      <c r="N5401" t="s">
        <v>231</v>
      </c>
      <c r="O5401" t="s">
        <v>351</v>
      </c>
      <c r="P5401" t="s">
        <v>11431</v>
      </c>
      <c r="Q5401" t="s">
        <v>11432</v>
      </c>
      <c r="R5401">
        <v>483</v>
      </c>
      <c r="S5401">
        <v>11168</v>
      </c>
      <c r="T5401">
        <v>1</v>
      </c>
      <c r="U5401" t="s">
        <v>10044</v>
      </c>
      <c r="V5401" t="s">
        <v>11433</v>
      </c>
      <c r="W5401" s="4">
        <v>45413</v>
      </c>
    </row>
    <row r="5402" spans="1:23" x14ac:dyDescent="0.25">
      <c r="A5402" t="s">
        <v>11434</v>
      </c>
      <c r="B5402" t="s">
        <v>10040</v>
      </c>
      <c r="C5402">
        <v>814</v>
      </c>
      <c r="D5402">
        <v>1829</v>
      </c>
      <c r="E5402" t="s">
        <v>244</v>
      </c>
      <c r="F5402" t="str">
        <f>VLOOKUP(E5402,centro_costo!A$1:C$100,3,0)</f>
        <v>UNIDAD DE ABASTECIMIENTO</v>
      </c>
      <c r="G5402" t="s">
        <v>19</v>
      </c>
      <c r="H5402" t="str">
        <f>VLOOKUP(G5402,fuente_financiamiento!A$1:B$5,2,0)</f>
        <v>00:RECURSOS ORDINARIOS</v>
      </c>
      <c r="I5402" t="s">
        <v>10047</v>
      </c>
      <c r="J5402" t="str">
        <f>VLOOKUP(I5402,clasificador!A$1:C$1634,3,0)</f>
        <v>2.3. 2  7.14 98:OTROS SERVICIOS TECNICOS Y PROFESIONALES DESARROLLADOS POR PERSONAS NATURALES</v>
      </c>
      <c r="K5402">
        <v>46</v>
      </c>
      <c r="L5402" t="s">
        <v>1040</v>
      </c>
      <c r="M5402" t="s">
        <v>3664</v>
      </c>
      <c r="N5402" t="s">
        <v>23</v>
      </c>
      <c r="O5402" t="s">
        <v>33</v>
      </c>
      <c r="P5402" t="s">
        <v>10146</v>
      </c>
      <c r="Q5402" t="s">
        <v>10147</v>
      </c>
      <c r="R5402">
        <v>439</v>
      </c>
      <c r="S5402">
        <v>2200</v>
      </c>
      <c r="T5402">
        <v>1</v>
      </c>
      <c r="U5402" t="s">
        <v>10044</v>
      </c>
      <c r="V5402" t="s">
        <v>10466</v>
      </c>
      <c r="W5402" s="4">
        <v>45413</v>
      </c>
    </row>
    <row r="5403" spans="1:23" x14ac:dyDescent="0.25">
      <c r="A5403" t="s">
        <v>11435</v>
      </c>
      <c r="B5403" t="s">
        <v>10040</v>
      </c>
      <c r="C5403">
        <v>643</v>
      </c>
      <c r="D5403">
        <v>1382</v>
      </c>
      <c r="E5403" t="s">
        <v>144</v>
      </c>
      <c r="F5403" t="str">
        <f>VLOOKUP(E5403,centro_costo!A$1:C$100,3,0)</f>
        <v>DIRECCIÓN DE BIENESTAR UNIVERSITARIO</v>
      </c>
      <c r="G5403" t="s">
        <v>19</v>
      </c>
      <c r="H5403" t="str">
        <f>VLOOKUP(G5403,fuente_financiamiento!A$1:B$5,2,0)</f>
        <v>00:RECURSOS ORDINARIOS</v>
      </c>
      <c r="I5403" t="s">
        <v>10083</v>
      </c>
      <c r="J5403" t="str">
        <f>VLOOKUP(I5403,clasificador!A$1:C$1634,3,0)</f>
        <v>2.3. 2  2. 2  3:SERVICIO DE INTERNET</v>
      </c>
      <c r="K5403">
        <v>8</v>
      </c>
      <c r="L5403" t="s">
        <v>3542</v>
      </c>
      <c r="M5403" t="s">
        <v>2235</v>
      </c>
      <c r="N5403" t="s">
        <v>255</v>
      </c>
      <c r="O5403" t="s">
        <v>631</v>
      </c>
      <c r="P5403" t="s">
        <v>10893</v>
      </c>
      <c r="Q5403" t="s">
        <v>10894</v>
      </c>
      <c r="R5403">
        <v>337</v>
      </c>
      <c r="S5403">
        <v>480</v>
      </c>
      <c r="T5403">
        <v>1</v>
      </c>
      <c r="U5403" t="s">
        <v>10044</v>
      </c>
      <c r="V5403" t="s">
        <v>11436</v>
      </c>
      <c r="W5403" s="4">
        <v>45444</v>
      </c>
    </row>
    <row r="5404" spans="1:23" x14ac:dyDescent="0.25">
      <c r="A5404" t="s">
        <v>11437</v>
      </c>
      <c r="B5404" t="s">
        <v>10040</v>
      </c>
      <c r="C5404">
        <v>20</v>
      </c>
      <c r="D5404">
        <v>141</v>
      </c>
      <c r="E5404" t="s">
        <v>5158</v>
      </c>
      <c r="F5404" t="str">
        <f>VLOOKUP(E5404,centro_costo!A$1:C$100,3,0)</f>
        <v>ESCUELA DE POST GRADO</v>
      </c>
      <c r="G5404" t="s">
        <v>31</v>
      </c>
      <c r="H5404" t="str">
        <f>VLOOKUP(G5404,fuente_financiamiento!A$1:B$5,2,0)</f>
        <v>09:RECURSOS DIRECTAMENTE RECAUDADOS</v>
      </c>
      <c r="I5404" t="s">
        <v>10970</v>
      </c>
      <c r="J5404" t="str">
        <f>VLOOKUP(I5404,clasificador!A$1:C$1634,3,0)</f>
        <v>2.3. 2  7. 4  2:PROCESAMIENTOS DE DATOS</v>
      </c>
      <c r="K5404">
        <v>21</v>
      </c>
      <c r="L5404" t="s">
        <v>755</v>
      </c>
      <c r="M5404" t="s">
        <v>3664</v>
      </c>
      <c r="N5404" t="s">
        <v>23</v>
      </c>
      <c r="O5404" t="s">
        <v>280</v>
      </c>
      <c r="P5404" t="s">
        <v>11438</v>
      </c>
      <c r="Q5404" t="s">
        <v>11439</v>
      </c>
      <c r="R5404">
        <v>21</v>
      </c>
      <c r="S5404">
        <v>12000</v>
      </c>
      <c r="T5404">
        <v>1</v>
      </c>
      <c r="U5404" t="s">
        <v>10044</v>
      </c>
      <c r="V5404" t="s">
        <v>11440</v>
      </c>
      <c r="W5404" s="4">
        <v>45444</v>
      </c>
    </row>
    <row r="5405" spans="1:23" x14ac:dyDescent="0.25">
      <c r="A5405" t="s">
        <v>11441</v>
      </c>
      <c r="B5405" t="s">
        <v>10040</v>
      </c>
      <c r="C5405">
        <v>823</v>
      </c>
      <c r="D5405">
        <v>1831</v>
      </c>
      <c r="E5405" t="s">
        <v>130</v>
      </c>
      <c r="F5405" t="str">
        <f>VLOOKUP(E5405,centro_costo!A$1:C$100,3,0)</f>
        <v>UNIDAD EJECUTORA DE INVERSIONES</v>
      </c>
      <c r="G5405" t="s">
        <v>430</v>
      </c>
      <c r="H5405" t="str">
        <f>VLOOKUP(G5405,fuente_financiamiento!A$1:B$5,2,0)</f>
        <v>13:DONACIONES Y TRANSFERENCIAS</v>
      </c>
      <c r="I5405" t="s">
        <v>10096</v>
      </c>
      <c r="J5405" t="str">
        <f>VLOOKUP(I5405,clasificador!A$1:C$1634,3,0)</f>
        <v>2.6. 2  2. 2  5:COSTO DE CONSTRUCCION POR ADMINISTRACION DIRECTA - SERVICIOS</v>
      </c>
      <c r="K5405">
        <v>37</v>
      </c>
      <c r="L5405" t="s">
        <v>1040</v>
      </c>
      <c r="M5405" t="s">
        <v>3664</v>
      </c>
      <c r="N5405" t="s">
        <v>23</v>
      </c>
      <c r="O5405" t="s">
        <v>6860</v>
      </c>
      <c r="P5405" t="s">
        <v>11221</v>
      </c>
      <c r="Q5405" t="s">
        <v>11222</v>
      </c>
      <c r="R5405">
        <v>455</v>
      </c>
      <c r="S5405">
        <v>3000</v>
      </c>
      <c r="T5405">
        <v>1</v>
      </c>
      <c r="U5405" t="s">
        <v>10044</v>
      </c>
      <c r="V5405" t="s">
        <v>11230</v>
      </c>
      <c r="W5405" s="4">
        <v>45444</v>
      </c>
    </row>
    <row r="5406" spans="1:23" x14ac:dyDescent="0.25">
      <c r="A5406" t="s">
        <v>11442</v>
      </c>
      <c r="B5406" t="s">
        <v>10040</v>
      </c>
      <c r="C5406">
        <v>824</v>
      </c>
      <c r="D5406">
        <v>1832</v>
      </c>
      <c r="E5406" t="s">
        <v>130</v>
      </c>
      <c r="F5406" t="str">
        <f>VLOOKUP(E5406,centro_costo!A$1:C$100,3,0)</f>
        <v>UNIDAD EJECUTORA DE INVERSIONES</v>
      </c>
      <c r="G5406" t="s">
        <v>430</v>
      </c>
      <c r="H5406" t="str">
        <f>VLOOKUP(G5406,fuente_financiamiento!A$1:B$5,2,0)</f>
        <v>13:DONACIONES Y TRANSFERENCIAS</v>
      </c>
      <c r="I5406" t="s">
        <v>10096</v>
      </c>
      <c r="J5406" t="str">
        <f>VLOOKUP(I5406,clasificador!A$1:C$1634,3,0)</f>
        <v>2.6. 2  2. 2  5:COSTO DE CONSTRUCCION POR ADMINISTRACION DIRECTA - SERVICIOS</v>
      </c>
      <c r="K5406">
        <v>37</v>
      </c>
      <c r="L5406" t="s">
        <v>1108</v>
      </c>
      <c r="M5406" t="s">
        <v>719</v>
      </c>
      <c r="N5406" t="s">
        <v>281</v>
      </c>
      <c r="O5406" t="s">
        <v>11063</v>
      </c>
      <c r="P5406" t="s">
        <v>11064</v>
      </c>
      <c r="Q5406" t="s">
        <v>11065</v>
      </c>
      <c r="R5406">
        <v>455</v>
      </c>
      <c r="S5406">
        <v>3800</v>
      </c>
      <c r="T5406">
        <v>1</v>
      </c>
      <c r="U5406" t="s">
        <v>10044</v>
      </c>
      <c r="V5406" t="s">
        <v>11168</v>
      </c>
      <c r="W5406" s="4">
        <v>45444</v>
      </c>
    </row>
    <row r="5407" spans="1:23" x14ac:dyDescent="0.25">
      <c r="A5407" t="s">
        <v>11443</v>
      </c>
      <c r="B5407" t="s">
        <v>10040</v>
      </c>
      <c r="C5407">
        <v>807</v>
      </c>
      <c r="D5407">
        <v>1857</v>
      </c>
      <c r="E5407" t="s">
        <v>2554</v>
      </c>
      <c r="F5407" t="str">
        <f>VLOOKUP(E5407,centro_costo!A$1:C$100,3,0)</f>
        <v>OFICINA DE COMUNICACIÓN E IMAGEN INSTITUCIONAL</v>
      </c>
      <c r="G5407" t="s">
        <v>19</v>
      </c>
      <c r="H5407" t="str">
        <f>VLOOKUP(G5407,fuente_financiamiento!A$1:B$5,2,0)</f>
        <v>00:RECURSOS ORDINARIOS</v>
      </c>
      <c r="I5407" t="s">
        <v>10193</v>
      </c>
      <c r="J5407" t="str">
        <f>VLOOKUP(I5407,clasificador!A$1:C$1634,3,0)</f>
        <v>2.3. 2  9. 1  1:LOCACION DE SERVICIOS REALIZADOS POR PERSONAS NATURALES RELACIONADAS AL ROL DE LA ENTIDAD</v>
      </c>
      <c r="K5407">
        <v>32</v>
      </c>
      <c r="L5407" t="s">
        <v>1346</v>
      </c>
      <c r="M5407" t="s">
        <v>1109</v>
      </c>
      <c r="N5407" t="s">
        <v>61</v>
      </c>
      <c r="O5407" t="s">
        <v>684</v>
      </c>
      <c r="P5407" t="s">
        <v>10128</v>
      </c>
      <c r="Q5407" t="s">
        <v>10129</v>
      </c>
      <c r="R5407">
        <v>197</v>
      </c>
      <c r="S5407">
        <v>2500</v>
      </c>
      <c r="T5407">
        <v>1</v>
      </c>
      <c r="U5407" t="s">
        <v>10044</v>
      </c>
      <c r="V5407" t="s">
        <v>11444</v>
      </c>
      <c r="W5407" s="4">
        <v>45444</v>
      </c>
    </row>
    <row r="5408" spans="1:23" x14ac:dyDescent="0.25">
      <c r="A5408" t="s">
        <v>11445</v>
      </c>
      <c r="B5408" t="s">
        <v>10040</v>
      </c>
      <c r="C5408">
        <v>518</v>
      </c>
      <c r="D5408">
        <v>1061</v>
      </c>
      <c r="E5408" t="s">
        <v>5158</v>
      </c>
      <c r="F5408" t="str">
        <f>VLOOKUP(E5408,centro_costo!A$1:C$100,3,0)</f>
        <v>ESCUELA DE POST GRADO</v>
      </c>
      <c r="G5408" t="s">
        <v>31</v>
      </c>
      <c r="H5408" t="str">
        <f>VLOOKUP(G5408,fuente_financiamiento!A$1:B$5,2,0)</f>
        <v>09:RECURSOS DIRECTAMENTE RECAUDADOS</v>
      </c>
      <c r="I5408" t="s">
        <v>10047</v>
      </c>
      <c r="J5408" t="str">
        <f>VLOOKUP(I5408,clasificador!A$1:C$1634,3,0)</f>
        <v>2.3. 2  7.14 98:OTROS SERVICIOS TECNICOS Y PROFESIONALES DESARROLLADOS POR PERSONAS NATURALES</v>
      </c>
      <c r="K5408">
        <v>21</v>
      </c>
      <c r="L5408" t="s">
        <v>1108</v>
      </c>
      <c r="M5408" t="s">
        <v>719</v>
      </c>
      <c r="N5408" t="s">
        <v>281</v>
      </c>
      <c r="O5408" t="s">
        <v>10194</v>
      </c>
      <c r="P5408" t="s">
        <v>10195</v>
      </c>
      <c r="Q5408" t="s">
        <v>10196</v>
      </c>
      <c r="R5408">
        <v>378</v>
      </c>
      <c r="S5408">
        <v>5280</v>
      </c>
      <c r="T5408">
        <v>1</v>
      </c>
      <c r="U5408" t="s">
        <v>10044</v>
      </c>
      <c r="V5408" t="s">
        <v>11446</v>
      </c>
      <c r="W5408" s="4">
        <v>45444</v>
      </c>
    </row>
    <row r="5409" spans="1:23" x14ac:dyDescent="0.25">
      <c r="A5409" t="s">
        <v>11447</v>
      </c>
      <c r="B5409" t="s">
        <v>10040</v>
      </c>
      <c r="C5409">
        <v>714</v>
      </c>
      <c r="D5409">
        <v>1551</v>
      </c>
      <c r="E5409" t="s">
        <v>115</v>
      </c>
      <c r="F5409" t="str">
        <f>VLOOKUP(E5409,centro_costo!A$1:C$100,3,0)</f>
        <v>DECANATURA DE LA FACULTAD DE CIENCIAS DE LA SALUD</v>
      </c>
      <c r="G5409" t="s">
        <v>31</v>
      </c>
      <c r="H5409" t="str">
        <f>VLOOKUP(G5409,fuente_financiamiento!A$1:B$5,2,0)</f>
        <v>09:RECURSOS DIRECTAMENTE RECAUDADOS</v>
      </c>
      <c r="I5409" t="s">
        <v>10630</v>
      </c>
      <c r="J5409" t="str">
        <f>VLOOKUP(I5409,clasificador!A$1:C$1634,3,0)</f>
        <v>2.3. 2  7. 3  2:REALIZADO POR PERSONAS NATURALES</v>
      </c>
      <c r="K5409">
        <v>2</v>
      </c>
      <c r="L5409" t="s">
        <v>386</v>
      </c>
      <c r="M5409" t="s">
        <v>1099</v>
      </c>
      <c r="N5409" t="s">
        <v>23</v>
      </c>
      <c r="O5409" t="s">
        <v>11448</v>
      </c>
      <c r="P5409" t="s">
        <v>11449</v>
      </c>
      <c r="Q5409" t="s">
        <v>11450</v>
      </c>
      <c r="R5409">
        <v>295</v>
      </c>
      <c r="S5409">
        <v>2600</v>
      </c>
      <c r="T5409">
        <v>1</v>
      </c>
      <c r="U5409" t="s">
        <v>10044</v>
      </c>
      <c r="V5409" t="s">
        <v>11451</v>
      </c>
      <c r="W5409" s="4">
        <v>45444</v>
      </c>
    </row>
    <row r="5410" spans="1:23" x14ac:dyDescent="0.25">
      <c r="A5410" t="s">
        <v>11452</v>
      </c>
      <c r="B5410" t="s">
        <v>10040</v>
      </c>
      <c r="C5410">
        <v>849</v>
      </c>
      <c r="D5410">
        <v>1888</v>
      </c>
      <c r="E5410" t="s">
        <v>172</v>
      </c>
      <c r="F5410" t="str">
        <f>VLOOKUP(E5410,centro_costo!A$1:C$100,3,0)</f>
        <v>OFICINA DE TECNOLOGIAS DE LA INFORMACION</v>
      </c>
      <c r="G5410" t="s">
        <v>31</v>
      </c>
      <c r="H5410" t="str">
        <f>VLOOKUP(G5410,fuente_financiamiento!A$1:B$5,2,0)</f>
        <v>09:RECURSOS DIRECTAMENTE RECAUDADOS</v>
      </c>
      <c r="I5410" t="s">
        <v>10408</v>
      </c>
      <c r="J5410" t="str">
        <f>VLOOKUP(I5410,clasificador!A$1:C$1634,3,0)</f>
        <v>2.3. 2  7. 4 99:OTROS SERVICIOS DE INFORMATICA</v>
      </c>
      <c r="K5410">
        <v>2</v>
      </c>
      <c r="L5410" t="s">
        <v>755</v>
      </c>
      <c r="M5410" t="s">
        <v>3664</v>
      </c>
      <c r="N5410" t="s">
        <v>255</v>
      </c>
      <c r="O5410" t="s">
        <v>6885</v>
      </c>
      <c r="P5410" t="s">
        <v>10409</v>
      </c>
      <c r="Q5410" t="s">
        <v>10410</v>
      </c>
      <c r="R5410">
        <v>451</v>
      </c>
      <c r="S5410">
        <v>21500</v>
      </c>
      <c r="T5410">
        <v>1</v>
      </c>
      <c r="U5410" t="s">
        <v>10044</v>
      </c>
      <c r="V5410" t="s">
        <v>10411</v>
      </c>
      <c r="W5410" s="4">
        <v>45444</v>
      </c>
    </row>
    <row r="5411" spans="1:23" x14ac:dyDescent="0.25">
      <c r="A5411" t="s">
        <v>11453</v>
      </c>
      <c r="B5411" t="s">
        <v>10040</v>
      </c>
      <c r="C5411">
        <v>836</v>
      </c>
      <c r="D5411">
        <v>1871</v>
      </c>
      <c r="E5411" t="s">
        <v>5158</v>
      </c>
      <c r="F5411" t="str">
        <f>VLOOKUP(E5411,centro_costo!A$1:C$100,3,0)</f>
        <v>ESCUELA DE POST GRADO</v>
      </c>
      <c r="G5411" t="s">
        <v>31</v>
      </c>
      <c r="H5411" t="str">
        <f>VLOOKUP(G5411,fuente_financiamiento!A$1:B$5,2,0)</f>
        <v>09:RECURSOS DIRECTAMENTE RECAUDADOS</v>
      </c>
      <c r="I5411" t="s">
        <v>10193</v>
      </c>
      <c r="J5411" t="str">
        <f>VLOOKUP(I5411,clasificador!A$1:C$1634,3,0)</f>
        <v>2.3. 2  9. 1  1:LOCACION DE SERVICIOS REALIZADOS POR PERSONAS NATURALES RELACIONADAS AL ROL DE LA ENTIDAD</v>
      </c>
      <c r="K5411">
        <v>21</v>
      </c>
      <c r="L5411" t="s">
        <v>1108</v>
      </c>
      <c r="M5411" t="s">
        <v>719</v>
      </c>
      <c r="N5411" t="s">
        <v>281</v>
      </c>
      <c r="O5411" t="s">
        <v>10194</v>
      </c>
      <c r="P5411" t="s">
        <v>10195</v>
      </c>
      <c r="Q5411" t="s">
        <v>10196</v>
      </c>
      <c r="R5411">
        <v>21</v>
      </c>
      <c r="S5411">
        <v>4800</v>
      </c>
      <c r="T5411">
        <v>1</v>
      </c>
      <c r="U5411" t="s">
        <v>10044</v>
      </c>
      <c r="V5411" t="s">
        <v>11454</v>
      </c>
      <c r="W5411" s="4">
        <v>45444</v>
      </c>
    </row>
    <row r="5412" spans="1:23" x14ac:dyDescent="0.25">
      <c r="A5412" t="s">
        <v>11455</v>
      </c>
      <c r="B5412" t="s">
        <v>10040</v>
      </c>
      <c r="C5412">
        <v>691</v>
      </c>
      <c r="D5412">
        <v>1517</v>
      </c>
      <c r="E5412" t="s">
        <v>142</v>
      </c>
      <c r="F5412" t="str">
        <f>VLOOKUP(E5412,centro_costo!A$1:C$100,3,0)</f>
        <v>UNIDAD DE SALUD PSICOPEDAGOGICA Y SERVICIO SOCIAL</v>
      </c>
      <c r="G5412" t="s">
        <v>5745</v>
      </c>
      <c r="H5412" t="str">
        <f>VLOOKUP(G5412,fuente_financiamiento!A$1:B$5,2,0)</f>
        <v>18:CANON Y SOBRECANON, REGALIAS, RENTA DE ADUANAS Y PARTICIPACIONES</v>
      </c>
      <c r="I5412" t="s">
        <v>10476</v>
      </c>
      <c r="J5412" t="str">
        <f>VLOOKUP(I5412,clasificador!A$1:C$1634,3,0)</f>
        <v>2.3. 2  4. 2  1:DE EDIFICACIONES, OFICINAS Y ESTRUCTURAS</v>
      </c>
      <c r="K5412">
        <v>7</v>
      </c>
      <c r="L5412" t="s">
        <v>3341</v>
      </c>
      <c r="M5412" t="s">
        <v>877</v>
      </c>
      <c r="N5412" t="s">
        <v>564</v>
      </c>
      <c r="O5412" t="s">
        <v>11456</v>
      </c>
      <c r="P5412" t="s">
        <v>11457</v>
      </c>
      <c r="Q5412" t="s">
        <v>11458</v>
      </c>
      <c r="R5412">
        <v>535</v>
      </c>
      <c r="S5412">
        <v>11300</v>
      </c>
      <c r="T5412">
        <v>1</v>
      </c>
      <c r="U5412" t="s">
        <v>10044</v>
      </c>
      <c r="V5412" t="s">
        <v>11459</v>
      </c>
      <c r="W5412" s="4">
        <v>45444</v>
      </c>
    </row>
    <row r="5413" spans="1:23" x14ac:dyDescent="0.25">
      <c r="A5413" t="s">
        <v>11460</v>
      </c>
      <c r="B5413" t="s">
        <v>10040</v>
      </c>
      <c r="C5413">
        <v>806</v>
      </c>
      <c r="D5413">
        <v>1794</v>
      </c>
      <c r="E5413" t="s">
        <v>197</v>
      </c>
      <c r="F5413" t="str">
        <f>VLOOKUP(E5413,centro_costo!A$1:C$100,3,0)</f>
        <v>INSTITUTO DE INVESTIGACION</v>
      </c>
      <c r="G5413" t="s">
        <v>5745</v>
      </c>
      <c r="H5413" t="str">
        <f>VLOOKUP(G5413,fuente_financiamiento!A$1:B$5,2,0)</f>
        <v>18:CANON Y SOBRECANON, REGALIAS, RENTA DE ADUANAS Y PARTICIPACIONES</v>
      </c>
      <c r="I5413" t="s">
        <v>10047</v>
      </c>
      <c r="J5413" t="str">
        <f>VLOOKUP(I5413,clasificador!A$1:C$1634,3,0)</f>
        <v>2.3. 2  7.14 98:OTROS SERVICIOS TECNICOS Y PROFESIONALES DESARROLLADOS POR PERSONAS NATURALES</v>
      </c>
      <c r="K5413">
        <v>64</v>
      </c>
      <c r="L5413" t="s">
        <v>1108</v>
      </c>
      <c r="M5413" t="s">
        <v>719</v>
      </c>
      <c r="N5413" t="s">
        <v>281</v>
      </c>
      <c r="O5413" t="s">
        <v>11461</v>
      </c>
      <c r="P5413" t="s">
        <v>11462</v>
      </c>
      <c r="Q5413" t="s">
        <v>11463</v>
      </c>
      <c r="R5413">
        <v>508</v>
      </c>
      <c r="S5413">
        <v>1000</v>
      </c>
      <c r="T5413">
        <v>1</v>
      </c>
      <c r="U5413" t="s">
        <v>10044</v>
      </c>
      <c r="V5413" t="s">
        <v>11464</v>
      </c>
      <c r="W5413" s="4">
        <v>45444</v>
      </c>
    </row>
    <row r="5414" spans="1:23" x14ac:dyDescent="0.25">
      <c r="A5414" t="s">
        <v>11465</v>
      </c>
      <c r="B5414" t="s">
        <v>10040</v>
      </c>
      <c r="C5414">
        <v>689</v>
      </c>
      <c r="D5414">
        <v>1523</v>
      </c>
      <c r="E5414" t="s">
        <v>197</v>
      </c>
      <c r="F5414" t="str">
        <f>VLOOKUP(E5414,centro_costo!A$1:C$100,3,0)</f>
        <v>INSTITUTO DE INVESTIGACION</v>
      </c>
      <c r="G5414" t="s">
        <v>5745</v>
      </c>
      <c r="H5414" t="str">
        <f>VLOOKUP(G5414,fuente_financiamiento!A$1:B$5,2,0)</f>
        <v>18:CANON Y SOBRECANON, REGALIAS, RENTA DE ADUANAS Y PARTICIPACIONES</v>
      </c>
      <c r="I5414" t="s">
        <v>10134</v>
      </c>
      <c r="J5414" t="str">
        <f>VLOOKUP(I5414,clasificador!A$1:C$1634,3,0)</f>
        <v>2.3. 2  7.11 99:SERVICIOS DIVERSOS</v>
      </c>
      <c r="K5414">
        <v>63</v>
      </c>
      <c r="L5414" t="s">
        <v>1108</v>
      </c>
      <c r="M5414" t="s">
        <v>2235</v>
      </c>
      <c r="N5414" t="s">
        <v>23</v>
      </c>
      <c r="O5414" t="s">
        <v>231</v>
      </c>
      <c r="P5414" t="s">
        <v>11466</v>
      </c>
      <c r="Q5414" t="s">
        <v>11467</v>
      </c>
      <c r="R5414">
        <v>502</v>
      </c>
      <c r="S5414">
        <v>450</v>
      </c>
      <c r="T5414">
        <v>1</v>
      </c>
      <c r="U5414" t="s">
        <v>10044</v>
      </c>
      <c r="V5414" t="s">
        <v>11468</v>
      </c>
      <c r="W5414" s="4">
        <v>45444</v>
      </c>
    </row>
    <row r="5415" spans="1:23" x14ac:dyDescent="0.25">
      <c r="A5415" t="s">
        <v>11469</v>
      </c>
      <c r="B5415" t="s">
        <v>10040</v>
      </c>
      <c r="C5415">
        <v>839</v>
      </c>
      <c r="D5415">
        <v>1866</v>
      </c>
      <c r="E5415" t="s">
        <v>5158</v>
      </c>
      <c r="F5415" t="str">
        <f>VLOOKUP(E5415,centro_costo!A$1:C$100,3,0)</f>
        <v>ESCUELA DE POST GRADO</v>
      </c>
      <c r="G5415" t="s">
        <v>31</v>
      </c>
      <c r="H5415" t="str">
        <f>VLOOKUP(G5415,fuente_financiamiento!A$1:B$5,2,0)</f>
        <v>09:RECURSOS DIRECTAMENTE RECAUDADOS</v>
      </c>
      <c r="I5415" t="s">
        <v>10193</v>
      </c>
      <c r="J5415" t="str">
        <f>VLOOKUP(I5415,clasificador!A$1:C$1634,3,0)</f>
        <v>2.3. 2  9. 1  1:LOCACION DE SERVICIOS REALIZADOS POR PERSONAS NATURALES RELACIONADAS AL ROL DE LA ENTIDAD</v>
      </c>
      <c r="K5415">
        <v>21</v>
      </c>
      <c r="L5415" t="s">
        <v>1108</v>
      </c>
      <c r="M5415" t="s">
        <v>719</v>
      </c>
      <c r="N5415" t="s">
        <v>281</v>
      </c>
      <c r="O5415" t="s">
        <v>10194</v>
      </c>
      <c r="P5415" t="s">
        <v>10195</v>
      </c>
      <c r="Q5415" t="s">
        <v>10196</v>
      </c>
      <c r="R5415">
        <v>21</v>
      </c>
      <c r="S5415">
        <v>2100</v>
      </c>
      <c r="T5415">
        <v>1</v>
      </c>
      <c r="U5415" t="s">
        <v>10044</v>
      </c>
      <c r="V5415" t="s">
        <v>11247</v>
      </c>
      <c r="W5415" s="4">
        <v>45444</v>
      </c>
    </row>
    <row r="5416" spans="1:23" x14ac:dyDescent="0.25">
      <c r="A5416" t="s">
        <v>11470</v>
      </c>
      <c r="B5416" t="s">
        <v>10040</v>
      </c>
      <c r="C5416">
        <v>842</v>
      </c>
      <c r="D5416">
        <v>1862</v>
      </c>
      <c r="E5416" t="s">
        <v>197</v>
      </c>
      <c r="F5416" t="str">
        <f>VLOOKUP(E5416,centro_costo!A$1:C$100,3,0)</f>
        <v>INSTITUTO DE INVESTIGACION</v>
      </c>
      <c r="G5416" t="s">
        <v>5745</v>
      </c>
      <c r="H5416" t="str">
        <f>VLOOKUP(G5416,fuente_financiamiento!A$1:B$5,2,0)</f>
        <v>18:CANON Y SOBRECANON, REGALIAS, RENTA DE ADUANAS Y PARTICIPACIONES</v>
      </c>
      <c r="I5416" t="s">
        <v>10193</v>
      </c>
      <c r="J5416" t="str">
        <f>VLOOKUP(I5416,clasificador!A$1:C$1634,3,0)</f>
        <v>2.3. 2  9. 1  1:LOCACION DE SERVICIOS REALIZADOS POR PERSONAS NATURALES RELACIONADAS AL ROL DE LA ENTIDAD</v>
      </c>
      <c r="K5416">
        <v>22</v>
      </c>
      <c r="L5416" t="s">
        <v>1108</v>
      </c>
      <c r="M5416" t="s">
        <v>719</v>
      </c>
      <c r="N5416" t="s">
        <v>281</v>
      </c>
      <c r="O5416" t="s">
        <v>4656</v>
      </c>
      <c r="P5416" t="s">
        <v>10048</v>
      </c>
      <c r="Q5416" t="s">
        <v>10049</v>
      </c>
      <c r="R5416">
        <v>187</v>
      </c>
      <c r="S5416">
        <v>2800</v>
      </c>
      <c r="T5416">
        <v>1</v>
      </c>
      <c r="U5416" t="s">
        <v>10044</v>
      </c>
      <c r="V5416" t="s">
        <v>10773</v>
      </c>
      <c r="W5416" s="4">
        <v>45444</v>
      </c>
    </row>
    <row r="5417" spans="1:23" x14ac:dyDescent="0.25">
      <c r="A5417" t="s">
        <v>11471</v>
      </c>
      <c r="B5417" t="s">
        <v>10040</v>
      </c>
      <c r="C5417">
        <v>841</v>
      </c>
      <c r="D5417">
        <v>1868</v>
      </c>
      <c r="E5417" t="s">
        <v>5158</v>
      </c>
      <c r="F5417" t="str">
        <f>VLOOKUP(E5417,centro_costo!A$1:C$100,3,0)</f>
        <v>ESCUELA DE POST GRADO</v>
      </c>
      <c r="G5417" t="s">
        <v>31</v>
      </c>
      <c r="H5417" t="str">
        <f>VLOOKUP(G5417,fuente_financiamiento!A$1:B$5,2,0)</f>
        <v>09:RECURSOS DIRECTAMENTE RECAUDADOS</v>
      </c>
      <c r="I5417" t="s">
        <v>10193</v>
      </c>
      <c r="J5417" t="str">
        <f>VLOOKUP(I5417,clasificador!A$1:C$1634,3,0)</f>
        <v>2.3. 2  9. 1  1:LOCACION DE SERVICIOS REALIZADOS POR PERSONAS NATURALES RELACIONADAS AL ROL DE LA ENTIDAD</v>
      </c>
      <c r="K5417">
        <v>21</v>
      </c>
      <c r="L5417" t="s">
        <v>1108</v>
      </c>
      <c r="M5417" t="s">
        <v>719</v>
      </c>
      <c r="N5417" t="s">
        <v>281</v>
      </c>
      <c r="O5417" t="s">
        <v>10194</v>
      </c>
      <c r="P5417" t="s">
        <v>10195</v>
      </c>
      <c r="Q5417" t="s">
        <v>10196</v>
      </c>
      <c r="R5417">
        <v>21</v>
      </c>
      <c r="S5417">
        <v>960</v>
      </c>
      <c r="T5417">
        <v>1</v>
      </c>
      <c r="U5417" t="s">
        <v>10044</v>
      </c>
      <c r="V5417" t="s">
        <v>11472</v>
      </c>
      <c r="W5417" s="4">
        <v>45444</v>
      </c>
    </row>
    <row r="5418" spans="1:23" x14ac:dyDescent="0.25">
      <c r="A5418" t="s">
        <v>11473</v>
      </c>
      <c r="B5418" t="s">
        <v>10040</v>
      </c>
      <c r="C5418">
        <v>838</v>
      </c>
      <c r="D5418">
        <v>1867</v>
      </c>
      <c r="E5418" t="s">
        <v>5158</v>
      </c>
      <c r="F5418" t="str">
        <f>VLOOKUP(E5418,centro_costo!A$1:C$100,3,0)</f>
        <v>ESCUELA DE POST GRADO</v>
      </c>
      <c r="G5418" t="s">
        <v>31</v>
      </c>
      <c r="H5418" t="str">
        <f>VLOOKUP(G5418,fuente_financiamiento!A$1:B$5,2,0)</f>
        <v>09:RECURSOS DIRECTAMENTE RECAUDADOS</v>
      </c>
      <c r="I5418" t="s">
        <v>10193</v>
      </c>
      <c r="J5418" t="str">
        <f>VLOOKUP(I5418,clasificador!A$1:C$1634,3,0)</f>
        <v>2.3. 2  9. 1  1:LOCACION DE SERVICIOS REALIZADOS POR PERSONAS NATURALES RELACIONADAS AL ROL DE LA ENTIDAD</v>
      </c>
      <c r="K5418">
        <v>21</v>
      </c>
      <c r="L5418" t="s">
        <v>1108</v>
      </c>
      <c r="M5418" t="s">
        <v>719</v>
      </c>
      <c r="N5418" t="s">
        <v>281</v>
      </c>
      <c r="O5418" t="s">
        <v>10194</v>
      </c>
      <c r="P5418" t="s">
        <v>10195</v>
      </c>
      <c r="Q5418" t="s">
        <v>10196</v>
      </c>
      <c r="R5418">
        <v>21</v>
      </c>
      <c r="S5418">
        <v>640</v>
      </c>
      <c r="T5418">
        <v>1</v>
      </c>
      <c r="U5418" t="s">
        <v>10044</v>
      </c>
      <c r="V5418" t="s">
        <v>11266</v>
      </c>
      <c r="W5418" s="4">
        <v>45444</v>
      </c>
    </row>
    <row r="5419" spans="1:23" x14ac:dyDescent="0.25">
      <c r="A5419" t="s">
        <v>11474</v>
      </c>
      <c r="B5419" t="s">
        <v>10040</v>
      </c>
      <c r="C5419">
        <v>840</v>
      </c>
      <c r="D5419">
        <v>1869</v>
      </c>
      <c r="E5419" t="s">
        <v>5158</v>
      </c>
      <c r="F5419" t="str">
        <f>VLOOKUP(E5419,centro_costo!A$1:C$100,3,0)</f>
        <v>ESCUELA DE POST GRADO</v>
      </c>
      <c r="G5419" t="s">
        <v>31</v>
      </c>
      <c r="H5419" t="str">
        <f>VLOOKUP(G5419,fuente_financiamiento!A$1:B$5,2,0)</f>
        <v>09:RECURSOS DIRECTAMENTE RECAUDADOS</v>
      </c>
      <c r="I5419" t="s">
        <v>10193</v>
      </c>
      <c r="J5419" t="str">
        <f>VLOOKUP(I5419,clasificador!A$1:C$1634,3,0)</f>
        <v>2.3. 2  9. 1  1:LOCACION DE SERVICIOS REALIZADOS POR PERSONAS NATURALES RELACIONADAS AL ROL DE LA ENTIDAD</v>
      </c>
      <c r="K5419">
        <v>21</v>
      </c>
      <c r="L5419" t="s">
        <v>1108</v>
      </c>
      <c r="M5419" t="s">
        <v>719</v>
      </c>
      <c r="N5419" t="s">
        <v>281</v>
      </c>
      <c r="O5419" t="s">
        <v>10194</v>
      </c>
      <c r="P5419" t="s">
        <v>10195</v>
      </c>
      <c r="Q5419" t="s">
        <v>10196</v>
      </c>
      <c r="R5419">
        <v>21</v>
      </c>
      <c r="S5419">
        <v>960</v>
      </c>
      <c r="T5419">
        <v>1</v>
      </c>
      <c r="U5419" t="s">
        <v>10044</v>
      </c>
      <c r="V5419" t="s">
        <v>11268</v>
      </c>
      <c r="W5419" s="4">
        <v>45444</v>
      </c>
    </row>
    <row r="5420" spans="1:23" x14ac:dyDescent="0.25">
      <c r="A5420" t="s">
        <v>11475</v>
      </c>
      <c r="B5420" t="s">
        <v>10040</v>
      </c>
      <c r="C5420">
        <v>574</v>
      </c>
      <c r="D5420">
        <v>1173</v>
      </c>
      <c r="E5420" t="s">
        <v>5158</v>
      </c>
      <c r="F5420" t="str">
        <f>VLOOKUP(E5420,centro_costo!A$1:C$100,3,0)</f>
        <v>ESCUELA DE POST GRADO</v>
      </c>
      <c r="G5420" t="s">
        <v>31</v>
      </c>
      <c r="H5420" t="str">
        <f>VLOOKUP(G5420,fuente_financiamiento!A$1:B$5,2,0)</f>
        <v>09:RECURSOS DIRECTAMENTE RECAUDADOS</v>
      </c>
      <c r="I5420" t="s">
        <v>10193</v>
      </c>
      <c r="J5420" t="str">
        <f>VLOOKUP(I5420,clasificador!A$1:C$1634,3,0)</f>
        <v>2.3. 2  9. 1  1:LOCACION DE SERVICIOS REALIZADOS POR PERSONAS NATURALES RELACIONADAS AL ROL DE LA ENTIDAD</v>
      </c>
      <c r="K5420">
        <v>21</v>
      </c>
      <c r="L5420" t="s">
        <v>1108</v>
      </c>
      <c r="M5420" t="s">
        <v>719</v>
      </c>
      <c r="N5420" t="s">
        <v>281</v>
      </c>
      <c r="O5420" t="s">
        <v>10194</v>
      </c>
      <c r="P5420" t="s">
        <v>10195</v>
      </c>
      <c r="Q5420" t="s">
        <v>10196</v>
      </c>
      <c r="R5420">
        <v>378</v>
      </c>
      <c r="S5420">
        <v>550</v>
      </c>
      <c r="T5420">
        <v>1</v>
      </c>
      <c r="U5420" t="s">
        <v>10044</v>
      </c>
      <c r="V5420" t="s">
        <v>10940</v>
      </c>
      <c r="W5420" s="4">
        <v>45444</v>
      </c>
    </row>
    <row r="5421" spans="1:23" x14ac:dyDescent="0.25">
      <c r="A5421" t="s">
        <v>11476</v>
      </c>
      <c r="B5421" t="s">
        <v>10040</v>
      </c>
      <c r="C5421">
        <v>805</v>
      </c>
      <c r="D5421">
        <v>1795</v>
      </c>
      <c r="E5421" t="s">
        <v>197</v>
      </c>
      <c r="F5421" t="str">
        <f>VLOOKUP(E5421,centro_costo!A$1:C$100,3,0)</f>
        <v>INSTITUTO DE INVESTIGACION</v>
      </c>
      <c r="G5421" t="s">
        <v>5745</v>
      </c>
      <c r="H5421" t="str">
        <f>VLOOKUP(G5421,fuente_financiamiento!A$1:B$5,2,0)</f>
        <v>18:CANON Y SOBRECANON, REGALIAS, RENTA DE ADUANAS Y PARTICIPACIONES</v>
      </c>
      <c r="I5421" t="s">
        <v>10047</v>
      </c>
      <c r="J5421" t="str">
        <f>VLOOKUP(I5421,clasificador!A$1:C$1634,3,0)</f>
        <v>2.3. 2  7.14 98:OTROS SERVICIOS TECNICOS Y PROFESIONALES DESARROLLADOS POR PERSONAS NATURALES</v>
      </c>
      <c r="K5421">
        <v>64</v>
      </c>
      <c r="L5421" t="s">
        <v>1108</v>
      </c>
      <c r="M5421" t="s">
        <v>719</v>
      </c>
      <c r="N5421" t="s">
        <v>87</v>
      </c>
      <c r="O5421" t="s">
        <v>10673</v>
      </c>
      <c r="P5421" t="s">
        <v>10674</v>
      </c>
      <c r="Q5421" t="s">
        <v>10675</v>
      </c>
      <c r="R5421">
        <v>508</v>
      </c>
      <c r="S5421">
        <v>1667</v>
      </c>
      <c r="T5421">
        <v>1</v>
      </c>
      <c r="U5421" t="s">
        <v>10044</v>
      </c>
      <c r="V5421" t="s">
        <v>11477</v>
      </c>
      <c r="W5421" s="4">
        <v>45444</v>
      </c>
    </row>
    <row r="5422" spans="1:23" x14ac:dyDescent="0.25">
      <c r="A5422" t="s">
        <v>11478</v>
      </c>
      <c r="B5422" t="s">
        <v>10040</v>
      </c>
      <c r="C5422">
        <v>844</v>
      </c>
      <c r="D5422">
        <v>1880</v>
      </c>
      <c r="E5422" t="s">
        <v>197</v>
      </c>
      <c r="F5422" t="str">
        <f>VLOOKUP(E5422,centro_costo!A$1:C$100,3,0)</f>
        <v>INSTITUTO DE INVESTIGACION</v>
      </c>
      <c r="G5422" t="s">
        <v>5745</v>
      </c>
      <c r="H5422" t="str">
        <f>VLOOKUP(G5422,fuente_financiamiento!A$1:B$5,2,0)</f>
        <v>18:CANON Y SOBRECANON, REGALIAS, RENTA DE ADUANAS Y PARTICIPACIONES</v>
      </c>
      <c r="I5422" t="s">
        <v>10193</v>
      </c>
      <c r="J5422" t="str">
        <f>VLOOKUP(I5422,clasificador!A$1:C$1634,3,0)</f>
        <v>2.3. 2  9. 1  1:LOCACION DE SERVICIOS REALIZADOS POR PERSONAS NATURALES RELACIONADAS AL ROL DE LA ENTIDAD</v>
      </c>
      <c r="K5422">
        <v>22</v>
      </c>
      <c r="L5422" t="s">
        <v>1108</v>
      </c>
      <c r="M5422" t="s">
        <v>719</v>
      </c>
      <c r="N5422" t="s">
        <v>281</v>
      </c>
      <c r="O5422" t="s">
        <v>10491</v>
      </c>
      <c r="P5422" t="s">
        <v>10492</v>
      </c>
      <c r="Q5422" t="s">
        <v>10493</v>
      </c>
      <c r="R5422">
        <v>187</v>
      </c>
      <c r="S5422">
        <v>2500</v>
      </c>
      <c r="T5422">
        <v>1</v>
      </c>
      <c r="U5422" t="s">
        <v>10044</v>
      </c>
      <c r="V5422" t="s">
        <v>10494</v>
      </c>
      <c r="W5422" s="4">
        <v>45444</v>
      </c>
    </row>
    <row r="5423" spans="1:23" x14ac:dyDescent="0.25">
      <c r="A5423" t="s">
        <v>11479</v>
      </c>
      <c r="B5423" t="s">
        <v>10040</v>
      </c>
      <c r="C5423">
        <v>837</v>
      </c>
      <c r="D5423">
        <v>1870</v>
      </c>
      <c r="E5423" t="s">
        <v>5158</v>
      </c>
      <c r="F5423" t="str">
        <f>VLOOKUP(E5423,centro_costo!A$1:C$100,3,0)</f>
        <v>ESCUELA DE POST GRADO</v>
      </c>
      <c r="G5423" t="s">
        <v>31</v>
      </c>
      <c r="H5423" t="str">
        <f>VLOOKUP(G5423,fuente_financiamiento!A$1:B$5,2,0)</f>
        <v>09:RECURSOS DIRECTAMENTE RECAUDADOS</v>
      </c>
      <c r="I5423" t="s">
        <v>10193</v>
      </c>
      <c r="J5423" t="str">
        <f>VLOOKUP(I5423,clasificador!A$1:C$1634,3,0)</f>
        <v>2.3. 2  9. 1  1:LOCACION DE SERVICIOS REALIZADOS POR PERSONAS NATURALES RELACIONADAS AL ROL DE LA ENTIDAD</v>
      </c>
      <c r="K5423">
        <v>21</v>
      </c>
      <c r="L5423" t="s">
        <v>1108</v>
      </c>
      <c r="M5423" t="s">
        <v>719</v>
      </c>
      <c r="N5423" t="s">
        <v>281</v>
      </c>
      <c r="O5423" t="s">
        <v>10194</v>
      </c>
      <c r="P5423" t="s">
        <v>10195</v>
      </c>
      <c r="Q5423" t="s">
        <v>10196</v>
      </c>
      <c r="R5423">
        <v>21</v>
      </c>
      <c r="S5423">
        <v>5200</v>
      </c>
      <c r="T5423">
        <v>1</v>
      </c>
      <c r="U5423" t="s">
        <v>10044</v>
      </c>
      <c r="V5423" t="s">
        <v>11480</v>
      </c>
      <c r="W5423" s="4">
        <v>45444</v>
      </c>
    </row>
    <row r="5424" spans="1:23" x14ac:dyDescent="0.25">
      <c r="A5424" t="s">
        <v>11481</v>
      </c>
      <c r="B5424" t="s">
        <v>10040</v>
      </c>
      <c r="C5424">
        <v>605</v>
      </c>
      <c r="D5424">
        <v>1280</v>
      </c>
      <c r="E5424" t="s">
        <v>130</v>
      </c>
      <c r="F5424" t="str">
        <f>VLOOKUP(E5424,centro_costo!A$1:C$100,3,0)</f>
        <v>UNIDAD EJECUTORA DE INVERSIONES</v>
      </c>
      <c r="G5424" t="s">
        <v>19</v>
      </c>
      <c r="H5424" t="str">
        <f>VLOOKUP(G5424,fuente_financiamiento!A$1:B$5,2,0)</f>
        <v>00:RECURSOS ORDINARIOS</v>
      </c>
      <c r="I5424" t="s">
        <v>10476</v>
      </c>
      <c r="J5424" t="str">
        <f>VLOOKUP(I5424,clasificador!A$1:C$1634,3,0)</f>
        <v>2.3. 2  4. 2  1:DE EDIFICACIONES, OFICINAS Y ESTRUCTURAS</v>
      </c>
      <c r="K5424">
        <v>4</v>
      </c>
      <c r="L5424" t="s">
        <v>877</v>
      </c>
      <c r="M5424" t="s">
        <v>3664</v>
      </c>
      <c r="N5424" t="s">
        <v>23</v>
      </c>
      <c r="O5424" t="s">
        <v>95</v>
      </c>
      <c r="P5424" t="s">
        <v>11482</v>
      </c>
      <c r="Q5424" t="s">
        <v>11483</v>
      </c>
      <c r="R5424">
        <v>529</v>
      </c>
      <c r="S5424">
        <v>20000</v>
      </c>
      <c r="T5424">
        <v>1</v>
      </c>
      <c r="U5424" t="s">
        <v>10044</v>
      </c>
      <c r="V5424" t="s">
        <v>10849</v>
      </c>
      <c r="W5424" s="4">
        <v>45444</v>
      </c>
    </row>
    <row r="5425" spans="1:23" x14ac:dyDescent="0.25">
      <c r="A5425" t="s">
        <v>11194</v>
      </c>
      <c r="B5425" t="s">
        <v>10040</v>
      </c>
      <c r="C5425">
        <v>464</v>
      </c>
      <c r="D5425">
        <v>909</v>
      </c>
      <c r="E5425">
        <v>94.01</v>
      </c>
      <c r="F5425" t="str">
        <f>VLOOKUP(E5425,centro_costo!A$1:C$100,3,0)</f>
        <v>ORGANO DE CONTROL INSTITUCIONAL</v>
      </c>
      <c r="G5425" t="s">
        <v>19</v>
      </c>
      <c r="H5425" t="str">
        <f>VLOOKUP(G5425,fuente_financiamiento!A$1:B$5,2,0)</f>
        <v>00:RECURSOS ORDINARIOS</v>
      </c>
      <c r="I5425" t="s">
        <v>10047</v>
      </c>
      <c r="J5425" t="str">
        <f>VLOOKUP(I5425,clasificador!A$1:C$1634,3,0)</f>
        <v>2.3. 2  7.14 98:OTROS SERVICIOS TECNICOS Y PROFESIONALES DESARROLLADOS POR PERSONAS NATURALES</v>
      </c>
      <c r="K5425">
        <v>19</v>
      </c>
      <c r="L5425" t="s">
        <v>1108</v>
      </c>
      <c r="M5425" t="s">
        <v>719</v>
      </c>
      <c r="N5425" t="s">
        <v>281</v>
      </c>
      <c r="O5425" t="s">
        <v>10517</v>
      </c>
      <c r="P5425" t="s">
        <v>10518</v>
      </c>
      <c r="Q5425" t="s">
        <v>10519</v>
      </c>
      <c r="R5425">
        <v>313</v>
      </c>
      <c r="S5425">
        <v>2000</v>
      </c>
      <c r="T5425">
        <v>1</v>
      </c>
      <c r="U5425" t="s">
        <v>10044</v>
      </c>
      <c r="V5425" t="s">
        <v>11195</v>
      </c>
      <c r="W5425" s="4">
        <v>45444</v>
      </c>
    </row>
    <row r="5426" spans="1:23" x14ac:dyDescent="0.25">
      <c r="A5426" t="s">
        <v>10828</v>
      </c>
      <c r="B5426" t="s">
        <v>10040</v>
      </c>
      <c r="C5426">
        <v>299</v>
      </c>
      <c r="D5426">
        <v>662</v>
      </c>
      <c r="E5426" t="s">
        <v>244</v>
      </c>
      <c r="F5426" t="str">
        <f>VLOOKUP(E5426,centro_costo!A$1:C$100,3,0)</f>
        <v>UNIDAD DE ABASTECIMIENTO</v>
      </c>
      <c r="G5426" t="s">
        <v>19</v>
      </c>
      <c r="H5426" t="str">
        <f>VLOOKUP(G5426,fuente_financiamiento!A$1:B$5,2,0)</f>
        <v>00:RECURSOS ORDINARIOS</v>
      </c>
      <c r="I5426" t="s">
        <v>10047</v>
      </c>
      <c r="J5426" t="str">
        <f>VLOOKUP(I5426,clasificador!A$1:C$1634,3,0)</f>
        <v>2.3. 2  7.14 98:OTROS SERVICIOS TECNICOS Y PROFESIONALES DESARROLLADOS POR PERSONAS NATURALES</v>
      </c>
      <c r="K5426">
        <v>31</v>
      </c>
      <c r="L5426" t="s">
        <v>1108</v>
      </c>
      <c r="M5426" t="s">
        <v>719</v>
      </c>
      <c r="N5426" t="s">
        <v>281</v>
      </c>
      <c r="O5426" t="s">
        <v>4656</v>
      </c>
      <c r="P5426" t="s">
        <v>10048</v>
      </c>
      <c r="Q5426" t="s">
        <v>10049</v>
      </c>
      <c r="R5426">
        <v>325</v>
      </c>
      <c r="S5426">
        <v>2400</v>
      </c>
      <c r="T5426">
        <v>1</v>
      </c>
      <c r="U5426" t="s">
        <v>10044</v>
      </c>
      <c r="V5426" t="s">
        <v>10070</v>
      </c>
      <c r="W5426" s="4">
        <v>45444</v>
      </c>
    </row>
    <row r="5427" spans="1:23" x14ac:dyDescent="0.25">
      <c r="A5427" t="s">
        <v>11484</v>
      </c>
      <c r="B5427" t="s">
        <v>10040</v>
      </c>
      <c r="C5427">
        <v>694</v>
      </c>
      <c r="D5427">
        <v>1541</v>
      </c>
      <c r="E5427" t="s">
        <v>130</v>
      </c>
      <c r="F5427" t="str">
        <f>VLOOKUP(E5427,centro_costo!A$1:C$100,3,0)</f>
        <v>UNIDAD EJECUTORA DE INVERSIONES</v>
      </c>
      <c r="G5427" t="s">
        <v>19</v>
      </c>
      <c r="H5427" t="str">
        <f>VLOOKUP(G5427,fuente_financiamiento!A$1:B$5,2,0)</f>
        <v>00:RECURSOS ORDINARIOS</v>
      </c>
      <c r="I5427" t="s">
        <v>10193</v>
      </c>
      <c r="J5427" t="str">
        <f>VLOOKUP(I5427,clasificador!A$1:C$1634,3,0)</f>
        <v>2.3. 2  9. 1  1:LOCACION DE SERVICIOS REALIZADOS POR PERSONAS NATURALES RELACIONADAS AL ROL DE LA ENTIDAD</v>
      </c>
      <c r="K5427">
        <v>4</v>
      </c>
      <c r="L5427" t="s">
        <v>1108</v>
      </c>
      <c r="M5427" t="s">
        <v>719</v>
      </c>
      <c r="N5427" t="s">
        <v>281</v>
      </c>
      <c r="O5427" t="s">
        <v>10327</v>
      </c>
      <c r="P5427" t="s">
        <v>10328</v>
      </c>
      <c r="Q5427" t="s">
        <v>10329</v>
      </c>
      <c r="R5427">
        <v>300</v>
      </c>
      <c r="S5427">
        <v>3200</v>
      </c>
      <c r="T5427">
        <v>1</v>
      </c>
      <c r="U5427" t="s">
        <v>10044</v>
      </c>
      <c r="V5427" t="s">
        <v>10833</v>
      </c>
      <c r="W5427" s="4">
        <v>45444</v>
      </c>
    </row>
    <row r="5428" spans="1:23" x14ac:dyDescent="0.25">
      <c r="A5428" t="s">
        <v>11485</v>
      </c>
      <c r="B5428" t="s">
        <v>10040</v>
      </c>
      <c r="C5428">
        <v>696</v>
      </c>
      <c r="D5428">
        <v>1539</v>
      </c>
      <c r="E5428" t="s">
        <v>130</v>
      </c>
      <c r="F5428" t="str">
        <f>VLOOKUP(E5428,centro_costo!A$1:C$100,3,0)</f>
        <v>UNIDAD EJECUTORA DE INVERSIONES</v>
      </c>
      <c r="G5428" t="s">
        <v>19</v>
      </c>
      <c r="H5428" t="str">
        <f>VLOOKUP(G5428,fuente_financiamiento!A$1:B$5,2,0)</f>
        <v>00:RECURSOS ORDINARIOS</v>
      </c>
      <c r="I5428" t="s">
        <v>10193</v>
      </c>
      <c r="J5428" t="str">
        <f>VLOOKUP(I5428,clasificador!A$1:C$1634,3,0)</f>
        <v>2.3. 2  9. 1  1:LOCACION DE SERVICIOS REALIZADOS POR PERSONAS NATURALES RELACIONADAS AL ROL DE LA ENTIDAD</v>
      </c>
      <c r="K5428">
        <v>4</v>
      </c>
      <c r="L5428" t="s">
        <v>1108</v>
      </c>
      <c r="M5428" t="s">
        <v>719</v>
      </c>
      <c r="N5428" t="s">
        <v>281</v>
      </c>
      <c r="O5428" t="s">
        <v>4656</v>
      </c>
      <c r="P5428" t="s">
        <v>10048</v>
      </c>
      <c r="Q5428" t="s">
        <v>10049</v>
      </c>
      <c r="R5428">
        <v>300</v>
      </c>
      <c r="S5428">
        <v>2500</v>
      </c>
      <c r="T5428">
        <v>1</v>
      </c>
      <c r="U5428" t="s">
        <v>10044</v>
      </c>
      <c r="V5428" t="s">
        <v>10054</v>
      </c>
      <c r="W5428" s="4">
        <v>45444</v>
      </c>
    </row>
    <row r="5429" spans="1:23" x14ac:dyDescent="0.25">
      <c r="A5429" t="s">
        <v>10868</v>
      </c>
      <c r="B5429" t="s">
        <v>10040</v>
      </c>
      <c r="C5429">
        <v>298</v>
      </c>
      <c r="D5429">
        <v>655</v>
      </c>
      <c r="E5429" t="s">
        <v>244</v>
      </c>
      <c r="F5429" t="str">
        <f>VLOOKUP(E5429,centro_costo!A$1:C$100,3,0)</f>
        <v>UNIDAD DE ABASTECIMIENTO</v>
      </c>
      <c r="G5429" t="s">
        <v>19</v>
      </c>
      <c r="H5429" t="str">
        <f>VLOOKUP(G5429,fuente_financiamiento!A$1:B$5,2,0)</f>
        <v>00:RECURSOS ORDINARIOS</v>
      </c>
      <c r="I5429" t="s">
        <v>10047</v>
      </c>
      <c r="J5429" t="str">
        <f>VLOOKUP(I5429,clasificador!A$1:C$1634,3,0)</f>
        <v>2.3. 2  7.14 98:OTROS SERVICIOS TECNICOS Y PROFESIONALES DESARROLLADOS POR PERSONAS NATURALES</v>
      </c>
      <c r="K5429">
        <v>31</v>
      </c>
      <c r="L5429" t="s">
        <v>1108</v>
      </c>
      <c r="M5429" t="s">
        <v>719</v>
      </c>
      <c r="N5429" t="s">
        <v>281</v>
      </c>
      <c r="O5429" t="s">
        <v>4656</v>
      </c>
      <c r="P5429" t="s">
        <v>10048</v>
      </c>
      <c r="Q5429" t="s">
        <v>10049</v>
      </c>
      <c r="R5429">
        <v>325</v>
      </c>
      <c r="S5429">
        <v>2200</v>
      </c>
      <c r="T5429">
        <v>1</v>
      </c>
      <c r="U5429" t="s">
        <v>10044</v>
      </c>
      <c r="V5429" t="s">
        <v>10074</v>
      </c>
      <c r="W5429" s="4">
        <v>45444</v>
      </c>
    </row>
    <row r="5430" spans="1:23" x14ac:dyDescent="0.25">
      <c r="A5430" t="s">
        <v>10904</v>
      </c>
      <c r="B5430" t="s">
        <v>10040</v>
      </c>
      <c r="C5430">
        <v>303</v>
      </c>
      <c r="D5430">
        <v>704</v>
      </c>
      <c r="E5430" t="s">
        <v>244</v>
      </c>
      <c r="F5430" t="str">
        <f>VLOOKUP(E5430,centro_costo!A$1:C$100,3,0)</f>
        <v>UNIDAD DE ABASTECIMIENTO</v>
      </c>
      <c r="G5430" t="s">
        <v>19</v>
      </c>
      <c r="H5430" t="str">
        <f>VLOOKUP(G5430,fuente_financiamiento!A$1:B$5,2,0)</f>
        <v>00:RECURSOS ORDINARIOS</v>
      </c>
      <c r="I5430" t="s">
        <v>10047</v>
      </c>
      <c r="J5430" t="str">
        <f>VLOOKUP(I5430,clasificador!A$1:C$1634,3,0)</f>
        <v>2.3. 2  7.14 98:OTROS SERVICIOS TECNICOS Y PROFESIONALES DESARROLLADOS POR PERSONAS NATURALES</v>
      </c>
      <c r="K5430">
        <v>31</v>
      </c>
      <c r="L5430" t="s">
        <v>1108</v>
      </c>
      <c r="M5430" t="s">
        <v>719</v>
      </c>
      <c r="N5430" t="s">
        <v>281</v>
      </c>
      <c r="O5430" t="s">
        <v>4656</v>
      </c>
      <c r="P5430" t="s">
        <v>10048</v>
      </c>
      <c r="Q5430" t="s">
        <v>10049</v>
      </c>
      <c r="R5430">
        <v>325</v>
      </c>
      <c r="S5430">
        <v>2500</v>
      </c>
      <c r="T5430">
        <v>1</v>
      </c>
      <c r="U5430" t="s">
        <v>10044</v>
      </c>
      <c r="V5430" t="s">
        <v>10430</v>
      </c>
      <c r="W5430" s="4">
        <v>45444</v>
      </c>
    </row>
    <row r="5431" spans="1:23" x14ac:dyDescent="0.25">
      <c r="A5431" t="s">
        <v>10837</v>
      </c>
      <c r="B5431" t="s">
        <v>10040</v>
      </c>
      <c r="C5431">
        <v>344</v>
      </c>
      <c r="D5431">
        <v>659</v>
      </c>
      <c r="E5431" t="s">
        <v>244</v>
      </c>
      <c r="F5431" t="str">
        <f>VLOOKUP(E5431,centro_costo!A$1:C$100,3,0)</f>
        <v>UNIDAD DE ABASTECIMIENTO</v>
      </c>
      <c r="G5431" t="s">
        <v>19</v>
      </c>
      <c r="H5431" t="str">
        <f>VLOOKUP(G5431,fuente_financiamiento!A$1:B$5,2,0)</f>
        <v>00:RECURSOS ORDINARIOS</v>
      </c>
      <c r="I5431" t="s">
        <v>10047</v>
      </c>
      <c r="J5431" t="str">
        <f>VLOOKUP(I5431,clasificador!A$1:C$1634,3,0)</f>
        <v>2.3. 2  7.14 98:OTROS SERVICIOS TECNICOS Y PROFESIONALES DESARROLLADOS POR PERSONAS NATURALES</v>
      </c>
      <c r="K5431">
        <v>31</v>
      </c>
      <c r="L5431" t="s">
        <v>1108</v>
      </c>
      <c r="M5431" t="s">
        <v>719</v>
      </c>
      <c r="N5431" t="s">
        <v>281</v>
      </c>
      <c r="O5431" t="s">
        <v>4656</v>
      </c>
      <c r="P5431" t="s">
        <v>10048</v>
      </c>
      <c r="Q5431" t="s">
        <v>10049</v>
      </c>
      <c r="R5431">
        <v>48</v>
      </c>
      <c r="S5431">
        <v>2500</v>
      </c>
      <c r="T5431">
        <v>1</v>
      </c>
      <c r="U5431" t="s">
        <v>10044</v>
      </c>
      <c r="V5431" t="s">
        <v>10056</v>
      </c>
      <c r="W5431" s="4">
        <v>45444</v>
      </c>
    </row>
    <row r="5432" spans="1:23" x14ac:dyDescent="0.25">
      <c r="A5432" t="s">
        <v>11486</v>
      </c>
      <c r="B5432" t="s">
        <v>10040</v>
      </c>
      <c r="C5432">
        <v>695</v>
      </c>
      <c r="D5432">
        <v>1542</v>
      </c>
      <c r="E5432" t="s">
        <v>130</v>
      </c>
      <c r="F5432" t="str">
        <f>VLOOKUP(E5432,centro_costo!A$1:C$100,3,0)</f>
        <v>UNIDAD EJECUTORA DE INVERSIONES</v>
      </c>
      <c r="G5432" t="s">
        <v>19</v>
      </c>
      <c r="H5432" t="str">
        <f>VLOOKUP(G5432,fuente_financiamiento!A$1:B$5,2,0)</f>
        <v>00:RECURSOS ORDINARIOS</v>
      </c>
      <c r="I5432" t="s">
        <v>10193</v>
      </c>
      <c r="J5432" t="str">
        <f>VLOOKUP(I5432,clasificador!A$1:C$1634,3,0)</f>
        <v>2.3. 2  9. 1  1:LOCACION DE SERVICIOS REALIZADOS POR PERSONAS NATURALES RELACIONADAS AL ROL DE LA ENTIDAD</v>
      </c>
      <c r="K5432">
        <v>4</v>
      </c>
      <c r="L5432" t="s">
        <v>1108</v>
      </c>
      <c r="M5432" t="s">
        <v>719</v>
      </c>
      <c r="N5432" t="s">
        <v>281</v>
      </c>
      <c r="O5432" t="s">
        <v>4656</v>
      </c>
      <c r="P5432" t="s">
        <v>10048</v>
      </c>
      <c r="Q5432" t="s">
        <v>10049</v>
      </c>
      <c r="R5432">
        <v>300</v>
      </c>
      <c r="S5432">
        <v>3500</v>
      </c>
      <c r="T5432">
        <v>1</v>
      </c>
      <c r="U5432" t="s">
        <v>10044</v>
      </c>
      <c r="V5432" t="s">
        <v>10068</v>
      </c>
      <c r="W5432" s="4">
        <v>45444</v>
      </c>
    </row>
    <row r="5433" spans="1:23" x14ac:dyDescent="0.25">
      <c r="A5433" t="s">
        <v>11487</v>
      </c>
      <c r="B5433" t="s">
        <v>10040</v>
      </c>
      <c r="C5433">
        <v>779</v>
      </c>
      <c r="D5433">
        <v>1725</v>
      </c>
      <c r="E5433" t="s">
        <v>5156</v>
      </c>
      <c r="F5433" t="str">
        <f>VLOOKUP(E5433,centro_costo!A$1:C$100,3,0)</f>
        <v>DIRECCIÓN DE ADMISION Y ESTUDIOS GENERALES</v>
      </c>
      <c r="G5433" t="s">
        <v>31</v>
      </c>
      <c r="H5433" t="str">
        <f>VLOOKUP(G5433,fuente_financiamiento!A$1:B$5,2,0)</f>
        <v>09:RECURSOS DIRECTAMENTE RECAUDADOS</v>
      </c>
      <c r="I5433" t="s">
        <v>10139</v>
      </c>
      <c r="J5433" t="str">
        <f>VLOOKUP(I5433,clasificador!A$1:C$1634,3,0)</f>
        <v>2.3. 2  2. 4  1:SERVICIO DE PUBLICIDAD</v>
      </c>
      <c r="K5433">
        <v>2</v>
      </c>
      <c r="L5433" t="s">
        <v>2120</v>
      </c>
      <c r="M5433" t="s">
        <v>2235</v>
      </c>
      <c r="N5433" t="s">
        <v>255</v>
      </c>
      <c r="O5433" t="s">
        <v>205</v>
      </c>
      <c r="P5433" t="s">
        <v>10140</v>
      </c>
      <c r="Q5433" t="s">
        <v>10141</v>
      </c>
      <c r="R5433">
        <v>376</v>
      </c>
      <c r="S5433">
        <v>1000</v>
      </c>
      <c r="T5433">
        <v>1</v>
      </c>
      <c r="U5433" t="s">
        <v>10044</v>
      </c>
      <c r="V5433" t="s">
        <v>11488</v>
      </c>
      <c r="W5433" s="4">
        <v>45444</v>
      </c>
    </row>
    <row r="5434" spans="1:23" x14ac:dyDescent="0.25">
      <c r="A5434" t="s">
        <v>10870</v>
      </c>
      <c r="B5434" t="s">
        <v>10040</v>
      </c>
      <c r="C5434">
        <v>343</v>
      </c>
      <c r="D5434">
        <v>660</v>
      </c>
      <c r="E5434" t="s">
        <v>244</v>
      </c>
      <c r="F5434" t="str">
        <f>VLOOKUP(E5434,centro_costo!A$1:C$100,3,0)</f>
        <v>UNIDAD DE ABASTECIMIENTO</v>
      </c>
      <c r="G5434" t="s">
        <v>19</v>
      </c>
      <c r="H5434" t="str">
        <f>VLOOKUP(G5434,fuente_financiamiento!A$1:B$5,2,0)</f>
        <v>00:RECURSOS ORDINARIOS</v>
      </c>
      <c r="I5434" t="s">
        <v>10047</v>
      </c>
      <c r="J5434" t="str">
        <f>VLOOKUP(I5434,clasificador!A$1:C$1634,3,0)</f>
        <v>2.3. 2  7.14 98:OTROS SERVICIOS TECNICOS Y PROFESIONALES DESARROLLADOS POR PERSONAS NATURALES</v>
      </c>
      <c r="K5434">
        <v>31</v>
      </c>
      <c r="L5434" t="s">
        <v>1108</v>
      </c>
      <c r="M5434" t="s">
        <v>719</v>
      </c>
      <c r="N5434" t="s">
        <v>281</v>
      </c>
      <c r="O5434" t="s">
        <v>4656</v>
      </c>
      <c r="P5434" t="s">
        <v>10048</v>
      </c>
      <c r="Q5434" t="s">
        <v>10049</v>
      </c>
      <c r="R5434">
        <v>48</v>
      </c>
      <c r="S5434">
        <v>2500</v>
      </c>
      <c r="T5434">
        <v>1</v>
      </c>
      <c r="U5434" t="s">
        <v>10044</v>
      </c>
      <c r="V5434" t="s">
        <v>10076</v>
      </c>
      <c r="W5434" s="4">
        <v>45444</v>
      </c>
    </row>
    <row r="5435" spans="1:23" x14ac:dyDescent="0.25">
      <c r="A5435" t="s">
        <v>11489</v>
      </c>
      <c r="B5435" t="s">
        <v>10040</v>
      </c>
      <c r="C5435">
        <v>877</v>
      </c>
      <c r="D5435">
        <v>1929</v>
      </c>
      <c r="E5435" t="s">
        <v>185</v>
      </c>
      <c r="F5435" t="str">
        <f>VLOOKUP(E5435,centro_costo!A$1:C$100,3,0)</f>
        <v>DIRECCION GENERAL DE ADMINISTRACION</v>
      </c>
      <c r="G5435" t="s">
        <v>19</v>
      </c>
      <c r="H5435" t="str">
        <f>VLOOKUP(G5435,fuente_financiamiento!A$1:B$5,2,0)</f>
        <v>00:RECURSOS ORDINARIOS</v>
      </c>
      <c r="I5435" t="s">
        <v>10047</v>
      </c>
      <c r="J5435" t="str">
        <f>VLOOKUP(I5435,clasificador!A$1:C$1634,3,0)</f>
        <v>2.3. 2  7.14 98:OTROS SERVICIOS TECNICOS Y PROFESIONALES DESARROLLADOS POR PERSONAS NATURALES</v>
      </c>
      <c r="K5435">
        <v>17</v>
      </c>
      <c r="L5435" t="s">
        <v>1108</v>
      </c>
      <c r="M5435" t="s">
        <v>719</v>
      </c>
      <c r="N5435" t="s">
        <v>281</v>
      </c>
      <c r="O5435" t="s">
        <v>10934</v>
      </c>
      <c r="P5435" t="s">
        <v>10935</v>
      </c>
      <c r="Q5435" t="s">
        <v>10936</v>
      </c>
      <c r="R5435">
        <v>345</v>
      </c>
      <c r="S5435">
        <v>2500</v>
      </c>
      <c r="T5435">
        <v>1</v>
      </c>
      <c r="U5435" t="s">
        <v>10044</v>
      </c>
      <c r="V5435" t="s">
        <v>10937</v>
      </c>
      <c r="W5435" s="4">
        <v>45444</v>
      </c>
    </row>
    <row r="5436" spans="1:23" x14ac:dyDescent="0.25">
      <c r="A5436" t="s">
        <v>11490</v>
      </c>
      <c r="B5436" t="s">
        <v>10040</v>
      </c>
      <c r="C5436">
        <v>693</v>
      </c>
      <c r="D5436">
        <v>1540</v>
      </c>
      <c r="E5436" t="s">
        <v>130</v>
      </c>
      <c r="F5436" t="str">
        <f>VLOOKUP(E5436,centro_costo!A$1:C$100,3,0)</f>
        <v>UNIDAD EJECUTORA DE INVERSIONES</v>
      </c>
      <c r="G5436" t="s">
        <v>19</v>
      </c>
      <c r="H5436" t="str">
        <f>VLOOKUP(G5436,fuente_financiamiento!A$1:B$5,2,0)</f>
        <v>00:RECURSOS ORDINARIOS</v>
      </c>
      <c r="I5436" t="s">
        <v>10193</v>
      </c>
      <c r="J5436" t="str">
        <f>VLOOKUP(I5436,clasificador!A$1:C$1634,3,0)</f>
        <v>2.3. 2  9. 1  1:LOCACION DE SERVICIOS REALIZADOS POR PERSONAS NATURALES RELACIONADAS AL ROL DE LA ENTIDAD</v>
      </c>
      <c r="K5436">
        <v>4</v>
      </c>
      <c r="L5436" t="s">
        <v>1108</v>
      </c>
      <c r="M5436" t="s">
        <v>719</v>
      </c>
      <c r="N5436" t="s">
        <v>281</v>
      </c>
      <c r="O5436" t="s">
        <v>10327</v>
      </c>
      <c r="P5436" t="s">
        <v>10328</v>
      </c>
      <c r="Q5436" t="s">
        <v>10329</v>
      </c>
      <c r="R5436">
        <v>300</v>
      </c>
      <c r="S5436">
        <v>4500</v>
      </c>
      <c r="T5436">
        <v>1</v>
      </c>
      <c r="U5436" t="s">
        <v>10044</v>
      </c>
      <c r="V5436" t="s">
        <v>10061</v>
      </c>
      <c r="W5436" s="4">
        <v>45444</v>
      </c>
    </row>
    <row r="5437" spans="1:23" x14ac:dyDescent="0.25">
      <c r="A5437" t="s">
        <v>11491</v>
      </c>
      <c r="B5437" t="s">
        <v>10040</v>
      </c>
      <c r="C5437">
        <v>738</v>
      </c>
      <c r="D5437">
        <v>1606</v>
      </c>
      <c r="E5437" t="s">
        <v>5156</v>
      </c>
      <c r="F5437" t="str">
        <f>VLOOKUP(E5437,centro_costo!A$1:C$100,3,0)</f>
        <v>DIRECCIÓN DE ADMISION Y ESTUDIOS GENERALES</v>
      </c>
      <c r="G5437" t="s">
        <v>31</v>
      </c>
      <c r="H5437" t="str">
        <f>VLOOKUP(G5437,fuente_financiamiento!A$1:B$5,2,0)</f>
        <v>09:RECURSOS DIRECTAMENTE RECAUDADOS</v>
      </c>
      <c r="I5437" t="s">
        <v>10224</v>
      </c>
      <c r="J5437" t="str">
        <f>VLOOKUP(I5437,clasificador!A$1:C$1634,3,0)</f>
        <v>2.3. 2  7.11  6:SERVICIO DE IMPRESIONES, ENCUADERNACION Y EMPASTADO</v>
      </c>
      <c r="K5437">
        <v>2</v>
      </c>
      <c r="L5437" t="s">
        <v>86</v>
      </c>
      <c r="M5437" t="s">
        <v>3664</v>
      </c>
      <c r="N5437" t="s">
        <v>95</v>
      </c>
      <c r="O5437" t="s">
        <v>10225</v>
      </c>
      <c r="P5437" t="s">
        <v>10226</v>
      </c>
      <c r="Q5437" t="s">
        <v>10227</v>
      </c>
      <c r="R5437">
        <v>375</v>
      </c>
      <c r="S5437">
        <v>6955</v>
      </c>
      <c r="T5437">
        <v>1</v>
      </c>
      <c r="U5437" t="s">
        <v>10044</v>
      </c>
      <c r="V5437" t="s">
        <v>11492</v>
      </c>
      <c r="W5437" s="4">
        <v>45444</v>
      </c>
    </row>
    <row r="5438" spans="1:23" x14ac:dyDescent="0.25">
      <c r="A5438" t="s">
        <v>11493</v>
      </c>
      <c r="B5438" t="s">
        <v>10040</v>
      </c>
      <c r="C5438">
        <v>786</v>
      </c>
      <c r="D5438">
        <v>1760</v>
      </c>
      <c r="E5438" t="s">
        <v>105</v>
      </c>
      <c r="F5438" t="str">
        <f>VLOOKUP(E5438,centro_costo!A$1:C$100,3,0)</f>
        <v>DECANATURA DE LA FACULTAD DE CIENCIAS SOCIALES</v>
      </c>
      <c r="G5438" t="s">
        <v>19</v>
      </c>
      <c r="H5438" t="str">
        <f>VLOOKUP(G5438,fuente_financiamiento!A$1:B$5,2,0)</f>
        <v>00:RECURSOS ORDINARIOS</v>
      </c>
      <c r="I5438" t="s">
        <v>10083</v>
      </c>
      <c r="J5438" t="str">
        <f>VLOOKUP(I5438,clasificador!A$1:C$1634,3,0)</f>
        <v>2.3. 2  2. 2  3:SERVICIO DE INTERNET</v>
      </c>
      <c r="K5438">
        <v>2</v>
      </c>
      <c r="L5438" t="s">
        <v>3542</v>
      </c>
      <c r="M5438" t="s">
        <v>2235</v>
      </c>
      <c r="N5438" t="s">
        <v>255</v>
      </c>
      <c r="O5438" t="s">
        <v>631</v>
      </c>
      <c r="P5438" t="s">
        <v>10893</v>
      </c>
      <c r="Q5438" t="s">
        <v>10894</v>
      </c>
      <c r="R5438">
        <v>358</v>
      </c>
      <c r="S5438">
        <v>164</v>
      </c>
      <c r="T5438">
        <v>1</v>
      </c>
      <c r="U5438" t="s">
        <v>10044</v>
      </c>
      <c r="V5438" t="s">
        <v>10895</v>
      </c>
      <c r="W5438" s="4">
        <v>45444</v>
      </c>
    </row>
    <row r="5439" spans="1:23" x14ac:dyDescent="0.25">
      <c r="A5439" t="s">
        <v>11494</v>
      </c>
      <c r="B5439" t="s">
        <v>10040</v>
      </c>
      <c r="C5439">
        <v>782</v>
      </c>
      <c r="D5439">
        <v>1764</v>
      </c>
      <c r="E5439" t="s">
        <v>601</v>
      </c>
      <c r="F5439" t="str">
        <f>VLOOKUP(E5439,centro_costo!A$1:C$100,3,0)</f>
        <v>UNIDAD DE SERVICIOS GENERALES</v>
      </c>
      <c r="G5439" t="s">
        <v>19</v>
      </c>
      <c r="H5439" t="str">
        <f>VLOOKUP(G5439,fuente_financiamiento!A$1:B$5,2,0)</f>
        <v>00:RECURSOS ORDINARIOS</v>
      </c>
      <c r="I5439" t="s">
        <v>10718</v>
      </c>
      <c r="J5439" t="str">
        <f>VLOOKUP(I5439,clasificador!A$1:C$1634,3,0)</f>
        <v>2.3. 2  4. 5  1:DE VEHICULOS</v>
      </c>
      <c r="K5439">
        <v>9</v>
      </c>
      <c r="L5439" t="s">
        <v>1108</v>
      </c>
      <c r="M5439" t="s">
        <v>719</v>
      </c>
      <c r="N5439" t="s">
        <v>281</v>
      </c>
      <c r="O5439" t="s">
        <v>11495</v>
      </c>
      <c r="P5439" t="s">
        <v>11496</v>
      </c>
      <c r="Q5439" t="s">
        <v>11497</v>
      </c>
      <c r="R5439">
        <v>392</v>
      </c>
      <c r="S5439">
        <v>1610</v>
      </c>
      <c r="T5439">
        <v>1</v>
      </c>
      <c r="U5439" t="s">
        <v>10044</v>
      </c>
      <c r="V5439" t="s">
        <v>11498</v>
      </c>
      <c r="W5439" s="4">
        <v>45444</v>
      </c>
    </row>
    <row r="5440" spans="1:23" x14ac:dyDescent="0.25">
      <c r="A5440" t="s">
        <v>11251</v>
      </c>
      <c r="B5440" t="s">
        <v>10040</v>
      </c>
      <c r="C5440">
        <v>706</v>
      </c>
      <c r="D5440">
        <v>1537</v>
      </c>
      <c r="E5440" t="s">
        <v>601</v>
      </c>
      <c r="F5440" t="str">
        <f>VLOOKUP(E5440,centro_costo!A$1:C$100,3,0)</f>
        <v>UNIDAD DE SERVICIOS GENERALES</v>
      </c>
      <c r="G5440" t="s">
        <v>19</v>
      </c>
      <c r="H5440" t="str">
        <f>VLOOKUP(G5440,fuente_financiamiento!A$1:B$5,2,0)</f>
        <v>00:RECURSOS ORDINARIOS</v>
      </c>
      <c r="I5440" t="s">
        <v>11252</v>
      </c>
      <c r="J5440" t="str">
        <f>VLOOKUP(I5440,clasificador!A$1:C$1634,3,0)</f>
        <v>2.3. 2  3. 1  1:SERVICIOS DE LIMPIEZA E HIGIENE</v>
      </c>
      <c r="K5440">
        <v>13</v>
      </c>
      <c r="L5440" t="s">
        <v>276</v>
      </c>
      <c r="M5440" t="s">
        <v>1099</v>
      </c>
      <c r="N5440" t="s">
        <v>23</v>
      </c>
      <c r="O5440" t="s">
        <v>23</v>
      </c>
      <c r="P5440" t="s">
        <v>11253</v>
      </c>
      <c r="Q5440" t="s">
        <v>11254</v>
      </c>
      <c r="R5440">
        <v>435</v>
      </c>
      <c r="S5440">
        <v>1500</v>
      </c>
      <c r="T5440">
        <v>1</v>
      </c>
      <c r="U5440" t="s">
        <v>10044</v>
      </c>
      <c r="V5440" t="s">
        <v>10219</v>
      </c>
      <c r="W5440" s="4">
        <v>45444</v>
      </c>
    </row>
    <row r="5441" spans="1:23" x14ac:dyDescent="0.25">
      <c r="A5441" t="s">
        <v>11499</v>
      </c>
      <c r="B5441" t="s">
        <v>10040</v>
      </c>
      <c r="C5441">
        <v>864</v>
      </c>
      <c r="D5441">
        <v>1910</v>
      </c>
      <c r="E5441" t="s">
        <v>5156</v>
      </c>
      <c r="F5441" t="str">
        <f>VLOOKUP(E5441,centro_costo!A$1:C$100,3,0)</f>
        <v>DIRECCIÓN DE ADMISION Y ESTUDIOS GENERALES</v>
      </c>
      <c r="G5441" t="s">
        <v>31</v>
      </c>
      <c r="H5441" t="str">
        <f>VLOOKUP(G5441,fuente_financiamiento!A$1:B$5,2,0)</f>
        <v>09:RECURSOS DIRECTAMENTE RECAUDADOS</v>
      </c>
      <c r="I5441" t="s">
        <v>10047</v>
      </c>
      <c r="J5441" t="str">
        <f>VLOOKUP(I5441,clasificador!A$1:C$1634,3,0)</f>
        <v>2.3. 2  7.14 98:OTROS SERVICIOS TECNICOS Y PROFESIONALES DESARROLLADOS POR PERSONAS NATURALES</v>
      </c>
      <c r="K5441">
        <v>2</v>
      </c>
      <c r="L5441" t="s">
        <v>1108</v>
      </c>
      <c r="M5441" t="s">
        <v>719</v>
      </c>
      <c r="N5441" t="s">
        <v>281</v>
      </c>
      <c r="O5441" t="s">
        <v>10915</v>
      </c>
      <c r="P5441" t="s">
        <v>10916</v>
      </c>
      <c r="Q5441" t="s">
        <v>10917</v>
      </c>
      <c r="R5441">
        <v>375</v>
      </c>
      <c r="S5441">
        <v>3000</v>
      </c>
      <c r="T5441">
        <v>1</v>
      </c>
      <c r="U5441" t="s">
        <v>10044</v>
      </c>
      <c r="V5441" t="s">
        <v>10130</v>
      </c>
      <c r="W5441" s="4">
        <v>45444</v>
      </c>
    </row>
    <row r="5442" spans="1:23" x14ac:dyDescent="0.25">
      <c r="A5442" t="s">
        <v>11500</v>
      </c>
      <c r="B5442" t="s">
        <v>10040</v>
      </c>
      <c r="C5442">
        <v>846</v>
      </c>
      <c r="D5442">
        <v>1881</v>
      </c>
      <c r="E5442" t="s">
        <v>195</v>
      </c>
      <c r="F5442" t="str">
        <f>VLOOKUP(E5442,centro_costo!A$1:C$100,3,0)</f>
        <v>DECANATURA DE LA FACULTAD DE CIENCIAS ECONOMICAS,ADMINISTRATIVAS Y CONTABLES</v>
      </c>
      <c r="G5442" t="s">
        <v>19</v>
      </c>
      <c r="H5442" t="str">
        <f>VLOOKUP(G5442,fuente_financiamiento!A$1:B$5,2,0)</f>
        <v>00:RECURSOS ORDINARIOS</v>
      </c>
      <c r="I5442" t="s">
        <v>10700</v>
      </c>
      <c r="J5442" t="str">
        <f>VLOOKUP(I5442,clasificador!A$1:C$1634,3,0)</f>
        <v>2.3. 2  4. 7  1:DE MAQUINARIAS Y EQUIPOS</v>
      </c>
      <c r="K5442">
        <v>2</v>
      </c>
      <c r="L5442" t="s">
        <v>877</v>
      </c>
      <c r="M5442" t="s">
        <v>386</v>
      </c>
      <c r="N5442" t="s">
        <v>23</v>
      </c>
      <c r="O5442" t="s">
        <v>501</v>
      </c>
      <c r="P5442" t="s">
        <v>11501</v>
      </c>
      <c r="Q5442" t="s">
        <v>11502</v>
      </c>
      <c r="R5442">
        <v>414</v>
      </c>
      <c r="S5442">
        <v>500</v>
      </c>
      <c r="T5442">
        <v>1</v>
      </c>
      <c r="U5442" t="s">
        <v>10044</v>
      </c>
      <c r="V5442" t="s">
        <v>10612</v>
      </c>
      <c r="W5442" s="4">
        <v>45444</v>
      </c>
    </row>
    <row r="5443" spans="1:23" x14ac:dyDescent="0.25">
      <c r="A5443" t="s">
        <v>11503</v>
      </c>
      <c r="B5443" t="s">
        <v>10040</v>
      </c>
      <c r="C5443">
        <v>684</v>
      </c>
      <c r="D5443">
        <v>1526</v>
      </c>
      <c r="E5443" t="s">
        <v>197</v>
      </c>
      <c r="F5443" t="str">
        <f>VLOOKUP(E5443,centro_costo!A$1:C$100,3,0)</f>
        <v>INSTITUTO DE INVESTIGACION</v>
      </c>
      <c r="G5443" t="s">
        <v>5745</v>
      </c>
      <c r="H5443" t="str">
        <f>VLOOKUP(G5443,fuente_financiamiento!A$1:B$5,2,0)</f>
        <v>18:CANON Y SOBRECANON, REGALIAS, RENTA DE ADUANAS Y PARTICIPACIONES</v>
      </c>
      <c r="I5443" t="s">
        <v>10193</v>
      </c>
      <c r="J5443" t="str">
        <f>VLOOKUP(I5443,clasificador!A$1:C$1634,3,0)</f>
        <v>2.3. 2  9. 1  1:LOCACION DE SERVICIOS REALIZADOS POR PERSONAS NATURALES RELACIONADAS AL ROL DE LA ENTIDAD</v>
      </c>
      <c r="K5443">
        <v>22</v>
      </c>
      <c r="L5443" t="s">
        <v>1108</v>
      </c>
      <c r="M5443" t="s">
        <v>719</v>
      </c>
      <c r="N5443" t="s">
        <v>87</v>
      </c>
      <c r="O5443" t="s">
        <v>10501</v>
      </c>
      <c r="P5443" t="s">
        <v>10502</v>
      </c>
      <c r="Q5443" t="s">
        <v>10503</v>
      </c>
      <c r="R5443">
        <v>187</v>
      </c>
      <c r="S5443">
        <v>2800</v>
      </c>
      <c r="T5443">
        <v>1</v>
      </c>
      <c r="U5443" t="s">
        <v>10044</v>
      </c>
      <c r="V5443" t="s">
        <v>10504</v>
      </c>
      <c r="W5443" s="4">
        <v>45444</v>
      </c>
    </row>
    <row r="5444" spans="1:23" x14ac:dyDescent="0.25">
      <c r="A5444" t="s">
        <v>11504</v>
      </c>
      <c r="B5444" t="s">
        <v>10040</v>
      </c>
      <c r="C5444">
        <v>679</v>
      </c>
      <c r="D5444">
        <v>1497</v>
      </c>
      <c r="E5444" t="s">
        <v>197</v>
      </c>
      <c r="F5444" t="str">
        <f>VLOOKUP(E5444,centro_costo!A$1:C$100,3,0)</f>
        <v>INSTITUTO DE INVESTIGACION</v>
      </c>
      <c r="G5444" t="s">
        <v>5745</v>
      </c>
      <c r="H5444" t="str">
        <f>VLOOKUP(G5444,fuente_financiamiento!A$1:B$5,2,0)</f>
        <v>18:CANON Y SOBRECANON, REGALIAS, RENTA DE ADUANAS Y PARTICIPACIONES</v>
      </c>
      <c r="I5444" t="s">
        <v>10630</v>
      </c>
      <c r="J5444" t="str">
        <f>VLOOKUP(I5444,clasificador!A$1:C$1634,3,0)</f>
        <v>2.3. 2  7. 3  2:REALIZADO POR PERSONAS NATURALES</v>
      </c>
      <c r="K5444">
        <v>63</v>
      </c>
      <c r="L5444" t="s">
        <v>386</v>
      </c>
      <c r="M5444" t="s">
        <v>1099</v>
      </c>
      <c r="N5444" t="s">
        <v>23</v>
      </c>
      <c r="O5444" t="s">
        <v>268</v>
      </c>
      <c r="P5444" t="s">
        <v>11505</v>
      </c>
      <c r="Q5444" t="s">
        <v>11506</v>
      </c>
      <c r="R5444">
        <v>502</v>
      </c>
      <c r="S5444">
        <v>500</v>
      </c>
      <c r="T5444">
        <v>1</v>
      </c>
      <c r="U5444" t="s">
        <v>10044</v>
      </c>
      <c r="V5444" t="s">
        <v>11507</v>
      </c>
      <c r="W5444" s="4">
        <v>45444</v>
      </c>
    </row>
    <row r="5445" spans="1:23" x14ac:dyDescent="0.25">
      <c r="A5445" t="s">
        <v>11508</v>
      </c>
      <c r="B5445" t="s">
        <v>10040</v>
      </c>
      <c r="C5445">
        <v>891</v>
      </c>
      <c r="D5445">
        <v>1975</v>
      </c>
      <c r="E5445" t="s">
        <v>244</v>
      </c>
      <c r="F5445" t="str">
        <f>VLOOKUP(E5445,centro_costo!A$1:C$100,3,0)</f>
        <v>UNIDAD DE ABASTECIMIENTO</v>
      </c>
      <c r="G5445" t="s">
        <v>19</v>
      </c>
      <c r="H5445" t="str">
        <f>VLOOKUP(G5445,fuente_financiamiento!A$1:B$5,2,0)</f>
        <v>00:RECURSOS ORDINARIOS</v>
      </c>
      <c r="I5445" t="s">
        <v>11206</v>
      </c>
      <c r="J5445" t="str">
        <f>VLOOKUP(I5445,clasificador!A$1:C$1634,3,0)</f>
        <v>2.3. 2  3. 1  2:SERVICIOS DE SEGURIDAD Y VIGILANCIA</v>
      </c>
      <c r="K5445">
        <v>12</v>
      </c>
      <c r="L5445" t="s">
        <v>3465</v>
      </c>
      <c r="M5445" t="s">
        <v>2235</v>
      </c>
      <c r="N5445" t="s">
        <v>23</v>
      </c>
      <c r="O5445" t="s">
        <v>423</v>
      </c>
      <c r="P5445" t="s">
        <v>11207</v>
      </c>
      <c r="Q5445" t="s">
        <v>11208</v>
      </c>
      <c r="R5445">
        <v>531</v>
      </c>
      <c r="S5445">
        <v>266151.25</v>
      </c>
      <c r="T5445">
        <v>1</v>
      </c>
      <c r="U5445" t="s">
        <v>10044</v>
      </c>
      <c r="V5445" t="s">
        <v>11209</v>
      </c>
      <c r="W5445" s="4">
        <v>45444</v>
      </c>
    </row>
    <row r="5446" spans="1:23" x14ac:dyDescent="0.25">
      <c r="A5446" t="s">
        <v>11509</v>
      </c>
      <c r="B5446" t="s">
        <v>10040</v>
      </c>
      <c r="C5446">
        <v>869</v>
      </c>
      <c r="D5446">
        <v>1925</v>
      </c>
      <c r="E5446" t="s">
        <v>185</v>
      </c>
      <c r="F5446" t="str">
        <f>VLOOKUP(E5446,centro_costo!A$1:C$100,3,0)</f>
        <v>DIRECCION GENERAL DE ADMINISTRACION</v>
      </c>
      <c r="G5446" t="s">
        <v>19</v>
      </c>
      <c r="H5446" t="str">
        <f>VLOOKUP(G5446,fuente_financiamiento!A$1:B$5,2,0)</f>
        <v>00:RECURSOS ORDINARIOS</v>
      </c>
      <c r="I5446" t="s">
        <v>10923</v>
      </c>
      <c r="J5446" t="str">
        <f>VLOOKUP(I5446,clasificador!A$1:C$1634,3,0)</f>
        <v>2.3. 2  6. 1  2:GASTOS NOTARIALES</v>
      </c>
      <c r="K5446">
        <v>17</v>
      </c>
      <c r="L5446" t="s">
        <v>4327</v>
      </c>
      <c r="M5446" t="s">
        <v>2235</v>
      </c>
      <c r="N5446" t="s">
        <v>61</v>
      </c>
      <c r="O5446" t="s">
        <v>255</v>
      </c>
      <c r="P5446" t="s">
        <v>10924</v>
      </c>
      <c r="Q5446" t="s">
        <v>10925</v>
      </c>
      <c r="R5446">
        <v>345</v>
      </c>
      <c r="S5446">
        <v>915</v>
      </c>
      <c r="T5446">
        <v>1</v>
      </c>
      <c r="U5446" t="s">
        <v>10044</v>
      </c>
      <c r="V5446" t="s">
        <v>10926</v>
      </c>
      <c r="W5446" s="4">
        <v>45444</v>
      </c>
    </row>
    <row r="5447" spans="1:23" x14ac:dyDescent="0.25">
      <c r="A5447" t="s">
        <v>11510</v>
      </c>
      <c r="B5447" t="s">
        <v>10040</v>
      </c>
      <c r="C5447">
        <v>603</v>
      </c>
      <c r="D5447">
        <v>1279</v>
      </c>
      <c r="E5447" t="s">
        <v>130</v>
      </c>
      <c r="F5447" t="str">
        <f>VLOOKUP(E5447,centro_costo!A$1:C$100,3,0)</f>
        <v>UNIDAD EJECUTORA DE INVERSIONES</v>
      </c>
      <c r="G5447" t="s">
        <v>430</v>
      </c>
      <c r="H5447" t="str">
        <f>VLOOKUP(G5447,fuente_financiamiento!A$1:B$5,2,0)</f>
        <v>13:DONACIONES Y TRANSFERENCIAS</v>
      </c>
      <c r="I5447" t="s">
        <v>10096</v>
      </c>
      <c r="J5447" t="str">
        <f>VLOOKUP(I5447,clasificador!A$1:C$1634,3,0)</f>
        <v>2.6. 2  2. 2  5:COSTO DE CONSTRUCCION POR ADMINISTRACION DIRECTA - SERVICIOS</v>
      </c>
      <c r="K5447">
        <v>37</v>
      </c>
      <c r="L5447" t="s">
        <v>86</v>
      </c>
      <c r="M5447" t="s">
        <v>3664</v>
      </c>
      <c r="N5447" t="s">
        <v>95</v>
      </c>
      <c r="O5447" t="s">
        <v>10609</v>
      </c>
      <c r="P5447" t="s">
        <v>10610</v>
      </c>
      <c r="Q5447" t="s">
        <v>10611</v>
      </c>
      <c r="R5447">
        <v>455</v>
      </c>
      <c r="S5447">
        <v>3000</v>
      </c>
      <c r="T5447">
        <v>1</v>
      </c>
      <c r="U5447" t="s">
        <v>10044</v>
      </c>
      <c r="V5447" t="s">
        <v>11511</v>
      </c>
      <c r="W5447" s="4">
        <v>45444</v>
      </c>
    </row>
    <row r="5448" spans="1:23" x14ac:dyDescent="0.25">
      <c r="A5448" t="s">
        <v>11512</v>
      </c>
      <c r="B5448" t="s">
        <v>10040</v>
      </c>
      <c r="C5448">
        <v>603</v>
      </c>
      <c r="D5448">
        <v>1279</v>
      </c>
      <c r="E5448" t="s">
        <v>130</v>
      </c>
      <c r="F5448" t="str">
        <f>VLOOKUP(E5448,centro_costo!A$1:C$100,3,0)</f>
        <v>UNIDAD EJECUTORA DE INVERSIONES</v>
      </c>
      <c r="G5448" t="s">
        <v>430</v>
      </c>
      <c r="H5448" t="str">
        <f>VLOOKUP(G5448,fuente_financiamiento!A$1:B$5,2,0)</f>
        <v>13:DONACIONES Y TRANSFERENCIAS</v>
      </c>
      <c r="I5448" t="s">
        <v>10096</v>
      </c>
      <c r="J5448" t="str">
        <f>VLOOKUP(I5448,clasificador!A$1:C$1634,3,0)</f>
        <v>2.6. 2  2. 2  5:COSTO DE CONSTRUCCION POR ADMINISTRACION DIRECTA - SERVICIOS</v>
      </c>
      <c r="K5448">
        <v>37</v>
      </c>
      <c r="L5448" t="s">
        <v>1346</v>
      </c>
      <c r="M5448" t="s">
        <v>1109</v>
      </c>
      <c r="N5448" t="s">
        <v>61</v>
      </c>
      <c r="O5448" t="s">
        <v>299</v>
      </c>
      <c r="P5448" t="s">
        <v>11513</v>
      </c>
      <c r="Q5448" t="s">
        <v>11514</v>
      </c>
      <c r="R5448">
        <v>455</v>
      </c>
      <c r="S5448">
        <v>1800</v>
      </c>
      <c r="T5448">
        <v>1</v>
      </c>
      <c r="U5448" t="s">
        <v>10044</v>
      </c>
      <c r="V5448" t="s">
        <v>11511</v>
      </c>
      <c r="W5448" s="4">
        <v>45444</v>
      </c>
    </row>
    <row r="5449" spans="1:23" x14ac:dyDescent="0.25">
      <c r="A5449" t="s">
        <v>11147</v>
      </c>
      <c r="B5449" t="s">
        <v>10040</v>
      </c>
      <c r="C5449">
        <v>554</v>
      </c>
      <c r="D5449">
        <v>1112</v>
      </c>
      <c r="E5449" t="s">
        <v>185</v>
      </c>
      <c r="F5449" t="str">
        <f>VLOOKUP(E5449,centro_costo!A$1:C$100,3,0)</f>
        <v>DIRECCION GENERAL DE ADMINISTRACION</v>
      </c>
      <c r="G5449" t="s">
        <v>19</v>
      </c>
      <c r="H5449" t="str">
        <f>VLOOKUP(G5449,fuente_financiamiento!A$1:B$5,2,0)</f>
        <v>00:RECURSOS ORDINARIOS</v>
      </c>
      <c r="I5449" t="s">
        <v>10888</v>
      </c>
      <c r="J5449" t="str">
        <f>VLOOKUP(I5449,clasificador!A$1:C$1634,3,0)</f>
        <v>2.3. 2  2. 5  1:DIFUSIÓN EN EL DIARIO OFICIAL</v>
      </c>
      <c r="K5449">
        <v>17</v>
      </c>
      <c r="L5449" t="s">
        <v>2120</v>
      </c>
      <c r="M5449" t="s">
        <v>3664</v>
      </c>
      <c r="N5449" t="s">
        <v>23</v>
      </c>
      <c r="O5449" t="s">
        <v>544</v>
      </c>
      <c r="P5449" t="s">
        <v>10889</v>
      </c>
      <c r="Q5449" t="s">
        <v>10890</v>
      </c>
      <c r="R5449">
        <v>345</v>
      </c>
      <c r="S5449">
        <v>1179.6199999999999</v>
      </c>
      <c r="T5449">
        <v>1</v>
      </c>
      <c r="U5449" t="s">
        <v>10044</v>
      </c>
      <c r="V5449" t="s">
        <v>11129</v>
      </c>
      <c r="W5449" s="4">
        <v>45444</v>
      </c>
    </row>
    <row r="5450" spans="1:23" x14ac:dyDescent="0.25">
      <c r="A5450" t="s">
        <v>11515</v>
      </c>
      <c r="B5450" t="s">
        <v>10040</v>
      </c>
      <c r="C5450">
        <v>901</v>
      </c>
      <c r="D5450">
        <v>2040</v>
      </c>
      <c r="E5450" t="s">
        <v>5158</v>
      </c>
      <c r="F5450" t="str">
        <f>VLOOKUP(E5450,centro_costo!A$1:C$100,3,0)</f>
        <v>ESCUELA DE POST GRADO</v>
      </c>
      <c r="G5450" t="s">
        <v>31</v>
      </c>
      <c r="H5450" t="str">
        <f>VLOOKUP(G5450,fuente_financiamiento!A$1:B$5,2,0)</f>
        <v>09:RECURSOS DIRECTAMENTE RECAUDADOS</v>
      </c>
      <c r="I5450" t="s">
        <v>10193</v>
      </c>
      <c r="J5450" t="str">
        <f>VLOOKUP(I5450,clasificador!A$1:C$1634,3,0)</f>
        <v>2.3. 2  9. 1  1:LOCACION DE SERVICIOS REALIZADOS POR PERSONAS NATURALES RELACIONADAS AL ROL DE LA ENTIDAD</v>
      </c>
      <c r="K5450">
        <v>21</v>
      </c>
      <c r="L5450" t="s">
        <v>276</v>
      </c>
      <c r="M5450" t="s">
        <v>2235</v>
      </c>
      <c r="N5450" t="s">
        <v>23</v>
      </c>
      <c r="O5450" t="s">
        <v>764</v>
      </c>
      <c r="P5450" t="s">
        <v>11516</v>
      </c>
      <c r="Q5450" t="s">
        <v>11517</v>
      </c>
      <c r="R5450">
        <v>19</v>
      </c>
      <c r="S5450">
        <v>1500</v>
      </c>
      <c r="T5450">
        <v>1</v>
      </c>
      <c r="U5450" t="s">
        <v>10044</v>
      </c>
      <c r="V5450" t="s">
        <v>11518</v>
      </c>
      <c r="W5450" s="4">
        <v>45444</v>
      </c>
    </row>
    <row r="5451" spans="1:23" x14ac:dyDescent="0.25">
      <c r="A5451" t="s">
        <v>11519</v>
      </c>
      <c r="B5451" t="s">
        <v>10040</v>
      </c>
      <c r="C5451">
        <v>899</v>
      </c>
      <c r="D5451">
        <v>2031</v>
      </c>
      <c r="E5451" t="s">
        <v>5158</v>
      </c>
      <c r="F5451" t="str">
        <f>VLOOKUP(E5451,centro_costo!A$1:C$100,3,0)</f>
        <v>ESCUELA DE POST GRADO</v>
      </c>
      <c r="G5451" t="s">
        <v>31</v>
      </c>
      <c r="H5451" t="str">
        <f>VLOOKUP(G5451,fuente_financiamiento!A$1:B$5,2,0)</f>
        <v>09:RECURSOS DIRECTAMENTE RECAUDADOS</v>
      </c>
      <c r="I5451" t="s">
        <v>10193</v>
      </c>
      <c r="J5451" t="str">
        <f>VLOOKUP(I5451,clasificador!A$1:C$1634,3,0)</f>
        <v>2.3. 2  9. 1  1:LOCACION DE SERVICIOS REALIZADOS POR PERSONAS NATURALES RELACIONADAS AL ROL DE LA ENTIDAD</v>
      </c>
      <c r="K5451">
        <v>21</v>
      </c>
      <c r="L5451" t="s">
        <v>276</v>
      </c>
      <c r="M5451" t="s">
        <v>2235</v>
      </c>
      <c r="N5451" t="s">
        <v>23</v>
      </c>
      <c r="O5451" t="s">
        <v>764</v>
      </c>
      <c r="P5451" t="s">
        <v>11516</v>
      </c>
      <c r="Q5451" t="s">
        <v>11517</v>
      </c>
      <c r="R5451">
        <v>19</v>
      </c>
      <c r="S5451">
        <v>1500</v>
      </c>
      <c r="T5451">
        <v>1</v>
      </c>
      <c r="U5451" t="s">
        <v>10044</v>
      </c>
      <c r="V5451" t="s">
        <v>11520</v>
      </c>
      <c r="W5451" s="4">
        <v>45444</v>
      </c>
    </row>
    <row r="5452" spans="1:23" x14ac:dyDescent="0.25">
      <c r="A5452" t="s">
        <v>11521</v>
      </c>
      <c r="B5452" t="s">
        <v>10040</v>
      </c>
      <c r="C5452">
        <v>904</v>
      </c>
      <c r="D5452">
        <v>2051</v>
      </c>
      <c r="E5452" t="s">
        <v>244</v>
      </c>
      <c r="F5452" t="str">
        <f>VLOOKUP(E5452,centro_costo!A$1:C$100,3,0)</f>
        <v>UNIDAD DE ABASTECIMIENTO</v>
      </c>
      <c r="G5452" t="s">
        <v>19</v>
      </c>
      <c r="H5452" t="str">
        <f>VLOOKUP(G5452,fuente_financiamiento!A$1:B$5,2,0)</f>
        <v>00:RECURSOS ORDINARIOS</v>
      </c>
      <c r="I5452" t="s">
        <v>10193</v>
      </c>
      <c r="J5452" t="str">
        <f>VLOOKUP(I5452,clasificador!A$1:C$1634,3,0)</f>
        <v>2.3. 2  9. 1  1:LOCACION DE SERVICIOS REALIZADOS POR PERSONAS NATURALES RELACIONADAS AL ROL DE LA ENTIDAD</v>
      </c>
      <c r="K5452">
        <v>31</v>
      </c>
      <c r="L5452" t="s">
        <v>1108</v>
      </c>
      <c r="M5452" t="s">
        <v>719</v>
      </c>
      <c r="N5452" t="s">
        <v>281</v>
      </c>
      <c r="O5452" t="s">
        <v>4656</v>
      </c>
      <c r="P5452" t="s">
        <v>10048</v>
      </c>
      <c r="Q5452" t="s">
        <v>10049</v>
      </c>
      <c r="R5452">
        <v>325</v>
      </c>
      <c r="S5452">
        <v>2600</v>
      </c>
      <c r="T5452">
        <v>1</v>
      </c>
      <c r="U5452" t="s">
        <v>10044</v>
      </c>
      <c r="V5452" t="s">
        <v>10161</v>
      </c>
      <c r="W5452" s="4">
        <v>45444</v>
      </c>
    </row>
    <row r="5453" spans="1:23" x14ac:dyDescent="0.25">
      <c r="A5453" t="s">
        <v>11522</v>
      </c>
      <c r="B5453" t="s">
        <v>10040</v>
      </c>
      <c r="C5453">
        <v>900</v>
      </c>
      <c r="D5453">
        <v>2034</v>
      </c>
      <c r="E5453" t="s">
        <v>5158</v>
      </c>
      <c r="F5453" t="str">
        <f>VLOOKUP(E5453,centro_costo!A$1:C$100,3,0)</f>
        <v>ESCUELA DE POST GRADO</v>
      </c>
      <c r="G5453" t="s">
        <v>31</v>
      </c>
      <c r="H5453" t="str">
        <f>VLOOKUP(G5453,fuente_financiamiento!A$1:B$5,2,0)</f>
        <v>09:RECURSOS DIRECTAMENTE RECAUDADOS</v>
      </c>
      <c r="I5453" t="s">
        <v>10193</v>
      </c>
      <c r="J5453" t="str">
        <f>VLOOKUP(I5453,clasificador!A$1:C$1634,3,0)</f>
        <v>2.3. 2  9. 1  1:LOCACION DE SERVICIOS REALIZADOS POR PERSONAS NATURALES RELACIONADAS AL ROL DE LA ENTIDAD</v>
      </c>
      <c r="K5453">
        <v>21</v>
      </c>
      <c r="L5453" t="s">
        <v>276</v>
      </c>
      <c r="M5453" t="s">
        <v>2235</v>
      </c>
      <c r="N5453" t="s">
        <v>23</v>
      </c>
      <c r="O5453" t="s">
        <v>764</v>
      </c>
      <c r="P5453" t="s">
        <v>11516</v>
      </c>
      <c r="Q5453" t="s">
        <v>11517</v>
      </c>
      <c r="R5453">
        <v>19</v>
      </c>
      <c r="S5453">
        <v>1500</v>
      </c>
      <c r="T5453">
        <v>1</v>
      </c>
      <c r="U5453" t="s">
        <v>10044</v>
      </c>
      <c r="V5453" t="s">
        <v>10273</v>
      </c>
      <c r="W5453" s="4">
        <v>45444</v>
      </c>
    </row>
    <row r="5454" spans="1:23" x14ac:dyDescent="0.25">
      <c r="A5454" t="s">
        <v>11523</v>
      </c>
      <c r="B5454" t="s">
        <v>10040</v>
      </c>
      <c r="C5454">
        <v>803</v>
      </c>
      <c r="D5454">
        <v>1804</v>
      </c>
      <c r="E5454" t="s">
        <v>3000</v>
      </c>
      <c r="F5454" t="str">
        <f>VLOOKUP(E5454,centro_costo!A$1:C$100,3,0)</f>
        <v>VICERRECTORADO DE INVESTIGACIÓN</v>
      </c>
      <c r="G5454" t="s">
        <v>5745</v>
      </c>
      <c r="H5454" t="str">
        <f>VLOOKUP(G5454,fuente_financiamiento!A$1:B$5,2,0)</f>
        <v>18:CANON Y SOBRECANON, REGALIAS, RENTA DE ADUANAS Y PARTICIPACIONES</v>
      </c>
      <c r="I5454" t="s">
        <v>10047</v>
      </c>
      <c r="J5454" t="str">
        <f>VLOOKUP(I5454,clasificador!A$1:C$1634,3,0)</f>
        <v>2.3. 2  7.14 98:OTROS SERVICIOS TECNICOS Y PROFESIONALES DESARROLLADOS POR PERSONAS NATURALES</v>
      </c>
      <c r="K5454">
        <v>22</v>
      </c>
      <c r="L5454" t="s">
        <v>1108</v>
      </c>
      <c r="M5454" t="s">
        <v>719</v>
      </c>
      <c r="N5454" t="s">
        <v>281</v>
      </c>
      <c r="O5454" t="s">
        <v>10880</v>
      </c>
      <c r="P5454" t="s">
        <v>10881</v>
      </c>
      <c r="Q5454" t="s">
        <v>10882</v>
      </c>
      <c r="R5454">
        <v>450</v>
      </c>
      <c r="S5454">
        <v>6000</v>
      </c>
      <c r="T5454">
        <v>1</v>
      </c>
      <c r="U5454" t="s">
        <v>10044</v>
      </c>
      <c r="V5454" t="s">
        <v>10883</v>
      </c>
      <c r="W5454" s="4">
        <v>45444</v>
      </c>
    </row>
    <row r="5455" spans="1:23" x14ac:dyDescent="0.25">
      <c r="A5455" t="s">
        <v>11524</v>
      </c>
      <c r="B5455" t="s">
        <v>10040</v>
      </c>
      <c r="C5455">
        <v>328</v>
      </c>
      <c r="D5455">
        <v>729</v>
      </c>
      <c r="E5455" t="s">
        <v>3407</v>
      </c>
      <c r="F5455" t="str">
        <f>VLOOKUP(E5455,centro_costo!A$1:C$100,3,0)</f>
        <v>ESCUELA PROFESIONAL DE EDUCACIÓN SECUNDARIA</v>
      </c>
      <c r="G5455" t="s">
        <v>19</v>
      </c>
      <c r="H5455" t="str">
        <f>VLOOKUP(G5455,fuente_financiamiento!A$1:B$5,2,0)</f>
        <v>00:RECURSOS ORDINARIOS</v>
      </c>
      <c r="I5455" t="s">
        <v>10047</v>
      </c>
      <c r="J5455" t="str">
        <f>VLOOKUP(I5455,clasificador!A$1:C$1634,3,0)</f>
        <v>2.3. 2  7.14 98:OTROS SERVICIOS TECNICOS Y PROFESIONALES DESARROLLADOS POR PERSONAS NATURALES</v>
      </c>
      <c r="K5455">
        <v>5</v>
      </c>
      <c r="L5455" t="s">
        <v>1108</v>
      </c>
      <c r="M5455" t="s">
        <v>719</v>
      </c>
      <c r="N5455" t="s">
        <v>281</v>
      </c>
      <c r="O5455" t="s">
        <v>10727</v>
      </c>
      <c r="P5455" t="s">
        <v>10728</v>
      </c>
      <c r="Q5455" t="s">
        <v>10729</v>
      </c>
      <c r="R5455">
        <v>247</v>
      </c>
      <c r="S5455">
        <v>192</v>
      </c>
      <c r="T5455">
        <v>1</v>
      </c>
      <c r="U5455" t="s">
        <v>10044</v>
      </c>
      <c r="V5455" t="s">
        <v>11525</v>
      </c>
      <c r="W5455" s="4">
        <v>45444</v>
      </c>
    </row>
    <row r="5456" spans="1:23" x14ac:dyDescent="0.25">
      <c r="A5456" t="s">
        <v>11526</v>
      </c>
      <c r="B5456" t="s">
        <v>10040</v>
      </c>
      <c r="C5456">
        <v>908</v>
      </c>
      <c r="D5456">
        <v>2046</v>
      </c>
      <c r="E5456" t="s">
        <v>3000</v>
      </c>
      <c r="F5456" t="str">
        <f>VLOOKUP(E5456,centro_costo!A$1:C$100,3,0)</f>
        <v>VICERRECTORADO DE INVESTIGACIÓN</v>
      </c>
      <c r="G5456" t="s">
        <v>5745</v>
      </c>
      <c r="H5456" t="str">
        <f>VLOOKUP(G5456,fuente_financiamiento!A$1:B$5,2,0)</f>
        <v>18:CANON Y SOBRECANON, REGALIAS, RENTA DE ADUANAS Y PARTICIPACIONES</v>
      </c>
      <c r="I5456" t="s">
        <v>10047</v>
      </c>
      <c r="J5456" t="str">
        <f>VLOOKUP(I5456,clasificador!A$1:C$1634,3,0)</f>
        <v>2.3. 2  7.14 98:OTROS SERVICIOS TECNICOS Y PROFESIONALES DESARROLLADOS POR PERSONAS NATURALES</v>
      </c>
      <c r="K5456">
        <v>22</v>
      </c>
      <c r="L5456" t="s">
        <v>1108</v>
      </c>
      <c r="M5456" t="s">
        <v>719</v>
      </c>
      <c r="N5456" t="s">
        <v>87</v>
      </c>
      <c r="O5456" t="s">
        <v>10910</v>
      </c>
      <c r="P5456" t="s">
        <v>10911</v>
      </c>
      <c r="Q5456" t="s">
        <v>10912</v>
      </c>
      <c r="R5456">
        <v>448</v>
      </c>
      <c r="S5456">
        <v>2500</v>
      </c>
      <c r="T5456">
        <v>1</v>
      </c>
      <c r="U5456" t="s">
        <v>10044</v>
      </c>
      <c r="V5456" t="s">
        <v>10913</v>
      </c>
      <c r="W5456" s="4">
        <v>45444</v>
      </c>
    </row>
    <row r="5457" spans="1:23" x14ac:dyDescent="0.25">
      <c r="A5457" t="s">
        <v>11527</v>
      </c>
      <c r="B5457" t="s">
        <v>10040</v>
      </c>
      <c r="C5457">
        <v>907</v>
      </c>
      <c r="D5457">
        <v>2047</v>
      </c>
      <c r="E5457" t="s">
        <v>3000</v>
      </c>
      <c r="F5457" t="str">
        <f>VLOOKUP(E5457,centro_costo!A$1:C$100,3,0)</f>
        <v>VICERRECTORADO DE INVESTIGACIÓN</v>
      </c>
      <c r="G5457" t="s">
        <v>19</v>
      </c>
      <c r="H5457" t="str">
        <f>VLOOKUP(G5457,fuente_financiamiento!A$1:B$5,2,0)</f>
        <v>00:RECURSOS ORDINARIOS</v>
      </c>
      <c r="I5457" t="s">
        <v>10193</v>
      </c>
      <c r="J5457" t="str">
        <f>VLOOKUP(I5457,clasificador!A$1:C$1634,3,0)</f>
        <v>2.3. 2  9. 1  1:LOCACION DE SERVICIOS REALIZADOS POR PERSONAS NATURALES RELACIONADAS AL ROL DE LA ENTIDAD</v>
      </c>
      <c r="K5457">
        <v>2</v>
      </c>
      <c r="L5457" t="s">
        <v>1108</v>
      </c>
      <c r="M5457" t="s">
        <v>719</v>
      </c>
      <c r="N5457" t="s">
        <v>281</v>
      </c>
      <c r="O5457" t="s">
        <v>4656</v>
      </c>
      <c r="P5457" t="s">
        <v>10048</v>
      </c>
      <c r="Q5457" t="s">
        <v>10049</v>
      </c>
      <c r="R5457">
        <v>368</v>
      </c>
      <c r="S5457">
        <v>2000</v>
      </c>
      <c r="T5457">
        <v>1</v>
      </c>
      <c r="U5457" t="s">
        <v>10044</v>
      </c>
      <c r="V5457" t="s">
        <v>11364</v>
      </c>
      <c r="W5457" s="4">
        <v>45444</v>
      </c>
    </row>
    <row r="5458" spans="1:23" x14ac:dyDescent="0.25">
      <c r="A5458" t="s">
        <v>11528</v>
      </c>
      <c r="B5458" t="s">
        <v>10040</v>
      </c>
      <c r="C5458">
        <v>888</v>
      </c>
      <c r="D5458">
        <v>2010</v>
      </c>
      <c r="E5458" t="s">
        <v>130</v>
      </c>
      <c r="F5458" t="str">
        <f>VLOOKUP(E5458,centro_costo!A$1:C$100,3,0)</f>
        <v>UNIDAD EJECUTORA DE INVERSIONES</v>
      </c>
      <c r="G5458" t="s">
        <v>5745</v>
      </c>
      <c r="H5458" t="str">
        <f>VLOOKUP(G5458,fuente_financiamiento!A$1:B$5,2,0)</f>
        <v>18:CANON Y SOBRECANON, REGALIAS, RENTA DE ADUANAS Y PARTICIPACIONES</v>
      </c>
      <c r="I5458" t="s">
        <v>10647</v>
      </c>
      <c r="J5458" t="str">
        <f>VLOOKUP(I5458,clasificador!A$1:C$1634,3,0)</f>
        <v>2.6. 8  1. 3  1:ELABORACION DE EXPEDIENTES TECNICOS</v>
      </c>
      <c r="K5458">
        <v>56</v>
      </c>
      <c r="L5458" t="s">
        <v>1108</v>
      </c>
      <c r="M5458" t="s">
        <v>2235</v>
      </c>
      <c r="N5458" t="s">
        <v>280</v>
      </c>
      <c r="O5458" t="s">
        <v>255</v>
      </c>
      <c r="P5458" t="s">
        <v>10906</v>
      </c>
      <c r="Q5458" t="s">
        <v>10907</v>
      </c>
      <c r="R5458">
        <v>511</v>
      </c>
      <c r="S5458">
        <v>31380</v>
      </c>
      <c r="T5458">
        <v>1</v>
      </c>
      <c r="U5458" t="s">
        <v>10044</v>
      </c>
      <c r="V5458" t="s">
        <v>10648</v>
      </c>
      <c r="W5458" s="4">
        <v>45444</v>
      </c>
    </row>
    <row r="5459" spans="1:23" x14ac:dyDescent="0.25">
      <c r="A5459" t="s">
        <v>11529</v>
      </c>
      <c r="B5459" t="s">
        <v>10040</v>
      </c>
      <c r="C5459">
        <v>688</v>
      </c>
      <c r="D5459">
        <v>1527</v>
      </c>
      <c r="E5459" t="s">
        <v>601</v>
      </c>
      <c r="F5459" t="str">
        <f>VLOOKUP(E5459,centro_costo!A$1:C$100,3,0)</f>
        <v>UNIDAD DE SERVICIOS GENERALES</v>
      </c>
      <c r="G5459" t="s">
        <v>19</v>
      </c>
      <c r="H5459" t="str">
        <f>VLOOKUP(G5459,fuente_financiamiento!A$1:B$5,2,0)</f>
        <v>00:RECURSOS ORDINARIOS</v>
      </c>
      <c r="I5459" t="s">
        <v>11252</v>
      </c>
      <c r="J5459" t="str">
        <f>VLOOKUP(I5459,clasificador!A$1:C$1634,3,0)</f>
        <v>2.3. 2  3. 1  1:SERVICIOS DE LIMPIEZA E HIGIENE</v>
      </c>
      <c r="K5459">
        <v>13</v>
      </c>
      <c r="L5459" t="s">
        <v>276</v>
      </c>
      <c r="M5459" t="s">
        <v>1099</v>
      </c>
      <c r="N5459" t="s">
        <v>23</v>
      </c>
      <c r="O5459" t="s">
        <v>23</v>
      </c>
      <c r="P5459" t="s">
        <v>11253</v>
      </c>
      <c r="Q5459" t="s">
        <v>11254</v>
      </c>
      <c r="R5459">
        <v>435</v>
      </c>
      <c r="S5459">
        <v>1500</v>
      </c>
      <c r="T5459">
        <v>1</v>
      </c>
      <c r="U5459" t="s">
        <v>10044</v>
      </c>
      <c r="V5459" t="s">
        <v>10215</v>
      </c>
      <c r="W5459" s="4">
        <v>45444</v>
      </c>
    </row>
    <row r="5460" spans="1:23" x14ac:dyDescent="0.25">
      <c r="A5460" t="s">
        <v>11132</v>
      </c>
      <c r="B5460" t="s">
        <v>10040</v>
      </c>
      <c r="C5460">
        <v>182</v>
      </c>
      <c r="D5460">
        <v>401</v>
      </c>
      <c r="E5460" t="s">
        <v>195</v>
      </c>
      <c r="F5460" t="str">
        <f>VLOOKUP(E5460,centro_costo!A$1:C$100,3,0)</f>
        <v>DECANATURA DE LA FACULTAD DE CIENCIAS ECONOMICAS,ADMINISTRATIVAS Y CONTABLES</v>
      </c>
      <c r="G5460" t="s">
        <v>19</v>
      </c>
      <c r="H5460" t="str">
        <f>VLOOKUP(G5460,fuente_financiamiento!A$1:B$5,2,0)</f>
        <v>00:RECURSOS ORDINARIOS</v>
      </c>
      <c r="I5460" t="s">
        <v>10047</v>
      </c>
      <c r="J5460" t="str">
        <f>VLOOKUP(I5460,clasificador!A$1:C$1634,3,0)</f>
        <v>2.3. 2  7.14 98:OTROS SERVICIOS TECNICOS Y PROFESIONALES DESARROLLADOS POR PERSONAS NATURALES</v>
      </c>
      <c r="K5460">
        <v>2</v>
      </c>
      <c r="L5460" t="s">
        <v>1108</v>
      </c>
      <c r="M5460" t="s">
        <v>719</v>
      </c>
      <c r="N5460" t="s">
        <v>281</v>
      </c>
      <c r="O5460" t="s">
        <v>4656</v>
      </c>
      <c r="P5460" t="s">
        <v>10048</v>
      </c>
      <c r="Q5460" t="s">
        <v>10049</v>
      </c>
      <c r="R5460">
        <v>414</v>
      </c>
      <c r="S5460">
        <v>1800</v>
      </c>
      <c r="T5460">
        <v>1</v>
      </c>
      <c r="U5460" t="s">
        <v>10044</v>
      </c>
      <c r="V5460" t="s">
        <v>10199</v>
      </c>
      <c r="W5460" s="4">
        <v>45444</v>
      </c>
    </row>
    <row r="5461" spans="1:23" x14ac:dyDescent="0.25">
      <c r="A5461" t="s">
        <v>11530</v>
      </c>
      <c r="B5461" t="s">
        <v>10040</v>
      </c>
      <c r="C5461">
        <v>893</v>
      </c>
      <c r="D5461">
        <v>1998</v>
      </c>
      <c r="E5461" t="s">
        <v>185</v>
      </c>
      <c r="F5461" t="str">
        <f>VLOOKUP(E5461,centro_costo!A$1:C$100,3,0)</f>
        <v>DIRECCION GENERAL DE ADMINISTRACION</v>
      </c>
      <c r="G5461" t="s">
        <v>19</v>
      </c>
      <c r="H5461" t="str">
        <f>VLOOKUP(G5461,fuente_financiamiento!A$1:B$5,2,0)</f>
        <v>00:RECURSOS ORDINARIOS</v>
      </c>
      <c r="I5461" t="s">
        <v>10193</v>
      </c>
      <c r="J5461" t="str">
        <f>VLOOKUP(I5461,clasificador!A$1:C$1634,3,0)</f>
        <v>2.3. 2  9. 1  1:LOCACION DE SERVICIOS REALIZADOS POR PERSONAS NATURALES RELACIONADAS AL ROL DE LA ENTIDAD</v>
      </c>
      <c r="K5461">
        <v>17</v>
      </c>
      <c r="L5461" t="s">
        <v>1108</v>
      </c>
      <c r="M5461" t="s">
        <v>719</v>
      </c>
      <c r="N5461" t="s">
        <v>281</v>
      </c>
      <c r="O5461" t="s">
        <v>4656</v>
      </c>
      <c r="P5461" t="s">
        <v>10048</v>
      </c>
      <c r="Q5461" t="s">
        <v>10049</v>
      </c>
      <c r="R5461">
        <v>345</v>
      </c>
      <c r="S5461">
        <v>2000</v>
      </c>
      <c r="T5461">
        <v>1</v>
      </c>
      <c r="U5461" t="s">
        <v>10044</v>
      </c>
      <c r="V5461" t="s">
        <v>10052</v>
      </c>
      <c r="W5461" s="4">
        <v>45444</v>
      </c>
    </row>
    <row r="5462" spans="1:23" x14ac:dyDescent="0.25">
      <c r="A5462" t="s">
        <v>11531</v>
      </c>
      <c r="B5462" t="s">
        <v>10040</v>
      </c>
      <c r="C5462">
        <v>880</v>
      </c>
      <c r="D5462">
        <v>1972</v>
      </c>
      <c r="E5462" t="s">
        <v>244</v>
      </c>
      <c r="F5462" t="str">
        <f>VLOOKUP(E5462,centro_costo!A$1:C$100,3,0)</f>
        <v>UNIDAD DE ABASTECIMIENTO</v>
      </c>
      <c r="G5462" t="s">
        <v>19</v>
      </c>
      <c r="H5462" t="str">
        <f>VLOOKUP(G5462,fuente_financiamiento!A$1:B$5,2,0)</f>
        <v>00:RECURSOS ORDINARIOS</v>
      </c>
      <c r="I5462" t="s">
        <v>10047</v>
      </c>
      <c r="J5462" t="str">
        <f>VLOOKUP(I5462,clasificador!A$1:C$1634,3,0)</f>
        <v>2.3. 2  7.14 98:OTROS SERVICIOS TECNICOS Y PROFESIONALES DESARROLLADOS POR PERSONAS NATURALES</v>
      </c>
      <c r="K5462">
        <v>46</v>
      </c>
      <c r="L5462" t="s">
        <v>1040</v>
      </c>
      <c r="M5462" t="s">
        <v>3664</v>
      </c>
      <c r="N5462" t="s">
        <v>23</v>
      </c>
      <c r="O5462" t="s">
        <v>33</v>
      </c>
      <c r="P5462" t="s">
        <v>10146</v>
      </c>
      <c r="Q5462" t="s">
        <v>10147</v>
      </c>
      <c r="R5462">
        <v>439</v>
      </c>
      <c r="S5462">
        <v>2000</v>
      </c>
      <c r="T5462">
        <v>1</v>
      </c>
      <c r="U5462" t="s">
        <v>10044</v>
      </c>
      <c r="V5462" t="s">
        <v>10281</v>
      </c>
      <c r="W5462" s="4">
        <v>45444</v>
      </c>
    </row>
    <row r="5463" spans="1:23" x14ac:dyDescent="0.25">
      <c r="A5463" t="s">
        <v>11043</v>
      </c>
      <c r="B5463" t="s">
        <v>10040</v>
      </c>
      <c r="C5463">
        <v>178</v>
      </c>
      <c r="D5463">
        <v>400</v>
      </c>
      <c r="E5463" t="s">
        <v>195</v>
      </c>
      <c r="F5463" t="str">
        <f>VLOOKUP(E5463,centro_costo!A$1:C$100,3,0)</f>
        <v>DECANATURA DE LA FACULTAD DE CIENCIAS ECONOMICAS,ADMINISTRATIVAS Y CONTABLES</v>
      </c>
      <c r="G5463" t="s">
        <v>19</v>
      </c>
      <c r="H5463" t="str">
        <f>VLOOKUP(G5463,fuente_financiamiento!A$1:B$5,2,0)</f>
        <v>00:RECURSOS ORDINARIOS</v>
      </c>
      <c r="I5463" t="s">
        <v>10047</v>
      </c>
      <c r="J5463" t="str">
        <f>VLOOKUP(I5463,clasificador!A$1:C$1634,3,0)</f>
        <v>2.3. 2  7.14 98:OTROS SERVICIOS TECNICOS Y PROFESIONALES DESARROLLADOS POR PERSONAS NATURALES</v>
      </c>
      <c r="K5463">
        <v>2</v>
      </c>
      <c r="L5463" t="s">
        <v>1108</v>
      </c>
      <c r="M5463" t="s">
        <v>719</v>
      </c>
      <c r="N5463" t="s">
        <v>281</v>
      </c>
      <c r="O5463" t="s">
        <v>4656</v>
      </c>
      <c r="P5463" t="s">
        <v>10048</v>
      </c>
      <c r="Q5463" t="s">
        <v>10049</v>
      </c>
      <c r="R5463">
        <v>414</v>
      </c>
      <c r="S5463">
        <v>1800</v>
      </c>
      <c r="T5463">
        <v>1</v>
      </c>
      <c r="U5463" t="s">
        <v>10044</v>
      </c>
      <c r="V5463" t="s">
        <v>10211</v>
      </c>
      <c r="W5463" s="4">
        <v>45444</v>
      </c>
    </row>
    <row r="5464" spans="1:23" x14ac:dyDescent="0.25">
      <c r="A5464" t="s">
        <v>11532</v>
      </c>
      <c r="B5464" t="s">
        <v>10040</v>
      </c>
      <c r="C5464">
        <v>897</v>
      </c>
      <c r="D5464">
        <v>2030</v>
      </c>
      <c r="E5464" t="s">
        <v>130</v>
      </c>
      <c r="F5464" t="str">
        <f>VLOOKUP(E5464,centro_costo!A$1:C$100,3,0)</f>
        <v>UNIDAD EJECUTORA DE INVERSIONES</v>
      </c>
      <c r="G5464" t="s">
        <v>19</v>
      </c>
      <c r="H5464" t="str">
        <f>VLOOKUP(G5464,fuente_financiamiento!A$1:B$5,2,0)</f>
        <v>00:RECURSOS ORDINARIOS</v>
      </c>
      <c r="I5464" t="s">
        <v>10193</v>
      </c>
      <c r="J5464" t="str">
        <f>VLOOKUP(I5464,clasificador!A$1:C$1634,3,0)</f>
        <v>2.3. 2  9. 1  1:LOCACION DE SERVICIOS REALIZADOS POR PERSONAS NATURALES RELACIONADAS AL ROL DE LA ENTIDAD</v>
      </c>
      <c r="K5464">
        <v>4</v>
      </c>
      <c r="L5464" t="s">
        <v>1108</v>
      </c>
      <c r="M5464" t="s">
        <v>719</v>
      </c>
      <c r="N5464" t="s">
        <v>281</v>
      </c>
      <c r="O5464" t="s">
        <v>1852</v>
      </c>
      <c r="P5464" t="s">
        <v>10092</v>
      </c>
      <c r="Q5464" t="s">
        <v>10093</v>
      </c>
      <c r="R5464">
        <v>300</v>
      </c>
      <c r="S5464">
        <v>5500</v>
      </c>
      <c r="T5464">
        <v>1</v>
      </c>
      <c r="U5464" t="s">
        <v>10044</v>
      </c>
      <c r="V5464" t="s">
        <v>10330</v>
      </c>
      <c r="W5464" s="4">
        <v>45444</v>
      </c>
    </row>
    <row r="5465" spans="1:23" x14ac:dyDescent="0.25">
      <c r="A5465" t="s">
        <v>11533</v>
      </c>
      <c r="B5465" t="s">
        <v>10040</v>
      </c>
      <c r="C5465">
        <v>896</v>
      </c>
      <c r="D5465">
        <v>2029</v>
      </c>
      <c r="E5465" t="s">
        <v>130</v>
      </c>
      <c r="F5465" t="str">
        <f>VLOOKUP(E5465,centro_costo!A$1:C$100,3,0)</f>
        <v>UNIDAD EJECUTORA DE INVERSIONES</v>
      </c>
      <c r="G5465" t="s">
        <v>19</v>
      </c>
      <c r="H5465" t="str">
        <f>VLOOKUP(G5465,fuente_financiamiento!A$1:B$5,2,0)</f>
        <v>00:RECURSOS ORDINARIOS</v>
      </c>
      <c r="I5465" t="s">
        <v>10193</v>
      </c>
      <c r="J5465" t="str">
        <f>VLOOKUP(I5465,clasificador!A$1:C$1634,3,0)</f>
        <v>2.3. 2  9. 1  1:LOCACION DE SERVICIOS REALIZADOS POR PERSONAS NATURALES RELACIONADAS AL ROL DE LA ENTIDAD</v>
      </c>
      <c r="K5465">
        <v>4</v>
      </c>
      <c r="L5465" t="s">
        <v>1108</v>
      </c>
      <c r="M5465" t="s">
        <v>719</v>
      </c>
      <c r="N5465" t="s">
        <v>281</v>
      </c>
      <c r="O5465" t="s">
        <v>1852</v>
      </c>
      <c r="P5465" t="s">
        <v>10092</v>
      </c>
      <c r="Q5465" t="s">
        <v>10093</v>
      </c>
      <c r="R5465">
        <v>300</v>
      </c>
      <c r="S5465">
        <v>5500</v>
      </c>
      <c r="T5465">
        <v>1</v>
      </c>
      <c r="U5465" t="s">
        <v>10044</v>
      </c>
      <c r="V5465" t="s">
        <v>10627</v>
      </c>
      <c r="W5465" s="4">
        <v>45444</v>
      </c>
    </row>
    <row r="5466" spans="1:23" x14ac:dyDescent="0.25">
      <c r="A5466" t="s">
        <v>11534</v>
      </c>
      <c r="B5466" t="s">
        <v>10040</v>
      </c>
      <c r="C5466">
        <v>876</v>
      </c>
      <c r="D5466">
        <v>1936</v>
      </c>
      <c r="E5466" t="s">
        <v>244</v>
      </c>
      <c r="F5466" t="str">
        <f>VLOOKUP(E5466,centro_costo!A$1:C$100,3,0)</f>
        <v>UNIDAD DE ABASTECIMIENTO</v>
      </c>
      <c r="G5466" t="s">
        <v>19</v>
      </c>
      <c r="H5466" t="str">
        <f>VLOOKUP(G5466,fuente_financiamiento!A$1:B$5,2,0)</f>
        <v>00:RECURSOS ORDINARIOS</v>
      </c>
      <c r="I5466" t="s">
        <v>10047</v>
      </c>
      <c r="J5466" t="str">
        <f>VLOOKUP(I5466,clasificador!A$1:C$1634,3,0)</f>
        <v>2.3. 2  7.14 98:OTROS SERVICIOS TECNICOS Y PROFESIONALES DESARROLLADOS POR PERSONAS NATURALES</v>
      </c>
      <c r="K5466">
        <v>31</v>
      </c>
      <c r="L5466" t="s">
        <v>1040</v>
      </c>
      <c r="M5466" t="s">
        <v>3664</v>
      </c>
      <c r="N5466" t="s">
        <v>23</v>
      </c>
      <c r="O5466" t="s">
        <v>11535</v>
      </c>
      <c r="P5466" t="s">
        <v>11536</v>
      </c>
      <c r="Q5466" t="s">
        <v>11537</v>
      </c>
      <c r="R5466">
        <v>440</v>
      </c>
      <c r="S5466">
        <v>2500</v>
      </c>
      <c r="T5466">
        <v>1</v>
      </c>
      <c r="U5466" t="s">
        <v>10044</v>
      </c>
      <c r="V5466" t="s">
        <v>10307</v>
      </c>
      <c r="W5466" s="4">
        <v>45444</v>
      </c>
    </row>
    <row r="5467" spans="1:23" x14ac:dyDescent="0.25">
      <c r="A5467" t="s">
        <v>11538</v>
      </c>
      <c r="B5467" t="s">
        <v>10040</v>
      </c>
      <c r="C5467">
        <v>910</v>
      </c>
      <c r="D5467">
        <v>2057</v>
      </c>
      <c r="E5467" t="s">
        <v>185</v>
      </c>
      <c r="F5467" t="str">
        <f>VLOOKUP(E5467,centro_costo!A$1:C$100,3,0)</f>
        <v>DIRECCION GENERAL DE ADMINISTRACION</v>
      </c>
      <c r="G5467" t="s">
        <v>19</v>
      </c>
      <c r="H5467" t="str">
        <f>VLOOKUP(G5467,fuente_financiamiento!A$1:B$5,2,0)</f>
        <v>00:RECURSOS ORDINARIOS</v>
      </c>
      <c r="I5467" t="s">
        <v>10123</v>
      </c>
      <c r="J5467" t="str">
        <f>VLOOKUP(I5467,clasificador!A$1:C$1634,3,0)</f>
        <v>2.3. 2  2. 1  1:SERVICIO DE SUMINISTRO DE ENERGIA ELECTRICA</v>
      </c>
      <c r="K5467">
        <v>17</v>
      </c>
      <c r="L5467" t="s">
        <v>3542</v>
      </c>
      <c r="M5467" t="s">
        <v>3664</v>
      </c>
      <c r="N5467" t="s">
        <v>61</v>
      </c>
      <c r="O5467" t="s">
        <v>255</v>
      </c>
      <c r="P5467" t="s">
        <v>10124</v>
      </c>
      <c r="Q5467" t="s">
        <v>10125</v>
      </c>
      <c r="R5467">
        <v>344</v>
      </c>
      <c r="S5467">
        <v>77442.3</v>
      </c>
      <c r="T5467">
        <v>1</v>
      </c>
      <c r="U5467" t="s">
        <v>10044</v>
      </c>
      <c r="V5467" t="s">
        <v>10126</v>
      </c>
      <c r="W5467" s="4">
        <v>45444</v>
      </c>
    </row>
    <row r="5468" spans="1:23" x14ac:dyDescent="0.25">
      <c r="A5468" t="s">
        <v>11539</v>
      </c>
      <c r="B5468" t="s">
        <v>10040</v>
      </c>
      <c r="C5468">
        <v>634</v>
      </c>
      <c r="D5468">
        <v>1377</v>
      </c>
      <c r="E5468" t="s">
        <v>234</v>
      </c>
      <c r="F5468" t="str">
        <f>VLOOKUP(E5468,centro_costo!A$1:C$100,3,0)</f>
        <v>UNIDAD DE PLANEAMIENTO Y MODERNIZACIÓN</v>
      </c>
      <c r="G5468" t="s">
        <v>19</v>
      </c>
      <c r="H5468" t="str">
        <f>VLOOKUP(G5468,fuente_financiamiento!A$1:B$5,2,0)</f>
        <v>00:RECURSOS ORDINARIOS</v>
      </c>
      <c r="I5468" t="s">
        <v>10700</v>
      </c>
      <c r="J5468" t="str">
        <f>VLOOKUP(I5468,clasificador!A$1:C$1634,3,0)</f>
        <v>2.3. 2  4. 7  1:DE MAQUINARIAS Y EQUIPOS</v>
      </c>
      <c r="K5468">
        <v>34</v>
      </c>
      <c r="L5468" t="s">
        <v>877</v>
      </c>
      <c r="M5468" t="s">
        <v>386</v>
      </c>
      <c r="N5468" t="s">
        <v>23</v>
      </c>
      <c r="O5468" t="s">
        <v>501</v>
      </c>
      <c r="P5468" t="s">
        <v>11501</v>
      </c>
      <c r="Q5468" t="s">
        <v>11502</v>
      </c>
      <c r="R5468">
        <v>308</v>
      </c>
      <c r="S5468">
        <v>930</v>
      </c>
      <c r="T5468">
        <v>1</v>
      </c>
      <c r="U5468" t="s">
        <v>10044</v>
      </c>
      <c r="V5468" t="s">
        <v>10703</v>
      </c>
      <c r="W5468" s="4">
        <v>45444</v>
      </c>
    </row>
    <row r="5469" spans="1:23" x14ac:dyDescent="0.25">
      <c r="A5469" t="s">
        <v>11540</v>
      </c>
      <c r="B5469" t="s">
        <v>10040</v>
      </c>
      <c r="C5469">
        <v>874</v>
      </c>
      <c r="D5469">
        <v>1938</v>
      </c>
      <c r="E5469" t="s">
        <v>601</v>
      </c>
      <c r="F5469" t="str">
        <f>VLOOKUP(E5469,centro_costo!A$1:C$100,3,0)</f>
        <v>UNIDAD DE SERVICIOS GENERALES</v>
      </c>
      <c r="G5469" t="s">
        <v>19</v>
      </c>
      <c r="H5469" t="str">
        <f>VLOOKUP(G5469,fuente_financiamiento!A$1:B$5,2,0)</f>
        <v>00:RECURSOS ORDINARIOS</v>
      </c>
      <c r="I5469" t="s">
        <v>11155</v>
      </c>
      <c r="J5469" t="str">
        <f>VLOOKUP(I5469,clasificador!A$1:C$1634,3,0)</f>
        <v>2.3. 2  7.11  2:TRANSPORTE Y TRASLADO DE CARGA, BIENES Y MATERIALES</v>
      </c>
      <c r="K5469">
        <v>13</v>
      </c>
      <c r="L5469" t="s">
        <v>3885</v>
      </c>
      <c r="M5469" t="s">
        <v>2120</v>
      </c>
      <c r="N5469" t="s">
        <v>33</v>
      </c>
      <c r="O5469" t="s">
        <v>5270</v>
      </c>
      <c r="P5469" t="s">
        <v>11156</v>
      </c>
      <c r="Q5469" t="s">
        <v>11157</v>
      </c>
      <c r="R5469">
        <v>532</v>
      </c>
      <c r="S5469">
        <v>550</v>
      </c>
      <c r="T5469">
        <v>1</v>
      </c>
      <c r="U5469" t="s">
        <v>10044</v>
      </c>
      <c r="V5469" t="s">
        <v>11158</v>
      </c>
      <c r="W5469" s="4">
        <v>45444</v>
      </c>
    </row>
    <row r="5470" spans="1:23" x14ac:dyDescent="0.25">
      <c r="A5470" t="s">
        <v>11541</v>
      </c>
      <c r="B5470" t="s">
        <v>10040</v>
      </c>
      <c r="C5470">
        <v>808</v>
      </c>
      <c r="D5470">
        <v>1805</v>
      </c>
      <c r="E5470" t="s">
        <v>601</v>
      </c>
      <c r="F5470" t="str">
        <f>VLOOKUP(E5470,centro_costo!A$1:C$100,3,0)</f>
        <v>UNIDAD DE SERVICIOS GENERALES</v>
      </c>
      <c r="G5470" t="s">
        <v>19</v>
      </c>
      <c r="H5470" t="str">
        <f>VLOOKUP(G5470,fuente_financiamiento!A$1:B$5,2,0)</f>
        <v>00:RECURSOS ORDINARIOS</v>
      </c>
      <c r="I5470" t="s">
        <v>11155</v>
      </c>
      <c r="J5470" t="str">
        <f>VLOOKUP(I5470,clasificador!A$1:C$1634,3,0)</f>
        <v>2.3. 2  7.11  2:TRANSPORTE Y TRASLADO DE CARGA, BIENES Y MATERIALES</v>
      </c>
      <c r="K5470">
        <v>13</v>
      </c>
      <c r="L5470" t="s">
        <v>3885</v>
      </c>
      <c r="M5470" t="s">
        <v>2120</v>
      </c>
      <c r="N5470" t="s">
        <v>33</v>
      </c>
      <c r="O5470" t="s">
        <v>5270</v>
      </c>
      <c r="P5470" t="s">
        <v>11156</v>
      </c>
      <c r="Q5470" t="s">
        <v>11157</v>
      </c>
      <c r="R5470">
        <v>532</v>
      </c>
      <c r="S5470">
        <v>550</v>
      </c>
      <c r="T5470">
        <v>1</v>
      </c>
      <c r="U5470" t="s">
        <v>10044</v>
      </c>
      <c r="V5470" t="s">
        <v>11158</v>
      </c>
      <c r="W5470" s="4">
        <v>45444</v>
      </c>
    </row>
    <row r="5471" spans="1:23" x14ac:dyDescent="0.25">
      <c r="A5471" t="s">
        <v>11542</v>
      </c>
      <c r="B5471" t="s">
        <v>10040</v>
      </c>
      <c r="C5471">
        <v>845</v>
      </c>
      <c r="D5471">
        <v>1898</v>
      </c>
      <c r="E5471" t="s">
        <v>130</v>
      </c>
      <c r="F5471" t="str">
        <f>VLOOKUP(E5471,centro_costo!A$1:C$100,3,0)</f>
        <v>UNIDAD EJECUTORA DE INVERSIONES</v>
      </c>
      <c r="G5471" t="s">
        <v>19</v>
      </c>
      <c r="H5471" t="str">
        <f>VLOOKUP(G5471,fuente_financiamiento!A$1:B$5,2,0)</f>
        <v>00:RECURSOS ORDINARIOS</v>
      </c>
      <c r="I5471" t="s">
        <v>10047</v>
      </c>
      <c r="J5471" t="str">
        <f>VLOOKUP(I5471,clasificador!A$1:C$1634,3,0)</f>
        <v>2.3. 2  7.14 98:OTROS SERVICIOS TECNICOS Y PROFESIONALES DESARROLLADOS POR PERSONAS NATURALES</v>
      </c>
      <c r="K5471">
        <v>4</v>
      </c>
      <c r="L5471" t="s">
        <v>1108</v>
      </c>
      <c r="M5471" t="s">
        <v>719</v>
      </c>
      <c r="N5471" t="s">
        <v>87</v>
      </c>
      <c r="O5471" t="s">
        <v>10994</v>
      </c>
      <c r="P5471" t="s">
        <v>10995</v>
      </c>
      <c r="Q5471" t="s">
        <v>10996</v>
      </c>
      <c r="R5471">
        <v>300</v>
      </c>
      <c r="S5471">
        <v>1500</v>
      </c>
      <c r="T5471">
        <v>1</v>
      </c>
      <c r="U5471" t="s">
        <v>10044</v>
      </c>
      <c r="V5471" t="s">
        <v>10997</v>
      </c>
      <c r="W5471" s="4">
        <v>45444</v>
      </c>
    </row>
    <row r="5472" spans="1:23" x14ac:dyDescent="0.25">
      <c r="A5472" t="s">
        <v>11543</v>
      </c>
      <c r="B5472" t="s">
        <v>10040</v>
      </c>
      <c r="C5472">
        <v>918</v>
      </c>
      <c r="D5472">
        <v>2072</v>
      </c>
      <c r="E5472" t="s">
        <v>5158</v>
      </c>
      <c r="F5472" t="str">
        <f>VLOOKUP(E5472,centro_costo!A$1:C$100,3,0)</f>
        <v>ESCUELA DE POST GRADO</v>
      </c>
      <c r="G5472" t="s">
        <v>31</v>
      </c>
      <c r="H5472" t="str">
        <f>VLOOKUP(G5472,fuente_financiamiento!A$1:B$5,2,0)</f>
        <v>09:RECURSOS DIRECTAMENTE RECAUDADOS</v>
      </c>
      <c r="I5472" t="s">
        <v>10047</v>
      </c>
      <c r="J5472" t="str">
        <f>VLOOKUP(I5472,clasificador!A$1:C$1634,3,0)</f>
        <v>2.3. 2  7.14 98:OTROS SERVICIOS TECNICOS Y PROFESIONALES DESARROLLADOS POR PERSONAS NATURALES</v>
      </c>
      <c r="K5472">
        <v>21</v>
      </c>
      <c r="L5472" t="s">
        <v>1108</v>
      </c>
      <c r="M5472" t="s">
        <v>719</v>
      </c>
      <c r="N5472" t="s">
        <v>87</v>
      </c>
      <c r="O5472" t="s">
        <v>10588</v>
      </c>
      <c r="P5472" t="s">
        <v>10589</v>
      </c>
      <c r="Q5472" t="s">
        <v>10590</v>
      </c>
      <c r="R5472">
        <v>19</v>
      </c>
      <c r="S5472">
        <v>1700</v>
      </c>
      <c r="T5472">
        <v>1</v>
      </c>
      <c r="U5472" t="s">
        <v>10044</v>
      </c>
      <c r="V5472" t="s">
        <v>11288</v>
      </c>
      <c r="W5472" s="4">
        <v>45444</v>
      </c>
    </row>
    <row r="5473" spans="1:23" x14ac:dyDescent="0.25">
      <c r="A5473" t="s">
        <v>11275</v>
      </c>
      <c r="B5473" t="s">
        <v>10040</v>
      </c>
      <c r="C5473">
        <v>507</v>
      </c>
      <c r="D5473">
        <v>1047</v>
      </c>
      <c r="E5473" t="s">
        <v>130</v>
      </c>
      <c r="F5473" t="str">
        <f>VLOOKUP(E5473,centro_costo!A$1:C$100,3,0)</f>
        <v>UNIDAD EJECUTORA DE INVERSIONES</v>
      </c>
      <c r="G5473" t="s">
        <v>430</v>
      </c>
      <c r="H5473" t="str">
        <f>VLOOKUP(G5473,fuente_financiamiento!A$1:B$5,2,0)</f>
        <v>13:DONACIONES Y TRANSFERENCIAS</v>
      </c>
      <c r="I5473" t="s">
        <v>10096</v>
      </c>
      <c r="J5473" t="str">
        <f>VLOOKUP(I5473,clasificador!A$1:C$1634,3,0)</f>
        <v>2.6. 2  2. 2  5:COSTO DE CONSTRUCCION POR ADMINISTRACION DIRECTA - SERVICIOS</v>
      </c>
      <c r="K5473">
        <v>37</v>
      </c>
      <c r="L5473" t="s">
        <v>1108</v>
      </c>
      <c r="M5473" t="s">
        <v>719</v>
      </c>
      <c r="N5473" t="s">
        <v>87</v>
      </c>
      <c r="O5473" t="s">
        <v>10109</v>
      </c>
      <c r="P5473" t="s">
        <v>10110</v>
      </c>
      <c r="Q5473" t="s">
        <v>10111</v>
      </c>
      <c r="R5473">
        <v>455</v>
      </c>
      <c r="S5473">
        <v>2500</v>
      </c>
      <c r="T5473">
        <v>1</v>
      </c>
      <c r="U5473" t="s">
        <v>10044</v>
      </c>
      <c r="V5473" t="s">
        <v>10822</v>
      </c>
      <c r="W5473" s="4">
        <v>45444</v>
      </c>
    </row>
    <row r="5474" spans="1:23" x14ac:dyDescent="0.25">
      <c r="A5474" t="s">
        <v>11544</v>
      </c>
      <c r="B5474" t="s">
        <v>10040</v>
      </c>
      <c r="C5474">
        <v>881</v>
      </c>
      <c r="D5474">
        <v>1971</v>
      </c>
      <c r="E5474" t="s">
        <v>244</v>
      </c>
      <c r="F5474" t="str">
        <f>VLOOKUP(E5474,centro_costo!A$1:C$100,3,0)</f>
        <v>UNIDAD DE ABASTECIMIENTO</v>
      </c>
      <c r="G5474" t="s">
        <v>19</v>
      </c>
      <c r="H5474" t="str">
        <f>VLOOKUP(G5474,fuente_financiamiento!A$1:B$5,2,0)</f>
        <v>00:RECURSOS ORDINARIOS</v>
      </c>
      <c r="I5474" t="s">
        <v>10047</v>
      </c>
      <c r="J5474" t="str">
        <f>VLOOKUP(I5474,clasificador!A$1:C$1634,3,0)</f>
        <v>2.3. 2  7.14 98:OTROS SERVICIOS TECNICOS Y PROFESIONALES DESARROLLADOS POR PERSONAS NATURALES</v>
      </c>
      <c r="K5474">
        <v>46</v>
      </c>
      <c r="L5474" t="s">
        <v>1040</v>
      </c>
      <c r="M5474" t="s">
        <v>3664</v>
      </c>
      <c r="N5474" t="s">
        <v>23</v>
      </c>
      <c r="O5474" t="s">
        <v>33</v>
      </c>
      <c r="P5474" t="s">
        <v>10146</v>
      </c>
      <c r="Q5474" t="s">
        <v>10147</v>
      </c>
      <c r="R5474">
        <v>439</v>
      </c>
      <c r="S5474">
        <v>2000</v>
      </c>
      <c r="T5474">
        <v>1</v>
      </c>
      <c r="U5474" t="s">
        <v>10044</v>
      </c>
      <c r="V5474" t="s">
        <v>10460</v>
      </c>
      <c r="W5474" s="4">
        <v>45444</v>
      </c>
    </row>
    <row r="5475" spans="1:23" x14ac:dyDescent="0.25">
      <c r="A5475" t="s">
        <v>11545</v>
      </c>
      <c r="B5475" t="s">
        <v>10040</v>
      </c>
      <c r="C5475">
        <v>729</v>
      </c>
      <c r="D5475">
        <v>1625</v>
      </c>
      <c r="E5475" t="s">
        <v>75</v>
      </c>
      <c r="F5475" t="str">
        <f>VLOOKUP(E5475,centro_costo!A$1:C$100,3,0)</f>
        <v>UNIDAD DE CERTIFICADOS GRADOS Y TITULOS</v>
      </c>
      <c r="G5475" t="s">
        <v>31</v>
      </c>
      <c r="H5475" t="str">
        <f>VLOOKUP(G5475,fuente_financiamiento!A$1:B$5,2,0)</f>
        <v>09:RECURSOS DIRECTAMENTE RECAUDADOS</v>
      </c>
      <c r="I5475" t="s">
        <v>10193</v>
      </c>
      <c r="J5475" t="str">
        <f>VLOOKUP(I5475,clasificador!A$1:C$1634,3,0)</f>
        <v>2.3. 2  9. 1  1:LOCACION DE SERVICIOS REALIZADOS POR PERSONAS NATURALES RELACIONADAS AL ROL DE LA ENTIDAD</v>
      </c>
      <c r="K5475">
        <v>43</v>
      </c>
      <c r="L5475" t="s">
        <v>1108</v>
      </c>
      <c r="M5475" t="s">
        <v>719</v>
      </c>
      <c r="N5475" t="s">
        <v>281</v>
      </c>
      <c r="O5475" t="s">
        <v>4656</v>
      </c>
      <c r="P5475" t="s">
        <v>10048</v>
      </c>
      <c r="Q5475" t="s">
        <v>10049</v>
      </c>
      <c r="R5475">
        <v>407</v>
      </c>
      <c r="S5475">
        <v>2000</v>
      </c>
      <c r="T5475">
        <v>1</v>
      </c>
      <c r="U5475" t="s">
        <v>10044</v>
      </c>
      <c r="V5475" t="s">
        <v>11546</v>
      </c>
      <c r="W5475" s="4">
        <v>45444</v>
      </c>
    </row>
    <row r="5476" spans="1:23" x14ac:dyDescent="0.25">
      <c r="A5476" t="s">
        <v>11545</v>
      </c>
      <c r="B5476" t="s">
        <v>10040</v>
      </c>
      <c r="C5476">
        <v>729</v>
      </c>
      <c r="D5476">
        <v>1625</v>
      </c>
      <c r="E5476" t="s">
        <v>75</v>
      </c>
      <c r="F5476" t="str">
        <f>VLOOKUP(E5476,centro_costo!A$1:C$100,3,0)</f>
        <v>UNIDAD DE CERTIFICADOS GRADOS Y TITULOS</v>
      </c>
      <c r="G5476" t="s">
        <v>31</v>
      </c>
      <c r="H5476" t="str">
        <f>VLOOKUP(G5476,fuente_financiamiento!A$1:B$5,2,0)</f>
        <v>09:RECURSOS DIRECTAMENTE RECAUDADOS</v>
      </c>
      <c r="I5476" t="s">
        <v>10193</v>
      </c>
      <c r="J5476" t="str">
        <f>VLOOKUP(I5476,clasificador!A$1:C$1634,3,0)</f>
        <v>2.3. 2  9. 1  1:LOCACION DE SERVICIOS REALIZADOS POR PERSONAS NATURALES RELACIONADAS AL ROL DE LA ENTIDAD</v>
      </c>
      <c r="K5476">
        <v>43</v>
      </c>
      <c r="L5476" t="s">
        <v>1108</v>
      </c>
      <c r="M5476" t="s">
        <v>719</v>
      </c>
      <c r="N5476" t="s">
        <v>281</v>
      </c>
      <c r="O5476" t="s">
        <v>4656</v>
      </c>
      <c r="P5476" t="s">
        <v>10048</v>
      </c>
      <c r="Q5476" t="s">
        <v>10049</v>
      </c>
      <c r="R5476">
        <v>407</v>
      </c>
      <c r="S5476">
        <v>2000</v>
      </c>
      <c r="T5476">
        <v>1</v>
      </c>
      <c r="U5476" t="s">
        <v>10044</v>
      </c>
      <c r="V5476" t="s">
        <v>11546</v>
      </c>
      <c r="W5476" s="4">
        <v>45444</v>
      </c>
    </row>
    <row r="5477" spans="1:23" x14ac:dyDescent="0.25">
      <c r="A5477" t="s">
        <v>11547</v>
      </c>
      <c r="B5477" t="s">
        <v>10040</v>
      </c>
      <c r="C5477">
        <v>903</v>
      </c>
      <c r="D5477">
        <v>2052</v>
      </c>
      <c r="E5477" t="s">
        <v>405</v>
      </c>
      <c r="F5477" t="str">
        <f>VLOOKUP(E5477,centro_costo!A$1:C$100,3,0)</f>
        <v>OFICINA DE GESTION DE LA CALIDAD, LICENCIAMIENO Y ACREDITACION</v>
      </c>
      <c r="G5477" t="s">
        <v>19</v>
      </c>
      <c r="H5477" t="str">
        <f>VLOOKUP(G5477,fuente_financiamiento!A$1:B$5,2,0)</f>
        <v>00:RECURSOS ORDINARIOS</v>
      </c>
      <c r="I5477" t="s">
        <v>10193</v>
      </c>
      <c r="J5477" t="str">
        <f>VLOOKUP(I5477,clasificador!A$1:C$1634,3,0)</f>
        <v>2.3. 2  9. 1  1:LOCACION DE SERVICIOS REALIZADOS POR PERSONAS NATURALES RELACIONADAS AL ROL DE LA ENTIDAD</v>
      </c>
      <c r="K5477">
        <v>3</v>
      </c>
      <c r="L5477" t="s">
        <v>1108</v>
      </c>
      <c r="M5477" t="s">
        <v>719</v>
      </c>
      <c r="N5477" t="s">
        <v>281</v>
      </c>
      <c r="O5477" t="s">
        <v>4656</v>
      </c>
      <c r="P5477" t="s">
        <v>10048</v>
      </c>
      <c r="Q5477" t="s">
        <v>10049</v>
      </c>
      <c r="R5477">
        <v>367</v>
      </c>
      <c r="S5477">
        <v>2200</v>
      </c>
      <c r="T5477">
        <v>1</v>
      </c>
      <c r="U5477" t="s">
        <v>10044</v>
      </c>
      <c r="V5477" t="s">
        <v>10827</v>
      </c>
      <c r="W5477" s="4">
        <v>45444</v>
      </c>
    </row>
    <row r="5478" spans="1:23" x14ac:dyDescent="0.25">
      <c r="A5478" t="s">
        <v>11548</v>
      </c>
      <c r="B5478" t="s">
        <v>10040</v>
      </c>
      <c r="C5478">
        <v>912</v>
      </c>
      <c r="D5478">
        <v>2067</v>
      </c>
      <c r="E5478" t="s">
        <v>5158</v>
      </c>
      <c r="F5478" t="str">
        <f>VLOOKUP(E5478,centro_costo!A$1:C$100,3,0)</f>
        <v>ESCUELA DE POST GRADO</v>
      </c>
      <c r="G5478" t="s">
        <v>31</v>
      </c>
      <c r="H5478" t="str">
        <f>VLOOKUP(G5478,fuente_financiamiento!A$1:B$5,2,0)</f>
        <v>09:RECURSOS DIRECTAMENTE RECAUDADOS</v>
      </c>
      <c r="I5478" t="s">
        <v>10193</v>
      </c>
      <c r="J5478" t="str">
        <f>VLOOKUP(I5478,clasificador!A$1:C$1634,3,0)</f>
        <v>2.3. 2  9. 1  1:LOCACION DE SERVICIOS REALIZADOS POR PERSONAS NATURALES RELACIONADAS AL ROL DE LA ENTIDAD</v>
      </c>
      <c r="K5478">
        <v>21</v>
      </c>
      <c r="L5478" t="s">
        <v>1108</v>
      </c>
      <c r="M5478" t="s">
        <v>719</v>
      </c>
      <c r="N5478" t="s">
        <v>281</v>
      </c>
      <c r="O5478" t="s">
        <v>4656</v>
      </c>
      <c r="P5478" t="s">
        <v>10048</v>
      </c>
      <c r="Q5478" t="s">
        <v>10049</v>
      </c>
      <c r="R5478">
        <v>544</v>
      </c>
      <c r="S5478">
        <v>1500</v>
      </c>
      <c r="T5478">
        <v>1</v>
      </c>
      <c r="U5478" t="s">
        <v>10044</v>
      </c>
      <c r="V5478" t="s">
        <v>10422</v>
      </c>
      <c r="W5478" s="4">
        <v>45444</v>
      </c>
    </row>
    <row r="5479" spans="1:23" x14ac:dyDescent="0.25">
      <c r="A5479" t="s">
        <v>11549</v>
      </c>
      <c r="B5479" t="s">
        <v>10040</v>
      </c>
      <c r="C5479">
        <v>730</v>
      </c>
      <c r="D5479">
        <v>1624</v>
      </c>
      <c r="E5479" t="s">
        <v>75</v>
      </c>
      <c r="F5479" t="str">
        <f>VLOOKUP(E5479,centro_costo!A$1:C$100,3,0)</f>
        <v>UNIDAD DE CERTIFICADOS GRADOS Y TITULOS</v>
      </c>
      <c r="G5479" t="s">
        <v>31</v>
      </c>
      <c r="H5479" t="str">
        <f>VLOOKUP(G5479,fuente_financiamiento!A$1:B$5,2,0)</f>
        <v>09:RECURSOS DIRECTAMENTE RECAUDADOS</v>
      </c>
      <c r="I5479" t="s">
        <v>10193</v>
      </c>
      <c r="J5479" t="str">
        <f>VLOOKUP(I5479,clasificador!A$1:C$1634,3,0)</f>
        <v>2.3. 2  9. 1  1:LOCACION DE SERVICIOS REALIZADOS POR PERSONAS NATURALES RELACIONADAS AL ROL DE LA ENTIDAD</v>
      </c>
      <c r="K5479">
        <v>43</v>
      </c>
      <c r="L5479" t="s">
        <v>1108</v>
      </c>
      <c r="M5479" t="s">
        <v>719</v>
      </c>
      <c r="N5479" t="s">
        <v>281</v>
      </c>
      <c r="O5479" t="s">
        <v>4656</v>
      </c>
      <c r="P5479" t="s">
        <v>10048</v>
      </c>
      <c r="Q5479" t="s">
        <v>10049</v>
      </c>
      <c r="R5479">
        <v>407</v>
      </c>
      <c r="S5479">
        <v>2000</v>
      </c>
      <c r="T5479">
        <v>1</v>
      </c>
      <c r="U5479" t="s">
        <v>10044</v>
      </c>
      <c r="V5479" t="s">
        <v>11550</v>
      </c>
      <c r="W5479" s="4">
        <v>45444</v>
      </c>
    </row>
    <row r="5480" spans="1:23" x14ac:dyDescent="0.25">
      <c r="A5480" t="s">
        <v>11549</v>
      </c>
      <c r="B5480" t="s">
        <v>10040</v>
      </c>
      <c r="C5480">
        <v>730</v>
      </c>
      <c r="D5480">
        <v>1624</v>
      </c>
      <c r="E5480" t="s">
        <v>75</v>
      </c>
      <c r="F5480" t="str">
        <f>VLOOKUP(E5480,centro_costo!A$1:C$100,3,0)</f>
        <v>UNIDAD DE CERTIFICADOS GRADOS Y TITULOS</v>
      </c>
      <c r="G5480" t="s">
        <v>31</v>
      </c>
      <c r="H5480" t="str">
        <f>VLOOKUP(G5480,fuente_financiamiento!A$1:B$5,2,0)</f>
        <v>09:RECURSOS DIRECTAMENTE RECAUDADOS</v>
      </c>
      <c r="I5480" t="s">
        <v>10193</v>
      </c>
      <c r="J5480" t="str">
        <f>VLOOKUP(I5480,clasificador!A$1:C$1634,3,0)</f>
        <v>2.3. 2  9. 1  1:LOCACION DE SERVICIOS REALIZADOS POR PERSONAS NATURALES RELACIONADAS AL ROL DE LA ENTIDAD</v>
      </c>
      <c r="K5480">
        <v>43</v>
      </c>
      <c r="L5480" t="s">
        <v>1108</v>
      </c>
      <c r="M5480" t="s">
        <v>719</v>
      </c>
      <c r="N5480" t="s">
        <v>281</v>
      </c>
      <c r="O5480" t="s">
        <v>4656</v>
      </c>
      <c r="P5480" t="s">
        <v>10048</v>
      </c>
      <c r="Q5480" t="s">
        <v>10049</v>
      </c>
      <c r="R5480">
        <v>407</v>
      </c>
      <c r="S5480">
        <v>2000</v>
      </c>
      <c r="T5480">
        <v>1</v>
      </c>
      <c r="U5480" t="s">
        <v>10044</v>
      </c>
      <c r="V5480" t="s">
        <v>11550</v>
      </c>
      <c r="W5480" s="4">
        <v>45444</v>
      </c>
    </row>
    <row r="5481" spans="1:23" x14ac:dyDescent="0.25">
      <c r="A5481" t="s">
        <v>11551</v>
      </c>
      <c r="B5481" t="s">
        <v>10040</v>
      </c>
      <c r="C5481">
        <v>884</v>
      </c>
      <c r="D5481">
        <v>1969</v>
      </c>
      <c r="E5481" t="s">
        <v>244</v>
      </c>
      <c r="F5481" t="str">
        <f>VLOOKUP(E5481,centro_costo!A$1:C$100,3,0)</f>
        <v>UNIDAD DE ABASTECIMIENTO</v>
      </c>
      <c r="G5481" t="s">
        <v>19</v>
      </c>
      <c r="H5481" t="str">
        <f>VLOOKUP(G5481,fuente_financiamiento!A$1:B$5,2,0)</f>
        <v>00:RECURSOS ORDINARIOS</v>
      </c>
      <c r="I5481" t="s">
        <v>10047</v>
      </c>
      <c r="J5481" t="str">
        <f>VLOOKUP(I5481,clasificador!A$1:C$1634,3,0)</f>
        <v>2.3. 2  7.14 98:OTROS SERVICIOS TECNICOS Y PROFESIONALES DESARROLLADOS POR PERSONAS NATURALES</v>
      </c>
      <c r="K5481">
        <v>46</v>
      </c>
      <c r="L5481" t="s">
        <v>1040</v>
      </c>
      <c r="M5481" t="s">
        <v>3664</v>
      </c>
      <c r="N5481" t="s">
        <v>23</v>
      </c>
      <c r="O5481" t="s">
        <v>33</v>
      </c>
      <c r="P5481" t="s">
        <v>10146</v>
      </c>
      <c r="Q5481" t="s">
        <v>10147</v>
      </c>
      <c r="R5481">
        <v>439</v>
      </c>
      <c r="S5481">
        <v>2200</v>
      </c>
      <c r="T5481">
        <v>1</v>
      </c>
      <c r="U5481" t="s">
        <v>10044</v>
      </c>
      <c r="V5481" t="s">
        <v>10167</v>
      </c>
      <c r="W5481" s="4">
        <v>45444</v>
      </c>
    </row>
    <row r="5482" spans="1:23" x14ac:dyDescent="0.25">
      <c r="A5482" t="s">
        <v>11552</v>
      </c>
      <c r="B5482" t="s">
        <v>10040</v>
      </c>
      <c r="C5482">
        <v>721</v>
      </c>
      <c r="D5482">
        <v>1616</v>
      </c>
      <c r="E5482" t="s">
        <v>5158</v>
      </c>
      <c r="F5482" t="str">
        <f>VLOOKUP(E5482,centro_costo!A$1:C$100,3,0)</f>
        <v>ESCUELA DE POST GRADO</v>
      </c>
      <c r="G5482" t="s">
        <v>31</v>
      </c>
      <c r="H5482" t="str">
        <f>VLOOKUP(G5482,fuente_financiamiento!A$1:B$5,2,0)</f>
        <v>09:RECURSOS DIRECTAMENTE RECAUDADOS</v>
      </c>
      <c r="I5482" t="s">
        <v>10047</v>
      </c>
      <c r="J5482" t="str">
        <f>VLOOKUP(I5482,clasificador!A$1:C$1634,3,0)</f>
        <v>2.3. 2  7.14 98:OTROS SERVICIOS TECNICOS Y PROFESIONALES DESARROLLADOS POR PERSONAS NATURALES</v>
      </c>
      <c r="K5482">
        <v>21</v>
      </c>
      <c r="L5482" t="s">
        <v>1108</v>
      </c>
      <c r="M5482" t="s">
        <v>719</v>
      </c>
      <c r="N5482" t="s">
        <v>87</v>
      </c>
      <c r="O5482" t="s">
        <v>10574</v>
      </c>
      <c r="P5482" t="s">
        <v>10575</v>
      </c>
      <c r="Q5482" t="s">
        <v>10576</v>
      </c>
      <c r="R5482">
        <v>19</v>
      </c>
      <c r="S5482">
        <v>2000</v>
      </c>
      <c r="T5482">
        <v>1</v>
      </c>
      <c r="U5482" t="s">
        <v>10044</v>
      </c>
      <c r="V5482" t="s">
        <v>10577</v>
      </c>
      <c r="W5482" s="4">
        <v>45444</v>
      </c>
    </row>
    <row r="5483" spans="1:23" x14ac:dyDescent="0.25">
      <c r="A5483" t="s">
        <v>11553</v>
      </c>
      <c r="B5483" t="s">
        <v>10040</v>
      </c>
      <c r="C5483">
        <v>882</v>
      </c>
      <c r="D5483">
        <v>1968</v>
      </c>
      <c r="E5483" t="s">
        <v>244</v>
      </c>
      <c r="F5483" t="str">
        <f>VLOOKUP(E5483,centro_costo!A$1:C$100,3,0)</f>
        <v>UNIDAD DE ABASTECIMIENTO</v>
      </c>
      <c r="G5483" t="s">
        <v>19</v>
      </c>
      <c r="H5483" t="str">
        <f>VLOOKUP(G5483,fuente_financiamiento!A$1:B$5,2,0)</f>
        <v>00:RECURSOS ORDINARIOS</v>
      </c>
      <c r="I5483" t="s">
        <v>10047</v>
      </c>
      <c r="J5483" t="str">
        <f>VLOOKUP(I5483,clasificador!A$1:C$1634,3,0)</f>
        <v>2.3. 2  7.14 98:OTROS SERVICIOS TECNICOS Y PROFESIONALES DESARROLLADOS POR PERSONAS NATURALES</v>
      </c>
      <c r="K5483">
        <v>46</v>
      </c>
      <c r="L5483" t="s">
        <v>1040</v>
      </c>
      <c r="M5483" t="s">
        <v>3664</v>
      </c>
      <c r="N5483" t="s">
        <v>23</v>
      </c>
      <c r="O5483" t="s">
        <v>33</v>
      </c>
      <c r="P5483" t="s">
        <v>10146</v>
      </c>
      <c r="Q5483" t="s">
        <v>10147</v>
      </c>
      <c r="R5483">
        <v>439</v>
      </c>
      <c r="S5483">
        <v>2200</v>
      </c>
      <c r="T5483">
        <v>1</v>
      </c>
      <c r="U5483" t="s">
        <v>10044</v>
      </c>
      <c r="V5483" t="s">
        <v>10207</v>
      </c>
      <c r="W5483" s="4">
        <v>45444</v>
      </c>
    </row>
    <row r="5484" spans="1:23" x14ac:dyDescent="0.25">
      <c r="A5484" t="s">
        <v>11554</v>
      </c>
      <c r="B5484" t="s">
        <v>10040</v>
      </c>
      <c r="C5484">
        <v>692</v>
      </c>
      <c r="D5484">
        <v>1543</v>
      </c>
      <c r="E5484" t="s">
        <v>130</v>
      </c>
      <c r="F5484" t="str">
        <f>VLOOKUP(E5484,centro_costo!A$1:C$100,3,0)</f>
        <v>UNIDAD EJECUTORA DE INVERSIONES</v>
      </c>
      <c r="G5484" t="s">
        <v>19</v>
      </c>
      <c r="H5484" t="str">
        <f>VLOOKUP(G5484,fuente_financiamiento!A$1:B$5,2,0)</f>
        <v>00:RECURSOS ORDINARIOS</v>
      </c>
      <c r="I5484" t="s">
        <v>10193</v>
      </c>
      <c r="J5484" t="str">
        <f>VLOOKUP(I5484,clasificador!A$1:C$1634,3,0)</f>
        <v>2.3. 2  9. 1  1:LOCACION DE SERVICIOS REALIZADOS POR PERSONAS NATURALES RELACIONADAS AL ROL DE LA ENTIDAD</v>
      </c>
      <c r="K5484">
        <v>4</v>
      </c>
      <c r="L5484" t="s">
        <v>1108</v>
      </c>
      <c r="M5484" t="s">
        <v>719</v>
      </c>
      <c r="N5484" t="s">
        <v>281</v>
      </c>
      <c r="O5484" t="s">
        <v>10327</v>
      </c>
      <c r="P5484" t="s">
        <v>10328</v>
      </c>
      <c r="Q5484" t="s">
        <v>10329</v>
      </c>
      <c r="R5484">
        <v>300</v>
      </c>
      <c r="S5484">
        <v>5000</v>
      </c>
      <c r="T5484">
        <v>1</v>
      </c>
      <c r="U5484" t="s">
        <v>10044</v>
      </c>
      <c r="V5484" t="s">
        <v>10094</v>
      </c>
      <c r="W5484" s="4">
        <v>45444</v>
      </c>
    </row>
    <row r="5485" spans="1:23" x14ac:dyDescent="0.25">
      <c r="A5485" t="s">
        <v>11555</v>
      </c>
      <c r="B5485" t="s">
        <v>10040</v>
      </c>
      <c r="C5485">
        <v>915</v>
      </c>
      <c r="D5485">
        <v>2060</v>
      </c>
      <c r="E5485" t="s">
        <v>601</v>
      </c>
      <c r="F5485" t="str">
        <f>VLOOKUP(E5485,centro_costo!A$1:C$100,3,0)</f>
        <v>UNIDAD DE SERVICIOS GENERALES</v>
      </c>
      <c r="G5485" t="s">
        <v>19</v>
      </c>
      <c r="H5485" t="str">
        <f>VLOOKUP(G5485,fuente_financiamiento!A$1:B$5,2,0)</f>
        <v>00:RECURSOS ORDINARIOS</v>
      </c>
      <c r="I5485" t="s">
        <v>10047</v>
      </c>
      <c r="J5485" t="str">
        <f>VLOOKUP(I5485,clasificador!A$1:C$1634,3,0)</f>
        <v>2.3. 2  7.14 98:OTROS SERVICIOS TECNICOS Y PROFESIONALES DESARROLLADOS POR PERSONAS NATURALES</v>
      </c>
      <c r="K5485">
        <v>13</v>
      </c>
      <c r="L5485" t="s">
        <v>719</v>
      </c>
      <c r="M5485" t="s">
        <v>2235</v>
      </c>
      <c r="N5485" t="s">
        <v>280</v>
      </c>
      <c r="O5485" t="s">
        <v>616</v>
      </c>
      <c r="P5485" t="s">
        <v>11098</v>
      </c>
      <c r="Q5485" t="s">
        <v>11099</v>
      </c>
      <c r="R5485">
        <v>393</v>
      </c>
      <c r="S5485">
        <v>2000</v>
      </c>
      <c r="T5485">
        <v>1</v>
      </c>
      <c r="U5485" t="s">
        <v>10044</v>
      </c>
      <c r="V5485" t="s">
        <v>10364</v>
      </c>
      <c r="W5485" s="4">
        <v>45444</v>
      </c>
    </row>
    <row r="5486" spans="1:23" x14ac:dyDescent="0.25">
      <c r="A5486" t="s">
        <v>11556</v>
      </c>
      <c r="B5486" t="s">
        <v>10040</v>
      </c>
      <c r="C5486">
        <v>913</v>
      </c>
      <c r="D5486">
        <v>2059</v>
      </c>
      <c r="E5486" t="s">
        <v>601</v>
      </c>
      <c r="F5486" t="str">
        <f>VLOOKUP(E5486,centro_costo!A$1:C$100,3,0)</f>
        <v>UNIDAD DE SERVICIOS GENERALES</v>
      </c>
      <c r="G5486" t="s">
        <v>19</v>
      </c>
      <c r="H5486" t="str">
        <f>VLOOKUP(G5486,fuente_financiamiento!A$1:B$5,2,0)</f>
        <v>00:RECURSOS ORDINARIOS</v>
      </c>
      <c r="I5486" t="s">
        <v>11252</v>
      </c>
      <c r="J5486" t="str">
        <f>VLOOKUP(I5486,clasificador!A$1:C$1634,3,0)</f>
        <v>2.3. 2  3. 1  1:SERVICIOS DE LIMPIEZA E HIGIENE</v>
      </c>
      <c r="K5486">
        <v>13</v>
      </c>
      <c r="L5486" t="s">
        <v>276</v>
      </c>
      <c r="M5486" t="s">
        <v>1099</v>
      </c>
      <c r="N5486" t="s">
        <v>23</v>
      </c>
      <c r="O5486" t="s">
        <v>23</v>
      </c>
      <c r="P5486" t="s">
        <v>11253</v>
      </c>
      <c r="Q5486" t="s">
        <v>11254</v>
      </c>
      <c r="R5486">
        <v>435</v>
      </c>
      <c r="S5486">
        <v>1500</v>
      </c>
      <c r="T5486">
        <v>1</v>
      </c>
      <c r="U5486" t="s">
        <v>10044</v>
      </c>
      <c r="V5486" t="s">
        <v>10325</v>
      </c>
      <c r="W5486" s="4">
        <v>45444</v>
      </c>
    </row>
    <row r="5487" spans="1:23" x14ac:dyDescent="0.25">
      <c r="A5487" t="s">
        <v>10872</v>
      </c>
      <c r="B5487" t="s">
        <v>10040</v>
      </c>
      <c r="C5487">
        <v>181</v>
      </c>
      <c r="D5487">
        <v>432</v>
      </c>
      <c r="E5487" t="s">
        <v>168</v>
      </c>
      <c r="F5487" t="str">
        <f>VLOOKUP(E5487,centro_costo!A$1:C$100,3,0)</f>
        <v>DECANATURA DE LA FACULTAD DE INGENIERIA DE MINAS, GEOLOGIA Y CIVIL</v>
      </c>
      <c r="G5487" t="s">
        <v>19</v>
      </c>
      <c r="H5487" t="str">
        <f>VLOOKUP(G5487,fuente_financiamiento!A$1:B$5,2,0)</f>
        <v>00:RECURSOS ORDINARIOS</v>
      </c>
      <c r="I5487" t="s">
        <v>10047</v>
      </c>
      <c r="J5487" t="str">
        <f>VLOOKUP(I5487,clasificador!A$1:C$1634,3,0)</f>
        <v>2.3. 2  7.14 98:OTROS SERVICIOS TECNICOS Y PROFESIONALES DESARROLLADOS POR PERSONAS NATURALES</v>
      </c>
      <c r="K5487">
        <v>2</v>
      </c>
      <c r="L5487" t="s">
        <v>1108</v>
      </c>
      <c r="M5487" t="s">
        <v>719</v>
      </c>
      <c r="N5487" t="s">
        <v>281</v>
      </c>
      <c r="O5487" t="s">
        <v>4656</v>
      </c>
      <c r="P5487" t="s">
        <v>10048</v>
      </c>
      <c r="Q5487" t="s">
        <v>10049</v>
      </c>
      <c r="R5487">
        <v>289</v>
      </c>
      <c r="S5487">
        <v>2000</v>
      </c>
      <c r="T5487">
        <v>1</v>
      </c>
      <c r="U5487" t="s">
        <v>10044</v>
      </c>
      <c r="V5487" t="s">
        <v>10873</v>
      </c>
      <c r="W5487" s="4">
        <v>45444</v>
      </c>
    </row>
    <row r="5488" spans="1:23" x14ac:dyDescent="0.25">
      <c r="A5488" t="s">
        <v>10874</v>
      </c>
      <c r="B5488" t="s">
        <v>10040</v>
      </c>
      <c r="C5488">
        <v>180</v>
      </c>
      <c r="D5488">
        <v>402</v>
      </c>
      <c r="E5488" t="s">
        <v>197</v>
      </c>
      <c r="F5488" t="str">
        <f>VLOOKUP(E5488,centro_costo!A$1:C$100,3,0)</f>
        <v>INSTITUTO DE INVESTIGACION</v>
      </c>
      <c r="G5488" t="s">
        <v>19</v>
      </c>
      <c r="H5488" t="str">
        <f>VLOOKUP(G5488,fuente_financiamiento!A$1:B$5,2,0)</f>
        <v>00:RECURSOS ORDINARIOS</v>
      </c>
      <c r="I5488" t="s">
        <v>10047</v>
      </c>
      <c r="J5488" t="str">
        <f>VLOOKUP(I5488,clasificador!A$1:C$1634,3,0)</f>
        <v>2.3. 2  7.14 98:OTROS SERVICIOS TECNICOS Y PROFESIONALES DESARROLLADOS POR PERSONAS NATURALES</v>
      </c>
      <c r="K5488">
        <v>47</v>
      </c>
      <c r="L5488" t="s">
        <v>1108</v>
      </c>
      <c r="M5488" t="s">
        <v>719</v>
      </c>
      <c r="N5488" t="s">
        <v>281</v>
      </c>
      <c r="O5488" t="s">
        <v>10875</v>
      </c>
      <c r="P5488" t="s">
        <v>10876</v>
      </c>
      <c r="Q5488" t="s">
        <v>10877</v>
      </c>
      <c r="R5488">
        <v>449</v>
      </c>
      <c r="S5488">
        <v>3000</v>
      </c>
      <c r="T5488">
        <v>1</v>
      </c>
      <c r="U5488" t="s">
        <v>10044</v>
      </c>
      <c r="V5488" t="s">
        <v>10878</v>
      </c>
      <c r="W5488" s="4">
        <v>45444</v>
      </c>
    </row>
    <row r="5489" spans="1:23" x14ac:dyDescent="0.25">
      <c r="A5489" t="s">
        <v>11011</v>
      </c>
      <c r="B5489" t="s">
        <v>10040</v>
      </c>
      <c r="C5489">
        <v>319</v>
      </c>
      <c r="D5489">
        <v>661</v>
      </c>
      <c r="E5489" t="s">
        <v>244</v>
      </c>
      <c r="F5489" t="str">
        <f>VLOOKUP(E5489,centro_costo!A$1:C$100,3,0)</f>
        <v>UNIDAD DE ABASTECIMIENTO</v>
      </c>
      <c r="G5489" t="s">
        <v>19</v>
      </c>
      <c r="H5489" t="str">
        <f>VLOOKUP(G5489,fuente_financiamiento!A$1:B$5,2,0)</f>
        <v>00:RECURSOS ORDINARIOS</v>
      </c>
      <c r="I5489" t="s">
        <v>10047</v>
      </c>
      <c r="J5489" t="str">
        <f>VLOOKUP(I5489,clasificador!A$1:C$1634,3,0)</f>
        <v>2.3. 2  7.14 98:OTROS SERVICIOS TECNICOS Y PROFESIONALES DESARROLLADOS POR PERSONAS NATURALES</v>
      </c>
      <c r="K5489">
        <v>31</v>
      </c>
      <c r="L5489" t="s">
        <v>1108</v>
      </c>
      <c r="M5489" t="s">
        <v>719</v>
      </c>
      <c r="N5489" t="s">
        <v>281</v>
      </c>
      <c r="O5489" t="s">
        <v>4656</v>
      </c>
      <c r="P5489" t="s">
        <v>10048</v>
      </c>
      <c r="Q5489" t="s">
        <v>10049</v>
      </c>
      <c r="R5489">
        <v>325</v>
      </c>
      <c r="S5489">
        <v>2500</v>
      </c>
      <c r="T5489">
        <v>1</v>
      </c>
      <c r="U5489" t="s">
        <v>10044</v>
      </c>
      <c r="V5489" t="s">
        <v>10307</v>
      </c>
      <c r="W5489" s="4">
        <v>45444</v>
      </c>
    </row>
    <row r="5490" spans="1:23" x14ac:dyDescent="0.25">
      <c r="A5490" t="s">
        <v>11557</v>
      </c>
      <c r="B5490" t="s">
        <v>10040</v>
      </c>
      <c r="C5490">
        <v>898</v>
      </c>
      <c r="D5490">
        <v>2048</v>
      </c>
      <c r="E5490" t="s">
        <v>130</v>
      </c>
      <c r="F5490" t="str">
        <f>VLOOKUP(E5490,centro_costo!A$1:C$100,3,0)</f>
        <v>UNIDAD EJECUTORA DE INVERSIONES</v>
      </c>
      <c r="G5490" t="s">
        <v>430</v>
      </c>
      <c r="H5490" t="str">
        <f>VLOOKUP(G5490,fuente_financiamiento!A$1:B$5,2,0)</f>
        <v>13:DONACIONES Y TRANSFERENCIAS</v>
      </c>
      <c r="I5490" t="s">
        <v>10096</v>
      </c>
      <c r="J5490" t="str">
        <f>VLOOKUP(I5490,clasificador!A$1:C$1634,3,0)</f>
        <v>2.6. 2  2. 2  5:COSTO DE CONSTRUCCION POR ADMINISTRACION DIRECTA - SERVICIOS</v>
      </c>
      <c r="K5490">
        <v>37</v>
      </c>
      <c r="L5490" t="s">
        <v>1126</v>
      </c>
      <c r="M5490" t="s">
        <v>1099</v>
      </c>
      <c r="N5490" t="s">
        <v>255</v>
      </c>
      <c r="O5490" t="s">
        <v>205</v>
      </c>
      <c r="P5490" t="s">
        <v>10537</v>
      </c>
      <c r="Q5490" t="s">
        <v>10538</v>
      </c>
      <c r="R5490">
        <v>455</v>
      </c>
      <c r="S5490">
        <v>6000</v>
      </c>
      <c r="T5490">
        <v>1</v>
      </c>
      <c r="U5490" t="s">
        <v>10044</v>
      </c>
      <c r="V5490" t="s">
        <v>10539</v>
      </c>
      <c r="W5490" s="4">
        <v>45444</v>
      </c>
    </row>
    <row r="5491" spans="1:23" x14ac:dyDescent="0.25">
      <c r="A5491" t="s">
        <v>11558</v>
      </c>
      <c r="B5491" t="s">
        <v>10040</v>
      </c>
      <c r="C5491">
        <v>775</v>
      </c>
      <c r="D5491">
        <v>1687</v>
      </c>
      <c r="E5491" t="s">
        <v>248</v>
      </c>
      <c r="F5491" t="str">
        <f>VLOOKUP(E5491,centro_costo!A$1:C$100,3,0)</f>
        <v>UNIDAD DE RECURSOS HUMANOS</v>
      </c>
      <c r="G5491" t="s">
        <v>19</v>
      </c>
      <c r="H5491" t="str">
        <f>VLOOKUP(G5491,fuente_financiamiento!A$1:B$5,2,0)</f>
        <v>00:RECURSOS ORDINARIOS</v>
      </c>
      <c r="I5491" t="s">
        <v>11141</v>
      </c>
      <c r="J5491" t="str">
        <f>VLOOKUP(I5491,clasificador!A$1:C$1634,3,0)</f>
        <v>2.3. 2  7. 3  1:REALIZADO POR PERSONAS JURIDICAS</v>
      </c>
      <c r="K5491">
        <v>30</v>
      </c>
      <c r="L5491" t="s">
        <v>386</v>
      </c>
      <c r="M5491" t="s">
        <v>2235</v>
      </c>
      <c r="N5491" t="s">
        <v>255</v>
      </c>
      <c r="O5491" t="s">
        <v>95</v>
      </c>
      <c r="P5491" t="s">
        <v>10631</v>
      </c>
      <c r="Q5491" t="s">
        <v>10632</v>
      </c>
      <c r="R5491">
        <v>388</v>
      </c>
      <c r="S5491">
        <v>6000</v>
      </c>
      <c r="T5491">
        <v>1</v>
      </c>
      <c r="U5491" t="s">
        <v>10044</v>
      </c>
      <c r="V5491" t="s">
        <v>11152</v>
      </c>
      <c r="W5491" s="4">
        <v>45444</v>
      </c>
    </row>
    <row r="5492" spans="1:23" x14ac:dyDescent="0.25">
      <c r="A5492" t="s">
        <v>11559</v>
      </c>
      <c r="B5492" t="s">
        <v>10040</v>
      </c>
      <c r="C5492">
        <v>917</v>
      </c>
      <c r="D5492">
        <v>2063</v>
      </c>
      <c r="E5492" t="s">
        <v>130</v>
      </c>
      <c r="F5492" t="str">
        <f>VLOOKUP(E5492,centro_costo!A$1:C$100,3,0)</f>
        <v>UNIDAD EJECUTORA DE INVERSIONES</v>
      </c>
      <c r="G5492" t="s">
        <v>430</v>
      </c>
      <c r="H5492" t="str">
        <f>VLOOKUP(G5492,fuente_financiamiento!A$1:B$5,2,0)</f>
        <v>13:DONACIONES Y TRANSFERENCIAS</v>
      </c>
      <c r="I5492" t="s">
        <v>10096</v>
      </c>
      <c r="J5492" t="str">
        <f>VLOOKUP(I5492,clasificador!A$1:C$1634,3,0)</f>
        <v>2.6. 2  2. 2  5:COSTO DE CONSTRUCCION POR ADMINISTRACION DIRECTA - SERVICIOS</v>
      </c>
      <c r="K5492">
        <v>37</v>
      </c>
      <c r="L5492" t="s">
        <v>1126</v>
      </c>
      <c r="M5492" t="s">
        <v>1099</v>
      </c>
      <c r="N5492" t="s">
        <v>255</v>
      </c>
      <c r="O5492" t="s">
        <v>205</v>
      </c>
      <c r="P5492" t="s">
        <v>10537</v>
      </c>
      <c r="Q5492" t="s">
        <v>10538</v>
      </c>
      <c r="R5492">
        <v>455</v>
      </c>
      <c r="S5492">
        <v>4400</v>
      </c>
      <c r="T5492">
        <v>1</v>
      </c>
      <c r="U5492" t="s">
        <v>10044</v>
      </c>
      <c r="V5492" t="s">
        <v>11113</v>
      </c>
      <c r="W5492" s="4">
        <v>45444</v>
      </c>
    </row>
    <row r="5493" spans="1:23" x14ac:dyDescent="0.25">
      <c r="A5493" t="s">
        <v>11560</v>
      </c>
      <c r="B5493" t="s">
        <v>10040</v>
      </c>
      <c r="C5493">
        <v>697</v>
      </c>
      <c r="D5493">
        <v>1545</v>
      </c>
      <c r="E5493" t="s">
        <v>2554</v>
      </c>
      <c r="F5493" t="str">
        <f>VLOOKUP(E5493,centro_costo!A$1:C$100,3,0)</f>
        <v>OFICINA DE COMUNICACIÓN E IMAGEN INSTITUCIONAL</v>
      </c>
      <c r="G5493" t="s">
        <v>19</v>
      </c>
      <c r="H5493" t="str">
        <f>VLOOKUP(G5493,fuente_financiamiento!A$1:B$5,2,0)</f>
        <v>00:RECURSOS ORDINARIOS</v>
      </c>
      <c r="I5493" t="s">
        <v>10224</v>
      </c>
      <c r="J5493" t="str">
        <f>VLOOKUP(I5493,clasificador!A$1:C$1634,3,0)</f>
        <v>2.3. 2  7.11  6:SERVICIO DE IMPRESIONES, ENCUADERNACION Y EMPASTADO</v>
      </c>
      <c r="K5493">
        <v>32</v>
      </c>
      <c r="L5493" t="s">
        <v>86</v>
      </c>
      <c r="M5493" t="s">
        <v>3664</v>
      </c>
      <c r="N5493" t="s">
        <v>95</v>
      </c>
      <c r="O5493" t="s">
        <v>10225</v>
      </c>
      <c r="P5493" t="s">
        <v>10226</v>
      </c>
      <c r="Q5493" t="s">
        <v>10227</v>
      </c>
      <c r="R5493">
        <v>197</v>
      </c>
      <c r="S5493">
        <v>11750</v>
      </c>
      <c r="T5493">
        <v>1</v>
      </c>
      <c r="U5493" t="s">
        <v>10044</v>
      </c>
      <c r="V5493" t="s">
        <v>10861</v>
      </c>
      <c r="W5493" s="4">
        <v>45444</v>
      </c>
    </row>
    <row r="5494" spans="1:23" x14ac:dyDescent="0.25">
      <c r="A5494" t="s">
        <v>11561</v>
      </c>
      <c r="B5494" t="s">
        <v>10040</v>
      </c>
      <c r="C5494">
        <v>895</v>
      </c>
      <c r="D5494">
        <v>2033</v>
      </c>
      <c r="E5494" t="s">
        <v>895</v>
      </c>
      <c r="F5494" t="str">
        <f>VLOOKUP(E5494,centro_costo!A$1:C$100,3,0)</f>
        <v>ESCUELA PROFESIONAL DE ARQUEOLOGIA E HISTORIA</v>
      </c>
      <c r="G5494" t="s">
        <v>31</v>
      </c>
      <c r="H5494" t="str">
        <f>VLOOKUP(G5494,fuente_financiamiento!A$1:B$5,2,0)</f>
        <v>09:RECURSOS DIRECTAMENTE RECAUDADOS</v>
      </c>
      <c r="I5494" t="s">
        <v>10063</v>
      </c>
      <c r="J5494" t="str">
        <f>VLOOKUP(I5494,clasificador!A$1:C$1634,3,0)</f>
        <v>2.3. 2  7.11  5:SERVICIOS DE ALIMENTACION DE CONSUMO HUMANO</v>
      </c>
      <c r="K5494">
        <v>59</v>
      </c>
      <c r="L5494" t="s">
        <v>2299</v>
      </c>
      <c r="M5494" t="s">
        <v>3664</v>
      </c>
      <c r="N5494" t="s">
        <v>23</v>
      </c>
      <c r="O5494" t="s">
        <v>23</v>
      </c>
      <c r="P5494" t="s">
        <v>10064</v>
      </c>
      <c r="Q5494" t="s">
        <v>10065</v>
      </c>
      <c r="R5494">
        <v>487</v>
      </c>
      <c r="S5494">
        <v>2311</v>
      </c>
      <c r="T5494">
        <v>1</v>
      </c>
      <c r="U5494" t="s">
        <v>10044</v>
      </c>
      <c r="V5494" t="s">
        <v>10132</v>
      </c>
      <c r="W5494" s="4">
        <v>45444</v>
      </c>
    </row>
    <row r="5495" spans="1:23" x14ac:dyDescent="0.25">
      <c r="A5495" t="s">
        <v>11562</v>
      </c>
      <c r="B5495" t="s">
        <v>10040</v>
      </c>
      <c r="C5495">
        <v>902</v>
      </c>
      <c r="D5495">
        <v>2035</v>
      </c>
      <c r="E5495" t="s">
        <v>120</v>
      </c>
      <c r="F5495" t="str">
        <f>VLOOKUP(E5495,centro_costo!A$1:C$100,3,0)</f>
        <v>ESCUELA PROFESIONAL DE INGENIERIA AGROFORESTAL</v>
      </c>
      <c r="G5495" t="s">
        <v>19</v>
      </c>
      <c r="H5495" t="str">
        <f>VLOOKUP(G5495,fuente_financiamiento!A$1:B$5,2,0)</f>
        <v>00:RECURSOS ORDINARIOS</v>
      </c>
      <c r="I5495" t="s">
        <v>10510</v>
      </c>
      <c r="J5495" t="str">
        <f>VLOOKUP(I5495,clasificador!A$1:C$1634,3,0)</f>
        <v>2.3. 2  6. 3  3:SEGURO OBLIGATORIO ACCIDENTES DE TRANSITO (SOAT)</v>
      </c>
      <c r="K5495">
        <v>5</v>
      </c>
      <c r="L5495" t="s">
        <v>1039</v>
      </c>
      <c r="M5495" t="s">
        <v>2235</v>
      </c>
      <c r="N5495" t="s">
        <v>95</v>
      </c>
      <c r="O5495" t="s">
        <v>299</v>
      </c>
      <c r="P5495" t="s">
        <v>10511</v>
      </c>
      <c r="Q5495" t="s">
        <v>10512</v>
      </c>
      <c r="R5495">
        <v>405</v>
      </c>
      <c r="S5495">
        <v>750</v>
      </c>
      <c r="T5495">
        <v>1</v>
      </c>
      <c r="U5495" t="s">
        <v>10044</v>
      </c>
      <c r="V5495" t="s">
        <v>10513</v>
      </c>
      <c r="W5495" s="4">
        <v>45444</v>
      </c>
    </row>
    <row r="5496" spans="1:23" x14ac:dyDescent="0.25">
      <c r="A5496" t="s">
        <v>11563</v>
      </c>
      <c r="B5496" t="s">
        <v>10040</v>
      </c>
      <c r="C5496">
        <v>421</v>
      </c>
      <c r="D5496">
        <v>820</v>
      </c>
      <c r="E5496" t="s">
        <v>3407</v>
      </c>
      <c r="F5496" t="str">
        <f>VLOOKUP(E5496,centro_costo!A$1:C$100,3,0)</f>
        <v>ESCUELA PROFESIONAL DE EDUCACIÓN SECUNDARIA</v>
      </c>
      <c r="G5496" t="s">
        <v>19</v>
      </c>
      <c r="H5496" t="str">
        <f>VLOOKUP(G5496,fuente_financiamiento!A$1:B$5,2,0)</f>
        <v>00:RECURSOS ORDINARIOS</v>
      </c>
      <c r="I5496" t="s">
        <v>10047</v>
      </c>
      <c r="J5496" t="str">
        <f>VLOOKUP(I5496,clasificador!A$1:C$1634,3,0)</f>
        <v>2.3. 2  7.14 98:OTROS SERVICIOS TECNICOS Y PROFESIONALES DESARROLLADOS POR PERSONAS NATURALES</v>
      </c>
      <c r="K5496">
        <v>5</v>
      </c>
      <c r="L5496" t="s">
        <v>1108</v>
      </c>
      <c r="M5496" t="s">
        <v>719</v>
      </c>
      <c r="N5496" t="s">
        <v>281</v>
      </c>
      <c r="O5496" t="s">
        <v>10727</v>
      </c>
      <c r="P5496" t="s">
        <v>10728</v>
      </c>
      <c r="Q5496" t="s">
        <v>10729</v>
      </c>
      <c r="R5496">
        <v>247</v>
      </c>
      <c r="S5496">
        <v>192</v>
      </c>
      <c r="T5496">
        <v>1</v>
      </c>
      <c r="U5496" t="s">
        <v>10044</v>
      </c>
      <c r="V5496" t="s">
        <v>11564</v>
      </c>
      <c r="W5496" s="4">
        <v>45444</v>
      </c>
    </row>
    <row r="5497" spans="1:23" x14ac:dyDescent="0.25">
      <c r="A5497" t="s">
        <v>11565</v>
      </c>
      <c r="B5497" t="s">
        <v>10040</v>
      </c>
      <c r="C5497">
        <v>914</v>
      </c>
      <c r="D5497">
        <v>2062</v>
      </c>
      <c r="E5497" t="s">
        <v>251</v>
      </c>
      <c r="F5497" t="str">
        <f>VLOOKUP(E5497,centro_costo!A$1:C$100,3,0)</f>
        <v>UNIDAD DE ADMINISTRACION DOCUMENTARIA Y ARCHIVO CENTRAL</v>
      </c>
      <c r="G5497" t="s">
        <v>19</v>
      </c>
      <c r="H5497" t="str">
        <f>VLOOKUP(G5497,fuente_financiamiento!A$1:B$5,2,0)</f>
        <v>00:RECURSOS ORDINARIOS</v>
      </c>
      <c r="I5497" t="s">
        <v>10047</v>
      </c>
      <c r="J5497" t="str">
        <f>VLOOKUP(I5497,clasificador!A$1:C$1634,3,0)</f>
        <v>2.3. 2  7.14 98:OTROS SERVICIOS TECNICOS Y PROFESIONALES DESARROLLADOS POR PERSONAS NATURALES</v>
      </c>
      <c r="K5497">
        <v>41</v>
      </c>
      <c r="L5497" t="s">
        <v>1108</v>
      </c>
      <c r="M5497" t="s">
        <v>719</v>
      </c>
      <c r="N5497" t="s">
        <v>281</v>
      </c>
      <c r="O5497" t="s">
        <v>11312</v>
      </c>
      <c r="P5497" t="s">
        <v>11313</v>
      </c>
      <c r="Q5497" t="s">
        <v>11314</v>
      </c>
      <c r="R5497">
        <v>51</v>
      </c>
      <c r="S5497">
        <v>1800</v>
      </c>
      <c r="T5497">
        <v>1</v>
      </c>
      <c r="U5497" t="s">
        <v>10044</v>
      </c>
      <c r="V5497" t="s">
        <v>11315</v>
      </c>
      <c r="W5497" s="4">
        <v>45444</v>
      </c>
    </row>
    <row r="5498" spans="1:23" x14ac:dyDescent="0.25">
      <c r="A5498" t="s">
        <v>11566</v>
      </c>
      <c r="B5498" t="s">
        <v>10040</v>
      </c>
      <c r="C5498">
        <v>851</v>
      </c>
      <c r="D5498">
        <v>1947</v>
      </c>
      <c r="E5498" t="s">
        <v>115</v>
      </c>
      <c r="F5498" t="str">
        <f>VLOOKUP(E5498,centro_costo!A$1:C$100,3,0)</f>
        <v>DECANATURA DE LA FACULTAD DE CIENCIAS DE LA SALUD</v>
      </c>
      <c r="G5498" t="s">
        <v>19</v>
      </c>
      <c r="H5498" t="str">
        <f>VLOOKUP(G5498,fuente_financiamiento!A$1:B$5,2,0)</f>
        <v>00:RECURSOS ORDINARIOS</v>
      </c>
      <c r="I5498" t="s">
        <v>10047</v>
      </c>
      <c r="J5498" t="str">
        <f>VLOOKUP(I5498,clasificador!A$1:C$1634,3,0)</f>
        <v>2.3. 2  7.14 98:OTROS SERVICIOS TECNICOS Y PROFESIONALES DESARROLLADOS POR PERSONAS NATURALES</v>
      </c>
      <c r="K5498">
        <v>2</v>
      </c>
      <c r="L5498" t="s">
        <v>1108</v>
      </c>
      <c r="M5498" t="s">
        <v>2235</v>
      </c>
      <c r="N5498" t="s">
        <v>255</v>
      </c>
      <c r="O5498" t="s">
        <v>11567</v>
      </c>
      <c r="P5498" t="s">
        <v>11568</v>
      </c>
      <c r="Q5498" t="s">
        <v>11569</v>
      </c>
      <c r="R5498">
        <v>295</v>
      </c>
      <c r="S5498">
        <v>1000</v>
      </c>
      <c r="T5498">
        <v>1</v>
      </c>
      <c r="U5498" t="s">
        <v>10044</v>
      </c>
      <c r="V5498" t="s">
        <v>10315</v>
      </c>
      <c r="W5498" s="4">
        <v>45444</v>
      </c>
    </row>
    <row r="5499" spans="1:23" x14ac:dyDescent="0.25">
      <c r="A5499" t="s">
        <v>11570</v>
      </c>
      <c r="B5499" t="s">
        <v>10040</v>
      </c>
      <c r="C5499">
        <v>852</v>
      </c>
      <c r="D5499">
        <v>1897</v>
      </c>
      <c r="E5499" t="s">
        <v>115</v>
      </c>
      <c r="F5499" t="str">
        <f>VLOOKUP(E5499,centro_costo!A$1:C$100,3,0)</f>
        <v>DECANATURA DE LA FACULTAD DE CIENCIAS DE LA SALUD</v>
      </c>
      <c r="G5499" t="s">
        <v>19</v>
      </c>
      <c r="H5499" t="str">
        <f>VLOOKUP(G5499,fuente_financiamiento!A$1:B$5,2,0)</f>
        <v>00:RECURSOS ORDINARIOS</v>
      </c>
      <c r="I5499" t="s">
        <v>10047</v>
      </c>
      <c r="J5499" t="str">
        <f>VLOOKUP(I5499,clasificador!A$1:C$1634,3,0)</f>
        <v>2.3. 2  7.14 98:OTROS SERVICIOS TECNICOS Y PROFESIONALES DESARROLLADOS POR PERSONAS NATURALES</v>
      </c>
      <c r="K5499">
        <v>2</v>
      </c>
      <c r="L5499" t="s">
        <v>1108</v>
      </c>
      <c r="M5499" t="s">
        <v>2235</v>
      </c>
      <c r="N5499" t="s">
        <v>255</v>
      </c>
      <c r="O5499" t="s">
        <v>11567</v>
      </c>
      <c r="P5499" t="s">
        <v>11568</v>
      </c>
      <c r="Q5499" t="s">
        <v>11569</v>
      </c>
      <c r="R5499">
        <v>295</v>
      </c>
      <c r="S5499">
        <v>1000</v>
      </c>
      <c r="T5499">
        <v>1</v>
      </c>
      <c r="U5499" t="s">
        <v>10044</v>
      </c>
      <c r="V5499" t="s">
        <v>10315</v>
      </c>
      <c r="W5499" s="4">
        <v>45444</v>
      </c>
    </row>
    <row r="5500" spans="1:23" x14ac:dyDescent="0.25">
      <c r="A5500" t="s">
        <v>11571</v>
      </c>
      <c r="B5500" t="s">
        <v>10040</v>
      </c>
      <c r="C5500">
        <v>875</v>
      </c>
      <c r="D5500">
        <v>1937</v>
      </c>
      <c r="E5500" t="s">
        <v>601</v>
      </c>
      <c r="F5500" t="str">
        <f>VLOOKUP(E5500,centro_costo!A$1:C$100,3,0)</f>
        <v>UNIDAD DE SERVICIOS GENERALES</v>
      </c>
      <c r="G5500" t="s">
        <v>19</v>
      </c>
      <c r="H5500" t="str">
        <f>VLOOKUP(G5500,fuente_financiamiento!A$1:B$5,2,0)</f>
        <v>00:RECURSOS ORDINARIOS</v>
      </c>
      <c r="I5500" t="s">
        <v>10047</v>
      </c>
      <c r="J5500" t="str">
        <f>VLOOKUP(I5500,clasificador!A$1:C$1634,3,0)</f>
        <v>2.3. 2  7.14 98:OTROS SERVICIOS TECNICOS Y PROFESIONALES DESARROLLADOS POR PERSONAS NATURALES</v>
      </c>
      <c r="K5500">
        <v>13</v>
      </c>
      <c r="L5500" t="s">
        <v>276</v>
      </c>
      <c r="M5500" t="s">
        <v>2235</v>
      </c>
      <c r="N5500" t="s">
        <v>23</v>
      </c>
      <c r="O5500" t="s">
        <v>764</v>
      </c>
      <c r="P5500" t="s">
        <v>11516</v>
      </c>
      <c r="Q5500" t="s">
        <v>11517</v>
      </c>
      <c r="R5500">
        <v>435</v>
      </c>
      <c r="S5500">
        <v>1500</v>
      </c>
      <c r="T5500">
        <v>1</v>
      </c>
      <c r="U5500" t="s">
        <v>10044</v>
      </c>
      <c r="V5500" t="s">
        <v>11572</v>
      </c>
      <c r="W5500" s="4">
        <v>45444</v>
      </c>
    </row>
    <row r="5501" spans="1:23" x14ac:dyDescent="0.25">
      <c r="A5501" t="s">
        <v>11331</v>
      </c>
      <c r="B5501" t="s">
        <v>10040</v>
      </c>
      <c r="C5501">
        <v>608</v>
      </c>
      <c r="D5501">
        <v>1314</v>
      </c>
      <c r="E5501" t="s">
        <v>185</v>
      </c>
      <c r="F5501" t="str">
        <f>VLOOKUP(E5501,centro_costo!A$1:C$100,3,0)</f>
        <v>DIRECCION GENERAL DE ADMINISTRACION</v>
      </c>
      <c r="G5501" t="s">
        <v>19</v>
      </c>
      <c r="H5501" t="str">
        <f>VLOOKUP(G5501,fuente_financiamiento!A$1:B$5,2,0)</f>
        <v>00:RECURSOS ORDINARIOS</v>
      </c>
      <c r="I5501" t="s">
        <v>10193</v>
      </c>
      <c r="J5501" t="str">
        <f>VLOOKUP(I5501,clasificador!A$1:C$1634,3,0)</f>
        <v>2.3. 2  9. 1  1:LOCACION DE SERVICIOS REALIZADOS POR PERSONAS NATURALES RELACIONADAS AL ROL DE LA ENTIDAD</v>
      </c>
      <c r="K5501">
        <v>17</v>
      </c>
      <c r="L5501" t="s">
        <v>1108</v>
      </c>
      <c r="M5501" t="s">
        <v>719</v>
      </c>
      <c r="N5501" t="s">
        <v>87</v>
      </c>
      <c r="O5501" t="s">
        <v>10154</v>
      </c>
      <c r="P5501" t="s">
        <v>10155</v>
      </c>
      <c r="Q5501" t="s">
        <v>10156</v>
      </c>
      <c r="R5501">
        <v>345</v>
      </c>
      <c r="S5501">
        <v>2500</v>
      </c>
      <c r="T5501">
        <v>1</v>
      </c>
      <c r="U5501" t="s">
        <v>10044</v>
      </c>
      <c r="V5501" t="s">
        <v>10157</v>
      </c>
      <c r="W5501" s="4">
        <v>45444</v>
      </c>
    </row>
    <row r="5502" spans="1:23" x14ac:dyDescent="0.25">
      <c r="A5502" t="s">
        <v>11573</v>
      </c>
      <c r="B5502" t="s">
        <v>10040</v>
      </c>
      <c r="C5502">
        <v>983</v>
      </c>
      <c r="D5502">
        <v>2178</v>
      </c>
      <c r="E5502" t="s">
        <v>159</v>
      </c>
      <c r="F5502" t="str">
        <f>VLOOKUP(E5502,centro_costo!A$1:C$100,3,0)</f>
        <v>OFICINA DE ASESORIA JURIDICA</v>
      </c>
      <c r="G5502" t="s">
        <v>19</v>
      </c>
      <c r="H5502" t="str">
        <f>VLOOKUP(G5502,fuente_financiamiento!A$1:B$5,2,0)</f>
        <v>00:RECURSOS ORDINARIOS</v>
      </c>
      <c r="I5502" t="s">
        <v>10193</v>
      </c>
      <c r="J5502" t="str">
        <f>VLOOKUP(I5502,clasificador!A$1:C$1634,3,0)</f>
        <v>2.3. 2  9. 1  1:LOCACION DE SERVICIOS REALIZADOS POR PERSONAS NATURALES RELACIONADAS AL ROL DE LA ENTIDAD</v>
      </c>
      <c r="K5502">
        <v>18</v>
      </c>
      <c r="L5502" t="s">
        <v>1108</v>
      </c>
      <c r="M5502" t="s">
        <v>3664</v>
      </c>
      <c r="N5502" t="s">
        <v>277</v>
      </c>
      <c r="O5502" t="s">
        <v>304</v>
      </c>
      <c r="P5502" t="s">
        <v>11574</v>
      </c>
      <c r="Q5502" t="s">
        <v>11575</v>
      </c>
      <c r="R5502">
        <v>400</v>
      </c>
      <c r="S5502">
        <v>3500</v>
      </c>
      <c r="T5502">
        <v>1</v>
      </c>
      <c r="U5502" t="s">
        <v>10044</v>
      </c>
      <c r="V5502" t="s">
        <v>10448</v>
      </c>
      <c r="W5502" s="4">
        <v>45444</v>
      </c>
    </row>
    <row r="5503" spans="1:23" x14ac:dyDescent="0.25">
      <c r="A5503" t="s">
        <v>11576</v>
      </c>
      <c r="B5503" t="s">
        <v>10040</v>
      </c>
      <c r="C5503">
        <v>920</v>
      </c>
      <c r="D5503">
        <v>2081</v>
      </c>
      <c r="E5503" t="s">
        <v>130</v>
      </c>
      <c r="F5503" t="str">
        <f>VLOOKUP(E5503,centro_costo!A$1:C$100,3,0)</f>
        <v>UNIDAD EJECUTORA DE INVERSIONES</v>
      </c>
      <c r="G5503" t="s">
        <v>5745</v>
      </c>
      <c r="H5503" t="str">
        <f>VLOOKUP(G5503,fuente_financiamiento!A$1:B$5,2,0)</f>
        <v>18:CANON Y SOBRECANON, REGALIAS, RENTA DE ADUANAS Y PARTICIPACIONES</v>
      </c>
      <c r="I5503" t="s">
        <v>10096</v>
      </c>
      <c r="J5503" t="str">
        <f>VLOOKUP(I5503,clasificador!A$1:C$1634,3,0)</f>
        <v>2.6. 2  2. 2  5:COSTO DE CONSTRUCCION POR ADMINISTRACION DIRECTA - SERVICIOS</v>
      </c>
      <c r="K5503">
        <v>53</v>
      </c>
      <c r="L5503" t="s">
        <v>719</v>
      </c>
      <c r="M5503" t="s">
        <v>2235</v>
      </c>
      <c r="N5503" t="s">
        <v>423</v>
      </c>
      <c r="O5503" t="s">
        <v>259</v>
      </c>
      <c r="P5503" t="s">
        <v>10620</v>
      </c>
      <c r="Q5503" t="s">
        <v>10621</v>
      </c>
      <c r="R5503">
        <v>453</v>
      </c>
      <c r="S5503">
        <v>3636.36</v>
      </c>
      <c r="T5503">
        <v>1</v>
      </c>
      <c r="U5503" t="s">
        <v>10044</v>
      </c>
      <c r="V5503" t="s">
        <v>10622</v>
      </c>
      <c r="W5503" s="4">
        <v>45444</v>
      </c>
    </row>
    <row r="5504" spans="1:23" x14ac:dyDescent="0.25">
      <c r="A5504" t="s">
        <v>11577</v>
      </c>
      <c r="B5504" t="s">
        <v>10040</v>
      </c>
      <c r="C5504">
        <v>783</v>
      </c>
      <c r="D5504">
        <v>1819</v>
      </c>
      <c r="E5504" t="s">
        <v>130</v>
      </c>
      <c r="F5504" t="str">
        <f>VLOOKUP(E5504,centro_costo!A$1:C$100,3,0)</f>
        <v>UNIDAD EJECUTORA DE INVERSIONES</v>
      </c>
      <c r="G5504" t="s">
        <v>5745</v>
      </c>
      <c r="H5504" t="str">
        <f>VLOOKUP(G5504,fuente_financiamiento!A$1:B$5,2,0)</f>
        <v>18:CANON Y SOBRECANON, REGALIAS, RENTA DE ADUANAS Y PARTICIPACIONES</v>
      </c>
      <c r="I5504" t="s">
        <v>10550</v>
      </c>
      <c r="J5504" t="str">
        <f>VLOOKUP(I5504,clasificador!A$1:C$1634,3,0)</f>
        <v>2.6. 8  1. 4  3:GASTO POR LA CONTRATACION DE SERVICIOS</v>
      </c>
      <c r="K5504">
        <v>54</v>
      </c>
      <c r="L5504" t="s">
        <v>1108</v>
      </c>
      <c r="M5504" t="s">
        <v>1109</v>
      </c>
      <c r="N5504" t="s">
        <v>205</v>
      </c>
      <c r="O5504" t="s">
        <v>255</v>
      </c>
      <c r="P5504" t="s">
        <v>10551</v>
      </c>
      <c r="Q5504" t="s">
        <v>10552</v>
      </c>
      <c r="R5504">
        <v>473</v>
      </c>
      <c r="S5504">
        <v>14175.16</v>
      </c>
      <c r="T5504">
        <v>1</v>
      </c>
      <c r="U5504" t="s">
        <v>10044</v>
      </c>
      <c r="V5504" t="s">
        <v>10553</v>
      </c>
      <c r="W5504" s="4">
        <v>45444</v>
      </c>
    </row>
    <row r="5505" spans="1:23" x14ac:dyDescent="0.25">
      <c r="A5505" t="s">
        <v>11578</v>
      </c>
      <c r="B5505" t="s">
        <v>10040</v>
      </c>
      <c r="C5505">
        <v>790</v>
      </c>
      <c r="D5505">
        <v>1772</v>
      </c>
      <c r="E5505" t="s">
        <v>2188</v>
      </c>
      <c r="F5505" t="str">
        <f>VLOOKUP(E5505,centro_costo!A$1:C$100,3,0)</f>
        <v>DIRECCIÓN DE GESTION ACADEMICA</v>
      </c>
      <c r="G5505" t="s">
        <v>19</v>
      </c>
      <c r="H5505" t="str">
        <f>VLOOKUP(G5505,fuente_financiamiento!A$1:B$5,2,0)</f>
        <v>00:RECURSOS ORDINARIOS</v>
      </c>
      <c r="I5505" t="s">
        <v>11141</v>
      </c>
      <c r="J5505" t="str">
        <f>VLOOKUP(I5505,clasificador!A$1:C$1634,3,0)</f>
        <v>2.3. 2  7. 3  1:REALIZADO POR PERSONAS JURIDICAS</v>
      </c>
      <c r="K5505">
        <v>2</v>
      </c>
      <c r="L5505" t="s">
        <v>386</v>
      </c>
      <c r="M5505" t="s">
        <v>1099</v>
      </c>
      <c r="N5505" t="s">
        <v>23</v>
      </c>
      <c r="O5505" t="s">
        <v>11579</v>
      </c>
      <c r="P5505" t="s">
        <v>11580</v>
      </c>
      <c r="Q5505" t="s">
        <v>11581</v>
      </c>
      <c r="R5505">
        <v>547</v>
      </c>
      <c r="S5505">
        <v>25480</v>
      </c>
      <c r="T5505">
        <v>1</v>
      </c>
      <c r="U5505" t="s">
        <v>10044</v>
      </c>
      <c r="V5505" t="s">
        <v>11582</v>
      </c>
      <c r="W5505" s="4">
        <v>45444</v>
      </c>
    </row>
    <row r="5506" spans="1:23" x14ac:dyDescent="0.25">
      <c r="A5506" t="s">
        <v>11583</v>
      </c>
      <c r="B5506" t="s">
        <v>10040</v>
      </c>
      <c r="C5506">
        <v>919</v>
      </c>
      <c r="D5506">
        <v>2071</v>
      </c>
      <c r="E5506" t="s">
        <v>120</v>
      </c>
      <c r="F5506" t="str">
        <f>VLOOKUP(E5506,centro_costo!A$1:C$100,3,0)</f>
        <v>ESCUELA PROFESIONAL DE INGENIERIA AGROFORESTAL</v>
      </c>
      <c r="G5506" t="s">
        <v>19</v>
      </c>
      <c r="H5506" t="str">
        <f>VLOOKUP(G5506,fuente_financiamiento!A$1:B$5,2,0)</f>
        <v>00:RECURSOS ORDINARIOS</v>
      </c>
      <c r="I5506" t="s">
        <v>10083</v>
      </c>
      <c r="J5506" t="str">
        <f>VLOOKUP(I5506,clasificador!A$1:C$1634,3,0)</f>
        <v>2.3. 2  2. 2  3:SERVICIO DE INTERNET</v>
      </c>
      <c r="K5506">
        <v>5</v>
      </c>
      <c r="L5506" t="s">
        <v>3542</v>
      </c>
      <c r="M5506" t="s">
        <v>2235</v>
      </c>
      <c r="N5506" t="s">
        <v>255</v>
      </c>
      <c r="O5506" t="s">
        <v>544</v>
      </c>
      <c r="P5506" t="s">
        <v>10084</v>
      </c>
      <c r="Q5506" t="s">
        <v>10085</v>
      </c>
      <c r="R5506">
        <v>405</v>
      </c>
      <c r="S5506">
        <v>1250</v>
      </c>
      <c r="T5506">
        <v>1</v>
      </c>
      <c r="U5506" t="s">
        <v>10044</v>
      </c>
      <c r="V5506" t="s">
        <v>10144</v>
      </c>
      <c r="W5506" s="4">
        <v>45444</v>
      </c>
    </row>
    <row r="5507" spans="1:23" x14ac:dyDescent="0.25">
      <c r="A5507" t="s">
        <v>11584</v>
      </c>
      <c r="B5507" t="s">
        <v>10040</v>
      </c>
      <c r="C5507">
        <v>957</v>
      </c>
      <c r="D5507">
        <v>2174</v>
      </c>
      <c r="E5507" t="s">
        <v>130</v>
      </c>
      <c r="F5507" t="str">
        <f>VLOOKUP(E5507,centro_costo!A$1:C$100,3,0)</f>
        <v>UNIDAD EJECUTORA DE INVERSIONES</v>
      </c>
      <c r="G5507" t="s">
        <v>430</v>
      </c>
      <c r="H5507" t="str">
        <f>VLOOKUP(G5507,fuente_financiamiento!A$1:B$5,2,0)</f>
        <v>13:DONACIONES Y TRANSFERENCIAS</v>
      </c>
      <c r="I5507" t="s">
        <v>10096</v>
      </c>
      <c r="J5507" t="str">
        <f>VLOOKUP(I5507,clasificador!A$1:C$1634,3,0)</f>
        <v>2.6. 2  2. 2  5:COSTO DE CONSTRUCCION POR ADMINISTRACION DIRECTA - SERVICIOS</v>
      </c>
      <c r="K5507">
        <v>37</v>
      </c>
      <c r="L5507" t="s">
        <v>1108</v>
      </c>
      <c r="M5507" t="s">
        <v>719</v>
      </c>
      <c r="N5507" t="s">
        <v>281</v>
      </c>
      <c r="O5507" t="s">
        <v>10327</v>
      </c>
      <c r="P5507" t="s">
        <v>10328</v>
      </c>
      <c r="Q5507" t="s">
        <v>10329</v>
      </c>
      <c r="R5507">
        <v>455</v>
      </c>
      <c r="S5507">
        <v>3666.66</v>
      </c>
      <c r="T5507">
        <v>1</v>
      </c>
      <c r="U5507" t="s">
        <v>10044</v>
      </c>
      <c r="V5507" t="s">
        <v>11116</v>
      </c>
      <c r="W5507" s="4">
        <v>45444</v>
      </c>
    </row>
    <row r="5508" spans="1:23" x14ac:dyDescent="0.25">
      <c r="A5508" t="s">
        <v>11585</v>
      </c>
      <c r="B5508" t="s">
        <v>10040</v>
      </c>
      <c r="C5508">
        <v>855</v>
      </c>
      <c r="D5508">
        <v>1892</v>
      </c>
      <c r="E5508">
        <v>94.01</v>
      </c>
      <c r="F5508" t="str">
        <f>VLOOKUP(E5508,centro_costo!A$1:C$100,3,0)</f>
        <v>ORGANO DE CONTROL INSTITUCIONAL</v>
      </c>
      <c r="G5508" t="s">
        <v>19</v>
      </c>
      <c r="H5508" t="str">
        <f>VLOOKUP(G5508,fuente_financiamiento!A$1:B$5,2,0)</f>
        <v>00:RECURSOS ORDINARIOS</v>
      </c>
      <c r="I5508" t="s">
        <v>10047</v>
      </c>
      <c r="J5508" t="str">
        <f>VLOOKUP(I5508,clasificador!A$1:C$1634,3,0)</f>
        <v>2.3. 2  7.14 98:OTROS SERVICIOS TECNICOS Y PROFESIONALES DESARROLLADOS POR PERSONAS NATURALES</v>
      </c>
      <c r="K5508">
        <v>19</v>
      </c>
      <c r="L5508" t="s">
        <v>1108</v>
      </c>
      <c r="M5508" t="s">
        <v>719</v>
      </c>
      <c r="N5508" t="s">
        <v>281</v>
      </c>
      <c r="O5508" t="s">
        <v>10517</v>
      </c>
      <c r="P5508" t="s">
        <v>10518</v>
      </c>
      <c r="Q5508" t="s">
        <v>10519</v>
      </c>
      <c r="R5508">
        <v>313</v>
      </c>
      <c r="S5508">
        <v>3000</v>
      </c>
      <c r="T5508">
        <v>1</v>
      </c>
      <c r="U5508" t="s">
        <v>10044</v>
      </c>
      <c r="V5508" t="s">
        <v>10651</v>
      </c>
      <c r="W5508" s="4">
        <v>45444</v>
      </c>
    </row>
    <row r="5509" spans="1:23" x14ac:dyDescent="0.25">
      <c r="A5509" t="s">
        <v>11586</v>
      </c>
      <c r="B5509" t="s">
        <v>10040</v>
      </c>
      <c r="C5509">
        <v>927</v>
      </c>
      <c r="D5509">
        <v>2077</v>
      </c>
      <c r="E5509" t="s">
        <v>75</v>
      </c>
      <c r="F5509" t="str">
        <f>VLOOKUP(E5509,centro_costo!A$1:C$100,3,0)</f>
        <v>UNIDAD DE CERTIFICADOS GRADOS Y TITULOS</v>
      </c>
      <c r="G5509" t="s">
        <v>19</v>
      </c>
      <c r="H5509" t="str">
        <f>VLOOKUP(G5509,fuente_financiamiento!A$1:B$5,2,0)</f>
        <v>00:RECURSOS ORDINARIOS</v>
      </c>
      <c r="I5509" t="s">
        <v>10134</v>
      </c>
      <c r="J5509" t="str">
        <f>VLOOKUP(I5509,clasificador!A$1:C$1634,3,0)</f>
        <v>2.3. 2  7.11 99:SERVICIOS DIVERSOS</v>
      </c>
      <c r="K5509">
        <v>43</v>
      </c>
      <c r="L5509" t="s">
        <v>5626</v>
      </c>
      <c r="M5509" t="s">
        <v>2235</v>
      </c>
      <c r="N5509" t="s">
        <v>280</v>
      </c>
      <c r="O5509" t="s">
        <v>616</v>
      </c>
      <c r="P5509" t="s">
        <v>10360</v>
      </c>
      <c r="Q5509" t="s">
        <v>10361</v>
      </c>
      <c r="R5509">
        <v>407</v>
      </c>
      <c r="S5509">
        <v>2200</v>
      </c>
      <c r="T5509">
        <v>1</v>
      </c>
      <c r="U5509" t="s">
        <v>10044</v>
      </c>
      <c r="V5509" t="s">
        <v>10362</v>
      </c>
      <c r="W5509" s="4">
        <v>45444</v>
      </c>
    </row>
    <row r="5510" spans="1:23" x14ac:dyDescent="0.25">
      <c r="A5510" t="s">
        <v>11587</v>
      </c>
      <c r="B5510" t="s">
        <v>10040</v>
      </c>
      <c r="C5510">
        <v>653</v>
      </c>
      <c r="D5510">
        <v>1486</v>
      </c>
      <c r="E5510" t="s">
        <v>197</v>
      </c>
      <c r="F5510" t="str">
        <f>VLOOKUP(E5510,centro_costo!A$1:C$100,3,0)</f>
        <v>INSTITUTO DE INVESTIGACION</v>
      </c>
      <c r="G5510" t="s">
        <v>5745</v>
      </c>
      <c r="H5510" t="str">
        <f>VLOOKUP(G5510,fuente_financiamiento!A$1:B$5,2,0)</f>
        <v>18:CANON Y SOBRECANON, REGALIAS, RENTA DE ADUANAS Y PARTICIPACIONES</v>
      </c>
      <c r="I5510" t="s">
        <v>10630</v>
      </c>
      <c r="J5510" t="str">
        <f>VLOOKUP(I5510,clasificador!A$1:C$1634,3,0)</f>
        <v>2.3. 2  7. 3  2:REALIZADO POR PERSONAS NATURALES</v>
      </c>
      <c r="K5510">
        <v>63</v>
      </c>
      <c r="L5510" t="s">
        <v>386</v>
      </c>
      <c r="M5510" t="s">
        <v>1099</v>
      </c>
      <c r="N5510" t="s">
        <v>23</v>
      </c>
      <c r="O5510" t="s">
        <v>268</v>
      </c>
      <c r="P5510" t="s">
        <v>11505</v>
      </c>
      <c r="Q5510" t="s">
        <v>11506</v>
      </c>
      <c r="R5510">
        <v>515</v>
      </c>
      <c r="S5510">
        <v>500</v>
      </c>
      <c r="T5510">
        <v>1</v>
      </c>
      <c r="U5510" t="s">
        <v>10044</v>
      </c>
      <c r="V5510" t="s">
        <v>11588</v>
      </c>
      <c r="W5510" s="4">
        <v>45444</v>
      </c>
    </row>
    <row r="5511" spans="1:23" x14ac:dyDescent="0.25">
      <c r="A5511" t="s">
        <v>11589</v>
      </c>
      <c r="B5511" t="s">
        <v>10040</v>
      </c>
      <c r="C5511">
        <v>765</v>
      </c>
      <c r="D5511">
        <v>1698</v>
      </c>
      <c r="E5511" t="s">
        <v>5158</v>
      </c>
      <c r="F5511" t="str">
        <f>VLOOKUP(E5511,centro_costo!A$1:C$100,3,0)</f>
        <v>ESCUELA DE POST GRADO</v>
      </c>
      <c r="G5511" t="s">
        <v>31</v>
      </c>
      <c r="H5511" t="str">
        <f>VLOOKUP(G5511,fuente_financiamiento!A$1:B$5,2,0)</f>
        <v>09:RECURSOS DIRECTAMENTE RECAUDADOS</v>
      </c>
      <c r="I5511" t="s">
        <v>10047</v>
      </c>
      <c r="J5511" t="str">
        <f>VLOOKUP(I5511,clasificador!A$1:C$1634,3,0)</f>
        <v>2.3. 2  7.14 98:OTROS SERVICIOS TECNICOS Y PROFESIONALES DESARROLLADOS POR PERSONAS NATURALES</v>
      </c>
      <c r="K5511">
        <v>21</v>
      </c>
      <c r="L5511" t="s">
        <v>1108</v>
      </c>
      <c r="M5511" t="s">
        <v>719</v>
      </c>
      <c r="N5511" t="s">
        <v>87</v>
      </c>
      <c r="O5511" t="s">
        <v>10588</v>
      </c>
      <c r="P5511" t="s">
        <v>10589</v>
      </c>
      <c r="Q5511" t="s">
        <v>10590</v>
      </c>
      <c r="R5511">
        <v>19</v>
      </c>
      <c r="S5511">
        <v>1800</v>
      </c>
      <c r="T5511">
        <v>1</v>
      </c>
      <c r="U5511" t="s">
        <v>10044</v>
      </c>
      <c r="V5511" t="s">
        <v>10591</v>
      </c>
      <c r="W5511" s="4">
        <v>45444</v>
      </c>
    </row>
    <row r="5512" spans="1:23" x14ac:dyDescent="0.25">
      <c r="A5512" t="s">
        <v>11590</v>
      </c>
      <c r="B5512" t="s">
        <v>10040</v>
      </c>
      <c r="C5512">
        <v>964</v>
      </c>
      <c r="D5512">
        <v>2154</v>
      </c>
      <c r="E5512" t="s">
        <v>449</v>
      </c>
      <c r="F5512" t="str">
        <f>VLOOKUP(E5512,centro_costo!A$1:C$100,3,0)</f>
        <v>OFICINA DE COOPERACIÓN Y RELACIONES INTERINSTITUCIONALES</v>
      </c>
      <c r="G5512" t="s">
        <v>19</v>
      </c>
      <c r="H5512" t="str">
        <f>VLOOKUP(G5512,fuente_financiamiento!A$1:B$5,2,0)</f>
        <v>00:RECURSOS ORDINARIOS</v>
      </c>
      <c r="I5512" t="s">
        <v>11591</v>
      </c>
      <c r="J5512" t="str">
        <f>VLOOKUP(I5512,clasificador!A$1:C$1634,3,0)</f>
        <v>2.3. 2  7. 9 99:OTROS RELACIONADOS A ORGANIZACION DE EVENTOS</v>
      </c>
      <c r="K5512">
        <v>40</v>
      </c>
      <c r="L5512" t="s">
        <v>1040</v>
      </c>
      <c r="M5512" t="s">
        <v>3664</v>
      </c>
      <c r="N5512" t="s">
        <v>23</v>
      </c>
      <c r="O5512" t="s">
        <v>4978</v>
      </c>
      <c r="P5512" t="s">
        <v>11592</v>
      </c>
      <c r="Q5512" t="s">
        <v>11593</v>
      </c>
      <c r="R5512">
        <v>203</v>
      </c>
      <c r="S5512">
        <v>2500</v>
      </c>
      <c r="T5512">
        <v>1</v>
      </c>
      <c r="U5512" t="s">
        <v>10044</v>
      </c>
      <c r="V5512" t="s">
        <v>11594</v>
      </c>
      <c r="W5512" s="4">
        <v>45444</v>
      </c>
    </row>
    <row r="5513" spans="1:23" x14ac:dyDescent="0.25">
      <c r="A5513" t="s">
        <v>11595</v>
      </c>
      <c r="B5513" t="s">
        <v>10040</v>
      </c>
      <c r="C5513">
        <v>963</v>
      </c>
      <c r="D5513">
        <v>2107</v>
      </c>
      <c r="E5513" t="s">
        <v>172</v>
      </c>
      <c r="F5513" t="str">
        <f>VLOOKUP(E5513,centro_costo!A$1:C$100,3,0)</f>
        <v>OFICINA DE TECNOLOGIAS DE LA INFORMACION</v>
      </c>
      <c r="G5513" t="s">
        <v>19</v>
      </c>
      <c r="H5513" t="str">
        <f>VLOOKUP(G5513,fuente_financiamiento!A$1:B$5,2,0)</f>
        <v>00:RECURSOS ORDINARIOS</v>
      </c>
      <c r="I5513" t="s">
        <v>10408</v>
      </c>
      <c r="J5513" t="str">
        <f>VLOOKUP(I5513,clasificador!A$1:C$1634,3,0)</f>
        <v>2.3. 2  7. 4 99:OTROS SERVICIOS DE INFORMATICA</v>
      </c>
      <c r="K5513">
        <v>2</v>
      </c>
      <c r="L5513" t="s">
        <v>755</v>
      </c>
      <c r="M5513" t="s">
        <v>3664</v>
      </c>
      <c r="N5513" t="s">
        <v>255</v>
      </c>
      <c r="O5513" t="s">
        <v>2726</v>
      </c>
      <c r="P5513" t="s">
        <v>10454</v>
      </c>
      <c r="Q5513" t="s">
        <v>10455</v>
      </c>
      <c r="R5513">
        <v>341</v>
      </c>
      <c r="S5513">
        <v>2700</v>
      </c>
      <c r="T5513">
        <v>1</v>
      </c>
      <c r="U5513" t="s">
        <v>10044</v>
      </c>
      <c r="V5513" t="s">
        <v>10456</v>
      </c>
      <c r="W5513" s="4">
        <v>45444</v>
      </c>
    </row>
    <row r="5514" spans="1:23" x14ac:dyDescent="0.25">
      <c r="A5514" t="s">
        <v>11596</v>
      </c>
      <c r="B5514" t="s">
        <v>10040</v>
      </c>
      <c r="C5514">
        <v>748</v>
      </c>
      <c r="D5514">
        <v>1656</v>
      </c>
      <c r="E5514" t="s">
        <v>174</v>
      </c>
      <c r="F5514" t="str">
        <f>VLOOKUP(E5514,centro_costo!A$1:C$100,3,0)</f>
        <v>PLANTELES DE APLICACION GUAMAN POMA DE AYALA</v>
      </c>
      <c r="G5514" t="s">
        <v>19</v>
      </c>
      <c r="H5514" t="str">
        <f>VLOOKUP(G5514,fuente_financiamiento!A$1:B$5,2,0)</f>
        <v>00:RECURSOS ORDINARIOS</v>
      </c>
      <c r="I5514" t="s">
        <v>10193</v>
      </c>
      <c r="J5514" t="str">
        <f>VLOOKUP(I5514,clasificador!A$1:C$1634,3,0)</f>
        <v>2.3. 2  9. 1  1:LOCACION DE SERVICIOS REALIZADOS POR PERSONAS NATURALES RELACIONADAS AL ROL DE LA ENTIDAD</v>
      </c>
      <c r="K5514">
        <v>20</v>
      </c>
      <c r="L5514" t="s">
        <v>1108</v>
      </c>
      <c r="M5514" t="s">
        <v>719</v>
      </c>
      <c r="N5514" t="s">
        <v>281</v>
      </c>
      <c r="O5514" t="s">
        <v>10194</v>
      </c>
      <c r="P5514" t="s">
        <v>10195</v>
      </c>
      <c r="Q5514" t="s">
        <v>10196</v>
      </c>
      <c r="R5514">
        <v>356</v>
      </c>
      <c r="S5514">
        <v>1500</v>
      </c>
      <c r="T5514">
        <v>1</v>
      </c>
      <c r="U5514" t="s">
        <v>10044</v>
      </c>
      <c r="V5514" t="s">
        <v>11597</v>
      </c>
      <c r="W5514" s="4">
        <v>45444</v>
      </c>
    </row>
    <row r="5515" spans="1:23" x14ac:dyDescent="0.25">
      <c r="A5515" t="s">
        <v>11598</v>
      </c>
      <c r="B5515" t="s">
        <v>10040</v>
      </c>
      <c r="C5515">
        <v>981</v>
      </c>
      <c r="D5515">
        <v>2177</v>
      </c>
      <c r="E5515" t="s">
        <v>244</v>
      </c>
      <c r="F5515" t="str">
        <f>VLOOKUP(E5515,centro_costo!A$1:C$100,3,0)</f>
        <v>UNIDAD DE ABASTECIMIENTO</v>
      </c>
      <c r="G5515" t="s">
        <v>19</v>
      </c>
      <c r="H5515" t="str">
        <f>VLOOKUP(G5515,fuente_financiamiento!A$1:B$5,2,0)</f>
        <v>00:RECURSOS ORDINARIOS</v>
      </c>
      <c r="I5515" t="s">
        <v>10047</v>
      </c>
      <c r="J5515" t="str">
        <f>VLOOKUP(I5515,clasificador!A$1:C$1634,3,0)</f>
        <v>2.3. 2  7.14 98:OTROS SERVICIOS TECNICOS Y PROFESIONALES DESARROLLADOS POR PERSONAS NATURALES</v>
      </c>
      <c r="K5515">
        <v>31</v>
      </c>
      <c r="L5515" t="s">
        <v>1108</v>
      </c>
      <c r="M5515" t="s">
        <v>719</v>
      </c>
      <c r="N5515" t="s">
        <v>281</v>
      </c>
      <c r="O5515" t="s">
        <v>4656</v>
      </c>
      <c r="P5515" t="s">
        <v>10048</v>
      </c>
      <c r="Q5515" t="s">
        <v>10049</v>
      </c>
      <c r="R5515">
        <v>325</v>
      </c>
      <c r="S5515">
        <v>2500</v>
      </c>
      <c r="T5515">
        <v>1</v>
      </c>
      <c r="U5515" t="s">
        <v>10044</v>
      </c>
      <c r="V5515" t="s">
        <v>10464</v>
      </c>
      <c r="W5515" s="4">
        <v>45444</v>
      </c>
    </row>
    <row r="5516" spans="1:23" x14ac:dyDescent="0.25">
      <c r="A5516" t="s">
        <v>11599</v>
      </c>
      <c r="B5516" t="s">
        <v>10040</v>
      </c>
      <c r="C5516">
        <v>401</v>
      </c>
      <c r="D5516">
        <v>752</v>
      </c>
      <c r="E5516" t="s">
        <v>238</v>
      </c>
      <c r="F5516" t="str">
        <f>VLOOKUP(E5516,centro_costo!A$1:C$100,3,0)</f>
        <v>UNIDAD FORMULADORA</v>
      </c>
      <c r="G5516" t="s">
        <v>5745</v>
      </c>
      <c r="H5516" t="str">
        <f>VLOOKUP(G5516,fuente_financiamiento!A$1:B$5,2,0)</f>
        <v>18:CANON Y SOBRECANON, REGALIAS, RENTA DE ADUANAS Y PARTICIPACIONES</v>
      </c>
      <c r="I5516" t="s">
        <v>11336</v>
      </c>
      <c r="J5516" t="str">
        <f>VLOOKUP(I5516,clasificador!A$1:C$1634,3,0)</f>
        <v>2.6. 8  1. 2  1:ESTUDIO DE PREINVERSION</v>
      </c>
      <c r="K5516">
        <v>55</v>
      </c>
      <c r="L5516" t="s">
        <v>1108</v>
      </c>
      <c r="M5516" t="s">
        <v>3664</v>
      </c>
      <c r="N5516" t="s">
        <v>616</v>
      </c>
      <c r="O5516" t="s">
        <v>2871</v>
      </c>
      <c r="P5516" t="s">
        <v>11337</v>
      </c>
      <c r="Q5516" t="s">
        <v>11338</v>
      </c>
      <c r="R5516">
        <v>467</v>
      </c>
      <c r="S5516">
        <v>35000</v>
      </c>
      <c r="T5516">
        <v>1</v>
      </c>
      <c r="U5516" t="s">
        <v>10044</v>
      </c>
      <c r="V5516" t="s">
        <v>11354</v>
      </c>
      <c r="W5516" s="4">
        <v>45444</v>
      </c>
    </row>
    <row r="5517" spans="1:23" x14ac:dyDescent="0.25">
      <c r="A5517" t="s">
        <v>11600</v>
      </c>
      <c r="B5517" t="s">
        <v>10040</v>
      </c>
      <c r="C5517">
        <v>674</v>
      </c>
      <c r="D5517">
        <v>1464</v>
      </c>
      <c r="E5517" t="s">
        <v>197</v>
      </c>
      <c r="F5517" t="str">
        <f>VLOOKUP(E5517,centro_costo!A$1:C$100,3,0)</f>
        <v>INSTITUTO DE INVESTIGACION</v>
      </c>
      <c r="G5517" t="s">
        <v>5745</v>
      </c>
      <c r="H5517" t="str">
        <f>VLOOKUP(G5517,fuente_financiamiento!A$1:B$5,2,0)</f>
        <v>18:CANON Y SOBRECANON, REGALIAS, RENTA DE ADUANAS Y PARTICIPACIONES</v>
      </c>
      <c r="I5517" t="s">
        <v>10134</v>
      </c>
      <c r="J5517" t="str">
        <f>VLOOKUP(I5517,clasificador!A$1:C$1634,3,0)</f>
        <v>2.3. 2  7.11 99:SERVICIOS DIVERSOS</v>
      </c>
      <c r="K5517">
        <v>63</v>
      </c>
      <c r="L5517" t="s">
        <v>719</v>
      </c>
      <c r="M5517" t="s">
        <v>2235</v>
      </c>
      <c r="N5517" t="s">
        <v>423</v>
      </c>
      <c r="O5517" t="s">
        <v>529</v>
      </c>
      <c r="P5517" t="s">
        <v>11601</v>
      </c>
      <c r="Q5517" t="s">
        <v>11602</v>
      </c>
      <c r="R5517">
        <v>515</v>
      </c>
      <c r="S5517">
        <v>300</v>
      </c>
      <c r="T5517">
        <v>1</v>
      </c>
      <c r="U5517" t="s">
        <v>10044</v>
      </c>
      <c r="V5517" t="s">
        <v>11603</v>
      </c>
      <c r="W5517" s="4">
        <v>45444</v>
      </c>
    </row>
    <row r="5518" spans="1:23" x14ac:dyDescent="0.25">
      <c r="A5518" t="s">
        <v>11604</v>
      </c>
      <c r="B5518" t="s">
        <v>10040</v>
      </c>
      <c r="C5518">
        <v>665</v>
      </c>
      <c r="D5518">
        <v>1485</v>
      </c>
      <c r="E5518" t="s">
        <v>197</v>
      </c>
      <c r="F5518" t="str">
        <f>VLOOKUP(E5518,centro_costo!A$1:C$100,3,0)</f>
        <v>INSTITUTO DE INVESTIGACION</v>
      </c>
      <c r="G5518" t="s">
        <v>5745</v>
      </c>
      <c r="H5518" t="str">
        <f>VLOOKUP(G5518,fuente_financiamiento!A$1:B$5,2,0)</f>
        <v>18:CANON Y SOBRECANON, REGALIAS, RENTA DE ADUANAS Y PARTICIPACIONES</v>
      </c>
      <c r="I5518" t="s">
        <v>10134</v>
      </c>
      <c r="J5518" t="str">
        <f>VLOOKUP(I5518,clasificador!A$1:C$1634,3,0)</f>
        <v>2.3. 2  7.11 99:SERVICIOS DIVERSOS</v>
      </c>
      <c r="K5518">
        <v>63</v>
      </c>
      <c r="L5518" t="s">
        <v>1108</v>
      </c>
      <c r="M5518" t="s">
        <v>2235</v>
      </c>
      <c r="N5518" t="s">
        <v>23</v>
      </c>
      <c r="O5518" t="s">
        <v>11605</v>
      </c>
      <c r="P5518" t="s">
        <v>11606</v>
      </c>
      <c r="Q5518" t="s">
        <v>11607</v>
      </c>
      <c r="R5518">
        <v>515</v>
      </c>
      <c r="S5518">
        <v>250</v>
      </c>
      <c r="T5518">
        <v>1</v>
      </c>
      <c r="U5518" t="s">
        <v>10044</v>
      </c>
      <c r="V5518" t="s">
        <v>11603</v>
      </c>
      <c r="W5518" s="4">
        <v>45444</v>
      </c>
    </row>
    <row r="5519" spans="1:23" x14ac:dyDescent="0.25">
      <c r="A5519" t="s">
        <v>11608</v>
      </c>
      <c r="B5519" t="s">
        <v>10040</v>
      </c>
      <c r="C5519">
        <v>708</v>
      </c>
      <c r="D5519">
        <v>1549</v>
      </c>
      <c r="E5519" t="s">
        <v>197</v>
      </c>
      <c r="F5519" t="str">
        <f>VLOOKUP(E5519,centro_costo!A$1:C$100,3,0)</f>
        <v>INSTITUTO DE INVESTIGACION</v>
      </c>
      <c r="G5519" t="s">
        <v>5745</v>
      </c>
      <c r="H5519" t="str">
        <f>VLOOKUP(G5519,fuente_financiamiento!A$1:B$5,2,0)</f>
        <v>18:CANON Y SOBRECANON, REGALIAS, RENTA DE ADUANAS Y PARTICIPACIONES</v>
      </c>
      <c r="I5519" t="s">
        <v>10134</v>
      </c>
      <c r="J5519" t="str">
        <f>VLOOKUP(I5519,clasificador!A$1:C$1634,3,0)</f>
        <v>2.3. 2  7.11 99:SERVICIOS DIVERSOS</v>
      </c>
      <c r="K5519">
        <v>63</v>
      </c>
      <c r="L5519" t="s">
        <v>1108</v>
      </c>
      <c r="M5519" t="s">
        <v>2235</v>
      </c>
      <c r="N5519" t="s">
        <v>23</v>
      </c>
      <c r="O5519" t="s">
        <v>11605</v>
      </c>
      <c r="P5519" t="s">
        <v>11606</v>
      </c>
      <c r="Q5519" t="s">
        <v>11607</v>
      </c>
      <c r="R5519">
        <v>515</v>
      </c>
      <c r="S5519">
        <v>200</v>
      </c>
      <c r="T5519">
        <v>1</v>
      </c>
      <c r="U5519" t="s">
        <v>10044</v>
      </c>
      <c r="V5519" t="s">
        <v>11603</v>
      </c>
      <c r="W5519" s="4">
        <v>45444</v>
      </c>
    </row>
    <row r="5520" spans="1:23" x14ac:dyDescent="0.25">
      <c r="A5520" t="s">
        <v>11609</v>
      </c>
      <c r="B5520" t="s">
        <v>10040</v>
      </c>
      <c r="C5520">
        <v>955</v>
      </c>
      <c r="D5520">
        <v>2133</v>
      </c>
      <c r="E5520" t="s">
        <v>462</v>
      </c>
      <c r="F5520" t="str">
        <f>VLOOKUP(E5520,centro_costo!A$1:C$100,3,0)</f>
        <v>OFICINA DE PLANEAMIENTO Y PRESUPUESTO</v>
      </c>
      <c r="G5520" t="s">
        <v>19</v>
      </c>
      <c r="H5520" t="str">
        <f>VLOOKUP(G5520,fuente_financiamiento!A$1:B$5,2,0)</f>
        <v>00:RECURSOS ORDINARIOS</v>
      </c>
      <c r="I5520" t="s">
        <v>10063</v>
      </c>
      <c r="J5520" t="str">
        <f>VLOOKUP(I5520,clasificador!A$1:C$1634,3,0)</f>
        <v>2.3. 2  7.11  5:SERVICIOS DE ALIMENTACION DE CONSUMO HUMANO</v>
      </c>
      <c r="K5520">
        <v>15</v>
      </c>
      <c r="L5520" t="s">
        <v>2299</v>
      </c>
      <c r="M5520" t="s">
        <v>3664</v>
      </c>
      <c r="N5520" t="s">
        <v>23</v>
      </c>
      <c r="O5520" t="s">
        <v>605</v>
      </c>
      <c r="P5520" t="s">
        <v>10638</v>
      </c>
      <c r="Q5520" t="s">
        <v>10639</v>
      </c>
      <c r="R5520">
        <v>253</v>
      </c>
      <c r="S5520">
        <v>540</v>
      </c>
      <c r="T5520">
        <v>1</v>
      </c>
      <c r="U5520" t="s">
        <v>10044</v>
      </c>
      <c r="V5520" t="s">
        <v>11204</v>
      </c>
      <c r="W5520" s="4">
        <v>45444</v>
      </c>
    </row>
    <row r="5521" spans="1:23" x14ac:dyDescent="0.25">
      <c r="A5521" t="s">
        <v>11610</v>
      </c>
      <c r="B5521" t="s">
        <v>10040</v>
      </c>
      <c r="C5521">
        <v>926</v>
      </c>
      <c r="D5521">
        <v>2076</v>
      </c>
      <c r="E5521" t="s">
        <v>601</v>
      </c>
      <c r="F5521" t="str">
        <f>VLOOKUP(E5521,centro_costo!A$1:C$100,3,0)</f>
        <v>UNIDAD DE SERVICIOS GENERALES</v>
      </c>
      <c r="G5521" t="s">
        <v>19</v>
      </c>
      <c r="H5521" t="str">
        <f>VLOOKUP(G5521,fuente_financiamiento!A$1:B$5,2,0)</f>
        <v>00:RECURSOS ORDINARIOS</v>
      </c>
      <c r="I5521" t="s">
        <v>11155</v>
      </c>
      <c r="J5521" t="str">
        <f>VLOOKUP(I5521,clasificador!A$1:C$1634,3,0)</f>
        <v>2.3. 2  7.11  2:TRANSPORTE Y TRASLADO DE CARGA, BIENES Y MATERIALES</v>
      </c>
      <c r="K5521">
        <v>13</v>
      </c>
      <c r="L5521" t="s">
        <v>3885</v>
      </c>
      <c r="M5521" t="s">
        <v>2120</v>
      </c>
      <c r="N5521" t="s">
        <v>33</v>
      </c>
      <c r="O5521" t="s">
        <v>5270</v>
      </c>
      <c r="P5521" t="s">
        <v>11156</v>
      </c>
      <c r="Q5521" t="s">
        <v>11157</v>
      </c>
      <c r="R5521">
        <v>532</v>
      </c>
      <c r="S5521">
        <v>550</v>
      </c>
      <c r="T5521">
        <v>1</v>
      </c>
      <c r="U5521" t="s">
        <v>10044</v>
      </c>
      <c r="V5521" t="s">
        <v>11158</v>
      </c>
      <c r="W5521" s="4">
        <v>45444</v>
      </c>
    </row>
    <row r="5522" spans="1:23" x14ac:dyDescent="0.25">
      <c r="A5522" t="s">
        <v>11611</v>
      </c>
      <c r="B5522" t="s">
        <v>10040</v>
      </c>
      <c r="C5522">
        <v>988</v>
      </c>
      <c r="D5522">
        <v>2190</v>
      </c>
      <c r="E5522" t="s">
        <v>601</v>
      </c>
      <c r="F5522" t="str">
        <f>VLOOKUP(E5522,centro_costo!A$1:C$100,3,0)</f>
        <v>UNIDAD DE SERVICIOS GENERALES</v>
      </c>
      <c r="G5522" t="s">
        <v>19</v>
      </c>
      <c r="H5522" t="str">
        <f>VLOOKUP(G5522,fuente_financiamiento!A$1:B$5,2,0)</f>
        <v>00:RECURSOS ORDINARIOS</v>
      </c>
      <c r="I5522" t="s">
        <v>10083</v>
      </c>
      <c r="J5522" t="str">
        <f>VLOOKUP(I5522,clasificador!A$1:C$1634,3,0)</f>
        <v>2.3. 2  2. 2  3:SERVICIO DE INTERNET</v>
      </c>
      <c r="K5522">
        <v>13</v>
      </c>
      <c r="L5522" t="s">
        <v>3542</v>
      </c>
      <c r="M5522" t="s">
        <v>2235</v>
      </c>
      <c r="N5522" t="s">
        <v>255</v>
      </c>
      <c r="O5522" t="s">
        <v>631</v>
      </c>
      <c r="P5522" t="s">
        <v>10893</v>
      </c>
      <c r="Q5522" t="s">
        <v>10894</v>
      </c>
      <c r="R5522">
        <v>393</v>
      </c>
      <c r="S5522">
        <v>337</v>
      </c>
      <c r="T5522">
        <v>1</v>
      </c>
      <c r="U5522" t="s">
        <v>10044</v>
      </c>
      <c r="V5522" t="s">
        <v>10895</v>
      </c>
      <c r="W5522" s="4">
        <v>45444</v>
      </c>
    </row>
    <row r="5523" spans="1:23" x14ac:dyDescent="0.25">
      <c r="A5523" t="s">
        <v>11612</v>
      </c>
      <c r="B5523" t="s">
        <v>10040</v>
      </c>
      <c r="C5523">
        <v>916</v>
      </c>
      <c r="D5523">
        <v>2061</v>
      </c>
      <c r="E5523" t="s">
        <v>105</v>
      </c>
      <c r="F5523" t="str">
        <f>VLOOKUP(E5523,centro_costo!A$1:C$100,3,0)</f>
        <v>DECANATURA DE LA FACULTAD DE CIENCIAS SOCIALES</v>
      </c>
      <c r="G5523" t="s">
        <v>19</v>
      </c>
      <c r="H5523" t="str">
        <f>VLOOKUP(G5523,fuente_financiamiento!A$1:B$5,2,0)</f>
        <v>00:RECURSOS ORDINARIOS</v>
      </c>
      <c r="I5523" t="s">
        <v>10083</v>
      </c>
      <c r="J5523" t="str">
        <f>VLOOKUP(I5523,clasificador!A$1:C$1634,3,0)</f>
        <v>2.3. 2  2. 2  3:SERVICIO DE INTERNET</v>
      </c>
      <c r="K5523">
        <v>2</v>
      </c>
      <c r="L5523" t="s">
        <v>3542</v>
      </c>
      <c r="M5523" t="s">
        <v>2235</v>
      </c>
      <c r="N5523" t="s">
        <v>255</v>
      </c>
      <c r="O5523" t="s">
        <v>631</v>
      </c>
      <c r="P5523" t="s">
        <v>10893</v>
      </c>
      <c r="Q5523" t="s">
        <v>10894</v>
      </c>
      <c r="R5523">
        <v>358</v>
      </c>
      <c r="S5523">
        <v>164</v>
      </c>
      <c r="T5523">
        <v>1</v>
      </c>
      <c r="U5523" t="s">
        <v>10044</v>
      </c>
      <c r="V5523" t="s">
        <v>10895</v>
      </c>
      <c r="W5523" s="4">
        <v>45444</v>
      </c>
    </row>
    <row r="5524" spans="1:23" x14ac:dyDescent="0.25">
      <c r="A5524" t="s">
        <v>11613</v>
      </c>
      <c r="B5524" t="s">
        <v>10040</v>
      </c>
      <c r="C5524">
        <v>883</v>
      </c>
      <c r="D5524">
        <v>1970</v>
      </c>
      <c r="E5524" t="s">
        <v>244</v>
      </c>
      <c r="F5524" t="str">
        <f>VLOOKUP(E5524,centro_costo!A$1:C$100,3,0)</f>
        <v>UNIDAD DE ABASTECIMIENTO</v>
      </c>
      <c r="G5524" t="s">
        <v>19</v>
      </c>
      <c r="H5524" t="str">
        <f>VLOOKUP(G5524,fuente_financiamiento!A$1:B$5,2,0)</f>
        <v>00:RECURSOS ORDINARIOS</v>
      </c>
      <c r="I5524" t="s">
        <v>10047</v>
      </c>
      <c r="J5524" t="str">
        <f>VLOOKUP(I5524,clasificador!A$1:C$1634,3,0)</f>
        <v>2.3. 2  7.14 98:OTROS SERVICIOS TECNICOS Y PROFESIONALES DESARROLLADOS POR PERSONAS NATURALES</v>
      </c>
      <c r="K5524">
        <v>46</v>
      </c>
      <c r="L5524" t="s">
        <v>1040</v>
      </c>
      <c r="M5524" t="s">
        <v>3664</v>
      </c>
      <c r="N5524" t="s">
        <v>23</v>
      </c>
      <c r="O5524" t="s">
        <v>33</v>
      </c>
      <c r="P5524" t="s">
        <v>10146</v>
      </c>
      <c r="Q5524" t="s">
        <v>10147</v>
      </c>
      <c r="R5524">
        <v>439</v>
      </c>
      <c r="S5524">
        <v>2000</v>
      </c>
      <c r="T5524">
        <v>1</v>
      </c>
      <c r="U5524" t="s">
        <v>10044</v>
      </c>
      <c r="V5524" t="s">
        <v>10248</v>
      </c>
      <c r="W5524" s="4">
        <v>45444</v>
      </c>
    </row>
    <row r="5525" spans="1:23" x14ac:dyDescent="0.25">
      <c r="A5525" t="s">
        <v>11614</v>
      </c>
      <c r="B5525" t="s">
        <v>10040</v>
      </c>
      <c r="C5525">
        <v>996</v>
      </c>
      <c r="D5525">
        <v>2248</v>
      </c>
      <c r="E5525" t="s">
        <v>5156</v>
      </c>
      <c r="F5525" t="str">
        <f>VLOOKUP(E5525,centro_costo!A$1:C$100,3,0)</f>
        <v>DIRECCIÓN DE ADMISION Y ESTUDIOS GENERALES</v>
      </c>
      <c r="G5525" t="s">
        <v>31</v>
      </c>
      <c r="H5525" t="str">
        <f>VLOOKUP(G5525,fuente_financiamiento!A$1:B$5,2,0)</f>
        <v>09:RECURSOS DIRECTAMENTE RECAUDADOS</v>
      </c>
      <c r="I5525" t="s">
        <v>10047</v>
      </c>
      <c r="J5525" t="str">
        <f>VLOOKUP(I5525,clasificador!A$1:C$1634,3,0)</f>
        <v>2.3. 2  7.14 98:OTROS SERVICIOS TECNICOS Y PROFESIONALES DESARROLLADOS POR PERSONAS NATURALES</v>
      </c>
      <c r="K5525">
        <v>2</v>
      </c>
      <c r="L5525" t="s">
        <v>1040</v>
      </c>
      <c r="M5525" t="s">
        <v>3664</v>
      </c>
      <c r="N5525" t="s">
        <v>23</v>
      </c>
      <c r="O5525" t="s">
        <v>1418</v>
      </c>
      <c r="P5525" t="s">
        <v>10712</v>
      </c>
      <c r="Q5525" t="s">
        <v>10713</v>
      </c>
      <c r="R5525">
        <v>376</v>
      </c>
      <c r="S5525">
        <v>3000</v>
      </c>
      <c r="T5525">
        <v>1</v>
      </c>
      <c r="U5525" t="s">
        <v>10044</v>
      </c>
      <c r="V5525" t="s">
        <v>10714</v>
      </c>
      <c r="W5525" s="4">
        <v>45444</v>
      </c>
    </row>
    <row r="5526" spans="1:23" x14ac:dyDescent="0.25">
      <c r="A5526" t="s">
        <v>11615</v>
      </c>
      <c r="B5526" t="s">
        <v>10040</v>
      </c>
      <c r="C5526">
        <v>982</v>
      </c>
      <c r="D5526">
        <v>2189</v>
      </c>
      <c r="E5526" t="s">
        <v>83</v>
      </c>
      <c r="F5526" t="str">
        <f>VLOOKUP(E5526,centro_costo!A$1:C$100,3,0)</f>
        <v>SECRETARÍA GENERAL</v>
      </c>
      <c r="G5526" t="s">
        <v>19</v>
      </c>
      <c r="H5526" t="str">
        <f>VLOOKUP(G5526,fuente_financiamiento!A$1:B$5,2,0)</f>
        <v>00:RECURSOS ORDINARIOS</v>
      </c>
      <c r="I5526" t="s">
        <v>10193</v>
      </c>
      <c r="J5526" t="str">
        <f>VLOOKUP(I5526,clasificador!A$1:C$1634,3,0)</f>
        <v>2.3. 2  9. 1  1:LOCACION DE SERVICIOS REALIZADOS POR PERSONAS NATURALES RELACIONADAS AL ROL DE LA ENTIDAD</v>
      </c>
      <c r="K5526">
        <v>42</v>
      </c>
      <c r="L5526" t="s">
        <v>1108</v>
      </c>
      <c r="M5526" t="s">
        <v>719</v>
      </c>
      <c r="N5526" t="s">
        <v>281</v>
      </c>
      <c r="O5526" t="s">
        <v>4656</v>
      </c>
      <c r="P5526" t="s">
        <v>10048</v>
      </c>
      <c r="Q5526" t="s">
        <v>10049</v>
      </c>
      <c r="R5526">
        <v>409</v>
      </c>
      <c r="S5526">
        <v>2000</v>
      </c>
      <c r="T5526">
        <v>1</v>
      </c>
      <c r="U5526" t="s">
        <v>10044</v>
      </c>
      <c r="V5526" t="s">
        <v>10420</v>
      </c>
      <c r="W5526" s="4">
        <v>45444</v>
      </c>
    </row>
    <row r="5527" spans="1:23" x14ac:dyDescent="0.25">
      <c r="A5527" t="s">
        <v>11616</v>
      </c>
      <c r="B5527" t="s">
        <v>10040</v>
      </c>
      <c r="C5527">
        <v>704</v>
      </c>
      <c r="D5527">
        <v>1555</v>
      </c>
      <c r="E5527" t="s">
        <v>197</v>
      </c>
      <c r="F5527" t="str">
        <f>VLOOKUP(E5527,centro_costo!A$1:C$100,3,0)</f>
        <v>INSTITUTO DE INVESTIGACION</v>
      </c>
      <c r="G5527" t="s">
        <v>5745</v>
      </c>
      <c r="H5527" t="str">
        <f>VLOOKUP(G5527,fuente_financiamiento!A$1:B$5,2,0)</f>
        <v>18:CANON Y SOBRECANON, REGALIAS, RENTA DE ADUANAS Y PARTICIPACIONES</v>
      </c>
      <c r="I5527" t="s">
        <v>10630</v>
      </c>
      <c r="J5527" t="str">
        <f>VLOOKUP(I5527,clasificador!A$1:C$1634,3,0)</f>
        <v>2.3. 2  7. 3  2:REALIZADO POR PERSONAS NATURALES</v>
      </c>
      <c r="K5527">
        <v>63</v>
      </c>
      <c r="L5527" t="s">
        <v>386</v>
      </c>
      <c r="M5527" t="s">
        <v>1099</v>
      </c>
      <c r="N5527" t="s">
        <v>23</v>
      </c>
      <c r="O5527" t="s">
        <v>268</v>
      </c>
      <c r="P5527" t="s">
        <v>11505</v>
      </c>
      <c r="Q5527" t="s">
        <v>11506</v>
      </c>
      <c r="R5527">
        <v>517</v>
      </c>
      <c r="S5527">
        <v>500</v>
      </c>
      <c r="T5527">
        <v>1</v>
      </c>
      <c r="U5527" t="s">
        <v>10044</v>
      </c>
      <c r="V5527" t="s">
        <v>11617</v>
      </c>
      <c r="W5527" s="4">
        <v>45444</v>
      </c>
    </row>
    <row r="5528" spans="1:23" x14ac:dyDescent="0.25">
      <c r="A5528" t="s">
        <v>11352</v>
      </c>
      <c r="B5528" t="s">
        <v>10040</v>
      </c>
      <c r="C5528">
        <v>601</v>
      </c>
      <c r="D5528">
        <v>1270</v>
      </c>
      <c r="E5528" t="s">
        <v>105</v>
      </c>
      <c r="F5528" t="str">
        <f>VLOOKUP(E5528,centro_costo!A$1:C$100,3,0)</f>
        <v>DECANATURA DE LA FACULTAD DE CIENCIAS SOCIALES</v>
      </c>
      <c r="G5528" t="s">
        <v>19</v>
      </c>
      <c r="H5528" t="str">
        <f>VLOOKUP(G5528,fuente_financiamiento!A$1:B$5,2,0)</f>
        <v>00:RECURSOS ORDINARIOS</v>
      </c>
      <c r="I5528" t="s">
        <v>10047</v>
      </c>
      <c r="J5528" t="str">
        <f>VLOOKUP(I5528,clasificador!A$1:C$1634,3,0)</f>
        <v>2.3. 2  7.14 98:OTROS SERVICIOS TECNICOS Y PROFESIONALES DESARROLLADOS POR PERSONAS NATURALES</v>
      </c>
      <c r="K5528">
        <v>2</v>
      </c>
      <c r="L5528" t="s">
        <v>1108</v>
      </c>
      <c r="M5528" t="s">
        <v>719</v>
      </c>
      <c r="N5528" t="s">
        <v>281</v>
      </c>
      <c r="O5528" t="s">
        <v>10397</v>
      </c>
      <c r="P5528" t="s">
        <v>10398</v>
      </c>
      <c r="Q5528" t="s">
        <v>10399</v>
      </c>
      <c r="R5528">
        <v>358</v>
      </c>
      <c r="S5528">
        <v>2000</v>
      </c>
      <c r="T5528">
        <v>1</v>
      </c>
      <c r="U5528" t="s">
        <v>10044</v>
      </c>
      <c r="V5528" t="s">
        <v>10400</v>
      </c>
      <c r="W5528" s="4">
        <v>45444</v>
      </c>
    </row>
    <row r="5529" spans="1:23" x14ac:dyDescent="0.25">
      <c r="A5529" t="s">
        <v>11618</v>
      </c>
      <c r="B5529" t="s">
        <v>10040</v>
      </c>
      <c r="C5529">
        <v>958</v>
      </c>
      <c r="D5529">
        <v>2175</v>
      </c>
      <c r="E5529" t="s">
        <v>130</v>
      </c>
      <c r="F5529" t="str">
        <f>VLOOKUP(E5529,centro_costo!A$1:C$100,3,0)</f>
        <v>UNIDAD EJECUTORA DE INVERSIONES</v>
      </c>
      <c r="G5529" t="s">
        <v>430</v>
      </c>
      <c r="H5529" t="str">
        <f>VLOOKUP(G5529,fuente_financiamiento!A$1:B$5,2,0)</f>
        <v>13:DONACIONES Y TRANSFERENCIAS</v>
      </c>
      <c r="I5529" t="s">
        <v>10096</v>
      </c>
      <c r="J5529" t="str">
        <f>VLOOKUP(I5529,clasificador!A$1:C$1634,3,0)</f>
        <v>2.6. 2  2. 2  5:COSTO DE CONSTRUCCION POR ADMINISTRACION DIRECTA - SERVICIOS</v>
      </c>
      <c r="K5529">
        <v>37</v>
      </c>
      <c r="L5529" t="s">
        <v>1108</v>
      </c>
      <c r="M5529" t="s">
        <v>719</v>
      </c>
      <c r="N5529" t="s">
        <v>281</v>
      </c>
      <c r="O5529" t="s">
        <v>4656</v>
      </c>
      <c r="P5529" t="s">
        <v>10048</v>
      </c>
      <c r="Q5529" t="s">
        <v>10049</v>
      </c>
      <c r="R5529">
        <v>455</v>
      </c>
      <c r="S5529">
        <v>2933.33</v>
      </c>
      <c r="T5529">
        <v>1</v>
      </c>
      <c r="U5529" t="s">
        <v>10044</v>
      </c>
      <c r="V5529" t="s">
        <v>11137</v>
      </c>
      <c r="W5529" s="4">
        <v>45444</v>
      </c>
    </row>
    <row r="5530" spans="1:23" x14ac:dyDescent="0.25">
      <c r="A5530" t="s">
        <v>11619</v>
      </c>
      <c r="B5530" t="s">
        <v>10040</v>
      </c>
      <c r="C5530">
        <v>925</v>
      </c>
      <c r="D5530">
        <v>2085</v>
      </c>
      <c r="E5530" t="s">
        <v>202</v>
      </c>
      <c r="F5530" t="str">
        <f>VLOOKUP(E5530,centro_costo!A$1:C$100,3,0)</f>
        <v>ESCUELA PROFESIONAL DE ENFERMERÍA</v>
      </c>
      <c r="G5530" t="s">
        <v>19</v>
      </c>
      <c r="H5530" t="str">
        <f>VLOOKUP(G5530,fuente_financiamiento!A$1:B$5,2,0)</f>
        <v>00:RECURSOS ORDINARIOS</v>
      </c>
      <c r="I5530" t="s">
        <v>10193</v>
      </c>
      <c r="J5530" t="str">
        <f>VLOOKUP(I5530,clasificador!A$1:C$1634,3,0)</f>
        <v>2.3. 2  9. 1  1:LOCACION DE SERVICIOS REALIZADOS POR PERSONAS NATURALES RELACIONADAS AL ROL DE LA ENTIDAD</v>
      </c>
      <c r="K5530">
        <v>5</v>
      </c>
      <c r="L5530" t="s">
        <v>1108</v>
      </c>
      <c r="M5530" t="s">
        <v>719</v>
      </c>
      <c r="N5530" t="s">
        <v>281</v>
      </c>
      <c r="O5530" t="s">
        <v>10727</v>
      </c>
      <c r="P5530" t="s">
        <v>10728</v>
      </c>
      <c r="Q5530" t="s">
        <v>10729</v>
      </c>
      <c r="R5530">
        <v>274</v>
      </c>
      <c r="S5530">
        <v>1600</v>
      </c>
      <c r="T5530">
        <v>1</v>
      </c>
      <c r="U5530" t="s">
        <v>10044</v>
      </c>
      <c r="V5530" t="s">
        <v>11620</v>
      </c>
      <c r="W5530" s="4">
        <v>45444</v>
      </c>
    </row>
    <row r="5531" spans="1:23" x14ac:dyDescent="0.25">
      <c r="A5531" t="s">
        <v>11621</v>
      </c>
      <c r="B5531" t="s">
        <v>10040</v>
      </c>
      <c r="C5531">
        <v>928</v>
      </c>
      <c r="D5531">
        <v>2086</v>
      </c>
      <c r="E5531" t="s">
        <v>202</v>
      </c>
      <c r="F5531" t="str">
        <f>VLOOKUP(E5531,centro_costo!A$1:C$100,3,0)</f>
        <v>ESCUELA PROFESIONAL DE ENFERMERÍA</v>
      </c>
      <c r="G5531" t="s">
        <v>19</v>
      </c>
      <c r="H5531" t="str">
        <f>VLOOKUP(G5531,fuente_financiamiento!A$1:B$5,2,0)</f>
        <v>00:RECURSOS ORDINARIOS</v>
      </c>
      <c r="I5531" t="s">
        <v>10193</v>
      </c>
      <c r="J5531" t="str">
        <f>VLOOKUP(I5531,clasificador!A$1:C$1634,3,0)</f>
        <v>2.3. 2  9. 1  1:LOCACION DE SERVICIOS REALIZADOS POR PERSONAS NATURALES RELACIONADAS AL ROL DE LA ENTIDAD</v>
      </c>
      <c r="K5531">
        <v>5</v>
      </c>
      <c r="L5531" t="s">
        <v>1108</v>
      </c>
      <c r="M5531" t="s">
        <v>719</v>
      </c>
      <c r="N5531" t="s">
        <v>281</v>
      </c>
      <c r="O5531" t="s">
        <v>10727</v>
      </c>
      <c r="P5531" t="s">
        <v>10728</v>
      </c>
      <c r="Q5531" t="s">
        <v>10729</v>
      </c>
      <c r="R5531">
        <v>274</v>
      </c>
      <c r="S5531">
        <v>1600</v>
      </c>
      <c r="T5531">
        <v>1</v>
      </c>
      <c r="U5531" t="s">
        <v>10044</v>
      </c>
      <c r="V5531" t="s">
        <v>11622</v>
      </c>
      <c r="W5531" s="4">
        <v>45444</v>
      </c>
    </row>
    <row r="5532" spans="1:23" x14ac:dyDescent="0.25">
      <c r="A5532" t="s">
        <v>11623</v>
      </c>
      <c r="B5532" t="s">
        <v>10040</v>
      </c>
      <c r="C5532">
        <v>998</v>
      </c>
      <c r="D5532">
        <v>2247</v>
      </c>
      <c r="E5532" t="s">
        <v>110</v>
      </c>
      <c r="F5532" t="str">
        <f>VLOOKUP(E5532,centro_costo!A$1:C$100,3,0)</f>
        <v>RECTORADO</v>
      </c>
      <c r="G5532" t="s">
        <v>19</v>
      </c>
      <c r="H5532" t="str">
        <f>VLOOKUP(G5532,fuente_financiamiento!A$1:B$5,2,0)</f>
        <v>00:RECURSOS ORDINARIOS</v>
      </c>
      <c r="I5532" t="s">
        <v>10193</v>
      </c>
      <c r="J5532" t="str">
        <f>VLOOKUP(I5532,clasificador!A$1:C$1634,3,0)</f>
        <v>2.3. 2  9. 1  1:LOCACION DE SERVICIOS REALIZADOS POR PERSONAS NATURALES RELACIONADAS AL ROL DE LA ENTIDAD</v>
      </c>
      <c r="K5532">
        <v>16</v>
      </c>
      <c r="L5532" t="s">
        <v>1040</v>
      </c>
      <c r="M5532" t="s">
        <v>3664</v>
      </c>
      <c r="N5532" t="s">
        <v>23</v>
      </c>
      <c r="O5532" t="s">
        <v>3856</v>
      </c>
      <c r="P5532" t="s">
        <v>10114</v>
      </c>
      <c r="Q5532" t="s">
        <v>10115</v>
      </c>
      <c r="R5532">
        <v>251</v>
      </c>
      <c r="S5532">
        <v>2000</v>
      </c>
      <c r="T5532">
        <v>1</v>
      </c>
      <c r="U5532" t="s">
        <v>10044</v>
      </c>
      <c r="V5532" t="s">
        <v>10116</v>
      </c>
      <c r="W5532" s="4">
        <v>45444</v>
      </c>
    </row>
    <row r="5533" spans="1:23" x14ac:dyDescent="0.25">
      <c r="A5533" t="s">
        <v>11624</v>
      </c>
      <c r="B5533" t="s">
        <v>10040</v>
      </c>
      <c r="C5533">
        <v>959</v>
      </c>
      <c r="D5533">
        <v>2176</v>
      </c>
      <c r="E5533" t="s">
        <v>130</v>
      </c>
      <c r="F5533" t="str">
        <f>VLOOKUP(E5533,centro_costo!A$1:C$100,3,0)</f>
        <v>UNIDAD EJECUTORA DE INVERSIONES</v>
      </c>
      <c r="G5533" t="s">
        <v>430</v>
      </c>
      <c r="H5533" t="str">
        <f>VLOOKUP(G5533,fuente_financiamiento!A$1:B$5,2,0)</f>
        <v>13:DONACIONES Y TRANSFERENCIAS</v>
      </c>
      <c r="I5533" t="s">
        <v>10096</v>
      </c>
      <c r="J5533" t="str">
        <f>VLOOKUP(I5533,clasificador!A$1:C$1634,3,0)</f>
        <v>2.6. 2  2. 2  5:COSTO DE CONSTRUCCION POR ADMINISTRACION DIRECTA - SERVICIOS</v>
      </c>
      <c r="K5533">
        <v>37</v>
      </c>
      <c r="L5533" t="s">
        <v>1040</v>
      </c>
      <c r="M5533" t="s">
        <v>3664</v>
      </c>
      <c r="N5533" t="s">
        <v>23</v>
      </c>
      <c r="O5533" t="s">
        <v>6860</v>
      </c>
      <c r="P5533" t="s">
        <v>11221</v>
      </c>
      <c r="Q5533" t="s">
        <v>11222</v>
      </c>
      <c r="R5533">
        <v>455</v>
      </c>
      <c r="S5533">
        <v>1500</v>
      </c>
      <c r="T5533">
        <v>1</v>
      </c>
      <c r="U5533" t="s">
        <v>10044</v>
      </c>
      <c r="V5533" t="s">
        <v>11230</v>
      </c>
      <c r="W5533" s="4">
        <v>45444</v>
      </c>
    </row>
    <row r="5534" spans="1:23" x14ac:dyDescent="0.25">
      <c r="A5534" t="s">
        <v>11625</v>
      </c>
      <c r="B5534" t="s">
        <v>10040</v>
      </c>
      <c r="C5534">
        <v>924</v>
      </c>
      <c r="D5534">
        <v>2084</v>
      </c>
      <c r="E5534" t="s">
        <v>202</v>
      </c>
      <c r="F5534" t="str">
        <f>VLOOKUP(E5534,centro_costo!A$1:C$100,3,0)</f>
        <v>ESCUELA PROFESIONAL DE ENFERMERÍA</v>
      </c>
      <c r="G5534" t="s">
        <v>19</v>
      </c>
      <c r="H5534" t="str">
        <f>VLOOKUP(G5534,fuente_financiamiento!A$1:B$5,2,0)</f>
        <v>00:RECURSOS ORDINARIOS</v>
      </c>
      <c r="I5534" t="s">
        <v>10193</v>
      </c>
      <c r="J5534" t="str">
        <f>VLOOKUP(I5534,clasificador!A$1:C$1634,3,0)</f>
        <v>2.3. 2  9. 1  1:LOCACION DE SERVICIOS REALIZADOS POR PERSONAS NATURALES RELACIONADAS AL ROL DE LA ENTIDAD</v>
      </c>
      <c r="K5534">
        <v>5</v>
      </c>
      <c r="L5534" t="s">
        <v>1108</v>
      </c>
      <c r="M5534" t="s">
        <v>719</v>
      </c>
      <c r="N5534" t="s">
        <v>281</v>
      </c>
      <c r="O5534" t="s">
        <v>10727</v>
      </c>
      <c r="P5534" t="s">
        <v>10728</v>
      </c>
      <c r="Q5534" t="s">
        <v>10729</v>
      </c>
      <c r="R5534">
        <v>274</v>
      </c>
      <c r="S5534">
        <v>1600</v>
      </c>
      <c r="T5534">
        <v>1</v>
      </c>
      <c r="U5534" t="s">
        <v>10044</v>
      </c>
      <c r="V5534" t="s">
        <v>11626</v>
      </c>
      <c r="W5534" s="4">
        <v>45444</v>
      </c>
    </row>
    <row r="5535" spans="1:23" x14ac:dyDescent="0.25">
      <c r="A5535" t="s">
        <v>11627</v>
      </c>
      <c r="B5535" t="s">
        <v>10040</v>
      </c>
      <c r="C5535">
        <v>712</v>
      </c>
      <c r="D5535">
        <v>1571</v>
      </c>
      <c r="E5535" t="s">
        <v>197</v>
      </c>
      <c r="F5535" t="str">
        <f>VLOOKUP(E5535,centro_costo!A$1:C$100,3,0)</f>
        <v>INSTITUTO DE INVESTIGACION</v>
      </c>
      <c r="G5535" t="s">
        <v>5745</v>
      </c>
      <c r="H5535" t="str">
        <f>VLOOKUP(G5535,fuente_financiamiento!A$1:B$5,2,0)</f>
        <v>18:CANON Y SOBRECANON, REGALIAS, RENTA DE ADUANAS Y PARTICIPACIONES</v>
      </c>
      <c r="I5535" t="s">
        <v>10134</v>
      </c>
      <c r="J5535" t="str">
        <f>VLOOKUP(I5535,clasificador!A$1:C$1634,3,0)</f>
        <v>2.3. 2  7.11 99:SERVICIOS DIVERSOS</v>
      </c>
      <c r="K5535">
        <v>63</v>
      </c>
      <c r="L5535" t="s">
        <v>1346</v>
      </c>
      <c r="M5535" t="s">
        <v>1109</v>
      </c>
      <c r="N5535" t="s">
        <v>61</v>
      </c>
      <c r="O5535" t="s">
        <v>5610</v>
      </c>
      <c r="P5535" t="s">
        <v>11628</v>
      </c>
      <c r="Q5535" t="s">
        <v>11629</v>
      </c>
      <c r="R5535">
        <v>517</v>
      </c>
      <c r="S5535">
        <v>450</v>
      </c>
      <c r="T5535">
        <v>1</v>
      </c>
      <c r="U5535" t="s">
        <v>10044</v>
      </c>
      <c r="V5535" t="s">
        <v>11617</v>
      </c>
      <c r="W5535" s="4">
        <v>45444</v>
      </c>
    </row>
    <row r="5536" spans="1:23" x14ac:dyDescent="0.25">
      <c r="A5536" t="s">
        <v>11630</v>
      </c>
      <c r="B5536" t="s">
        <v>10040</v>
      </c>
      <c r="C5536">
        <v>993</v>
      </c>
      <c r="D5536">
        <v>2224</v>
      </c>
      <c r="E5536" t="s">
        <v>130</v>
      </c>
      <c r="F5536" t="str">
        <f>VLOOKUP(E5536,centro_costo!A$1:C$100,3,0)</f>
        <v>UNIDAD EJECUTORA DE INVERSIONES</v>
      </c>
      <c r="G5536" t="s">
        <v>430</v>
      </c>
      <c r="H5536" t="str">
        <f>VLOOKUP(G5536,fuente_financiamiento!A$1:B$5,2,0)</f>
        <v>13:DONACIONES Y TRANSFERENCIAS</v>
      </c>
      <c r="I5536" t="s">
        <v>10096</v>
      </c>
      <c r="J5536" t="str">
        <f>VLOOKUP(I5536,clasificador!A$1:C$1634,3,0)</f>
        <v>2.6. 2  2. 2  5:COSTO DE CONSTRUCCION POR ADMINISTRACION DIRECTA - SERVICIOS</v>
      </c>
      <c r="K5536">
        <v>37</v>
      </c>
      <c r="L5536" t="s">
        <v>1108</v>
      </c>
      <c r="M5536" t="s">
        <v>719</v>
      </c>
      <c r="N5536" t="s">
        <v>281</v>
      </c>
      <c r="O5536" t="s">
        <v>11063</v>
      </c>
      <c r="P5536" t="s">
        <v>11064</v>
      </c>
      <c r="Q5536" t="s">
        <v>11065</v>
      </c>
      <c r="R5536">
        <v>455</v>
      </c>
      <c r="S5536">
        <v>1900</v>
      </c>
      <c r="T5536">
        <v>1</v>
      </c>
      <c r="U5536" t="s">
        <v>10044</v>
      </c>
      <c r="V5536" t="s">
        <v>11168</v>
      </c>
      <c r="W5536" s="4">
        <v>45444</v>
      </c>
    </row>
    <row r="5537" spans="1:23" x14ac:dyDescent="0.25">
      <c r="A5537" t="s">
        <v>10680</v>
      </c>
      <c r="B5537" t="s">
        <v>10040</v>
      </c>
      <c r="C5537">
        <v>424</v>
      </c>
      <c r="D5537">
        <v>822</v>
      </c>
      <c r="E5537" t="s">
        <v>197</v>
      </c>
      <c r="F5537" t="str">
        <f>VLOOKUP(E5537,centro_costo!A$1:C$100,3,0)</f>
        <v>INSTITUTO DE INVESTIGACION</v>
      </c>
      <c r="G5537" t="s">
        <v>5745</v>
      </c>
      <c r="H5537" t="str">
        <f>VLOOKUP(G5537,fuente_financiamiento!A$1:B$5,2,0)</f>
        <v>18:CANON Y SOBRECANON, REGALIAS, RENTA DE ADUANAS Y PARTICIPACIONES</v>
      </c>
      <c r="I5537" t="s">
        <v>10047</v>
      </c>
      <c r="J5537" t="str">
        <f>VLOOKUP(I5537,clasificador!A$1:C$1634,3,0)</f>
        <v>2.3. 2  7.14 98:OTROS SERVICIOS TECNICOS Y PROFESIONALES DESARROLLADOS POR PERSONAS NATURALES</v>
      </c>
      <c r="K5537">
        <v>22</v>
      </c>
      <c r="L5537" t="s">
        <v>1108</v>
      </c>
      <c r="M5537" t="s">
        <v>719</v>
      </c>
      <c r="N5537" t="s">
        <v>87</v>
      </c>
      <c r="O5537" t="s">
        <v>10673</v>
      </c>
      <c r="P5537" t="s">
        <v>10674</v>
      </c>
      <c r="Q5537" t="s">
        <v>10675</v>
      </c>
      <c r="R5537">
        <v>499</v>
      </c>
      <c r="S5537">
        <v>2000</v>
      </c>
      <c r="T5537">
        <v>1</v>
      </c>
      <c r="U5537" t="s">
        <v>10044</v>
      </c>
      <c r="V5537" t="s">
        <v>10681</v>
      </c>
      <c r="W5537" s="4">
        <v>45444</v>
      </c>
    </row>
    <row r="5538" spans="1:23" x14ac:dyDescent="0.25">
      <c r="A5538" t="s">
        <v>11631</v>
      </c>
      <c r="B5538" t="s">
        <v>10040</v>
      </c>
      <c r="C5538">
        <v>932</v>
      </c>
      <c r="D5538">
        <v>2090</v>
      </c>
      <c r="E5538" t="s">
        <v>202</v>
      </c>
      <c r="F5538" t="str">
        <f>VLOOKUP(E5538,centro_costo!A$1:C$100,3,0)</f>
        <v>ESCUELA PROFESIONAL DE ENFERMERÍA</v>
      </c>
      <c r="G5538" t="s">
        <v>19</v>
      </c>
      <c r="H5538" t="str">
        <f>VLOOKUP(G5538,fuente_financiamiento!A$1:B$5,2,0)</f>
        <v>00:RECURSOS ORDINARIOS</v>
      </c>
      <c r="I5538" t="s">
        <v>10193</v>
      </c>
      <c r="J5538" t="str">
        <f>VLOOKUP(I5538,clasificador!A$1:C$1634,3,0)</f>
        <v>2.3. 2  9. 1  1:LOCACION DE SERVICIOS REALIZADOS POR PERSONAS NATURALES RELACIONADAS AL ROL DE LA ENTIDAD</v>
      </c>
      <c r="K5538">
        <v>5</v>
      </c>
      <c r="L5538" t="s">
        <v>1108</v>
      </c>
      <c r="M5538" t="s">
        <v>719</v>
      </c>
      <c r="N5538" t="s">
        <v>281</v>
      </c>
      <c r="O5538" t="s">
        <v>10727</v>
      </c>
      <c r="P5538" t="s">
        <v>10728</v>
      </c>
      <c r="Q5538" t="s">
        <v>10729</v>
      </c>
      <c r="R5538">
        <v>274</v>
      </c>
      <c r="S5538">
        <v>1600</v>
      </c>
      <c r="T5538">
        <v>1</v>
      </c>
      <c r="U5538" t="s">
        <v>10044</v>
      </c>
      <c r="V5538" t="s">
        <v>11632</v>
      </c>
      <c r="W5538" s="4">
        <v>45444</v>
      </c>
    </row>
    <row r="5539" spans="1:23" x14ac:dyDescent="0.25">
      <c r="A5539" t="s">
        <v>11633</v>
      </c>
      <c r="B5539" t="s">
        <v>10040</v>
      </c>
      <c r="C5539">
        <v>931</v>
      </c>
      <c r="D5539">
        <v>2089</v>
      </c>
      <c r="E5539" t="s">
        <v>202</v>
      </c>
      <c r="F5539" t="str">
        <f>VLOOKUP(E5539,centro_costo!A$1:C$100,3,0)</f>
        <v>ESCUELA PROFESIONAL DE ENFERMERÍA</v>
      </c>
      <c r="G5539" t="s">
        <v>19</v>
      </c>
      <c r="H5539" t="str">
        <f>VLOOKUP(G5539,fuente_financiamiento!A$1:B$5,2,0)</f>
        <v>00:RECURSOS ORDINARIOS</v>
      </c>
      <c r="I5539" t="s">
        <v>10193</v>
      </c>
      <c r="J5539" t="str">
        <f>VLOOKUP(I5539,clasificador!A$1:C$1634,3,0)</f>
        <v>2.3. 2  9. 1  1:LOCACION DE SERVICIOS REALIZADOS POR PERSONAS NATURALES RELACIONADAS AL ROL DE LA ENTIDAD</v>
      </c>
      <c r="K5539">
        <v>5</v>
      </c>
      <c r="L5539" t="s">
        <v>1108</v>
      </c>
      <c r="M5539" t="s">
        <v>719</v>
      </c>
      <c r="N5539" t="s">
        <v>281</v>
      </c>
      <c r="O5539" t="s">
        <v>10727</v>
      </c>
      <c r="P5539" t="s">
        <v>10728</v>
      </c>
      <c r="Q5539" t="s">
        <v>10729</v>
      </c>
      <c r="R5539">
        <v>274</v>
      </c>
      <c r="S5539">
        <v>1600</v>
      </c>
      <c r="T5539">
        <v>1</v>
      </c>
      <c r="U5539" t="s">
        <v>10044</v>
      </c>
      <c r="V5539" t="s">
        <v>11634</v>
      </c>
      <c r="W5539" s="4">
        <v>45444</v>
      </c>
    </row>
    <row r="5540" spans="1:23" x14ac:dyDescent="0.25">
      <c r="A5540" t="s">
        <v>11635</v>
      </c>
      <c r="B5540" t="s">
        <v>10040</v>
      </c>
      <c r="C5540">
        <v>644</v>
      </c>
      <c r="D5540">
        <v>1451</v>
      </c>
      <c r="E5540" t="s">
        <v>152</v>
      </c>
      <c r="F5540" t="str">
        <f>VLOOKUP(E5540,centro_costo!A$1:C$100,3,0)</f>
        <v>DECANATURA DE LA FACULTAD DE CIENCIAS DE LA EDUCACION</v>
      </c>
      <c r="G5540" t="s">
        <v>19</v>
      </c>
      <c r="H5540" t="str">
        <f>VLOOKUP(G5540,fuente_financiamiento!A$1:B$5,2,0)</f>
        <v>00:RECURSOS ORDINARIOS</v>
      </c>
      <c r="I5540" t="s">
        <v>10224</v>
      </c>
      <c r="J5540" t="str">
        <f>VLOOKUP(I5540,clasificador!A$1:C$1634,3,0)</f>
        <v>2.3. 2  7.11  6:SERVICIO DE IMPRESIONES, ENCUADERNACION Y EMPASTADO</v>
      </c>
      <c r="K5540">
        <v>2</v>
      </c>
      <c r="L5540" t="s">
        <v>86</v>
      </c>
      <c r="M5540" t="s">
        <v>1099</v>
      </c>
      <c r="N5540" t="s">
        <v>255</v>
      </c>
      <c r="O5540" t="s">
        <v>95</v>
      </c>
      <c r="P5540" t="s">
        <v>11636</v>
      </c>
      <c r="Q5540" t="s">
        <v>11637</v>
      </c>
      <c r="R5540">
        <v>361</v>
      </c>
      <c r="S5540">
        <v>2000</v>
      </c>
      <c r="T5540">
        <v>1</v>
      </c>
      <c r="U5540" t="s">
        <v>10044</v>
      </c>
      <c r="V5540" t="s">
        <v>10671</v>
      </c>
      <c r="W5540" s="4">
        <v>45444</v>
      </c>
    </row>
    <row r="5541" spans="1:23" x14ac:dyDescent="0.25">
      <c r="A5541" t="s">
        <v>11638</v>
      </c>
      <c r="B5541" t="s">
        <v>10040</v>
      </c>
      <c r="C5541">
        <v>749</v>
      </c>
      <c r="D5541">
        <v>1674</v>
      </c>
      <c r="E5541" t="s">
        <v>174</v>
      </c>
      <c r="F5541" t="str">
        <f>VLOOKUP(E5541,centro_costo!A$1:C$100,3,0)</f>
        <v>PLANTELES DE APLICACION GUAMAN POMA DE AYALA</v>
      </c>
      <c r="G5541" t="s">
        <v>19</v>
      </c>
      <c r="H5541" t="str">
        <f>VLOOKUP(G5541,fuente_financiamiento!A$1:B$5,2,0)</f>
        <v>00:RECURSOS ORDINARIOS</v>
      </c>
      <c r="I5541" t="s">
        <v>10193</v>
      </c>
      <c r="J5541" t="str">
        <f>VLOOKUP(I5541,clasificador!A$1:C$1634,3,0)</f>
        <v>2.3. 2  9. 1  1:LOCACION DE SERVICIOS REALIZADOS POR PERSONAS NATURALES RELACIONADAS AL ROL DE LA ENTIDAD</v>
      </c>
      <c r="K5541">
        <v>20</v>
      </c>
      <c r="L5541" t="s">
        <v>1108</v>
      </c>
      <c r="M5541" t="s">
        <v>719</v>
      </c>
      <c r="N5541" t="s">
        <v>281</v>
      </c>
      <c r="O5541" t="s">
        <v>10194</v>
      </c>
      <c r="P5541" t="s">
        <v>10195</v>
      </c>
      <c r="Q5541" t="s">
        <v>10196</v>
      </c>
      <c r="R5541">
        <v>356</v>
      </c>
      <c r="S5541">
        <v>1500</v>
      </c>
      <c r="T5541">
        <v>1</v>
      </c>
      <c r="U5541" t="s">
        <v>10044</v>
      </c>
      <c r="V5541" t="s">
        <v>11639</v>
      </c>
      <c r="W5541" s="4">
        <v>45444</v>
      </c>
    </row>
    <row r="5542" spans="1:23" x14ac:dyDescent="0.25">
      <c r="A5542" t="s">
        <v>11640</v>
      </c>
      <c r="B5542" t="s">
        <v>10040</v>
      </c>
      <c r="C5542">
        <v>930</v>
      </c>
      <c r="D5542">
        <v>2088</v>
      </c>
      <c r="E5542" t="s">
        <v>202</v>
      </c>
      <c r="F5542" t="str">
        <f>VLOOKUP(E5542,centro_costo!A$1:C$100,3,0)</f>
        <v>ESCUELA PROFESIONAL DE ENFERMERÍA</v>
      </c>
      <c r="G5542" t="s">
        <v>19</v>
      </c>
      <c r="H5542" t="str">
        <f>VLOOKUP(G5542,fuente_financiamiento!A$1:B$5,2,0)</f>
        <v>00:RECURSOS ORDINARIOS</v>
      </c>
      <c r="I5542" t="s">
        <v>10193</v>
      </c>
      <c r="J5542" t="str">
        <f>VLOOKUP(I5542,clasificador!A$1:C$1634,3,0)</f>
        <v>2.3. 2  9. 1  1:LOCACION DE SERVICIOS REALIZADOS POR PERSONAS NATURALES RELACIONADAS AL ROL DE LA ENTIDAD</v>
      </c>
      <c r="K5542">
        <v>5</v>
      </c>
      <c r="L5542" t="s">
        <v>1108</v>
      </c>
      <c r="M5542" t="s">
        <v>719</v>
      </c>
      <c r="N5542" t="s">
        <v>281</v>
      </c>
      <c r="O5542" t="s">
        <v>10727</v>
      </c>
      <c r="P5542" t="s">
        <v>10728</v>
      </c>
      <c r="Q5542" t="s">
        <v>10729</v>
      </c>
      <c r="R5542">
        <v>274</v>
      </c>
      <c r="S5542">
        <v>1600</v>
      </c>
      <c r="T5542">
        <v>1</v>
      </c>
      <c r="U5542" t="s">
        <v>10044</v>
      </c>
      <c r="V5542" t="s">
        <v>11641</v>
      </c>
      <c r="W5542" s="4">
        <v>45444</v>
      </c>
    </row>
    <row r="5543" spans="1:23" x14ac:dyDescent="0.25">
      <c r="A5543" t="s">
        <v>10672</v>
      </c>
      <c r="B5543" t="s">
        <v>10040</v>
      </c>
      <c r="C5543">
        <v>423</v>
      </c>
      <c r="D5543">
        <v>821</v>
      </c>
      <c r="E5543" t="s">
        <v>197</v>
      </c>
      <c r="F5543" t="str">
        <f>VLOOKUP(E5543,centro_costo!A$1:C$100,3,0)</f>
        <v>INSTITUTO DE INVESTIGACION</v>
      </c>
      <c r="G5543" t="s">
        <v>5745</v>
      </c>
      <c r="H5543" t="str">
        <f>VLOOKUP(G5543,fuente_financiamiento!A$1:B$5,2,0)</f>
        <v>18:CANON Y SOBRECANON, REGALIAS, RENTA DE ADUANAS Y PARTICIPACIONES</v>
      </c>
      <c r="I5543" t="s">
        <v>10047</v>
      </c>
      <c r="J5543" t="str">
        <f>VLOOKUP(I5543,clasificador!A$1:C$1634,3,0)</f>
        <v>2.3. 2  7.14 98:OTROS SERVICIOS TECNICOS Y PROFESIONALES DESARROLLADOS POR PERSONAS NATURALES</v>
      </c>
      <c r="K5543">
        <v>22</v>
      </c>
      <c r="L5543" t="s">
        <v>1108</v>
      </c>
      <c r="M5543" t="s">
        <v>719</v>
      </c>
      <c r="N5543" t="s">
        <v>87</v>
      </c>
      <c r="O5543" t="s">
        <v>10673</v>
      </c>
      <c r="P5543" t="s">
        <v>10674</v>
      </c>
      <c r="Q5543" t="s">
        <v>10675</v>
      </c>
      <c r="R5543">
        <v>499</v>
      </c>
      <c r="S5543">
        <v>2000</v>
      </c>
      <c r="T5543">
        <v>1</v>
      </c>
      <c r="U5543" t="s">
        <v>10044</v>
      </c>
      <c r="V5543" t="s">
        <v>10676</v>
      </c>
      <c r="W5543" s="4">
        <v>45444</v>
      </c>
    </row>
    <row r="5544" spans="1:23" x14ac:dyDescent="0.25">
      <c r="A5544" t="s">
        <v>11642</v>
      </c>
      <c r="B5544" t="s">
        <v>10040</v>
      </c>
      <c r="C5544">
        <v>1017</v>
      </c>
      <c r="D5544">
        <v>2300</v>
      </c>
      <c r="E5544" t="s">
        <v>197</v>
      </c>
      <c r="F5544" t="str">
        <f>VLOOKUP(E5544,centro_costo!A$1:C$100,3,0)</f>
        <v>INSTITUTO DE INVESTIGACION</v>
      </c>
      <c r="G5544" t="s">
        <v>5745</v>
      </c>
      <c r="H5544" t="str">
        <f>VLOOKUP(G5544,fuente_financiamiento!A$1:B$5,2,0)</f>
        <v>18:CANON Y SOBRECANON, REGALIAS, RENTA DE ADUANAS Y PARTICIPACIONES</v>
      </c>
      <c r="I5544" t="s">
        <v>10193</v>
      </c>
      <c r="J5544" t="str">
        <f>VLOOKUP(I5544,clasificador!A$1:C$1634,3,0)</f>
        <v>2.3. 2  9. 1  1:LOCACION DE SERVICIOS REALIZADOS POR PERSONAS NATURALES RELACIONADAS AL ROL DE LA ENTIDAD</v>
      </c>
      <c r="K5544">
        <v>22</v>
      </c>
      <c r="L5544" t="s">
        <v>1108</v>
      </c>
      <c r="M5544" t="s">
        <v>719</v>
      </c>
      <c r="N5544" t="s">
        <v>281</v>
      </c>
      <c r="O5544" t="s">
        <v>4656</v>
      </c>
      <c r="P5544" t="s">
        <v>10048</v>
      </c>
      <c r="Q5544" t="s">
        <v>10049</v>
      </c>
      <c r="R5544">
        <v>187</v>
      </c>
      <c r="S5544">
        <v>2800</v>
      </c>
      <c r="T5544">
        <v>1</v>
      </c>
      <c r="U5544" t="s">
        <v>10044</v>
      </c>
      <c r="V5544" t="s">
        <v>10773</v>
      </c>
      <c r="W5544" s="4">
        <v>45444</v>
      </c>
    </row>
    <row r="5545" spans="1:23" x14ac:dyDescent="0.25">
      <c r="A5545" t="s">
        <v>11643</v>
      </c>
      <c r="B5545" t="s">
        <v>10040</v>
      </c>
      <c r="C5545">
        <v>923</v>
      </c>
      <c r="D5545">
        <v>2083</v>
      </c>
      <c r="E5545" t="s">
        <v>202</v>
      </c>
      <c r="F5545" t="str">
        <f>VLOOKUP(E5545,centro_costo!A$1:C$100,3,0)</f>
        <v>ESCUELA PROFESIONAL DE ENFERMERÍA</v>
      </c>
      <c r="G5545" t="s">
        <v>19</v>
      </c>
      <c r="H5545" t="str">
        <f>VLOOKUP(G5545,fuente_financiamiento!A$1:B$5,2,0)</f>
        <v>00:RECURSOS ORDINARIOS</v>
      </c>
      <c r="I5545" t="s">
        <v>10193</v>
      </c>
      <c r="J5545" t="str">
        <f>VLOOKUP(I5545,clasificador!A$1:C$1634,3,0)</f>
        <v>2.3. 2  9. 1  1:LOCACION DE SERVICIOS REALIZADOS POR PERSONAS NATURALES RELACIONADAS AL ROL DE LA ENTIDAD</v>
      </c>
      <c r="K5545">
        <v>5</v>
      </c>
      <c r="L5545" t="s">
        <v>1108</v>
      </c>
      <c r="M5545" t="s">
        <v>719</v>
      </c>
      <c r="N5545" t="s">
        <v>281</v>
      </c>
      <c r="O5545" t="s">
        <v>10727</v>
      </c>
      <c r="P5545" t="s">
        <v>10728</v>
      </c>
      <c r="Q5545" t="s">
        <v>10729</v>
      </c>
      <c r="R5545">
        <v>274</v>
      </c>
      <c r="S5545">
        <v>1600</v>
      </c>
      <c r="T5545">
        <v>1</v>
      </c>
      <c r="U5545" t="s">
        <v>10044</v>
      </c>
      <c r="V5545" t="s">
        <v>10750</v>
      </c>
      <c r="W5545" s="4">
        <v>45444</v>
      </c>
    </row>
    <row r="5546" spans="1:23" x14ac:dyDescent="0.25">
      <c r="A5546" t="s">
        <v>11644</v>
      </c>
      <c r="B5546" t="s">
        <v>10040</v>
      </c>
      <c r="C5546">
        <v>929</v>
      </c>
      <c r="D5546">
        <v>2087</v>
      </c>
      <c r="E5546" t="s">
        <v>202</v>
      </c>
      <c r="F5546" t="str">
        <f>VLOOKUP(E5546,centro_costo!A$1:C$100,3,0)</f>
        <v>ESCUELA PROFESIONAL DE ENFERMERÍA</v>
      </c>
      <c r="G5546" t="s">
        <v>19</v>
      </c>
      <c r="H5546" t="str">
        <f>VLOOKUP(G5546,fuente_financiamiento!A$1:B$5,2,0)</f>
        <v>00:RECURSOS ORDINARIOS</v>
      </c>
      <c r="I5546" t="s">
        <v>10193</v>
      </c>
      <c r="J5546" t="str">
        <f>VLOOKUP(I5546,clasificador!A$1:C$1634,3,0)</f>
        <v>2.3. 2  9. 1  1:LOCACION DE SERVICIOS REALIZADOS POR PERSONAS NATURALES RELACIONADAS AL ROL DE LA ENTIDAD</v>
      </c>
      <c r="K5546">
        <v>5</v>
      </c>
      <c r="L5546" t="s">
        <v>1108</v>
      </c>
      <c r="M5546" t="s">
        <v>719</v>
      </c>
      <c r="N5546" t="s">
        <v>281</v>
      </c>
      <c r="O5546" t="s">
        <v>10727</v>
      </c>
      <c r="P5546" t="s">
        <v>10728</v>
      </c>
      <c r="Q5546" t="s">
        <v>10729</v>
      </c>
      <c r="R5546">
        <v>274</v>
      </c>
      <c r="S5546">
        <v>1600</v>
      </c>
      <c r="T5546">
        <v>1</v>
      </c>
      <c r="U5546" t="s">
        <v>10044</v>
      </c>
      <c r="V5546" t="s">
        <v>10737</v>
      </c>
      <c r="W5546" s="4">
        <v>45444</v>
      </c>
    </row>
    <row r="5547" spans="1:23" x14ac:dyDescent="0.25">
      <c r="A5547" t="s">
        <v>11645</v>
      </c>
      <c r="B5547" t="s">
        <v>10040</v>
      </c>
      <c r="C5547">
        <v>967</v>
      </c>
      <c r="D5547">
        <v>2155</v>
      </c>
      <c r="E5547" t="s">
        <v>449</v>
      </c>
      <c r="F5547" t="str">
        <f>VLOOKUP(E5547,centro_costo!A$1:C$100,3,0)</f>
        <v>OFICINA DE COOPERACIÓN Y RELACIONES INTERINSTITUCIONALES</v>
      </c>
      <c r="G5547" t="s">
        <v>19</v>
      </c>
      <c r="H5547" t="str">
        <f>VLOOKUP(G5547,fuente_financiamiento!A$1:B$5,2,0)</f>
        <v>00:RECURSOS ORDINARIOS</v>
      </c>
      <c r="I5547" t="s">
        <v>11591</v>
      </c>
      <c r="J5547" t="str">
        <f>VLOOKUP(I5547,clasificador!A$1:C$1634,3,0)</f>
        <v>2.3. 2  7. 9 99:OTROS RELACIONADOS A ORGANIZACION DE EVENTOS</v>
      </c>
      <c r="K5547">
        <v>40</v>
      </c>
      <c r="L5547" t="s">
        <v>1126</v>
      </c>
      <c r="M5547" t="s">
        <v>3664</v>
      </c>
      <c r="N5547" t="s">
        <v>280</v>
      </c>
      <c r="O5547" t="s">
        <v>281</v>
      </c>
      <c r="P5547" t="s">
        <v>11646</v>
      </c>
      <c r="Q5547" t="s">
        <v>11647</v>
      </c>
      <c r="R5547">
        <v>203</v>
      </c>
      <c r="S5547">
        <v>944</v>
      </c>
      <c r="T5547">
        <v>1</v>
      </c>
      <c r="U5547" t="s">
        <v>10044</v>
      </c>
      <c r="V5547" t="s">
        <v>11648</v>
      </c>
      <c r="W5547" s="4">
        <v>45444</v>
      </c>
    </row>
    <row r="5548" spans="1:23" x14ac:dyDescent="0.25">
      <c r="A5548" t="s">
        <v>11649</v>
      </c>
      <c r="B5548" t="s">
        <v>10040</v>
      </c>
      <c r="C5548">
        <v>848</v>
      </c>
      <c r="D5548">
        <v>1899</v>
      </c>
      <c r="E5548" t="s">
        <v>83</v>
      </c>
      <c r="F5548" t="str">
        <f>VLOOKUP(E5548,centro_costo!A$1:C$100,3,0)</f>
        <v>SECRETARÍA GENERAL</v>
      </c>
      <c r="G5548" t="s">
        <v>19</v>
      </c>
      <c r="H5548" t="str">
        <f>VLOOKUP(G5548,fuente_financiamiento!A$1:B$5,2,0)</f>
        <v>00:RECURSOS ORDINARIOS</v>
      </c>
      <c r="I5548" t="s">
        <v>10224</v>
      </c>
      <c r="J5548" t="str">
        <f>VLOOKUP(I5548,clasificador!A$1:C$1634,3,0)</f>
        <v>2.3. 2  7.11  6:SERVICIO DE IMPRESIONES, ENCUADERNACION Y EMPASTADO</v>
      </c>
      <c r="K5548">
        <v>42</v>
      </c>
      <c r="L5548" t="s">
        <v>86</v>
      </c>
      <c r="M5548" t="s">
        <v>1099</v>
      </c>
      <c r="N5548" t="s">
        <v>95</v>
      </c>
      <c r="O5548" t="s">
        <v>61</v>
      </c>
      <c r="P5548" t="s">
        <v>10506</v>
      </c>
      <c r="Q5548" t="s">
        <v>10507</v>
      </c>
      <c r="R5548">
        <v>409</v>
      </c>
      <c r="S5548">
        <v>2800</v>
      </c>
      <c r="T5548">
        <v>1</v>
      </c>
      <c r="U5548" t="s">
        <v>10044</v>
      </c>
      <c r="V5548" t="s">
        <v>10508</v>
      </c>
      <c r="W5548" s="4">
        <v>45444</v>
      </c>
    </row>
    <row r="5549" spans="1:23" x14ac:dyDescent="0.25">
      <c r="A5549" t="s">
        <v>11650</v>
      </c>
      <c r="B5549" t="s">
        <v>10040</v>
      </c>
      <c r="C5549">
        <v>984</v>
      </c>
      <c r="D5549">
        <v>2187</v>
      </c>
      <c r="E5549" t="s">
        <v>234</v>
      </c>
      <c r="F5549" t="str">
        <f>VLOOKUP(E5549,centro_costo!A$1:C$100,3,0)</f>
        <v>UNIDAD DE PLANEAMIENTO Y MODERNIZACIÓN</v>
      </c>
      <c r="G5549" t="s">
        <v>19</v>
      </c>
      <c r="H5549" t="str">
        <f>VLOOKUP(G5549,fuente_financiamiento!A$1:B$5,2,0)</f>
        <v>00:RECURSOS ORDINARIOS</v>
      </c>
      <c r="I5549" t="s">
        <v>10063</v>
      </c>
      <c r="J5549" t="str">
        <f>VLOOKUP(I5549,clasificador!A$1:C$1634,3,0)</f>
        <v>2.3. 2  7.11  5:SERVICIOS DE ALIMENTACION DE CONSUMO HUMANO</v>
      </c>
      <c r="K5549">
        <v>34</v>
      </c>
      <c r="L5549" t="s">
        <v>2299</v>
      </c>
      <c r="M5549" t="s">
        <v>3664</v>
      </c>
      <c r="N5549" t="s">
        <v>23</v>
      </c>
      <c r="O5549" t="s">
        <v>23</v>
      </c>
      <c r="P5549" t="s">
        <v>10064</v>
      </c>
      <c r="Q5549" t="s">
        <v>10065</v>
      </c>
      <c r="R5549">
        <v>306</v>
      </c>
      <c r="S5549">
        <v>12600</v>
      </c>
      <c r="T5549">
        <v>1</v>
      </c>
      <c r="U5549" t="s">
        <v>10044</v>
      </c>
      <c r="V5549" t="s">
        <v>11651</v>
      </c>
      <c r="W5549" s="4">
        <v>45444</v>
      </c>
    </row>
    <row r="5550" spans="1:23" x14ac:dyDescent="0.25">
      <c r="A5550" t="s">
        <v>11652</v>
      </c>
      <c r="B5550" t="s">
        <v>10040</v>
      </c>
      <c r="C5550">
        <v>1030</v>
      </c>
      <c r="D5550">
        <v>2340</v>
      </c>
      <c r="E5550" t="s">
        <v>197</v>
      </c>
      <c r="F5550" t="str">
        <f>VLOOKUP(E5550,centro_costo!A$1:C$100,3,0)</f>
        <v>INSTITUTO DE INVESTIGACION</v>
      </c>
      <c r="G5550" t="s">
        <v>430</v>
      </c>
      <c r="H5550" t="str">
        <f>VLOOKUP(G5550,fuente_financiamiento!A$1:B$5,2,0)</f>
        <v>13:DONACIONES Y TRANSFERENCIAS</v>
      </c>
      <c r="I5550" t="s">
        <v>10888</v>
      </c>
      <c r="J5550" t="str">
        <f>VLOOKUP(I5550,clasificador!A$1:C$1634,3,0)</f>
        <v>2.3. 2  2. 5  1:DIFUSIÓN EN EL DIARIO OFICIAL</v>
      </c>
      <c r="K5550">
        <v>70</v>
      </c>
      <c r="L5550" t="s">
        <v>2120</v>
      </c>
      <c r="M5550" t="s">
        <v>3664</v>
      </c>
      <c r="N5550" t="s">
        <v>23</v>
      </c>
      <c r="O5550" t="s">
        <v>544</v>
      </c>
      <c r="P5550" t="s">
        <v>10889</v>
      </c>
      <c r="Q5550" t="s">
        <v>10890</v>
      </c>
      <c r="R5550">
        <v>566</v>
      </c>
      <c r="S5550">
        <v>1705.09</v>
      </c>
      <c r="T5550">
        <v>1</v>
      </c>
      <c r="U5550" t="s">
        <v>10044</v>
      </c>
      <c r="V5550" t="s">
        <v>11129</v>
      </c>
      <c r="W5550" s="4">
        <v>45444</v>
      </c>
    </row>
    <row r="5551" spans="1:23" x14ac:dyDescent="0.25">
      <c r="A5551" t="s">
        <v>11653</v>
      </c>
      <c r="B5551" t="s">
        <v>10040</v>
      </c>
      <c r="C5551">
        <v>1008</v>
      </c>
      <c r="D5551">
        <v>2274</v>
      </c>
      <c r="E5551" t="s">
        <v>2554</v>
      </c>
      <c r="F5551" t="str">
        <f>VLOOKUP(E5551,centro_costo!A$1:C$100,3,0)</f>
        <v>OFICINA DE COMUNICACIÓN E IMAGEN INSTITUCIONAL</v>
      </c>
      <c r="G5551" t="s">
        <v>19</v>
      </c>
      <c r="H5551" t="str">
        <f>VLOOKUP(G5551,fuente_financiamiento!A$1:B$5,2,0)</f>
        <v>00:RECURSOS ORDINARIOS</v>
      </c>
      <c r="I5551" t="s">
        <v>10193</v>
      </c>
      <c r="J5551" t="str">
        <f>VLOOKUP(I5551,clasificador!A$1:C$1634,3,0)</f>
        <v>2.3. 2  9. 1  1:LOCACION DE SERVICIOS REALIZADOS POR PERSONAS NATURALES RELACIONADAS AL ROL DE LA ENTIDAD</v>
      </c>
      <c r="K5551">
        <v>32</v>
      </c>
      <c r="L5551" t="s">
        <v>1346</v>
      </c>
      <c r="M5551" t="s">
        <v>1109</v>
      </c>
      <c r="N5551" t="s">
        <v>61</v>
      </c>
      <c r="O5551" t="s">
        <v>684</v>
      </c>
      <c r="P5551" t="s">
        <v>10128</v>
      </c>
      <c r="Q5551" t="s">
        <v>10129</v>
      </c>
      <c r="R5551">
        <v>197</v>
      </c>
      <c r="S5551">
        <v>2500</v>
      </c>
      <c r="T5551">
        <v>1</v>
      </c>
      <c r="U5551" t="s">
        <v>10044</v>
      </c>
      <c r="V5551" t="s">
        <v>11444</v>
      </c>
      <c r="W5551" s="4">
        <v>45444</v>
      </c>
    </row>
    <row r="5552" spans="1:23" x14ac:dyDescent="0.25">
      <c r="A5552" t="s">
        <v>11654</v>
      </c>
      <c r="B5552" t="s">
        <v>10040</v>
      </c>
      <c r="C5552">
        <v>827</v>
      </c>
      <c r="D5552">
        <v>1874</v>
      </c>
      <c r="E5552" t="s">
        <v>238</v>
      </c>
      <c r="F5552" t="str">
        <f>VLOOKUP(E5552,centro_costo!A$1:C$100,3,0)</f>
        <v>UNIDAD FORMULADORA</v>
      </c>
      <c r="G5552" t="s">
        <v>19</v>
      </c>
      <c r="H5552" t="str">
        <f>VLOOKUP(G5552,fuente_financiamiento!A$1:B$5,2,0)</f>
        <v>00:RECURSOS ORDINARIOS</v>
      </c>
      <c r="I5552" t="s">
        <v>10193</v>
      </c>
      <c r="J5552" t="str">
        <f>VLOOKUP(I5552,clasificador!A$1:C$1634,3,0)</f>
        <v>2.3. 2  9. 1  1:LOCACION DE SERVICIOS REALIZADOS POR PERSONAS NATURALES RELACIONADAS AL ROL DE LA ENTIDAD</v>
      </c>
      <c r="K5552">
        <v>36</v>
      </c>
      <c r="L5552" t="s">
        <v>1108</v>
      </c>
      <c r="M5552" t="s">
        <v>719</v>
      </c>
      <c r="N5552" t="s">
        <v>281</v>
      </c>
      <c r="O5552" t="s">
        <v>4656</v>
      </c>
      <c r="P5552" t="s">
        <v>10048</v>
      </c>
      <c r="Q5552" t="s">
        <v>10049</v>
      </c>
      <c r="R5552">
        <v>370</v>
      </c>
      <c r="S5552">
        <v>2200</v>
      </c>
      <c r="T5552">
        <v>1</v>
      </c>
      <c r="U5552" t="s">
        <v>10044</v>
      </c>
      <c r="V5552" t="s">
        <v>10710</v>
      </c>
      <c r="W5552" s="4">
        <v>45444</v>
      </c>
    </row>
    <row r="5553" spans="1:23" x14ac:dyDescent="0.25">
      <c r="A5553" t="s">
        <v>11655</v>
      </c>
      <c r="B5553" t="s">
        <v>10040</v>
      </c>
      <c r="C5553">
        <v>1015</v>
      </c>
      <c r="D5553">
        <v>2293</v>
      </c>
      <c r="E5553" t="s">
        <v>2554</v>
      </c>
      <c r="F5553" t="str">
        <f>VLOOKUP(E5553,centro_costo!A$1:C$100,3,0)</f>
        <v>OFICINA DE COMUNICACIÓN E IMAGEN INSTITUCIONAL</v>
      </c>
      <c r="G5553" t="s">
        <v>19</v>
      </c>
      <c r="H5553" t="str">
        <f>VLOOKUP(G5553,fuente_financiamiento!A$1:B$5,2,0)</f>
        <v>00:RECURSOS ORDINARIOS</v>
      </c>
      <c r="I5553" t="s">
        <v>10139</v>
      </c>
      <c r="J5553" t="str">
        <f>VLOOKUP(I5553,clasificador!A$1:C$1634,3,0)</f>
        <v>2.3. 2  2. 4  1:SERVICIO DE PUBLICIDAD</v>
      </c>
      <c r="K5553">
        <v>32</v>
      </c>
      <c r="L5553" t="s">
        <v>1346</v>
      </c>
      <c r="M5553" t="s">
        <v>1109</v>
      </c>
      <c r="N5553" t="s">
        <v>61</v>
      </c>
      <c r="O5553" t="s">
        <v>412</v>
      </c>
      <c r="P5553" t="s">
        <v>10185</v>
      </c>
      <c r="Q5553" t="s">
        <v>10186</v>
      </c>
      <c r="R5553">
        <v>197</v>
      </c>
      <c r="S5553">
        <v>1500</v>
      </c>
      <c r="T5553">
        <v>1</v>
      </c>
      <c r="U5553" t="s">
        <v>10044</v>
      </c>
      <c r="V5553" t="s">
        <v>10187</v>
      </c>
      <c r="W5553" s="4">
        <v>45444</v>
      </c>
    </row>
    <row r="5554" spans="1:23" x14ac:dyDescent="0.25">
      <c r="A5554" t="s">
        <v>11656</v>
      </c>
      <c r="B5554" t="s">
        <v>10040</v>
      </c>
      <c r="C5554">
        <v>1016</v>
      </c>
      <c r="D5554">
        <v>2292</v>
      </c>
      <c r="E5554" t="s">
        <v>2554</v>
      </c>
      <c r="F5554" t="str">
        <f>VLOOKUP(E5554,centro_costo!A$1:C$100,3,0)</f>
        <v>OFICINA DE COMUNICACIÓN E IMAGEN INSTITUCIONAL</v>
      </c>
      <c r="G5554" t="s">
        <v>19</v>
      </c>
      <c r="H5554" t="str">
        <f>VLOOKUP(G5554,fuente_financiamiento!A$1:B$5,2,0)</f>
        <v>00:RECURSOS ORDINARIOS</v>
      </c>
      <c r="I5554" t="s">
        <v>10139</v>
      </c>
      <c r="J5554" t="str">
        <f>VLOOKUP(I5554,clasificador!A$1:C$1634,3,0)</f>
        <v>2.3. 2  2. 4  1:SERVICIO DE PUBLICIDAD</v>
      </c>
      <c r="K5554">
        <v>32</v>
      </c>
      <c r="L5554" t="s">
        <v>2120</v>
      </c>
      <c r="M5554" t="s">
        <v>2235</v>
      </c>
      <c r="N5554" t="s">
        <v>255</v>
      </c>
      <c r="O5554" t="s">
        <v>491</v>
      </c>
      <c r="P5554" t="s">
        <v>10189</v>
      </c>
      <c r="Q5554" t="s">
        <v>10190</v>
      </c>
      <c r="R5554">
        <v>197</v>
      </c>
      <c r="S5554">
        <v>1000</v>
      </c>
      <c r="T5554">
        <v>1</v>
      </c>
      <c r="U5554" t="s">
        <v>10044</v>
      </c>
      <c r="V5554" t="s">
        <v>10191</v>
      </c>
      <c r="W5554" s="4">
        <v>45444</v>
      </c>
    </row>
    <row r="5555" spans="1:23" x14ac:dyDescent="0.25">
      <c r="A5555" t="s">
        <v>11657</v>
      </c>
      <c r="B5555" t="s">
        <v>10040</v>
      </c>
      <c r="C5555">
        <v>953</v>
      </c>
      <c r="D5555">
        <v>2132</v>
      </c>
      <c r="E5555" t="s">
        <v>248</v>
      </c>
      <c r="F5555" t="str">
        <f>VLOOKUP(E5555,centro_costo!A$1:C$100,3,0)</f>
        <v>UNIDAD DE RECURSOS HUMANOS</v>
      </c>
      <c r="G5555" t="s">
        <v>19</v>
      </c>
      <c r="H5555" t="str">
        <f>VLOOKUP(G5555,fuente_financiamiento!A$1:B$5,2,0)</f>
        <v>00:RECURSOS ORDINARIOS</v>
      </c>
      <c r="I5555" t="s">
        <v>10063</v>
      </c>
      <c r="J5555" t="str">
        <f>VLOOKUP(I5555,clasificador!A$1:C$1634,3,0)</f>
        <v>2.3. 2  7.11  5:SERVICIOS DE ALIMENTACION DE CONSUMO HUMANO</v>
      </c>
      <c r="K5555">
        <v>30</v>
      </c>
      <c r="L5555" t="s">
        <v>2299</v>
      </c>
      <c r="M5555" t="s">
        <v>3664</v>
      </c>
      <c r="N5555" t="s">
        <v>23</v>
      </c>
      <c r="O5555" t="s">
        <v>23</v>
      </c>
      <c r="P5555" t="s">
        <v>10064</v>
      </c>
      <c r="Q5555" t="s">
        <v>10065</v>
      </c>
      <c r="R5555">
        <v>390</v>
      </c>
      <c r="S5555">
        <v>4100</v>
      </c>
      <c r="T5555">
        <v>1</v>
      </c>
      <c r="U5555" t="s">
        <v>10044</v>
      </c>
      <c r="V5555" t="s">
        <v>10405</v>
      </c>
      <c r="W5555" s="4">
        <v>45444</v>
      </c>
    </row>
    <row r="5556" spans="1:23" x14ac:dyDescent="0.25">
      <c r="A5556" t="s">
        <v>11658</v>
      </c>
      <c r="B5556" t="s">
        <v>10040</v>
      </c>
      <c r="C5556">
        <v>962</v>
      </c>
      <c r="D5556">
        <v>2134</v>
      </c>
      <c r="E5556" t="s">
        <v>234</v>
      </c>
      <c r="F5556" t="str">
        <f>VLOOKUP(E5556,centro_costo!A$1:C$100,3,0)</f>
        <v>UNIDAD DE PLANEAMIENTO Y MODERNIZACIÓN</v>
      </c>
      <c r="G5556" t="s">
        <v>19</v>
      </c>
      <c r="H5556" t="str">
        <f>VLOOKUP(G5556,fuente_financiamiento!A$1:B$5,2,0)</f>
        <v>00:RECURSOS ORDINARIOS</v>
      </c>
      <c r="I5556" t="s">
        <v>10224</v>
      </c>
      <c r="J5556" t="str">
        <f>VLOOKUP(I5556,clasificador!A$1:C$1634,3,0)</f>
        <v>2.3. 2  7.11  6:SERVICIO DE IMPRESIONES, ENCUADERNACION Y EMPASTADO</v>
      </c>
      <c r="K5556">
        <v>34</v>
      </c>
      <c r="L5556" t="s">
        <v>86</v>
      </c>
      <c r="M5556" t="s">
        <v>2120</v>
      </c>
      <c r="N5556" t="s">
        <v>255</v>
      </c>
      <c r="O5556" t="s">
        <v>2396</v>
      </c>
      <c r="P5556" t="s">
        <v>11659</v>
      </c>
      <c r="Q5556" t="s">
        <v>11660</v>
      </c>
      <c r="R5556">
        <v>306</v>
      </c>
      <c r="S5556">
        <v>1500</v>
      </c>
      <c r="T5556">
        <v>1</v>
      </c>
      <c r="U5556" t="s">
        <v>10044</v>
      </c>
      <c r="V5556" t="s">
        <v>10861</v>
      </c>
      <c r="W5556" s="4">
        <v>45444</v>
      </c>
    </row>
    <row r="5557" spans="1:23" x14ac:dyDescent="0.25">
      <c r="A5557" t="s">
        <v>11661</v>
      </c>
      <c r="B5557" t="s">
        <v>10040</v>
      </c>
      <c r="C5557">
        <v>677</v>
      </c>
      <c r="D5557">
        <v>1501</v>
      </c>
      <c r="E5557" t="s">
        <v>120</v>
      </c>
      <c r="F5557" t="str">
        <f>VLOOKUP(E5557,centro_costo!A$1:C$100,3,0)</f>
        <v>ESCUELA PROFESIONAL DE INGENIERIA AGROFORESTAL</v>
      </c>
      <c r="G5557" t="s">
        <v>19</v>
      </c>
      <c r="H5557" t="str">
        <f>VLOOKUP(G5557,fuente_financiamiento!A$1:B$5,2,0)</f>
        <v>00:RECURSOS ORDINARIOS</v>
      </c>
      <c r="I5557" t="s">
        <v>10139</v>
      </c>
      <c r="J5557" t="str">
        <f>VLOOKUP(I5557,clasificador!A$1:C$1634,3,0)</f>
        <v>2.3. 2  2. 4  1:SERVICIO DE PUBLICIDAD</v>
      </c>
      <c r="K5557">
        <v>5</v>
      </c>
      <c r="L5557" t="s">
        <v>2120</v>
      </c>
      <c r="M5557" t="s">
        <v>2235</v>
      </c>
      <c r="N5557" t="s">
        <v>255</v>
      </c>
      <c r="O5557" t="s">
        <v>205</v>
      </c>
      <c r="P5557" t="s">
        <v>10140</v>
      </c>
      <c r="Q5557" t="s">
        <v>10141</v>
      </c>
      <c r="R5557">
        <v>405</v>
      </c>
      <c r="S5557">
        <v>1168.2</v>
      </c>
      <c r="T5557">
        <v>1</v>
      </c>
      <c r="U5557" t="s">
        <v>10044</v>
      </c>
      <c r="V5557" t="s">
        <v>11662</v>
      </c>
      <c r="W5557" s="4">
        <v>45444</v>
      </c>
    </row>
    <row r="5558" spans="1:23" x14ac:dyDescent="0.25">
      <c r="A5558" t="s">
        <v>11663</v>
      </c>
      <c r="B5558" t="s">
        <v>10040</v>
      </c>
      <c r="C5558">
        <v>980</v>
      </c>
      <c r="D5558">
        <v>2161</v>
      </c>
      <c r="E5558" t="s">
        <v>152</v>
      </c>
      <c r="F5558" t="str">
        <f>VLOOKUP(E5558,centro_costo!A$1:C$100,3,0)</f>
        <v>DECANATURA DE LA FACULTAD DE CIENCIAS DE LA EDUCACION</v>
      </c>
      <c r="G5558" t="s">
        <v>19</v>
      </c>
      <c r="H5558" t="str">
        <f>VLOOKUP(G5558,fuente_financiamiento!A$1:B$5,2,0)</f>
        <v>00:RECURSOS ORDINARIOS</v>
      </c>
      <c r="I5558" t="s">
        <v>10063</v>
      </c>
      <c r="J5558" t="str">
        <f>VLOOKUP(I5558,clasificador!A$1:C$1634,3,0)</f>
        <v>2.3. 2  7.11  5:SERVICIOS DE ALIMENTACION DE CONSUMO HUMANO</v>
      </c>
      <c r="K5558">
        <v>2</v>
      </c>
      <c r="L5558" t="s">
        <v>2299</v>
      </c>
      <c r="M5558" t="s">
        <v>3664</v>
      </c>
      <c r="N5558" t="s">
        <v>23</v>
      </c>
      <c r="O5558" t="s">
        <v>605</v>
      </c>
      <c r="P5558" t="s">
        <v>10638</v>
      </c>
      <c r="Q5558" t="s">
        <v>10639</v>
      </c>
      <c r="R5558">
        <v>361</v>
      </c>
      <c r="S5558">
        <v>1072.5</v>
      </c>
      <c r="T5558">
        <v>1</v>
      </c>
      <c r="U5558" t="s">
        <v>10044</v>
      </c>
      <c r="V5558" t="s">
        <v>10640</v>
      </c>
      <c r="W5558" s="4">
        <v>45444</v>
      </c>
    </row>
    <row r="5559" spans="1:23" x14ac:dyDescent="0.25">
      <c r="A5559" t="s">
        <v>11664</v>
      </c>
      <c r="B5559" t="s">
        <v>10040</v>
      </c>
      <c r="C5559">
        <v>1034</v>
      </c>
      <c r="D5559">
        <v>2353</v>
      </c>
      <c r="E5559" t="s">
        <v>244</v>
      </c>
      <c r="F5559" t="str">
        <f>VLOOKUP(E5559,centro_costo!A$1:C$100,3,0)</f>
        <v>UNIDAD DE ABASTECIMIENTO</v>
      </c>
      <c r="G5559" t="s">
        <v>19</v>
      </c>
      <c r="H5559" t="str">
        <f>VLOOKUP(G5559,fuente_financiamiento!A$1:B$5,2,0)</f>
        <v>00:RECURSOS ORDINARIOS</v>
      </c>
      <c r="I5559" t="s">
        <v>10047</v>
      </c>
      <c r="J5559" t="str">
        <f>VLOOKUP(I5559,clasificador!A$1:C$1634,3,0)</f>
        <v>2.3. 2  7.14 98:OTROS SERVICIOS TECNICOS Y PROFESIONALES DESARROLLADOS POR PERSONAS NATURALES</v>
      </c>
      <c r="K5559">
        <v>46</v>
      </c>
      <c r="L5559" t="s">
        <v>1040</v>
      </c>
      <c r="M5559" t="s">
        <v>3664</v>
      </c>
      <c r="N5559" t="s">
        <v>23</v>
      </c>
      <c r="O5559" t="s">
        <v>33</v>
      </c>
      <c r="P5559" t="s">
        <v>10146</v>
      </c>
      <c r="Q5559" t="s">
        <v>10147</v>
      </c>
      <c r="R5559">
        <v>439</v>
      </c>
      <c r="S5559">
        <v>2000</v>
      </c>
      <c r="T5559">
        <v>1</v>
      </c>
      <c r="U5559" t="s">
        <v>10044</v>
      </c>
      <c r="V5559" t="s">
        <v>10161</v>
      </c>
      <c r="W5559" s="4">
        <v>45444</v>
      </c>
    </row>
    <row r="5560" spans="1:23" x14ac:dyDescent="0.25">
      <c r="A5560" t="s">
        <v>11665</v>
      </c>
      <c r="B5560" t="s">
        <v>10040</v>
      </c>
      <c r="C5560">
        <v>1013</v>
      </c>
      <c r="D5560">
        <v>2295</v>
      </c>
      <c r="E5560" t="s">
        <v>172</v>
      </c>
      <c r="F5560" t="str">
        <f>VLOOKUP(E5560,centro_costo!A$1:C$100,3,0)</f>
        <v>OFICINA DE TECNOLOGIAS DE LA INFORMACION</v>
      </c>
      <c r="G5560" t="s">
        <v>19</v>
      </c>
      <c r="H5560" t="str">
        <f>VLOOKUP(G5560,fuente_financiamiento!A$1:B$5,2,0)</f>
        <v>00:RECURSOS ORDINARIOS</v>
      </c>
      <c r="I5560" t="s">
        <v>10047</v>
      </c>
      <c r="J5560" t="str">
        <f>VLOOKUP(I5560,clasificador!A$1:C$1634,3,0)</f>
        <v>2.3. 2  7.14 98:OTROS SERVICIOS TECNICOS Y PROFESIONALES DESARROLLADOS POR PERSONAS NATURALES</v>
      </c>
      <c r="K5560">
        <v>2</v>
      </c>
      <c r="L5560" t="s">
        <v>1108</v>
      </c>
      <c r="M5560" t="s">
        <v>2235</v>
      </c>
      <c r="N5560" t="s">
        <v>280</v>
      </c>
      <c r="O5560" t="s">
        <v>1508</v>
      </c>
      <c r="P5560" t="s">
        <v>11162</v>
      </c>
      <c r="Q5560" t="s">
        <v>11163</v>
      </c>
      <c r="R5560">
        <v>341</v>
      </c>
      <c r="S5560">
        <v>2800</v>
      </c>
      <c r="T5560">
        <v>1</v>
      </c>
      <c r="U5560" t="s">
        <v>10044</v>
      </c>
      <c r="V5560" t="s">
        <v>10171</v>
      </c>
      <c r="W5560" s="4">
        <v>45444</v>
      </c>
    </row>
    <row r="5561" spans="1:23" x14ac:dyDescent="0.25">
      <c r="A5561" t="s">
        <v>11666</v>
      </c>
      <c r="B5561" t="s">
        <v>10040</v>
      </c>
      <c r="C5561">
        <v>1014</v>
      </c>
      <c r="D5561">
        <v>2294</v>
      </c>
      <c r="E5561" t="s">
        <v>172</v>
      </c>
      <c r="F5561" t="str">
        <f>VLOOKUP(E5561,centro_costo!A$1:C$100,3,0)</f>
        <v>OFICINA DE TECNOLOGIAS DE LA INFORMACION</v>
      </c>
      <c r="G5561" t="s">
        <v>19</v>
      </c>
      <c r="H5561" t="str">
        <f>VLOOKUP(G5561,fuente_financiamiento!A$1:B$5,2,0)</f>
        <v>00:RECURSOS ORDINARIOS</v>
      </c>
      <c r="I5561" t="s">
        <v>10047</v>
      </c>
      <c r="J5561" t="str">
        <f>VLOOKUP(I5561,clasificador!A$1:C$1634,3,0)</f>
        <v>2.3. 2  7.14 98:OTROS SERVICIOS TECNICOS Y PROFESIONALES DESARROLLADOS POR PERSONAS NATURALES</v>
      </c>
      <c r="K5561">
        <v>2</v>
      </c>
      <c r="L5561" t="s">
        <v>1108</v>
      </c>
      <c r="M5561" t="s">
        <v>2235</v>
      </c>
      <c r="N5561" t="s">
        <v>280</v>
      </c>
      <c r="O5561" t="s">
        <v>1508</v>
      </c>
      <c r="P5561" t="s">
        <v>11162</v>
      </c>
      <c r="Q5561" t="s">
        <v>11163</v>
      </c>
      <c r="R5561">
        <v>341</v>
      </c>
      <c r="S5561">
        <v>2800</v>
      </c>
      <c r="T5561">
        <v>1</v>
      </c>
      <c r="U5561" t="s">
        <v>10044</v>
      </c>
      <c r="V5561" t="s">
        <v>11413</v>
      </c>
      <c r="W5561" s="4">
        <v>45444</v>
      </c>
    </row>
    <row r="5562" spans="1:23" x14ac:dyDescent="0.25">
      <c r="A5562" t="s">
        <v>11667</v>
      </c>
      <c r="B5562" t="s">
        <v>10040</v>
      </c>
      <c r="C5562">
        <v>1010</v>
      </c>
      <c r="D5562">
        <v>2298</v>
      </c>
      <c r="E5562" t="s">
        <v>172</v>
      </c>
      <c r="F5562" t="str">
        <f>VLOOKUP(E5562,centro_costo!A$1:C$100,3,0)</f>
        <v>OFICINA DE TECNOLOGIAS DE LA INFORMACION</v>
      </c>
      <c r="G5562" t="s">
        <v>19</v>
      </c>
      <c r="H5562" t="str">
        <f>VLOOKUP(G5562,fuente_financiamiento!A$1:B$5,2,0)</f>
        <v>00:RECURSOS ORDINARIOS</v>
      </c>
      <c r="I5562" t="s">
        <v>10047</v>
      </c>
      <c r="J5562" t="str">
        <f>VLOOKUP(I5562,clasificador!A$1:C$1634,3,0)</f>
        <v>2.3. 2  7.14 98:OTROS SERVICIOS TECNICOS Y PROFESIONALES DESARROLLADOS POR PERSONAS NATURALES</v>
      </c>
      <c r="K5562">
        <v>2</v>
      </c>
      <c r="L5562" t="s">
        <v>1108</v>
      </c>
      <c r="M5562" t="s">
        <v>2235</v>
      </c>
      <c r="N5562" t="s">
        <v>280</v>
      </c>
      <c r="O5562" t="s">
        <v>1508</v>
      </c>
      <c r="P5562" t="s">
        <v>11162</v>
      </c>
      <c r="Q5562" t="s">
        <v>11163</v>
      </c>
      <c r="R5562">
        <v>341</v>
      </c>
      <c r="S5562">
        <v>2800</v>
      </c>
      <c r="T5562">
        <v>1</v>
      </c>
      <c r="U5562" t="s">
        <v>10044</v>
      </c>
      <c r="V5562" t="s">
        <v>10177</v>
      </c>
      <c r="W5562" s="4">
        <v>45444</v>
      </c>
    </row>
    <row r="5563" spans="1:23" x14ac:dyDescent="0.25">
      <c r="A5563" t="s">
        <v>11668</v>
      </c>
      <c r="B5563" t="s">
        <v>10040</v>
      </c>
      <c r="C5563">
        <v>1012</v>
      </c>
      <c r="D5563">
        <v>2299</v>
      </c>
      <c r="E5563" t="s">
        <v>172</v>
      </c>
      <c r="F5563" t="str">
        <f>VLOOKUP(E5563,centro_costo!A$1:C$100,3,0)</f>
        <v>OFICINA DE TECNOLOGIAS DE LA INFORMACION</v>
      </c>
      <c r="G5563" t="s">
        <v>19</v>
      </c>
      <c r="H5563" t="str">
        <f>VLOOKUP(G5563,fuente_financiamiento!A$1:B$5,2,0)</f>
        <v>00:RECURSOS ORDINARIOS</v>
      </c>
      <c r="I5563" t="s">
        <v>10047</v>
      </c>
      <c r="J5563" t="str">
        <f>VLOOKUP(I5563,clasificador!A$1:C$1634,3,0)</f>
        <v>2.3. 2  7.14 98:OTROS SERVICIOS TECNICOS Y PROFESIONALES DESARROLLADOS POR PERSONAS NATURALES</v>
      </c>
      <c r="K5563">
        <v>2</v>
      </c>
      <c r="L5563" t="s">
        <v>1108</v>
      </c>
      <c r="M5563" t="s">
        <v>2235</v>
      </c>
      <c r="N5563" t="s">
        <v>280</v>
      </c>
      <c r="O5563" t="s">
        <v>1508</v>
      </c>
      <c r="P5563" t="s">
        <v>11162</v>
      </c>
      <c r="Q5563" t="s">
        <v>11163</v>
      </c>
      <c r="R5563">
        <v>341</v>
      </c>
      <c r="S5563">
        <v>2800</v>
      </c>
      <c r="T5563">
        <v>1</v>
      </c>
      <c r="U5563" t="s">
        <v>10044</v>
      </c>
      <c r="V5563" t="s">
        <v>10175</v>
      </c>
      <c r="W5563" s="4">
        <v>45444</v>
      </c>
    </row>
    <row r="5564" spans="1:23" x14ac:dyDescent="0.25">
      <c r="A5564" t="s">
        <v>11669</v>
      </c>
      <c r="B5564" t="s">
        <v>10040</v>
      </c>
      <c r="C5564">
        <v>1009</v>
      </c>
      <c r="D5564">
        <v>2296</v>
      </c>
      <c r="E5564" t="s">
        <v>172</v>
      </c>
      <c r="F5564" t="str">
        <f>VLOOKUP(E5564,centro_costo!A$1:C$100,3,0)</f>
        <v>OFICINA DE TECNOLOGIAS DE LA INFORMACION</v>
      </c>
      <c r="G5564" t="s">
        <v>19</v>
      </c>
      <c r="H5564" t="str">
        <f>VLOOKUP(G5564,fuente_financiamiento!A$1:B$5,2,0)</f>
        <v>00:RECURSOS ORDINARIOS</v>
      </c>
      <c r="I5564" t="s">
        <v>10047</v>
      </c>
      <c r="J5564" t="str">
        <f>VLOOKUP(I5564,clasificador!A$1:C$1634,3,0)</f>
        <v>2.3. 2  7.14 98:OTROS SERVICIOS TECNICOS Y PROFESIONALES DESARROLLADOS POR PERSONAS NATURALES</v>
      </c>
      <c r="K5564">
        <v>2</v>
      </c>
      <c r="L5564" t="s">
        <v>1108</v>
      </c>
      <c r="M5564" t="s">
        <v>2235</v>
      </c>
      <c r="N5564" t="s">
        <v>280</v>
      </c>
      <c r="O5564" t="s">
        <v>1508</v>
      </c>
      <c r="P5564" t="s">
        <v>11162</v>
      </c>
      <c r="Q5564" t="s">
        <v>11163</v>
      </c>
      <c r="R5564">
        <v>341</v>
      </c>
      <c r="S5564">
        <v>2800</v>
      </c>
      <c r="T5564">
        <v>1</v>
      </c>
      <c r="U5564" t="s">
        <v>10044</v>
      </c>
      <c r="V5564" t="s">
        <v>10179</v>
      </c>
      <c r="W5564" s="4">
        <v>45444</v>
      </c>
    </row>
    <row r="5565" spans="1:23" x14ac:dyDescent="0.25">
      <c r="A5565" t="s">
        <v>11670</v>
      </c>
      <c r="B5565" t="s">
        <v>10040</v>
      </c>
      <c r="C5565">
        <v>1011</v>
      </c>
      <c r="D5565">
        <v>2297</v>
      </c>
      <c r="E5565" t="s">
        <v>172</v>
      </c>
      <c r="F5565" t="str">
        <f>VLOOKUP(E5565,centro_costo!A$1:C$100,3,0)</f>
        <v>OFICINA DE TECNOLOGIAS DE LA INFORMACION</v>
      </c>
      <c r="G5565" t="s">
        <v>19</v>
      </c>
      <c r="H5565" t="str">
        <f>VLOOKUP(G5565,fuente_financiamiento!A$1:B$5,2,0)</f>
        <v>00:RECURSOS ORDINARIOS</v>
      </c>
      <c r="I5565" t="s">
        <v>10047</v>
      </c>
      <c r="J5565" t="str">
        <f>VLOOKUP(I5565,clasificador!A$1:C$1634,3,0)</f>
        <v>2.3. 2  7.14 98:OTROS SERVICIOS TECNICOS Y PROFESIONALES DESARROLLADOS POR PERSONAS NATURALES</v>
      </c>
      <c r="K5565">
        <v>2</v>
      </c>
      <c r="L5565" t="s">
        <v>1108</v>
      </c>
      <c r="M5565" t="s">
        <v>2235</v>
      </c>
      <c r="N5565" t="s">
        <v>280</v>
      </c>
      <c r="O5565" t="s">
        <v>1508</v>
      </c>
      <c r="P5565" t="s">
        <v>11162</v>
      </c>
      <c r="Q5565" t="s">
        <v>11163</v>
      </c>
      <c r="R5565">
        <v>341</v>
      </c>
      <c r="S5565">
        <v>2800</v>
      </c>
      <c r="T5565">
        <v>1</v>
      </c>
      <c r="U5565" t="s">
        <v>10044</v>
      </c>
      <c r="V5565" t="s">
        <v>10305</v>
      </c>
      <c r="W5565" s="4">
        <v>45444</v>
      </c>
    </row>
    <row r="5566" spans="1:23" x14ac:dyDescent="0.25">
      <c r="A5566" t="s">
        <v>11671</v>
      </c>
      <c r="B5566" t="s">
        <v>10040</v>
      </c>
      <c r="C5566">
        <v>675</v>
      </c>
      <c r="D5566">
        <v>1481</v>
      </c>
      <c r="E5566" t="s">
        <v>120</v>
      </c>
      <c r="F5566" t="str">
        <f>VLOOKUP(E5566,centro_costo!A$1:C$100,3,0)</f>
        <v>ESCUELA PROFESIONAL DE INGENIERIA AGROFORESTAL</v>
      </c>
      <c r="G5566" t="s">
        <v>19</v>
      </c>
      <c r="H5566" t="str">
        <f>VLOOKUP(G5566,fuente_financiamiento!A$1:B$5,2,0)</f>
        <v>00:RECURSOS ORDINARIOS</v>
      </c>
      <c r="I5566" t="s">
        <v>10139</v>
      </c>
      <c r="J5566" t="str">
        <f>VLOOKUP(I5566,clasificador!A$1:C$1634,3,0)</f>
        <v>2.3. 2  2. 4  1:SERVICIO DE PUBLICIDAD</v>
      </c>
      <c r="K5566">
        <v>5</v>
      </c>
      <c r="L5566" t="s">
        <v>2120</v>
      </c>
      <c r="M5566" t="s">
        <v>2235</v>
      </c>
      <c r="N5566" t="s">
        <v>255</v>
      </c>
      <c r="O5566" t="s">
        <v>205</v>
      </c>
      <c r="P5566" t="s">
        <v>10140</v>
      </c>
      <c r="Q5566" t="s">
        <v>10141</v>
      </c>
      <c r="R5566">
        <v>405</v>
      </c>
      <c r="S5566">
        <v>100</v>
      </c>
      <c r="T5566">
        <v>1</v>
      </c>
      <c r="U5566" t="s">
        <v>10044</v>
      </c>
      <c r="V5566" t="s">
        <v>11672</v>
      </c>
      <c r="W5566" s="4">
        <v>45444</v>
      </c>
    </row>
    <row r="5567" spans="1:23" x14ac:dyDescent="0.25">
      <c r="A5567" t="s">
        <v>11673</v>
      </c>
      <c r="B5567" t="s">
        <v>10040</v>
      </c>
      <c r="C5567">
        <v>676</v>
      </c>
      <c r="D5567">
        <v>1482</v>
      </c>
      <c r="E5567" t="s">
        <v>120</v>
      </c>
      <c r="F5567" t="str">
        <f>VLOOKUP(E5567,centro_costo!A$1:C$100,3,0)</f>
        <v>ESCUELA PROFESIONAL DE INGENIERIA AGROFORESTAL</v>
      </c>
      <c r="G5567" t="s">
        <v>19</v>
      </c>
      <c r="H5567" t="str">
        <f>VLOOKUP(G5567,fuente_financiamiento!A$1:B$5,2,0)</f>
        <v>00:RECURSOS ORDINARIOS</v>
      </c>
      <c r="I5567" t="s">
        <v>10139</v>
      </c>
      <c r="J5567" t="str">
        <f>VLOOKUP(I5567,clasificador!A$1:C$1634,3,0)</f>
        <v>2.3. 2  2. 4  1:SERVICIO DE PUBLICIDAD</v>
      </c>
      <c r="K5567">
        <v>5</v>
      </c>
      <c r="L5567" t="s">
        <v>2120</v>
      </c>
      <c r="M5567" t="s">
        <v>2235</v>
      </c>
      <c r="N5567" t="s">
        <v>255</v>
      </c>
      <c r="O5567" t="s">
        <v>205</v>
      </c>
      <c r="P5567" t="s">
        <v>10140</v>
      </c>
      <c r="Q5567" t="s">
        <v>10141</v>
      </c>
      <c r="R5567">
        <v>405</v>
      </c>
      <c r="S5567">
        <v>700</v>
      </c>
      <c r="T5567">
        <v>1</v>
      </c>
      <c r="U5567" t="s">
        <v>10044</v>
      </c>
      <c r="V5567" t="s">
        <v>11672</v>
      </c>
      <c r="W5567" s="4">
        <v>45444</v>
      </c>
    </row>
    <row r="5568" spans="1:23" x14ac:dyDescent="0.25">
      <c r="A5568" t="s">
        <v>11529</v>
      </c>
      <c r="B5568" t="s">
        <v>10040</v>
      </c>
      <c r="C5568">
        <v>688</v>
      </c>
      <c r="D5568">
        <v>1527</v>
      </c>
      <c r="E5568" t="s">
        <v>601</v>
      </c>
      <c r="F5568" t="str">
        <f>VLOOKUP(E5568,centro_costo!A$1:C$100,3,0)</f>
        <v>UNIDAD DE SERVICIOS GENERALES</v>
      </c>
      <c r="G5568" t="s">
        <v>19</v>
      </c>
      <c r="H5568" t="str">
        <f>VLOOKUP(G5568,fuente_financiamiento!A$1:B$5,2,0)</f>
        <v>00:RECURSOS ORDINARIOS</v>
      </c>
      <c r="I5568" t="s">
        <v>11252</v>
      </c>
      <c r="J5568" t="str">
        <f>VLOOKUP(I5568,clasificador!A$1:C$1634,3,0)</f>
        <v>2.3. 2  3. 1  1:SERVICIOS DE LIMPIEZA E HIGIENE</v>
      </c>
      <c r="K5568">
        <v>13</v>
      </c>
      <c r="L5568" t="s">
        <v>276</v>
      </c>
      <c r="M5568" t="s">
        <v>1099</v>
      </c>
      <c r="N5568" t="s">
        <v>23</v>
      </c>
      <c r="O5568" t="s">
        <v>23</v>
      </c>
      <c r="P5568" t="s">
        <v>11253</v>
      </c>
      <c r="Q5568" t="s">
        <v>11254</v>
      </c>
      <c r="R5568">
        <v>435</v>
      </c>
      <c r="S5568">
        <v>1500</v>
      </c>
      <c r="T5568">
        <v>1</v>
      </c>
      <c r="U5568" t="s">
        <v>10044</v>
      </c>
      <c r="V5568" t="s">
        <v>10215</v>
      </c>
      <c r="W5568" s="4">
        <v>45444</v>
      </c>
    </row>
    <row r="5569" spans="1:23" x14ac:dyDescent="0.25">
      <c r="A5569" t="s">
        <v>11674</v>
      </c>
      <c r="B5569" t="s">
        <v>10040</v>
      </c>
      <c r="C5569">
        <v>872</v>
      </c>
      <c r="D5569">
        <v>1923</v>
      </c>
      <c r="E5569" t="s">
        <v>197</v>
      </c>
      <c r="F5569" t="str">
        <f>VLOOKUP(E5569,centro_costo!A$1:C$100,3,0)</f>
        <v>INSTITUTO DE INVESTIGACION</v>
      </c>
      <c r="G5569" t="s">
        <v>5745</v>
      </c>
      <c r="H5569" t="str">
        <f>VLOOKUP(G5569,fuente_financiamiento!A$1:B$5,2,0)</f>
        <v>18:CANON Y SOBRECANON, REGALIAS, RENTA DE ADUANAS Y PARTICIPACIONES</v>
      </c>
      <c r="I5569" t="s">
        <v>10047</v>
      </c>
      <c r="J5569" t="str">
        <f>VLOOKUP(I5569,clasificador!A$1:C$1634,3,0)</f>
        <v>2.3. 2  7.14 98:OTROS SERVICIOS TECNICOS Y PROFESIONALES DESARROLLADOS POR PERSONAS NATURALES</v>
      </c>
      <c r="K5569">
        <v>22</v>
      </c>
      <c r="L5569" t="s">
        <v>1108</v>
      </c>
      <c r="M5569" t="s">
        <v>719</v>
      </c>
      <c r="N5569" t="s">
        <v>87</v>
      </c>
      <c r="O5569" t="s">
        <v>10673</v>
      </c>
      <c r="P5569" t="s">
        <v>10674</v>
      </c>
      <c r="Q5569" t="s">
        <v>10675</v>
      </c>
      <c r="R5569">
        <v>499</v>
      </c>
      <c r="S5569">
        <v>1500</v>
      </c>
      <c r="T5569">
        <v>1</v>
      </c>
      <c r="U5569" t="s">
        <v>10044</v>
      </c>
      <c r="V5569" t="s">
        <v>10676</v>
      </c>
      <c r="W5569" s="4">
        <v>45444</v>
      </c>
    </row>
    <row r="5570" spans="1:23" x14ac:dyDescent="0.25">
      <c r="A5570" t="s">
        <v>11675</v>
      </c>
      <c r="B5570" t="s">
        <v>10040</v>
      </c>
      <c r="C5570">
        <v>870</v>
      </c>
      <c r="D5570">
        <v>1924</v>
      </c>
      <c r="E5570" t="s">
        <v>197</v>
      </c>
      <c r="F5570" t="str">
        <f>VLOOKUP(E5570,centro_costo!A$1:C$100,3,0)</f>
        <v>INSTITUTO DE INVESTIGACION</v>
      </c>
      <c r="G5570" t="s">
        <v>5745</v>
      </c>
      <c r="H5570" t="str">
        <f>VLOOKUP(G5570,fuente_financiamiento!A$1:B$5,2,0)</f>
        <v>18:CANON Y SOBRECANON, REGALIAS, RENTA DE ADUANAS Y PARTICIPACIONES</v>
      </c>
      <c r="I5570" t="s">
        <v>10047</v>
      </c>
      <c r="J5570" t="str">
        <f>VLOOKUP(I5570,clasificador!A$1:C$1634,3,0)</f>
        <v>2.3. 2  7.14 98:OTROS SERVICIOS TECNICOS Y PROFESIONALES DESARROLLADOS POR PERSONAS NATURALES</v>
      </c>
      <c r="K5570">
        <v>22</v>
      </c>
      <c r="L5570" t="s">
        <v>1108</v>
      </c>
      <c r="M5570" t="s">
        <v>719</v>
      </c>
      <c r="N5570" t="s">
        <v>87</v>
      </c>
      <c r="O5570" t="s">
        <v>10673</v>
      </c>
      <c r="P5570" t="s">
        <v>10674</v>
      </c>
      <c r="Q5570" t="s">
        <v>10675</v>
      </c>
      <c r="R5570">
        <v>499</v>
      </c>
      <c r="S5570">
        <v>1500</v>
      </c>
      <c r="T5570">
        <v>1</v>
      </c>
      <c r="U5570" t="s">
        <v>10044</v>
      </c>
      <c r="V5570" t="s">
        <v>10681</v>
      </c>
      <c r="W5570" s="4">
        <v>45444</v>
      </c>
    </row>
    <row r="5571" spans="1:23" x14ac:dyDescent="0.25">
      <c r="A5571" t="s">
        <v>11676</v>
      </c>
      <c r="B5571" t="s">
        <v>10040</v>
      </c>
      <c r="C5571">
        <v>711</v>
      </c>
      <c r="D5571">
        <v>1548</v>
      </c>
      <c r="E5571" t="s">
        <v>197</v>
      </c>
      <c r="F5571" t="str">
        <f>VLOOKUP(E5571,centro_costo!A$1:C$100,3,0)</f>
        <v>INSTITUTO DE INVESTIGACION</v>
      </c>
      <c r="G5571" t="s">
        <v>5745</v>
      </c>
      <c r="H5571" t="str">
        <f>VLOOKUP(G5571,fuente_financiamiento!A$1:B$5,2,0)</f>
        <v>18:CANON Y SOBRECANON, REGALIAS, RENTA DE ADUANAS Y PARTICIPACIONES</v>
      </c>
      <c r="I5571" t="s">
        <v>10134</v>
      </c>
      <c r="J5571" t="str">
        <f>VLOOKUP(I5571,clasificador!A$1:C$1634,3,0)</f>
        <v>2.3. 2  7.11 99:SERVICIOS DIVERSOS</v>
      </c>
      <c r="K5571">
        <v>63</v>
      </c>
      <c r="L5571" t="s">
        <v>1108</v>
      </c>
      <c r="M5571" t="s">
        <v>719</v>
      </c>
      <c r="N5571" t="s">
        <v>281</v>
      </c>
      <c r="O5571" t="s">
        <v>11677</v>
      </c>
      <c r="P5571" t="s">
        <v>11678</v>
      </c>
      <c r="Q5571" t="s">
        <v>11679</v>
      </c>
      <c r="R5571">
        <v>517</v>
      </c>
      <c r="S5571">
        <v>300</v>
      </c>
      <c r="T5571">
        <v>1</v>
      </c>
      <c r="U5571" t="s">
        <v>10044</v>
      </c>
      <c r="V5571" t="s">
        <v>11680</v>
      </c>
      <c r="W5571" s="4">
        <v>45444</v>
      </c>
    </row>
    <row r="5572" spans="1:23" x14ac:dyDescent="0.25">
      <c r="A5572" t="s">
        <v>11681</v>
      </c>
      <c r="B5572" t="s">
        <v>10040</v>
      </c>
      <c r="C5572">
        <v>935</v>
      </c>
      <c r="D5572">
        <v>2120</v>
      </c>
      <c r="E5572" t="s">
        <v>197</v>
      </c>
      <c r="F5572" t="str">
        <f>VLOOKUP(E5572,centro_costo!A$1:C$100,3,0)</f>
        <v>INSTITUTO DE INVESTIGACION</v>
      </c>
      <c r="G5572" t="s">
        <v>5745</v>
      </c>
      <c r="H5572" t="str">
        <f>VLOOKUP(G5572,fuente_financiamiento!A$1:B$5,2,0)</f>
        <v>18:CANON Y SOBRECANON, REGALIAS, RENTA DE ADUANAS Y PARTICIPACIONES</v>
      </c>
      <c r="I5572" t="s">
        <v>10047</v>
      </c>
      <c r="J5572" t="str">
        <f>VLOOKUP(I5572,clasificador!A$1:C$1634,3,0)</f>
        <v>2.3. 2  7.14 98:OTROS SERVICIOS TECNICOS Y PROFESIONALES DESARROLLADOS POR PERSONAS NATURALES</v>
      </c>
      <c r="K5572">
        <v>22</v>
      </c>
      <c r="L5572" t="s">
        <v>1108</v>
      </c>
      <c r="M5572" t="s">
        <v>719</v>
      </c>
      <c r="N5572" t="s">
        <v>281</v>
      </c>
      <c r="O5572" t="s">
        <v>11682</v>
      </c>
      <c r="P5572" t="s">
        <v>11683</v>
      </c>
      <c r="Q5572" t="s">
        <v>11684</v>
      </c>
      <c r="R5572">
        <v>557</v>
      </c>
      <c r="S5572">
        <v>1500</v>
      </c>
      <c r="T5572">
        <v>1</v>
      </c>
      <c r="U5572" t="s">
        <v>10044</v>
      </c>
      <c r="V5572" t="s">
        <v>11685</v>
      </c>
      <c r="W5572" s="4">
        <v>45444</v>
      </c>
    </row>
    <row r="5573" spans="1:23" x14ac:dyDescent="0.25">
      <c r="A5573" t="s">
        <v>11686</v>
      </c>
      <c r="B5573" t="s">
        <v>10040</v>
      </c>
      <c r="C5573">
        <v>1027</v>
      </c>
      <c r="D5573">
        <v>2335</v>
      </c>
      <c r="E5573" t="s">
        <v>405</v>
      </c>
      <c r="F5573" t="str">
        <f>VLOOKUP(E5573,centro_costo!A$1:C$100,3,0)</f>
        <v>OFICINA DE GESTION DE LA CALIDAD, LICENCIAMIENO Y ACREDITACION</v>
      </c>
      <c r="G5573" t="s">
        <v>430</v>
      </c>
      <c r="H5573" t="str">
        <f>VLOOKUP(G5573,fuente_financiamiento!A$1:B$5,2,0)</f>
        <v>13:DONACIONES Y TRANSFERENCIAS</v>
      </c>
      <c r="I5573" t="s">
        <v>10047</v>
      </c>
      <c r="J5573" t="str">
        <f>VLOOKUP(I5573,clasificador!A$1:C$1634,3,0)</f>
        <v>2.3. 2  7.14 98:OTROS SERVICIOS TECNICOS Y PROFESIONALES DESARROLLADOS POR PERSONAS NATURALES</v>
      </c>
      <c r="K5573">
        <v>50</v>
      </c>
      <c r="L5573" t="s">
        <v>1108</v>
      </c>
      <c r="M5573" t="s">
        <v>719</v>
      </c>
      <c r="N5573" t="s">
        <v>87</v>
      </c>
      <c r="O5573" t="s">
        <v>11687</v>
      </c>
      <c r="P5573" t="s">
        <v>11688</v>
      </c>
      <c r="Q5573" t="s">
        <v>11689</v>
      </c>
      <c r="R5573">
        <v>542</v>
      </c>
      <c r="S5573">
        <v>2000</v>
      </c>
      <c r="T5573">
        <v>1</v>
      </c>
      <c r="U5573" t="s">
        <v>10044</v>
      </c>
      <c r="V5573" t="s">
        <v>11690</v>
      </c>
      <c r="W5573" s="4">
        <v>45444</v>
      </c>
    </row>
    <row r="5574" spans="1:23" x14ac:dyDescent="0.25">
      <c r="A5574" t="s">
        <v>11691</v>
      </c>
      <c r="B5574" t="s">
        <v>10040</v>
      </c>
      <c r="C5574">
        <v>1052</v>
      </c>
      <c r="D5574">
        <v>2386</v>
      </c>
      <c r="E5574" t="s">
        <v>185</v>
      </c>
      <c r="F5574" t="str">
        <f>VLOOKUP(E5574,centro_costo!A$1:C$100,3,0)</f>
        <v>DIRECCION GENERAL DE ADMINISTRACION</v>
      </c>
      <c r="G5574" t="s">
        <v>19</v>
      </c>
      <c r="H5574" t="str">
        <f>VLOOKUP(G5574,fuente_financiamiento!A$1:B$5,2,0)</f>
        <v>00:RECURSOS ORDINARIOS</v>
      </c>
      <c r="I5574" t="s">
        <v>10041</v>
      </c>
      <c r="J5574" t="str">
        <f>VLOOKUP(I5574,clasificador!A$1:C$1634,3,0)</f>
        <v>2.3. 2  2. 1  2:SERVICIO DE AGUA Y DESAGUE</v>
      </c>
      <c r="K5574">
        <v>17</v>
      </c>
      <c r="L5574" t="s">
        <v>3542</v>
      </c>
      <c r="M5574" t="s">
        <v>3664</v>
      </c>
      <c r="N5574" t="s">
        <v>23</v>
      </c>
      <c r="O5574" t="s">
        <v>61</v>
      </c>
      <c r="P5574" t="s">
        <v>10042</v>
      </c>
      <c r="Q5574" t="s">
        <v>10043</v>
      </c>
      <c r="R5574">
        <v>344</v>
      </c>
      <c r="S5574">
        <v>85349.3</v>
      </c>
      <c r="T5574">
        <v>1</v>
      </c>
      <c r="U5574" t="s">
        <v>10044</v>
      </c>
      <c r="V5574" t="s">
        <v>10045</v>
      </c>
      <c r="W5574" s="4">
        <v>45444</v>
      </c>
    </row>
    <row r="5575" spans="1:23" x14ac:dyDescent="0.25">
      <c r="A5575" t="s">
        <v>11692</v>
      </c>
      <c r="B5575" t="s">
        <v>10040</v>
      </c>
      <c r="C5575">
        <v>1000</v>
      </c>
      <c r="D5575">
        <v>2262</v>
      </c>
      <c r="E5575" t="s">
        <v>3407</v>
      </c>
      <c r="F5575" t="str">
        <f>VLOOKUP(E5575,centro_costo!A$1:C$100,3,0)</f>
        <v>ESCUELA PROFESIONAL DE EDUCACIÓN SECUNDARIA</v>
      </c>
      <c r="G5575" t="s">
        <v>19</v>
      </c>
      <c r="H5575" t="str">
        <f>VLOOKUP(G5575,fuente_financiamiento!A$1:B$5,2,0)</f>
        <v>00:RECURSOS ORDINARIOS</v>
      </c>
      <c r="I5575" t="s">
        <v>10224</v>
      </c>
      <c r="J5575" t="str">
        <f>VLOOKUP(I5575,clasificador!A$1:C$1634,3,0)</f>
        <v>2.3. 2  7.11  6:SERVICIO DE IMPRESIONES, ENCUADERNACION Y EMPASTADO</v>
      </c>
      <c r="K5575">
        <v>5</v>
      </c>
      <c r="L5575" t="s">
        <v>86</v>
      </c>
      <c r="M5575" t="s">
        <v>3664</v>
      </c>
      <c r="N5575" t="s">
        <v>95</v>
      </c>
      <c r="O5575" t="s">
        <v>10225</v>
      </c>
      <c r="P5575" t="s">
        <v>10226</v>
      </c>
      <c r="Q5575" t="s">
        <v>10227</v>
      </c>
      <c r="R5575">
        <v>250</v>
      </c>
      <c r="S5575">
        <v>320</v>
      </c>
      <c r="T5575">
        <v>1</v>
      </c>
      <c r="U5575" t="s">
        <v>10044</v>
      </c>
      <c r="V5575" t="s">
        <v>11693</v>
      </c>
      <c r="W5575" s="4">
        <v>45444</v>
      </c>
    </row>
    <row r="5576" spans="1:23" x14ac:dyDescent="0.25">
      <c r="A5576" t="s">
        <v>11694</v>
      </c>
      <c r="B5576" t="s">
        <v>10040</v>
      </c>
      <c r="C5576">
        <v>965</v>
      </c>
      <c r="D5576">
        <v>2171</v>
      </c>
      <c r="E5576" t="s">
        <v>174</v>
      </c>
      <c r="F5576" t="str">
        <f>VLOOKUP(E5576,centro_costo!A$1:C$100,3,0)</f>
        <v>PLANTELES DE APLICACION GUAMAN POMA DE AYALA</v>
      </c>
      <c r="G5576" t="s">
        <v>31</v>
      </c>
      <c r="H5576" t="str">
        <f>VLOOKUP(G5576,fuente_financiamiento!A$1:B$5,2,0)</f>
        <v>09:RECURSOS DIRECTAMENTE RECAUDADOS</v>
      </c>
      <c r="I5576" t="s">
        <v>10047</v>
      </c>
      <c r="J5576" t="str">
        <f>VLOOKUP(I5576,clasificador!A$1:C$1634,3,0)</f>
        <v>2.3. 2  7.14 98:OTROS SERVICIOS TECNICOS Y PROFESIONALES DESARROLLADOS POR PERSONAS NATURALES</v>
      </c>
      <c r="K5576">
        <v>20</v>
      </c>
      <c r="L5576" t="s">
        <v>276</v>
      </c>
      <c r="M5576" t="s">
        <v>2235</v>
      </c>
      <c r="N5576" t="s">
        <v>23</v>
      </c>
      <c r="O5576" t="s">
        <v>764</v>
      </c>
      <c r="P5576" t="s">
        <v>11516</v>
      </c>
      <c r="Q5576" t="s">
        <v>11517</v>
      </c>
      <c r="R5576">
        <v>553</v>
      </c>
      <c r="S5576">
        <v>800</v>
      </c>
      <c r="T5576">
        <v>1</v>
      </c>
      <c r="U5576" t="s">
        <v>10044</v>
      </c>
      <c r="V5576" t="s">
        <v>11695</v>
      </c>
      <c r="W5576" s="4">
        <v>45474</v>
      </c>
    </row>
    <row r="5577" spans="1:23" x14ac:dyDescent="0.25">
      <c r="A5577" t="s">
        <v>11696</v>
      </c>
      <c r="B5577" t="s">
        <v>10040</v>
      </c>
      <c r="C5577">
        <v>968</v>
      </c>
      <c r="D5577">
        <v>2167</v>
      </c>
      <c r="E5577" t="s">
        <v>174</v>
      </c>
      <c r="F5577" t="str">
        <f>VLOOKUP(E5577,centro_costo!A$1:C$100,3,0)</f>
        <v>PLANTELES DE APLICACION GUAMAN POMA DE AYALA</v>
      </c>
      <c r="G5577" t="s">
        <v>31</v>
      </c>
      <c r="H5577" t="str">
        <f>VLOOKUP(G5577,fuente_financiamiento!A$1:B$5,2,0)</f>
        <v>09:RECURSOS DIRECTAMENTE RECAUDADOS</v>
      </c>
      <c r="I5577" t="s">
        <v>10047</v>
      </c>
      <c r="J5577" t="str">
        <f>VLOOKUP(I5577,clasificador!A$1:C$1634,3,0)</f>
        <v>2.3. 2  7.14 98:OTROS SERVICIOS TECNICOS Y PROFESIONALES DESARROLLADOS POR PERSONAS NATURALES</v>
      </c>
      <c r="K5577">
        <v>20</v>
      </c>
      <c r="L5577" t="s">
        <v>1108</v>
      </c>
      <c r="M5577" t="s">
        <v>719</v>
      </c>
      <c r="N5577" t="s">
        <v>281</v>
      </c>
      <c r="O5577" t="s">
        <v>10194</v>
      </c>
      <c r="P5577" t="s">
        <v>10195</v>
      </c>
      <c r="Q5577" t="s">
        <v>10196</v>
      </c>
      <c r="R5577">
        <v>553</v>
      </c>
      <c r="S5577">
        <v>1056</v>
      </c>
      <c r="T5577">
        <v>1</v>
      </c>
      <c r="U5577" t="s">
        <v>10044</v>
      </c>
      <c r="V5577" t="s">
        <v>11697</v>
      </c>
      <c r="W5577" s="4">
        <v>45474</v>
      </c>
    </row>
    <row r="5578" spans="1:23" x14ac:dyDescent="0.25">
      <c r="A5578" t="s">
        <v>11698</v>
      </c>
      <c r="B5578" t="s">
        <v>10040</v>
      </c>
      <c r="C5578">
        <v>976</v>
      </c>
      <c r="D5578">
        <v>2165</v>
      </c>
      <c r="E5578" t="s">
        <v>174</v>
      </c>
      <c r="F5578" t="str">
        <f>VLOOKUP(E5578,centro_costo!A$1:C$100,3,0)</f>
        <v>PLANTELES DE APLICACION GUAMAN POMA DE AYALA</v>
      </c>
      <c r="G5578" t="s">
        <v>31</v>
      </c>
      <c r="H5578" t="str">
        <f>VLOOKUP(G5578,fuente_financiamiento!A$1:B$5,2,0)</f>
        <v>09:RECURSOS DIRECTAMENTE RECAUDADOS</v>
      </c>
      <c r="I5578" t="s">
        <v>10047</v>
      </c>
      <c r="J5578" t="str">
        <f>VLOOKUP(I5578,clasificador!A$1:C$1634,3,0)</f>
        <v>2.3. 2  7.14 98:OTROS SERVICIOS TECNICOS Y PROFESIONALES DESARROLLADOS POR PERSONAS NATURALES</v>
      </c>
      <c r="K5578">
        <v>20</v>
      </c>
      <c r="L5578" t="s">
        <v>1108</v>
      </c>
      <c r="M5578" t="s">
        <v>719</v>
      </c>
      <c r="N5578" t="s">
        <v>281</v>
      </c>
      <c r="O5578" t="s">
        <v>10194</v>
      </c>
      <c r="P5578" t="s">
        <v>10195</v>
      </c>
      <c r="Q5578" t="s">
        <v>10196</v>
      </c>
      <c r="R5578">
        <v>553</v>
      </c>
      <c r="S5578">
        <v>1056</v>
      </c>
      <c r="T5578">
        <v>1</v>
      </c>
      <c r="U5578" t="s">
        <v>10044</v>
      </c>
      <c r="V5578" t="s">
        <v>11699</v>
      </c>
      <c r="W5578" s="4">
        <v>45474</v>
      </c>
    </row>
    <row r="5579" spans="1:23" x14ac:dyDescent="0.25">
      <c r="A5579" t="s">
        <v>11700</v>
      </c>
      <c r="B5579" t="s">
        <v>10040</v>
      </c>
      <c r="C5579">
        <v>966</v>
      </c>
      <c r="D5579">
        <v>2166</v>
      </c>
      <c r="E5579" t="s">
        <v>174</v>
      </c>
      <c r="F5579" t="str">
        <f>VLOOKUP(E5579,centro_costo!A$1:C$100,3,0)</f>
        <v>PLANTELES DE APLICACION GUAMAN POMA DE AYALA</v>
      </c>
      <c r="G5579" t="s">
        <v>31</v>
      </c>
      <c r="H5579" t="str">
        <f>VLOOKUP(G5579,fuente_financiamiento!A$1:B$5,2,0)</f>
        <v>09:RECURSOS DIRECTAMENTE RECAUDADOS</v>
      </c>
      <c r="I5579" t="s">
        <v>10047</v>
      </c>
      <c r="J5579" t="str">
        <f>VLOOKUP(I5579,clasificador!A$1:C$1634,3,0)</f>
        <v>2.3. 2  7.14 98:OTROS SERVICIOS TECNICOS Y PROFESIONALES DESARROLLADOS POR PERSONAS NATURALES</v>
      </c>
      <c r="K5579">
        <v>20</v>
      </c>
      <c r="L5579" t="s">
        <v>1108</v>
      </c>
      <c r="M5579" t="s">
        <v>719</v>
      </c>
      <c r="N5579" t="s">
        <v>281</v>
      </c>
      <c r="O5579" t="s">
        <v>10194</v>
      </c>
      <c r="P5579" t="s">
        <v>10195</v>
      </c>
      <c r="Q5579" t="s">
        <v>10196</v>
      </c>
      <c r="R5579">
        <v>553</v>
      </c>
      <c r="S5579">
        <v>912</v>
      </c>
      <c r="T5579">
        <v>1</v>
      </c>
      <c r="U5579" t="s">
        <v>10044</v>
      </c>
      <c r="V5579" t="s">
        <v>11701</v>
      </c>
      <c r="W5579" s="4">
        <v>45474</v>
      </c>
    </row>
    <row r="5580" spans="1:23" x14ac:dyDescent="0.25">
      <c r="A5580" t="s">
        <v>11702</v>
      </c>
      <c r="B5580" t="s">
        <v>10040</v>
      </c>
      <c r="C5580">
        <v>975</v>
      </c>
      <c r="D5580">
        <v>2163</v>
      </c>
      <c r="E5580" t="s">
        <v>174</v>
      </c>
      <c r="F5580" t="str">
        <f>VLOOKUP(E5580,centro_costo!A$1:C$100,3,0)</f>
        <v>PLANTELES DE APLICACION GUAMAN POMA DE AYALA</v>
      </c>
      <c r="G5580" t="s">
        <v>31</v>
      </c>
      <c r="H5580" t="str">
        <f>VLOOKUP(G5580,fuente_financiamiento!A$1:B$5,2,0)</f>
        <v>09:RECURSOS DIRECTAMENTE RECAUDADOS</v>
      </c>
      <c r="I5580" t="s">
        <v>10047</v>
      </c>
      <c r="J5580" t="str">
        <f>VLOOKUP(I5580,clasificador!A$1:C$1634,3,0)</f>
        <v>2.3. 2  7.14 98:OTROS SERVICIOS TECNICOS Y PROFESIONALES DESARROLLADOS POR PERSONAS NATURALES</v>
      </c>
      <c r="K5580">
        <v>20</v>
      </c>
      <c r="L5580" t="s">
        <v>1108</v>
      </c>
      <c r="M5580" t="s">
        <v>719</v>
      </c>
      <c r="N5580" t="s">
        <v>281</v>
      </c>
      <c r="O5580" t="s">
        <v>10194</v>
      </c>
      <c r="P5580" t="s">
        <v>10195</v>
      </c>
      <c r="Q5580" t="s">
        <v>10196</v>
      </c>
      <c r="R5580">
        <v>553</v>
      </c>
      <c r="S5580">
        <v>1440</v>
      </c>
      <c r="T5580">
        <v>1</v>
      </c>
      <c r="U5580" t="s">
        <v>10044</v>
      </c>
      <c r="V5580" t="s">
        <v>11703</v>
      </c>
      <c r="W5580" s="4">
        <v>45474</v>
      </c>
    </row>
    <row r="5581" spans="1:23" x14ac:dyDescent="0.25">
      <c r="A5581" t="s">
        <v>11704</v>
      </c>
      <c r="B5581" t="s">
        <v>10040</v>
      </c>
      <c r="C5581">
        <v>969</v>
      </c>
      <c r="D5581">
        <v>2168</v>
      </c>
      <c r="E5581" t="s">
        <v>174</v>
      </c>
      <c r="F5581" t="str">
        <f>VLOOKUP(E5581,centro_costo!A$1:C$100,3,0)</f>
        <v>PLANTELES DE APLICACION GUAMAN POMA DE AYALA</v>
      </c>
      <c r="G5581" t="s">
        <v>31</v>
      </c>
      <c r="H5581" t="str">
        <f>VLOOKUP(G5581,fuente_financiamiento!A$1:B$5,2,0)</f>
        <v>09:RECURSOS DIRECTAMENTE RECAUDADOS</v>
      </c>
      <c r="I5581" t="s">
        <v>10047</v>
      </c>
      <c r="J5581" t="str">
        <f>VLOOKUP(I5581,clasificador!A$1:C$1634,3,0)</f>
        <v>2.3. 2  7.14 98:OTROS SERVICIOS TECNICOS Y PROFESIONALES DESARROLLADOS POR PERSONAS NATURALES</v>
      </c>
      <c r="K5581">
        <v>20</v>
      </c>
      <c r="L5581" t="s">
        <v>1108</v>
      </c>
      <c r="M5581" t="s">
        <v>719</v>
      </c>
      <c r="N5581" t="s">
        <v>281</v>
      </c>
      <c r="O5581" t="s">
        <v>10194</v>
      </c>
      <c r="P5581" t="s">
        <v>10195</v>
      </c>
      <c r="Q5581" t="s">
        <v>10196</v>
      </c>
      <c r="R5581">
        <v>553</v>
      </c>
      <c r="S5581">
        <v>1056</v>
      </c>
      <c r="T5581">
        <v>1</v>
      </c>
      <c r="U5581" t="s">
        <v>10044</v>
      </c>
      <c r="V5581" t="s">
        <v>11705</v>
      </c>
      <c r="W5581" s="4">
        <v>45474</v>
      </c>
    </row>
    <row r="5582" spans="1:23" x14ac:dyDescent="0.25">
      <c r="A5582" t="s">
        <v>11706</v>
      </c>
      <c r="B5582" t="s">
        <v>10040</v>
      </c>
      <c r="C5582">
        <v>970</v>
      </c>
      <c r="D5582">
        <v>2169</v>
      </c>
      <c r="E5582" t="s">
        <v>174</v>
      </c>
      <c r="F5582" t="str">
        <f>VLOOKUP(E5582,centro_costo!A$1:C$100,3,0)</f>
        <v>PLANTELES DE APLICACION GUAMAN POMA DE AYALA</v>
      </c>
      <c r="G5582" t="s">
        <v>31</v>
      </c>
      <c r="H5582" t="str">
        <f>VLOOKUP(G5582,fuente_financiamiento!A$1:B$5,2,0)</f>
        <v>09:RECURSOS DIRECTAMENTE RECAUDADOS</v>
      </c>
      <c r="I5582" t="s">
        <v>10047</v>
      </c>
      <c r="J5582" t="str">
        <f>VLOOKUP(I5582,clasificador!A$1:C$1634,3,0)</f>
        <v>2.3. 2  7.14 98:OTROS SERVICIOS TECNICOS Y PROFESIONALES DESARROLLADOS POR PERSONAS NATURALES</v>
      </c>
      <c r="K5582">
        <v>20</v>
      </c>
      <c r="L5582" t="s">
        <v>1108</v>
      </c>
      <c r="M5582" t="s">
        <v>719</v>
      </c>
      <c r="N5582" t="s">
        <v>281</v>
      </c>
      <c r="O5582" t="s">
        <v>10194</v>
      </c>
      <c r="P5582" t="s">
        <v>10195</v>
      </c>
      <c r="Q5582" t="s">
        <v>10196</v>
      </c>
      <c r="R5582">
        <v>553</v>
      </c>
      <c r="S5582">
        <v>1632</v>
      </c>
      <c r="T5582">
        <v>1</v>
      </c>
      <c r="U5582" t="s">
        <v>10044</v>
      </c>
      <c r="V5582" t="s">
        <v>11707</v>
      </c>
      <c r="W5582" s="4">
        <v>45474</v>
      </c>
    </row>
    <row r="5583" spans="1:23" x14ac:dyDescent="0.25">
      <c r="A5583" t="s">
        <v>11708</v>
      </c>
      <c r="B5583" t="s">
        <v>10040</v>
      </c>
      <c r="C5583">
        <v>973</v>
      </c>
      <c r="D5583">
        <v>2162</v>
      </c>
      <c r="E5583" t="s">
        <v>174</v>
      </c>
      <c r="F5583" t="str">
        <f>VLOOKUP(E5583,centro_costo!A$1:C$100,3,0)</f>
        <v>PLANTELES DE APLICACION GUAMAN POMA DE AYALA</v>
      </c>
      <c r="G5583" t="s">
        <v>31</v>
      </c>
      <c r="H5583" t="str">
        <f>VLOOKUP(G5583,fuente_financiamiento!A$1:B$5,2,0)</f>
        <v>09:RECURSOS DIRECTAMENTE RECAUDADOS</v>
      </c>
      <c r="I5583" t="s">
        <v>10047</v>
      </c>
      <c r="J5583" t="str">
        <f>VLOOKUP(I5583,clasificador!A$1:C$1634,3,0)</f>
        <v>2.3. 2  7.14 98:OTROS SERVICIOS TECNICOS Y PROFESIONALES DESARROLLADOS POR PERSONAS NATURALES</v>
      </c>
      <c r="K5583">
        <v>20</v>
      </c>
      <c r="L5583" t="s">
        <v>1108</v>
      </c>
      <c r="M5583" t="s">
        <v>719</v>
      </c>
      <c r="N5583" t="s">
        <v>281</v>
      </c>
      <c r="O5583" t="s">
        <v>10194</v>
      </c>
      <c r="P5583" t="s">
        <v>10195</v>
      </c>
      <c r="Q5583" t="s">
        <v>10196</v>
      </c>
      <c r="R5583">
        <v>553</v>
      </c>
      <c r="S5583">
        <v>1824</v>
      </c>
      <c r="T5583">
        <v>1</v>
      </c>
      <c r="U5583" t="s">
        <v>10044</v>
      </c>
      <c r="V5583" t="s">
        <v>11709</v>
      </c>
      <c r="W5583" s="4">
        <v>45474</v>
      </c>
    </row>
    <row r="5584" spans="1:23" x14ac:dyDescent="0.25">
      <c r="A5584" t="s">
        <v>11710</v>
      </c>
      <c r="B5584" t="s">
        <v>10040</v>
      </c>
      <c r="C5584">
        <v>978</v>
      </c>
      <c r="D5584">
        <v>2164</v>
      </c>
      <c r="E5584" t="s">
        <v>174</v>
      </c>
      <c r="F5584" t="str">
        <f>VLOOKUP(E5584,centro_costo!A$1:C$100,3,0)</f>
        <v>PLANTELES DE APLICACION GUAMAN POMA DE AYALA</v>
      </c>
      <c r="G5584" t="s">
        <v>31</v>
      </c>
      <c r="H5584" t="str">
        <f>VLOOKUP(G5584,fuente_financiamiento!A$1:B$5,2,0)</f>
        <v>09:RECURSOS DIRECTAMENTE RECAUDADOS</v>
      </c>
      <c r="I5584" t="s">
        <v>10047</v>
      </c>
      <c r="J5584" t="str">
        <f>VLOOKUP(I5584,clasificador!A$1:C$1634,3,0)</f>
        <v>2.3. 2  7.14 98:OTROS SERVICIOS TECNICOS Y PROFESIONALES DESARROLLADOS POR PERSONAS NATURALES</v>
      </c>
      <c r="K5584">
        <v>20</v>
      </c>
      <c r="L5584" t="s">
        <v>1108</v>
      </c>
      <c r="M5584" t="s">
        <v>719</v>
      </c>
      <c r="N5584" t="s">
        <v>281</v>
      </c>
      <c r="O5584" t="s">
        <v>10194</v>
      </c>
      <c r="P5584" t="s">
        <v>10195</v>
      </c>
      <c r="Q5584" t="s">
        <v>10196</v>
      </c>
      <c r="R5584">
        <v>553</v>
      </c>
      <c r="S5584">
        <v>540</v>
      </c>
      <c r="T5584">
        <v>1</v>
      </c>
      <c r="U5584" t="s">
        <v>10044</v>
      </c>
      <c r="V5584" t="s">
        <v>11711</v>
      </c>
      <c r="W5584" s="4">
        <v>45474</v>
      </c>
    </row>
    <row r="5585" spans="1:23" x14ac:dyDescent="0.25">
      <c r="A5585" t="s">
        <v>11712</v>
      </c>
      <c r="B5585" t="s">
        <v>10040</v>
      </c>
      <c r="C5585">
        <v>972</v>
      </c>
      <c r="D5585">
        <v>2173</v>
      </c>
      <c r="E5585" t="s">
        <v>174</v>
      </c>
      <c r="F5585" t="str">
        <f>VLOOKUP(E5585,centro_costo!A$1:C$100,3,0)</f>
        <v>PLANTELES DE APLICACION GUAMAN POMA DE AYALA</v>
      </c>
      <c r="G5585" t="s">
        <v>31</v>
      </c>
      <c r="H5585" t="str">
        <f>VLOOKUP(G5585,fuente_financiamiento!A$1:B$5,2,0)</f>
        <v>09:RECURSOS DIRECTAMENTE RECAUDADOS</v>
      </c>
      <c r="I5585" t="s">
        <v>10047</v>
      </c>
      <c r="J5585" t="str">
        <f>VLOOKUP(I5585,clasificador!A$1:C$1634,3,0)</f>
        <v>2.3. 2  7.14 98:OTROS SERVICIOS TECNICOS Y PROFESIONALES DESARROLLADOS POR PERSONAS NATURALES</v>
      </c>
      <c r="K5585">
        <v>20</v>
      </c>
      <c r="L5585" t="s">
        <v>1108</v>
      </c>
      <c r="M5585" t="s">
        <v>719</v>
      </c>
      <c r="N5585" t="s">
        <v>281</v>
      </c>
      <c r="O5585" t="s">
        <v>10194</v>
      </c>
      <c r="P5585" t="s">
        <v>10195</v>
      </c>
      <c r="Q5585" t="s">
        <v>10196</v>
      </c>
      <c r="R5585">
        <v>553</v>
      </c>
      <c r="S5585">
        <v>1632</v>
      </c>
      <c r="T5585">
        <v>1</v>
      </c>
      <c r="U5585" t="s">
        <v>10044</v>
      </c>
      <c r="V5585" t="s">
        <v>11713</v>
      </c>
      <c r="W5585" s="4">
        <v>45474</v>
      </c>
    </row>
    <row r="5586" spans="1:23" x14ac:dyDescent="0.25">
      <c r="A5586" t="s">
        <v>11714</v>
      </c>
      <c r="B5586" t="s">
        <v>10040</v>
      </c>
      <c r="C5586">
        <v>974</v>
      </c>
      <c r="D5586">
        <v>2172</v>
      </c>
      <c r="E5586" t="s">
        <v>174</v>
      </c>
      <c r="F5586" t="str">
        <f>VLOOKUP(E5586,centro_costo!A$1:C$100,3,0)</f>
        <v>PLANTELES DE APLICACION GUAMAN POMA DE AYALA</v>
      </c>
      <c r="G5586" t="s">
        <v>31</v>
      </c>
      <c r="H5586" t="str">
        <f>VLOOKUP(G5586,fuente_financiamiento!A$1:B$5,2,0)</f>
        <v>09:RECURSOS DIRECTAMENTE RECAUDADOS</v>
      </c>
      <c r="I5586" t="s">
        <v>10047</v>
      </c>
      <c r="J5586" t="str">
        <f>VLOOKUP(I5586,clasificador!A$1:C$1634,3,0)</f>
        <v>2.3. 2  7.14 98:OTROS SERVICIOS TECNICOS Y PROFESIONALES DESARROLLADOS POR PERSONAS NATURALES</v>
      </c>
      <c r="K5586">
        <v>20</v>
      </c>
      <c r="L5586" t="s">
        <v>1108</v>
      </c>
      <c r="M5586" t="s">
        <v>719</v>
      </c>
      <c r="N5586" t="s">
        <v>281</v>
      </c>
      <c r="O5586" t="s">
        <v>10194</v>
      </c>
      <c r="P5586" t="s">
        <v>10195</v>
      </c>
      <c r="Q5586" t="s">
        <v>10196</v>
      </c>
      <c r="R5586">
        <v>553</v>
      </c>
      <c r="S5586">
        <v>1824</v>
      </c>
      <c r="T5586">
        <v>1</v>
      </c>
      <c r="U5586" t="s">
        <v>10044</v>
      </c>
      <c r="V5586" t="s">
        <v>11715</v>
      </c>
      <c r="W5586" s="4">
        <v>45474</v>
      </c>
    </row>
    <row r="5587" spans="1:23" x14ac:dyDescent="0.25">
      <c r="A5587" t="s">
        <v>11716</v>
      </c>
      <c r="B5587" t="s">
        <v>10040</v>
      </c>
      <c r="C5587">
        <v>971</v>
      </c>
      <c r="D5587">
        <v>2170</v>
      </c>
      <c r="E5587" t="s">
        <v>174</v>
      </c>
      <c r="F5587" t="str">
        <f>VLOOKUP(E5587,centro_costo!A$1:C$100,3,0)</f>
        <v>PLANTELES DE APLICACION GUAMAN POMA DE AYALA</v>
      </c>
      <c r="G5587" t="s">
        <v>31</v>
      </c>
      <c r="H5587" t="str">
        <f>VLOOKUP(G5587,fuente_financiamiento!A$1:B$5,2,0)</f>
        <v>09:RECURSOS DIRECTAMENTE RECAUDADOS</v>
      </c>
      <c r="I5587" t="s">
        <v>10047</v>
      </c>
      <c r="J5587" t="str">
        <f>VLOOKUP(I5587,clasificador!A$1:C$1634,3,0)</f>
        <v>2.3. 2  7.14 98:OTROS SERVICIOS TECNICOS Y PROFESIONALES DESARROLLADOS POR PERSONAS NATURALES</v>
      </c>
      <c r="K5587">
        <v>20</v>
      </c>
      <c r="L5587" t="s">
        <v>1108</v>
      </c>
      <c r="M5587" t="s">
        <v>719</v>
      </c>
      <c r="N5587" t="s">
        <v>281</v>
      </c>
      <c r="O5587" t="s">
        <v>10194</v>
      </c>
      <c r="P5587" t="s">
        <v>10195</v>
      </c>
      <c r="Q5587" t="s">
        <v>10196</v>
      </c>
      <c r="R5587">
        <v>553</v>
      </c>
      <c r="S5587">
        <v>1632</v>
      </c>
      <c r="T5587">
        <v>1</v>
      </c>
      <c r="U5587" t="s">
        <v>10044</v>
      </c>
      <c r="V5587" t="s">
        <v>11717</v>
      </c>
      <c r="W5587" s="4">
        <v>45474</v>
      </c>
    </row>
    <row r="5588" spans="1:23" x14ac:dyDescent="0.25">
      <c r="A5588" t="s">
        <v>11718</v>
      </c>
      <c r="B5588" t="s">
        <v>10040</v>
      </c>
      <c r="C5588">
        <v>934</v>
      </c>
      <c r="D5588">
        <v>2119</v>
      </c>
      <c r="E5588" t="s">
        <v>197</v>
      </c>
      <c r="F5588" t="str">
        <f>VLOOKUP(E5588,centro_costo!A$1:C$100,3,0)</f>
        <v>INSTITUTO DE INVESTIGACION</v>
      </c>
      <c r="G5588" t="s">
        <v>5745</v>
      </c>
      <c r="H5588" t="str">
        <f>VLOOKUP(G5588,fuente_financiamiento!A$1:B$5,2,0)</f>
        <v>18:CANON Y SOBRECANON, REGALIAS, RENTA DE ADUANAS Y PARTICIPACIONES</v>
      </c>
      <c r="I5588" t="s">
        <v>11141</v>
      </c>
      <c r="J5588" t="str">
        <f>VLOOKUP(I5588,clasificador!A$1:C$1634,3,0)</f>
        <v>2.3. 2  7. 3  1:REALIZADO POR PERSONAS JURIDICAS</v>
      </c>
      <c r="K5588">
        <v>22</v>
      </c>
      <c r="L5588" t="s">
        <v>386</v>
      </c>
      <c r="M5588" t="s">
        <v>1099</v>
      </c>
      <c r="N5588" t="s">
        <v>23</v>
      </c>
      <c r="O5588" t="s">
        <v>11448</v>
      </c>
      <c r="P5588" t="s">
        <v>11449</v>
      </c>
      <c r="Q5588" t="s">
        <v>11450</v>
      </c>
      <c r="R5588">
        <v>555</v>
      </c>
      <c r="S5588">
        <v>4500</v>
      </c>
      <c r="T5588">
        <v>1</v>
      </c>
      <c r="U5588" t="s">
        <v>10044</v>
      </c>
      <c r="V5588" t="s">
        <v>11719</v>
      </c>
      <c r="W5588" s="4">
        <v>45474</v>
      </c>
    </row>
    <row r="5589" spans="1:23" x14ac:dyDescent="0.25">
      <c r="A5589" t="s">
        <v>11720</v>
      </c>
      <c r="B5589" t="s">
        <v>10040</v>
      </c>
      <c r="C5589">
        <v>1046</v>
      </c>
      <c r="D5589">
        <v>2369</v>
      </c>
      <c r="E5589" t="s">
        <v>197</v>
      </c>
      <c r="F5589" t="str">
        <f>VLOOKUP(E5589,centro_costo!A$1:C$100,3,0)</f>
        <v>INSTITUTO DE INVESTIGACION</v>
      </c>
      <c r="G5589" t="s">
        <v>5745</v>
      </c>
      <c r="H5589" t="str">
        <f>VLOOKUP(G5589,fuente_financiamiento!A$1:B$5,2,0)</f>
        <v>18:CANON Y SOBRECANON, REGALIAS, RENTA DE ADUANAS Y PARTICIPACIONES</v>
      </c>
      <c r="I5589" t="s">
        <v>10047</v>
      </c>
      <c r="J5589" t="str">
        <f>VLOOKUP(I5589,clasificador!A$1:C$1634,3,0)</f>
        <v>2.3. 2  7.14 98:OTROS SERVICIOS TECNICOS Y PROFESIONALES DESARROLLADOS POR PERSONAS NATURALES</v>
      </c>
      <c r="K5589">
        <v>22</v>
      </c>
      <c r="L5589" t="s">
        <v>1108</v>
      </c>
      <c r="M5589" t="s">
        <v>2235</v>
      </c>
      <c r="N5589" t="s">
        <v>280</v>
      </c>
      <c r="O5589" t="s">
        <v>1508</v>
      </c>
      <c r="P5589" t="s">
        <v>11162</v>
      </c>
      <c r="Q5589" t="s">
        <v>11163</v>
      </c>
      <c r="R5589">
        <v>513</v>
      </c>
      <c r="S5589">
        <v>2000</v>
      </c>
      <c r="T5589">
        <v>1</v>
      </c>
      <c r="U5589" t="s">
        <v>10044</v>
      </c>
      <c r="V5589" t="s">
        <v>11164</v>
      </c>
      <c r="W5589" s="4">
        <v>45474</v>
      </c>
    </row>
    <row r="5590" spans="1:23" x14ac:dyDescent="0.25">
      <c r="A5590" t="s">
        <v>11721</v>
      </c>
      <c r="B5590" t="s">
        <v>10040</v>
      </c>
      <c r="C5590">
        <v>862</v>
      </c>
      <c r="D5590">
        <v>1895</v>
      </c>
      <c r="E5590" t="s">
        <v>5158</v>
      </c>
      <c r="F5590" t="str">
        <f>VLOOKUP(E5590,centro_costo!A$1:C$100,3,0)</f>
        <v>ESCUELA DE POST GRADO</v>
      </c>
      <c r="G5590" t="s">
        <v>31</v>
      </c>
      <c r="H5590" t="str">
        <f>VLOOKUP(G5590,fuente_financiamiento!A$1:B$5,2,0)</f>
        <v>09:RECURSOS DIRECTAMENTE RECAUDADOS</v>
      </c>
      <c r="I5590" t="s">
        <v>10193</v>
      </c>
      <c r="J5590" t="str">
        <f>VLOOKUP(I5590,clasificador!A$1:C$1634,3,0)</f>
        <v>2.3. 2  9. 1  1:LOCACION DE SERVICIOS REALIZADOS POR PERSONAS NATURALES RELACIONADAS AL ROL DE LA ENTIDAD</v>
      </c>
      <c r="K5590">
        <v>21</v>
      </c>
      <c r="L5590" t="s">
        <v>1108</v>
      </c>
      <c r="M5590" t="s">
        <v>719</v>
      </c>
      <c r="N5590" t="s">
        <v>281</v>
      </c>
      <c r="O5590" t="s">
        <v>10194</v>
      </c>
      <c r="P5590" t="s">
        <v>10195</v>
      </c>
      <c r="Q5590" t="s">
        <v>10196</v>
      </c>
      <c r="R5590">
        <v>378</v>
      </c>
      <c r="S5590">
        <v>12000</v>
      </c>
      <c r="T5590">
        <v>1</v>
      </c>
      <c r="U5590" t="s">
        <v>10044</v>
      </c>
      <c r="V5590" t="s">
        <v>11722</v>
      </c>
      <c r="W5590" s="4">
        <v>45474</v>
      </c>
    </row>
    <row r="5591" spans="1:23" x14ac:dyDescent="0.25">
      <c r="A5591" t="s">
        <v>11723</v>
      </c>
      <c r="B5591" t="s">
        <v>10040</v>
      </c>
      <c r="C5591">
        <v>1033</v>
      </c>
      <c r="D5591">
        <v>2351</v>
      </c>
      <c r="E5591" t="s">
        <v>244</v>
      </c>
      <c r="F5591" t="str">
        <f>VLOOKUP(E5591,centro_costo!A$1:C$100,3,0)</f>
        <v>UNIDAD DE ABASTECIMIENTO</v>
      </c>
      <c r="G5591" t="s">
        <v>19</v>
      </c>
      <c r="H5591" t="str">
        <f>VLOOKUP(G5591,fuente_financiamiento!A$1:B$5,2,0)</f>
        <v>00:RECURSOS ORDINARIOS</v>
      </c>
      <c r="I5591" t="s">
        <v>10047</v>
      </c>
      <c r="J5591" t="str">
        <f>VLOOKUP(I5591,clasificador!A$1:C$1634,3,0)</f>
        <v>2.3. 2  7.14 98:OTROS SERVICIOS TECNICOS Y PROFESIONALES DESARROLLADOS POR PERSONAS NATURALES</v>
      </c>
      <c r="K5591">
        <v>46</v>
      </c>
      <c r="L5591" t="s">
        <v>1040</v>
      </c>
      <c r="M5591" t="s">
        <v>3664</v>
      </c>
      <c r="N5591" t="s">
        <v>23</v>
      </c>
      <c r="O5591" t="s">
        <v>33</v>
      </c>
      <c r="P5591" t="s">
        <v>10146</v>
      </c>
      <c r="Q5591" t="s">
        <v>10147</v>
      </c>
      <c r="R5591">
        <v>439</v>
      </c>
      <c r="S5591">
        <v>2200</v>
      </c>
      <c r="T5591">
        <v>1</v>
      </c>
      <c r="U5591" t="s">
        <v>10044</v>
      </c>
      <c r="V5591" t="s">
        <v>10152</v>
      </c>
      <c r="W5591" s="4">
        <v>45474</v>
      </c>
    </row>
    <row r="5592" spans="1:23" x14ac:dyDescent="0.25">
      <c r="A5592" t="s">
        <v>11724</v>
      </c>
      <c r="B5592" t="s">
        <v>10040</v>
      </c>
      <c r="C5592">
        <v>750</v>
      </c>
      <c r="D5592">
        <v>1655</v>
      </c>
      <c r="E5592" t="s">
        <v>174</v>
      </c>
      <c r="F5592" t="str">
        <f>VLOOKUP(E5592,centro_costo!A$1:C$100,3,0)</f>
        <v>PLANTELES DE APLICACION GUAMAN POMA DE AYALA</v>
      </c>
      <c r="G5592" t="s">
        <v>19</v>
      </c>
      <c r="H5592" t="str">
        <f>VLOOKUP(G5592,fuente_financiamiento!A$1:B$5,2,0)</f>
        <v>00:RECURSOS ORDINARIOS</v>
      </c>
      <c r="I5592" t="s">
        <v>10193</v>
      </c>
      <c r="J5592" t="str">
        <f>VLOOKUP(I5592,clasificador!A$1:C$1634,3,0)</f>
        <v>2.3. 2  9. 1  1:LOCACION DE SERVICIOS REALIZADOS POR PERSONAS NATURALES RELACIONADAS AL ROL DE LA ENTIDAD</v>
      </c>
      <c r="K5592">
        <v>20</v>
      </c>
      <c r="L5592" t="s">
        <v>1108</v>
      </c>
      <c r="M5592" t="s">
        <v>719</v>
      </c>
      <c r="N5592" t="s">
        <v>281</v>
      </c>
      <c r="O5592" t="s">
        <v>10194</v>
      </c>
      <c r="P5592" t="s">
        <v>10195</v>
      </c>
      <c r="Q5592" t="s">
        <v>10196</v>
      </c>
      <c r="R5592">
        <v>356</v>
      </c>
      <c r="S5592">
        <v>1500</v>
      </c>
      <c r="T5592">
        <v>1</v>
      </c>
      <c r="U5592" t="s">
        <v>10044</v>
      </c>
      <c r="V5592" t="s">
        <v>11725</v>
      </c>
      <c r="W5592" s="4">
        <v>45474</v>
      </c>
    </row>
    <row r="5593" spans="1:23" x14ac:dyDescent="0.25">
      <c r="A5593" t="s">
        <v>11726</v>
      </c>
      <c r="B5593" t="s">
        <v>10040</v>
      </c>
      <c r="C5593">
        <v>1032</v>
      </c>
      <c r="D5593">
        <v>2334</v>
      </c>
      <c r="E5593" t="s">
        <v>405</v>
      </c>
      <c r="F5593" t="str">
        <f>VLOOKUP(E5593,centro_costo!A$1:C$100,3,0)</f>
        <v>OFICINA DE GESTION DE LA CALIDAD, LICENCIAMIENO Y ACREDITACION</v>
      </c>
      <c r="G5593" t="s">
        <v>430</v>
      </c>
      <c r="H5593" t="str">
        <f>VLOOKUP(G5593,fuente_financiamiento!A$1:B$5,2,0)</f>
        <v>13:DONACIONES Y TRANSFERENCIAS</v>
      </c>
      <c r="I5593" t="s">
        <v>10047</v>
      </c>
      <c r="J5593" t="str">
        <f>VLOOKUP(I5593,clasificador!A$1:C$1634,3,0)</f>
        <v>2.3. 2  7.14 98:OTROS SERVICIOS TECNICOS Y PROFESIONALES DESARROLLADOS POR PERSONAS NATURALES</v>
      </c>
      <c r="K5593">
        <v>50</v>
      </c>
      <c r="L5593" t="s">
        <v>1108</v>
      </c>
      <c r="M5593" t="s">
        <v>719</v>
      </c>
      <c r="N5593" t="s">
        <v>87</v>
      </c>
      <c r="O5593" t="s">
        <v>11687</v>
      </c>
      <c r="P5593" t="s">
        <v>11688</v>
      </c>
      <c r="Q5593" t="s">
        <v>11689</v>
      </c>
      <c r="R5593">
        <v>542</v>
      </c>
      <c r="S5593">
        <v>2000</v>
      </c>
      <c r="T5593">
        <v>1</v>
      </c>
      <c r="U5593" t="s">
        <v>10044</v>
      </c>
      <c r="V5593" t="s">
        <v>11727</v>
      </c>
      <c r="W5593" s="4">
        <v>45474</v>
      </c>
    </row>
    <row r="5594" spans="1:23" x14ac:dyDescent="0.25">
      <c r="A5594" t="s">
        <v>11728</v>
      </c>
      <c r="B5594" t="s">
        <v>10040</v>
      </c>
      <c r="C5594">
        <v>1038</v>
      </c>
      <c r="D5594">
        <v>2368</v>
      </c>
      <c r="E5594" t="s">
        <v>75</v>
      </c>
      <c r="F5594" t="str">
        <f>VLOOKUP(E5594,centro_costo!A$1:C$100,3,0)</f>
        <v>UNIDAD DE CERTIFICADOS GRADOS Y TITULOS</v>
      </c>
      <c r="G5594" t="s">
        <v>19</v>
      </c>
      <c r="H5594" t="str">
        <f>VLOOKUP(G5594,fuente_financiamiento!A$1:B$5,2,0)</f>
        <v>00:RECURSOS ORDINARIOS</v>
      </c>
      <c r="I5594" t="s">
        <v>10134</v>
      </c>
      <c r="J5594" t="str">
        <f>VLOOKUP(I5594,clasificador!A$1:C$1634,3,0)</f>
        <v>2.3. 2  7.11 99:SERVICIOS DIVERSOS</v>
      </c>
      <c r="K5594">
        <v>43</v>
      </c>
      <c r="L5594" t="s">
        <v>5626</v>
      </c>
      <c r="M5594" t="s">
        <v>2235</v>
      </c>
      <c r="N5594" t="s">
        <v>280</v>
      </c>
      <c r="O5594" t="s">
        <v>616</v>
      </c>
      <c r="P5594" t="s">
        <v>10360</v>
      </c>
      <c r="Q5594" t="s">
        <v>10361</v>
      </c>
      <c r="R5594">
        <v>407</v>
      </c>
      <c r="S5594">
        <v>2200</v>
      </c>
      <c r="T5594">
        <v>1</v>
      </c>
      <c r="U5594" t="s">
        <v>10044</v>
      </c>
      <c r="V5594" t="s">
        <v>10362</v>
      </c>
      <c r="W5594" s="4">
        <v>45474</v>
      </c>
    </row>
    <row r="5595" spans="1:23" x14ac:dyDescent="0.25">
      <c r="A5595" t="s">
        <v>11729</v>
      </c>
      <c r="B5595" t="s">
        <v>10040</v>
      </c>
      <c r="C5595">
        <v>1036</v>
      </c>
      <c r="D5595">
        <v>2350</v>
      </c>
      <c r="E5595" t="s">
        <v>244</v>
      </c>
      <c r="F5595" t="str">
        <f>VLOOKUP(E5595,centro_costo!A$1:C$100,3,0)</f>
        <v>UNIDAD DE ABASTECIMIENTO</v>
      </c>
      <c r="G5595" t="s">
        <v>19</v>
      </c>
      <c r="H5595" t="str">
        <f>VLOOKUP(G5595,fuente_financiamiento!A$1:B$5,2,0)</f>
        <v>00:RECURSOS ORDINARIOS</v>
      </c>
      <c r="I5595" t="s">
        <v>10047</v>
      </c>
      <c r="J5595" t="str">
        <f>VLOOKUP(I5595,clasificador!A$1:C$1634,3,0)</f>
        <v>2.3. 2  7.14 98:OTROS SERVICIOS TECNICOS Y PROFESIONALES DESARROLLADOS POR PERSONAS NATURALES</v>
      </c>
      <c r="K5595">
        <v>46</v>
      </c>
      <c r="L5595" t="s">
        <v>1040</v>
      </c>
      <c r="M5595" t="s">
        <v>3664</v>
      </c>
      <c r="N5595" t="s">
        <v>23</v>
      </c>
      <c r="O5595" t="s">
        <v>33</v>
      </c>
      <c r="P5595" t="s">
        <v>10146</v>
      </c>
      <c r="Q5595" t="s">
        <v>10147</v>
      </c>
      <c r="R5595">
        <v>439</v>
      </c>
      <c r="S5595">
        <v>2000</v>
      </c>
      <c r="T5595">
        <v>1</v>
      </c>
      <c r="U5595" t="s">
        <v>10044</v>
      </c>
      <c r="V5595" t="s">
        <v>10287</v>
      </c>
      <c r="W5595" s="4">
        <v>45474</v>
      </c>
    </row>
    <row r="5596" spans="1:23" x14ac:dyDescent="0.25">
      <c r="A5596" t="s">
        <v>11730</v>
      </c>
      <c r="B5596" t="s">
        <v>10040</v>
      </c>
      <c r="C5596">
        <v>1026</v>
      </c>
      <c r="D5596">
        <v>2318</v>
      </c>
      <c r="E5596" t="s">
        <v>5156</v>
      </c>
      <c r="F5596" t="str">
        <f>VLOOKUP(E5596,centro_costo!A$1:C$100,3,0)</f>
        <v>DIRECCIÓN DE ADMISION Y ESTUDIOS GENERALES</v>
      </c>
      <c r="G5596" t="s">
        <v>31</v>
      </c>
      <c r="H5596" t="str">
        <f>VLOOKUP(G5596,fuente_financiamiento!A$1:B$5,2,0)</f>
        <v>09:RECURSOS DIRECTAMENTE RECAUDADOS</v>
      </c>
      <c r="I5596" t="s">
        <v>10047</v>
      </c>
      <c r="J5596" t="str">
        <f>VLOOKUP(I5596,clasificador!A$1:C$1634,3,0)</f>
        <v>2.3. 2  7.14 98:OTROS SERVICIOS TECNICOS Y PROFESIONALES DESARROLLADOS POR PERSONAS NATURALES</v>
      </c>
      <c r="K5596">
        <v>2</v>
      </c>
      <c r="L5596" t="s">
        <v>1108</v>
      </c>
      <c r="M5596" t="s">
        <v>719</v>
      </c>
      <c r="N5596" t="s">
        <v>281</v>
      </c>
      <c r="O5596" t="s">
        <v>10915</v>
      </c>
      <c r="P5596" t="s">
        <v>10916</v>
      </c>
      <c r="Q5596" t="s">
        <v>10917</v>
      </c>
      <c r="R5596">
        <v>375</v>
      </c>
      <c r="S5596">
        <v>3000</v>
      </c>
      <c r="T5596">
        <v>1</v>
      </c>
      <c r="U5596" t="s">
        <v>10044</v>
      </c>
      <c r="V5596" t="s">
        <v>10130</v>
      </c>
      <c r="W5596" s="4">
        <v>45474</v>
      </c>
    </row>
    <row r="5597" spans="1:23" x14ac:dyDescent="0.25">
      <c r="A5597" t="s">
        <v>11731</v>
      </c>
      <c r="B5597" t="s">
        <v>10040</v>
      </c>
      <c r="C5597">
        <v>1040</v>
      </c>
      <c r="D5597">
        <v>2371</v>
      </c>
      <c r="E5597" t="s">
        <v>197</v>
      </c>
      <c r="F5597" t="str">
        <f>VLOOKUP(E5597,centro_costo!A$1:C$100,3,0)</f>
        <v>INSTITUTO DE INVESTIGACION</v>
      </c>
      <c r="G5597" t="s">
        <v>5745</v>
      </c>
      <c r="H5597" t="str">
        <f>VLOOKUP(G5597,fuente_financiamiento!A$1:B$5,2,0)</f>
        <v>18:CANON Y SOBRECANON, REGALIAS, RENTA DE ADUANAS Y PARTICIPACIONES</v>
      </c>
      <c r="I5597" t="s">
        <v>10047</v>
      </c>
      <c r="J5597" t="str">
        <f>VLOOKUP(I5597,clasificador!A$1:C$1634,3,0)</f>
        <v>2.3. 2  7.14 98:OTROS SERVICIOS TECNICOS Y PROFESIONALES DESARROLLADOS POR PERSONAS NATURALES</v>
      </c>
      <c r="K5597">
        <v>64</v>
      </c>
      <c r="L5597" t="s">
        <v>1108</v>
      </c>
      <c r="M5597" t="s">
        <v>719</v>
      </c>
      <c r="N5597" t="s">
        <v>87</v>
      </c>
      <c r="O5597" t="s">
        <v>10673</v>
      </c>
      <c r="P5597" t="s">
        <v>10674</v>
      </c>
      <c r="Q5597" t="s">
        <v>10675</v>
      </c>
      <c r="R5597">
        <v>508</v>
      </c>
      <c r="S5597">
        <v>1667</v>
      </c>
      <c r="T5597">
        <v>1</v>
      </c>
      <c r="U5597" t="s">
        <v>10044</v>
      </c>
      <c r="V5597" t="s">
        <v>11477</v>
      </c>
      <c r="W5597" s="4">
        <v>45474</v>
      </c>
    </row>
    <row r="5598" spans="1:23" x14ac:dyDescent="0.25">
      <c r="A5598" t="s">
        <v>11732</v>
      </c>
      <c r="B5598" t="s">
        <v>10040</v>
      </c>
      <c r="C5598">
        <v>1054</v>
      </c>
      <c r="D5598">
        <v>2364</v>
      </c>
      <c r="E5598" t="s">
        <v>146</v>
      </c>
      <c r="F5598" t="str">
        <f>VLOOKUP(E5598,centro_costo!A$1:C$100,3,0)</f>
        <v>VICERRECTORADO ACADEMICO</v>
      </c>
      <c r="G5598" t="s">
        <v>19</v>
      </c>
      <c r="H5598" t="str">
        <f>VLOOKUP(G5598,fuente_financiamiento!A$1:B$5,2,0)</f>
        <v>00:RECURSOS ORDINARIOS</v>
      </c>
      <c r="I5598" t="s">
        <v>10630</v>
      </c>
      <c r="J5598" t="str">
        <f>VLOOKUP(I5598,clasificador!A$1:C$1634,3,0)</f>
        <v>2.3. 2  7. 3  2:REALIZADO POR PERSONAS NATURALES</v>
      </c>
      <c r="K5598">
        <v>2</v>
      </c>
      <c r="L5598" t="s">
        <v>386</v>
      </c>
      <c r="M5598" t="s">
        <v>1099</v>
      </c>
      <c r="N5598" t="s">
        <v>23</v>
      </c>
      <c r="O5598" t="s">
        <v>11733</v>
      </c>
      <c r="P5598" t="s">
        <v>11734</v>
      </c>
      <c r="Q5598" t="s">
        <v>11735</v>
      </c>
      <c r="R5598">
        <v>153</v>
      </c>
      <c r="S5598">
        <v>15000</v>
      </c>
      <c r="T5598">
        <v>1</v>
      </c>
      <c r="U5598" t="s">
        <v>10044</v>
      </c>
      <c r="V5598" t="s">
        <v>11736</v>
      </c>
      <c r="W5598" s="4">
        <v>45474</v>
      </c>
    </row>
    <row r="5599" spans="1:23" x14ac:dyDescent="0.25">
      <c r="A5599" t="s">
        <v>11737</v>
      </c>
      <c r="B5599" t="s">
        <v>10040</v>
      </c>
      <c r="C5599">
        <v>1047</v>
      </c>
      <c r="D5599">
        <v>2372</v>
      </c>
      <c r="E5599" t="s">
        <v>197</v>
      </c>
      <c r="F5599" t="str">
        <f>VLOOKUP(E5599,centro_costo!A$1:C$100,3,0)</f>
        <v>INSTITUTO DE INVESTIGACION</v>
      </c>
      <c r="G5599" t="s">
        <v>5745</v>
      </c>
      <c r="H5599" t="str">
        <f>VLOOKUP(G5599,fuente_financiamiento!A$1:B$5,2,0)</f>
        <v>18:CANON Y SOBRECANON, REGALIAS, RENTA DE ADUANAS Y PARTICIPACIONES</v>
      </c>
      <c r="I5599" t="s">
        <v>10193</v>
      </c>
      <c r="J5599" t="str">
        <f>VLOOKUP(I5599,clasificador!A$1:C$1634,3,0)</f>
        <v>2.3. 2  9. 1  1:LOCACION DE SERVICIOS REALIZADOS POR PERSONAS NATURALES RELACIONADAS AL ROL DE LA ENTIDAD</v>
      </c>
      <c r="K5599">
        <v>22</v>
      </c>
      <c r="L5599" t="s">
        <v>1108</v>
      </c>
      <c r="M5599" t="s">
        <v>719</v>
      </c>
      <c r="N5599" t="s">
        <v>281</v>
      </c>
      <c r="O5599" t="s">
        <v>10491</v>
      </c>
      <c r="P5599" t="s">
        <v>10492</v>
      </c>
      <c r="Q5599" t="s">
        <v>10493</v>
      </c>
      <c r="R5599">
        <v>187</v>
      </c>
      <c r="S5599">
        <v>2500</v>
      </c>
      <c r="T5599">
        <v>1</v>
      </c>
      <c r="U5599" t="s">
        <v>10044</v>
      </c>
      <c r="V5599" t="s">
        <v>10494</v>
      </c>
      <c r="W5599" s="4">
        <v>45474</v>
      </c>
    </row>
    <row r="5600" spans="1:23" x14ac:dyDescent="0.25">
      <c r="A5600" t="s">
        <v>11738</v>
      </c>
      <c r="B5600" t="s">
        <v>10040</v>
      </c>
      <c r="C5600">
        <v>1063</v>
      </c>
      <c r="D5600">
        <v>2425</v>
      </c>
      <c r="E5600" t="s">
        <v>140</v>
      </c>
      <c r="F5600" t="str">
        <f>VLOOKUP(E5600,centro_costo!A$1:C$100,3,0)</f>
        <v>DIRECCIÓN DE INCUBADORA DE EMPRESAS</v>
      </c>
      <c r="G5600" t="s">
        <v>19</v>
      </c>
      <c r="H5600" t="str">
        <f>VLOOKUP(G5600,fuente_financiamiento!A$1:B$5,2,0)</f>
        <v>00:RECURSOS ORDINARIOS</v>
      </c>
      <c r="I5600" t="s">
        <v>10630</v>
      </c>
      <c r="J5600" t="str">
        <f>VLOOKUP(I5600,clasificador!A$1:C$1634,3,0)</f>
        <v>2.3. 2  7. 3  2:REALIZADO POR PERSONAS NATURALES</v>
      </c>
      <c r="K5600">
        <v>2</v>
      </c>
      <c r="L5600" t="s">
        <v>386</v>
      </c>
      <c r="M5600" t="s">
        <v>1099</v>
      </c>
      <c r="N5600" t="s">
        <v>23</v>
      </c>
      <c r="O5600" t="s">
        <v>268</v>
      </c>
      <c r="P5600" t="s">
        <v>11505</v>
      </c>
      <c r="Q5600" t="s">
        <v>11506</v>
      </c>
      <c r="R5600">
        <v>437</v>
      </c>
      <c r="S5600">
        <v>700</v>
      </c>
      <c r="T5600">
        <v>1</v>
      </c>
      <c r="U5600" t="s">
        <v>10044</v>
      </c>
      <c r="V5600" t="s">
        <v>11739</v>
      </c>
      <c r="W5600" s="4">
        <v>45474</v>
      </c>
    </row>
    <row r="5601" spans="1:23" x14ac:dyDescent="0.25">
      <c r="A5601" t="s">
        <v>10969</v>
      </c>
      <c r="B5601" t="s">
        <v>10040</v>
      </c>
      <c r="C5601">
        <v>314</v>
      </c>
      <c r="D5601">
        <v>637</v>
      </c>
      <c r="E5601" t="s">
        <v>248</v>
      </c>
      <c r="F5601" t="str">
        <f>VLOOKUP(E5601,centro_costo!A$1:C$100,3,0)</f>
        <v>UNIDAD DE RECURSOS HUMANOS</v>
      </c>
      <c r="G5601" t="s">
        <v>19</v>
      </c>
      <c r="H5601" t="str">
        <f>VLOOKUP(G5601,fuente_financiamiento!A$1:B$5,2,0)</f>
        <v>00:RECURSOS ORDINARIOS</v>
      </c>
      <c r="I5601" t="s">
        <v>10970</v>
      </c>
      <c r="J5601" t="str">
        <f>VLOOKUP(I5601,clasificador!A$1:C$1634,3,0)</f>
        <v>2.3. 2  7. 4  2:PROCESAMIENTOS DE DATOS</v>
      </c>
      <c r="K5601">
        <v>30</v>
      </c>
      <c r="L5601" t="s">
        <v>755</v>
      </c>
      <c r="M5601" t="s">
        <v>3664</v>
      </c>
      <c r="N5601" t="s">
        <v>255</v>
      </c>
      <c r="O5601" t="s">
        <v>10971</v>
      </c>
      <c r="P5601" t="s">
        <v>10972</v>
      </c>
      <c r="Q5601" t="s">
        <v>10973</v>
      </c>
      <c r="R5601">
        <v>389</v>
      </c>
      <c r="S5601">
        <v>1500</v>
      </c>
      <c r="T5601">
        <v>1</v>
      </c>
      <c r="U5601" t="s">
        <v>10044</v>
      </c>
      <c r="V5601" t="s">
        <v>10974</v>
      </c>
      <c r="W5601" s="4">
        <v>45474</v>
      </c>
    </row>
    <row r="5602" spans="1:23" x14ac:dyDescent="0.25">
      <c r="A5602" t="s">
        <v>10969</v>
      </c>
      <c r="B5602" t="s">
        <v>10040</v>
      </c>
      <c r="C5602">
        <v>314</v>
      </c>
      <c r="D5602">
        <v>637</v>
      </c>
      <c r="E5602" t="s">
        <v>248</v>
      </c>
      <c r="F5602" t="str">
        <f>VLOOKUP(E5602,centro_costo!A$1:C$100,3,0)</f>
        <v>UNIDAD DE RECURSOS HUMANOS</v>
      </c>
      <c r="G5602" t="s">
        <v>19</v>
      </c>
      <c r="H5602" t="str">
        <f>VLOOKUP(G5602,fuente_financiamiento!A$1:B$5,2,0)</f>
        <v>00:RECURSOS ORDINARIOS</v>
      </c>
      <c r="I5602" t="s">
        <v>10970</v>
      </c>
      <c r="J5602" t="str">
        <f>VLOOKUP(I5602,clasificador!A$1:C$1634,3,0)</f>
        <v>2.3. 2  7. 4  2:PROCESAMIENTOS DE DATOS</v>
      </c>
      <c r="K5602">
        <v>30</v>
      </c>
      <c r="L5602" t="s">
        <v>755</v>
      </c>
      <c r="M5602" t="s">
        <v>3664</v>
      </c>
      <c r="N5602" t="s">
        <v>255</v>
      </c>
      <c r="O5602" t="s">
        <v>10971</v>
      </c>
      <c r="P5602" t="s">
        <v>10972</v>
      </c>
      <c r="Q5602" t="s">
        <v>10973</v>
      </c>
      <c r="R5602">
        <v>389</v>
      </c>
      <c r="S5602">
        <v>1500</v>
      </c>
      <c r="T5602">
        <v>1</v>
      </c>
      <c r="U5602" t="s">
        <v>10044</v>
      </c>
      <c r="V5602" t="s">
        <v>10974</v>
      </c>
      <c r="W5602" s="4">
        <v>45474</v>
      </c>
    </row>
    <row r="5603" spans="1:23" x14ac:dyDescent="0.25">
      <c r="A5603" t="s">
        <v>11740</v>
      </c>
      <c r="B5603" t="s">
        <v>10040</v>
      </c>
      <c r="C5603">
        <v>999</v>
      </c>
      <c r="D5603">
        <v>2263</v>
      </c>
      <c r="E5603" t="s">
        <v>3000</v>
      </c>
      <c r="F5603" t="str">
        <f>VLOOKUP(E5603,centro_costo!A$1:C$100,3,0)</f>
        <v>VICERRECTORADO DE INVESTIGACIÓN</v>
      </c>
      <c r="G5603" t="s">
        <v>19</v>
      </c>
      <c r="H5603" t="str">
        <f>VLOOKUP(G5603,fuente_financiamiento!A$1:B$5,2,0)</f>
        <v>00:RECURSOS ORDINARIOS</v>
      </c>
      <c r="I5603" t="s">
        <v>10224</v>
      </c>
      <c r="J5603" t="str">
        <f>VLOOKUP(I5603,clasificador!A$1:C$1634,3,0)</f>
        <v>2.3. 2  7.11  6:SERVICIO DE IMPRESIONES, ENCUADERNACION Y EMPASTADO</v>
      </c>
      <c r="K5603">
        <v>2</v>
      </c>
      <c r="L5603" t="s">
        <v>86</v>
      </c>
      <c r="M5603" t="s">
        <v>1099</v>
      </c>
      <c r="N5603" t="s">
        <v>95</v>
      </c>
      <c r="O5603" t="s">
        <v>61</v>
      </c>
      <c r="P5603" t="s">
        <v>10506</v>
      </c>
      <c r="Q5603" t="s">
        <v>10507</v>
      </c>
      <c r="R5603">
        <v>192</v>
      </c>
      <c r="S5603">
        <v>150</v>
      </c>
      <c r="T5603">
        <v>1</v>
      </c>
      <c r="U5603" t="s">
        <v>10044</v>
      </c>
      <c r="V5603" t="s">
        <v>11741</v>
      </c>
      <c r="W5603" s="4">
        <v>45474</v>
      </c>
    </row>
    <row r="5604" spans="1:23" x14ac:dyDescent="0.25">
      <c r="A5604" t="s">
        <v>11742</v>
      </c>
      <c r="B5604" t="s">
        <v>10040</v>
      </c>
      <c r="C5604">
        <v>1021</v>
      </c>
      <c r="D5604">
        <v>2311</v>
      </c>
      <c r="E5604" t="s">
        <v>180</v>
      </c>
      <c r="F5604" t="str">
        <f>VLOOKUP(E5604,centro_costo!A$1:C$100,3,0)</f>
        <v>UNIDAD DE BIBLIOTECA</v>
      </c>
      <c r="G5604" t="s">
        <v>19</v>
      </c>
      <c r="H5604" t="str">
        <f>VLOOKUP(G5604,fuente_financiamiento!A$1:B$5,2,0)</f>
        <v>00:RECURSOS ORDINARIOS</v>
      </c>
      <c r="I5604" t="s">
        <v>10224</v>
      </c>
      <c r="J5604" t="str">
        <f>VLOOKUP(I5604,clasificador!A$1:C$1634,3,0)</f>
        <v>2.3. 2  7.11  6:SERVICIO DE IMPRESIONES, ENCUADERNACION Y EMPASTADO</v>
      </c>
      <c r="K5604">
        <v>2</v>
      </c>
      <c r="L5604" t="s">
        <v>86</v>
      </c>
      <c r="M5604" t="s">
        <v>3664</v>
      </c>
      <c r="N5604" t="s">
        <v>95</v>
      </c>
      <c r="O5604" t="s">
        <v>10225</v>
      </c>
      <c r="P5604" t="s">
        <v>10226</v>
      </c>
      <c r="Q5604" t="s">
        <v>10227</v>
      </c>
      <c r="R5604">
        <v>364</v>
      </c>
      <c r="S5604">
        <v>950</v>
      </c>
      <c r="T5604">
        <v>1</v>
      </c>
      <c r="U5604" t="s">
        <v>10044</v>
      </c>
      <c r="V5604" t="s">
        <v>11743</v>
      </c>
      <c r="W5604" s="4">
        <v>45474</v>
      </c>
    </row>
    <row r="5605" spans="1:23" x14ac:dyDescent="0.25">
      <c r="A5605" t="s">
        <v>11744</v>
      </c>
      <c r="B5605" t="s">
        <v>10040</v>
      </c>
      <c r="C5605">
        <v>614</v>
      </c>
      <c r="D5605">
        <v>1311</v>
      </c>
      <c r="E5605" t="s">
        <v>5158</v>
      </c>
      <c r="F5605" t="str">
        <f>VLOOKUP(E5605,centro_costo!A$1:C$100,3,0)</f>
        <v>ESCUELA DE POST GRADO</v>
      </c>
      <c r="G5605" t="s">
        <v>31</v>
      </c>
      <c r="H5605" t="str">
        <f>VLOOKUP(G5605,fuente_financiamiento!A$1:B$5,2,0)</f>
        <v>09:RECURSOS DIRECTAMENTE RECAUDADOS</v>
      </c>
      <c r="I5605" t="s">
        <v>11141</v>
      </c>
      <c r="J5605" t="str">
        <f>VLOOKUP(I5605,clasificador!A$1:C$1634,3,0)</f>
        <v>2.3. 2  7. 3  1:REALIZADO POR PERSONAS JURIDICAS</v>
      </c>
      <c r="K5605">
        <v>21</v>
      </c>
      <c r="L5605" t="s">
        <v>386</v>
      </c>
      <c r="M5605" t="s">
        <v>2235</v>
      </c>
      <c r="N5605" t="s">
        <v>255</v>
      </c>
      <c r="O5605" t="s">
        <v>95</v>
      </c>
      <c r="P5605" t="s">
        <v>10631</v>
      </c>
      <c r="Q5605" t="s">
        <v>10632</v>
      </c>
      <c r="R5605">
        <v>18</v>
      </c>
      <c r="S5605">
        <v>600</v>
      </c>
      <c r="T5605">
        <v>1</v>
      </c>
      <c r="U5605" t="s">
        <v>10044</v>
      </c>
      <c r="V5605" t="s">
        <v>11745</v>
      </c>
      <c r="W5605" s="4">
        <v>45474</v>
      </c>
    </row>
    <row r="5606" spans="1:23" x14ac:dyDescent="0.25">
      <c r="A5606" t="s">
        <v>11746</v>
      </c>
      <c r="B5606" t="s">
        <v>10040</v>
      </c>
      <c r="C5606">
        <v>615</v>
      </c>
      <c r="D5606">
        <v>1310</v>
      </c>
      <c r="E5606" t="s">
        <v>5158</v>
      </c>
      <c r="F5606" t="str">
        <f>VLOOKUP(E5606,centro_costo!A$1:C$100,3,0)</f>
        <v>ESCUELA DE POST GRADO</v>
      </c>
      <c r="G5606" t="s">
        <v>31</v>
      </c>
      <c r="H5606" t="str">
        <f>VLOOKUP(G5606,fuente_financiamiento!A$1:B$5,2,0)</f>
        <v>09:RECURSOS DIRECTAMENTE RECAUDADOS</v>
      </c>
      <c r="I5606" t="s">
        <v>11141</v>
      </c>
      <c r="J5606" t="str">
        <f>VLOOKUP(I5606,clasificador!A$1:C$1634,3,0)</f>
        <v>2.3. 2  7. 3  1:REALIZADO POR PERSONAS JURIDICAS</v>
      </c>
      <c r="K5606">
        <v>21</v>
      </c>
      <c r="L5606" t="s">
        <v>386</v>
      </c>
      <c r="M5606" t="s">
        <v>2235</v>
      </c>
      <c r="N5606" t="s">
        <v>255</v>
      </c>
      <c r="O5606" t="s">
        <v>95</v>
      </c>
      <c r="P5606" t="s">
        <v>10631</v>
      </c>
      <c r="Q5606" t="s">
        <v>10632</v>
      </c>
      <c r="R5606">
        <v>148</v>
      </c>
      <c r="S5606">
        <v>600</v>
      </c>
      <c r="T5606">
        <v>1</v>
      </c>
      <c r="U5606" t="s">
        <v>10044</v>
      </c>
      <c r="V5606" t="s">
        <v>11745</v>
      </c>
      <c r="W5606" s="4">
        <v>45474</v>
      </c>
    </row>
    <row r="5607" spans="1:23" x14ac:dyDescent="0.25">
      <c r="A5607" t="s">
        <v>11747</v>
      </c>
      <c r="B5607" t="s">
        <v>10040</v>
      </c>
      <c r="C5607">
        <v>857</v>
      </c>
      <c r="D5607">
        <v>1884</v>
      </c>
      <c r="E5607" t="s">
        <v>120</v>
      </c>
      <c r="F5607" t="str">
        <f>VLOOKUP(E5607,centro_costo!A$1:C$100,3,0)</f>
        <v>ESCUELA PROFESIONAL DE INGENIERIA AGROFORESTAL</v>
      </c>
      <c r="G5607" t="s">
        <v>19</v>
      </c>
      <c r="H5607" t="str">
        <f>VLOOKUP(G5607,fuente_financiamiento!A$1:B$5,2,0)</f>
        <v>00:RECURSOS ORDINARIOS</v>
      </c>
      <c r="I5607" t="s">
        <v>11141</v>
      </c>
      <c r="J5607" t="str">
        <f>VLOOKUP(I5607,clasificador!A$1:C$1634,3,0)</f>
        <v>2.3. 2  7. 3  1:REALIZADO POR PERSONAS JURIDICAS</v>
      </c>
      <c r="K5607">
        <v>5</v>
      </c>
      <c r="L5607" t="s">
        <v>386</v>
      </c>
      <c r="M5607" t="s">
        <v>2235</v>
      </c>
      <c r="N5607" t="s">
        <v>255</v>
      </c>
      <c r="O5607" t="s">
        <v>95</v>
      </c>
      <c r="P5607" t="s">
        <v>10631</v>
      </c>
      <c r="Q5607" t="s">
        <v>10632</v>
      </c>
      <c r="R5607">
        <v>403</v>
      </c>
      <c r="S5607">
        <v>190</v>
      </c>
      <c r="T5607">
        <v>1</v>
      </c>
      <c r="U5607" t="s">
        <v>10044</v>
      </c>
      <c r="V5607" t="s">
        <v>11745</v>
      </c>
      <c r="W5607" s="4">
        <v>45474</v>
      </c>
    </row>
    <row r="5608" spans="1:23" x14ac:dyDescent="0.25">
      <c r="A5608" t="s">
        <v>11748</v>
      </c>
      <c r="B5608" t="s">
        <v>10040</v>
      </c>
      <c r="C5608">
        <v>1037</v>
      </c>
      <c r="D5608">
        <v>2370</v>
      </c>
      <c r="E5608" t="s">
        <v>197</v>
      </c>
      <c r="F5608" t="str">
        <f>VLOOKUP(E5608,centro_costo!A$1:C$100,3,0)</f>
        <v>INSTITUTO DE INVESTIGACION</v>
      </c>
      <c r="G5608" t="s">
        <v>5745</v>
      </c>
      <c r="H5608" t="str">
        <f>VLOOKUP(G5608,fuente_financiamiento!A$1:B$5,2,0)</f>
        <v>18:CANON Y SOBRECANON, REGALIAS, RENTA DE ADUANAS Y PARTICIPACIONES</v>
      </c>
      <c r="I5608" t="s">
        <v>10047</v>
      </c>
      <c r="J5608" t="str">
        <f>VLOOKUP(I5608,clasificador!A$1:C$1634,3,0)</f>
        <v>2.3. 2  7.14 98:OTROS SERVICIOS TECNICOS Y PROFESIONALES DESARROLLADOS POR PERSONAS NATURALES</v>
      </c>
      <c r="K5608">
        <v>64</v>
      </c>
      <c r="L5608" t="s">
        <v>1108</v>
      </c>
      <c r="M5608" t="s">
        <v>719</v>
      </c>
      <c r="N5608" t="s">
        <v>281</v>
      </c>
      <c r="O5608" t="s">
        <v>11461</v>
      </c>
      <c r="P5608" t="s">
        <v>11462</v>
      </c>
      <c r="Q5608" t="s">
        <v>11463</v>
      </c>
      <c r="R5608">
        <v>508</v>
      </c>
      <c r="S5608">
        <v>1000</v>
      </c>
      <c r="T5608">
        <v>1</v>
      </c>
      <c r="U5608" t="s">
        <v>10044</v>
      </c>
      <c r="V5608" t="s">
        <v>11464</v>
      </c>
      <c r="W5608" s="4">
        <v>45474</v>
      </c>
    </row>
    <row r="5609" spans="1:23" x14ac:dyDescent="0.25">
      <c r="A5609" t="s">
        <v>11749</v>
      </c>
      <c r="B5609" t="s">
        <v>10040</v>
      </c>
      <c r="C5609">
        <v>1039</v>
      </c>
      <c r="D5609">
        <v>2354</v>
      </c>
      <c r="E5609" t="s">
        <v>244</v>
      </c>
      <c r="F5609" t="str">
        <f>VLOOKUP(E5609,centro_costo!A$1:C$100,3,0)</f>
        <v>UNIDAD DE ABASTECIMIENTO</v>
      </c>
      <c r="G5609" t="s">
        <v>19</v>
      </c>
      <c r="H5609" t="str">
        <f>VLOOKUP(G5609,fuente_financiamiento!A$1:B$5,2,0)</f>
        <v>00:RECURSOS ORDINARIOS</v>
      </c>
      <c r="I5609" t="s">
        <v>10047</v>
      </c>
      <c r="J5609" t="str">
        <f>VLOOKUP(I5609,clasificador!A$1:C$1634,3,0)</f>
        <v>2.3. 2  7.14 98:OTROS SERVICIOS TECNICOS Y PROFESIONALES DESARROLLADOS POR PERSONAS NATURALES</v>
      </c>
      <c r="K5609">
        <v>46</v>
      </c>
      <c r="L5609" t="s">
        <v>1040</v>
      </c>
      <c r="M5609" t="s">
        <v>3664</v>
      </c>
      <c r="N5609" t="s">
        <v>23</v>
      </c>
      <c r="O5609" t="s">
        <v>33</v>
      </c>
      <c r="P5609" t="s">
        <v>10146</v>
      </c>
      <c r="Q5609" t="s">
        <v>10147</v>
      </c>
      <c r="R5609">
        <v>439</v>
      </c>
      <c r="S5609">
        <v>2200</v>
      </c>
      <c r="T5609">
        <v>1</v>
      </c>
      <c r="U5609" t="s">
        <v>10044</v>
      </c>
      <c r="V5609" t="s">
        <v>10295</v>
      </c>
      <c r="W5609" s="4">
        <v>45474</v>
      </c>
    </row>
    <row r="5610" spans="1:23" x14ac:dyDescent="0.25">
      <c r="A5610" t="s">
        <v>11750</v>
      </c>
      <c r="B5610" t="s">
        <v>10040</v>
      </c>
      <c r="C5610">
        <v>699</v>
      </c>
      <c r="D5610">
        <v>1556</v>
      </c>
      <c r="E5610" t="s">
        <v>238</v>
      </c>
      <c r="F5610" t="str">
        <f>VLOOKUP(E5610,centro_costo!A$1:C$100,3,0)</f>
        <v>UNIDAD FORMULADORA</v>
      </c>
      <c r="G5610" t="s">
        <v>5745</v>
      </c>
      <c r="H5610" t="str">
        <f>VLOOKUP(G5610,fuente_financiamiento!A$1:B$5,2,0)</f>
        <v>18:CANON Y SOBRECANON, REGALIAS, RENTA DE ADUANAS Y PARTICIPACIONES</v>
      </c>
      <c r="I5610" t="s">
        <v>11336</v>
      </c>
      <c r="J5610" t="str">
        <f>VLOOKUP(I5610,clasificador!A$1:C$1634,3,0)</f>
        <v>2.6. 8  1. 2  1:ESTUDIO DE PREINVERSION</v>
      </c>
      <c r="K5610">
        <v>55</v>
      </c>
      <c r="L5610" t="s">
        <v>1108</v>
      </c>
      <c r="M5610" t="s">
        <v>3664</v>
      </c>
      <c r="N5610" t="s">
        <v>616</v>
      </c>
      <c r="O5610" t="s">
        <v>2871</v>
      </c>
      <c r="P5610" t="s">
        <v>11337</v>
      </c>
      <c r="Q5610" t="s">
        <v>11338</v>
      </c>
      <c r="R5610">
        <v>538</v>
      </c>
      <c r="S5610">
        <v>22000</v>
      </c>
      <c r="T5610">
        <v>1</v>
      </c>
      <c r="U5610" t="s">
        <v>10044</v>
      </c>
      <c r="V5610" t="s">
        <v>10908</v>
      </c>
      <c r="W5610" s="4">
        <v>45474</v>
      </c>
    </row>
    <row r="5611" spans="1:23" x14ac:dyDescent="0.25">
      <c r="A5611" t="s">
        <v>11751</v>
      </c>
      <c r="B5611" t="s">
        <v>10040</v>
      </c>
      <c r="C5611">
        <v>705</v>
      </c>
      <c r="D5611">
        <v>1544</v>
      </c>
      <c r="E5611" t="s">
        <v>202</v>
      </c>
      <c r="F5611" t="str">
        <f>VLOOKUP(E5611,centro_costo!A$1:C$100,3,0)</f>
        <v>ESCUELA PROFESIONAL DE ENFERMERÍA</v>
      </c>
      <c r="G5611" t="s">
        <v>31</v>
      </c>
      <c r="H5611" t="str">
        <f>VLOOKUP(G5611,fuente_financiamiento!A$1:B$5,2,0)</f>
        <v>09:RECURSOS DIRECTAMENTE RECAUDADOS</v>
      </c>
      <c r="I5611" t="s">
        <v>10047</v>
      </c>
      <c r="J5611" t="str">
        <f>VLOOKUP(I5611,clasificador!A$1:C$1634,3,0)</f>
        <v>2.3. 2  7.14 98:OTROS SERVICIOS TECNICOS Y PROFESIONALES DESARROLLADOS POR PERSONAS NATURALES</v>
      </c>
      <c r="K5611">
        <v>59</v>
      </c>
      <c r="L5611" t="s">
        <v>1108</v>
      </c>
      <c r="M5611" t="s">
        <v>2235</v>
      </c>
      <c r="N5611" t="s">
        <v>255</v>
      </c>
      <c r="O5611" t="s">
        <v>10340</v>
      </c>
      <c r="P5611" t="s">
        <v>10341</v>
      </c>
      <c r="Q5611" t="s">
        <v>10342</v>
      </c>
      <c r="R5611">
        <v>479</v>
      </c>
      <c r="S5611">
        <v>1500</v>
      </c>
      <c r="T5611">
        <v>1</v>
      </c>
      <c r="U5611" t="s">
        <v>10044</v>
      </c>
      <c r="V5611" t="s">
        <v>10244</v>
      </c>
      <c r="W5611" s="4">
        <v>45474</v>
      </c>
    </row>
    <row r="5612" spans="1:23" x14ac:dyDescent="0.25">
      <c r="A5612" t="s">
        <v>11752</v>
      </c>
      <c r="B5612" t="s">
        <v>10040</v>
      </c>
      <c r="C5612">
        <v>997</v>
      </c>
      <c r="D5612">
        <v>2259</v>
      </c>
      <c r="E5612" t="s">
        <v>107</v>
      </c>
      <c r="F5612" t="str">
        <f>VLOOKUP(E5612,centro_costo!A$1:C$100,3,0)</f>
        <v>DIRECCION DE INNOVACION Y TRANSFERENCIA TECNOLOGICA</v>
      </c>
      <c r="G5612" t="s">
        <v>19</v>
      </c>
      <c r="H5612" t="str">
        <f>VLOOKUP(G5612,fuente_financiamiento!A$1:B$5,2,0)</f>
        <v>00:RECURSOS ORDINARIOS</v>
      </c>
      <c r="I5612" t="s">
        <v>10224</v>
      </c>
      <c r="J5612" t="str">
        <f>VLOOKUP(I5612,clasificador!A$1:C$1634,3,0)</f>
        <v>2.3. 2  7.11  6:SERVICIO DE IMPRESIONES, ENCUADERNACION Y EMPASTADO</v>
      </c>
      <c r="K5612">
        <v>2</v>
      </c>
      <c r="L5612" t="s">
        <v>86</v>
      </c>
      <c r="M5612" t="s">
        <v>3664</v>
      </c>
      <c r="N5612" t="s">
        <v>95</v>
      </c>
      <c r="O5612" t="s">
        <v>10609</v>
      </c>
      <c r="P5612" t="s">
        <v>10610</v>
      </c>
      <c r="Q5612" t="s">
        <v>10611</v>
      </c>
      <c r="R5612">
        <v>41</v>
      </c>
      <c r="S5612">
        <v>500</v>
      </c>
      <c r="T5612">
        <v>1</v>
      </c>
      <c r="U5612" t="s">
        <v>10044</v>
      </c>
      <c r="V5612" t="s">
        <v>10861</v>
      </c>
      <c r="W5612" s="4">
        <v>45474</v>
      </c>
    </row>
    <row r="5613" spans="1:23" x14ac:dyDescent="0.25">
      <c r="A5613" t="s">
        <v>11753</v>
      </c>
      <c r="B5613" t="s">
        <v>10040</v>
      </c>
      <c r="C5613">
        <v>994</v>
      </c>
      <c r="D5613">
        <v>2236</v>
      </c>
      <c r="E5613" t="s">
        <v>107</v>
      </c>
      <c r="F5613" t="str">
        <f>VLOOKUP(E5613,centro_costo!A$1:C$100,3,0)</f>
        <v>DIRECCION DE INNOVACION Y TRANSFERENCIA TECNOLOGICA</v>
      </c>
      <c r="G5613" t="s">
        <v>19</v>
      </c>
      <c r="H5613" t="str">
        <f>VLOOKUP(G5613,fuente_financiamiento!A$1:B$5,2,0)</f>
        <v>00:RECURSOS ORDINARIOS</v>
      </c>
      <c r="I5613" t="s">
        <v>10063</v>
      </c>
      <c r="J5613" t="str">
        <f>VLOOKUP(I5613,clasificador!A$1:C$1634,3,0)</f>
        <v>2.3. 2  7.11  5:SERVICIOS DE ALIMENTACION DE CONSUMO HUMANO</v>
      </c>
      <c r="K5613">
        <v>2</v>
      </c>
      <c r="L5613" t="s">
        <v>2299</v>
      </c>
      <c r="M5613" t="s">
        <v>3664</v>
      </c>
      <c r="N5613" t="s">
        <v>23</v>
      </c>
      <c r="O5613" t="s">
        <v>95</v>
      </c>
      <c r="P5613" t="s">
        <v>10542</v>
      </c>
      <c r="Q5613" t="s">
        <v>10543</v>
      </c>
      <c r="R5613">
        <v>41</v>
      </c>
      <c r="S5613">
        <v>2000</v>
      </c>
      <c r="T5613">
        <v>1</v>
      </c>
      <c r="U5613" t="s">
        <v>10044</v>
      </c>
      <c r="V5613" t="s">
        <v>11754</v>
      </c>
      <c r="W5613" s="4">
        <v>45474</v>
      </c>
    </row>
    <row r="5614" spans="1:23" x14ac:dyDescent="0.25">
      <c r="A5614" t="s">
        <v>11755</v>
      </c>
      <c r="B5614" t="s">
        <v>10040</v>
      </c>
      <c r="C5614">
        <v>1035</v>
      </c>
      <c r="D5614">
        <v>2352</v>
      </c>
      <c r="E5614" t="s">
        <v>244</v>
      </c>
      <c r="F5614" t="str">
        <f>VLOOKUP(E5614,centro_costo!A$1:C$100,3,0)</f>
        <v>UNIDAD DE ABASTECIMIENTO</v>
      </c>
      <c r="G5614" t="s">
        <v>19</v>
      </c>
      <c r="H5614" t="str">
        <f>VLOOKUP(G5614,fuente_financiamiento!A$1:B$5,2,0)</f>
        <v>00:RECURSOS ORDINARIOS</v>
      </c>
      <c r="I5614" t="s">
        <v>10047</v>
      </c>
      <c r="J5614" t="str">
        <f>VLOOKUP(I5614,clasificador!A$1:C$1634,3,0)</f>
        <v>2.3. 2  7.14 98:OTROS SERVICIOS TECNICOS Y PROFESIONALES DESARROLLADOS POR PERSONAS NATURALES</v>
      </c>
      <c r="K5614">
        <v>46</v>
      </c>
      <c r="L5614" t="s">
        <v>1040</v>
      </c>
      <c r="M5614" t="s">
        <v>3664</v>
      </c>
      <c r="N5614" t="s">
        <v>23</v>
      </c>
      <c r="O5614" t="s">
        <v>33</v>
      </c>
      <c r="P5614" t="s">
        <v>10146</v>
      </c>
      <c r="Q5614" t="s">
        <v>10147</v>
      </c>
      <c r="R5614">
        <v>439</v>
      </c>
      <c r="S5614">
        <v>2000</v>
      </c>
      <c r="T5614">
        <v>1</v>
      </c>
      <c r="U5614" t="s">
        <v>10044</v>
      </c>
      <c r="V5614" t="s">
        <v>10148</v>
      </c>
      <c r="W5614" s="4">
        <v>45474</v>
      </c>
    </row>
    <row r="5615" spans="1:23" x14ac:dyDescent="0.25">
      <c r="A5615" t="s">
        <v>11756</v>
      </c>
      <c r="B5615" t="s">
        <v>10040</v>
      </c>
      <c r="C5615">
        <v>1048</v>
      </c>
      <c r="D5615">
        <v>2373</v>
      </c>
      <c r="E5615" t="s">
        <v>405</v>
      </c>
      <c r="F5615" t="str">
        <f>VLOOKUP(E5615,centro_costo!A$1:C$100,3,0)</f>
        <v>OFICINA DE GESTION DE LA CALIDAD, LICENCIAMIENO Y ACREDITACION</v>
      </c>
      <c r="G5615" t="s">
        <v>430</v>
      </c>
      <c r="H5615" t="str">
        <f>VLOOKUP(G5615,fuente_financiamiento!A$1:B$5,2,0)</f>
        <v>13:DONACIONES Y TRANSFERENCIAS</v>
      </c>
      <c r="I5615" t="s">
        <v>10047</v>
      </c>
      <c r="J5615" t="str">
        <f>VLOOKUP(I5615,clasificador!A$1:C$1634,3,0)</f>
        <v>2.3. 2  7.14 98:OTROS SERVICIOS TECNICOS Y PROFESIONALES DESARROLLADOS POR PERSONAS NATURALES</v>
      </c>
      <c r="K5615">
        <v>50</v>
      </c>
      <c r="L5615" t="s">
        <v>1108</v>
      </c>
      <c r="M5615" t="s">
        <v>719</v>
      </c>
      <c r="N5615" t="s">
        <v>87</v>
      </c>
      <c r="O5615" t="s">
        <v>11687</v>
      </c>
      <c r="P5615" t="s">
        <v>11688</v>
      </c>
      <c r="Q5615" t="s">
        <v>11689</v>
      </c>
      <c r="R5615">
        <v>542</v>
      </c>
      <c r="S5615">
        <v>2000</v>
      </c>
      <c r="T5615">
        <v>1</v>
      </c>
      <c r="U5615" t="s">
        <v>10044</v>
      </c>
      <c r="V5615" t="s">
        <v>11757</v>
      </c>
      <c r="W5615" s="4">
        <v>45474</v>
      </c>
    </row>
    <row r="5616" spans="1:23" x14ac:dyDescent="0.25">
      <c r="A5616" t="s">
        <v>11758</v>
      </c>
      <c r="B5616" t="s">
        <v>10040</v>
      </c>
      <c r="C5616">
        <v>703</v>
      </c>
      <c r="D5616">
        <v>1538</v>
      </c>
      <c r="E5616" t="s">
        <v>248</v>
      </c>
      <c r="F5616" t="str">
        <f>VLOOKUP(E5616,centro_costo!A$1:C$100,3,0)</f>
        <v>UNIDAD DE RECURSOS HUMANOS</v>
      </c>
      <c r="G5616" t="s">
        <v>19</v>
      </c>
      <c r="H5616" t="str">
        <f>VLOOKUP(G5616,fuente_financiamiento!A$1:B$5,2,0)</f>
        <v>00:RECURSOS ORDINARIOS</v>
      </c>
      <c r="I5616" t="s">
        <v>10193</v>
      </c>
      <c r="J5616" t="str">
        <f>VLOOKUP(I5616,clasificador!A$1:C$1634,3,0)</f>
        <v>2.3. 2  9. 1  1:LOCACION DE SERVICIOS REALIZADOS POR PERSONAS NATURALES RELACIONADAS AL ROL DE LA ENTIDAD</v>
      </c>
      <c r="K5616">
        <v>30</v>
      </c>
      <c r="L5616" t="s">
        <v>1040</v>
      </c>
      <c r="M5616" t="s">
        <v>3664</v>
      </c>
      <c r="N5616" t="s">
        <v>23</v>
      </c>
      <c r="O5616" t="s">
        <v>1526</v>
      </c>
      <c r="P5616" t="s">
        <v>11759</v>
      </c>
      <c r="Q5616" t="s">
        <v>11760</v>
      </c>
      <c r="R5616">
        <v>537</v>
      </c>
      <c r="S5616">
        <v>3000</v>
      </c>
      <c r="T5616">
        <v>1</v>
      </c>
      <c r="U5616" t="s">
        <v>10044</v>
      </c>
      <c r="V5616" t="s">
        <v>11761</v>
      </c>
      <c r="W5616" s="4">
        <v>45474</v>
      </c>
    </row>
    <row r="5617" spans="1:23" x14ac:dyDescent="0.25">
      <c r="A5617" t="s">
        <v>11762</v>
      </c>
      <c r="B5617" t="s">
        <v>10040</v>
      </c>
      <c r="C5617">
        <v>1051</v>
      </c>
      <c r="D5617">
        <v>2374</v>
      </c>
      <c r="E5617" t="s">
        <v>405</v>
      </c>
      <c r="F5617" t="str">
        <f>VLOOKUP(E5617,centro_costo!A$1:C$100,3,0)</f>
        <v>OFICINA DE GESTION DE LA CALIDAD, LICENCIAMIENO Y ACREDITACION</v>
      </c>
      <c r="G5617" t="s">
        <v>430</v>
      </c>
      <c r="H5617" t="str">
        <f>VLOOKUP(G5617,fuente_financiamiento!A$1:B$5,2,0)</f>
        <v>13:DONACIONES Y TRANSFERENCIAS</v>
      </c>
      <c r="I5617" t="s">
        <v>10047</v>
      </c>
      <c r="J5617" t="str">
        <f>VLOOKUP(I5617,clasificador!A$1:C$1634,3,0)</f>
        <v>2.3. 2  7.14 98:OTROS SERVICIOS TECNICOS Y PROFESIONALES DESARROLLADOS POR PERSONAS NATURALES</v>
      </c>
      <c r="K5617">
        <v>50</v>
      </c>
      <c r="L5617" t="s">
        <v>1108</v>
      </c>
      <c r="M5617" t="s">
        <v>719</v>
      </c>
      <c r="N5617" t="s">
        <v>87</v>
      </c>
      <c r="O5617" t="s">
        <v>11687</v>
      </c>
      <c r="P5617" t="s">
        <v>11688</v>
      </c>
      <c r="Q5617" t="s">
        <v>11689</v>
      </c>
      <c r="R5617">
        <v>542</v>
      </c>
      <c r="S5617">
        <v>2000</v>
      </c>
      <c r="T5617">
        <v>1</v>
      </c>
      <c r="U5617" t="s">
        <v>10044</v>
      </c>
      <c r="V5617" t="s">
        <v>11763</v>
      </c>
      <c r="W5617" s="4">
        <v>45474</v>
      </c>
    </row>
    <row r="5618" spans="1:23" x14ac:dyDescent="0.25">
      <c r="A5618" t="s">
        <v>11485</v>
      </c>
      <c r="B5618" t="s">
        <v>10040</v>
      </c>
      <c r="C5618">
        <v>696</v>
      </c>
      <c r="D5618">
        <v>1539</v>
      </c>
      <c r="E5618" t="s">
        <v>130</v>
      </c>
      <c r="F5618" t="str">
        <f>VLOOKUP(E5618,centro_costo!A$1:C$100,3,0)</f>
        <v>UNIDAD EJECUTORA DE INVERSIONES</v>
      </c>
      <c r="G5618" t="s">
        <v>19</v>
      </c>
      <c r="H5618" t="str">
        <f>VLOOKUP(G5618,fuente_financiamiento!A$1:B$5,2,0)</f>
        <v>00:RECURSOS ORDINARIOS</v>
      </c>
      <c r="I5618" t="s">
        <v>10193</v>
      </c>
      <c r="J5618" t="str">
        <f>VLOOKUP(I5618,clasificador!A$1:C$1634,3,0)</f>
        <v>2.3. 2  9. 1  1:LOCACION DE SERVICIOS REALIZADOS POR PERSONAS NATURALES RELACIONADAS AL ROL DE LA ENTIDAD</v>
      </c>
      <c r="K5618">
        <v>4</v>
      </c>
      <c r="L5618" t="s">
        <v>1108</v>
      </c>
      <c r="M5618" t="s">
        <v>719</v>
      </c>
      <c r="N5618" t="s">
        <v>281</v>
      </c>
      <c r="O5618" t="s">
        <v>4656</v>
      </c>
      <c r="P5618" t="s">
        <v>10048</v>
      </c>
      <c r="Q5618" t="s">
        <v>10049</v>
      </c>
      <c r="R5618">
        <v>300</v>
      </c>
      <c r="S5618">
        <v>2500</v>
      </c>
      <c r="T5618">
        <v>1</v>
      </c>
      <c r="U5618" t="s">
        <v>10044</v>
      </c>
      <c r="V5618" t="s">
        <v>10054</v>
      </c>
      <c r="W5618" s="4">
        <v>45474</v>
      </c>
    </row>
    <row r="5619" spans="1:23" x14ac:dyDescent="0.25">
      <c r="A5619" t="s">
        <v>11554</v>
      </c>
      <c r="B5619" t="s">
        <v>10040</v>
      </c>
      <c r="C5619">
        <v>692</v>
      </c>
      <c r="D5619">
        <v>1543</v>
      </c>
      <c r="E5619" t="s">
        <v>130</v>
      </c>
      <c r="F5619" t="str">
        <f>VLOOKUP(E5619,centro_costo!A$1:C$100,3,0)</f>
        <v>UNIDAD EJECUTORA DE INVERSIONES</v>
      </c>
      <c r="G5619" t="s">
        <v>19</v>
      </c>
      <c r="H5619" t="str">
        <f>VLOOKUP(G5619,fuente_financiamiento!A$1:B$5,2,0)</f>
        <v>00:RECURSOS ORDINARIOS</v>
      </c>
      <c r="I5619" t="s">
        <v>10193</v>
      </c>
      <c r="J5619" t="str">
        <f>VLOOKUP(I5619,clasificador!A$1:C$1634,3,0)</f>
        <v>2.3. 2  9. 1  1:LOCACION DE SERVICIOS REALIZADOS POR PERSONAS NATURALES RELACIONADAS AL ROL DE LA ENTIDAD</v>
      </c>
      <c r="K5619">
        <v>4</v>
      </c>
      <c r="L5619" t="s">
        <v>1108</v>
      </c>
      <c r="M5619" t="s">
        <v>719</v>
      </c>
      <c r="N5619" t="s">
        <v>281</v>
      </c>
      <c r="O5619" t="s">
        <v>10327</v>
      </c>
      <c r="P5619" t="s">
        <v>10328</v>
      </c>
      <c r="Q5619" t="s">
        <v>10329</v>
      </c>
      <c r="R5619">
        <v>300</v>
      </c>
      <c r="S5619">
        <v>5000</v>
      </c>
      <c r="T5619">
        <v>1</v>
      </c>
      <c r="U5619" t="s">
        <v>10044</v>
      </c>
      <c r="V5619" t="s">
        <v>10094</v>
      </c>
      <c r="W5619" s="4">
        <v>45474</v>
      </c>
    </row>
    <row r="5620" spans="1:23" x14ac:dyDescent="0.25">
      <c r="A5620" t="s">
        <v>11486</v>
      </c>
      <c r="B5620" t="s">
        <v>10040</v>
      </c>
      <c r="C5620">
        <v>695</v>
      </c>
      <c r="D5620">
        <v>1542</v>
      </c>
      <c r="E5620" t="s">
        <v>130</v>
      </c>
      <c r="F5620" t="str">
        <f>VLOOKUP(E5620,centro_costo!A$1:C$100,3,0)</f>
        <v>UNIDAD EJECUTORA DE INVERSIONES</v>
      </c>
      <c r="G5620" t="s">
        <v>19</v>
      </c>
      <c r="H5620" t="str">
        <f>VLOOKUP(G5620,fuente_financiamiento!A$1:B$5,2,0)</f>
        <v>00:RECURSOS ORDINARIOS</v>
      </c>
      <c r="I5620" t="s">
        <v>10193</v>
      </c>
      <c r="J5620" t="str">
        <f>VLOOKUP(I5620,clasificador!A$1:C$1634,3,0)</f>
        <v>2.3. 2  9. 1  1:LOCACION DE SERVICIOS REALIZADOS POR PERSONAS NATURALES RELACIONADAS AL ROL DE LA ENTIDAD</v>
      </c>
      <c r="K5620">
        <v>4</v>
      </c>
      <c r="L5620" t="s">
        <v>1108</v>
      </c>
      <c r="M5620" t="s">
        <v>719</v>
      </c>
      <c r="N5620" t="s">
        <v>281</v>
      </c>
      <c r="O5620" t="s">
        <v>4656</v>
      </c>
      <c r="P5620" t="s">
        <v>10048</v>
      </c>
      <c r="Q5620" t="s">
        <v>10049</v>
      </c>
      <c r="R5620">
        <v>300</v>
      </c>
      <c r="S5620">
        <v>3500</v>
      </c>
      <c r="T5620">
        <v>1</v>
      </c>
      <c r="U5620" t="s">
        <v>10044</v>
      </c>
      <c r="V5620" t="s">
        <v>10068</v>
      </c>
      <c r="W5620" s="4">
        <v>45474</v>
      </c>
    </row>
    <row r="5621" spans="1:23" x14ac:dyDescent="0.25">
      <c r="A5621" t="s">
        <v>11147</v>
      </c>
      <c r="B5621" t="s">
        <v>10040</v>
      </c>
      <c r="C5621">
        <v>554</v>
      </c>
      <c r="D5621">
        <v>1112</v>
      </c>
      <c r="E5621" t="s">
        <v>185</v>
      </c>
      <c r="F5621" t="str">
        <f>VLOOKUP(E5621,centro_costo!A$1:C$100,3,0)</f>
        <v>DIRECCION GENERAL DE ADMINISTRACION</v>
      </c>
      <c r="G5621" t="s">
        <v>19</v>
      </c>
      <c r="H5621" t="str">
        <f>VLOOKUP(G5621,fuente_financiamiento!A$1:B$5,2,0)</f>
        <v>00:RECURSOS ORDINARIOS</v>
      </c>
      <c r="I5621" t="s">
        <v>10888</v>
      </c>
      <c r="J5621" t="str">
        <f>VLOOKUP(I5621,clasificador!A$1:C$1634,3,0)</f>
        <v>2.3. 2  2. 5  1:DIFUSIÓN EN EL DIARIO OFICIAL</v>
      </c>
      <c r="K5621">
        <v>17</v>
      </c>
      <c r="L5621" t="s">
        <v>2120</v>
      </c>
      <c r="M5621" t="s">
        <v>3664</v>
      </c>
      <c r="N5621" t="s">
        <v>23</v>
      </c>
      <c r="O5621" t="s">
        <v>544</v>
      </c>
      <c r="P5621" t="s">
        <v>10889</v>
      </c>
      <c r="Q5621" t="s">
        <v>10890</v>
      </c>
      <c r="R5621">
        <v>345</v>
      </c>
      <c r="S5621">
        <v>214.48</v>
      </c>
      <c r="T5621">
        <v>1</v>
      </c>
      <c r="U5621" t="s">
        <v>10044</v>
      </c>
      <c r="V5621" t="s">
        <v>11129</v>
      </c>
      <c r="W5621" s="4">
        <v>45474</v>
      </c>
    </row>
    <row r="5622" spans="1:23" x14ac:dyDescent="0.25">
      <c r="A5622" t="s">
        <v>11147</v>
      </c>
      <c r="B5622" t="s">
        <v>10040</v>
      </c>
      <c r="C5622">
        <v>554</v>
      </c>
      <c r="D5622">
        <v>1112</v>
      </c>
      <c r="E5622" t="s">
        <v>185</v>
      </c>
      <c r="F5622" t="str">
        <f>VLOOKUP(E5622,centro_costo!A$1:C$100,3,0)</f>
        <v>DIRECCION GENERAL DE ADMINISTRACION</v>
      </c>
      <c r="G5622" t="s">
        <v>19</v>
      </c>
      <c r="H5622" t="str">
        <f>VLOOKUP(G5622,fuente_financiamiento!A$1:B$5,2,0)</f>
        <v>00:RECURSOS ORDINARIOS</v>
      </c>
      <c r="I5622" t="s">
        <v>10888</v>
      </c>
      <c r="J5622" t="str">
        <f>VLOOKUP(I5622,clasificador!A$1:C$1634,3,0)</f>
        <v>2.3. 2  2. 5  1:DIFUSIÓN EN EL DIARIO OFICIAL</v>
      </c>
      <c r="K5622">
        <v>17</v>
      </c>
      <c r="L5622" t="s">
        <v>2120</v>
      </c>
      <c r="M5622" t="s">
        <v>3664</v>
      </c>
      <c r="N5622" t="s">
        <v>23</v>
      </c>
      <c r="O5622" t="s">
        <v>544</v>
      </c>
      <c r="P5622" t="s">
        <v>10889</v>
      </c>
      <c r="Q5622" t="s">
        <v>10890</v>
      </c>
      <c r="R5622">
        <v>345</v>
      </c>
      <c r="S5622">
        <v>214.48</v>
      </c>
      <c r="T5622">
        <v>1</v>
      </c>
      <c r="U5622" t="s">
        <v>10044</v>
      </c>
      <c r="V5622" t="s">
        <v>11129</v>
      </c>
      <c r="W5622" s="4">
        <v>45474</v>
      </c>
    </row>
    <row r="5623" spans="1:23" x14ac:dyDescent="0.25">
      <c r="A5623" t="s">
        <v>11764</v>
      </c>
      <c r="B5623" t="s">
        <v>10040</v>
      </c>
      <c r="C5623">
        <v>1031</v>
      </c>
      <c r="D5623">
        <v>2375</v>
      </c>
      <c r="E5623" t="s">
        <v>2188</v>
      </c>
      <c r="F5623" t="str">
        <f>VLOOKUP(E5623,centro_costo!A$1:C$100,3,0)</f>
        <v>DIRECCIÓN DE GESTION ACADEMICA</v>
      </c>
      <c r="G5623" t="s">
        <v>19</v>
      </c>
      <c r="H5623" t="str">
        <f>VLOOKUP(G5623,fuente_financiamiento!A$1:B$5,2,0)</f>
        <v>00:RECURSOS ORDINARIOS</v>
      </c>
      <c r="I5623" t="s">
        <v>10063</v>
      </c>
      <c r="J5623" t="str">
        <f>VLOOKUP(I5623,clasificador!A$1:C$1634,3,0)</f>
        <v>2.3. 2  7.11  5:SERVICIOS DE ALIMENTACION DE CONSUMO HUMANO</v>
      </c>
      <c r="K5623">
        <v>2</v>
      </c>
      <c r="L5623" t="s">
        <v>2299</v>
      </c>
      <c r="M5623" t="s">
        <v>3664</v>
      </c>
      <c r="N5623" t="s">
        <v>23</v>
      </c>
      <c r="O5623" t="s">
        <v>95</v>
      </c>
      <c r="P5623" t="s">
        <v>10542</v>
      </c>
      <c r="Q5623" t="s">
        <v>10543</v>
      </c>
      <c r="R5623">
        <v>374</v>
      </c>
      <c r="S5623">
        <v>2482.5</v>
      </c>
      <c r="T5623">
        <v>1</v>
      </c>
      <c r="U5623" t="s">
        <v>10044</v>
      </c>
      <c r="V5623" t="s">
        <v>11765</v>
      </c>
      <c r="W5623" s="4">
        <v>45474</v>
      </c>
    </row>
    <row r="5624" spans="1:23" x14ac:dyDescent="0.25">
      <c r="A5624" t="s">
        <v>11545</v>
      </c>
      <c r="B5624" t="s">
        <v>10040</v>
      </c>
      <c r="C5624">
        <v>729</v>
      </c>
      <c r="D5624">
        <v>1625</v>
      </c>
      <c r="E5624" t="s">
        <v>75</v>
      </c>
      <c r="F5624" t="str">
        <f>VLOOKUP(E5624,centro_costo!A$1:C$100,3,0)</f>
        <v>UNIDAD DE CERTIFICADOS GRADOS Y TITULOS</v>
      </c>
      <c r="G5624" t="s">
        <v>31</v>
      </c>
      <c r="H5624" t="str">
        <f>VLOOKUP(G5624,fuente_financiamiento!A$1:B$5,2,0)</f>
        <v>09:RECURSOS DIRECTAMENTE RECAUDADOS</v>
      </c>
      <c r="I5624" t="s">
        <v>10193</v>
      </c>
      <c r="J5624" t="str">
        <f>VLOOKUP(I5624,clasificador!A$1:C$1634,3,0)</f>
        <v>2.3. 2  9. 1  1:LOCACION DE SERVICIOS REALIZADOS POR PERSONAS NATURALES RELACIONADAS AL ROL DE LA ENTIDAD</v>
      </c>
      <c r="K5624">
        <v>43</v>
      </c>
      <c r="L5624" t="s">
        <v>1108</v>
      </c>
      <c r="M5624" t="s">
        <v>719</v>
      </c>
      <c r="N5624" t="s">
        <v>281</v>
      </c>
      <c r="O5624" t="s">
        <v>4656</v>
      </c>
      <c r="P5624" t="s">
        <v>10048</v>
      </c>
      <c r="Q5624" t="s">
        <v>10049</v>
      </c>
      <c r="R5624">
        <v>407</v>
      </c>
      <c r="S5624">
        <v>2000</v>
      </c>
      <c r="T5624">
        <v>1</v>
      </c>
      <c r="U5624" t="s">
        <v>10044</v>
      </c>
      <c r="V5624" t="s">
        <v>11546</v>
      </c>
      <c r="W5624" s="4">
        <v>45474</v>
      </c>
    </row>
    <row r="5625" spans="1:23" x14ac:dyDescent="0.25">
      <c r="A5625" t="s">
        <v>11766</v>
      </c>
      <c r="B5625" t="s">
        <v>10040</v>
      </c>
      <c r="C5625">
        <v>1060</v>
      </c>
      <c r="D5625">
        <v>2405</v>
      </c>
      <c r="E5625" t="s">
        <v>244</v>
      </c>
      <c r="F5625" t="str">
        <f>VLOOKUP(E5625,centro_costo!A$1:C$100,3,0)</f>
        <v>UNIDAD DE ABASTECIMIENTO</v>
      </c>
      <c r="G5625" t="s">
        <v>19</v>
      </c>
      <c r="H5625" t="str">
        <f>VLOOKUP(G5625,fuente_financiamiento!A$1:B$5,2,0)</f>
        <v>00:RECURSOS ORDINARIOS</v>
      </c>
      <c r="I5625" t="s">
        <v>10193</v>
      </c>
      <c r="J5625" t="str">
        <f>VLOOKUP(I5625,clasificador!A$1:C$1634,3,0)</f>
        <v>2.3. 2  9. 1  1:LOCACION DE SERVICIOS REALIZADOS POR PERSONAS NATURALES RELACIONADAS AL ROL DE LA ENTIDAD</v>
      </c>
      <c r="K5625">
        <v>31</v>
      </c>
      <c r="L5625" t="s">
        <v>1108</v>
      </c>
      <c r="M5625" t="s">
        <v>719</v>
      </c>
      <c r="N5625" t="s">
        <v>281</v>
      </c>
      <c r="O5625" t="s">
        <v>4656</v>
      </c>
      <c r="P5625" t="s">
        <v>10048</v>
      </c>
      <c r="Q5625" t="s">
        <v>10049</v>
      </c>
      <c r="R5625">
        <v>325</v>
      </c>
      <c r="S5625">
        <v>2500</v>
      </c>
      <c r="T5625">
        <v>1</v>
      </c>
      <c r="U5625" t="s">
        <v>10044</v>
      </c>
      <c r="V5625" t="s">
        <v>11767</v>
      </c>
      <c r="W5625" s="4">
        <v>45474</v>
      </c>
    </row>
    <row r="5626" spans="1:23" x14ac:dyDescent="0.25">
      <c r="A5626" t="s">
        <v>11549</v>
      </c>
      <c r="B5626" t="s">
        <v>10040</v>
      </c>
      <c r="C5626">
        <v>730</v>
      </c>
      <c r="D5626">
        <v>1624</v>
      </c>
      <c r="E5626" t="s">
        <v>75</v>
      </c>
      <c r="F5626" t="str">
        <f>VLOOKUP(E5626,centro_costo!A$1:C$100,3,0)</f>
        <v>UNIDAD DE CERTIFICADOS GRADOS Y TITULOS</v>
      </c>
      <c r="G5626" t="s">
        <v>31</v>
      </c>
      <c r="H5626" t="str">
        <f>VLOOKUP(G5626,fuente_financiamiento!A$1:B$5,2,0)</f>
        <v>09:RECURSOS DIRECTAMENTE RECAUDADOS</v>
      </c>
      <c r="I5626" t="s">
        <v>10193</v>
      </c>
      <c r="J5626" t="str">
        <f>VLOOKUP(I5626,clasificador!A$1:C$1634,3,0)</f>
        <v>2.3. 2  9. 1  1:LOCACION DE SERVICIOS REALIZADOS POR PERSONAS NATURALES RELACIONADAS AL ROL DE LA ENTIDAD</v>
      </c>
      <c r="K5626">
        <v>43</v>
      </c>
      <c r="L5626" t="s">
        <v>1108</v>
      </c>
      <c r="M5626" t="s">
        <v>719</v>
      </c>
      <c r="N5626" t="s">
        <v>281</v>
      </c>
      <c r="O5626" t="s">
        <v>4656</v>
      </c>
      <c r="P5626" t="s">
        <v>10048</v>
      </c>
      <c r="Q5626" t="s">
        <v>10049</v>
      </c>
      <c r="R5626">
        <v>407</v>
      </c>
      <c r="S5626">
        <v>2000</v>
      </c>
      <c r="T5626">
        <v>1</v>
      </c>
      <c r="U5626" t="s">
        <v>10044</v>
      </c>
      <c r="V5626" t="s">
        <v>11550</v>
      </c>
      <c r="W5626" s="4">
        <v>45474</v>
      </c>
    </row>
    <row r="5627" spans="1:23" x14ac:dyDescent="0.25">
      <c r="A5627" t="s">
        <v>11484</v>
      </c>
      <c r="B5627" t="s">
        <v>10040</v>
      </c>
      <c r="C5627">
        <v>694</v>
      </c>
      <c r="D5627">
        <v>1541</v>
      </c>
      <c r="E5627" t="s">
        <v>130</v>
      </c>
      <c r="F5627" t="str">
        <f>VLOOKUP(E5627,centro_costo!A$1:C$100,3,0)</f>
        <v>UNIDAD EJECUTORA DE INVERSIONES</v>
      </c>
      <c r="G5627" t="s">
        <v>19</v>
      </c>
      <c r="H5627" t="str">
        <f>VLOOKUP(G5627,fuente_financiamiento!A$1:B$5,2,0)</f>
        <v>00:RECURSOS ORDINARIOS</v>
      </c>
      <c r="I5627" t="s">
        <v>10193</v>
      </c>
      <c r="J5627" t="str">
        <f>VLOOKUP(I5627,clasificador!A$1:C$1634,3,0)</f>
        <v>2.3. 2  9. 1  1:LOCACION DE SERVICIOS REALIZADOS POR PERSONAS NATURALES RELACIONADAS AL ROL DE LA ENTIDAD</v>
      </c>
      <c r="K5627">
        <v>4</v>
      </c>
      <c r="L5627" t="s">
        <v>1108</v>
      </c>
      <c r="M5627" t="s">
        <v>719</v>
      </c>
      <c r="N5627" t="s">
        <v>281</v>
      </c>
      <c r="O5627" t="s">
        <v>10327</v>
      </c>
      <c r="P5627" t="s">
        <v>10328</v>
      </c>
      <c r="Q5627" t="s">
        <v>10329</v>
      </c>
      <c r="R5627">
        <v>300</v>
      </c>
      <c r="S5627">
        <v>3200</v>
      </c>
      <c r="T5627">
        <v>1</v>
      </c>
      <c r="U5627" t="s">
        <v>10044</v>
      </c>
      <c r="V5627" t="s">
        <v>10833</v>
      </c>
      <c r="W5627" s="4">
        <v>45474</v>
      </c>
    </row>
    <row r="5628" spans="1:23" x14ac:dyDescent="0.25">
      <c r="A5628" t="s">
        <v>11490</v>
      </c>
      <c r="B5628" t="s">
        <v>10040</v>
      </c>
      <c r="C5628">
        <v>693</v>
      </c>
      <c r="D5628">
        <v>1540</v>
      </c>
      <c r="E5628" t="s">
        <v>130</v>
      </c>
      <c r="F5628" t="str">
        <f>VLOOKUP(E5628,centro_costo!A$1:C$100,3,0)</f>
        <v>UNIDAD EJECUTORA DE INVERSIONES</v>
      </c>
      <c r="G5628" t="s">
        <v>19</v>
      </c>
      <c r="H5628" t="str">
        <f>VLOOKUP(G5628,fuente_financiamiento!A$1:B$5,2,0)</f>
        <v>00:RECURSOS ORDINARIOS</v>
      </c>
      <c r="I5628" t="s">
        <v>10193</v>
      </c>
      <c r="J5628" t="str">
        <f>VLOOKUP(I5628,clasificador!A$1:C$1634,3,0)</f>
        <v>2.3. 2  9. 1  1:LOCACION DE SERVICIOS REALIZADOS POR PERSONAS NATURALES RELACIONADAS AL ROL DE LA ENTIDAD</v>
      </c>
      <c r="K5628">
        <v>4</v>
      </c>
      <c r="L5628" t="s">
        <v>1108</v>
      </c>
      <c r="M5628" t="s">
        <v>719</v>
      </c>
      <c r="N5628" t="s">
        <v>281</v>
      </c>
      <c r="O5628" t="s">
        <v>10327</v>
      </c>
      <c r="P5628" t="s">
        <v>10328</v>
      </c>
      <c r="Q5628" t="s">
        <v>10329</v>
      </c>
      <c r="R5628">
        <v>300</v>
      </c>
      <c r="S5628">
        <v>4500</v>
      </c>
      <c r="T5628">
        <v>1</v>
      </c>
      <c r="U5628" t="s">
        <v>10044</v>
      </c>
      <c r="V5628" t="s">
        <v>10061</v>
      </c>
      <c r="W5628" s="4">
        <v>45474</v>
      </c>
    </row>
    <row r="5629" spans="1:23" x14ac:dyDescent="0.25">
      <c r="A5629" t="s">
        <v>11768</v>
      </c>
      <c r="B5629" t="s">
        <v>10040</v>
      </c>
      <c r="C5629">
        <v>889</v>
      </c>
      <c r="D5629">
        <v>2038</v>
      </c>
      <c r="E5629" t="s">
        <v>130</v>
      </c>
      <c r="F5629" t="str">
        <f>VLOOKUP(E5629,centro_costo!A$1:C$100,3,0)</f>
        <v>UNIDAD EJECUTORA DE INVERSIONES</v>
      </c>
      <c r="G5629" t="s">
        <v>19</v>
      </c>
      <c r="H5629" t="str">
        <f>VLOOKUP(G5629,fuente_financiamiento!A$1:B$5,2,0)</f>
        <v>00:RECURSOS ORDINARIOS</v>
      </c>
      <c r="I5629" t="s">
        <v>10193</v>
      </c>
      <c r="J5629" t="str">
        <f>VLOOKUP(I5629,clasificador!A$1:C$1634,3,0)</f>
        <v>2.3. 2  9. 1  1:LOCACION DE SERVICIOS REALIZADOS POR PERSONAS NATURALES RELACIONADAS AL ROL DE LA ENTIDAD</v>
      </c>
      <c r="K5629">
        <v>4</v>
      </c>
      <c r="L5629" t="s">
        <v>1108</v>
      </c>
      <c r="M5629" t="s">
        <v>719</v>
      </c>
      <c r="N5629" t="s">
        <v>281</v>
      </c>
      <c r="O5629" t="s">
        <v>1852</v>
      </c>
      <c r="P5629" t="s">
        <v>10092</v>
      </c>
      <c r="Q5629" t="s">
        <v>10093</v>
      </c>
      <c r="R5629">
        <v>300</v>
      </c>
      <c r="S5629">
        <v>5500</v>
      </c>
      <c r="T5629">
        <v>1</v>
      </c>
      <c r="U5629" t="s">
        <v>10044</v>
      </c>
      <c r="V5629" t="s">
        <v>10330</v>
      </c>
      <c r="W5629" s="4">
        <v>45474</v>
      </c>
    </row>
    <row r="5630" spans="1:23" x14ac:dyDescent="0.25">
      <c r="A5630" t="s">
        <v>11769</v>
      </c>
      <c r="B5630" t="s">
        <v>10040</v>
      </c>
      <c r="C5630">
        <v>1041</v>
      </c>
      <c r="D5630">
        <v>2346</v>
      </c>
      <c r="E5630" t="s">
        <v>2188</v>
      </c>
      <c r="F5630" t="str">
        <f>VLOOKUP(E5630,centro_costo!A$1:C$100,3,0)</f>
        <v>DIRECCIÓN DE GESTION ACADEMICA</v>
      </c>
      <c r="G5630" t="s">
        <v>19</v>
      </c>
      <c r="H5630" t="str">
        <f>VLOOKUP(G5630,fuente_financiamiento!A$1:B$5,2,0)</f>
        <v>00:RECURSOS ORDINARIOS</v>
      </c>
      <c r="I5630" t="s">
        <v>11770</v>
      </c>
      <c r="J5630" t="str">
        <f>VLOOKUP(I5630,clasificador!A$1:C$1634,3,0)</f>
        <v>2.3. 2  5. 1  2:DE VEHICULOS</v>
      </c>
      <c r="K5630">
        <v>2</v>
      </c>
      <c r="L5630" t="s">
        <v>1126</v>
      </c>
      <c r="M5630" t="s">
        <v>1099</v>
      </c>
      <c r="N5630" t="s">
        <v>255</v>
      </c>
      <c r="O5630" t="s">
        <v>225</v>
      </c>
      <c r="P5630" t="s">
        <v>11771</v>
      </c>
      <c r="Q5630" t="s">
        <v>11772</v>
      </c>
      <c r="R5630">
        <v>547</v>
      </c>
      <c r="S5630">
        <v>3360</v>
      </c>
      <c r="T5630">
        <v>1</v>
      </c>
      <c r="U5630" t="s">
        <v>10044</v>
      </c>
      <c r="V5630" t="s">
        <v>11773</v>
      </c>
      <c r="W5630" s="4">
        <v>45474</v>
      </c>
    </row>
    <row r="5631" spans="1:23" x14ac:dyDescent="0.25">
      <c r="A5631" t="s">
        <v>11774</v>
      </c>
      <c r="B5631" t="s">
        <v>10040</v>
      </c>
      <c r="C5631">
        <v>819</v>
      </c>
      <c r="D5631">
        <v>1822</v>
      </c>
      <c r="E5631" t="s">
        <v>5156</v>
      </c>
      <c r="F5631" t="str">
        <f>VLOOKUP(E5631,centro_costo!A$1:C$100,3,0)</f>
        <v>DIRECCIÓN DE ADMISION Y ESTUDIOS GENERALES</v>
      </c>
      <c r="G5631" t="s">
        <v>31</v>
      </c>
      <c r="H5631" t="str">
        <f>VLOOKUP(G5631,fuente_financiamiento!A$1:B$5,2,0)</f>
        <v>09:RECURSOS DIRECTAMENTE RECAUDADOS</v>
      </c>
      <c r="I5631" t="s">
        <v>10139</v>
      </c>
      <c r="J5631" t="str">
        <f>VLOOKUP(I5631,clasificador!A$1:C$1634,3,0)</f>
        <v>2.3. 2  2. 4  1:SERVICIO DE PUBLICIDAD</v>
      </c>
      <c r="K5631">
        <v>2</v>
      </c>
      <c r="L5631" t="s">
        <v>2120</v>
      </c>
      <c r="M5631" t="s">
        <v>2235</v>
      </c>
      <c r="N5631" t="s">
        <v>255</v>
      </c>
      <c r="O5631" t="s">
        <v>205</v>
      </c>
      <c r="P5631" t="s">
        <v>10140</v>
      </c>
      <c r="Q5631" t="s">
        <v>10141</v>
      </c>
      <c r="R5631">
        <v>376</v>
      </c>
      <c r="S5631">
        <v>630</v>
      </c>
      <c r="T5631">
        <v>1</v>
      </c>
      <c r="U5631" t="s">
        <v>10044</v>
      </c>
      <c r="V5631" t="s">
        <v>11775</v>
      </c>
      <c r="W5631" s="4">
        <v>45474</v>
      </c>
    </row>
    <row r="5632" spans="1:23" x14ac:dyDescent="0.25">
      <c r="A5632" t="s">
        <v>11776</v>
      </c>
      <c r="B5632" t="s">
        <v>10040</v>
      </c>
      <c r="C5632">
        <v>1029</v>
      </c>
      <c r="D5632">
        <v>2317</v>
      </c>
      <c r="E5632" t="s">
        <v>148</v>
      </c>
      <c r="F5632" t="str">
        <f>VLOOKUP(E5632,centro_costo!A$1:C$100,3,0)</f>
        <v>ESCUELA PROFESIONAL DE INGENIERIA DE MINAS</v>
      </c>
      <c r="G5632" t="s">
        <v>31</v>
      </c>
      <c r="H5632" t="str">
        <f>VLOOKUP(G5632,fuente_financiamiento!A$1:B$5,2,0)</f>
        <v>09:RECURSOS DIRECTAMENTE RECAUDADOS</v>
      </c>
      <c r="I5632" t="s">
        <v>10063</v>
      </c>
      <c r="J5632" t="str">
        <f>VLOOKUP(I5632,clasificador!A$1:C$1634,3,0)</f>
        <v>2.3. 2  7.11  5:SERVICIOS DE ALIMENTACION DE CONSUMO HUMANO</v>
      </c>
      <c r="K5632">
        <v>59</v>
      </c>
      <c r="L5632" t="s">
        <v>2299</v>
      </c>
      <c r="M5632" t="s">
        <v>3664</v>
      </c>
      <c r="N5632" t="s">
        <v>23</v>
      </c>
      <c r="O5632" t="s">
        <v>23</v>
      </c>
      <c r="P5632" t="s">
        <v>10064</v>
      </c>
      <c r="Q5632" t="s">
        <v>10065</v>
      </c>
      <c r="R5632">
        <v>497</v>
      </c>
      <c r="S5632">
        <v>3000</v>
      </c>
      <c r="T5632">
        <v>1</v>
      </c>
      <c r="U5632" t="s">
        <v>10044</v>
      </c>
      <c r="V5632" t="s">
        <v>11765</v>
      </c>
      <c r="W5632" s="4">
        <v>45474</v>
      </c>
    </row>
    <row r="5633" spans="1:23" x14ac:dyDescent="0.25">
      <c r="A5633" t="s">
        <v>11777</v>
      </c>
      <c r="B5633" t="s">
        <v>10040</v>
      </c>
      <c r="C5633">
        <v>1066</v>
      </c>
      <c r="D5633">
        <v>2434</v>
      </c>
      <c r="E5633" t="s">
        <v>185</v>
      </c>
      <c r="F5633" t="str">
        <f>VLOOKUP(E5633,centro_costo!A$1:C$100,3,0)</f>
        <v>DIRECCION GENERAL DE ADMINISTRACION</v>
      </c>
      <c r="G5633" t="s">
        <v>31</v>
      </c>
      <c r="H5633" t="str">
        <f>VLOOKUP(G5633,fuente_financiamiento!A$1:B$5,2,0)</f>
        <v>09:RECURSOS DIRECTAMENTE RECAUDADOS</v>
      </c>
      <c r="I5633" t="s">
        <v>10063</v>
      </c>
      <c r="J5633" t="str">
        <f>VLOOKUP(I5633,clasificador!A$1:C$1634,3,0)</f>
        <v>2.3. 2  7.11  5:SERVICIOS DE ALIMENTACION DE CONSUMO HUMANO</v>
      </c>
      <c r="K5633">
        <v>17</v>
      </c>
      <c r="L5633" t="s">
        <v>2299</v>
      </c>
      <c r="M5633" t="s">
        <v>3664</v>
      </c>
      <c r="N5633" t="s">
        <v>23</v>
      </c>
      <c r="O5633" t="s">
        <v>23</v>
      </c>
      <c r="P5633" t="s">
        <v>10064</v>
      </c>
      <c r="Q5633" t="s">
        <v>10065</v>
      </c>
      <c r="R5633">
        <v>568</v>
      </c>
      <c r="S5633">
        <v>1000</v>
      </c>
      <c r="T5633">
        <v>1</v>
      </c>
      <c r="U5633" t="s">
        <v>10044</v>
      </c>
      <c r="V5633" t="s">
        <v>11765</v>
      </c>
      <c r="W5633" s="4">
        <v>45474</v>
      </c>
    </row>
    <row r="5634" spans="1:23" x14ac:dyDescent="0.25">
      <c r="A5634" t="s">
        <v>11778</v>
      </c>
      <c r="B5634" t="s">
        <v>10040</v>
      </c>
      <c r="C5634">
        <v>946</v>
      </c>
      <c r="D5634">
        <v>2131</v>
      </c>
      <c r="E5634" t="s">
        <v>202</v>
      </c>
      <c r="F5634" t="str">
        <f>VLOOKUP(E5634,centro_costo!A$1:C$100,3,0)</f>
        <v>ESCUELA PROFESIONAL DE ENFERMERÍA</v>
      </c>
      <c r="G5634" t="s">
        <v>19</v>
      </c>
      <c r="H5634" t="str">
        <f>VLOOKUP(G5634,fuente_financiamiento!A$1:B$5,2,0)</f>
        <v>00:RECURSOS ORDINARIOS</v>
      </c>
      <c r="I5634" t="s">
        <v>10193</v>
      </c>
      <c r="J5634" t="str">
        <f>VLOOKUP(I5634,clasificador!A$1:C$1634,3,0)</f>
        <v>2.3. 2  9. 1  1:LOCACION DE SERVICIOS REALIZADOS POR PERSONAS NATURALES RELACIONADAS AL ROL DE LA ENTIDAD</v>
      </c>
      <c r="K5634">
        <v>5</v>
      </c>
      <c r="L5634" t="s">
        <v>1108</v>
      </c>
      <c r="M5634" t="s">
        <v>719</v>
      </c>
      <c r="N5634" t="s">
        <v>281</v>
      </c>
      <c r="O5634" t="s">
        <v>10727</v>
      </c>
      <c r="P5634" t="s">
        <v>10728</v>
      </c>
      <c r="Q5634" t="s">
        <v>10729</v>
      </c>
      <c r="R5634">
        <v>274</v>
      </c>
      <c r="S5634">
        <v>1600</v>
      </c>
      <c r="T5634">
        <v>1</v>
      </c>
      <c r="U5634" t="s">
        <v>10044</v>
      </c>
      <c r="V5634" t="s">
        <v>11779</v>
      </c>
      <c r="W5634" s="4">
        <v>45474</v>
      </c>
    </row>
    <row r="5635" spans="1:23" x14ac:dyDescent="0.25">
      <c r="A5635" t="s">
        <v>11780</v>
      </c>
      <c r="B5635" t="s">
        <v>10040</v>
      </c>
      <c r="C5635">
        <v>933</v>
      </c>
      <c r="D5635">
        <v>2091</v>
      </c>
      <c r="E5635" t="s">
        <v>202</v>
      </c>
      <c r="F5635" t="str">
        <f>VLOOKUP(E5635,centro_costo!A$1:C$100,3,0)</f>
        <v>ESCUELA PROFESIONAL DE ENFERMERÍA</v>
      </c>
      <c r="G5635" t="s">
        <v>19</v>
      </c>
      <c r="H5635" t="str">
        <f>VLOOKUP(G5635,fuente_financiamiento!A$1:B$5,2,0)</f>
        <v>00:RECURSOS ORDINARIOS</v>
      </c>
      <c r="I5635" t="s">
        <v>10193</v>
      </c>
      <c r="J5635" t="str">
        <f>VLOOKUP(I5635,clasificador!A$1:C$1634,3,0)</f>
        <v>2.3. 2  9. 1  1:LOCACION DE SERVICIOS REALIZADOS POR PERSONAS NATURALES RELACIONADAS AL ROL DE LA ENTIDAD</v>
      </c>
      <c r="K5635">
        <v>5</v>
      </c>
      <c r="L5635" t="s">
        <v>1108</v>
      </c>
      <c r="M5635" t="s">
        <v>719</v>
      </c>
      <c r="N5635" t="s">
        <v>281</v>
      </c>
      <c r="O5635" t="s">
        <v>10727</v>
      </c>
      <c r="P5635" t="s">
        <v>10728</v>
      </c>
      <c r="Q5635" t="s">
        <v>10729</v>
      </c>
      <c r="R5635">
        <v>274</v>
      </c>
      <c r="S5635">
        <v>1600</v>
      </c>
      <c r="T5635">
        <v>1</v>
      </c>
      <c r="U5635" t="s">
        <v>10044</v>
      </c>
      <c r="V5635" t="s">
        <v>11781</v>
      </c>
      <c r="W5635" s="4">
        <v>45474</v>
      </c>
    </row>
    <row r="5636" spans="1:23" x14ac:dyDescent="0.25">
      <c r="A5636" t="s">
        <v>11782</v>
      </c>
      <c r="B5636" t="s">
        <v>10040</v>
      </c>
      <c r="C5636">
        <v>947</v>
      </c>
      <c r="D5636">
        <v>2129</v>
      </c>
      <c r="E5636" t="s">
        <v>202</v>
      </c>
      <c r="F5636" t="str">
        <f>VLOOKUP(E5636,centro_costo!A$1:C$100,3,0)</f>
        <v>ESCUELA PROFESIONAL DE ENFERMERÍA</v>
      </c>
      <c r="G5636" t="s">
        <v>19</v>
      </c>
      <c r="H5636" t="str">
        <f>VLOOKUP(G5636,fuente_financiamiento!A$1:B$5,2,0)</f>
        <v>00:RECURSOS ORDINARIOS</v>
      </c>
      <c r="I5636" t="s">
        <v>10193</v>
      </c>
      <c r="J5636" t="str">
        <f>VLOOKUP(I5636,clasificador!A$1:C$1634,3,0)</f>
        <v>2.3. 2  9. 1  1:LOCACION DE SERVICIOS REALIZADOS POR PERSONAS NATURALES RELACIONADAS AL ROL DE LA ENTIDAD</v>
      </c>
      <c r="K5636">
        <v>5</v>
      </c>
      <c r="L5636" t="s">
        <v>1108</v>
      </c>
      <c r="M5636" t="s">
        <v>719</v>
      </c>
      <c r="N5636" t="s">
        <v>281</v>
      </c>
      <c r="O5636" t="s">
        <v>10727</v>
      </c>
      <c r="P5636" t="s">
        <v>10728</v>
      </c>
      <c r="Q5636" t="s">
        <v>10729</v>
      </c>
      <c r="R5636">
        <v>274</v>
      </c>
      <c r="S5636">
        <v>1600</v>
      </c>
      <c r="T5636">
        <v>1</v>
      </c>
      <c r="U5636" t="s">
        <v>10044</v>
      </c>
      <c r="V5636" t="s">
        <v>11783</v>
      </c>
      <c r="W5636" s="4">
        <v>45474</v>
      </c>
    </row>
    <row r="5637" spans="1:23" x14ac:dyDescent="0.25">
      <c r="A5637" t="s">
        <v>11784</v>
      </c>
      <c r="B5637" t="s">
        <v>10040</v>
      </c>
      <c r="C5637">
        <v>949</v>
      </c>
      <c r="D5637">
        <v>2128</v>
      </c>
      <c r="E5637" t="s">
        <v>202</v>
      </c>
      <c r="F5637" t="str">
        <f>VLOOKUP(E5637,centro_costo!A$1:C$100,3,0)</f>
        <v>ESCUELA PROFESIONAL DE ENFERMERÍA</v>
      </c>
      <c r="G5637" t="s">
        <v>19</v>
      </c>
      <c r="H5637" t="str">
        <f>VLOOKUP(G5637,fuente_financiamiento!A$1:B$5,2,0)</f>
        <v>00:RECURSOS ORDINARIOS</v>
      </c>
      <c r="I5637" t="s">
        <v>10193</v>
      </c>
      <c r="J5637" t="str">
        <f>VLOOKUP(I5637,clasificador!A$1:C$1634,3,0)</f>
        <v>2.3. 2  9. 1  1:LOCACION DE SERVICIOS REALIZADOS POR PERSONAS NATURALES RELACIONADAS AL ROL DE LA ENTIDAD</v>
      </c>
      <c r="K5637">
        <v>5</v>
      </c>
      <c r="L5637" t="s">
        <v>1108</v>
      </c>
      <c r="M5637" t="s">
        <v>719</v>
      </c>
      <c r="N5637" t="s">
        <v>281</v>
      </c>
      <c r="O5637" t="s">
        <v>10727</v>
      </c>
      <c r="P5637" t="s">
        <v>10728</v>
      </c>
      <c r="Q5637" t="s">
        <v>10729</v>
      </c>
      <c r="R5637">
        <v>274</v>
      </c>
      <c r="S5637">
        <v>1600</v>
      </c>
      <c r="T5637">
        <v>1</v>
      </c>
      <c r="U5637" t="s">
        <v>10044</v>
      </c>
      <c r="V5637" t="s">
        <v>11785</v>
      </c>
      <c r="W5637" s="4">
        <v>45474</v>
      </c>
    </row>
    <row r="5638" spans="1:23" x14ac:dyDescent="0.25">
      <c r="A5638" t="s">
        <v>11786</v>
      </c>
      <c r="B5638" t="s">
        <v>10040</v>
      </c>
      <c r="C5638">
        <v>945</v>
      </c>
      <c r="D5638">
        <v>2130</v>
      </c>
      <c r="E5638" t="s">
        <v>202</v>
      </c>
      <c r="F5638" t="str">
        <f>VLOOKUP(E5638,centro_costo!A$1:C$100,3,0)</f>
        <v>ESCUELA PROFESIONAL DE ENFERMERÍA</v>
      </c>
      <c r="G5638" t="s">
        <v>19</v>
      </c>
      <c r="H5638" t="str">
        <f>VLOOKUP(G5638,fuente_financiamiento!A$1:B$5,2,0)</f>
        <v>00:RECURSOS ORDINARIOS</v>
      </c>
      <c r="I5638" t="s">
        <v>10193</v>
      </c>
      <c r="J5638" t="str">
        <f>VLOOKUP(I5638,clasificador!A$1:C$1634,3,0)</f>
        <v>2.3. 2  9. 1  1:LOCACION DE SERVICIOS REALIZADOS POR PERSONAS NATURALES RELACIONADAS AL ROL DE LA ENTIDAD</v>
      </c>
      <c r="K5638">
        <v>5</v>
      </c>
      <c r="L5638" t="s">
        <v>1108</v>
      </c>
      <c r="M5638" t="s">
        <v>719</v>
      </c>
      <c r="N5638" t="s">
        <v>281</v>
      </c>
      <c r="O5638" t="s">
        <v>10727</v>
      </c>
      <c r="P5638" t="s">
        <v>10728</v>
      </c>
      <c r="Q5638" t="s">
        <v>10729</v>
      </c>
      <c r="R5638">
        <v>274</v>
      </c>
      <c r="S5638">
        <v>1600</v>
      </c>
      <c r="T5638">
        <v>1</v>
      </c>
      <c r="U5638" t="s">
        <v>10044</v>
      </c>
      <c r="V5638" t="s">
        <v>11787</v>
      </c>
      <c r="W5638" s="4">
        <v>45474</v>
      </c>
    </row>
    <row r="5639" spans="1:23" x14ac:dyDescent="0.25">
      <c r="A5639" t="s">
        <v>11788</v>
      </c>
      <c r="B5639" t="s">
        <v>10040</v>
      </c>
      <c r="C5639">
        <v>944</v>
      </c>
      <c r="D5639">
        <v>2127</v>
      </c>
      <c r="E5639" t="s">
        <v>202</v>
      </c>
      <c r="F5639" t="str">
        <f>VLOOKUP(E5639,centro_costo!A$1:C$100,3,0)</f>
        <v>ESCUELA PROFESIONAL DE ENFERMERÍA</v>
      </c>
      <c r="G5639" t="s">
        <v>19</v>
      </c>
      <c r="H5639" t="str">
        <f>VLOOKUP(G5639,fuente_financiamiento!A$1:B$5,2,0)</f>
        <v>00:RECURSOS ORDINARIOS</v>
      </c>
      <c r="I5639" t="s">
        <v>10193</v>
      </c>
      <c r="J5639" t="str">
        <f>VLOOKUP(I5639,clasificador!A$1:C$1634,3,0)</f>
        <v>2.3. 2  9. 1  1:LOCACION DE SERVICIOS REALIZADOS POR PERSONAS NATURALES RELACIONADAS AL ROL DE LA ENTIDAD</v>
      </c>
      <c r="K5639">
        <v>5</v>
      </c>
      <c r="L5639" t="s">
        <v>1108</v>
      </c>
      <c r="M5639" t="s">
        <v>719</v>
      </c>
      <c r="N5639" t="s">
        <v>281</v>
      </c>
      <c r="O5639" t="s">
        <v>10727</v>
      </c>
      <c r="P5639" t="s">
        <v>10728</v>
      </c>
      <c r="Q5639" t="s">
        <v>10729</v>
      </c>
      <c r="R5639">
        <v>274</v>
      </c>
      <c r="S5639">
        <v>1600</v>
      </c>
      <c r="T5639">
        <v>1</v>
      </c>
      <c r="U5639" t="s">
        <v>10044</v>
      </c>
      <c r="V5639" t="s">
        <v>11789</v>
      </c>
      <c r="W5639" s="4">
        <v>45474</v>
      </c>
    </row>
    <row r="5640" spans="1:23" x14ac:dyDescent="0.25">
      <c r="A5640" t="s">
        <v>11790</v>
      </c>
      <c r="B5640" t="s">
        <v>10040</v>
      </c>
      <c r="C5640">
        <v>1115</v>
      </c>
      <c r="D5640">
        <v>2534</v>
      </c>
      <c r="E5640" t="s">
        <v>244</v>
      </c>
      <c r="F5640" t="str">
        <f>VLOOKUP(E5640,centro_costo!A$1:C$100,3,0)</f>
        <v>UNIDAD DE ABASTECIMIENTO</v>
      </c>
      <c r="G5640" t="s">
        <v>19</v>
      </c>
      <c r="H5640" t="str">
        <f>VLOOKUP(G5640,fuente_financiamiento!A$1:B$5,2,0)</f>
        <v>00:RECURSOS ORDINARIOS</v>
      </c>
      <c r="I5640" t="s">
        <v>10193</v>
      </c>
      <c r="J5640" t="str">
        <f>VLOOKUP(I5640,clasificador!A$1:C$1634,3,0)</f>
        <v>2.3. 2  9. 1  1:LOCACION DE SERVICIOS REALIZADOS POR PERSONAS NATURALES RELACIONADAS AL ROL DE LA ENTIDAD</v>
      </c>
      <c r="K5640">
        <v>31</v>
      </c>
      <c r="L5640" t="s">
        <v>1108</v>
      </c>
      <c r="M5640" t="s">
        <v>719</v>
      </c>
      <c r="N5640" t="s">
        <v>281</v>
      </c>
      <c r="O5640" t="s">
        <v>4656</v>
      </c>
      <c r="P5640" t="s">
        <v>10048</v>
      </c>
      <c r="Q5640" t="s">
        <v>10049</v>
      </c>
      <c r="R5640">
        <v>325</v>
      </c>
      <c r="S5640">
        <v>2400</v>
      </c>
      <c r="T5640">
        <v>1</v>
      </c>
      <c r="U5640" t="s">
        <v>10044</v>
      </c>
      <c r="V5640" t="s">
        <v>10070</v>
      </c>
      <c r="W5640" s="4">
        <v>45474</v>
      </c>
    </row>
    <row r="5641" spans="1:23" x14ac:dyDescent="0.25">
      <c r="A5641" t="s">
        <v>11552</v>
      </c>
      <c r="B5641" t="s">
        <v>10040</v>
      </c>
      <c r="C5641">
        <v>721</v>
      </c>
      <c r="D5641">
        <v>1616</v>
      </c>
      <c r="E5641" t="s">
        <v>5158</v>
      </c>
      <c r="F5641" t="str">
        <f>VLOOKUP(E5641,centro_costo!A$1:C$100,3,0)</f>
        <v>ESCUELA DE POST GRADO</v>
      </c>
      <c r="G5641" t="s">
        <v>31</v>
      </c>
      <c r="H5641" t="str">
        <f>VLOOKUP(G5641,fuente_financiamiento!A$1:B$5,2,0)</f>
        <v>09:RECURSOS DIRECTAMENTE RECAUDADOS</v>
      </c>
      <c r="I5641" t="s">
        <v>10047</v>
      </c>
      <c r="J5641" t="str">
        <f>VLOOKUP(I5641,clasificador!A$1:C$1634,3,0)</f>
        <v>2.3. 2  7.14 98:OTROS SERVICIOS TECNICOS Y PROFESIONALES DESARROLLADOS POR PERSONAS NATURALES</v>
      </c>
      <c r="K5641">
        <v>21</v>
      </c>
      <c r="L5641" t="s">
        <v>1108</v>
      </c>
      <c r="M5641" t="s">
        <v>719</v>
      </c>
      <c r="N5641" t="s">
        <v>87</v>
      </c>
      <c r="O5641" t="s">
        <v>10574</v>
      </c>
      <c r="P5641" t="s">
        <v>10575</v>
      </c>
      <c r="Q5641" t="s">
        <v>10576</v>
      </c>
      <c r="R5641">
        <v>19</v>
      </c>
      <c r="S5641">
        <v>2000</v>
      </c>
      <c r="T5641">
        <v>1</v>
      </c>
      <c r="U5641" t="s">
        <v>10044</v>
      </c>
      <c r="V5641" t="s">
        <v>10577</v>
      </c>
      <c r="W5641" s="4">
        <v>45474</v>
      </c>
    </row>
    <row r="5642" spans="1:23" x14ac:dyDescent="0.25">
      <c r="A5642" t="s">
        <v>11791</v>
      </c>
      <c r="B5642" t="s">
        <v>10040</v>
      </c>
      <c r="C5642">
        <v>1109</v>
      </c>
      <c r="D5642">
        <v>2514</v>
      </c>
      <c r="E5642" t="s">
        <v>185</v>
      </c>
      <c r="F5642" t="str">
        <f>VLOOKUP(E5642,centro_costo!A$1:C$100,3,0)</f>
        <v>DIRECCION GENERAL DE ADMINISTRACION</v>
      </c>
      <c r="G5642" t="s">
        <v>19</v>
      </c>
      <c r="H5642" t="str">
        <f>VLOOKUP(G5642,fuente_financiamiento!A$1:B$5,2,0)</f>
        <v>00:RECURSOS ORDINARIOS</v>
      </c>
      <c r="I5642" t="s">
        <v>10193</v>
      </c>
      <c r="J5642" t="str">
        <f>VLOOKUP(I5642,clasificador!A$1:C$1634,3,0)</f>
        <v>2.3. 2  9. 1  1:LOCACION DE SERVICIOS REALIZADOS POR PERSONAS NATURALES RELACIONADAS AL ROL DE LA ENTIDAD</v>
      </c>
      <c r="K5642">
        <v>17</v>
      </c>
      <c r="L5642" t="s">
        <v>1108</v>
      </c>
      <c r="M5642" t="s">
        <v>719</v>
      </c>
      <c r="N5642" t="s">
        <v>281</v>
      </c>
      <c r="O5642" t="s">
        <v>4656</v>
      </c>
      <c r="P5642" t="s">
        <v>10048</v>
      </c>
      <c r="Q5642" t="s">
        <v>10049</v>
      </c>
      <c r="R5642">
        <v>345</v>
      </c>
      <c r="S5642">
        <v>2000</v>
      </c>
      <c r="T5642">
        <v>1</v>
      </c>
      <c r="U5642" t="s">
        <v>10044</v>
      </c>
      <c r="V5642" t="s">
        <v>10052</v>
      </c>
      <c r="W5642" s="4">
        <v>45474</v>
      </c>
    </row>
    <row r="5643" spans="1:23" x14ac:dyDescent="0.25">
      <c r="A5643" t="s">
        <v>11792</v>
      </c>
      <c r="B5643" t="s">
        <v>10040</v>
      </c>
      <c r="C5643">
        <v>1116</v>
      </c>
      <c r="D5643">
        <v>2535</v>
      </c>
      <c r="E5643" t="s">
        <v>244</v>
      </c>
      <c r="F5643" t="str">
        <f>VLOOKUP(E5643,centro_costo!A$1:C$100,3,0)</f>
        <v>UNIDAD DE ABASTECIMIENTO</v>
      </c>
      <c r="G5643" t="s">
        <v>19</v>
      </c>
      <c r="H5643" t="str">
        <f>VLOOKUP(G5643,fuente_financiamiento!A$1:B$5,2,0)</f>
        <v>00:RECURSOS ORDINARIOS</v>
      </c>
      <c r="I5643" t="s">
        <v>10193</v>
      </c>
      <c r="J5643" t="str">
        <f>VLOOKUP(I5643,clasificador!A$1:C$1634,3,0)</f>
        <v>2.3. 2  9. 1  1:LOCACION DE SERVICIOS REALIZADOS POR PERSONAS NATURALES RELACIONADAS AL ROL DE LA ENTIDAD</v>
      </c>
      <c r="K5643">
        <v>31</v>
      </c>
      <c r="L5643" t="s">
        <v>1108</v>
      </c>
      <c r="M5643" t="s">
        <v>719</v>
      </c>
      <c r="N5643" t="s">
        <v>281</v>
      </c>
      <c r="O5643" t="s">
        <v>4656</v>
      </c>
      <c r="P5643" t="s">
        <v>10048</v>
      </c>
      <c r="Q5643" t="s">
        <v>10049</v>
      </c>
      <c r="R5643">
        <v>325</v>
      </c>
      <c r="S5643">
        <v>2200</v>
      </c>
      <c r="T5643">
        <v>1</v>
      </c>
      <c r="U5643" t="s">
        <v>10044</v>
      </c>
      <c r="V5643" t="s">
        <v>10074</v>
      </c>
      <c r="W5643" s="4">
        <v>45474</v>
      </c>
    </row>
    <row r="5644" spans="1:23" x14ac:dyDescent="0.25">
      <c r="A5644" t="s">
        <v>11793</v>
      </c>
      <c r="B5644" t="s">
        <v>10040</v>
      </c>
      <c r="C5644">
        <v>1093</v>
      </c>
      <c r="D5644">
        <v>2513</v>
      </c>
      <c r="E5644" t="s">
        <v>159</v>
      </c>
      <c r="F5644" t="str">
        <f>VLOOKUP(E5644,centro_costo!A$1:C$100,3,0)</f>
        <v>OFICINA DE ASESORIA JURIDICA</v>
      </c>
      <c r="G5644" t="s">
        <v>19</v>
      </c>
      <c r="H5644" t="str">
        <f>VLOOKUP(G5644,fuente_financiamiento!A$1:B$5,2,0)</f>
        <v>00:RECURSOS ORDINARIOS</v>
      </c>
      <c r="I5644" t="s">
        <v>10193</v>
      </c>
      <c r="J5644" t="str">
        <f>VLOOKUP(I5644,clasificador!A$1:C$1634,3,0)</f>
        <v>2.3. 2  9. 1  1:LOCACION DE SERVICIOS REALIZADOS POR PERSONAS NATURALES RELACIONADAS AL ROL DE LA ENTIDAD</v>
      </c>
      <c r="K5644">
        <v>18</v>
      </c>
      <c r="L5644" t="s">
        <v>1108</v>
      </c>
      <c r="M5644" t="s">
        <v>3664</v>
      </c>
      <c r="N5644" t="s">
        <v>277</v>
      </c>
      <c r="O5644" t="s">
        <v>304</v>
      </c>
      <c r="P5644" t="s">
        <v>11574</v>
      </c>
      <c r="Q5644" t="s">
        <v>11575</v>
      </c>
      <c r="R5644">
        <v>400</v>
      </c>
      <c r="S5644">
        <v>3500</v>
      </c>
      <c r="T5644">
        <v>1</v>
      </c>
      <c r="U5644" t="s">
        <v>10044</v>
      </c>
      <c r="V5644" t="s">
        <v>10448</v>
      </c>
      <c r="W5644" s="4">
        <v>45474</v>
      </c>
    </row>
    <row r="5645" spans="1:23" x14ac:dyDescent="0.25">
      <c r="A5645" t="s">
        <v>11794</v>
      </c>
      <c r="B5645" t="s">
        <v>10040</v>
      </c>
      <c r="C5645">
        <v>1118</v>
      </c>
      <c r="D5645">
        <v>2533</v>
      </c>
      <c r="E5645" t="s">
        <v>3000</v>
      </c>
      <c r="F5645" t="str">
        <f>VLOOKUP(E5645,centro_costo!A$1:C$100,3,0)</f>
        <v>VICERRECTORADO DE INVESTIGACIÓN</v>
      </c>
      <c r="G5645" t="s">
        <v>19</v>
      </c>
      <c r="H5645" t="str">
        <f>VLOOKUP(G5645,fuente_financiamiento!A$1:B$5,2,0)</f>
        <v>00:RECURSOS ORDINARIOS</v>
      </c>
      <c r="I5645" t="s">
        <v>10193</v>
      </c>
      <c r="J5645" t="str">
        <f>VLOOKUP(I5645,clasificador!A$1:C$1634,3,0)</f>
        <v>2.3. 2  9. 1  1:LOCACION DE SERVICIOS REALIZADOS POR PERSONAS NATURALES RELACIONADAS AL ROL DE LA ENTIDAD</v>
      </c>
      <c r="K5645">
        <v>2</v>
      </c>
      <c r="L5645" t="s">
        <v>1108</v>
      </c>
      <c r="M5645" t="s">
        <v>719</v>
      </c>
      <c r="N5645" t="s">
        <v>281</v>
      </c>
      <c r="O5645" t="s">
        <v>4656</v>
      </c>
      <c r="P5645" t="s">
        <v>10048</v>
      </c>
      <c r="Q5645" t="s">
        <v>10049</v>
      </c>
      <c r="R5645">
        <v>368</v>
      </c>
      <c r="S5645">
        <v>2000</v>
      </c>
      <c r="T5645">
        <v>1</v>
      </c>
      <c r="U5645" t="s">
        <v>10044</v>
      </c>
      <c r="V5645" t="s">
        <v>11364</v>
      </c>
      <c r="W5645" s="4">
        <v>45474</v>
      </c>
    </row>
    <row r="5646" spans="1:23" x14ac:dyDescent="0.25">
      <c r="A5646" t="s">
        <v>11795</v>
      </c>
      <c r="B5646" t="s">
        <v>10040</v>
      </c>
      <c r="C5646">
        <v>950</v>
      </c>
      <c r="D5646">
        <v>2125</v>
      </c>
      <c r="E5646" t="s">
        <v>202</v>
      </c>
      <c r="F5646" t="str">
        <f>VLOOKUP(E5646,centro_costo!A$1:C$100,3,0)</f>
        <v>ESCUELA PROFESIONAL DE ENFERMERÍA</v>
      </c>
      <c r="G5646" t="s">
        <v>19</v>
      </c>
      <c r="H5646" t="str">
        <f>VLOOKUP(G5646,fuente_financiamiento!A$1:B$5,2,0)</f>
        <v>00:RECURSOS ORDINARIOS</v>
      </c>
      <c r="I5646" t="s">
        <v>10193</v>
      </c>
      <c r="J5646" t="str">
        <f>VLOOKUP(I5646,clasificador!A$1:C$1634,3,0)</f>
        <v>2.3. 2  9. 1  1:LOCACION DE SERVICIOS REALIZADOS POR PERSONAS NATURALES RELACIONADAS AL ROL DE LA ENTIDAD</v>
      </c>
      <c r="K5646">
        <v>5</v>
      </c>
      <c r="L5646" t="s">
        <v>1108</v>
      </c>
      <c r="M5646" t="s">
        <v>719</v>
      </c>
      <c r="N5646" t="s">
        <v>281</v>
      </c>
      <c r="O5646" t="s">
        <v>10727</v>
      </c>
      <c r="P5646" t="s">
        <v>10728</v>
      </c>
      <c r="Q5646" t="s">
        <v>10729</v>
      </c>
      <c r="R5646">
        <v>274</v>
      </c>
      <c r="S5646">
        <v>1600</v>
      </c>
      <c r="T5646">
        <v>1</v>
      </c>
      <c r="U5646" t="s">
        <v>10044</v>
      </c>
      <c r="V5646" t="s">
        <v>11796</v>
      </c>
      <c r="W5646" s="4">
        <v>45474</v>
      </c>
    </row>
    <row r="5647" spans="1:23" x14ac:dyDescent="0.25">
      <c r="A5647" t="s">
        <v>11797</v>
      </c>
      <c r="B5647" t="s">
        <v>10040</v>
      </c>
      <c r="C5647">
        <v>948</v>
      </c>
      <c r="D5647">
        <v>2126</v>
      </c>
      <c r="E5647" t="s">
        <v>202</v>
      </c>
      <c r="F5647" t="str">
        <f>VLOOKUP(E5647,centro_costo!A$1:C$100,3,0)</f>
        <v>ESCUELA PROFESIONAL DE ENFERMERÍA</v>
      </c>
      <c r="G5647" t="s">
        <v>19</v>
      </c>
      <c r="H5647" t="str">
        <f>VLOOKUP(G5647,fuente_financiamiento!A$1:B$5,2,0)</f>
        <v>00:RECURSOS ORDINARIOS</v>
      </c>
      <c r="I5647" t="s">
        <v>10193</v>
      </c>
      <c r="J5647" t="str">
        <f>VLOOKUP(I5647,clasificador!A$1:C$1634,3,0)</f>
        <v>2.3. 2  9. 1  1:LOCACION DE SERVICIOS REALIZADOS POR PERSONAS NATURALES RELACIONADAS AL ROL DE LA ENTIDAD</v>
      </c>
      <c r="K5647">
        <v>5</v>
      </c>
      <c r="L5647" t="s">
        <v>1108</v>
      </c>
      <c r="M5647" t="s">
        <v>719</v>
      </c>
      <c r="N5647" t="s">
        <v>281</v>
      </c>
      <c r="O5647" t="s">
        <v>10727</v>
      </c>
      <c r="P5647" t="s">
        <v>10728</v>
      </c>
      <c r="Q5647" t="s">
        <v>10729</v>
      </c>
      <c r="R5647">
        <v>274</v>
      </c>
      <c r="S5647">
        <v>1600</v>
      </c>
      <c r="T5647">
        <v>1</v>
      </c>
      <c r="U5647" t="s">
        <v>10044</v>
      </c>
      <c r="V5647" t="s">
        <v>11798</v>
      </c>
      <c r="W5647" s="4">
        <v>45474</v>
      </c>
    </row>
    <row r="5648" spans="1:23" x14ac:dyDescent="0.25">
      <c r="A5648" t="s">
        <v>11799</v>
      </c>
      <c r="B5648" t="s">
        <v>10040</v>
      </c>
      <c r="C5648">
        <v>1089</v>
      </c>
      <c r="D5648">
        <v>2477</v>
      </c>
      <c r="E5648" t="s">
        <v>130</v>
      </c>
      <c r="F5648" t="str">
        <f>VLOOKUP(E5648,centro_costo!A$1:C$100,3,0)</f>
        <v>UNIDAD EJECUTORA DE INVERSIONES</v>
      </c>
      <c r="G5648" t="s">
        <v>430</v>
      </c>
      <c r="H5648" t="str">
        <f>VLOOKUP(G5648,fuente_financiamiento!A$1:B$5,2,0)</f>
        <v>13:DONACIONES Y TRANSFERENCIAS</v>
      </c>
      <c r="I5648" t="s">
        <v>10096</v>
      </c>
      <c r="J5648" t="str">
        <f>VLOOKUP(I5648,clasificador!A$1:C$1634,3,0)</f>
        <v>2.6. 2  2. 2  5:COSTO DE CONSTRUCCION POR ADMINISTRACION DIRECTA - SERVICIOS</v>
      </c>
      <c r="K5648">
        <v>37</v>
      </c>
      <c r="L5648" t="s">
        <v>1108</v>
      </c>
      <c r="M5648" t="s">
        <v>3664</v>
      </c>
      <c r="N5648" t="s">
        <v>616</v>
      </c>
      <c r="O5648" t="s">
        <v>11800</v>
      </c>
      <c r="P5648" t="s">
        <v>11801</v>
      </c>
      <c r="Q5648" t="s">
        <v>11802</v>
      </c>
      <c r="R5648">
        <v>455</v>
      </c>
      <c r="S5648">
        <v>25000</v>
      </c>
      <c r="T5648">
        <v>1</v>
      </c>
      <c r="U5648" t="s">
        <v>10044</v>
      </c>
      <c r="V5648" t="s">
        <v>11803</v>
      </c>
      <c r="W5648" s="4">
        <v>45474</v>
      </c>
    </row>
    <row r="5649" spans="1:23" x14ac:dyDescent="0.25">
      <c r="A5649" t="s">
        <v>11804</v>
      </c>
      <c r="B5649" t="s">
        <v>10040</v>
      </c>
      <c r="C5649">
        <v>1090</v>
      </c>
      <c r="D5649">
        <v>2470</v>
      </c>
      <c r="E5649" t="s">
        <v>172</v>
      </c>
      <c r="F5649" t="str">
        <f>VLOOKUP(E5649,centro_costo!A$1:C$100,3,0)</f>
        <v>OFICINA DE TECNOLOGIAS DE LA INFORMACION</v>
      </c>
      <c r="G5649" t="s">
        <v>19</v>
      </c>
      <c r="H5649" t="str">
        <f>VLOOKUP(G5649,fuente_financiamiento!A$1:B$5,2,0)</f>
        <v>00:RECURSOS ORDINARIOS</v>
      </c>
      <c r="I5649" t="s">
        <v>10083</v>
      </c>
      <c r="J5649" t="str">
        <f>VLOOKUP(I5649,clasificador!A$1:C$1634,3,0)</f>
        <v>2.3. 2  2. 2  3:SERVICIO DE INTERNET</v>
      </c>
      <c r="K5649">
        <v>2</v>
      </c>
      <c r="L5649" t="s">
        <v>3542</v>
      </c>
      <c r="M5649" t="s">
        <v>2235</v>
      </c>
      <c r="N5649" t="s">
        <v>255</v>
      </c>
      <c r="O5649" t="s">
        <v>544</v>
      </c>
      <c r="P5649" t="s">
        <v>10084</v>
      </c>
      <c r="Q5649" t="s">
        <v>10085</v>
      </c>
      <c r="R5649">
        <v>445</v>
      </c>
      <c r="S5649">
        <v>37522.06</v>
      </c>
      <c r="T5649">
        <v>1</v>
      </c>
      <c r="U5649" t="s">
        <v>10044</v>
      </c>
      <c r="V5649" t="s">
        <v>10086</v>
      </c>
      <c r="W5649" s="4">
        <v>45474</v>
      </c>
    </row>
    <row r="5650" spans="1:23" x14ac:dyDescent="0.25">
      <c r="A5650" t="s">
        <v>11805</v>
      </c>
      <c r="B5650" t="s">
        <v>10040</v>
      </c>
      <c r="C5650">
        <v>820</v>
      </c>
      <c r="D5650">
        <v>1821</v>
      </c>
      <c r="E5650" t="s">
        <v>5156</v>
      </c>
      <c r="F5650" t="str">
        <f>VLOOKUP(E5650,centro_costo!A$1:C$100,3,0)</f>
        <v>DIRECCIÓN DE ADMISION Y ESTUDIOS GENERALES</v>
      </c>
      <c r="G5650" t="s">
        <v>31</v>
      </c>
      <c r="H5650" t="str">
        <f>VLOOKUP(G5650,fuente_financiamiento!A$1:B$5,2,0)</f>
        <v>09:RECURSOS DIRECTAMENTE RECAUDADOS</v>
      </c>
      <c r="I5650" t="s">
        <v>10139</v>
      </c>
      <c r="J5650" t="str">
        <f>VLOOKUP(I5650,clasificador!A$1:C$1634,3,0)</f>
        <v>2.3. 2  2. 4  1:SERVICIO DE PUBLICIDAD</v>
      </c>
      <c r="K5650">
        <v>2</v>
      </c>
      <c r="L5650" t="s">
        <v>2120</v>
      </c>
      <c r="M5650" t="s">
        <v>2235</v>
      </c>
      <c r="N5650" t="s">
        <v>255</v>
      </c>
      <c r="O5650" t="s">
        <v>205</v>
      </c>
      <c r="P5650" t="s">
        <v>10140</v>
      </c>
      <c r="Q5650" t="s">
        <v>10141</v>
      </c>
      <c r="R5650">
        <v>376</v>
      </c>
      <c r="S5650">
        <v>500</v>
      </c>
      <c r="T5650">
        <v>1</v>
      </c>
      <c r="U5650" t="s">
        <v>10044</v>
      </c>
      <c r="V5650" t="s">
        <v>11806</v>
      </c>
      <c r="W5650" s="4">
        <v>45474</v>
      </c>
    </row>
    <row r="5651" spans="1:23" x14ac:dyDescent="0.25">
      <c r="A5651" t="s">
        <v>11807</v>
      </c>
      <c r="B5651" t="s">
        <v>10040</v>
      </c>
      <c r="C5651">
        <v>979</v>
      </c>
      <c r="D5651">
        <v>2160</v>
      </c>
      <c r="E5651" t="s">
        <v>246</v>
      </c>
      <c r="F5651" t="str">
        <f>VLOOKUP(E5651,centro_costo!A$1:C$100,3,0)</f>
        <v>UNIDAD DE PRESUPUESTO</v>
      </c>
      <c r="G5651" t="s">
        <v>19</v>
      </c>
      <c r="H5651" t="str">
        <f>VLOOKUP(G5651,fuente_financiamiento!A$1:B$5,2,0)</f>
        <v>00:RECURSOS ORDINARIOS</v>
      </c>
      <c r="I5651" t="s">
        <v>10063</v>
      </c>
      <c r="J5651" t="str">
        <f>VLOOKUP(I5651,clasificador!A$1:C$1634,3,0)</f>
        <v>2.3. 2  7.11  5:SERVICIOS DE ALIMENTACION DE CONSUMO HUMANO</v>
      </c>
      <c r="K5651">
        <v>35</v>
      </c>
      <c r="L5651" t="s">
        <v>2299</v>
      </c>
      <c r="M5651" t="s">
        <v>3664</v>
      </c>
      <c r="N5651" t="s">
        <v>23</v>
      </c>
      <c r="O5651" t="s">
        <v>95</v>
      </c>
      <c r="P5651" t="s">
        <v>10542</v>
      </c>
      <c r="Q5651" t="s">
        <v>10543</v>
      </c>
      <c r="R5651">
        <v>386</v>
      </c>
      <c r="S5651">
        <v>340</v>
      </c>
      <c r="T5651">
        <v>1</v>
      </c>
      <c r="U5651" t="s">
        <v>10044</v>
      </c>
      <c r="V5651" t="s">
        <v>11204</v>
      </c>
      <c r="W5651" s="4">
        <v>45474</v>
      </c>
    </row>
    <row r="5652" spans="1:23" x14ac:dyDescent="0.25">
      <c r="A5652" t="s">
        <v>11808</v>
      </c>
      <c r="B5652" t="s">
        <v>10040</v>
      </c>
      <c r="C5652">
        <v>906</v>
      </c>
      <c r="D5652">
        <v>2049</v>
      </c>
      <c r="E5652" t="s">
        <v>246</v>
      </c>
      <c r="F5652" t="str">
        <f>VLOOKUP(E5652,centro_costo!A$1:C$100,3,0)</f>
        <v>UNIDAD DE PRESUPUESTO</v>
      </c>
      <c r="G5652" t="s">
        <v>19</v>
      </c>
      <c r="H5652" t="str">
        <f>VLOOKUP(G5652,fuente_financiamiento!A$1:B$5,2,0)</f>
        <v>00:RECURSOS ORDINARIOS</v>
      </c>
      <c r="I5652" t="s">
        <v>10063</v>
      </c>
      <c r="J5652" t="str">
        <f>VLOOKUP(I5652,clasificador!A$1:C$1634,3,0)</f>
        <v>2.3. 2  7.11  5:SERVICIOS DE ALIMENTACION DE CONSUMO HUMANO</v>
      </c>
      <c r="K5652">
        <v>35</v>
      </c>
      <c r="L5652" t="s">
        <v>2299</v>
      </c>
      <c r="M5652" t="s">
        <v>3664</v>
      </c>
      <c r="N5652" t="s">
        <v>23</v>
      </c>
      <c r="O5652" t="s">
        <v>95</v>
      </c>
      <c r="P5652" t="s">
        <v>10542</v>
      </c>
      <c r="Q5652" t="s">
        <v>10543</v>
      </c>
      <c r="R5652">
        <v>386</v>
      </c>
      <c r="S5652">
        <v>680</v>
      </c>
      <c r="T5652">
        <v>1</v>
      </c>
      <c r="U5652" t="s">
        <v>10044</v>
      </c>
      <c r="V5652" t="s">
        <v>11204</v>
      </c>
      <c r="W5652" s="4">
        <v>45474</v>
      </c>
    </row>
    <row r="5653" spans="1:23" x14ac:dyDescent="0.25">
      <c r="A5653" t="s">
        <v>11809</v>
      </c>
      <c r="B5653" t="s">
        <v>10040</v>
      </c>
      <c r="C5653">
        <v>1120</v>
      </c>
      <c r="D5653">
        <v>2540</v>
      </c>
      <c r="E5653" t="s">
        <v>5158</v>
      </c>
      <c r="F5653" t="str">
        <f>VLOOKUP(E5653,centro_costo!A$1:C$100,3,0)</f>
        <v>ESCUELA DE POST GRADO</v>
      </c>
      <c r="G5653" t="s">
        <v>31</v>
      </c>
      <c r="H5653" t="str">
        <f>VLOOKUP(G5653,fuente_financiamiento!A$1:B$5,2,0)</f>
        <v>09:RECURSOS DIRECTAMENTE RECAUDADOS</v>
      </c>
      <c r="I5653" t="s">
        <v>10047</v>
      </c>
      <c r="J5653" t="str">
        <f>VLOOKUP(I5653,clasificador!A$1:C$1634,3,0)</f>
        <v>2.3. 2  7.14 98:OTROS SERVICIOS TECNICOS Y PROFESIONALES DESARROLLADOS POR PERSONAS NATURALES</v>
      </c>
      <c r="K5653">
        <v>21</v>
      </c>
      <c r="L5653" t="s">
        <v>1108</v>
      </c>
      <c r="M5653" t="s">
        <v>719</v>
      </c>
      <c r="N5653" t="s">
        <v>87</v>
      </c>
      <c r="O5653" t="s">
        <v>10588</v>
      </c>
      <c r="P5653" t="s">
        <v>10589</v>
      </c>
      <c r="Q5653" t="s">
        <v>10590</v>
      </c>
      <c r="R5653">
        <v>19</v>
      </c>
      <c r="S5653">
        <v>1700</v>
      </c>
      <c r="T5653">
        <v>1</v>
      </c>
      <c r="U5653" t="s">
        <v>10044</v>
      </c>
      <c r="V5653" t="s">
        <v>11288</v>
      </c>
      <c r="W5653" s="4">
        <v>45474</v>
      </c>
    </row>
    <row r="5654" spans="1:23" x14ac:dyDescent="0.25">
      <c r="A5654" t="s">
        <v>11810</v>
      </c>
      <c r="B5654" t="s">
        <v>10040</v>
      </c>
      <c r="C5654">
        <v>1130</v>
      </c>
      <c r="D5654">
        <v>2551</v>
      </c>
      <c r="E5654" t="s">
        <v>244</v>
      </c>
      <c r="F5654" t="str">
        <f>VLOOKUP(E5654,centro_costo!A$1:C$100,3,0)</f>
        <v>UNIDAD DE ABASTECIMIENTO</v>
      </c>
      <c r="G5654" t="s">
        <v>19</v>
      </c>
      <c r="H5654" t="str">
        <f>VLOOKUP(G5654,fuente_financiamiento!A$1:B$5,2,0)</f>
        <v>00:RECURSOS ORDINARIOS</v>
      </c>
      <c r="I5654" t="s">
        <v>10193</v>
      </c>
      <c r="J5654" t="str">
        <f>VLOOKUP(I5654,clasificador!A$1:C$1634,3,0)</f>
        <v>2.3. 2  9. 1  1:LOCACION DE SERVICIOS REALIZADOS POR PERSONAS NATURALES RELACIONADAS AL ROL DE LA ENTIDAD</v>
      </c>
      <c r="K5654">
        <v>31</v>
      </c>
      <c r="L5654" t="s">
        <v>1108</v>
      </c>
      <c r="M5654" t="s">
        <v>719</v>
      </c>
      <c r="N5654" t="s">
        <v>281</v>
      </c>
      <c r="O5654" t="s">
        <v>4656</v>
      </c>
      <c r="P5654" t="s">
        <v>10048</v>
      </c>
      <c r="Q5654" t="s">
        <v>10049</v>
      </c>
      <c r="R5654">
        <v>325</v>
      </c>
      <c r="S5654">
        <v>2600</v>
      </c>
      <c r="T5654">
        <v>1</v>
      </c>
      <c r="U5654" t="s">
        <v>10044</v>
      </c>
      <c r="V5654" t="s">
        <v>10161</v>
      </c>
      <c r="W5654" s="4">
        <v>45474</v>
      </c>
    </row>
    <row r="5655" spans="1:23" x14ac:dyDescent="0.25">
      <c r="A5655" t="s">
        <v>11811</v>
      </c>
      <c r="B5655" t="s">
        <v>10040</v>
      </c>
      <c r="C5655">
        <v>853</v>
      </c>
      <c r="D5655">
        <v>1946</v>
      </c>
      <c r="E5655" t="s">
        <v>176</v>
      </c>
      <c r="F5655" t="str">
        <f>VLOOKUP(E5655,centro_costo!A$1:C$100,3,0)</f>
        <v>ESCUELA PROFESIONAL DE MEDICINA HUMANA</v>
      </c>
      <c r="G5655" t="s">
        <v>19</v>
      </c>
      <c r="H5655" t="str">
        <f>VLOOKUP(G5655,fuente_financiamiento!A$1:B$5,2,0)</f>
        <v>00:RECURSOS ORDINARIOS</v>
      </c>
      <c r="I5655" t="s">
        <v>10047</v>
      </c>
      <c r="J5655" t="str">
        <f>VLOOKUP(I5655,clasificador!A$1:C$1634,3,0)</f>
        <v>2.3. 2  7.14 98:OTROS SERVICIOS TECNICOS Y PROFESIONALES DESARROLLADOS POR PERSONAS NATURALES</v>
      </c>
      <c r="K5655">
        <v>5</v>
      </c>
      <c r="L5655" t="s">
        <v>1108</v>
      </c>
      <c r="M5655" t="s">
        <v>719</v>
      </c>
      <c r="N5655" t="s">
        <v>281</v>
      </c>
      <c r="O5655" t="s">
        <v>11812</v>
      </c>
      <c r="P5655" t="s">
        <v>11813</v>
      </c>
      <c r="Q5655" t="s">
        <v>11814</v>
      </c>
      <c r="R5655">
        <v>268</v>
      </c>
      <c r="S5655">
        <v>2520</v>
      </c>
      <c r="T5655">
        <v>1</v>
      </c>
      <c r="U5655" t="s">
        <v>10044</v>
      </c>
      <c r="V5655" t="s">
        <v>11815</v>
      </c>
      <c r="W5655" s="4">
        <v>45474</v>
      </c>
    </row>
    <row r="5656" spans="1:23" x14ac:dyDescent="0.25">
      <c r="A5656" t="s">
        <v>11816</v>
      </c>
      <c r="B5656" t="s">
        <v>10040</v>
      </c>
      <c r="C5656">
        <v>1023</v>
      </c>
      <c r="D5656">
        <v>2336</v>
      </c>
      <c r="E5656" t="s">
        <v>405</v>
      </c>
      <c r="F5656" t="str">
        <f>VLOOKUP(E5656,centro_costo!A$1:C$100,3,0)</f>
        <v>OFICINA DE GESTION DE LA CALIDAD, LICENCIAMIENO Y ACREDITACION</v>
      </c>
      <c r="G5656" t="s">
        <v>430</v>
      </c>
      <c r="H5656" t="str">
        <f>VLOOKUP(G5656,fuente_financiamiento!A$1:B$5,2,0)</f>
        <v>13:DONACIONES Y TRANSFERENCIAS</v>
      </c>
      <c r="I5656" t="s">
        <v>10047</v>
      </c>
      <c r="J5656" t="str">
        <f>VLOOKUP(I5656,clasificador!A$1:C$1634,3,0)</f>
        <v>2.3. 2  7.14 98:OTROS SERVICIOS TECNICOS Y PROFESIONALES DESARROLLADOS POR PERSONAS NATURALES</v>
      </c>
      <c r="K5656">
        <v>50</v>
      </c>
      <c r="L5656" t="s">
        <v>1108</v>
      </c>
      <c r="M5656" t="s">
        <v>719</v>
      </c>
      <c r="N5656" t="s">
        <v>87</v>
      </c>
      <c r="O5656" t="s">
        <v>11687</v>
      </c>
      <c r="P5656" t="s">
        <v>11688</v>
      </c>
      <c r="Q5656" t="s">
        <v>11689</v>
      </c>
      <c r="R5656">
        <v>542</v>
      </c>
      <c r="S5656">
        <v>2000</v>
      </c>
      <c r="T5656">
        <v>1</v>
      </c>
      <c r="U5656" t="s">
        <v>10044</v>
      </c>
      <c r="V5656" t="s">
        <v>11817</v>
      </c>
      <c r="W5656" s="4">
        <v>45474</v>
      </c>
    </row>
    <row r="5657" spans="1:23" x14ac:dyDescent="0.25">
      <c r="A5657" t="s">
        <v>11818</v>
      </c>
      <c r="B5657" t="s">
        <v>10040</v>
      </c>
      <c r="C5657">
        <v>761</v>
      </c>
      <c r="D5657">
        <v>1680</v>
      </c>
      <c r="E5657" t="s">
        <v>248</v>
      </c>
      <c r="F5657" t="str">
        <f>VLOOKUP(E5657,centro_costo!A$1:C$100,3,0)</f>
        <v>UNIDAD DE RECURSOS HUMANOS</v>
      </c>
      <c r="G5657" t="s">
        <v>19</v>
      </c>
      <c r="H5657" t="str">
        <f>VLOOKUP(G5657,fuente_financiamiento!A$1:B$5,2,0)</f>
        <v>00:RECURSOS ORDINARIOS</v>
      </c>
      <c r="I5657" t="s">
        <v>11141</v>
      </c>
      <c r="J5657" t="str">
        <f>VLOOKUP(I5657,clasificador!A$1:C$1634,3,0)</f>
        <v>2.3. 2  7. 3  1:REALIZADO POR PERSONAS JURIDICAS</v>
      </c>
      <c r="K5657">
        <v>30</v>
      </c>
      <c r="L5657" t="s">
        <v>386</v>
      </c>
      <c r="M5657" t="s">
        <v>2235</v>
      </c>
      <c r="N5657" t="s">
        <v>255</v>
      </c>
      <c r="O5657" t="s">
        <v>95</v>
      </c>
      <c r="P5657" t="s">
        <v>10631</v>
      </c>
      <c r="Q5657" t="s">
        <v>10632</v>
      </c>
      <c r="R5657">
        <v>388</v>
      </c>
      <c r="S5657">
        <v>10000</v>
      </c>
      <c r="T5657">
        <v>1</v>
      </c>
      <c r="U5657" t="s">
        <v>10044</v>
      </c>
      <c r="V5657" t="s">
        <v>11819</v>
      </c>
      <c r="W5657" s="4">
        <v>45474</v>
      </c>
    </row>
    <row r="5658" spans="1:23" x14ac:dyDescent="0.25">
      <c r="A5658" t="s">
        <v>11820</v>
      </c>
      <c r="B5658" t="s">
        <v>10040</v>
      </c>
      <c r="C5658">
        <v>954</v>
      </c>
      <c r="D5658">
        <v>2179</v>
      </c>
      <c r="E5658" t="s">
        <v>115</v>
      </c>
      <c r="F5658" t="str">
        <f>VLOOKUP(E5658,centro_costo!A$1:C$100,3,0)</f>
        <v>DECANATURA DE LA FACULTAD DE CIENCIAS DE LA SALUD</v>
      </c>
      <c r="G5658" t="s">
        <v>19</v>
      </c>
      <c r="H5658" t="str">
        <f>VLOOKUP(G5658,fuente_financiamiento!A$1:B$5,2,0)</f>
        <v>00:RECURSOS ORDINARIOS</v>
      </c>
      <c r="I5658" t="s">
        <v>10224</v>
      </c>
      <c r="J5658" t="str">
        <f>VLOOKUP(I5658,clasificador!A$1:C$1634,3,0)</f>
        <v>2.3. 2  7.11  6:SERVICIO DE IMPRESIONES, ENCUADERNACION Y EMPASTADO</v>
      </c>
      <c r="K5658">
        <v>2</v>
      </c>
      <c r="L5658" t="s">
        <v>86</v>
      </c>
      <c r="M5658" t="s">
        <v>3664</v>
      </c>
      <c r="N5658" t="s">
        <v>95</v>
      </c>
      <c r="O5658" t="s">
        <v>10225</v>
      </c>
      <c r="P5658" t="s">
        <v>10226</v>
      </c>
      <c r="Q5658" t="s">
        <v>10227</v>
      </c>
      <c r="R5658">
        <v>295</v>
      </c>
      <c r="S5658">
        <v>2500</v>
      </c>
      <c r="T5658">
        <v>1</v>
      </c>
      <c r="U5658" t="s">
        <v>10044</v>
      </c>
      <c r="V5658" t="s">
        <v>11821</v>
      </c>
      <c r="W5658" s="4">
        <v>45474</v>
      </c>
    </row>
    <row r="5659" spans="1:23" x14ac:dyDescent="0.25">
      <c r="A5659" t="s">
        <v>11822</v>
      </c>
      <c r="B5659" t="s">
        <v>10040</v>
      </c>
      <c r="C5659">
        <v>865</v>
      </c>
      <c r="D5659">
        <v>1926</v>
      </c>
      <c r="E5659" t="s">
        <v>142</v>
      </c>
      <c r="F5659" t="str">
        <f>VLOOKUP(E5659,centro_costo!A$1:C$100,3,0)</f>
        <v>UNIDAD DE SALUD PSICOPEDAGOGICA Y SERVICIO SOCIAL</v>
      </c>
      <c r="G5659" t="s">
        <v>19</v>
      </c>
      <c r="H5659" t="str">
        <f>VLOOKUP(G5659,fuente_financiamiento!A$1:B$5,2,0)</f>
        <v>00:RECURSOS ORDINARIOS</v>
      </c>
      <c r="I5659" t="s">
        <v>11252</v>
      </c>
      <c r="J5659" t="str">
        <f>VLOOKUP(I5659,clasificador!A$1:C$1634,3,0)</f>
        <v>2.3. 2  3. 1  1:SERVICIOS DE LIMPIEZA E HIGIENE</v>
      </c>
      <c r="K5659">
        <v>7</v>
      </c>
      <c r="L5659" t="s">
        <v>276</v>
      </c>
      <c r="M5659" t="s">
        <v>2235</v>
      </c>
      <c r="N5659" t="s">
        <v>23</v>
      </c>
      <c r="O5659" t="s">
        <v>299</v>
      </c>
      <c r="P5659" t="s">
        <v>11823</v>
      </c>
      <c r="Q5659" t="s">
        <v>11824</v>
      </c>
      <c r="R5659">
        <v>316</v>
      </c>
      <c r="S5659">
        <v>185</v>
      </c>
      <c r="T5659">
        <v>1</v>
      </c>
      <c r="U5659" t="s">
        <v>10044</v>
      </c>
      <c r="V5659" t="s">
        <v>11825</v>
      </c>
      <c r="W5659" s="4">
        <v>45474</v>
      </c>
    </row>
    <row r="5660" spans="1:23" x14ac:dyDescent="0.25">
      <c r="A5660" t="s">
        <v>11826</v>
      </c>
      <c r="B5660" t="s">
        <v>10040</v>
      </c>
      <c r="C5660">
        <v>791</v>
      </c>
      <c r="D5660">
        <v>1800</v>
      </c>
      <c r="E5660" t="s">
        <v>172</v>
      </c>
      <c r="F5660" t="str">
        <f>VLOOKUP(E5660,centro_costo!A$1:C$100,3,0)</f>
        <v>OFICINA DE TECNOLOGIAS DE LA INFORMACION</v>
      </c>
      <c r="G5660" t="s">
        <v>19</v>
      </c>
      <c r="H5660" t="str">
        <f>VLOOKUP(G5660,fuente_financiamiento!A$1:B$5,2,0)</f>
        <v>00:RECURSOS ORDINARIOS</v>
      </c>
      <c r="I5660" t="s">
        <v>10700</v>
      </c>
      <c r="J5660" t="str">
        <f>VLOOKUP(I5660,clasificador!A$1:C$1634,3,0)</f>
        <v>2.3. 2  4. 7  1:DE MAQUINARIAS Y EQUIPOS</v>
      </c>
      <c r="K5660">
        <v>2</v>
      </c>
      <c r="L5660" t="s">
        <v>877</v>
      </c>
      <c r="M5660" t="s">
        <v>1099</v>
      </c>
      <c r="N5660" t="s">
        <v>23</v>
      </c>
      <c r="O5660" t="s">
        <v>2828</v>
      </c>
      <c r="P5660" t="s">
        <v>11827</v>
      </c>
      <c r="Q5660" t="s">
        <v>11828</v>
      </c>
      <c r="R5660">
        <v>340</v>
      </c>
      <c r="S5660">
        <v>4400</v>
      </c>
      <c r="T5660">
        <v>1</v>
      </c>
      <c r="U5660" t="s">
        <v>10044</v>
      </c>
      <c r="V5660" t="s">
        <v>2873</v>
      </c>
      <c r="W5660" s="4">
        <v>45474</v>
      </c>
    </row>
    <row r="5661" spans="1:23" x14ac:dyDescent="0.25">
      <c r="A5661" t="s">
        <v>11829</v>
      </c>
      <c r="B5661" t="s">
        <v>10040</v>
      </c>
      <c r="C5661">
        <v>1095</v>
      </c>
      <c r="D5661">
        <v>2464</v>
      </c>
      <c r="E5661" t="s">
        <v>248</v>
      </c>
      <c r="F5661" t="str">
        <f>VLOOKUP(E5661,centro_costo!A$1:C$100,3,0)</f>
        <v>UNIDAD DE RECURSOS HUMANOS</v>
      </c>
      <c r="G5661" t="s">
        <v>31</v>
      </c>
      <c r="H5661" t="str">
        <f>VLOOKUP(G5661,fuente_financiamiento!A$1:B$5,2,0)</f>
        <v>09:RECURSOS DIRECTAMENTE RECAUDADOS</v>
      </c>
      <c r="I5661" t="s">
        <v>10063</v>
      </c>
      <c r="J5661" t="str">
        <f>VLOOKUP(I5661,clasificador!A$1:C$1634,3,0)</f>
        <v>2.3. 2  7.11  5:SERVICIOS DE ALIMENTACION DE CONSUMO HUMANO</v>
      </c>
      <c r="K5661">
        <v>30</v>
      </c>
      <c r="L5661" t="s">
        <v>2299</v>
      </c>
      <c r="M5661" t="s">
        <v>3664</v>
      </c>
      <c r="N5661" t="s">
        <v>23</v>
      </c>
      <c r="O5661" t="s">
        <v>211</v>
      </c>
      <c r="P5661" t="s">
        <v>11830</v>
      </c>
      <c r="Q5661" t="s">
        <v>11831</v>
      </c>
      <c r="R5661">
        <v>390</v>
      </c>
      <c r="S5661">
        <v>23562</v>
      </c>
      <c r="T5661">
        <v>1</v>
      </c>
      <c r="U5661" t="s">
        <v>10044</v>
      </c>
      <c r="V5661" t="s">
        <v>11204</v>
      </c>
      <c r="W5661" s="4">
        <v>45474</v>
      </c>
    </row>
    <row r="5662" spans="1:23" x14ac:dyDescent="0.25">
      <c r="A5662" t="s">
        <v>11331</v>
      </c>
      <c r="B5662" t="s">
        <v>10040</v>
      </c>
      <c r="C5662">
        <v>608</v>
      </c>
      <c r="D5662">
        <v>1314</v>
      </c>
      <c r="E5662" t="s">
        <v>185</v>
      </c>
      <c r="F5662" t="str">
        <f>VLOOKUP(E5662,centro_costo!A$1:C$100,3,0)</f>
        <v>DIRECCION GENERAL DE ADMINISTRACION</v>
      </c>
      <c r="G5662" t="s">
        <v>19</v>
      </c>
      <c r="H5662" t="str">
        <f>VLOOKUP(G5662,fuente_financiamiento!A$1:B$5,2,0)</f>
        <v>00:RECURSOS ORDINARIOS</v>
      </c>
      <c r="I5662" t="s">
        <v>10193</v>
      </c>
      <c r="J5662" t="str">
        <f>VLOOKUP(I5662,clasificador!A$1:C$1634,3,0)</f>
        <v>2.3. 2  9. 1  1:LOCACION DE SERVICIOS REALIZADOS POR PERSONAS NATURALES RELACIONADAS AL ROL DE LA ENTIDAD</v>
      </c>
      <c r="K5662">
        <v>17</v>
      </c>
      <c r="L5662" t="s">
        <v>1108</v>
      </c>
      <c r="M5662" t="s">
        <v>719</v>
      </c>
      <c r="N5662" t="s">
        <v>87</v>
      </c>
      <c r="O5662" t="s">
        <v>10154</v>
      </c>
      <c r="P5662" t="s">
        <v>10155</v>
      </c>
      <c r="Q5662" t="s">
        <v>10156</v>
      </c>
      <c r="R5662">
        <v>345</v>
      </c>
      <c r="S5662">
        <v>1416.61</v>
      </c>
      <c r="T5662">
        <v>1</v>
      </c>
      <c r="U5662" t="s">
        <v>10044</v>
      </c>
      <c r="V5662" t="s">
        <v>10157</v>
      </c>
      <c r="W5662" s="4">
        <v>45474</v>
      </c>
    </row>
    <row r="5663" spans="1:23" x14ac:dyDescent="0.25">
      <c r="A5663" t="s">
        <v>11832</v>
      </c>
      <c r="B5663" t="s">
        <v>10040</v>
      </c>
      <c r="C5663">
        <v>1124</v>
      </c>
      <c r="D5663">
        <v>2542</v>
      </c>
      <c r="E5663" t="s">
        <v>5158</v>
      </c>
      <c r="F5663" t="str">
        <f>VLOOKUP(E5663,centro_costo!A$1:C$100,3,0)</f>
        <v>ESCUELA DE POST GRADO</v>
      </c>
      <c r="G5663" t="s">
        <v>31</v>
      </c>
      <c r="H5663" t="str">
        <f>VLOOKUP(G5663,fuente_financiamiento!A$1:B$5,2,0)</f>
        <v>09:RECURSOS DIRECTAMENTE RECAUDADOS</v>
      </c>
      <c r="I5663" t="s">
        <v>10193</v>
      </c>
      <c r="J5663" t="str">
        <f>VLOOKUP(I5663,clasificador!A$1:C$1634,3,0)</f>
        <v>2.3. 2  9. 1  1:LOCACION DE SERVICIOS REALIZADOS POR PERSONAS NATURALES RELACIONADAS AL ROL DE LA ENTIDAD</v>
      </c>
      <c r="K5663">
        <v>21</v>
      </c>
      <c r="L5663" t="s">
        <v>1108</v>
      </c>
      <c r="M5663" t="s">
        <v>719</v>
      </c>
      <c r="N5663" t="s">
        <v>281</v>
      </c>
      <c r="O5663" t="s">
        <v>4656</v>
      </c>
      <c r="P5663" t="s">
        <v>10048</v>
      </c>
      <c r="Q5663" t="s">
        <v>10049</v>
      </c>
      <c r="R5663">
        <v>544</v>
      </c>
      <c r="S5663">
        <v>1500</v>
      </c>
      <c r="T5663">
        <v>1</v>
      </c>
      <c r="U5663" t="s">
        <v>10044</v>
      </c>
      <c r="V5663" t="s">
        <v>10422</v>
      </c>
      <c r="W5663" s="4">
        <v>45474</v>
      </c>
    </row>
    <row r="5664" spans="1:23" x14ac:dyDescent="0.25">
      <c r="A5664" t="s">
        <v>11833</v>
      </c>
      <c r="B5664" t="s">
        <v>10040</v>
      </c>
      <c r="C5664">
        <v>866</v>
      </c>
      <c r="D5664">
        <v>1918</v>
      </c>
      <c r="E5664" t="s">
        <v>5156</v>
      </c>
      <c r="F5664" t="str">
        <f>VLOOKUP(E5664,centro_costo!A$1:C$100,3,0)</f>
        <v>DIRECCIÓN DE ADMISION Y ESTUDIOS GENERALES</v>
      </c>
      <c r="G5664" t="s">
        <v>31</v>
      </c>
      <c r="H5664" t="str">
        <f>VLOOKUP(G5664,fuente_financiamiento!A$1:B$5,2,0)</f>
        <v>09:RECURSOS DIRECTAMENTE RECAUDADOS</v>
      </c>
      <c r="I5664" t="s">
        <v>10139</v>
      </c>
      <c r="J5664" t="str">
        <f>VLOOKUP(I5664,clasificador!A$1:C$1634,3,0)</f>
        <v>2.3. 2  2. 4  1:SERVICIO DE PUBLICIDAD</v>
      </c>
      <c r="K5664">
        <v>2</v>
      </c>
      <c r="L5664" t="s">
        <v>2120</v>
      </c>
      <c r="M5664" t="s">
        <v>2235</v>
      </c>
      <c r="N5664" t="s">
        <v>255</v>
      </c>
      <c r="O5664" t="s">
        <v>205</v>
      </c>
      <c r="P5664" t="s">
        <v>10140</v>
      </c>
      <c r="Q5664" t="s">
        <v>10141</v>
      </c>
      <c r="R5664">
        <v>376</v>
      </c>
      <c r="S5664">
        <v>300</v>
      </c>
      <c r="T5664">
        <v>1</v>
      </c>
      <c r="U5664" t="s">
        <v>10044</v>
      </c>
      <c r="V5664" t="s">
        <v>11834</v>
      </c>
      <c r="W5664" s="4">
        <v>45474</v>
      </c>
    </row>
    <row r="5665" spans="1:23" x14ac:dyDescent="0.25">
      <c r="A5665" t="s">
        <v>11835</v>
      </c>
      <c r="B5665" t="s">
        <v>10040</v>
      </c>
      <c r="C5665">
        <v>905</v>
      </c>
      <c r="D5665">
        <v>2050</v>
      </c>
      <c r="E5665" t="s">
        <v>246</v>
      </c>
      <c r="F5665" t="str">
        <f>VLOOKUP(E5665,centro_costo!A$1:C$100,3,0)</f>
        <v>UNIDAD DE PRESUPUESTO</v>
      </c>
      <c r="G5665" t="s">
        <v>19</v>
      </c>
      <c r="H5665" t="str">
        <f>VLOOKUP(G5665,fuente_financiamiento!A$1:B$5,2,0)</f>
        <v>00:RECURSOS ORDINARIOS</v>
      </c>
      <c r="I5665" t="s">
        <v>10063</v>
      </c>
      <c r="J5665" t="str">
        <f>VLOOKUP(I5665,clasificador!A$1:C$1634,3,0)</f>
        <v>2.3. 2  7.11  5:SERVICIOS DE ALIMENTACION DE CONSUMO HUMANO</v>
      </c>
      <c r="K5665">
        <v>35</v>
      </c>
      <c r="L5665" t="s">
        <v>2299</v>
      </c>
      <c r="M5665" t="s">
        <v>3664</v>
      </c>
      <c r="N5665" t="s">
        <v>23</v>
      </c>
      <c r="O5665" t="s">
        <v>95</v>
      </c>
      <c r="P5665" t="s">
        <v>10542</v>
      </c>
      <c r="Q5665" t="s">
        <v>10543</v>
      </c>
      <c r="R5665">
        <v>386</v>
      </c>
      <c r="S5665">
        <v>360</v>
      </c>
      <c r="T5665">
        <v>1</v>
      </c>
      <c r="U5665" t="s">
        <v>10044</v>
      </c>
      <c r="V5665" t="s">
        <v>10544</v>
      </c>
      <c r="W5665" s="4">
        <v>45474</v>
      </c>
    </row>
    <row r="5666" spans="1:23" x14ac:dyDescent="0.25">
      <c r="A5666" t="s">
        <v>11836</v>
      </c>
      <c r="B5666" t="s">
        <v>10040</v>
      </c>
      <c r="C5666">
        <v>817</v>
      </c>
      <c r="D5666">
        <v>1856</v>
      </c>
      <c r="E5666" t="s">
        <v>122</v>
      </c>
      <c r="F5666" t="str">
        <f>VLOOKUP(E5666,centro_costo!A$1:C$100,3,0)</f>
        <v>DIRECCIÓN DE FOMENTO A LA FORMACION CIENTIFICA</v>
      </c>
      <c r="G5666" t="s">
        <v>19</v>
      </c>
      <c r="H5666" t="str">
        <f>VLOOKUP(G5666,fuente_financiamiento!A$1:B$5,2,0)</f>
        <v>00:RECURSOS ORDINARIOS</v>
      </c>
      <c r="I5666" t="s">
        <v>10700</v>
      </c>
      <c r="J5666" t="str">
        <f>VLOOKUP(I5666,clasificador!A$1:C$1634,3,0)</f>
        <v>2.3. 2  4. 7  1:DE MAQUINARIAS Y EQUIPOS</v>
      </c>
      <c r="K5666">
        <v>2</v>
      </c>
      <c r="L5666" t="s">
        <v>877</v>
      </c>
      <c r="M5666" t="s">
        <v>1099</v>
      </c>
      <c r="N5666" t="s">
        <v>23</v>
      </c>
      <c r="O5666" t="s">
        <v>1444</v>
      </c>
      <c r="P5666" t="s">
        <v>10701</v>
      </c>
      <c r="Q5666" t="s">
        <v>10702</v>
      </c>
      <c r="R5666">
        <v>233</v>
      </c>
      <c r="S5666">
        <v>680</v>
      </c>
      <c r="T5666">
        <v>1</v>
      </c>
      <c r="U5666" t="s">
        <v>10044</v>
      </c>
      <c r="V5666" t="s">
        <v>11837</v>
      </c>
      <c r="W5666" s="4">
        <v>45474</v>
      </c>
    </row>
    <row r="5667" spans="1:23" x14ac:dyDescent="0.25">
      <c r="A5667" t="s">
        <v>11838</v>
      </c>
      <c r="B5667" t="s">
        <v>10040</v>
      </c>
      <c r="C5667">
        <v>563</v>
      </c>
      <c r="D5667">
        <v>1145</v>
      </c>
      <c r="E5667" t="s">
        <v>244</v>
      </c>
      <c r="F5667" t="str">
        <f>VLOOKUP(E5667,centro_costo!A$1:C$100,3,0)</f>
        <v>UNIDAD DE ABASTECIMIENTO</v>
      </c>
      <c r="G5667" t="s">
        <v>19</v>
      </c>
      <c r="H5667" t="str">
        <f>VLOOKUP(G5667,fuente_financiamiento!A$1:B$5,2,0)</f>
        <v>00:RECURSOS ORDINARIOS</v>
      </c>
      <c r="I5667" t="s">
        <v>10700</v>
      </c>
      <c r="J5667" t="str">
        <f>VLOOKUP(I5667,clasificador!A$1:C$1634,3,0)</f>
        <v>2.3. 2  4. 7  1:DE MAQUINARIAS Y EQUIPOS</v>
      </c>
      <c r="K5667">
        <v>31</v>
      </c>
      <c r="L5667" t="s">
        <v>877</v>
      </c>
      <c r="M5667" t="s">
        <v>386</v>
      </c>
      <c r="N5667" t="s">
        <v>23</v>
      </c>
      <c r="O5667" t="s">
        <v>529</v>
      </c>
      <c r="P5667" t="s">
        <v>11839</v>
      </c>
      <c r="Q5667" t="s">
        <v>11840</v>
      </c>
      <c r="R5667">
        <v>325</v>
      </c>
      <c r="S5667">
        <v>1500</v>
      </c>
      <c r="T5667">
        <v>1</v>
      </c>
      <c r="U5667" t="s">
        <v>10044</v>
      </c>
      <c r="V5667" t="s">
        <v>10612</v>
      </c>
      <c r="W5667" s="4">
        <v>45474</v>
      </c>
    </row>
    <row r="5668" spans="1:23" x14ac:dyDescent="0.25">
      <c r="A5668" t="s">
        <v>11841</v>
      </c>
      <c r="B5668" t="s">
        <v>10040</v>
      </c>
      <c r="C5668">
        <v>686</v>
      </c>
      <c r="D5668">
        <v>1502</v>
      </c>
      <c r="E5668" t="s">
        <v>103</v>
      </c>
      <c r="F5668" t="str">
        <f>VLOOKUP(E5668,centro_costo!A$1:C$100,3,0)</f>
        <v>ESCUELA PROFESIONAL DE AGRONOMIA</v>
      </c>
      <c r="G5668" t="s">
        <v>19</v>
      </c>
      <c r="H5668" t="str">
        <f>VLOOKUP(G5668,fuente_financiamiento!A$1:B$5,2,0)</f>
        <v>00:RECURSOS ORDINARIOS</v>
      </c>
      <c r="I5668" t="s">
        <v>10224</v>
      </c>
      <c r="J5668" t="str">
        <f>VLOOKUP(I5668,clasificador!A$1:C$1634,3,0)</f>
        <v>2.3. 2  7.11  6:SERVICIO DE IMPRESIONES, ENCUADERNACION Y EMPASTADO</v>
      </c>
      <c r="K5668">
        <v>5</v>
      </c>
      <c r="L5668" t="s">
        <v>86</v>
      </c>
      <c r="M5668" t="s">
        <v>1099</v>
      </c>
      <c r="N5668" t="s">
        <v>95</v>
      </c>
      <c r="O5668" t="s">
        <v>61</v>
      </c>
      <c r="P5668" t="s">
        <v>10506</v>
      </c>
      <c r="Q5668" t="s">
        <v>10507</v>
      </c>
      <c r="R5668">
        <v>413</v>
      </c>
      <c r="S5668">
        <v>200</v>
      </c>
      <c r="T5668">
        <v>1</v>
      </c>
      <c r="U5668" t="s">
        <v>10044</v>
      </c>
      <c r="V5668" t="s">
        <v>10671</v>
      </c>
      <c r="W5668" s="4">
        <v>45474</v>
      </c>
    </row>
    <row r="5669" spans="1:23" x14ac:dyDescent="0.25">
      <c r="A5669" t="s">
        <v>11842</v>
      </c>
      <c r="B5669" t="s">
        <v>10040</v>
      </c>
      <c r="C5669">
        <v>1114</v>
      </c>
      <c r="D5669">
        <v>2532</v>
      </c>
      <c r="E5669" t="s">
        <v>244</v>
      </c>
      <c r="F5669" t="str">
        <f>VLOOKUP(E5669,centro_costo!A$1:C$100,3,0)</f>
        <v>UNIDAD DE ABASTECIMIENTO</v>
      </c>
      <c r="G5669" t="s">
        <v>19</v>
      </c>
      <c r="H5669" t="str">
        <f>VLOOKUP(G5669,fuente_financiamiento!A$1:B$5,2,0)</f>
        <v>00:RECURSOS ORDINARIOS</v>
      </c>
      <c r="I5669" t="s">
        <v>10047</v>
      </c>
      <c r="J5669" t="str">
        <f>VLOOKUP(I5669,clasificador!A$1:C$1634,3,0)</f>
        <v>2.3. 2  7.14 98:OTROS SERVICIOS TECNICOS Y PROFESIONALES DESARROLLADOS POR PERSONAS NATURALES</v>
      </c>
      <c r="K5669">
        <v>46</v>
      </c>
      <c r="L5669" t="s">
        <v>1040</v>
      </c>
      <c r="M5669" t="s">
        <v>3664</v>
      </c>
      <c r="N5669" t="s">
        <v>23</v>
      </c>
      <c r="O5669" t="s">
        <v>33</v>
      </c>
      <c r="P5669" t="s">
        <v>10146</v>
      </c>
      <c r="Q5669" t="s">
        <v>10147</v>
      </c>
      <c r="R5669">
        <v>439</v>
      </c>
      <c r="S5669">
        <v>2000</v>
      </c>
      <c r="T5669">
        <v>1</v>
      </c>
      <c r="U5669" t="s">
        <v>10044</v>
      </c>
      <c r="V5669" t="s">
        <v>10458</v>
      </c>
      <c r="W5669" s="4">
        <v>45474</v>
      </c>
    </row>
    <row r="5670" spans="1:23" x14ac:dyDescent="0.25">
      <c r="A5670" t="s">
        <v>11843</v>
      </c>
      <c r="B5670" t="s">
        <v>10040</v>
      </c>
      <c r="C5670">
        <v>1113</v>
      </c>
      <c r="D5670">
        <v>2530</v>
      </c>
      <c r="E5670" t="s">
        <v>244</v>
      </c>
      <c r="F5670" t="str">
        <f>VLOOKUP(E5670,centro_costo!A$1:C$100,3,0)</f>
        <v>UNIDAD DE ABASTECIMIENTO</v>
      </c>
      <c r="G5670" t="s">
        <v>19</v>
      </c>
      <c r="H5670" t="str">
        <f>VLOOKUP(G5670,fuente_financiamiento!A$1:B$5,2,0)</f>
        <v>00:RECURSOS ORDINARIOS</v>
      </c>
      <c r="I5670" t="s">
        <v>10047</v>
      </c>
      <c r="J5670" t="str">
        <f>VLOOKUP(I5670,clasificador!A$1:C$1634,3,0)</f>
        <v>2.3. 2  7.14 98:OTROS SERVICIOS TECNICOS Y PROFESIONALES DESARROLLADOS POR PERSONAS NATURALES</v>
      </c>
      <c r="K5670">
        <v>46</v>
      </c>
      <c r="L5670" t="s">
        <v>1040</v>
      </c>
      <c r="M5670" t="s">
        <v>3664</v>
      </c>
      <c r="N5670" t="s">
        <v>23</v>
      </c>
      <c r="O5670" t="s">
        <v>33</v>
      </c>
      <c r="P5670" t="s">
        <v>10146</v>
      </c>
      <c r="Q5670" t="s">
        <v>10147</v>
      </c>
      <c r="R5670">
        <v>439</v>
      </c>
      <c r="S5670">
        <v>2000</v>
      </c>
      <c r="T5670">
        <v>1</v>
      </c>
      <c r="U5670" t="s">
        <v>10044</v>
      </c>
      <c r="V5670" t="s">
        <v>10150</v>
      </c>
      <c r="W5670" s="4">
        <v>45474</v>
      </c>
    </row>
    <row r="5671" spans="1:23" x14ac:dyDescent="0.25">
      <c r="A5671" t="s">
        <v>11844</v>
      </c>
      <c r="B5671" t="s">
        <v>10040</v>
      </c>
      <c r="C5671">
        <v>1119</v>
      </c>
      <c r="D5671">
        <v>2539</v>
      </c>
      <c r="E5671" t="s">
        <v>5158</v>
      </c>
      <c r="F5671" t="str">
        <f>VLOOKUP(E5671,centro_costo!A$1:C$100,3,0)</f>
        <v>ESCUELA DE POST GRADO</v>
      </c>
      <c r="G5671" t="s">
        <v>31</v>
      </c>
      <c r="H5671" t="str">
        <f>VLOOKUP(G5671,fuente_financiamiento!A$1:B$5,2,0)</f>
        <v>09:RECURSOS DIRECTAMENTE RECAUDADOS</v>
      </c>
      <c r="I5671" t="s">
        <v>10193</v>
      </c>
      <c r="J5671" t="str">
        <f>VLOOKUP(I5671,clasificador!A$1:C$1634,3,0)</f>
        <v>2.3. 2  9. 1  1:LOCACION DE SERVICIOS REALIZADOS POR PERSONAS NATURALES RELACIONADAS AL ROL DE LA ENTIDAD</v>
      </c>
      <c r="K5671">
        <v>21</v>
      </c>
      <c r="L5671" t="s">
        <v>276</v>
      </c>
      <c r="M5671" t="s">
        <v>2235</v>
      </c>
      <c r="N5671" t="s">
        <v>23</v>
      </c>
      <c r="O5671" t="s">
        <v>764</v>
      </c>
      <c r="P5671" t="s">
        <v>11516</v>
      </c>
      <c r="Q5671" t="s">
        <v>11517</v>
      </c>
      <c r="R5671">
        <v>19</v>
      </c>
      <c r="S5671">
        <v>1500</v>
      </c>
      <c r="T5671">
        <v>1</v>
      </c>
      <c r="U5671" t="s">
        <v>10044</v>
      </c>
      <c r="V5671" t="s">
        <v>11520</v>
      </c>
      <c r="W5671" s="4">
        <v>45474</v>
      </c>
    </row>
    <row r="5672" spans="1:23" x14ac:dyDescent="0.25">
      <c r="A5672" t="s">
        <v>11845</v>
      </c>
      <c r="B5672" t="s">
        <v>10040</v>
      </c>
      <c r="C5672">
        <v>873</v>
      </c>
      <c r="D5672">
        <v>1931</v>
      </c>
      <c r="E5672" t="s">
        <v>5156</v>
      </c>
      <c r="F5672" t="str">
        <f>VLOOKUP(E5672,centro_costo!A$1:C$100,3,0)</f>
        <v>DIRECCIÓN DE ADMISION Y ESTUDIOS GENERALES</v>
      </c>
      <c r="G5672" t="s">
        <v>31</v>
      </c>
      <c r="H5672" t="str">
        <f>VLOOKUP(G5672,fuente_financiamiento!A$1:B$5,2,0)</f>
        <v>09:RECURSOS DIRECTAMENTE RECAUDADOS</v>
      </c>
      <c r="I5672" t="s">
        <v>10047</v>
      </c>
      <c r="J5672" t="str">
        <f>VLOOKUP(I5672,clasificador!A$1:C$1634,3,0)</f>
        <v>2.3. 2  7.14 98:OTROS SERVICIOS TECNICOS Y PROFESIONALES DESARROLLADOS POR PERSONAS NATURALES</v>
      </c>
      <c r="K5672">
        <v>2</v>
      </c>
      <c r="L5672" t="s">
        <v>1108</v>
      </c>
      <c r="M5672" t="s">
        <v>2235</v>
      </c>
      <c r="N5672" t="s">
        <v>280</v>
      </c>
      <c r="O5672" t="s">
        <v>616</v>
      </c>
      <c r="P5672" t="s">
        <v>10368</v>
      </c>
      <c r="Q5672" t="s">
        <v>10369</v>
      </c>
      <c r="R5672">
        <v>375</v>
      </c>
      <c r="S5672">
        <v>4000</v>
      </c>
      <c r="T5672">
        <v>1</v>
      </c>
      <c r="U5672" t="s">
        <v>10044</v>
      </c>
      <c r="V5672" t="s">
        <v>11846</v>
      </c>
      <c r="W5672" s="4">
        <v>45474</v>
      </c>
    </row>
    <row r="5673" spans="1:23" x14ac:dyDescent="0.25">
      <c r="A5673" t="s">
        <v>11847</v>
      </c>
      <c r="B5673" t="s">
        <v>10040</v>
      </c>
      <c r="C5673">
        <v>961</v>
      </c>
      <c r="D5673">
        <v>2136</v>
      </c>
      <c r="E5673" t="s">
        <v>5156</v>
      </c>
      <c r="F5673" t="str">
        <f>VLOOKUP(E5673,centro_costo!A$1:C$100,3,0)</f>
        <v>DIRECCIÓN DE ADMISION Y ESTUDIOS GENERALES</v>
      </c>
      <c r="G5673" t="s">
        <v>31</v>
      </c>
      <c r="H5673" t="str">
        <f>VLOOKUP(G5673,fuente_financiamiento!A$1:B$5,2,0)</f>
        <v>09:RECURSOS DIRECTAMENTE RECAUDADOS</v>
      </c>
      <c r="I5673" t="s">
        <v>10630</v>
      </c>
      <c r="J5673" t="str">
        <f>VLOOKUP(I5673,clasificador!A$1:C$1634,3,0)</f>
        <v>2.3. 2  7. 3  2:REALIZADO POR PERSONAS NATURALES</v>
      </c>
      <c r="K5673">
        <v>2</v>
      </c>
      <c r="L5673" t="s">
        <v>386</v>
      </c>
      <c r="M5673" t="s">
        <v>1099</v>
      </c>
      <c r="N5673" t="s">
        <v>23</v>
      </c>
      <c r="O5673" t="s">
        <v>11733</v>
      </c>
      <c r="P5673" t="s">
        <v>11734</v>
      </c>
      <c r="Q5673" t="s">
        <v>11735</v>
      </c>
      <c r="R5673">
        <v>375</v>
      </c>
      <c r="S5673">
        <v>5000</v>
      </c>
      <c r="T5673">
        <v>1</v>
      </c>
      <c r="U5673" t="s">
        <v>10044</v>
      </c>
      <c r="V5673" t="s">
        <v>11848</v>
      </c>
      <c r="W5673" s="4">
        <v>45474</v>
      </c>
    </row>
    <row r="5674" spans="1:23" x14ac:dyDescent="0.25">
      <c r="A5674" t="s">
        <v>11849</v>
      </c>
      <c r="B5674" t="s">
        <v>10040</v>
      </c>
      <c r="C5674">
        <v>1128</v>
      </c>
      <c r="D5674">
        <v>2552</v>
      </c>
      <c r="E5674" t="s">
        <v>244</v>
      </c>
      <c r="F5674" t="str">
        <f>VLOOKUP(E5674,centro_costo!A$1:C$100,3,0)</f>
        <v>UNIDAD DE ABASTECIMIENTO</v>
      </c>
      <c r="G5674" t="s">
        <v>19</v>
      </c>
      <c r="H5674" t="str">
        <f>VLOOKUP(G5674,fuente_financiamiento!A$1:B$5,2,0)</f>
        <v>00:RECURSOS ORDINARIOS</v>
      </c>
      <c r="I5674" t="s">
        <v>10193</v>
      </c>
      <c r="J5674" t="str">
        <f>VLOOKUP(I5674,clasificador!A$1:C$1634,3,0)</f>
        <v>2.3. 2  9. 1  1:LOCACION DE SERVICIOS REALIZADOS POR PERSONAS NATURALES RELACIONADAS AL ROL DE LA ENTIDAD</v>
      </c>
      <c r="K5674">
        <v>31</v>
      </c>
      <c r="L5674" t="s">
        <v>1108</v>
      </c>
      <c r="M5674" t="s">
        <v>719</v>
      </c>
      <c r="N5674" t="s">
        <v>281</v>
      </c>
      <c r="O5674" t="s">
        <v>4656</v>
      </c>
      <c r="P5674" t="s">
        <v>10048</v>
      </c>
      <c r="Q5674" t="s">
        <v>10049</v>
      </c>
      <c r="R5674">
        <v>325</v>
      </c>
      <c r="S5674">
        <v>2500</v>
      </c>
      <c r="T5674">
        <v>1</v>
      </c>
      <c r="U5674" t="s">
        <v>10044</v>
      </c>
      <c r="V5674" t="s">
        <v>10056</v>
      </c>
      <c r="W5674" s="4">
        <v>45474</v>
      </c>
    </row>
    <row r="5675" spans="1:23" x14ac:dyDescent="0.25">
      <c r="A5675" t="s">
        <v>11503</v>
      </c>
      <c r="B5675" t="s">
        <v>10040</v>
      </c>
      <c r="C5675">
        <v>684</v>
      </c>
      <c r="D5675">
        <v>1526</v>
      </c>
      <c r="E5675" t="s">
        <v>197</v>
      </c>
      <c r="F5675" t="str">
        <f>VLOOKUP(E5675,centro_costo!A$1:C$100,3,0)</f>
        <v>INSTITUTO DE INVESTIGACION</v>
      </c>
      <c r="G5675" t="s">
        <v>5745</v>
      </c>
      <c r="H5675" t="str">
        <f>VLOOKUP(G5675,fuente_financiamiento!A$1:B$5,2,0)</f>
        <v>18:CANON Y SOBRECANON, REGALIAS, RENTA DE ADUANAS Y PARTICIPACIONES</v>
      </c>
      <c r="I5675" t="s">
        <v>10193</v>
      </c>
      <c r="J5675" t="str">
        <f>VLOOKUP(I5675,clasificador!A$1:C$1634,3,0)</f>
        <v>2.3. 2  9. 1  1:LOCACION DE SERVICIOS REALIZADOS POR PERSONAS NATURALES RELACIONADAS AL ROL DE LA ENTIDAD</v>
      </c>
      <c r="K5675">
        <v>22</v>
      </c>
      <c r="L5675" t="s">
        <v>1108</v>
      </c>
      <c r="M5675" t="s">
        <v>719</v>
      </c>
      <c r="N5675" t="s">
        <v>87</v>
      </c>
      <c r="O5675" t="s">
        <v>10501</v>
      </c>
      <c r="P5675" t="s">
        <v>10502</v>
      </c>
      <c r="Q5675" t="s">
        <v>10503</v>
      </c>
      <c r="R5675">
        <v>187</v>
      </c>
      <c r="S5675">
        <v>2800</v>
      </c>
      <c r="T5675">
        <v>1</v>
      </c>
      <c r="U5675" t="s">
        <v>10044</v>
      </c>
      <c r="V5675" t="s">
        <v>10504</v>
      </c>
      <c r="W5675" s="4">
        <v>45474</v>
      </c>
    </row>
    <row r="5676" spans="1:23" x14ac:dyDescent="0.25">
      <c r="A5676" t="s">
        <v>11850</v>
      </c>
      <c r="B5676" t="s">
        <v>10040</v>
      </c>
      <c r="C5676">
        <v>800</v>
      </c>
      <c r="D5676">
        <v>1791</v>
      </c>
      <c r="E5676" t="s">
        <v>5158</v>
      </c>
      <c r="F5676" t="str">
        <f>VLOOKUP(E5676,centro_costo!A$1:C$100,3,0)</f>
        <v>ESCUELA DE POST GRADO</v>
      </c>
      <c r="G5676" t="s">
        <v>31</v>
      </c>
      <c r="H5676" t="str">
        <f>VLOOKUP(G5676,fuente_financiamiento!A$1:B$5,2,0)</f>
        <v>09:RECURSOS DIRECTAMENTE RECAUDADOS</v>
      </c>
      <c r="I5676" t="s">
        <v>10193</v>
      </c>
      <c r="J5676" t="str">
        <f>VLOOKUP(I5676,clasificador!A$1:C$1634,3,0)</f>
        <v>2.3. 2  9. 1  1:LOCACION DE SERVICIOS REALIZADOS POR PERSONAS NATURALES RELACIONADAS AL ROL DE LA ENTIDAD</v>
      </c>
      <c r="K5676">
        <v>21</v>
      </c>
      <c r="L5676" t="s">
        <v>1108</v>
      </c>
      <c r="M5676" t="s">
        <v>719</v>
      </c>
      <c r="N5676" t="s">
        <v>281</v>
      </c>
      <c r="O5676" t="s">
        <v>10194</v>
      </c>
      <c r="P5676" t="s">
        <v>10195</v>
      </c>
      <c r="Q5676" t="s">
        <v>10196</v>
      </c>
      <c r="R5676">
        <v>196</v>
      </c>
      <c r="S5676">
        <v>3600</v>
      </c>
      <c r="T5676">
        <v>1</v>
      </c>
      <c r="U5676" t="s">
        <v>10044</v>
      </c>
      <c r="V5676" t="s">
        <v>11125</v>
      </c>
      <c r="W5676" s="4">
        <v>45474</v>
      </c>
    </row>
    <row r="5677" spans="1:23" x14ac:dyDescent="0.25">
      <c r="A5677" t="s">
        <v>11851</v>
      </c>
      <c r="B5677" t="s">
        <v>10040</v>
      </c>
      <c r="C5677">
        <v>890</v>
      </c>
      <c r="D5677">
        <v>2039</v>
      </c>
      <c r="E5677" t="s">
        <v>130</v>
      </c>
      <c r="F5677" t="str">
        <f>VLOOKUP(E5677,centro_costo!A$1:C$100,3,0)</f>
        <v>UNIDAD EJECUTORA DE INVERSIONES</v>
      </c>
      <c r="G5677" t="s">
        <v>19</v>
      </c>
      <c r="H5677" t="str">
        <f>VLOOKUP(G5677,fuente_financiamiento!A$1:B$5,2,0)</f>
        <v>00:RECURSOS ORDINARIOS</v>
      </c>
      <c r="I5677" t="s">
        <v>10193</v>
      </c>
      <c r="J5677" t="str">
        <f>VLOOKUP(I5677,clasificador!A$1:C$1634,3,0)</f>
        <v>2.3. 2  9. 1  1:LOCACION DE SERVICIOS REALIZADOS POR PERSONAS NATURALES RELACIONADAS AL ROL DE LA ENTIDAD</v>
      </c>
      <c r="K5677">
        <v>4</v>
      </c>
      <c r="L5677" t="s">
        <v>1108</v>
      </c>
      <c r="M5677" t="s">
        <v>719</v>
      </c>
      <c r="N5677" t="s">
        <v>281</v>
      </c>
      <c r="O5677" t="s">
        <v>1852</v>
      </c>
      <c r="P5677" t="s">
        <v>10092</v>
      </c>
      <c r="Q5677" t="s">
        <v>10093</v>
      </c>
      <c r="R5677">
        <v>300</v>
      </c>
      <c r="S5677">
        <v>5500</v>
      </c>
      <c r="T5677">
        <v>1</v>
      </c>
      <c r="U5677" t="s">
        <v>10044</v>
      </c>
      <c r="V5677" t="s">
        <v>10627</v>
      </c>
      <c r="W5677" s="4">
        <v>45474</v>
      </c>
    </row>
    <row r="5678" spans="1:23" x14ac:dyDescent="0.25">
      <c r="A5678" t="s">
        <v>11852</v>
      </c>
      <c r="B5678" t="s">
        <v>10040</v>
      </c>
      <c r="C5678">
        <v>801</v>
      </c>
      <c r="D5678">
        <v>1879</v>
      </c>
      <c r="E5678" t="s">
        <v>5158</v>
      </c>
      <c r="F5678" t="str">
        <f>VLOOKUP(E5678,centro_costo!A$1:C$100,3,0)</f>
        <v>ESCUELA DE POST GRADO</v>
      </c>
      <c r="G5678" t="s">
        <v>31</v>
      </c>
      <c r="H5678" t="str">
        <f>VLOOKUP(G5678,fuente_financiamiento!A$1:B$5,2,0)</f>
        <v>09:RECURSOS DIRECTAMENTE RECAUDADOS</v>
      </c>
      <c r="I5678" t="s">
        <v>10193</v>
      </c>
      <c r="J5678" t="str">
        <f>VLOOKUP(I5678,clasificador!A$1:C$1634,3,0)</f>
        <v>2.3. 2  9. 1  1:LOCACION DE SERVICIOS REALIZADOS POR PERSONAS NATURALES RELACIONADAS AL ROL DE LA ENTIDAD</v>
      </c>
      <c r="K5678">
        <v>21</v>
      </c>
      <c r="L5678" t="s">
        <v>1108</v>
      </c>
      <c r="M5678" t="s">
        <v>719</v>
      </c>
      <c r="N5678" t="s">
        <v>281</v>
      </c>
      <c r="O5678" t="s">
        <v>10194</v>
      </c>
      <c r="P5678" t="s">
        <v>10195</v>
      </c>
      <c r="Q5678" t="s">
        <v>10196</v>
      </c>
      <c r="R5678">
        <v>196</v>
      </c>
      <c r="S5678">
        <v>3600</v>
      </c>
      <c r="T5678">
        <v>1</v>
      </c>
      <c r="U5678" t="s">
        <v>10044</v>
      </c>
      <c r="V5678" t="s">
        <v>11108</v>
      </c>
      <c r="W5678" s="4">
        <v>45474</v>
      </c>
    </row>
    <row r="5679" spans="1:23" x14ac:dyDescent="0.25">
      <c r="A5679" t="s">
        <v>11853</v>
      </c>
      <c r="B5679" t="s">
        <v>10040</v>
      </c>
      <c r="C5679">
        <v>1022</v>
      </c>
      <c r="D5679">
        <v>2302</v>
      </c>
      <c r="E5679" t="s">
        <v>5156</v>
      </c>
      <c r="F5679" t="str">
        <f>VLOOKUP(E5679,centro_costo!A$1:C$100,3,0)</f>
        <v>DIRECCIÓN DE ADMISION Y ESTUDIOS GENERALES</v>
      </c>
      <c r="G5679" t="s">
        <v>31</v>
      </c>
      <c r="H5679" t="str">
        <f>VLOOKUP(G5679,fuente_financiamiento!A$1:B$5,2,0)</f>
        <v>09:RECURSOS DIRECTAMENTE RECAUDADOS</v>
      </c>
      <c r="I5679" t="s">
        <v>11854</v>
      </c>
      <c r="J5679" t="str">
        <f>VLOOKUP(I5679,clasificador!A$1:C$1634,3,0)</f>
        <v>2.3. 2  5. 1  4:DE MAQUINARIAS Y EQUIPOS</v>
      </c>
      <c r="K5679">
        <v>2</v>
      </c>
      <c r="L5679" t="s">
        <v>1126</v>
      </c>
      <c r="M5679" t="s">
        <v>3664</v>
      </c>
      <c r="N5679" t="s">
        <v>280</v>
      </c>
      <c r="O5679" t="s">
        <v>5796</v>
      </c>
      <c r="P5679" t="s">
        <v>11855</v>
      </c>
      <c r="Q5679" t="s">
        <v>11856</v>
      </c>
      <c r="R5679">
        <v>375</v>
      </c>
      <c r="S5679">
        <v>25489.9</v>
      </c>
      <c r="T5679">
        <v>1</v>
      </c>
      <c r="U5679" t="s">
        <v>10044</v>
      </c>
      <c r="V5679" t="s">
        <v>11857</v>
      </c>
      <c r="W5679" s="4">
        <v>45474</v>
      </c>
    </row>
    <row r="5680" spans="1:23" x14ac:dyDescent="0.25">
      <c r="A5680" t="s">
        <v>11858</v>
      </c>
      <c r="B5680" t="s">
        <v>10040</v>
      </c>
      <c r="C5680">
        <v>1080</v>
      </c>
      <c r="D5680">
        <v>2436</v>
      </c>
      <c r="E5680" t="s">
        <v>185</v>
      </c>
      <c r="F5680" t="str">
        <f>VLOOKUP(E5680,centro_costo!A$1:C$100,3,0)</f>
        <v>DIRECCION GENERAL DE ADMINISTRACION</v>
      </c>
      <c r="G5680" t="s">
        <v>31</v>
      </c>
      <c r="H5680" t="str">
        <f>VLOOKUP(G5680,fuente_financiamiento!A$1:B$5,2,0)</f>
        <v>09:RECURSOS DIRECTAMENTE RECAUDADOS</v>
      </c>
      <c r="I5680" t="s">
        <v>10063</v>
      </c>
      <c r="J5680" t="str">
        <f>VLOOKUP(I5680,clasificador!A$1:C$1634,3,0)</f>
        <v>2.3. 2  7.11  5:SERVICIOS DE ALIMENTACION DE CONSUMO HUMANO</v>
      </c>
      <c r="K5680">
        <v>17</v>
      </c>
      <c r="L5680" t="s">
        <v>2299</v>
      </c>
      <c r="M5680" t="s">
        <v>3664</v>
      </c>
      <c r="N5680" t="s">
        <v>23</v>
      </c>
      <c r="O5680" t="s">
        <v>95</v>
      </c>
      <c r="P5680" t="s">
        <v>10542</v>
      </c>
      <c r="Q5680" t="s">
        <v>10543</v>
      </c>
      <c r="R5680">
        <v>568</v>
      </c>
      <c r="S5680">
        <v>800</v>
      </c>
      <c r="T5680">
        <v>1</v>
      </c>
      <c r="U5680" t="s">
        <v>10044</v>
      </c>
      <c r="V5680" t="s">
        <v>11859</v>
      </c>
      <c r="W5680" s="4">
        <v>45474</v>
      </c>
    </row>
    <row r="5681" spans="1:23" x14ac:dyDescent="0.25">
      <c r="A5681" t="s">
        <v>11860</v>
      </c>
      <c r="B5681" t="s">
        <v>10040</v>
      </c>
      <c r="C5681">
        <v>710</v>
      </c>
      <c r="D5681">
        <v>1536</v>
      </c>
      <c r="E5681" t="s">
        <v>11861</v>
      </c>
      <c r="F5681" t="str">
        <f>VLOOKUP(E5681,centro_costo!A$1:C$100,3,0)</f>
        <v>UNIDAD DE FONDO EDITORIAL</v>
      </c>
      <c r="G5681" t="s">
        <v>19</v>
      </c>
      <c r="H5681" t="str">
        <f>VLOOKUP(G5681,fuente_financiamiento!A$1:B$5,2,0)</f>
        <v>00:RECURSOS ORDINARIOS</v>
      </c>
      <c r="I5681" t="s">
        <v>10224</v>
      </c>
      <c r="J5681" t="str">
        <f>VLOOKUP(I5681,clasificador!A$1:C$1634,3,0)</f>
        <v>2.3. 2  7.11  6:SERVICIO DE IMPRESIONES, ENCUADERNACION Y EMPASTADO</v>
      </c>
      <c r="K5681">
        <v>2</v>
      </c>
      <c r="L5681" t="s">
        <v>86</v>
      </c>
      <c r="M5681" t="s">
        <v>1099</v>
      </c>
      <c r="N5681" t="s">
        <v>23</v>
      </c>
      <c r="O5681" t="s">
        <v>23</v>
      </c>
      <c r="P5681" t="s">
        <v>11862</v>
      </c>
      <c r="Q5681" t="s">
        <v>11863</v>
      </c>
      <c r="R5681">
        <v>158</v>
      </c>
      <c r="S5681">
        <v>11625</v>
      </c>
      <c r="T5681">
        <v>1</v>
      </c>
      <c r="U5681" t="s">
        <v>10044</v>
      </c>
      <c r="V5681" t="s">
        <v>11864</v>
      </c>
      <c r="W5681" s="4">
        <v>45474</v>
      </c>
    </row>
    <row r="5682" spans="1:23" x14ac:dyDescent="0.25">
      <c r="A5682" t="s">
        <v>11865</v>
      </c>
      <c r="B5682" t="s">
        <v>10040</v>
      </c>
      <c r="C5682">
        <v>995</v>
      </c>
      <c r="D5682">
        <v>2238</v>
      </c>
      <c r="E5682" t="s">
        <v>5156</v>
      </c>
      <c r="F5682" t="str">
        <f>VLOOKUP(E5682,centro_costo!A$1:C$100,3,0)</f>
        <v>DIRECCIÓN DE ADMISION Y ESTUDIOS GENERALES</v>
      </c>
      <c r="G5682" t="s">
        <v>31</v>
      </c>
      <c r="H5682" t="str">
        <f>VLOOKUP(G5682,fuente_financiamiento!A$1:B$5,2,0)</f>
        <v>09:RECURSOS DIRECTAMENTE RECAUDADOS</v>
      </c>
      <c r="I5682" t="s">
        <v>10063</v>
      </c>
      <c r="J5682" t="str">
        <f>VLOOKUP(I5682,clasificador!A$1:C$1634,3,0)</f>
        <v>2.3. 2  7.11  5:SERVICIOS DE ALIMENTACION DE CONSUMO HUMANO</v>
      </c>
      <c r="K5682">
        <v>2</v>
      </c>
      <c r="L5682" t="s">
        <v>2299</v>
      </c>
      <c r="M5682" t="s">
        <v>3664</v>
      </c>
      <c r="N5682" t="s">
        <v>23</v>
      </c>
      <c r="O5682" t="s">
        <v>23</v>
      </c>
      <c r="P5682" t="s">
        <v>10064</v>
      </c>
      <c r="Q5682" t="s">
        <v>10065</v>
      </c>
      <c r="R5682">
        <v>375</v>
      </c>
      <c r="S5682">
        <v>2355</v>
      </c>
      <c r="T5682">
        <v>1</v>
      </c>
      <c r="U5682" t="s">
        <v>10044</v>
      </c>
      <c r="V5682" t="s">
        <v>11866</v>
      </c>
      <c r="W5682" s="4">
        <v>45474</v>
      </c>
    </row>
    <row r="5683" spans="1:23" x14ac:dyDescent="0.25">
      <c r="A5683" t="s">
        <v>11867</v>
      </c>
      <c r="B5683" t="s">
        <v>10040</v>
      </c>
      <c r="C5683">
        <v>746</v>
      </c>
      <c r="D5683">
        <v>1672</v>
      </c>
      <c r="E5683" t="s">
        <v>164</v>
      </c>
      <c r="F5683" t="str">
        <f>VLOOKUP(E5683,centro_costo!A$1:C$100,3,0)</f>
        <v>ESCUELA PROFESIONAL DE CIENCIAS DE LA COMUNICACION</v>
      </c>
      <c r="G5683" t="s">
        <v>31</v>
      </c>
      <c r="H5683" t="str">
        <f>VLOOKUP(G5683,fuente_financiamiento!A$1:B$5,2,0)</f>
        <v>09:RECURSOS DIRECTAMENTE RECAUDADOS</v>
      </c>
      <c r="I5683" t="s">
        <v>10047</v>
      </c>
      <c r="J5683" t="str">
        <f>VLOOKUP(I5683,clasificador!A$1:C$1634,3,0)</f>
        <v>2.3. 2  7.14 98:OTROS SERVICIOS TECNICOS Y PROFESIONALES DESARROLLADOS POR PERSONAS NATURALES</v>
      </c>
      <c r="K5683">
        <v>59</v>
      </c>
      <c r="L5683" t="s">
        <v>1108</v>
      </c>
      <c r="M5683" t="s">
        <v>719</v>
      </c>
      <c r="N5683" t="s">
        <v>281</v>
      </c>
      <c r="O5683" t="s">
        <v>4656</v>
      </c>
      <c r="P5683" t="s">
        <v>10048</v>
      </c>
      <c r="Q5683" t="s">
        <v>10049</v>
      </c>
      <c r="R5683">
        <v>493</v>
      </c>
      <c r="S5683">
        <v>5000</v>
      </c>
      <c r="T5683">
        <v>1</v>
      </c>
      <c r="U5683" t="s">
        <v>10044</v>
      </c>
      <c r="V5683" t="s">
        <v>11868</v>
      </c>
      <c r="W5683" s="4">
        <v>45474</v>
      </c>
    </row>
    <row r="5684" spans="1:23" x14ac:dyDescent="0.25">
      <c r="A5684" t="s">
        <v>11869</v>
      </c>
      <c r="B5684" t="s">
        <v>10040</v>
      </c>
      <c r="C5684">
        <v>1136</v>
      </c>
      <c r="D5684">
        <v>2572</v>
      </c>
      <c r="E5684" t="s">
        <v>251</v>
      </c>
      <c r="F5684" t="str">
        <f>VLOOKUP(E5684,centro_costo!A$1:C$100,3,0)</f>
        <v>UNIDAD DE ADMINISTRACION DOCUMENTARIA Y ARCHIVO CENTRAL</v>
      </c>
      <c r="G5684" t="s">
        <v>19</v>
      </c>
      <c r="H5684" t="str">
        <f>VLOOKUP(G5684,fuente_financiamiento!A$1:B$5,2,0)</f>
        <v>00:RECURSOS ORDINARIOS</v>
      </c>
      <c r="I5684" t="s">
        <v>10047</v>
      </c>
      <c r="J5684" t="str">
        <f>VLOOKUP(I5684,clasificador!A$1:C$1634,3,0)</f>
        <v>2.3. 2  7.14 98:OTROS SERVICIOS TECNICOS Y PROFESIONALES DESARROLLADOS POR PERSONAS NATURALES</v>
      </c>
      <c r="K5684">
        <v>41</v>
      </c>
      <c r="L5684" t="s">
        <v>1108</v>
      </c>
      <c r="M5684" t="s">
        <v>719</v>
      </c>
      <c r="N5684" t="s">
        <v>281</v>
      </c>
      <c r="O5684" t="s">
        <v>11870</v>
      </c>
      <c r="P5684" t="s">
        <v>11871</v>
      </c>
      <c r="Q5684" t="s">
        <v>11872</v>
      </c>
      <c r="R5684">
        <v>51</v>
      </c>
      <c r="S5684">
        <v>3000</v>
      </c>
      <c r="T5684">
        <v>1</v>
      </c>
      <c r="U5684" t="s">
        <v>10044</v>
      </c>
      <c r="V5684" t="s">
        <v>11873</v>
      </c>
      <c r="W5684" s="4">
        <v>45474</v>
      </c>
    </row>
    <row r="5685" spans="1:23" x14ac:dyDescent="0.25">
      <c r="A5685" t="s">
        <v>11874</v>
      </c>
      <c r="B5685" t="s">
        <v>10040</v>
      </c>
      <c r="C5685">
        <v>989</v>
      </c>
      <c r="D5685">
        <v>2199</v>
      </c>
      <c r="E5685" t="s">
        <v>197</v>
      </c>
      <c r="F5685" t="str">
        <f>VLOOKUP(E5685,centro_costo!A$1:C$100,3,0)</f>
        <v>INSTITUTO DE INVESTIGACION</v>
      </c>
      <c r="G5685" t="s">
        <v>5745</v>
      </c>
      <c r="H5685" t="str">
        <f>VLOOKUP(G5685,fuente_financiamiento!A$1:B$5,2,0)</f>
        <v>18:CANON Y SOBRECANON, REGALIAS, RENTA DE ADUANAS Y PARTICIPACIONES</v>
      </c>
      <c r="I5685" t="s">
        <v>11875</v>
      </c>
      <c r="J5685" t="str">
        <f>VLOOKUP(I5685,clasificador!A$1:C$1634,3,0)</f>
        <v>2.3. 2  7. 2  1:CONSULTORIAS</v>
      </c>
      <c r="K5685">
        <v>22</v>
      </c>
      <c r="L5685" t="s">
        <v>1108</v>
      </c>
      <c r="M5685" t="s">
        <v>3664</v>
      </c>
      <c r="N5685" t="s">
        <v>616</v>
      </c>
      <c r="O5685" t="s">
        <v>3615</v>
      </c>
      <c r="P5685" t="s">
        <v>11876</v>
      </c>
      <c r="Q5685" t="s">
        <v>11877</v>
      </c>
      <c r="R5685">
        <v>527</v>
      </c>
      <c r="S5685">
        <v>4500</v>
      </c>
      <c r="T5685">
        <v>1</v>
      </c>
      <c r="U5685" t="s">
        <v>10044</v>
      </c>
      <c r="V5685" t="s">
        <v>10323</v>
      </c>
      <c r="W5685" s="4">
        <v>45474</v>
      </c>
    </row>
    <row r="5686" spans="1:23" x14ac:dyDescent="0.25">
      <c r="A5686" t="s">
        <v>11878</v>
      </c>
      <c r="B5686" t="s">
        <v>10040</v>
      </c>
      <c r="C5686">
        <v>1132</v>
      </c>
      <c r="D5686">
        <v>2553</v>
      </c>
      <c r="E5686" t="s">
        <v>244</v>
      </c>
      <c r="F5686" t="str">
        <f>VLOOKUP(E5686,centro_costo!A$1:C$100,3,0)</f>
        <v>UNIDAD DE ABASTECIMIENTO</v>
      </c>
      <c r="G5686" t="s">
        <v>19</v>
      </c>
      <c r="H5686" t="str">
        <f>VLOOKUP(G5686,fuente_financiamiento!A$1:B$5,2,0)</f>
        <v>00:RECURSOS ORDINARIOS</v>
      </c>
      <c r="I5686" t="s">
        <v>10193</v>
      </c>
      <c r="J5686" t="str">
        <f>VLOOKUP(I5686,clasificador!A$1:C$1634,3,0)</f>
        <v>2.3. 2  9. 1  1:LOCACION DE SERVICIOS REALIZADOS POR PERSONAS NATURALES RELACIONADAS AL ROL DE LA ENTIDAD</v>
      </c>
      <c r="K5686">
        <v>31</v>
      </c>
      <c r="L5686" t="s">
        <v>1108</v>
      </c>
      <c r="M5686" t="s">
        <v>719</v>
      </c>
      <c r="N5686" t="s">
        <v>281</v>
      </c>
      <c r="O5686" t="s">
        <v>4656</v>
      </c>
      <c r="P5686" t="s">
        <v>10048</v>
      </c>
      <c r="Q5686" t="s">
        <v>10049</v>
      </c>
      <c r="R5686">
        <v>325</v>
      </c>
      <c r="S5686">
        <v>2500</v>
      </c>
      <c r="T5686">
        <v>1</v>
      </c>
      <c r="U5686" t="s">
        <v>10044</v>
      </c>
      <c r="V5686" t="s">
        <v>10076</v>
      </c>
      <c r="W5686" s="4">
        <v>45474</v>
      </c>
    </row>
    <row r="5687" spans="1:23" x14ac:dyDescent="0.25">
      <c r="A5687" t="s">
        <v>11879</v>
      </c>
      <c r="B5687" t="s">
        <v>10040</v>
      </c>
      <c r="C5687">
        <v>747</v>
      </c>
      <c r="D5687">
        <v>1673</v>
      </c>
      <c r="E5687" t="s">
        <v>164</v>
      </c>
      <c r="F5687" t="str">
        <f>VLOOKUP(E5687,centro_costo!A$1:C$100,3,0)</f>
        <v>ESCUELA PROFESIONAL DE CIENCIAS DE LA COMUNICACION</v>
      </c>
      <c r="G5687" t="s">
        <v>31</v>
      </c>
      <c r="H5687" t="str">
        <f>VLOOKUP(G5687,fuente_financiamiento!A$1:B$5,2,0)</f>
        <v>09:RECURSOS DIRECTAMENTE RECAUDADOS</v>
      </c>
      <c r="I5687" t="s">
        <v>10047</v>
      </c>
      <c r="J5687" t="str">
        <f>VLOOKUP(I5687,clasificador!A$1:C$1634,3,0)</f>
        <v>2.3. 2  7.14 98:OTROS SERVICIOS TECNICOS Y PROFESIONALES DESARROLLADOS POR PERSONAS NATURALES</v>
      </c>
      <c r="K5687">
        <v>59</v>
      </c>
      <c r="L5687" t="s">
        <v>1108</v>
      </c>
      <c r="M5687" t="s">
        <v>719</v>
      </c>
      <c r="N5687" t="s">
        <v>281</v>
      </c>
      <c r="O5687" t="s">
        <v>4656</v>
      </c>
      <c r="P5687" t="s">
        <v>10048</v>
      </c>
      <c r="Q5687" t="s">
        <v>10049</v>
      </c>
      <c r="R5687">
        <v>493</v>
      </c>
      <c r="S5687">
        <v>4000</v>
      </c>
      <c r="T5687">
        <v>1</v>
      </c>
      <c r="U5687" t="s">
        <v>10044</v>
      </c>
      <c r="V5687" t="s">
        <v>11880</v>
      </c>
      <c r="W5687" s="4">
        <v>45474</v>
      </c>
    </row>
    <row r="5688" spans="1:23" x14ac:dyDescent="0.25">
      <c r="A5688" t="s">
        <v>11881</v>
      </c>
      <c r="B5688" t="s">
        <v>10040</v>
      </c>
      <c r="C5688">
        <v>868</v>
      </c>
      <c r="D5688">
        <v>1920</v>
      </c>
      <c r="E5688" t="s">
        <v>5156</v>
      </c>
      <c r="F5688" t="str">
        <f>VLOOKUP(E5688,centro_costo!A$1:C$100,3,0)</f>
        <v>DIRECCIÓN DE ADMISION Y ESTUDIOS GENERALES</v>
      </c>
      <c r="G5688" t="s">
        <v>31</v>
      </c>
      <c r="H5688" t="str">
        <f>VLOOKUP(G5688,fuente_financiamiento!A$1:B$5,2,0)</f>
        <v>09:RECURSOS DIRECTAMENTE RECAUDADOS</v>
      </c>
      <c r="I5688" t="s">
        <v>10139</v>
      </c>
      <c r="J5688" t="str">
        <f>VLOOKUP(I5688,clasificador!A$1:C$1634,3,0)</f>
        <v>2.3. 2  2. 4  1:SERVICIO DE PUBLICIDAD</v>
      </c>
      <c r="K5688">
        <v>2</v>
      </c>
      <c r="L5688" t="s">
        <v>2120</v>
      </c>
      <c r="M5688" t="s">
        <v>2235</v>
      </c>
      <c r="N5688" t="s">
        <v>255</v>
      </c>
      <c r="O5688" t="s">
        <v>205</v>
      </c>
      <c r="P5688" t="s">
        <v>10140</v>
      </c>
      <c r="Q5688" t="s">
        <v>10141</v>
      </c>
      <c r="R5688">
        <v>376</v>
      </c>
      <c r="S5688">
        <v>300</v>
      </c>
      <c r="T5688">
        <v>1</v>
      </c>
      <c r="U5688" t="s">
        <v>10044</v>
      </c>
      <c r="V5688" t="s">
        <v>11882</v>
      </c>
      <c r="W5688" s="4">
        <v>45474</v>
      </c>
    </row>
    <row r="5689" spans="1:23" x14ac:dyDescent="0.25">
      <c r="A5689" t="s">
        <v>11883</v>
      </c>
      <c r="B5689" t="s">
        <v>10040</v>
      </c>
      <c r="C5689">
        <v>1139</v>
      </c>
      <c r="D5689">
        <v>2577</v>
      </c>
      <c r="E5689" t="s">
        <v>185</v>
      </c>
      <c r="F5689" t="str">
        <f>VLOOKUP(E5689,centro_costo!A$1:C$100,3,0)</f>
        <v>DIRECCION GENERAL DE ADMINISTRACION</v>
      </c>
      <c r="G5689" t="s">
        <v>19</v>
      </c>
      <c r="H5689" t="str">
        <f>VLOOKUP(G5689,fuente_financiamiento!A$1:B$5,2,0)</f>
        <v>00:RECURSOS ORDINARIOS</v>
      </c>
      <c r="I5689" t="s">
        <v>10123</v>
      </c>
      <c r="J5689" t="str">
        <f>VLOOKUP(I5689,clasificador!A$1:C$1634,3,0)</f>
        <v>2.3. 2  2. 1  1:SERVICIO DE SUMINISTRO DE ENERGIA ELECTRICA</v>
      </c>
      <c r="K5689">
        <v>17</v>
      </c>
      <c r="L5689" t="s">
        <v>3542</v>
      </c>
      <c r="M5689" t="s">
        <v>3664</v>
      </c>
      <c r="N5689" t="s">
        <v>61</v>
      </c>
      <c r="O5689" t="s">
        <v>255</v>
      </c>
      <c r="P5689" t="s">
        <v>10124</v>
      </c>
      <c r="Q5689" t="s">
        <v>10125</v>
      </c>
      <c r="R5689">
        <v>344</v>
      </c>
      <c r="S5689">
        <v>78597.5</v>
      </c>
      <c r="T5689">
        <v>1</v>
      </c>
      <c r="U5689" t="s">
        <v>10044</v>
      </c>
      <c r="V5689" t="s">
        <v>10126</v>
      </c>
      <c r="W5689" s="4">
        <v>45474</v>
      </c>
    </row>
    <row r="5690" spans="1:23" x14ac:dyDescent="0.25">
      <c r="A5690" t="s">
        <v>11884</v>
      </c>
      <c r="B5690" t="s">
        <v>10040</v>
      </c>
      <c r="C5690">
        <v>879</v>
      </c>
      <c r="D5690">
        <v>1944</v>
      </c>
      <c r="E5690" t="s">
        <v>5156</v>
      </c>
      <c r="F5690" t="str">
        <f>VLOOKUP(E5690,centro_costo!A$1:C$100,3,0)</f>
        <v>DIRECCIÓN DE ADMISION Y ESTUDIOS GENERALES</v>
      </c>
      <c r="G5690" t="s">
        <v>31</v>
      </c>
      <c r="H5690" t="str">
        <f>VLOOKUP(G5690,fuente_financiamiento!A$1:B$5,2,0)</f>
        <v>09:RECURSOS DIRECTAMENTE RECAUDADOS</v>
      </c>
      <c r="I5690" t="s">
        <v>10139</v>
      </c>
      <c r="J5690" t="str">
        <f>VLOOKUP(I5690,clasificador!A$1:C$1634,3,0)</f>
        <v>2.3. 2  2. 4  1:SERVICIO DE PUBLICIDAD</v>
      </c>
      <c r="K5690">
        <v>2</v>
      </c>
      <c r="L5690" t="s">
        <v>2120</v>
      </c>
      <c r="M5690" t="s">
        <v>2235</v>
      </c>
      <c r="N5690" t="s">
        <v>255</v>
      </c>
      <c r="O5690" t="s">
        <v>205</v>
      </c>
      <c r="P5690" t="s">
        <v>10140</v>
      </c>
      <c r="Q5690" t="s">
        <v>10141</v>
      </c>
      <c r="R5690">
        <v>376</v>
      </c>
      <c r="S5690">
        <v>300</v>
      </c>
      <c r="T5690">
        <v>1</v>
      </c>
      <c r="U5690" t="s">
        <v>10044</v>
      </c>
      <c r="V5690" t="s">
        <v>11885</v>
      </c>
      <c r="W5690" s="4">
        <v>45474</v>
      </c>
    </row>
    <row r="5691" spans="1:23" x14ac:dyDescent="0.25">
      <c r="A5691" t="s">
        <v>11886</v>
      </c>
      <c r="B5691" t="s">
        <v>10040</v>
      </c>
      <c r="C5691">
        <v>1069</v>
      </c>
      <c r="D5691">
        <v>2429</v>
      </c>
      <c r="E5691" t="s">
        <v>128</v>
      </c>
      <c r="F5691" t="str">
        <f>VLOOKUP(E5691,centro_costo!A$1:C$100,3,0)</f>
        <v>DECANATURA DE LA FACULTAD DE INGENIERIA QUIMICA Y METALURGIA</v>
      </c>
      <c r="G5691" t="s">
        <v>19</v>
      </c>
      <c r="H5691" t="str">
        <f>VLOOKUP(G5691,fuente_financiamiento!A$1:B$5,2,0)</f>
        <v>00:RECURSOS ORDINARIOS</v>
      </c>
      <c r="I5691" t="s">
        <v>10063</v>
      </c>
      <c r="J5691" t="str">
        <f>VLOOKUP(I5691,clasificador!A$1:C$1634,3,0)</f>
        <v>2.3. 2  7.11  5:SERVICIOS DE ALIMENTACION DE CONSUMO HUMANO</v>
      </c>
      <c r="K5691">
        <v>2</v>
      </c>
      <c r="L5691" t="s">
        <v>2299</v>
      </c>
      <c r="M5691" t="s">
        <v>3664</v>
      </c>
      <c r="N5691" t="s">
        <v>23</v>
      </c>
      <c r="O5691" t="s">
        <v>95</v>
      </c>
      <c r="P5691" t="s">
        <v>10542</v>
      </c>
      <c r="Q5691" t="s">
        <v>10543</v>
      </c>
      <c r="R5691">
        <v>127</v>
      </c>
      <c r="S5691">
        <v>1000</v>
      </c>
      <c r="T5691">
        <v>1</v>
      </c>
      <c r="U5691" t="s">
        <v>10044</v>
      </c>
      <c r="V5691" t="s">
        <v>4108</v>
      </c>
      <c r="W5691" s="4">
        <v>45474</v>
      </c>
    </row>
    <row r="5692" spans="1:23" x14ac:dyDescent="0.25">
      <c r="A5692" t="s">
        <v>11887</v>
      </c>
      <c r="B5692" t="s">
        <v>10040</v>
      </c>
      <c r="C5692">
        <v>911</v>
      </c>
      <c r="D5692">
        <v>2070</v>
      </c>
      <c r="E5692" t="s">
        <v>405</v>
      </c>
      <c r="F5692" t="str">
        <f>VLOOKUP(E5692,centro_costo!A$1:C$100,3,0)</f>
        <v>OFICINA DE GESTION DE LA CALIDAD, LICENCIAMIENO Y ACREDITACION</v>
      </c>
      <c r="G5692" t="s">
        <v>19</v>
      </c>
      <c r="H5692" t="str">
        <f>VLOOKUP(G5692,fuente_financiamiento!A$1:B$5,2,0)</f>
        <v>00:RECURSOS ORDINARIOS</v>
      </c>
      <c r="I5692" t="s">
        <v>10063</v>
      </c>
      <c r="J5692" t="str">
        <f>VLOOKUP(I5692,clasificador!A$1:C$1634,3,0)</f>
        <v>2.3. 2  7.11  5:SERVICIOS DE ALIMENTACION DE CONSUMO HUMANO</v>
      </c>
      <c r="K5692">
        <v>3</v>
      </c>
      <c r="L5692" t="s">
        <v>2299</v>
      </c>
      <c r="M5692" t="s">
        <v>3664</v>
      </c>
      <c r="N5692" t="s">
        <v>23</v>
      </c>
      <c r="O5692" t="s">
        <v>95</v>
      </c>
      <c r="P5692" t="s">
        <v>10542</v>
      </c>
      <c r="Q5692" t="s">
        <v>10543</v>
      </c>
      <c r="R5692">
        <v>367</v>
      </c>
      <c r="S5692">
        <v>1240</v>
      </c>
      <c r="T5692">
        <v>1</v>
      </c>
      <c r="U5692" t="s">
        <v>10044</v>
      </c>
      <c r="V5692" t="s">
        <v>10405</v>
      </c>
      <c r="W5692" s="4">
        <v>45474</v>
      </c>
    </row>
    <row r="5693" spans="1:23" x14ac:dyDescent="0.25">
      <c r="A5693" t="s">
        <v>11888</v>
      </c>
      <c r="B5693" t="s">
        <v>10040</v>
      </c>
      <c r="C5693">
        <v>1151</v>
      </c>
      <c r="D5693">
        <v>2602</v>
      </c>
      <c r="E5693" t="s">
        <v>3407</v>
      </c>
      <c r="F5693" t="str">
        <f>VLOOKUP(E5693,centro_costo!A$1:C$100,3,0)</f>
        <v>ESCUELA PROFESIONAL DE EDUCACIÓN SECUNDARIA</v>
      </c>
      <c r="G5693" t="s">
        <v>19</v>
      </c>
      <c r="H5693" t="str">
        <f>VLOOKUP(G5693,fuente_financiamiento!A$1:B$5,2,0)</f>
        <v>00:RECURSOS ORDINARIOS</v>
      </c>
      <c r="I5693" t="s">
        <v>10063</v>
      </c>
      <c r="J5693" t="str">
        <f>VLOOKUP(I5693,clasificador!A$1:C$1634,3,0)</f>
        <v>2.3. 2  7.11  5:SERVICIOS DE ALIMENTACION DE CONSUMO HUMANO</v>
      </c>
      <c r="K5693">
        <v>5</v>
      </c>
      <c r="L5693" t="s">
        <v>2299</v>
      </c>
      <c r="M5693" t="s">
        <v>3664</v>
      </c>
      <c r="N5693" t="s">
        <v>23</v>
      </c>
      <c r="O5693" t="s">
        <v>23</v>
      </c>
      <c r="P5693" t="s">
        <v>10064</v>
      </c>
      <c r="Q5693" t="s">
        <v>10065</v>
      </c>
      <c r="R5693">
        <v>250</v>
      </c>
      <c r="S5693">
        <v>4500</v>
      </c>
      <c r="T5693">
        <v>1</v>
      </c>
      <c r="U5693" t="s">
        <v>10044</v>
      </c>
      <c r="V5693" t="s">
        <v>11889</v>
      </c>
      <c r="W5693" s="4">
        <v>45474</v>
      </c>
    </row>
    <row r="5694" spans="1:23" x14ac:dyDescent="0.25">
      <c r="A5694" t="s">
        <v>11890</v>
      </c>
      <c r="B5694" t="s">
        <v>10040</v>
      </c>
      <c r="C5694">
        <v>1111</v>
      </c>
      <c r="D5694">
        <v>2544</v>
      </c>
      <c r="E5694" t="s">
        <v>172</v>
      </c>
      <c r="F5694" t="str">
        <f>VLOOKUP(E5694,centro_costo!A$1:C$100,3,0)</f>
        <v>OFICINA DE TECNOLOGIAS DE LA INFORMACION</v>
      </c>
      <c r="G5694" t="s">
        <v>19</v>
      </c>
      <c r="H5694" t="str">
        <f>VLOOKUP(G5694,fuente_financiamiento!A$1:B$5,2,0)</f>
        <v>00:RECURSOS ORDINARIOS</v>
      </c>
      <c r="I5694" t="s">
        <v>10083</v>
      </c>
      <c r="J5694" t="str">
        <f>VLOOKUP(I5694,clasificador!A$1:C$1634,3,0)</f>
        <v>2.3. 2  2. 2  3:SERVICIO DE INTERNET</v>
      </c>
      <c r="K5694">
        <v>2</v>
      </c>
      <c r="L5694" t="s">
        <v>3542</v>
      </c>
      <c r="M5694" t="s">
        <v>2235</v>
      </c>
      <c r="N5694" t="s">
        <v>255</v>
      </c>
      <c r="O5694" t="s">
        <v>544</v>
      </c>
      <c r="P5694" t="s">
        <v>10084</v>
      </c>
      <c r="Q5694" t="s">
        <v>10085</v>
      </c>
      <c r="R5694">
        <v>445</v>
      </c>
      <c r="S5694">
        <v>38772.79</v>
      </c>
      <c r="T5694">
        <v>1</v>
      </c>
      <c r="U5694" t="s">
        <v>10044</v>
      </c>
      <c r="V5694" t="s">
        <v>10086</v>
      </c>
      <c r="W5694" s="4">
        <v>45474</v>
      </c>
    </row>
    <row r="5695" spans="1:23" x14ac:dyDescent="0.25">
      <c r="A5695" t="s">
        <v>11891</v>
      </c>
      <c r="B5695" t="s">
        <v>10040</v>
      </c>
      <c r="C5695">
        <v>1079</v>
      </c>
      <c r="D5695">
        <v>2438</v>
      </c>
      <c r="E5695" t="s">
        <v>185</v>
      </c>
      <c r="F5695" t="str">
        <f>VLOOKUP(E5695,centro_costo!A$1:C$100,3,0)</f>
        <v>DIRECCION GENERAL DE ADMINISTRACION</v>
      </c>
      <c r="G5695" t="s">
        <v>31</v>
      </c>
      <c r="H5695" t="str">
        <f>VLOOKUP(G5695,fuente_financiamiento!A$1:B$5,2,0)</f>
        <v>09:RECURSOS DIRECTAMENTE RECAUDADOS</v>
      </c>
      <c r="I5695" t="s">
        <v>10224</v>
      </c>
      <c r="J5695" t="str">
        <f>VLOOKUP(I5695,clasificador!A$1:C$1634,3,0)</f>
        <v>2.3. 2  7.11  6:SERVICIO DE IMPRESIONES, ENCUADERNACION Y EMPASTADO</v>
      </c>
      <c r="K5695">
        <v>17</v>
      </c>
      <c r="L5695" t="s">
        <v>86</v>
      </c>
      <c r="M5695" t="s">
        <v>3664</v>
      </c>
      <c r="N5695" t="s">
        <v>95</v>
      </c>
      <c r="O5695" t="s">
        <v>10225</v>
      </c>
      <c r="P5695" t="s">
        <v>10226</v>
      </c>
      <c r="Q5695" t="s">
        <v>10227</v>
      </c>
      <c r="R5695">
        <v>568</v>
      </c>
      <c r="S5695">
        <v>6500</v>
      </c>
      <c r="T5695">
        <v>1</v>
      </c>
      <c r="U5695" t="s">
        <v>10044</v>
      </c>
      <c r="V5695" t="s">
        <v>10861</v>
      </c>
      <c r="W5695" s="4">
        <v>45474</v>
      </c>
    </row>
    <row r="5696" spans="1:23" x14ac:dyDescent="0.25">
      <c r="A5696" t="s">
        <v>11892</v>
      </c>
      <c r="B5696" t="s">
        <v>10040</v>
      </c>
      <c r="C5696">
        <v>1144</v>
      </c>
      <c r="D5696">
        <v>2593</v>
      </c>
      <c r="E5696" t="s">
        <v>462</v>
      </c>
      <c r="F5696" t="str">
        <f>VLOOKUP(E5696,centro_costo!A$1:C$100,3,0)</f>
        <v>OFICINA DE PLANEAMIENTO Y PRESUPUESTO</v>
      </c>
      <c r="G5696" t="s">
        <v>19</v>
      </c>
      <c r="H5696" t="str">
        <f>VLOOKUP(G5696,fuente_financiamiento!A$1:B$5,2,0)</f>
        <v>00:RECURSOS ORDINARIOS</v>
      </c>
      <c r="I5696" t="s">
        <v>10193</v>
      </c>
      <c r="J5696" t="str">
        <f>VLOOKUP(I5696,clasificador!A$1:C$1634,3,0)</f>
        <v>2.3. 2  9. 1  1:LOCACION DE SERVICIOS REALIZADOS POR PERSONAS NATURALES RELACIONADAS AL ROL DE LA ENTIDAD</v>
      </c>
      <c r="K5696">
        <v>15</v>
      </c>
      <c r="L5696" t="s">
        <v>1108</v>
      </c>
      <c r="M5696" t="s">
        <v>719</v>
      </c>
      <c r="N5696" t="s">
        <v>281</v>
      </c>
      <c r="O5696" t="s">
        <v>11893</v>
      </c>
      <c r="P5696" t="s">
        <v>11894</v>
      </c>
      <c r="Q5696" t="s">
        <v>11895</v>
      </c>
      <c r="R5696">
        <v>253</v>
      </c>
      <c r="S5696">
        <v>1000</v>
      </c>
      <c r="T5696">
        <v>1</v>
      </c>
      <c r="U5696" t="s">
        <v>10044</v>
      </c>
      <c r="V5696" t="s">
        <v>11896</v>
      </c>
      <c r="W5696" s="4">
        <v>45474</v>
      </c>
    </row>
    <row r="5697" spans="1:23" x14ac:dyDescent="0.25">
      <c r="A5697" t="s">
        <v>11897</v>
      </c>
      <c r="B5697" t="s">
        <v>10040</v>
      </c>
      <c r="C5697">
        <v>1121</v>
      </c>
      <c r="D5697">
        <v>2555</v>
      </c>
      <c r="E5697" t="s">
        <v>185</v>
      </c>
      <c r="F5697" t="str">
        <f>VLOOKUP(E5697,centro_costo!A$1:C$100,3,0)</f>
        <v>DIRECCION GENERAL DE ADMINISTRACION</v>
      </c>
      <c r="G5697" t="s">
        <v>19</v>
      </c>
      <c r="H5697" t="str">
        <f>VLOOKUP(G5697,fuente_financiamiento!A$1:B$5,2,0)</f>
        <v>00:RECURSOS ORDINARIOS</v>
      </c>
      <c r="I5697" t="s">
        <v>10193</v>
      </c>
      <c r="J5697" t="str">
        <f>VLOOKUP(I5697,clasificador!A$1:C$1634,3,0)</f>
        <v>2.3. 2  9. 1  1:LOCACION DE SERVICIOS REALIZADOS POR PERSONAS NATURALES RELACIONADAS AL ROL DE LA ENTIDAD</v>
      </c>
      <c r="K5697">
        <v>17</v>
      </c>
      <c r="L5697" t="s">
        <v>1108</v>
      </c>
      <c r="M5697" t="s">
        <v>719</v>
      </c>
      <c r="N5697" t="s">
        <v>281</v>
      </c>
      <c r="O5697" t="s">
        <v>10934</v>
      </c>
      <c r="P5697" t="s">
        <v>10935</v>
      </c>
      <c r="Q5697" t="s">
        <v>10936</v>
      </c>
      <c r="R5697">
        <v>345</v>
      </c>
      <c r="S5697">
        <v>2500</v>
      </c>
      <c r="T5697">
        <v>1</v>
      </c>
      <c r="U5697" t="s">
        <v>10044</v>
      </c>
      <c r="V5697" t="s">
        <v>10937</v>
      </c>
      <c r="W5697" s="4">
        <v>45474</v>
      </c>
    </row>
    <row r="5698" spans="1:23" x14ac:dyDescent="0.25">
      <c r="A5698" t="s">
        <v>11898</v>
      </c>
      <c r="B5698" t="s">
        <v>10040</v>
      </c>
      <c r="C5698">
        <v>886</v>
      </c>
      <c r="D5698">
        <v>1996</v>
      </c>
      <c r="E5698" t="s">
        <v>5156</v>
      </c>
      <c r="F5698" t="str">
        <f>VLOOKUP(E5698,centro_costo!A$1:C$100,3,0)</f>
        <v>DIRECCIÓN DE ADMISION Y ESTUDIOS GENERALES</v>
      </c>
      <c r="G5698" t="s">
        <v>31</v>
      </c>
      <c r="H5698" t="str">
        <f>VLOOKUP(G5698,fuente_financiamiento!A$1:B$5,2,0)</f>
        <v>09:RECURSOS DIRECTAMENTE RECAUDADOS</v>
      </c>
      <c r="I5698" t="s">
        <v>10047</v>
      </c>
      <c r="J5698" t="str">
        <f>VLOOKUP(I5698,clasificador!A$1:C$1634,3,0)</f>
        <v>2.3. 2  7.14 98:OTROS SERVICIOS TECNICOS Y PROFESIONALES DESARROLLADOS POR PERSONAS NATURALES</v>
      </c>
      <c r="K5698">
        <v>2</v>
      </c>
      <c r="L5698" t="s">
        <v>1108</v>
      </c>
      <c r="M5698" t="s">
        <v>2235</v>
      </c>
      <c r="N5698" t="s">
        <v>280</v>
      </c>
      <c r="O5698" t="s">
        <v>616</v>
      </c>
      <c r="P5698" t="s">
        <v>10368</v>
      </c>
      <c r="Q5698" t="s">
        <v>10369</v>
      </c>
      <c r="R5698">
        <v>375</v>
      </c>
      <c r="S5698">
        <v>2000</v>
      </c>
      <c r="T5698">
        <v>1</v>
      </c>
      <c r="U5698" t="s">
        <v>10044</v>
      </c>
      <c r="V5698" t="s">
        <v>11899</v>
      </c>
      <c r="W5698" s="4">
        <v>45474</v>
      </c>
    </row>
    <row r="5699" spans="1:23" x14ac:dyDescent="0.25">
      <c r="A5699" t="s">
        <v>11900</v>
      </c>
      <c r="B5699" t="s">
        <v>10040</v>
      </c>
      <c r="C5699">
        <v>1117</v>
      </c>
      <c r="D5699">
        <v>2543</v>
      </c>
      <c r="E5699" t="s">
        <v>197</v>
      </c>
      <c r="F5699" t="str">
        <f>VLOOKUP(E5699,centro_costo!A$1:C$100,3,0)</f>
        <v>INSTITUTO DE INVESTIGACION</v>
      </c>
      <c r="G5699" t="s">
        <v>19</v>
      </c>
      <c r="H5699" t="str">
        <f>VLOOKUP(G5699,fuente_financiamiento!A$1:B$5,2,0)</f>
        <v>00:RECURSOS ORDINARIOS</v>
      </c>
      <c r="I5699" t="s">
        <v>10047</v>
      </c>
      <c r="J5699" t="str">
        <f>VLOOKUP(I5699,clasificador!A$1:C$1634,3,0)</f>
        <v>2.3. 2  7.14 98:OTROS SERVICIOS TECNICOS Y PROFESIONALES DESARROLLADOS POR PERSONAS NATURALES</v>
      </c>
      <c r="K5699">
        <v>47</v>
      </c>
      <c r="L5699" t="s">
        <v>1108</v>
      </c>
      <c r="M5699" t="s">
        <v>719</v>
      </c>
      <c r="N5699" t="s">
        <v>281</v>
      </c>
      <c r="O5699" t="s">
        <v>10875</v>
      </c>
      <c r="P5699" t="s">
        <v>10876</v>
      </c>
      <c r="Q5699" t="s">
        <v>10877</v>
      </c>
      <c r="R5699">
        <v>449</v>
      </c>
      <c r="S5699">
        <v>3000</v>
      </c>
      <c r="T5699">
        <v>1</v>
      </c>
      <c r="U5699" t="s">
        <v>10044</v>
      </c>
      <c r="V5699" t="s">
        <v>10878</v>
      </c>
      <c r="W5699" s="4">
        <v>45474</v>
      </c>
    </row>
    <row r="5700" spans="1:23" x14ac:dyDescent="0.25">
      <c r="A5700" t="s">
        <v>11901</v>
      </c>
      <c r="B5700" t="s">
        <v>10040</v>
      </c>
      <c r="C5700">
        <v>937</v>
      </c>
      <c r="D5700">
        <v>2118</v>
      </c>
      <c r="E5700" t="s">
        <v>197</v>
      </c>
      <c r="F5700" t="str">
        <f>VLOOKUP(E5700,centro_costo!A$1:C$100,3,0)</f>
        <v>INSTITUTO DE INVESTIGACION</v>
      </c>
      <c r="G5700" t="s">
        <v>5745</v>
      </c>
      <c r="H5700" t="str">
        <f>VLOOKUP(G5700,fuente_financiamiento!A$1:B$5,2,0)</f>
        <v>18:CANON Y SOBRECANON, REGALIAS, RENTA DE ADUANAS Y PARTICIPACIONES</v>
      </c>
      <c r="I5700" t="s">
        <v>10047</v>
      </c>
      <c r="J5700" t="str">
        <f>VLOOKUP(I5700,clasificador!A$1:C$1634,3,0)</f>
        <v>2.3. 2  7.14 98:OTROS SERVICIOS TECNICOS Y PROFESIONALES DESARROLLADOS POR PERSONAS NATURALES</v>
      </c>
      <c r="K5700">
        <v>22</v>
      </c>
      <c r="L5700" t="s">
        <v>1108</v>
      </c>
      <c r="M5700" t="s">
        <v>719</v>
      </c>
      <c r="N5700" t="s">
        <v>281</v>
      </c>
      <c r="O5700" t="s">
        <v>45</v>
      </c>
      <c r="P5700" t="s">
        <v>11902</v>
      </c>
      <c r="Q5700" t="s">
        <v>11903</v>
      </c>
      <c r="R5700">
        <v>554</v>
      </c>
      <c r="S5700">
        <v>9000</v>
      </c>
      <c r="T5700">
        <v>1</v>
      </c>
      <c r="U5700" t="s">
        <v>10044</v>
      </c>
      <c r="V5700" t="s">
        <v>11904</v>
      </c>
      <c r="W5700" s="4">
        <v>45474</v>
      </c>
    </row>
    <row r="5701" spans="1:23" x14ac:dyDescent="0.25">
      <c r="A5701" t="s">
        <v>11905</v>
      </c>
      <c r="B5701" t="s">
        <v>10040</v>
      </c>
      <c r="C5701">
        <v>867</v>
      </c>
      <c r="D5701">
        <v>1919</v>
      </c>
      <c r="E5701" t="s">
        <v>5156</v>
      </c>
      <c r="F5701" t="str">
        <f>VLOOKUP(E5701,centro_costo!A$1:C$100,3,0)</f>
        <v>DIRECCIÓN DE ADMISION Y ESTUDIOS GENERALES</v>
      </c>
      <c r="G5701" t="s">
        <v>31</v>
      </c>
      <c r="H5701" t="str">
        <f>VLOOKUP(G5701,fuente_financiamiento!A$1:B$5,2,0)</f>
        <v>09:RECURSOS DIRECTAMENTE RECAUDADOS</v>
      </c>
      <c r="I5701" t="s">
        <v>10139</v>
      </c>
      <c r="J5701" t="str">
        <f>VLOOKUP(I5701,clasificador!A$1:C$1634,3,0)</f>
        <v>2.3. 2  2. 4  1:SERVICIO DE PUBLICIDAD</v>
      </c>
      <c r="K5701">
        <v>2</v>
      </c>
      <c r="L5701" t="s">
        <v>2120</v>
      </c>
      <c r="M5701" t="s">
        <v>2235</v>
      </c>
      <c r="N5701" t="s">
        <v>255</v>
      </c>
      <c r="O5701" t="s">
        <v>205</v>
      </c>
      <c r="P5701" t="s">
        <v>10140</v>
      </c>
      <c r="Q5701" t="s">
        <v>10141</v>
      </c>
      <c r="R5701">
        <v>376</v>
      </c>
      <c r="S5701">
        <v>300</v>
      </c>
      <c r="T5701">
        <v>1</v>
      </c>
      <c r="U5701" t="s">
        <v>10044</v>
      </c>
      <c r="V5701" t="s">
        <v>11906</v>
      </c>
      <c r="W5701" s="4">
        <v>45474</v>
      </c>
    </row>
    <row r="5702" spans="1:23" x14ac:dyDescent="0.25">
      <c r="A5702" t="s">
        <v>11907</v>
      </c>
      <c r="B5702" t="s">
        <v>10040</v>
      </c>
      <c r="C5702">
        <v>1068</v>
      </c>
      <c r="D5702">
        <v>2428</v>
      </c>
      <c r="E5702" t="s">
        <v>5156</v>
      </c>
      <c r="F5702" t="str">
        <f>VLOOKUP(E5702,centro_costo!A$1:C$100,3,0)</f>
        <v>DIRECCIÓN DE ADMISION Y ESTUDIOS GENERALES</v>
      </c>
      <c r="G5702" t="s">
        <v>31</v>
      </c>
      <c r="H5702" t="str">
        <f>VLOOKUP(G5702,fuente_financiamiento!A$1:B$5,2,0)</f>
        <v>09:RECURSOS DIRECTAMENTE RECAUDADOS</v>
      </c>
      <c r="I5702" t="s">
        <v>10063</v>
      </c>
      <c r="J5702" t="str">
        <f>VLOOKUP(I5702,clasificador!A$1:C$1634,3,0)</f>
        <v>2.3. 2  7.11  5:SERVICIOS DE ALIMENTACION DE CONSUMO HUMANO</v>
      </c>
      <c r="K5702">
        <v>2</v>
      </c>
      <c r="L5702" t="s">
        <v>2299</v>
      </c>
      <c r="M5702" t="s">
        <v>3664</v>
      </c>
      <c r="N5702" t="s">
        <v>23</v>
      </c>
      <c r="O5702" t="s">
        <v>23</v>
      </c>
      <c r="P5702" t="s">
        <v>10064</v>
      </c>
      <c r="Q5702" t="s">
        <v>10065</v>
      </c>
      <c r="R5702">
        <v>375</v>
      </c>
      <c r="S5702">
        <v>1755</v>
      </c>
      <c r="T5702">
        <v>1</v>
      </c>
      <c r="U5702" t="s">
        <v>10044</v>
      </c>
      <c r="V5702" t="s">
        <v>11908</v>
      </c>
      <c r="W5702" s="4">
        <v>45474</v>
      </c>
    </row>
    <row r="5703" spans="1:23" x14ac:dyDescent="0.25">
      <c r="A5703" t="s">
        <v>11909</v>
      </c>
      <c r="B5703" t="s">
        <v>10040</v>
      </c>
      <c r="C5703">
        <v>1002</v>
      </c>
      <c r="D5703">
        <v>2273</v>
      </c>
      <c r="E5703" t="s">
        <v>5156</v>
      </c>
      <c r="F5703" t="str">
        <f>VLOOKUP(E5703,centro_costo!A$1:C$100,3,0)</f>
        <v>DIRECCIÓN DE ADMISION Y ESTUDIOS GENERALES</v>
      </c>
      <c r="G5703" t="s">
        <v>31</v>
      </c>
      <c r="H5703" t="str">
        <f>VLOOKUP(G5703,fuente_financiamiento!A$1:B$5,2,0)</f>
        <v>09:RECURSOS DIRECTAMENTE RECAUDADOS</v>
      </c>
      <c r="I5703" t="s">
        <v>10063</v>
      </c>
      <c r="J5703" t="str">
        <f>VLOOKUP(I5703,clasificador!A$1:C$1634,3,0)</f>
        <v>2.3. 2  7.11  5:SERVICIOS DE ALIMENTACION DE CONSUMO HUMANO</v>
      </c>
      <c r="K5703">
        <v>2</v>
      </c>
      <c r="L5703" t="s">
        <v>2299</v>
      </c>
      <c r="M5703" t="s">
        <v>3664</v>
      </c>
      <c r="N5703" t="s">
        <v>23</v>
      </c>
      <c r="O5703" t="s">
        <v>23</v>
      </c>
      <c r="P5703" t="s">
        <v>10064</v>
      </c>
      <c r="Q5703" t="s">
        <v>10065</v>
      </c>
      <c r="R5703">
        <v>375</v>
      </c>
      <c r="S5703">
        <v>16067.5</v>
      </c>
      <c r="T5703">
        <v>1</v>
      </c>
      <c r="U5703" t="s">
        <v>10044</v>
      </c>
      <c r="V5703" t="s">
        <v>11908</v>
      </c>
      <c r="W5703" s="4">
        <v>45474</v>
      </c>
    </row>
    <row r="5704" spans="1:23" x14ac:dyDescent="0.25">
      <c r="A5704" t="s">
        <v>11910</v>
      </c>
      <c r="B5704" t="s">
        <v>10040</v>
      </c>
      <c r="C5704">
        <v>1059</v>
      </c>
      <c r="D5704">
        <v>2445</v>
      </c>
      <c r="E5704" t="s">
        <v>197</v>
      </c>
      <c r="F5704" t="str">
        <f>VLOOKUP(E5704,centro_costo!A$1:C$100,3,0)</f>
        <v>INSTITUTO DE INVESTIGACION</v>
      </c>
      <c r="G5704" t="s">
        <v>5745</v>
      </c>
      <c r="H5704" t="str">
        <f>VLOOKUP(G5704,fuente_financiamiento!A$1:B$5,2,0)</f>
        <v>18:CANON Y SOBRECANON, REGALIAS, RENTA DE ADUANAS Y PARTICIPACIONES</v>
      </c>
      <c r="I5704" t="s">
        <v>11141</v>
      </c>
      <c r="J5704" t="str">
        <f>VLOOKUP(I5704,clasificador!A$1:C$1634,3,0)</f>
        <v>2.3. 2  7. 3  1:REALIZADO POR PERSONAS JURIDICAS</v>
      </c>
      <c r="K5704">
        <v>22</v>
      </c>
      <c r="L5704" t="s">
        <v>386</v>
      </c>
      <c r="M5704" t="s">
        <v>1099</v>
      </c>
      <c r="N5704" t="s">
        <v>23</v>
      </c>
      <c r="O5704" t="s">
        <v>11911</v>
      </c>
      <c r="P5704" t="s">
        <v>11912</v>
      </c>
      <c r="Q5704" t="s">
        <v>11913</v>
      </c>
      <c r="R5704">
        <v>554</v>
      </c>
      <c r="S5704">
        <v>360</v>
      </c>
      <c r="T5704">
        <v>1</v>
      </c>
      <c r="U5704" t="s">
        <v>10044</v>
      </c>
      <c r="V5704" t="s">
        <v>11914</v>
      </c>
      <c r="W5704" s="4">
        <v>45474</v>
      </c>
    </row>
    <row r="5705" spans="1:23" x14ac:dyDescent="0.25">
      <c r="A5705" t="s">
        <v>11915</v>
      </c>
      <c r="B5705" t="s">
        <v>10040</v>
      </c>
      <c r="C5705">
        <v>1140</v>
      </c>
      <c r="D5705">
        <v>2604</v>
      </c>
      <c r="E5705" t="s">
        <v>130</v>
      </c>
      <c r="F5705" t="str">
        <f>VLOOKUP(E5705,centro_costo!A$1:C$100,3,0)</f>
        <v>UNIDAD EJECUTORA DE INVERSIONES</v>
      </c>
      <c r="G5705" t="s">
        <v>5745</v>
      </c>
      <c r="H5705" t="str">
        <f>VLOOKUP(G5705,fuente_financiamiento!A$1:B$5,2,0)</f>
        <v>18:CANON Y SOBRECANON, REGALIAS, RENTA DE ADUANAS Y PARTICIPACIONES</v>
      </c>
      <c r="I5705" t="s">
        <v>10550</v>
      </c>
      <c r="J5705" t="str">
        <f>VLOOKUP(I5705,clasificador!A$1:C$1634,3,0)</f>
        <v>2.6. 8  1. 4  3:GASTO POR LA CONTRATACION DE SERVICIOS</v>
      </c>
      <c r="K5705">
        <v>38</v>
      </c>
      <c r="L5705" t="s">
        <v>1108</v>
      </c>
      <c r="M5705" t="s">
        <v>1109</v>
      </c>
      <c r="N5705" t="s">
        <v>205</v>
      </c>
      <c r="O5705" t="s">
        <v>255</v>
      </c>
      <c r="P5705" t="s">
        <v>10551</v>
      </c>
      <c r="Q5705" t="s">
        <v>10552</v>
      </c>
      <c r="R5705">
        <v>442</v>
      </c>
      <c r="S5705">
        <v>26826.35</v>
      </c>
      <c r="T5705">
        <v>1</v>
      </c>
      <c r="U5705" t="s">
        <v>10044</v>
      </c>
      <c r="V5705" t="s">
        <v>11369</v>
      </c>
      <c r="W5705" s="4">
        <v>45474</v>
      </c>
    </row>
    <row r="5706" spans="1:23" x14ac:dyDescent="0.25">
      <c r="A5706" t="s">
        <v>11916</v>
      </c>
      <c r="B5706" t="s">
        <v>10040</v>
      </c>
      <c r="C5706">
        <v>1176</v>
      </c>
      <c r="D5706">
        <v>2615</v>
      </c>
      <c r="E5706" t="s">
        <v>172</v>
      </c>
      <c r="F5706" t="str">
        <f>VLOOKUP(E5706,centro_costo!A$1:C$100,3,0)</f>
        <v>OFICINA DE TECNOLOGIAS DE LA INFORMACION</v>
      </c>
      <c r="G5706" t="s">
        <v>31</v>
      </c>
      <c r="H5706" t="str">
        <f>VLOOKUP(G5706,fuente_financiamiento!A$1:B$5,2,0)</f>
        <v>09:RECURSOS DIRECTAMENTE RECAUDADOS</v>
      </c>
      <c r="I5706" t="s">
        <v>10408</v>
      </c>
      <c r="J5706" t="str">
        <f>VLOOKUP(I5706,clasificador!A$1:C$1634,3,0)</f>
        <v>2.3. 2  7. 4 99:OTROS SERVICIOS DE INFORMATICA</v>
      </c>
      <c r="K5706">
        <v>2</v>
      </c>
      <c r="L5706" t="s">
        <v>755</v>
      </c>
      <c r="M5706" t="s">
        <v>3664</v>
      </c>
      <c r="N5706" t="s">
        <v>255</v>
      </c>
      <c r="O5706" t="s">
        <v>6885</v>
      </c>
      <c r="P5706" t="s">
        <v>10409</v>
      </c>
      <c r="Q5706" t="s">
        <v>10410</v>
      </c>
      <c r="R5706">
        <v>451</v>
      </c>
      <c r="S5706">
        <v>21500</v>
      </c>
      <c r="T5706">
        <v>1</v>
      </c>
      <c r="U5706" t="s">
        <v>10044</v>
      </c>
      <c r="V5706" t="s">
        <v>10411</v>
      </c>
      <c r="W5706" s="4">
        <v>45474</v>
      </c>
    </row>
    <row r="5707" spans="1:23" x14ac:dyDescent="0.25">
      <c r="A5707" t="s">
        <v>11917</v>
      </c>
      <c r="B5707" t="s">
        <v>10040</v>
      </c>
      <c r="C5707">
        <v>1178</v>
      </c>
      <c r="D5707">
        <v>2616</v>
      </c>
      <c r="E5707" t="s">
        <v>172</v>
      </c>
      <c r="F5707" t="str">
        <f>VLOOKUP(E5707,centro_costo!A$1:C$100,3,0)</f>
        <v>OFICINA DE TECNOLOGIAS DE LA INFORMACION</v>
      </c>
      <c r="G5707" t="s">
        <v>31</v>
      </c>
      <c r="H5707" t="str">
        <f>VLOOKUP(G5707,fuente_financiamiento!A$1:B$5,2,0)</f>
        <v>09:RECURSOS DIRECTAMENTE RECAUDADOS</v>
      </c>
      <c r="I5707" t="s">
        <v>10408</v>
      </c>
      <c r="J5707" t="str">
        <f>VLOOKUP(I5707,clasificador!A$1:C$1634,3,0)</f>
        <v>2.3. 2  7. 4 99:OTROS SERVICIOS DE INFORMATICA</v>
      </c>
      <c r="K5707">
        <v>2</v>
      </c>
      <c r="L5707" t="s">
        <v>755</v>
      </c>
      <c r="M5707" t="s">
        <v>3664</v>
      </c>
      <c r="N5707" t="s">
        <v>255</v>
      </c>
      <c r="O5707" t="s">
        <v>6885</v>
      </c>
      <c r="P5707" t="s">
        <v>10409</v>
      </c>
      <c r="Q5707" t="s">
        <v>10410</v>
      </c>
      <c r="R5707">
        <v>451</v>
      </c>
      <c r="S5707">
        <v>21500</v>
      </c>
      <c r="T5707">
        <v>1</v>
      </c>
      <c r="U5707" t="s">
        <v>10044</v>
      </c>
      <c r="V5707" t="s">
        <v>10411</v>
      </c>
      <c r="W5707" s="4">
        <v>45474</v>
      </c>
    </row>
    <row r="5708" spans="1:23" x14ac:dyDescent="0.25">
      <c r="A5708" t="s">
        <v>11918</v>
      </c>
      <c r="B5708" t="s">
        <v>10040</v>
      </c>
      <c r="C5708">
        <v>1043</v>
      </c>
      <c r="D5708">
        <v>2382</v>
      </c>
      <c r="E5708" t="s">
        <v>3000</v>
      </c>
      <c r="F5708" t="str">
        <f>VLOOKUP(E5708,centro_costo!A$1:C$100,3,0)</f>
        <v>VICERRECTORADO DE INVESTIGACIÓN</v>
      </c>
      <c r="G5708" t="s">
        <v>19</v>
      </c>
      <c r="H5708" t="str">
        <f>VLOOKUP(G5708,fuente_financiamiento!A$1:B$5,2,0)</f>
        <v>00:RECURSOS ORDINARIOS</v>
      </c>
      <c r="I5708" t="s">
        <v>10224</v>
      </c>
      <c r="J5708" t="str">
        <f>VLOOKUP(I5708,clasificador!A$1:C$1634,3,0)</f>
        <v>2.3. 2  7.11  6:SERVICIO DE IMPRESIONES, ENCUADERNACION Y EMPASTADO</v>
      </c>
      <c r="K5708">
        <v>2</v>
      </c>
      <c r="L5708" t="s">
        <v>86</v>
      </c>
      <c r="M5708" t="s">
        <v>1099</v>
      </c>
      <c r="N5708" t="s">
        <v>95</v>
      </c>
      <c r="O5708" t="s">
        <v>61</v>
      </c>
      <c r="P5708" t="s">
        <v>10506</v>
      </c>
      <c r="Q5708" t="s">
        <v>10507</v>
      </c>
      <c r="R5708">
        <v>192</v>
      </c>
      <c r="S5708">
        <v>640</v>
      </c>
      <c r="T5708">
        <v>1</v>
      </c>
      <c r="U5708" t="s">
        <v>10044</v>
      </c>
      <c r="V5708" t="s">
        <v>10861</v>
      </c>
      <c r="W5708" s="4">
        <v>45474</v>
      </c>
    </row>
    <row r="5709" spans="1:23" x14ac:dyDescent="0.25">
      <c r="A5709" t="s">
        <v>11919</v>
      </c>
      <c r="B5709" t="s">
        <v>10040</v>
      </c>
      <c r="C5709">
        <v>1053</v>
      </c>
      <c r="D5709">
        <v>2376</v>
      </c>
      <c r="E5709" t="s">
        <v>3000</v>
      </c>
      <c r="F5709" t="str">
        <f>VLOOKUP(E5709,centro_costo!A$1:C$100,3,0)</f>
        <v>VICERRECTORADO DE INVESTIGACIÓN</v>
      </c>
      <c r="G5709" t="s">
        <v>19</v>
      </c>
      <c r="H5709" t="str">
        <f>VLOOKUP(G5709,fuente_financiamiento!A$1:B$5,2,0)</f>
        <v>00:RECURSOS ORDINARIOS</v>
      </c>
      <c r="I5709" t="s">
        <v>10224</v>
      </c>
      <c r="J5709" t="str">
        <f>VLOOKUP(I5709,clasificador!A$1:C$1634,3,0)</f>
        <v>2.3. 2  7.11  6:SERVICIO DE IMPRESIONES, ENCUADERNACION Y EMPASTADO</v>
      </c>
      <c r="K5709">
        <v>2</v>
      </c>
      <c r="L5709" t="s">
        <v>86</v>
      </c>
      <c r="M5709" t="s">
        <v>1099</v>
      </c>
      <c r="N5709" t="s">
        <v>95</v>
      </c>
      <c r="O5709" t="s">
        <v>61</v>
      </c>
      <c r="P5709" t="s">
        <v>10506</v>
      </c>
      <c r="Q5709" t="s">
        <v>10507</v>
      </c>
      <c r="R5709">
        <v>192</v>
      </c>
      <c r="S5709">
        <v>2000</v>
      </c>
      <c r="T5709">
        <v>1</v>
      </c>
      <c r="U5709" t="s">
        <v>10044</v>
      </c>
      <c r="V5709" t="s">
        <v>10861</v>
      </c>
      <c r="W5709" s="4">
        <v>45474</v>
      </c>
    </row>
    <row r="5710" spans="1:23" x14ac:dyDescent="0.25">
      <c r="A5710" t="s">
        <v>11147</v>
      </c>
      <c r="B5710" t="s">
        <v>10040</v>
      </c>
      <c r="C5710">
        <v>554</v>
      </c>
      <c r="D5710">
        <v>1112</v>
      </c>
      <c r="E5710" t="s">
        <v>185</v>
      </c>
      <c r="F5710" t="str">
        <f>VLOOKUP(E5710,centro_costo!A$1:C$100,3,0)</f>
        <v>DIRECCION GENERAL DE ADMINISTRACION</v>
      </c>
      <c r="G5710" t="s">
        <v>19</v>
      </c>
      <c r="H5710" t="str">
        <f>VLOOKUP(G5710,fuente_financiamiento!A$1:B$5,2,0)</f>
        <v>00:RECURSOS ORDINARIOS</v>
      </c>
      <c r="I5710" t="s">
        <v>10888</v>
      </c>
      <c r="J5710" t="str">
        <f>VLOOKUP(I5710,clasificador!A$1:C$1634,3,0)</f>
        <v>2.3. 2  2. 5  1:DIFUSIÓN EN EL DIARIO OFICIAL</v>
      </c>
      <c r="K5710">
        <v>17</v>
      </c>
      <c r="L5710" t="s">
        <v>2120</v>
      </c>
      <c r="M5710" t="s">
        <v>3664</v>
      </c>
      <c r="N5710" t="s">
        <v>23</v>
      </c>
      <c r="O5710" t="s">
        <v>544</v>
      </c>
      <c r="P5710" t="s">
        <v>10889</v>
      </c>
      <c r="Q5710" t="s">
        <v>10890</v>
      </c>
      <c r="R5710">
        <v>345</v>
      </c>
      <c r="S5710">
        <v>214.48</v>
      </c>
      <c r="T5710">
        <v>1</v>
      </c>
      <c r="U5710" t="s">
        <v>10044</v>
      </c>
      <c r="V5710" t="s">
        <v>11129</v>
      </c>
      <c r="W5710" s="4">
        <v>45474</v>
      </c>
    </row>
    <row r="5711" spans="1:23" x14ac:dyDescent="0.25">
      <c r="A5711" t="s">
        <v>11920</v>
      </c>
      <c r="B5711" t="s">
        <v>10040</v>
      </c>
      <c r="C5711">
        <v>1087</v>
      </c>
      <c r="D5711">
        <v>2446</v>
      </c>
      <c r="E5711" t="s">
        <v>110</v>
      </c>
      <c r="F5711" t="str">
        <f>VLOOKUP(E5711,centro_costo!A$1:C$100,3,0)</f>
        <v>RECTORADO</v>
      </c>
      <c r="G5711" t="s">
        <v>19</v>
      </c>
      <c r="H5711" t="str">
        <f>VLOOKUP(G5711,fuente_financiamiento!A$1:B$5,2,0)</f>
        <v>00:RECURSOS ORDINARIOS</v>
      </c>
      <c r="I5711" t="s">
        <v>10063</v>
      </c>
      <c r="J5711" t="str">
        <f>VLOOKUP(I5711,clasificador!A$1:C$1634,3,0)</f>
        <v>2.3. 2  7.11  5:SERVICIOS DE ALIMENTACION DE CONSUMO HUMANO</v>
      </c>
      <c r="K5711">
        <v>16</v>
      </c>
      <c r="L5711" t="s">
        <v>2299</v>
      </c>
      <c r="M5711" t="s">
        <v>3664</v>
      </c>
      <c r="N5711" t="s">
        <v>23</v>
      </c>
      <c r="O5711" t="s">
        <v>23</v>
      </c>
      <c r="P5711" t="s">
        <v>10064</v>
      </c>
      <c r="Q5711" t="s">
        <v>10065</v>
      </c>
      <c r="R5711">
        <v>248</v>
      </c>
      <c r="S5711">
        <v>3395</v>
      </c>
      <c r="T5711">
        <v>1</v>
      </c>
      <c r="U5711" t="s">
        <v>10044</v>
      </c>
      <c r="V5711" t="s">
        <v>10066</v>
      </c>
      <c r="W5711" s="4">
        <v>45474</v>
      </c>
    </row>
    <row r="5712" spans="1:23" x14ac:dyDescent="0.25">
      <c r="A5712" t="s">
        <v>11921</v>
      </c>
      <c r="B5712" t="s">
        <v>10040</v>
      </c>
      <c r="C5712">
        <v>1147</v>
      </c>
      <c r="D5712">
        <v>2606</v>
      </c>
      <c r="E5712" t="s">
        <v>197</v>
      </c>
      <c r="F5712" t="str">
        <f>VLOOKUP(E5712,centro_costo!A$1:C$100,3,0)</f>
        <v>INSTITUTO DE INVESTIGACION</v>
      </c>
      <c r="G5712" t="s">
        <v>5745</v>
      </c>
      <c r="H5712" t="str">
        <f>VLOOKUP(G5712,fuente_financiamiento!A$1:B$5,2,0)</f>
        <v>18:CANON Y SOBRECANON, REGALIAS, RENTA DE ADUANAS Y PARTICIPACIONES</v>
      </c>
      <c r="I5712" t="s">
        <v>10047</v>
      </c>
      <c r="J5712" t="str">
        <f>VLOOKUP(I5712,clasificador!A$1:C$1634,3,0)</f>
        <v>2.3. 2  7.14 98:OTROS SERVICIOS TECNICOS Y PROFESIONALES DESARROLLADOS POR PERSONAS NATURALES</v>
      </c>
      <c r="K5712">
        <v>64</v>
      </c>
      <c r="L5712" t="s">
        <v>1108</v>
      </c>
      <c r="M5712" t="s">
        <v>719</v>
      </c>
      <c r="N5712" t="s">
        <v>87</v>
      </c>
      <c r="O5712" t="s">
        <v>10673</v>
      </c>
      <c r="P5712" t="s">
        <v>10674</v>
      </c>
      <c r="Q5712" t="s">
        <v>10675</v>
      </c>
      <c r="R5712">
        <v>514</v>
      </c>
      <c r="S5712">
        <v>950</v>
      </c>
      <c r="T5712">
        <v>1</v>
      </c>
      <c r="U5712" t="s">
        <v>10044</v>
      </c>
      <c r="V5712" t="s">
        <v>11922</v>
      </c>
      <c r="W5712" s="4">
        <v>45474</v>
      </c>
    </row>
    <row r="5713" spans="1:23" x14ac:dyDescent="0.25">
      <c r="A5713" t="s">
        <v>11923</v>
      </c>
      <c r="B5713" t="s">
        <v>10040</v>
      </c>
      <c r="C5713">
        <v>1173</v>
      </c>
      <c r="D5713">
        <v>2638</v>
      </c>
      <c r="E5713" t="s">
        <v>244</v>
      </c>
      <c r="F5713" t="str">
        <f>VLOOKUP(E5713,centro_costo!A$1:C$100,3,0)</f>
        <v>UNIDAD DE ABASTECIMIENTO</v>
      </c>
      <c r="G5713" t="s">
        <v>19</v>
      </c>
      <c r="H5713" t="str">
        <f>VLOOKUP(G5713,fuente_financiamiento!A$1:B$5,2,0)</f>
        <v>00:RECURSOS ORDINARIOS</v>
      </c>
      <c r="I5713" t="s">
        <v>10193</v>
      </c>
      <c r="J5713" t="str">
        <f>VLOOKUP(I5713,clasificador!A$1:C$1634,3,0)</f>
        <v>2.3. 2  9. 1  1:LOCACION DE SERVICIOS REALIZADOS POR PERSONAS NATURALES RELACIONADAS AL ROL DE LA ENTIDAD</v>
      </c>
      <c r="K5713">
        <v>31</v>
      </c>
      <c r="L5713" t="s">
        <v>1108</v>
      </c>
      <c r="M5713" t="s">
        <v>719</v>
      </c>
      <c r="N5713" t="s">
        <v>281</v>
      </c>
      <c r="O5713" t="s">
        <v>4656</v>
      </c>
      <c r="P5713" t="s">
        <v>10048</v>
      </c>
      <c r="Q5713" t="s">
        <v>10049</v>
      </c>
      <c r="R5713">
        <v>325</v>
      </c>
      <c r="S5713">
        <v>2500</v>
      </c>
      <c r="T5713">
        <v>1</v>
      </c>
      <c r="U5713" t="s">
        <v>10044</v>
      </c>
      <c r="V5713" t="s">
        <v>10464</v>
      </c>
      <c r="W5713" s="4">
        <v>45474</v>
      </c>
    </row>
    <row r="5714" spans="1:23" x14ac:dyDescent="0.25">
      <c r="A5714" t="s">
        <v>11924</v>
      </c>
      <c r="B5714" t="s">
        <v>10040</v>
      </c>
      <c r="C5714">
        <v>1122</v>
      </c>
      <c r="D5714">
        <v>2541</v>
      </c>
      <c r="E5714" t="s">
        <v>405</v>
      </c>
      <c r="F5714" t="str">
        <f>VLOOKUP(E5714,centro_costo!A$1:C$100,3,0)</f>
        <v>OFICINA DE GESTION DE LA CALIDAD, LICENCIAMIENO Y ACREDITACION</v>
      </c>
      <c r="G5714" t="s">
        <v>19</v>
      </c>
      <c r="H5714" t="str">
        <f>VLOOKUP(G5714,fuente_financiamiento!A$1:B$5,2,0)</f>
        <v>00:RECURSOS ORDINARIOS</v>
      </c>
      <c r="I5714" t="s">
        <v>10193</v>
      </c>
      <c r="J5714" t="str">
        <f>VLOOKUP(I5714,clasificador!A$1:C$1634,3,0)</f>
        <v>2.3. 2  9. 1  1:LOCACION DE SERVICIOS REALIZADOS POR PERSONAS NATURALES RELACIONADAS AL ROL DE LA ENTIDAD</v>
      </c>
      <c r="K5714">
        <v>3</v>
      </c>
      <c r="L5714" t="s">
        <v>1108</v>
      </c>
      <c r="M5714" t="s">
        <v>719</v>
      </c>
      <c r="N5714" t="s">
        <v>281</v>
      </c>
      <c r="O5714" t="s">
        <v>4656</v>
      </c>
      <c r="P5714" t="s">
        <v>10048</v>
      </c>
      <c r="Q5714" t="s">
        <v>10049</v>
      </c>
      <c r="R5714">
        <v>367</v>
      </c>
      <c r="S5714">
        <v>2200</v>
      </c>
      <c r="T5714">
        <v>1</v>
      </c>
      <c r="U5714" t="s">
        <v>10044</v>
      </c>
      <c r="V5714" t="s">
        <v>10827</v>
      </c>
      <c r="W5714" s="4">
        <v>45474</v>
      </c>
    </row>
    <row r="5715" spans="1:23" x14ac:dyDescent="0.25">
      <c r="A5715" t="s">
        <v>11925</v>
      </c>
      <c r="B5715" t="s">
        <v>10040</v>
      </c>
      <c r="C5715">
        <v>1007</v>
      </c>
      <c r="D5715">
        <v>2275</v>
      </c>
      <c r="E5715" t="s">
        <v>130</v>
      </c>
      <c r="F5715" t="str">
        <f>VLOOKUP(E5715,centro_costo!A$1:C$100,3,0)</f>
        <v>UNIDAD EJECUTORA DE INVERSIONES</v>
      </c>
      <c r="G5715" t="s">
        <v>19</v>
      </c>
      <c r="H5715" t="str">
        <f>VLOOKUP(G5715,fuente_financiamiento!A$1:B$5,2,0)</f>
        <v>00:RECURSOS ORDINARIOS</v>
      </c>
      <c r="I5715" t="s">
        <v>10193</v>
      </c>
      <c r="J5715" t="str">
        <f>VLOOKUP(I5715,clasificador!A$1:C$1634,3,0)</f>
        <v>2.3. 2  9. 1  1:LOCACION DE SERVICIOS REALIZADOS POR PERSONAS NATURALES RELACIONADAS AL ROL DE LA ENTIDAD</v>
      </c>
      <c r="K5715">
        <v>4</v>
      </c>
      <c r="L5715" t="s">
        <v>1108</v>
      </c>
      <c r="M5715" t="s">
        <v>719</v>
      </c>
      <c r="N5715" t="s">
        <v>281</v>
      </c>
      <c r="O5715" t="s">
        <v>1852</v>
      </c>
      <c r="P5715" t="s">
        <v>10092</v>
      </c>
      <c r="Q5715" t="s">
        <v>10093</v>
      </c>
      <c r="R5715">
        <v>300</v>
      </c>
      <c r="S5715">
        <v>4500</v>
      </c>
      <c r="T5715">
        <v>1</v>
      </c>
      <c r="U5715" t="s">
        <v>10044</v>
      </c>
      <c r="V5715" t="s">
        <v>10555</v>
      </c>
      <c r="W5715" s="4">
        <v>45474</v>
      </c>
    </row>
    <row r="5716" spans="1:23" x14ac:dyDescent="0.25">
      <c r="A5716" t="s">
        <v>11926</v>
      </c>
      <c r="B5716" t="s">
        <v>10040</v>
      </c>
      <c r="C5716">
        <v>1142</v>
      </c>
      <c r="D5716">
        <v>2594</v>
      </c>
      <c r="E5716" t="s">
        <v>601</v>
      </c>
      <c r="F5716" t="str">
        <f>VLOOKUP(E5716,centro_costo!A$1:C$100,3,0)</f>
        <v>UNIDAD DE SERVICIOS GENERALES</v>
      </c>
      <c r="G5716" t="s">
        <v>19</v>
      </c>
      <c r="H5716" t="str">
        <f>VLOOKUP(G5716,fuente_financiamiento!A$1:B$5,2,0)</f>
        <v>00:RECURSOS ORDINARIOS</v>
      </c>
      <c r="I5716" t="s">
        <v>10193</v>
      </c>
      <c r="J5716" t="str">
        <f>VLOOKUP(I5716,clasificador!A$1:C$1634,3,0)</f>
        <v>2.3. 2  9. 1  1:LOCACION DE SERVICIOS REALIZADOS POR PERSONAS NATURALES RELACIONADAS AL ROL DE LA ENTIDAD</v>
      </c>
      <c r="K5716">
        <v>13</v>
      </c>
      <c r="L5716" t="s">
        <v>1108</v>
      </c>
      <c r="M5716" t="s">
        <v>719</v>
      </c>
      <c r="N5716" t="s">
        <v>281</v>
      </c>
      <c r="O5716" t="s">
        <v>4656</v>
      </c>
      <c r="P5716" t="s">
        <v>10048</v>
      </c>
      <c r="Q5716" t="s">
        <v>10049</v>
      </c>
      <c r="R5716">
        <v>435</v>
      </c>
      <c r="S5716">
        <v>2500</v>
      </c>
      <c r="T5716">
        <v>1</v>
      </c>
      <c r="U5716" t="s">
        <v>10044</v>
      </c>
      <c r="V5716" t="s">
        <v>10173</v>
      </c>
      <c r="W5716" s="4">
        <v>45474</v>
      </c>
    </row>
    <row r="5717" spans="1:23" x14ac:dyDescent="0.25">
      <c r="A5717" t="s">
        <v>11927</v>
      </c>
      <c r="B5717" t="s">
        <v>10040</v>
      </c>
      <c r="C5717">
        <v>1131</v>
      </c>
      <c r="D5717">
        <v>2550</v>
      </c>
      <c r="E5717" t="s">
        <v>130</v>
      </c>
      <c r="F5717" t="str">
        <f>VLOOKUP(E5717,centro_costo!A$1:C$100,3,0)</f>
        <v>UNIDAD EJECUTORA DE INVERSIONES</v>
      </c>
      <c r="G5717" t="s">
        <v>19</v>
      </c>
      <c r="H5717" t="str">
        <f>VLOOKUP(G5717,fuente_financiamiento!A$1:B$5,2,0)</f>
        <v>00:RECURSOS ORDINARIOS</v>
      </c>
      <c r="I5717" t="s">
        <v>10193</v>
      </c>
      <c r="J5717" t="str">
        <f>VLOOKUP(I5717,clasificador!A$1:C$1634,3,0)</f>
        <v>2.3. 2  9. 1  1:LOCACION DE SERVICIOS REALIZADOS POR PERSONAS NATURALES RELACIONADAS AL ROL DE LA ENTIDAD</v>
      </c>
      <c r="K5717">
        <v>4</v>
      </c>
      <c r="L5717" t="s">
        <v>1108</v>
      </c>
      <c r="M5717" t="s">
        <v>719</v>
      </c>
      <c r="N5717" t="s">
        <v>281</v>
      </c>
      <c r="O5717" t="s">
        <v>1852</v>
      </c>
      <c r="P5717" t="s">
        <v>10092</v>
      </c>
      <c r="Q5717" t="s">
        <v>10093</v>
      </c>
      <c r="R5717">
        <v>300</v>
      </c>
      <c r="S5717">
        <v>4500</v>
      </c>
      <c r="T5717">
        <v>1</v>
      </c>
      <c r="U5717" t="s">
        <v>10044</v>
      </c>
      <c r="V5717" t="s">
        <v>10555</v>
      </c>
      <c r="W5717" s="4">
        <v>45474</v>
      </c>
    </row>
    <row r="5718" spans="1:23" x14ac:dyDescent="0.25">
      <c r="A5718" t="s">
        <v>11928</v>
      </c>
      <c r="B5718" t="s">
        <v>10040</v>
      </c>
      <c r="C5718">
        <v>887</v>
      </c>
      <c r="D5718">
        <v>2007</v>
      </c>
      <c r="E5718" t="s">
        <v>5156</v>
      </c>
      <c r="F5718" t="str">
        <f>VLOOKUP(E5718,centro_costo!A$1:C$100,3,0)</f>
        <v>DIRECCIÓN DE ADMISION Y ESTUDIOS GENERALES</v>
      </c>
      <c r="G5718" t="s">
        <v>31</v>
      </c>
      <c r="H5718" t="str">
        <f>VLOOKUP(G5718,fuente_financiamiento!A$1:B$5,2,0)</f>
        <v>09:RECURSOS DIRECTAMENTE RECAUDADOS</v>
      </c>
      <c r="I5718" t="s">
        <v>10970</v>
      </c>
      <c r="J5718" t="str">
        <f>VLOOKUP(I5718,clasificador!A$1:C$1634,3,0)</f>
        <v>2.3. 2  7. 4  2:PROCESAMIENTOS DE DATOS</v>
      </c>
      <c r="K5718">
        <v>2</v>
      </c>
      <c r="L5718" t="s">
        <v>755</v>
      </c>
      <c r="M5718" t="s">
        <v>3664</v>
      </c>
      <c r="N5718" t="s">
        <v>255</v>
      </c>
      <c r="O5718" t="s">
        <v>280</v>
      </c>
      <c r="P5718" t="s">
        <v>11929</v>
      </c>
      <c r="Q5718" t="s">
        <v>11930</v>
      </c>
      <c r="R5718">
        <v>375</v>
      </c>
      <c r="S5718">
        <v>3200</v>
      </c>
      <c r="T5718">
        <v>1</v>
      </c>
      <c r="U5718" t="s">
        <v>10044</v>
      </c>
      <c r="V5718" t="s">
        <v>11931</v>
      </c>
      <c r="W5718" s="4">
        <v>45474</v>
      </c>
    </row>
    <row r="5719" spans="1:23" x14ac:dyDescent="0.25">
      <c r="A5719" t="s">
        <v>11589</v>
      </c>
      <c r="B5719" t="s">
        <v>10040</v>
      </c>
      <c r="C5719">
        <v>765</v>
      </c>
      <c r="D5719">
        <v>1698</v>
      </c>
      <c r="E5719" t="s">
        <v>5158</v>
      </c>
      <c r="F5719" t="str">
        <f>VLOOKUP(E5719,centro_costo!A$1:C$100,3,0)</f>
        <v>ESCUELA DE POST GRADO</v>
      </c>
      <c r="G5719" t="s">
        <v>31</v>
      </c>
      <c r="H5719" t="str">
        <f>VLOOKUP(G5719,fuente_financiamiento!A$1:B$5,2,0)</f>
        <v>09:RECURSOS DIRECTAMENTE RECAUDADOS</v>
      </c>
      <c r="I5719" t="s">
        <v>10047</v>
      </c>
      <c r="J5719" t="str">
        <f>VLOOKUP(I5719,clasificador!A$1:C$1634,3,0)</f>
        <v>2.3. 2  7.14 98:OTROS SERVICIOS TECNICOS Y PROFESIONALES DESARROLLADOS POR PERSONAS NATURALES</v>
      </c>
      <c r="K5719">
        <v>21</v>
      </c>
      <c r="L5719" t="s">
        <v>1108</v>
      </c>
      <c r="M5719" t="s">
        <v>719</v>
      </c>
      <c r="N5719" t="s">
        <v>87</v>
      </c>
      <c r="O5719" t="s">
        <v>10588</v>
      </c>
      <c r="P5719" t="s">
        <v>10589</v>
      </c>
      <c r="Q5719" t="s">
        <v>10590</v>
      </c>
      <c r="R5719">
        <v>19</v>
      </c>
      <c r="S5719">
        <v>1800</v>
      </c>
      <c r="T5719">
        <v>1</v>
      </c>
      <c r="U5719" t="s">
        <v>10044</v>
      </c>
      <c r="V5719" t="s">
        <v>10591</v>
      </c>
      <c r="W5719" s="4">
        <v>45474</v>
      </c>
    </row>
    <row r="5720" spans="1:23" x14ac:dyDescent="0.25">
      <c r="A5720" t="s">
        <v>11932</v>
      </c>
      <c r="B5720" t="s">
        <v>10040</v>
      </c>
      <c r="C5720">
        <v>1088</v>
      </c>
      <c r="D5720">
        <v>2529</v>
      </c>
      <c r="E5720" t="s">
        <v>185</v>
      </c>
      <c r="F5720" t="str">
        <f>VLOOKUP(E5720,centro_costo!A$1:C$100,3,0)</f>
        <v>DIRECCION GENERAL DE ADMINISTRACION</v>
      </c>
      <c r="G5720" t="s">
        <v>31</v>
      </c>
      <c r="H5720" t="str">
        <f>VLOOKUP(G5720,fuente_financiamiento!A$1:B$5,2,0)</f>
        <v>09:RECURSOS DIRECTAMENTE RECAUDADOS</v>
      </c>
      <c r="I5720" t="s">
        <v>10139</v>
      </c>
      <c r="J5720" t="str">
        <f>VLOOKUP(I5720,clasificador!A$1:C$1634,3,0)</f>
        <v>2.3. 2  2. 4  1:SERVICIO DE PUBLICIDAD</v>
      </c>
      <c r="K5720">
        <v>17</v>
      </c>
      <c r="L5720" t="s">
        <v>2120</v>
      </c>
      <c r="M5720" t="s">
        <v>2235</v>
      </c>
      <c r="N5720" t="s">
        <v>255</v>
      </c>
      <c r="O5720" t="s">
        <v>491</v>
      </c>
      <c r="P5720" t="s">
        <v>10189</v>
      </c>
      <c r="Q5720" t="s">
        <v>10190</v>
      </c>
      <c r="R5720">
        <v>568</v>
      </c>
      <c r="S5720">
        <v>2500</v>
      </c>
      <c r="T5720">
        <v>1</v>
      </c>
      <c r="U5720" t="s">
        <v>10044</v>
      </c>
      <c r="V5720" t="s">
        <v>10142</v>
      </c>
      <c r="W5720" s="4">
        <v>45474</v>
      </c>
    </row>
    <row r="5721" spans="1:23" x14ac:dyDescent="0.25">
      <c r="A5721" t="s">
        <v>11933</v>
      </c>
      <c r="B5721" t="s">
        <v>10040</v>
      </c>
      <c r="C5721">
        <v>834</v>
      </c>
      <c r="D5721">
        <v>1833</v>
      </c>
      <c r="E5721" t="s">
        <v>130</v>
      </c>
      <c r="F5721" t="str">
        <f>VLOOKUP(E5721,centro_costo!A$1:C$100,3,0)</f>
        <v>UNIDAD EJECUTORA DE INVERSIONES</v>
      </c>
      <c r="G5721" t="s">
        <v>19</v>
      </c>
      <c r="H5721" t="str">
        <f>VLOOKUP(G5721,fuente_financiamiento!A$1:B$5,2,0)</f>
        <v>00:RECURSOS ORDINARIOS</v>
      </c>
      <c r="I5721" t="s">
        <v>10476</v>
      </c>
      <c r="J5721" t="str">
        <f>VLOOKUP(I5721,clasificador!A$1:C$1634,3,0)</f>
        <v>2.3. 2  4. 2  1:DE EDIFICACIONES, OFICINAS Y ESTRUCTURAS</v>
      </c>
      <c r="K5721">
        <v>4</v>
      </c>
      <c r="L5721" t="s">
        <v>877</v>
      </c>
      <c r="M5721" t="s">
        <v>3664</v>
      </c>
      <c r="N5721" t="s">
        <v>280</v>
      </c>
      <c r="O5721" t="s">
        <v>579</v>
      </c>
      <c r="P5721" t="s">
        <v>11934</v>
      </c>
      <c r="Q5721" t="s">
        <v>11935</v>
      </c>
      <c r="R5721">
        <v>549</v>
      </c>
      <c r="S5721">
        <v>37000</v>
      </c>
      <c r="T5721">
        <v>1</v>
      </c>
      <c r="U5721" t="s">
        <v>10044</v>
      </c>
      <c r="V5721" t="s">
        <v>10849</v>
      </c>
      <c r="W5721" s="4">
        <v>45474</v>
      </c>
    </row>
    <row r="5722" spans="1:23" x14ac:dyDescent="0.25">
      <c r="A5722" t="s">
        <v>11936</v>
      </c>
      <c r="B5722" t="s">
        <v>10040</v>
      </c>
      <c r="C5722">
        <v>1138</v>
      </c>
      <c r="D5722">
        <v>2570</v>
      </c>
      <c r="E5722" t="s">
        <v>172</v>
      </c>
      <c r="F5722" t="str">
        <f>VLOOKUP(E5722,centro_costo!A$1:C$100,3,0)</f>
        <v>OFICINA DE TECNOLOGIAS DE LA INFORMACION</v>
      </c>
      <c r="G5722" t="s">
        <v>19</v>
      </c>
      <c r="H5722" t="str">
        <f>VLOOKUP(G5722,fuente_financiamiento!A$1:B$5,2,0)</f>
        <v>00:RECURSOS ORDINARIOS</v>
      </c>
      <c r="I5722" t="s">
        <v>10408</v>
      </c>
      <c r="J5722" t="str">
        <f>VLOOKUP(I5722,clasificador!A$1:C$1634,3,0)</f>
        <v>2.3. 2  7. 4 99:OTROS SERVICIOS DE INFORMATICA</v>
      </c>
      <c r="K5722">
        <v>2</v>
      </c>
      <c r="L5722" t="s">
        <v>755</v>
      </c>
      <c r="M5722" t="s">
        <v>3664</v>
      </c>
      <c r="N5722" t="s">
        <v>255</v>
      </c>
      <c r="O5722" t="s">
        <v>2726</v>
      </c>
      <c r="P5722" t="s">
        <v>10454</v>
      </c>
      <c r="Q5722" t="s">
        <v>10455</v>
      </c>
      <c r="R5722">
        <v>341</v>
      </c>
      <c r="S5722">
        <v>2700</v>
      </c>
      <c r="T5722">
        <v>1</v>
      </c>
      <c r="U5722" t="s">
        <v>10044</v>
      </c>
      <c r="V5722" t="s">
        <v>10456</v>
      </c>
      <c r="W5722" s="4">
        <v>45474</v>
      </c>
    </row>
    <row r="5723" spans="1:23" x14ac:dyDescent="0.25">
      <c r="A5723" t="s">
        <v>11937</v>
      </c>
      <c r="B5723" t="s">
        <v>10040</v>
      </c>
      <c r="C5723">
        <v>1143</v>
      </c>
      <c r="D5723">
        <v>2591</v>
      </c>
      <c r="E5723" t="s">
        <v>248</v>
      </c>
      <c r="F5723" t="str">
        <f>VLOOKUP(E5723,centro_costo!A$1:C$100,3,0)</f>
        <v>UNIDAD DE RECURSOS HUMANOS</v>
      </c>
      <c r="G5723" t="s">
        <v>31</v>
      </c>
      <c r="H5723" t="str">
        <f>VLOOKUP(G5723,fuente_financiamiento!A$1:B$5,2,0)</f>
        <v>09:RECURSOS DIRECTAMENTE RECAUDADOS</v>
      </c>
      <c r="I5723" t="s">
        <v>10063</v>
      </c>
      <c r="J5723" t="str">
        <f>VLOOKUP(I5723,clasificador!A$1:C$1634,3,0)</f>
        <v>2.3. 2  7.11  5:SERVICIOS DE ALIMENTACION DE CONSUMO HUMANO</v>
      </c>
      <c r="K5723">
        <v>30</v>
      </c>
      <c r="L5723" t="s">
        <v>2299</v>
      </c>
      <c r="M5723" t="s">
        <v>3664</v>
      </c>
      <c r="N5723" t="s">
        <v>23</v>
      </c>
      <c r="O5723" t="s">
        <v>23</v>
      </c>
      <c r="P5723" t="s">
        <v>10064</v>
      </c>
      <c r="Q5723" t="s">
        <v>10065</v>
      </c>
      <c r="R5723">
        <v>390</v>
      </c>
      <c r="S5723">
        <v>25000</v>
      </c>
      <c r="T5723">
        <v>1</v>
      </c>
      <c r="U5723" t="s">
        <v>10044</v>
      </c>
      <c r="V5723" t="s">
        <v>11938</v>
      </c>
      <c r="W5723" s="4">
        <v>45474</v>
      </c>
    </row>
    <row r="5724" spans="1:23" x14ac:dyDescent="0.25">
      <c r="A5724" t="s">
        <v>11939</v>
      </c>
      <c r="B5724" t="s">
        <v>10040</v>
      </c>
      <c r="C5724">
        <v>1070</v>
      </c>
      <c r="D5724">
        <v>2435</v>
      </c>
      <c r="E5724" t="s">
        <v>185</v>
      </c>
      <c r="F5724" t="str">
        <f>VLOOKUP(E5724,centro_costo!A$1:C$100,3,0)</f>
        <v>DIRECCION GENERAL DE ADMINISTRACION</v>
      </c>
      <c r="G5724" t="s">
        <v>31</v>
      </c>
      <c r="H5724" t="str">
        <f>VLOOKUP(G5724,fuente_financiamiento!A$1:B$5,2,0)</f>
        <v>09:RECURSOS DIRECTAMENTE RECAUDADOS</v>
      </c>
      <c r="I5724" t="s">
        <v>10224</v>
      </c>
      <c r="J5724" t="str">
        <f>VLOOKUP(I5724,clasificador!A$1:C$1634,3,0)</f>
        <v>2.3. 2  7.11  6:SERVICIO DE IMPRESIONES, ENCUADERNACION Y EMPASTADO</v>
      </c>
      <c r="K5724">
        <v>17</v>
      </c>
      <c r="L5724" t="s">
        <v>86</v>
      </c>
      <c r="M5724" t="s">
        <v>3664</v>
      </c>
      <c r="N5724" t="s">
        <v>95</v>
      </c>
      <c r="O5724" t="s">
        <v>10225</v>
      </c>
      <c r="P5724" t="s">
        <v>10226</v>
      </c>
      <c r="Q5724" t="s">
        <v>10227</v>
      </c>
      <c r="R5724">
        <v>568</v>
      </c>
      <c r="S5724">
        <v>730</v>
      </c>
      <c r="T5724">
        <v>1</v>
      </c>
      <c r="U5724" t="s">
        <v>10044</v>
      </c>
      <c r="V5724" t="s">
        <v>10962</v>
      </c>
      <c r="W5724" s="4">
        <v>45474</v>
      </c>
    </row>
    <row r="5725" spans="1:23" x14ac:dyDescent="0.25">
      <c r="A5725" t="s">
        <v>11940</v>
      </c>
      <c r="B5725" t="s">
        <v>10040</v>
      </c>
      <c r="C5725">
        <v>1085</v>
      </c>
      <c r="D5725">
        <v>2444</v>
      </c>
      <c r="E5725" t="s">
        <v>248</v>
      </c>
      <c r="F5725" t="str">
        <f>VLOOKUP(E5725,centro_costo!A$1:C$100,3,0)</f>
        <v>UNIDAD DE RECURSOS HUMANOS</v>
      </c>
      <c r="G5725" t="s">
        <v>31</v>
      </c>
      <c r="H5725" t="str">
        <f>VLOOKUP(G5725,fuente_financiamiento!A$1:B$5,2,0)</f>
        <v>09:RECURSOS DIRECTAMENTE RECAUDADOS</v>
      </c>
      <c r="I5725" t="s">
        <v>11941</v>
      </c>
      <c r="J5725" t="str">
        <f>VLOOKUP(I5725,clasificador!A$1:C$1634,3,0)</f>
        <v>2.3. 2  7.10  2:ATENCIONES OFICIALES Y CELEBRACIONES INSTITUCIONALES</v>
      </c>
      <c r="K5725">
        <v>30</v>
      </c>
      <c r="L5725" t="s">
        <v>1126</v>
      </c>
      <c r="M5725" t="s">
        <v>3664</v>
      </c>
      <c r="N5725" t="s">
        <v>280</v>
      </c>
      <c r="O5725" t="s">
        <v>281</v>
      </c>
      <c r="P5725" t="s">
        <v>11646</v>
      </c>
      <c r="Q5725" t="s">
        <v>11647</v>
      </c>
      <c r="R5725">
        <v>563</v>
      </c>
      <c r="S5725">
        <v>1000</v>
      </c>
      <c r="T5725">
        <v>1</v>
      </c>
      <c r="U5725" t="s">
        <v>10044</v>
      </c>
      <c r="V5725" t="s">
        <v>10416</v>
      </c>
      <c r="W5725" s="4">
        <v>45474</v>
      </c>
    </row>
    <row r="5726" spans="1:23" x14ac:dyDescent="0.25">
      <c r="A5726" t="s">
        <v>11942</v>
      </c>
      <c r="B5726" t="s">
        <v>10040</v>
      </c>
      <c r="C5726">
        <v>1085</v>
      </c>
      <c r="D5726">
        <v>2444</v>
      </c>
      <c r="E5726" t="s">
        <v>248</v>
      </c>
      <c r="F5726" t="str">
        <f>VLOOKUP(E5726,centro_costo!A$1:C$100,3,0)</f>
        <v>UNIDAD DE RECURSOS HUMANOS</v>
      </c>
      <c r="G5726" t="s">
        <v>31</v>
      </c>
      <c r="H5726" t="str">
        <f>VLOOKUP(G5726,fuente_financiamiento!A$1:B$5,2,0)</f>
        <v>09:RECURSOS DIRECTAMENTE RECAUDADOS</v>
      </c>
      <c r="I5726" t="s">
        <v>11941</v>
      </c>
      <c r="J5726" t="str">
        <f>VLOOKUP(I5726,clasificador!A$1:C$1634,3,0)</f>
        <v>2.3. 2  7.10  2:ATENCIONES OFICIALES Y CELEBRACIONES INSTITUCIONALES</v>
      </c>
      <c r="K5726">
        <v>30</v>
      </c>
      <c r="L5726" t="s">
        <v>1126</v>
      </c>
      <c r="M5726" t="s">
        <v>1109</v>
      </c>
      <c r="N5726" t="s">
        <v>23</v>
      </c>
      <c r="O5726" t="s">
        <v>434</v>
      </c>
      <c r="P5726" t="s">
        <v>11943</v>
      </c>
      <c r="Q5726" t="s">
        <v>11944</v>
      </c>
      <c r="R5726">
        <v>563</v>
      </c>
      <c r="S5726">
        <v>450</v>
      </c>
      <c r="T5726">
        <v>1</v>
      </c>
      <c r="U5726" t="s">
        <v>10044</v>
      </c>
      <c r="V5726" t="s">
        <v>10416</v>
      </c>
      <c r="W5726" s="4">
        <v>45474</v>
      </c>
    </row>
    <row r="5727" spans="1:23" x14ac:dyDescent="0.25">
      <c r="A5727" t="s">
        <v>11945</v>
      </c>
      <c r="B5727" t="s">
        <v>10040</v>
      </c>
      <c r="C5727">
        <v>1085</v>
      </c>
      <c r="D5727">
        <v>2444</v>
      </c>
      <c r="E5727" t="s">
        <v>248</v>
      </c>
      <c r="F5727" t="str">
        <f>VLOOKUP(E5727,centro_costo!A$1:C$100,3,0)</f>
        <v>UNIDAD DE RECURSOS HUMANOS</v>
      </c>
      <c r="G5727" t="s">
        <v>31</v>
      </c>
      <c r="H5727" t="str">
        <f>VLOOKUP(G5727,fuente_financiamiento!A$1:B$5,2,0)</f>
        <v>09:RECURSOS DIRECTAMENTE RECAUDADOS</v>
      </c>
      <c r="I5727" t="s">
        <v>11941</v>
      </c>
      <c r="J5727" t="str">
        <f>VLOOKUP(I5727,clasificador!A$1:C$1634,3,0)</f>
        <v>2.3. 2  7.10  2:ATENCIONES OFICIALES Y CELEBRACIONES INSTITUCIONALES</v>
      </c>
      <c r="K5727">
        <v>30</v>
      </c>
      <c r="L5727" t="s">
        <v>1126</v>
      </c>
      <c r="M5727" t="s">
        <v>1109</v>
      </c>
      <c r="N5727" t="s">
        <v>61</v>
      </c>
      <c r="O5727" t="s">
        <v>231</v>
      </c>
      <c r="P5727" t="s">
        <v>11946</v>
      </c>
      <c r="Q5727" t="s">
        <v>11947</v>
      </c>
      <c r="R5727">
        <v>563</v>
      </c>
      <c r="S5727">
        <v>1200</v>
      </c>
      <c r="T5727">
        <v>1</v>
      </c>
      <c r="U5727" t="s">
        <v>10044</v>
      </c>
      <c r="V5727" t="s">
        <v>10416</v>
      </c>
      <c r="W5727" s="4">
        <v>45474</v>
      </c>
    </row>
    <row r="5728" spans="1:23" x14ac:dyDescent="0.25">
      <c r="A5728" t="s">
        <v>11948</v>
      </c>
      <c r="B5728" t="s">
        <v>10040</v>
      </c>
      <c r="C5728">
        <v>1169</v>
      </c>
      <c r="D5728">
        <v>2618</v>
      </c>
      <c r="E5728" t="s">
        <v>5158</v>
      </c>
      <c r="F5728" t="str">
        <f>VLOOKUP(E5728,centro_costo!A$1:C$100,3,0)</f>
        <v>ESCUELA DE POST GRADO</v>
      </c>
      <c r="G5728" t="s">
        <v>31</v>
      </c>
      <c r="H5728" t="str">
        <f>VLOOKUP(G5728,fuente_financiamiento!A$1:B$5,2,0)</f>
        <v>09:RECURSOS DIRECTAMENTE RECAUDADOS</v>
      </c>
      <c r="I5728" t="s">
        <v>10193</v>
      </c>
      <c r="J5728" t="str">
        <f>VLOOKUP(I5728,clasificador!A$1:C$1634,3,0)</f>
        <v>2.3. 2  9. 1  1:LOCACION DE SERVICIOS REALIZADOS POR PERSONAS NATURALES RELACIONADAS AL ROL DE LA ENTIDAD</v>
      </c>
      <c r="K5728">
        <v>21</v>
      </c>
      <c r="L5728" t="s">
        <v>276</v>
      </c>
      <c r="M5728" t="s">
        <v>2235</v>
      </c>
      <c r="N5728" t="s">
        <v>23</v>
      </c>
      <c r="O5728" t="s">
        <v>764</v>
      </c>
      <c r="P5728" t="s">
        <v>11516</v>
      </c>
      <c r="Q5728" t="s">
        <v>11517</v>
      </c>
      <c r="R5728">
        <v>19</v>
      </c>
      <c r="S5728">
        <v>1500</v>
      </c>
      <c r="T5728">
        <v>1</v>
      </c>
      <c r="U5728" t="s">
        <v>10044</v>
      </c>
      <c r="V5728" t="s">
        <v>11518</v>
      </c>
      <c r="W5728" s="4">
        <v>45474</v>
      </c>
    </row>
    <row r="5729" spans="1:23" x14ac:dyDescent="0.25">
      <c r="A5729" t="s">
        <v>11949</v>
      </c>
      <c r="B5729" t="s">
        <v>10040</v>
      </c>
      <c r="C5729">
        <v>1127</v>
      </c>
      <c r="D5729">
        <v>2554</v>
      </c>
      <c r="E5729" t="s">
        <v>5158</v>
      </c>
      <c r="F5729" t="str">
        <f>VLOOKUP(E5729,centro_costo!A$1:C$100,3,0)</f>
        <v>ESCUELA DE POST GRADO</v>
      </c>
      <c r="G5729" t="s">
        <v>31</v>
      </c>
      <c r="H5729" t="str">
        <f>VLOOKUP(G5729,fuente_financiamiento!A$1:B$5,2,0)</f>
        <v>09:RECURSOS DIRECTAMENTE RECAUDADOS</v>
      </c>
      <c r="I5729" t="s">
        <v>10193</v>
      </c>
      <c r="J5729" t="str">
        <f>VLOOKUP(I5729,clasificador!A$1:C$1634,3,0)</f>
        <v>2.3. 2  9. 1  1:LOCACION DE SERVICIOS REALIZADOS POR PERSONAS NATURALES RELACIONADAS AL ROL DE LA ENTIDAD</v>
      </c>
      <c r="K5729">
        <v>21</v>
      </c>
      <c r="L5729" t="s">
        <v>276</v>
      </c>
      <c r="M5729" t="s">
        <v>2235</v>
      </c>
      <c r="N5729" t="s">
        <v>23</v>
      </c>
      <c r="O5729" t="s">
        <v>764</v>
      </c>
      <c r="P5729" t="s">
        <v>11516</v>
      </c>
      <c r="Q5729" t="s">
        <v>11517</v>
      </c>
      <c r="R5729">
        <v>19</v>
      </c>
      <c r="S5729">
        <v>1500</v>
      </c>
      <c r="T5729">
        <v>1</v>
      </c>
      <c r="U5729" t="s">
        <v>10044</v>
      </c>
      <c r="V5729" t="s">
        <v>10273</v>
      </c>
      <c r="W5729" s="4">
        <v>45474</v>
      </c>
    </row>
    <row r="5730" spans="1:23" x14ac:dyDescent="0.25">
      <c r="A5730" t="s">
        <v>11352</v>
      </c>
      <c r="B5730" t="s">
        <v>10040</v>
      </c>
      <c r="C5730">
        <v>601</v>
      </c>
      <c r="D5730">
        <v>1270</v>
      </c>
      <c r="E5730" t="s">
        <v>105</v>
      </c>
      <c r="F5730" t="str">
        <f>VLOOKUP(E5730,centro_costo!A$1:C$100,3,0)</f>
        <v>DECANATURA DE LA FACULTAD DE CIENCIAS SOCIALES</v>
      </c>
      <c r="G5730" t="s">
        <v>19</v>
      </c>
      <c r="H5730" t="str">
        <f>VLOOKUP(G5730,fuente_financiamiento!A$1:B$5,2,0)</f>
        <v>00:RECURSOS ORDINARIOS</v>
      </c>
      <c r="I5730" t="s">
        <v>10047</v>
      </c>
      <c r="J5730" t="str">
        <f>VLOOKUP(I5730,clasificador!A$1:C$1634,3,0)</f>
        <v>2.3. 2  7.14 98:OTROS SERVICIOS TECNICOS Y PROFESIONALES DESARROLLADOS POR PERSONAS NATURALES</v>
      </c>
      <c r="K5730">
        <v>2</v>
      </c>
      <c r="L5730" t="s">
        <v>1108</v>
      </c>
      <c r="M5730" t="s">
        <v>719</v>
      </c>
      <c r="N5730" t="s">
        <v>281</v>
      </c>
      <c r="O5730" t="s">
        <v>10397</v>
      </c>
      <c r="P5730" t="s">
        <v>10398</v>
      </c>
      <c r="Q5730" t="s">
        <v>10399</v>
      </c>
      <c r="R5730">
        <v>358</v>
      </c>
      <c r="S5730">
        <v>2000</v>
      </c>
      <c r="T5730">
        <v>1</v>
      </c>
      <c r="U5730" t="s">
        <v>10044</v>
      </c>
      <c r="V5730" t="s">
        <v>10400</v>
      </c>
      <c r="W5730" s="4">
        <v>45474</v>
      </c>
    </row>
    <row r="5731" spans="1:23" x14ac:dyDescent="0.25">
      <c r="A5731" t="s">
        <v>11950</v>
      </c>
      <c r="B5731" t="s">
        <v>10040</v>
      </c>
      <c r="C5731">
        <v>1072</v>
      </c>
      <c r="D5731">
        <v>2430</v>
      </c>
      <c r="E5731" t="s">
        <v>140</v>
      </c>
      <c r="F5731" t="str">
        <f>VLOOKUP(E5731,centro_costo!A$1:C$100,3,0)</f>
        <v>DIRECCIÓN DE INCUBADORA DE EMPRESAS</v>
      </c>
      <c r="G5731" t="s">
        <v>19</v>
      </c>
      <c r="H5731" t="str">
        <f>VLOOKUP(G5731,fuente_financiamiento!A$1:B$5,2,0)</f>
        <v>00:RECURSOS ORDINARIOS</v>
      </c>
      <c r="I5731" t="s">
        <v>10224</v>
      </c>
      <c r="J5731" t="str">
        <f>VLOOKUP(I5731,clasificador!A$1:C$1634,3,0)</f>
        <v>2.3. 2  7.11  6:SERVICIO DE IMPRESIONES, ENCUADERNACION Y EMPASTADO</v>
      </c>
      <c r="K5731">
        <v>2</v>
      </c>
      <c r="L5731" t="s">
        <v>86</v>
      </c>
      <c r="M5731" t="s">
        <v>3664</v>
      </c>
      <c r="N5731" t="s">
        <v>95</v>
      </c>
      <c r="O5731" t="s">
        <v>10225</v>
      </c>
      <c r="P5731" t="s">
        <v>10226</v>
      </c>
      <c r="Q5731" t="s">
        <v>10227</v>
      </c>
      <c r="R5731">
        <v>437</v>
      </c>
      <c r="S5731">
        <v>1500</v>
      </c>
      <c r="T5731">
        <v>1</v>
      </c>
      <c r="U5731" t="s">
        <v>10044</v>
      </c>
      <c r="V5731" t="s">
        <v>3056</v>
      </c>
      <c r="W5731" s="4">
        <v>45474</v>
      </c>
    </row>
    <row r="5732" spans="1:23" x14ac:dyDescent="0.25">
      <c r="A5732" t="s">
        <v>11951</v>
      </c>
      <c r="B5732" t="s">
        <v>10040</v>
      </c>
      <c r="C5732">
        <v>1153</v>
      </c>
      <c r="D5732">
        <v>2617</v>
      </c>
      <c r="E5732" t="s">
        <v>601</v>
      </c>
      <c r="F5732" t="str">
        <f>VLOOKUP(E5732,centro_costo!A$1:C$100,3,0)</f>
        <v>UNIDAD DE SERVICIOS GENERALES</v>
      </c>
      <c r="G5732" t="s">
        <v>19</v>
      </c>
      <c r="H5732" t="str">
        <f>VLOOKUP(G5732,fuente_financiamiento!A$1:B$5,2,0)</f>
        <v>00:RECURSOS ORDINARIOS</v>
      </c>
      <c r="I5732" t="s">
        <v>11155</v>
      </c>
      <c r="J5732" t="str">
        <f>VLOOKUP(I5732,clasificador!A$1:C$1634,3,0)</f>
        <v>2.3. 2  7.11  2:TRANSPORTE Y TRASLADO DE CARGA, BIENES Y MATERIALES</v>
      </c>
      <c r="K5732">
        <v>13</v>
      </c>
      <c r="L5732" t="s">
        <v>3885</v>
      </c>
      <c r="M5732" t="s">
        <v>2120</v>
      </c>
      <c r="N5732" t="s">
        <v>33</v>
      </c>
      <c r="O5732" t="s">
        <v>5270</v>
      </c>
      <c r="P5732" t="s">
        <v>11156</v>
      </c>
      <c r="Q5732" t="s">
        <v>11157</v>
      </c>
      <c r="R5732">
        <v>532</v>
      </c>
      <c r="S5732">
        <v>550</v>
      </c>
      <c r="T5732">
        <v>1</v>
      </c>
      <c r="U5732" t="s">
        <v>10044</v>
      </c>
      <c r="V5732" t="s">
        <v>11158</v>
      </c>
      <c r="W5732" s="4">
        <v>45474</v>
      </c>
    </row>
    <row r="5733" spans="1:23" x14ac:dyDescent="0.25">
      <c r="A5733" t="s">
        <v>11952</v>
      </c>
      <c r="B5733" t="s">
        <v>10040</v>
      </c>
      <c r="C5733">
        <v>1094</v>
      </c>
      <c r="D5733">
        <v>2524</v>
      </c>
      <c r="E5733" t="s">
        <v>136</v>
      </c>
      <c r="F5733" t="str">
        <f>VLOOKUP(E5733,centro_costo!A$1:C$100,3,0)</f>
        <v>ESCUELA PROFESIONAL DE CIENCIAS FISICO MATEMATICA</v>
      </c>
      <c r="G5733" t="s">
        <v>19</v>
      </c>
      <c r="H5733" t="str">
        <f>VLOOKUP(G5733,fuente_financiamiento!A$1:B$5,2,0)</f>
        <v>00:RECURSOS ORDINARIOS</v>
      </c>
      <c r="I5733" t="s">
        <v>10083</v>
      </c>
      <c r="J5733" t="str">
        <f>VLOOKUP(I5733,clasificador!A$1:C$1634,3,0)</f>
        <v>2.3. 2  2. 2  3:SERVICIO DE INTERNET</v>
      </c>
      <c r="K5733">
        <v>5</v>
      </c>
      <c r="L5733" t="s">
        <v>3542</v>
      </c>
      <c r="M5733" t="s">
        <v>2235</v>
      </c>
      <c r="N5733" t="s">
        <v>255</v>
      </c>
      <c r="O5733" t="s">
        <v>206</v>
      </c>
      <c r="P5733" t="s">
        <v>11953</v>
      </c>
      <c r="Q5733" t="s">
        <v>11954</v>
      </c>
      <c r="R5733">
        <v>210</v>
      </c>
      <c r="S5733">
        <v>384</v>
      </c>
      <c r="T5733">
        <v>1</v>
      </c>
      <c r="U5733" t="s">
        <v>10044</v>
      </c>
      <c r="V5733" t="s">
        <v>10895</v>
      </c>
      <c r="W5733" s="4">
        <v>45474</v>
      </c>
    </row>
    <row r="5734" spans="1:23" x14ac:dyDescent="0.25">
      <c r="A5734" t="s">
        <v>11955</v>
      </c>
      <c r="B5734" t="s">
        <v>10040</v>
      </c>
      <c r="C5734">
        <v>792</v>
      </c>
      <c r="D5734">
        <v>1799</v>
      </c>
      <c r="E5734" t="s">
        <v>130</v>
      </c>
      <c r="F5734" t="str">
        <f>VLOOKUP(E5734,centro_costo!A$1:C$100,3,0)</f>
        <v>UNIDAD EJECUTORA DE INVERSIONES</v>
      </c>
      <c r="G5734" t="s">
        <v>5745</v>
      </c>
      <c r="H5734" t="str">
        <f>VLOOKUP(G5734,fuente_financiamiento!A$1:B$5,2,0)</f>
        <v>18:CANON Y SOBRECANON, REGALIAS, RENTA DE ADUANAS Y PARTICIPACIONES</v>
      </c>
      <c r="I5734" t="s">
        <v>10476</v>
      </c>
      <c r="J5734" t="str">
        <f>VLOOKUP(I5734,clasificador!A$1:C$1634,3,0)</f>
        <v>2.3. 2  4. 2  1:DE EDIFICACIONES, OFICINAS Y ESTRUCTURAS</v>
      </c>
      <c r="K5734">
        <v>51</v>
      </c>
      <c r="L5734" t="s">
        <v>3341</v>
      </c>
      <c r="M5734" t="s">
        <v>877</v>
      </c>
      <c r="N5734" t="s">
        <v>564</v>
      </c>
      <c r="O5734" t="s">
        <v>1928</v>
      </c>
      <c r="P5734" t="s">
        <v>11956</v>
      </c>
      <c r="Q5734" t="s">
        <v>11957</v>
      </c>
      <c r="R5734">
        <v>548</v>
      </c>
      <c r="S5734">
        <v>40000</v>
      </c>
      <c r="T5734">
        <v>1</v>
      </c>
      <c r="U5734" t="s">
        <v>10044</v>
      </c>
      <c r="V5734" t="s">
        <v>11958</v>
      </c>
      <c r="W5734" s="4">
        <v>45474</v>
      </c>
    </row>
    <row r="5735" spans="1:23" x14ac:dyDescent="0.25">
      <c r="A5735" t="s">
        <v>11959</v>
      </c>
      <c r="B5735" t="s">
        <v>10040</v>
      </c>
      <c r="C5735">
        <v>1149</v>
      </c>
      <c r="D5735">
        <v>2613</v>
      </c>
      <c r="E5735" t="s">
        <v>5156</v>
      </c>
      <c r="F5735" t="str">
        <f>VLOOKUP(E5735,centro_costo!A$1:C$100,3,0)</f>
        <v>DIRECCIÓN DE ADMISION Y ESTUDIOS GENERALES</v>
      </c>
      <c r="G5735" t="s">
        <v>31</v>
      </c>
      <c r="H5735" t="str">
        <f>VLOOKUP(G5735,fuente_financiamiento!A$1:B$5,2,0)</f>
        <v>09:RECURSOS DIRECTAMENTE RECAUDADOS</v>
      </c>
      <c r="I5735" t="s">
        <v>10408</v>
      </c>
      <c r="J5735" t="str">
        <f>VLOOKUP(I5735,clasificador!A$1:C$1634,3,0)</f>
        <v>2.3. 2  7. 4 99:OTROS SERVICIOS DE INFORMATICA</v>
      </c>
      <c r="K5735">
        <v>2</v>
      </c>
      <c r="L5735" t="s">
        <v>755</v>
      </c>
      <c r="M5735" t="s">
        <v>3664</v>
      </c>
      <c r="N5735" t="s">
        <v>255</v>
      </c>
      <c r="O5735" t="s">
        <v>1258</v>
      </c>
      <c r="P5735" t="s">
        <v>11960</v>
      </c>
      <c r="Q5735" t="s">
        <v>11961</v>
      </c>
      <c r="R5735">
        <v>376</v>
      </c>
      <c r="S5735">
        <v>1320</v>
      </c>
      <c r="T5735">
        <v>1</v>
      </c>
      <c r="U5735" t="s">
        <v>10044</v>
      </c>
      <c r="V5735" t="s">
        <v>10456</v>
      </c>
      <c r="W5735" s="4">
        <v>45474</v>
      </c>
    </row>
    <row r="5736" spans="1:23" x14ac:dyDescent="0.25">
      <c r="A5736" t="s">
        <v>11962</v>
      </c>
      <c r="B5736" t="s">
        <v>10040</v>
      </c>
      <c r="C5736">
        <v>1076</v>
      </c>
      <c r="D5736">
        <v>2437</v>
      </c>
      <c r="E5736" t="s">
        <v>185</v>
      </c>
      <c r="F5736" t="str">
        <f>VLOOKUP(E5736,centro_costo!A$1:C$100,3,0)</f>
        <v>DIRECCION GENERAL DE ADMINISTRACION</v>
      </c>
      <c r="G5736" t="s">
        <v>31</v>
      </c>
      <c r="H5736" t="str">
        <f>VLOOKUP(G5736,fuente_financiamiento!A$1:B$5,2,0)</f>
        <v>09:RECURSOS DIRECTAMENTE RECAUDADOS</v>
      </c>
      <c r="I5736" t="s">
        <v>11591</v>
      </c>
      <c r="J5736" t="str">
        <f>VLOOKUP(I5736,clasificador!A$1:C$1634,3,0)</f>
        <v>2.3. 2  7. 9 99:OTROS RELACIONADOS A ORGANIZACION DE EVENTOS</v>
      </c>
      <c r="K5736">
        <v>17</v>
      </c>
      <c r="L5736" t="s">
        <v>1126</v>
      </c>
      <c r="M5736" t="s">
        <v>1109</v>
      </c>
      <c r="N5736" t="s">
        <v>23</v>
      </c>
      <c r="O5736" t="s">
        <v>631</v>
      </c>
      <c r="P5736" t="s">
        <v>11963</v>
      </c>
      <c r="Q5736" t="s">
        <v>11964</v>
      </c>
      <c r="R5736">
        <v>568</v>
      </c>
      <c r="S5736">
        <v>7000</v>
      </c>
      <c r="T5736">
        <v>1</v>
      </c>
      <c r="U5736" t="s">
        <v>10044</v>
      </c>
      <c r="V5736" t="s">
        <v>11965</v>
      </c>
      <c r="W5736" s="4">
        <v>45474</v>
      </c>
    </row>
    <row r="5737" spans="1:23" x14ac:dyDescent="0.25">
      <c r="A5737" t="s">
        <v>11966</v>
      </c>
      <c r="B5737" t="s">
        <v>10040</v>
      </c>
      <c r="C5737">
        <v>818</v>
      </c>
      <c r="D5737">
        <v>1823</v>
      </c>
      <c r="E5737" t="s">
        <v>5156</v>
      </c>
      <c r="F5737" t="str">
        <f>VLOOKUP(E5737,centro_costo!A$1:C$100,3,0)</f>
        <v>DIRECCIÓN DE ADMISION Y ESTUDIOS GENERALES</v>
      </c>
      <c r="G5737" t="s">
        <v>31</v>
      </c>
      <c r="H5737" t="str">
        <f>VLOOKUP(G5737,fuente_financiamiento!A$1:B$5,2,0)</f>
        <v>09:RECURSOS DIRECTAMENTE RECAUDADOS</v>
      </c>
      <c r="I5737" t="s">
        <v>10139</v>
      </c>
      <c r="J5737" t="str">
        <f>VLOOKUP(I5737,clasificador!A$1:C$1634,3,0)</f>
        <v>2.3. 2  2. 4  1:SERVICIO DE PUBLICIDAD</v>
      </c>
      <c r="K5737">
        <v>2</v>
      </c>
      <c r="L5737" t="s">
        <v>2120</v>
      </c>
      <c r="M5737" t="s">
        <v>2235</v>
      </c>
      <c r="N5737" t="s">
        <v>255</v>
      </c>
      <c r="O5737" t="s">
        <v>205</v>
      </c>
      <c r="P5737" t="s">
        <v>10140</v>
      </c>
      <c r="Q5737" t="s">
        <v>10141</v>
      </c>
      <c r="R5737">
        <v>376</v>
      </c>
      <c r="S5737">
        <v>600</v>
      </c>
      <c r="T5737">
        <v>1</v>
      </c>
      <c r="U5737" t="s">
        <v>10044</v>
      </c>
      <c r="V5737" t="s">
        <v>11967</v>
      </c>
      <c r="W5737" s="4">
        <v>45474</v>
      </c>
    </row>
    <row r="5738" spans="1:23" x14ac:dyDescent="0.25">
      <c r="A5738" t="s">
        <v>11968</v>
      </c>
      <c r="B5738" t="s">
        <v>10040</v>
      </c>
      <c r="C5738">
        <v>1067</v>
      </c>
      <c r="D5738">
        <v>2421</v>
      </c>
      <c r="E5738" t="s">
        <v>185</v>
      </c>
      <c r="F5738" t="str">
        <f>VLOOKUP(E5738,centro_costo!A$1:C$100,3,0)</f>
        <v>DIRECCION GENERAL DE ADMINISTRACION</v>
      </c>
      <c r="G5738" t="s">
        <v>31</v>
      </c>
      <c r="H5738" t="str">
        <f>VLOOKUP(G5738,fuente_financiamiento!A$1:B$5,2,0)</f>
        <v>09:RECURSOS DIRECTAMENTE RECAUDADOS</v>
      </c>
      <c r="I5738" t="s">
        <v>10063</v>
      </c>
      <c r="J5738" t="str">
        <f>VLOOKUP(I5738,clasificador!A$1:C$1634,3,0)</f>
        <v>2.3. 2  7.11  5:SERVICIOS DE ALIMENTACION DE CONSUMO HUMANO</v>
      </c>
      <c r="K5738">
        <v>17</v>
      </c>
      <c r="L5738" t="s">
        <v>2299</v>
      </c>
      <c r="M5738" t="s">
        <v>3664</v>
      </c>
      <c r="N5738" t="s">
        <v>23</v>
      </c>
      <c r="O5738" t="s">
        <v>23</v>
      </c>
      <c r="P5738" t="s">
        <v>10064</v>
      </c>
      <c r="Q5738" t="s">
        <v>10065</v>
      </c>
      <c r="R5738">
        <v>568</v>
      </c>
      <c r="S5738">
        <v>300</v>
      </c>
      <c r="T5738">
        <v>1</v>
      </c>
      <c r="U5738" t="s">
        <v>10044</v>
      </c>
      <c r="V5738" t="s">
        <v>11765</v>
      </c>
      <c r="W5738" s="4">
        <v>45474</v>
      </c>
    </row>
    <row r="5739" spans="1:23" x14ac:dyDescent="0.25">
      <c r="A5739" t="s">
        <v>11969</v>
      </c>
      <c r="B5739" t="s">
        <v>10040</v>
      </c>
      <c r="C5739">
        <v>659</v>
      </c>
      <c r="D5739">
        <v>1491</v>
      </c>
      <c r="E5739" t="s">
        <v>197</v>
      </c>
      <c r="F5739" t="str">
        <f>VLOOKUP(E5739,centro_costo!A$1:C$100,3,0)</f>
        <v>INSTITUTO DE INVESTIGACION</v>
      </c>
      <c r="G5739" t="s">
        <v>5745</v>
      </c>
      <c r="H5739" t="str">
        <f>VLOOKUP(G5739,fuente_financiamiento!A$1:B$5,2,0)</f>
        <v>18:CANON Y SOBRECANON, REGALIAS, RENTA DE ADUANAS Y PARTICIPACIONES</v>
      </c>
      <c r="I5739" t="s">
        <v>10642</v>
      </c>
      <c r="J5739" t="str">
        <f>VLOOKUP(I5739,clasificador!A$1:C$1634,3,0)</f>
        <v>2.3. 2  1. 2  1:PASAJES Y GASTOS DE TRANSPORTE</v>
      </c>
      <c r="K5739">
        <v>22</v>
      </c>
      <c r="L5739" t="s">
        <v>3885</v>
      </c>
      <c r="M5739" t="s">
        <v>1109</v>
      </c>
      <c r="N5739" t="s">
        <v>23</v>
      </c>
      <c r="O5739" t="s">
        <v>280</v>
      </c>
      <c r="P5739" t="s">
        <v>10643</v>
      </c>
      <c r="Q5739" t="s">
        <v>10644</v>
      </c>
      <c r="R5739">
        <v>527</v>
      </c>
      <c r="S5739">
        <v>663.04</v>
      </c>
      <c r="T5739">
        <v>1</v>
      </c>
      <c r="U5739" t="s">
        <v>10044</v>
      </c>
      <c r="V5739" t="s">
        <v>10645</v>
      </c>
      <c r="W5739" s="4">
        <v>45474</v>
      </c>
    </row>
    <row r="5740" spans="1:23" x14ac:dyDescent="0.25">
      <c r="A5740" t="s">
        <v>11970</v>
      </c>
      <c r="B5740" t="s">
        <v>10040</v>
      </c>
      <c r="C5740">
        <v>1057</v>
      </c>
      <c r="D5740">
        <v>2432</v>
      </c>
      <c r="E5740" t="s">
        <v>244</v>
      </c>
      <c r="F5740" t="str">
        <f>VLOOKUP(E5740,centro_costo!A$1:C$100,3,0)</f>
        <v>UNIDAD DE ABASTECIMIENTO</v>
      </c>
      <c r="G5740" t="s">
        <v>19</v>
      </c>
      <c r="H5740" t="str">
        <f>VLOOKUP(G5740,fuente_financiamiento!A$1:B$5,2,0)</f>
        <v>00:RECURSOS ORDINARIOS</v>
      </c>
      <c r="I5740" t="s">
        <v>11155</v>
      </c>
      <c r="J5740" t="str">
        <f>VLOOKUP(I5740,clasificador!A$1:C$1634,3,0)</f>
        <v>2.3. 2  7.11  2:TRANSPORTE Y TRASLADO DE CARGA, BIENES Y MATERIALES</v>
      </c>
      <c r="K5740">
        <v>31</v>
      </c>
      <c r="L5740" t="s">
        <v>3885</v>
      </c>
      <c r="M5740" t="s">
        <v>2235</v>
      </c>
      <c r="N5740" t="s">
        <v>255</v>
      </c>
      <c r="O5740" t="s">
        <v>255</v>
      </c>
      <c r="P5740" t="s">
        <v>11971</v>
      </c>
      <c r="Q5740" t="s">
        <v>11972</v>
      </c>
      <c r="R5740">
        <v>325</v>
      </c>
      <c r="S5740">
        <v>2000</v>
      </c>
      <c r="T5740">
        <v>1</v>
      </c>
      <c r="U5740" t="s">
        <v>10044</v>
      </c>
      <c r="V5740" t="s">
        <v>11973</v>
      </c>
      <c r="W5740" s="4">
        <v>45474</v>
      </c>
    </row>
    <row r="5741" spans="1:23" x14ac:dyDescent="0.25">
      <c r="A5741" t="s">
        <v>11974</v>
      </c>
      <c r="B5741" t="s">
        <v>10040</v>
      </c>
      <c r="C5741">
        <v>1180</v>
      </c>
      <c r="D5741">
        <v>2632</v>
      </c>
      <c r="E5741" t="s">
        <v>148</v>
      </c>
      <c r="F5741" t="str">
        <f>VLOOKUP(E5741,centro_costo!A$1:C$100,3,0)</f>
        <v>ESCUELA PROFESIONAL DE INGENIERIA DE MINAS</v>
      </c>
      <c r="G5741" t="s">
        <v>31</v>
      </c>
      <c r="H5741" t="str">
        <f>VLOOKUP(G5741,fuente_financiamiento!A$1:B$5,2,0)</f>
        <v>09:RECURSOS DIRECTAMENTE RECAUDADOS</v>
      </c>
      <c r="I5741" t="s">
        <v>10047</v>
      </c>
      <c r="J5741" t="str">
        <f>VLOOKUP(I5741,clasificador!A$1:C$1634,3,0)</f>
        <v>2.3. 2  7.14 98:OTROS SERVICIOS TECNICOS Y PROFESIONALES DESARROLLADOS POR PERSONAS NATURALES</v>
      </c>
      <c r="K5741">
        <v>59</v>
      </c>
      <c r="L5741" t="s">
        <v>1108</v>
      </c>
      <c r="M5741" t="s">
        <v>719</v>
      </c>
      <c r="N5741" t="s">
        <v>281</v>
      </c>
      <c r="O5741" t="s">
        <v>4656</v>
      </c>
      <c r="P5741" t="s">
        <v>10048</v>
      </c>
      <c r="Q5741" t="s">
        <v>10049</v>
      </c>
      <c r="R5741">
        <v>497</v>
      </c>
      <c r="S5741">
        <v>2500</v>
      </c>
      <c r="T5741">
        <v>1</v>
      </c>
      <c r="U5741" t="s">
        <v>10044</v>
      </c>
      <c r="V5741" t="s">
        <v>11975</v>
      </c>
      <c r="W5741" s="4">
        <v>45474</v>
      </c>
    </row>
    <row r="5742" spans="1:23" x14ac:dyDescent="0.25">
      <c r="A5742" t="s">
        <v>11976</v>
      </c>
      <c r="B5742" t="s">
        <v>10040</v>
      </c>
      <c r="C5742">
        <v>871</v>
      </c>
      <c r="D5742">
        <v>1928</v>
      </c>
      <c r="E5742" t="s">
        <v>5156</v>
      </c>
      <c r="F5742" t="str">
        <f>VLOOKUP(E5742,centro_costo!A$1:C$100,3,0)</f>
        <v>DIRECCIÓN DE ADMISION Y ESTUDIOS GENERALES</v>
      </c>
      <c r="G5742" t="s">
        <v>31</v>
      </c>
      <c r="H5742" t="str">
        <f>VLOOKUP(G5742,fuente_financiamiento!A$1:B$5,2,0)</f>
        <v>09:RECURSOS DIRECTAMENTE RECAUDADOS</v>
      </c>
      <c r="I5742" t="s">
        <v>10139</v>
      </c>
      <c r="J5742" t="str">
        <f>VLOOKUP(I5742,clasificador!A$1:C$1634,3,0)</f>
        <v>2.3. 2  2. 4  1:SERVICIO DE PUBLICIDAD</v>
      </c>
      <c r="K5742">
        <v>2</v>
      </c>
      <c r="L5742" t="s">
        <v>2120</v>
      </c>
      <c r="M5742" t="s">
        <v>2235</v>
      </c>
      <c r="N5742" t="s">
        <v>255</v>
      </c>
      <c r="O5742" t="s">
        <v>205</v>
      </c>
      <c r="P5742" t="s">
        <v>10140</v>
      </c>
      <c r="Q5742" t="s">
        <v>10141</v>
      </c>
      <c r="R5742">
        <v>376</v>
      </c>
      <c r="S5742">
        <v>300</v>
      </c>
      <c r="T5742">
        <v>1</v>
      </c>
      <c r="U5742" t="s">
        <v>10044</v>
      </c>
      <c r="V5742" t="s">
        <v>11977</v>
      </c>
      <c r="W5742" s="4">
        <v>45474</v>
      </c>
    </row>
    <row r="5743" spans="1:23" x14ac:dyDescent="0.25">
      <c r="A5743" t="s">
        <v>11654</v>
      </c>
      <c r="B5743" t="s">
        <v>10040</v>
      </c>
      <c r="C5743">
        <v>827</v>
      </c>
      <c r="D5743">
        <v>1874</v>
      </c>
      <c r="E5743" t="s">
        <v>238</v>
      </c>
      <c r="F5743" t="str">
        <f>VLOOKUP(E5743,centro_costo!A$1:C$100,3,0)</f>
        <v>UNIDAD FORMULADORA</v>
      </c>
      <c r="G5743" t="s">
        <v>19</v>
      </c>
      <c r="H5743" t="str">
        <f>VLOOKUP(G5743,fuente_financiamiento!A$1:B$5,2,0)</f>
        <v>00:RECURSOS ORDINARIOS</v>
      </c>
      <c r="I5743" t="s">
        <v>10193</v>
      </c>
      <c r="J5743" t="str">
        <f>VLOOKUP(I5743,clasificador!A$1:C$1634,3,0)</f>
        <v>2.3. 2  9. 1  1:LOCACION DE SERVICIOS REALIZADOS POR PERSONAS NATURALES RELACIONADAS AL ROL DE LA ENTIDAD</v>
      </c>
      <c r="K5743">
        <v>36</v>
      </c>
      <c r="L5743" t="s">
        <v>1108</v>
      </c>
      <c r="M5743" t="s">
        <v>719</v>
      </c>
      <c r="N5743" t="s">
        <v>281</v>
      </c>
      <c r="O5743" t="s">
        <v>4656</v>
      </c>
      <c r="P5743" t="s">
        <v>10048</v>
      </c>
      <c r="Q5743" t="s">
        <v>10049</v>
      </c>
      <c r="R5743">
        <v>370</v>
      </c>
      <c r="S5743">
        <v>2200</v>
      </c>
      <c r="T5743">
        <v>1</v>
      </c>
      <c r="U5743" t="s">
        <v>10044</v>
      </c>
      <c r="V5743" t="s">
        <v>10710</v>
      </c>
      <c r="W5743" s="4">
        <v>45474</v>
      </c>
    </row>
    <row r="5744" spans="1:23" x14ac:dyDescent="0.25">
      <c r="A5744" t="s">
        <v>11978</v>
      </c>
      <c r="B5744" t="s">
        <v>10040</v>
      </c>
      <c r="C5744">
        <v>1104</v>
      </c>
      <c r="D5744">
        <v>2640</v>
      </c>
      <c r="E5744" t="s">
        <v>185</v>
      </c>
      <c r="F5744" t="str">
        <f>VLOOKUP(E5744,centro_costo!A$1:C$100,3,0)</f>
        <v>DIRECCION GENERAL DE ADMINISTRACION</v>
      </c>
      <c r="G5744" t="s">
        <v>31</v>
      </c>
      <c r="H5744" t="str">
        <f>VLOOKUP(G5744,fuente_financiamiento!A$1:B$5,2,0)</f>
        <v>09:RECURSOS DIRECTAMENTE RECAUDADOS</v>
      </c>
      <c r="I5744" t="s">
        <v>11941</v>
      </c>
      <c r="J5744" t="str">
        <f>VLOOKUP(I5744,clasificador!A$1:C$1634,3,0)</f>
        <v>2.3. 2  7.10  2:ATENCIONES OFICIALES Y CELEBRACIONES INSTITUCIONALES</v>
      </c>
      <c r="K5744">
        <v>17</v>
      </c>
      <c r="L5744" t="s">
        <v>1109</v>
      </c>
      <c r="M5744" t="s">
        <v>3664</v>
      </c>
      <c r="N5744" t="s">
        <v>23</v>
      </c>
      <c r="O5744" t="s">
        <v>434</v>
      </c>
      <c r="P5744" t="s">
        <v>11979</v>
      </c>
      <c r="Q5744" t="s">
        <v>11980</v>
      </c>
      <c r="R5744">
        <v>568</v>
      </c>
      <c r="S5744">
        <v>200</v>
      </c>
      <c r="T5744">
        <v>1</v>
      </c>
      <c r="U5744" t="s">
        <v>10044</v>
      </c>
      <c r="V5744" t="s">
        <v>11981</v>
      </c>
      <c r="W5744" s="4">
        <v>45474</v>
      </c>
    </row>
    <row r="5745" spans="1:23" x14ac:dyDescent="0.25">
      <c r="A5745" t="s">
        <v>11982</v>
      </c>
      <c r="B5745" t="s">
        <v>10040</v>
      </c>
      <c r="C5745">
        <v>892</v>
      </c>
      <c r="D5745">
        <v>2075</v>
      </c>
      <c r="E5745" t="s">
        <v>197</v>
      </c>
      <c r="F5745" t="str">
        <f>VLOOKUP(E5745,centro_costo!A$1:C$100,3,0)</f>
        <v>INSTITUTO DE INVESTIGACION</v>
      </c>
      <c r="G5745" t="s">
        <v>19</v>
      </c>
      <c r="H5745" t="str">
        <f>VLOOKUP(G5745,fuente_financiamiento!A$1:B$5,2,0)</f>
        <v>00:RECURSOS ORDINARIOS</v>
      </c>
      <c r="I5745" t="s">
        <v>10408</v>
      </c>
      <c r="J5745" t="str">
        <f>VLOOKUP(I5745,clasificador!A$1:C$1634,3,0)</f>
        <v>2.3. 2  7. 4 99:OTROS SERVICIOS DE INFORMATICA</v>
      </c>
      <c r="K5745">
        <v>47</v>
      </c>
      <c r="L5745" t="s">
        <v>755</v>
      </c>
      <c r="M5745" t="s">
        <v>3664</v>
      </c>
      <c r="N5745" t="s">
        <v>61</v>
      </c>
      <c r="O5745" t="s">
        <v>5639</v>
      </c>
      <c r="P5745" t="s">
        <v>10533</v>
      </c>
      <c r="Q5745" t="s">
        <v>10534</v>
      </c>
      <c r="R5745">
        <v>449</v>
      </c>
      <c r="S5745">
        <v>37996.199999999997</v>
      </c>
      <c r="T5745">
        <v>1</v>
      </c>
      <c r="U5745" t="s">
        <v>10044</v>
      </c>
      <c r="V5745" t="s">
        <v>11983</v>
      </c>
      <c r="W5745" s="4">
        <v>45474</v>
      </c>
    </row>
    <row r="5746" spans="1:23" x14ac:dyDescent="0.25">
      <c r="A5746" t="s">
        <v>11984</v>
      </c>
      <c r="B5746" t="s">
        <v>10040</v>
      </c>
      <c r="C5746">
        <v>1182</v>
      </c>
      <c r="D5746">
        <v>2631</v>
      </c>
      <c r="E5746" t="s">
        <v>148</v>
      </c>
      <c r="F5746" t="str">
        <f>VLOOKUP(E5746,centro_costo!A$1:C$100,3,0)</f>
        <v>ESCUELA PROFESIONAL DE INGENIERIA DE MINAS</v>
      </c>
      <c r="G5746" t="s">
        <v>31</v>
      </c>
      <c r="H5746" t="str">
        <f>VLOOKUP(G5746,fuente_financiamiento!A$1:B$5,2,0)</f>
        <v>09:RECURSOS DIRECTAMENTE RECAUDADOS</v>
      </c>
      <c r="I5746" t="s">
        <v>10047</v>
      </c>
      <c r="J5746" t="str">
        <f>VLOOKUP(I5746,clasificador!A$1:C$1634,3,0)</f>
        <v>2.3. 2  7.14 98:OTROS SERVICIOS TECNICOS Y PROFESIONALES DESARROLLADOS POR PERSONAS NATURALES</v>
      </c>
      <c r="K5746">
        <v>59</v>
      </c>
      <c r="L5746" t="s">
        <v>1108</v>
      </c>
      <c r="M5746" t="s">
        <v>719</v>
      </c>
      <c r="N5746" t="s">
        <v>281</v>
      </c>
      <c r="O5746" t="s">
        <v>4656</v>
      </c>
      <c r="P5746" t="s">
        <v>10048</v>
      </c>
      <c r="Q5746" t="s">
        <v>10049</v>
      </c>
      <c r="R5746">
        <v>497</v>
      </c>
      <c r="S5746">
        <v>2500</v>
      </c>
      <c r="T5746">
        <v>1</v>
      </c>
      <c r="U5746" t="s">
        <v>10044</v>
      </c>
      <c r="V5746" t="s">
        <v>11985</v>
      </c>
      <c r="W5746" s="4">
        <v>45474</v>
      </c>
    </row>
    <row r="5747" spans="1:23" x14ac:dyDescent="0.25">
      <c r="A5747" t="s">
        <v>11986</v>
      </c>
      <c r="B5747" t="s">
        <v>10040</v>
      </c>
      <c r="C5747">
        <v>1078</v>
      </c>
      <c r="D5747">
        <v>2439</v>
      </c>
      <c r="E5747" t="s">
        <v>185</v>
      </c>
      <c r="F5747" t="str">
        <f>VLOOKUP(E5747,centro_costo!A$1:C$100,3,0)</f>
        <v>DIRECCION GENERAL DE ADMINISTRACION</v>
      </c>
      <c r="G5747" t="s">
        <v>31</v>
      </c>
      <c r="H5747" t="str">
        <f>VLOOKUP(G5747,fuente_financiamiento!A$1:B$5,2,0)</f>
        <v>09:RECURSOS DIRECTAMENTE RECAUDADOS</v>
      </c>
      <c r="I5747" t="s">
        <v>10139</v>
      </c>
      <c r="J5747" t="str">
        <f>VLOOKUP(I5747,clasificador!A$1:C$1634,3,0)</f>
        <v>2.3. 2  2. 4  1:SERVICIO DE PUBLICIDAD</v>
      </c>
      <c r="K5747">
        <v>17</v>
      </c>
      <c r="L5747" t="s">
        <v>2120</v>
      </c>
      <c r="M5747" t="s">
        <v>2235</v>
      </c>
      <c r="N5747" t="s">
        <v>61</v>
      </c>
      <c r="O5747" t="s">
        <v>95</v>
      </c>
      <c r="P5747" t="s">
        <v>11987</v>
      </c>
      <c r="Q5747" t="s">
        <v>11988</v>
      </c>
      <c r="R5747">
        <v>568</v>
      </c>
      <c r="S5747">
        <v>300</v>
      </c>
      <c r="T5747">
        <v>1</v>
      </c>
      <c r="U5747" t="s">
        <v>10044</v>
      </c>
      <c r="V5747" t="s">
        <v>11989</v>
      </c>
      <c r="W5747" s="4">
        <v>45474</v>
      </c>
    </row>
    <row r="5748" spans="1:23" x14ac:dyDescent="0.25">
      <c r="A5748" t="s">
        <v>11990</v>
      </c>
      <c r="B5748" t="s">
        <v>10040</v>
      </c>
      <c r="C5748">
        <v>1086</v>
      </c>
      <c r="D5748">
        <v>2478</v>
      </c>
      <c r="E5748" t="s">
        <v>185</v>
      </c>
      <c r="F5748" t="str">
        <f>VLOOKUP(E5748,centro_costo!A$1:C$100,3,0)</f>
        <v>DIRECCION GENERAL DE ADMINISTRACION</v>
      </c>
      <c r="G5748" t="s">
        <v>31</v>
      </c>
      <c r="H5748" t="str">
        <f>VLOOKUP(G5748,fuente_financiamiento!A$1:B$5,2,0)</f>
        <v>09:RECURSOS DIRECTAMENTE RECAUDADOS</v>
      </c>
      <c r="I5748" t="s">
        <v>10063</v>
      </c>
      <c r="J5748" t="str">
        <f>VLOOKUP(I5748,clasificador!A$1:C$1634,3,0)</f>
        <v>2.3. 2  7.11  5:SERVICIOS DE ALIMENTACION DE CONSUMO HUMANO</v>
      </c>
      <c r="K5748">
        <v>17</v>
      </c>
      <c r="L5748" t="s">
        <v>2299</v>
      </c>
      <c r="M5748" t="s">
        <v>3664</v>
      </c>
      <c r="N5748" t="s">
        <v>23</v>
      </c>
      <c r="O5748" t="s">
        <v>23</v>
      </c>
      <c r="P5748" t="s">
        <v>10064</v>
      </c>
      <c r="Q5748" t="s">
        <v>10065</v>
      </c>
      <c r="R5748">
        <v>568</v>
      </c>
      <c r="S5748">
        <v>400</v>
      </c>
      <c r="T5748">
        <v>1</v>
      </c>
      <c r="U5748" t="s">
        <v>10044</v>
      </c>
      <c r="V5748" t="s">
        <v>11908</v>
      </c>
      <c r="W5748" s="4">
        <v>45474</v>
      </c>
    </row>
    <row r="5749" spans="1:23" x14ac:dyDescent="0.25">
      <c r="A5749" t="s">
        <v>11991</v>
      </c>
      <c r="B5749" t="s">
        <v>10040</v>
      </c>
      <c r="C5749">
        <v>1097</v>
      </c>
      <c r="D5749">
        <v>2507</v>
      </c>
      <c r="E5749" t="s">
        <v>185</v>
      </c>
      <c r="F5749" t="str">
        <f>VLOOKUP(E5749,centro_costo!A$1:C$100,3,0)</f>
        <v>DIRECCION GENERAL DE ADMINISTRACION</v>
      </c>
      <c r="G5749" t="s">
        <v>31</v>
      </c>
      <c r="H5749" t="str">
        <f>VLOOKUP(G5749,fuente_financiamiento!A$1:B$5,2,0)</f>
        <v>09:RECURSOS DIRECTAMENTE RECAUDADOS</v>
      </c>
      <c r="I5749" t="s">
        <v>10139</v>
      </c>
      <c r="J5749" t="str">
        <f>VLOOKUP(I5749,clasificador!A$1:C$1634,3,0)</f>
        <v>2.3. 2  2. 4  1:SERVICIO DE PUBLICIDAD</v>
      </c>
      <c r="K5749">
        <v>17</v>
      </c>
      <c r="L5749" t="s">
        <v>1346</v>
      </c>
      <c r="M5749" t="s">
        <v>1109</v>
      </c>
      <c r="N5749" t="s">
        <v>61</v>
      </c>
      <c r="O5749" t="s">
        <v>4048</v>
      </c>
      <c r="P5749" t="s">
        <v>11992</v>
      </c>
      <c r="Q5749" t="s">
        <v>11993</v>
      </c>
      <c r="R5749">
        <v>568</v>
      </c>
      <c r="S5749">
        <v>250</v>
      </c>
      <c r="T5749">
        <v>1</v>
      </c>
      <c r="U5749" t="s">
        <v>10044</v>
      </c>
      <c r="V5749" t="s">
        <v>11994</v>
      </c>
      <c r="W5749" s="4">
        <v>45474</v>
      </c>
    </row>
    <row r="5750" spans="1:23" x14ac:dyDescent="0.25">
      <c r="A5750" t="s">
        <v>11995</v>
      </c>
      <c r="B5750" t="s">
        <v>10040</v>
      </c>
      <c r="C5750">
        <v>1107</v>
      </c>
      <c r="D5750">
        <v>2639</v>
      </c>
      <c r="E5750" t="s">
        <v>185</v>
      </c>
      <c r="F5750" t="str">
        <f>VLOOKUP(E5750,centro_costo!A$1:C$100,3,0)</f>
        <v>DIRECCION GENERAL DE ADMINISTRACION</v>
      </c>
      <c r="G5750" t="s">
        <v>31</v>
      </c>
      <c r="H5750" t="str">
        <f>VLOOKUP(G5750,fuente_financiamiento!A$1:B$5,2,0)</f>
        <v>09:RECURSOS DIRECTAMENTE RECAUDADOS</v>
      </c>
      <c r="I5750" t="s">
        <v>10139</v>
      </c>
      <c r="J5750" t="str">
        <f>VLOOKUP(I5750,clasificador!A$1:C$1634,3,0)</f>
        <v>2.3. 2  2. 4  1:SERVICIO DE PUBLICIDAD</v>
      </c>
      <c r="K5750">
        <v>17</v>
      </c>
      <c r="L5750" t="s">
        <v>2120</v>
      </c>
      <c r="M5750" t="s">
        <v>2235</v>
      </c>
      <c r="N5750" t="s">
        <v>61</v>
      </c>
      <c r="O5750" t="s">
        <v>95</v>
      </c>
      <c r="P5750" t="s">
        <v>11987</v>
      </c>
      <c r="Q5750" t="s">
        <v>11988</v>
      </c>
      <c r="R5750">
        <v>568</v>
      </c>
      <c r="S5750">
        <v>300</v>
      </c>
      <c r="T5750">
        <v>1</v>
      </c>
      <c r="U5750" t="s">
        <v>10044</v>
      </c>
      <c r="V5750" t="s">
        <v>11977</v>
      </c>
      <c r="W5750" s="4">
        <v>45474</v>
      </c>
    </row>
    <row r="5751" spans="1:23" x14ac:dyDescent="0.25">
      <c r="A5751" t="s">
        <v>11996</v>
      </c>
      <c r="B5751" t="s">
        <v>10040</v>
      </c>
      <c r="C5751">
        <v>1189</v>
      </c>
      <c r="D5751">
        <v>2708</v>
      </c>
      <c r="E5751" t="s">
        <v>172</v>
      </c>
      <c r="F5751" t="str">
        <f>VLOOKUP(E5751,centro_costo!A$1:C$100,3,0)</f>
        <v>OFICINA DE TECNOLOGIAS DE LA INFORMACION</v>
      </c>
      <c r="G5751" t="s">
        <v>19</v>
      </c>
      <c r="H5751" t="str">
        <f>VLOOKUP(G5751,fuente_financiamiento!A$1:B$5,2,0)</f>
        <v>00:RECURSOS ORDINARIOS</v>
      </c>
      <c r="I5751" t="s">
        <v>10047</v>
      </c>
      <c r="J5751" t="str">
        <f>VLOOKUP(I5751,clasificador!A$1:C$1634,3,0)</f>
        <v>2.3. 2  7.14 98:OTROS SERVICIOS TECNICOS Y PROFESIONALES DESARROLLADOS POR PERSONAS NATURALES</v>
      </c>
      <c r="K5751">
        <v>2</v>
      </c>
      <c r="L5751" t="s">
        <v>1108</v>
      </c>
      <c r="M5751" t="s">
        <v>2235</v>
      </c>
      <c r="N5751" t="s">
        <v>280</v>
      </c>
      <c r="O5751" t="s">
        <v>1508</v>
      </c>
      <c r="P5751" t="s">
        <v>11162</v>
      </c>
      <c r="Q5751" t="s">
        <v>11163</v>
      </c>
      <c r="R5751">
        <v>341</v>
      </c>
      <c r="S5751">
        <v>2800</v>
      </c>
      <c r="T5751">
        <v>1</v>
      </c>
      <c r="U5751" t="s">
        <v>10044</v>
      </c>
      <c r="V5751" t="s">
        <v>10171</v>
      </c>
      <c r="W5751" s="4">
        <v>45474</v>
      </c>
    </row>
    <row r="5752" spans="1:23" x14ac:dyDescent="0.25">
      <c r="A5752" t="s">
        <v>11997</v>
      </c>
      <c r="B5752" t="s">
        <v>10040</v>
      </c>
      <c r="C5752">
        <v>1103</v>
      </c>
      <c r="D5752">
        <v>2573</v>
      </c>
      <c r="E5752" t="s">
        <v>185</v>
      </c>
      <c r="F5752" t="str">
        <f>VLOOKUP(E5752,centro_costo!A$1:C$100,3,0)</f>
        <v>DIRECCION GENERAL DE ADMINISTRACION</v>
      </c>
      <c r="G5752" t="s">
        <v>31</v>
      </c>
      <c r="H5752" t="str">
        <f>VLOOKUP(G5752,fuente_financiamiento!A$1:B$5,2,0)</f>
        <v>09:RECURSOS DIRECTAMENTE RECAUDADOS</v>
      </c>
      <c r="I5752" t="s">
        <v>10139</v>
      </c>
      <c r="J5752" t="str">
        <f>VLOOKUP(I5752,clasificador!A$1:C$1634,3,0)</f>
        <v>2.3. 2  2. 4  1:SERVICIO DE PUBLICIDAD</v>
      </c>
      <c r="K5752">
        <v>17</v>
      </c>
      <c r="L5752" t="s">
        <v>1346</v>
      </c>
      <c r="M5752" t="s">
        <v>1109</v>
      </c>
      <c r="N5752" t="s">
        <v>61</v>
      </c>
      <c r="O5752" t="s">
        <v>4048</v>
      </c>
      <c r="P5752" t="s">
        <v>11992</v>
      </c>
      <c r="Q5752" t="s">
        <v>11993</v>
      </c>
      <c r="R5752">
        <v>568</v>
      </c>
      <c r="S5752">
        <v>250</v>
      </c>
      <c r="T5752">
        <v>1</v>
      </c>
      <c r="U5752" t="s">
        <v>10044</v>
      </c>
      <c r="V5752" t="s">
        <v>11998</v>
      </c>
      <c r="W5752" s="4">
        <v>45474</v>
      </c>
    </row>
    <row r="5753" spans="1:23" x14ac:dyDescent="0.25">
      <c r="A5753" t="s">
        <v>11999</v>
      </c>
      <c r="B5753" t="s">
        <v>10040</v>
      </c>
      <c r="C5753">
        <v>1193</v>
      </c>
      <c r="D5753">
        <v>2707</v>
      </c>
      <c r="E5753" t="s">
        <v>172</v>
      </c>
      <c r="F5753" t="str">
        <f>VLOOKUP(E5753,centro_costo!A$1:C$100,3,0)</f>
        <v>OFICINA DE TECNOLOGIAS DE LA INFORMACION</v>
      </c>
      <c r="G5753" t="s">
        <v>19</v>
      </c>
      <c r="H5753" t="str">
        <f>VLOOKUP(G5753,fuente_financiamiento!A$1:B$5,2,0)</f>
        <v>00:RECURSOS ORDINARIOS</v>
      </c>
      <c r="I5753" t="s">
        <v>10047</v>
      </c>
      <c r="J5753" t="str">
        <f>VLOOKUP(I5753,clasificador!A$1:C$1634,3,0)</f>
        <v>2.3. 2  7.14 98:OTROS SERVICIOS TECNICOS Y PROFESIONALES DESARROLLADOS POR PERSONAS NATURALES</v>
      </c>
      <c r="K5753">
        <v>2</v>
      </c>
      <c r="L5753" t="s">
        <v>1108</v>
      </c>
      <c r="M5753" t="s">
        <v>2235</v>
      </c>
      <c r="N5753" t="s">
        <v>280</v>
      </c>
      <c r="O5753" t="s">
        <v>1508</v>
      </c>
      <c r="P5753" t="s">
        <v>11162</v>
      </c>
      <c r="Q5753" t="s">
        <v>11163</v>
      </c>
      <c r="R5753">
        <v>341</v>
      </c>
      <c r="S5753">
        <v>2800</v>
      </c>
      <c r="T5753">
        <v>1</v>
      </c>
      <c r="U5753" t="s">
        <v>10044</v>
      </c>
      <c r="V5753" t="s">
        <v>11413</v>
      </c>
      <c r="W5753" s="4">
        <v>45474</v>
      </c>
    </row>
    <row r="5754" spans="1:23" x14ac:dyDescent="0.25">
      <c r="A5754" t="s">
        <v>12000</v>
      </c>
      <c r="B5754" t="s">
        <v>10040</v>
      </c>
      <c r="C5754">
        <v>1190</v>
      </c>
      <c r="D5754">
        <v>2711</v>
      </c>
      <c r="E5754" t="s">
        <v>172</v>
      </c>
      <c r="F5754" t="str">
        <f>VLOOKUP(E5754,centro_costo!A$1:C$100,3,0)</f>
        <v>OFICINA DE TECNOLOGIAS DE LA INFORMACION</v>
      </c>
      <c r="G5754" t="s">
        <v>19</v>
      </c>
      <c r="H5754" t="str">
        <f>VLOOKUP(G5754,fuente_financiamiento!A$1:B$5,2,0)</f>
        <v>00:RECURSOS ORDINARIOS</v>
      </c>
      <c r="I5754" t="s">
        <v>10047</v>
      </c>
      <c r="J5754" t="str">
        <f>VLOOKUP(I5754,clasificador!A$1:C$1634,3,0)</f>
        <v>2.3. 2  7.14 98:OTROS SERVICIOS TECNICOS Y PROFESIONALES DESARROLLADOS POR PERSONAS NATURALES</v>
      </c>
      <c r="K5754">
        <v>2</v>
      </c>
      <c r="L5754" t="s">
        <v>1108</v>
      </c>
      <c r="M5754" t="s">
        <v>2235</v>
      </c>
      <c r="N5754" t="s">
        <v>280</v>
      </c>
      <c r="O5754" t="s">
        <v>1508</v>
      </c>
      <c r="P5754" t="s">
        <v>11162</v>
      </c>
      <c r="Q5754" t="s">
        <v>11163</v>
      </c>
      <c r="R5754">
        <v>341</v>
      </c>
      <c r="S5754">
        <v>2800</v>
      </c>
      <c r="T5754">
        <v>1</v>
      </c>
      <c r="U5754" t="s">
        <v>10044</v>
      </c>
      <c r="V5754" t="s">
        <v>10177</v>
      </c>
      <c r="W5754" s="4">
        <v>45474</v>
      </c>
    </row>
    <row r="5755" spans="1:23" x14ac:dyDescent="0.25">
      <c r="A5755" t="s">
        <v>12001</v>
      </c>
      <c r="B5755" t="s">
        <v>10040</v>
      </c>
      <c r="C5755">
        <v>1188</v>
      </c>
      <c r="D5755">
        <v>2709</v>
      </c>
      <c r="E5755" t="s">
        <v>172</v>
      </c>
      <c r="F5755" t="str">
        <f>VLOOKUP(E5755,centro_costo!A$1:C$100,3,0)</f>
        <v>OFICINA DE TECNOLOGIAS DE LA INFORMACION</v>
      </c>
      <c r="G5755" t="s">
        <v>19</v>
      </c>
      <c r="H5755" t="str">
        <f>VLOOKUP(G5755,fuente_financiamiento!A$1:B$5,2,0)</f>
        <v>00:RECURSOS ORDINARIOS</v>
      </c>
      <c r="I5755" t="s">
        <v>10047</v>
      </c>
      <c r="J5755" t="str">
        <f>VLOOKUP(I5755,clasificador!A$1:C$1634,3,0)</f>
        <v>2.3. 2  7.14 98:OTROS SERVICIOS TECNICOS Y PROFESIONALES DESARROLLADOS POR PERSONAS NATURALES</v>
      </c>
      <c r="K5755">
        <v>2</v>
      </c>
      <c r="L5755" t="s">
        <v>1108</v>
      </c>
      <c r="M5755" t="s">
        <v>2235</v>
      </c>
      <c r="N5755" t="s">
        <v>280</v>
      </c>
      <c r="O5755" t="s">
        <v>1508</v>
      </c>
      <c r="P5755" t="s">
        <v>11162</v>
      </c>
      <c r="Q5755" t="s">
        <v>11163</v>
      </c>
      <c r="R5755">
        <v>341</v>
      </c>
      <c r="S5755">
        <v>2800</v>
      </c>
      <c r="T5755">
        <v>1</v>
      </c>
      <c r="U5755" t="s">
        <v>10044</v>
      </c>
      <c r="V5755" t="s">
        <v>10179</v>
      </c>
      <c r="W5755" s="4">
        <v>45474</v>
      </c>
    </row>
    <row r="5756" spans="1:23" x14ac:dyDescent="0.25">
      <c r="A5756" t="s">
        <v>12002</v>
      </c>
      <c r="B5756" t="s">
        <v>10040</v>
      </c>
      <c r="C5756">
        <v>1191</v>
      </c>
      <c r="D5756">
        <v>2710</v>
      </c>
      <c r="E5756" t="s">
        <v>172</v>
      </c>
      <c r="F5756" t="str">
        <f>VLOOKUP(E5756,centro_costo!A$1:C$100,3,0)</f>
        <v>OFICINA DE TECNOLOGIAS DE LA INFORMACION</v>
      </c>
      <c r="G5756" t="s">
        <v>19</v>
      </c>
      <c r="H5756" t="str">
        <f>VLOOKUP(G5756,fuente_financiamiento!A$1:B$5,2,0)</f>
        <v>00:RECURSOS ORDINARIOS</v>
      </c>
      <c r="I5756" t="s">
        <v>10047</v>
      </c>
      <c r="J5756" t="str">
        <f>VLOOKUP(I5756,clasificador!A$1:C$1634,3,0)</f>
        <v>2.3. 2  7.14 98:OTROS SERVICIOS TECNICOS Y PROFESIONALES DESARROLLADOS POR PERSONAS NATURALES</v>
      </c>
      <c r="K5756">
        <v>2</v>
      </c>
      <c r="L5756" t="s">
        <v>1108</v>
      </c>
      <c r="M5756" t="s">
        <v>2235</v>
      </c>
      <c r="N5756" t="s">
        <v>280</v>
      </c>
      <c r="O5756" t="s">
        <v>1508</v>
      </c>
      <c r="P5756" t="s">
        <v>11162</v>
      </c>
      <c r="Q5756" t="s">
        <v>11163</v>
      </c>
      <c r="R5756">
        <v>341</v>
      </c>
      <c r="S5756">
        <v>2800</v>
      </c>
      <c r="T5756">
        <v>1</v>
      </c>
      <c r="U5756" t="s">
        <v>10044</v>
      </c>
      <c r="V5756" t="s">
        <v>10305</v>
      </c>
      <c r="W5756" s="4">
        <v>45474</v>
      </c>
    </row>
    <row r="5757" spans="1:23" x14ac:dyDescent="0.25">
      <c r="A5757" t="s">
        <v>12003</v>
      </c>
      <c r="B5757" t="s">
        <v>10040</v>
      </c>
      <c r="C5757">
        <v>798</v>
      </c>
      <c r="D5757">
        <v>1806</v>
      </c>
      <c r="E5757" t="s">
        <v>5158</v>
      </c>
      <c r="F5757" t="str">
        <f>VLOOKUP(E5757,centro_costo!A$1:C$100,3,0)</f>
        <v>ESCUELA DE POST GRADO</v>
      </c>
      <c r="G5757" t="s">
        <v>31</v>
      </c>
      <c r="H5757" t="str">
        <f>VLOOKUP(G5757,fuente_financiamiento!A$1:B$5,2,0)</f>
        <v>09:RECURSOS DIRECTAMENTE RECAUDADOS</v>
      </c>
      <c r="I5757" t="s">
        <v>10193</v>
      </c>
      <c r="J5757" t="str">
        <f>VLOOKUP(I5757,clasificador!A$1:C$1634,3,0)</f>
        <v>2.3. 2  9. 1  1:LOCACION DE SERVICIOS REALIZADOS POR PERSONAS NATURALES RELACIONADAS AL ROL DE LA ENTIDAD</v>
      </c>
      <c r="K5757">
        <v>21</v>
      </c>
      <c r="L5757" t="s">
        <v>1108</v>
      </c>
      <c r="M5757" t="s">
        <v>719</v>
      </c>
      <c r="N5757" t="s">
        <v>281</v>
      </c>
      <c r="O5757" t="s">
        <v>10194</v>
      </c>
      <c r="P5757" t="s">
        <v>10195</v>
      </c>
      <c r="Q5757" t="s">
        <v>10196</v>
      </c>
      <c r="R5757">
        <v>196</v>
      </c>
      <c r="S5757">
        <v>4500</v>
      </c>
      <c r="T5757">
        <v>1</v>
      </c>
      <c r="U5757" t="s">
        <v>10044</v>
      </c>
      <c r="V5757" t="s">
        <v>11079</v>
      </c>
      <c r="W5757" s="4">
        <v>45474</v>
      </c>
    </row>
    <row r="5758" spans="1:23" x14ac:dyDescent="0.25">
      <c r="A5758" t="s">
        <v>12004</v>
      </c>
      <c r="B5758" t="s">
        <v>10040</v>
      </c>
      <c r="C5758">
        <v>1096</v>
      </c>
      <c r="D5758">
        <v>2508</v>
      </c>
      <c r="E5758" t="s">
        <v>185</v>
      </c>
      <c r="F5758" t="str">
        <f>VLOOKUP(E5758,centro_costo!A$1:C$100,3,0)</f>
        <v>DIRECCION GENERAL DE ADMINISTRACION</v>
      </c>
      <c r="G5758" t="s">
        <v>31</v>
      </c>
      <c r="H5758" t="str">
        <f>VLOOKUP(G5758,fuente_financiamiento!A$1:B$5,2,0)</f>
        <v>09:RECURSOS DIRECTAMENTE RECAUDADOS</v>
      </c>
      <c r="I5758" t="s">
        <v>10139</v>
      </c>
      <c r="J5758" t="str">
        <f>VLOOKUP(I5758,clasificador!A$1:C$1634,3,0)</f>
        <v>2.3. 2  2. 4  1:SERVICIO DE PUBLICIDAD</v>
      </c>
      <c r="K5758">
        <v>17</v>
      </c>
      <c r="L5758" t="s">
        <v>1346</v>
      </c>
      <c r="M5758" t="s">
        <v>1109</v>
      </c>
      <c r="N5758" t="s">
        <v>61</v>
      </c>
      <c r="O5758" t="s">
        <v>4048</v>
      </c>
      <c r="P5758" t="s">
        <v>11992</v>
      </c>
      <c r="Q5758" t="s">
        <v>11993</v>
      </c>
      <c r="R5758">
        <v>568</v>
      </c>
      <c r="S5758">
        <v>250</v>
      </c>
      <c r="T5758">
        <v>1</v>
      </c>
      <c r="U5758" t="s">
        <v>10044</v>
      </c>
      <c r="V5758" t="s">
        <v>11882</v>
      </c>
      <c r="W5758" s="4">
        <v>45474</v>
      </c>
    </row>
    <row r="5759" spans="1:23" x14ac:dyDescent="0.25">
      <c r="A5759" t="s">
        <v>12005</v>
      </c>
      <c r="B5759" t="s">
        <v>10040</v>
      </c>
      <c r="C5759">
        <v>1244</v>
      </c>
      <c r="D5759">
        <v>2787</v>
      </c>
      <c r="E5759" t="s">
        <v>130</v>
      </c>
      <c r="F5759" t="str">
        <f>VLOOKUP(E5759,centro_costo!A$1:C$100,3,0)</f>
        <v>UNIDAD EJECUTORA DE INVERSIONES</v>
      </c>
      <c r="G5759" t="s">
        <v>5745</v>
      </c>
      <c r="H5759" t="str">
        <f>VLOOKUP(G5759,fuente_financiamiento!A$1:B$5,2,0)</f>
        <v>18:CANON Y SOBRECANON, REGALIAS, RENTA DE ADUANAS Y PARTICIPACIONES</v>
      </c>
      <c r="I5759" t="s">
        <v>10550</v>
      </c>
      <c r="J5759" t="str">
        <f>VLOOKUP(I5759,clasificador!A$1:C$1634,3,0)</f>
        <v>2.6. 8  1. 4  3:GASTO POR LA CONTRATACION DE SERVICIOS</v>
      </c>
      <c r="K5759">
        <v>56</v>
      </c>
      <c r="L5759" t="s">
        <v>1108</v>
      </c>
      <c r="M5759" t="s">
        <v>1109</v>
      </c>
      <c r="N5759" t="s">
        <v>205</v>
      </c>
      <c r="O5759" t="s">
        <v>255</v>
      </c>
      <c r="P5759" t="s">
        <v>10551</v>
      </c>
      <c r="Q5759" t="s">
        <v>10552</v>
      </c>
      <c r="R5759">
        <v>511</v>
      </c>
      <c r="S5759">
        <v>12952.1</v>
      </c>
      <c r="T5759">
        <v>1</v>
      </c>
      <c r="U5759" t="s">
        <v>10044</v>
      </c>
      <c r="V5759" t="s">
        <v>10553</v>
      </c>
      <c r="W5759" s="4">
        <v>45474</v>
      </c>
    </row>
    <row r="5760" spans="1:23" x14ac:dyDescent="0.25">
      <c r="A5760" t="s">
        <v>12006</v>
      </c>
      <c r="B5760" t="s">
        <v>10040</v>
      </c>
      <c r="C5760">
        <v>1135</v>
      </c>
      <c r="D5760">
        <v>2568</v>
      </c>
      <c r="E5760" t="s">
        <v>251</v>
      </c>
      <c r="F5760" t="str">
        <f>VLOOKUP(E5760,centro_costo!A$1:C$100,3,0)</f>
        <v>UNIDAD DE ADMINISTRACION DOCUMENTARIA Y ARCHIVO CENTRAL</v>
      </c>
      <c r="G5760" t="s">
        <v>19</v>
      </c>
      <c r="H5760" t="str">
        <f>VLOOKUP(G5760,fuente_financiamiento!A$1:B$5,2,0)</f>
        <v>00:RECURSOS ORDINARIOS</v>
      </c>
      <c r="I5760" t="s">
        <v>10047</v>
      </c>
      <c r="J5760" t="str">
        <f>VLOOKUP(I5760,clasificador!A$1:C$1634,3,0)</f>
        <v>2.3. 2  7.14 98:OTROS SERVICIOS TECNICOS Y PROFESIONALES DESARROLLADOS POR PERSONAS NATURALES</v>
      </c>
      <c r="K5760">
        <v>41</v>
      </c>
      <c r="L5760" t="s">
        <v>1108</v>
      </c>
      <c r="M5760" t="s">
        <v>719</v>
      </c>
      <c r="N5760" t="s">
        <v>281</v>
      </c>
      <c r="O5760" t="s">
        <v>11312</v>
      </c>
      <c r="P5760" t="s">
        <v>11313</v>
      </c>
      <c r="Q5760" t="s">
        <v>11314</v>
      </c>
      <c r="R5760">
        <v>51</v>
      </c>
      <c r="S5760">
        <v>1800</v>
      </c>
      <c r="T5760">
        <v>1</v>
      </c>
      <c r="U5760" t="s">
        <v>10044</v>
      </c>
      <c r="V5760" t="s">
        <v>11315</v>
      </c>
      <c r="W5760" s="4">
        <v>45474</v>
      </c>
    </row>
    <row r="5761" spans="1:23" x14ac:dyDescent="0.25">
      <c r="A5761" t="s">
        <v>12007</v>
      </c>
      <c r="B5761" t="s">
        <v>10040</v>
      </c>
      <c r="C5761">
        <v>1223</v>
      </c>
      <c r="D5761">
        <v>2759</v>
      </c>
      <c r="E5761" t="s">
        <v>2554</v>
      </c>
      <c r="F5761" t="str">
        <f>VLOOKUP(E5761,centro_costo!A$1:C$100,3,0)</f>
        <v>OFICINA DE COMUNICACIÓN E IMAGEN INSTITUCIONAL</v>
      </c>
      <c r="G5761" t="s">
        <v>19</v>
      </c>
      <c r="H5761" t="str">
        <f>VLOOKUP(G5761,fuente_financiamiento!A$1:B$5,2,0)</f>
        <v>00:RECURSOS ORDINARIOS</v>
      </c>
      <c r="I5761" t="s">
        <v>10193</v>
      </c>
      <c r="J5761" t="str">
        <f>VLOOKUP(I5761,clasificador!A$1:C$1634,3,0)</f>
        <v>2.3. 2  9. 1  1:LOCACION DE SERVICIOS REALIZADOS POR PERSONAS NATURALES RELACIONADAS AL ROL DE LA ENTIDAD</v>
      </c>
      <c r="K5761">
        <v>32</v>
      </c>
      <c r="L5761" t="s">
        <v>1346</v>
      </c>
      <c r="M5761" t="s">
        <v>1109</v>
      </c>
      <c r="N5761" t="s">
        <v>61</v>
      </c>
      <c r="O5761" t="s">
        <v>684</v>
      </c>
      <c r="P5761" t="s">
        <v>10128</v>
      </c>
      <c r="Q5761" t="s">
        <v>10129</v>
      </c>
      <c r="R5761">
        <v>197</v>
      </c>
      <c r="S5761">
        <v>2500</v>
      </c>
      <c r="T5761">
        <v>1</v>
      </c>
      <c r="U5761" t="s">
        <v>10044</v>
      </c>
      <c r="V5761" t="s">
        <v>11444</v>
      </c>
      <c r="W5761" s="4">
        <v>45474</v>
      </c>
    </row>
    <row r="5762" spans="1:23" x14ac:dyDescent="0.25">
      <c r="A5762" t="s">
        <v>12008</v>
      </c>
      <c r="B5762" t="s">
        <v>10040</v>
      </c>
      <c r="C5762">
        <v>1222</v>
      </c>
      <c r="D5762">
        <v>2758</v>
      </c>
      <c r="E5762" t="s">
        <v>2554</v>
      </c>
      <c r="F5762" t="str">
        <f>VLOOKUP(E5762,centro_costo!A$1:C$100,3,0)</f>
        <v>OFICINA DE COMUNICACIÓN E IMAGEN INSTITUCIONAL</v>
      </c>
      <c r="G5762" t="s">
        <v>19</v>
      </c>
      <c r="H5762" t="str">
        <f>VLOOKUP(G5762,fuente_financiamiento!A$1:B$5,2,0)</f>
        <v>00:RECURSOS ORDINARIOS</v>
      </c>
      <c r="I5762" t="s">
        <v>10139</v>
      </c>
      <c r="J5762" t="str">
        <f>VLOOKUP(I5762,clasificador!A$1:C$1634,3,0)</f>
        <v>2.3. 2  2. 4  1:SERVICIO DE PUBLICIDAD</v>
      </c>
      <c r="K5762">
        <v>32</v>
      </c>
      <c r="L5762" t="s">
        <v>1346</v>
      </c>
      <c r="M5762" t="s">
        <v>1109</v>
      </c>
      <c r="N5762" t="s">
        <v>61</v>
      </c>
      <c r="O5762" t="s">
        <v>412</v>
      </c>
      <c r="P5762" t="s">
        <v>10185</v>
      </c>
      <c r="Q5762" t="s">
        <v>10186</v>
      </c>
      <c r="R5762">
        <v>197</v>
      </c>
      <c r="S5762">
        <v>1500</v>
      </c>
      <c r="T5762">
        <v>1</v>
      </c>
      <c r="U5762" t="s">
        <v>10044</v>
      </c>
      <c r="V5762" t="s">
        <v>10187</v>
      </c>
      <c r="W5762" s="4">
        <v>45474</v>
      </c>
    </row>
    <row r="5763" spans="1:23" x14ac:dyDescent="0.25">
      <c r="A5763" t="s">
        <v>12009</v>
      </c>
      <c r="B5763" t="s">
        <v>10040</v>
      </c>
      <c r="C5763">
        <v>1227</v>
      </c>
      <c r="D5763">
        <v>2757</v>
      </c>
      <c r="E5763" t="s">
        <v>2554</v>
      </c>
      <c r="F5763" t="str">
        <f>VLOOKUP(E5763,centro_costo!A$1:C$100,3,0)</f>
        <v>OFICINA DE COMUNICACIÓN E IMAGEN INSTITUCIONAL</v>
      </c>
      <c r="G5763" t="s">
        <v>19</v>
      </c>
      <c r="H5763" t="str">
        <f>VLOOKUP(G5763,fuente_financiamiento!A$1:B$5,2,0)</f>
        <v>00:RECURSOS ORDINARIOS</v>
      </c>
      <c r="I5763" t="s">
        <v>10139</v>
      </c>
      <c r="J5763" t="str">
        <f>VLOOKUP(I5763,clasificador!A$1:C$1634,3,0)</f>
        <v>2.3. 2  2. 4  1:SERVICIO DE PUBLICIDAD</v>
      </c>
      <c r="K5763">
        <v>32</v>
      </c>
      <c r="L5763" t="s">
        <v>2120</v>
      </c>
      <c r="M5763" t="s">
        <v>2235</v>
      </c>
      <c r="N5763" t="s">
        <v>255</v>
      </c>
      <c r="O5763" t="s">
        <v>491</v>
      </c>
      <c r="P5763" t="s">
        <v>10189</v>
      </c>
      <c r="Q5763" t="s">
        <v>10190</v>
      </c>
      <c r="R5763">
        <v>197</v>
      </c>
      <c r="S5763">
        <v>1000</v>
      </c>
      <c r="T5763">
        <v>1</v>
      </c>
      <c r="U5763" t="s">
        <v>10044</v>
      </c>
      <c r="V5763" t="s">
        <v>10191</v>
      </c>
      <c r="W5763" s="4">
        <v>45474</v>
      </c>
    </row>
    <row r="5764" spans="1:23" x14ac:dyDescent="0.25">
      <c r="A5764" t="s">
        <v>12010</v>
      </c>
      <c r="B5764" t="s">
        <v>10040</v>
      </c>
      <c r="C5764">
        <v>1077</v>
      </c>
      <c r="D5764">
        <v>2515</v>
      </c>
      <c r="E5764" t="s">
        <v>185</v>
      </c>
      <c r="F5764" t="str">
        <f>VLOOKUP(E5764,centro_costo!A$1:C$100,3,0)</f>
        <v>DIRECCION GENERAL DE ADMINISTRACION</v>
      </c>
      <c r="G5764" t="s">
        <v>31</v>
      </c>
      <c r="H5764" t="str">
        <f>VLOOKUP(G5764,fuente_financiamiento!A$1:B$5,2,0)</f>
        <v>09:RECURSOS DIRECTAMENTE RECAUDADOS</v>
      </c>
      <c r="I5764" t="s">
        <v>10063</v>
      </c>
      <c r="J5764" t="str">
        <f>VLOOKUP(I5764,clasificador!A$1:C$1634,3,0)</f>
        <v>2.3. 2  7.11  5:SERVICIOS DE ALIMENTACION DE CONSUMO HUMANO</v>
      </c>
      <c r="K5764">
        <v>17</v>
      </c>
      <c r="L5764" t="s">
        <v>2299</v>
      </c>
      <c r="M5764" t="s">
        <v>3664</v>
      </c>
      <c r="N5764" t="s">
        <v>23</v>
      </c>
      <c r="O5764" t="s">
        <v>23</v>
      </c>
      <c r="P5764" t="s">
        <v>10064</v>
      </c>
      <c r="Q5764" t="s">
        <v>10065</v>
      </c>
      <c r="R5764">
        <v>568</v>
      </c>
      <c r="S5764">
        <v>3960</v>
      </c>
      <c r="T5764">
        <v>1</v>
      </c>
      <c r="U5764" t="s">
        <v>10044</v>
      </c>
      <c r="V5764" t="s">
        <v>12011</v>
      </c>
      <c r="W5764" s="4">
        <v>45474</v>
      </c>
    </row>
    <row r="5765" spans="1:23" x14ac:dyDescent="0.25">
      <c r="A5765" t="s">
        <v>11147</v>
      </c>
      <c r="B5765" t="s">
        <v>10040</v>
      </c>
      <c r="C5765">
        <v>554</v>
      </c>
      <c r="D5765">
        <v>1112</v>
      </c>
      <c r="E5765" t="s">
        <v>185</v>
      </c>
      <c r="F5765" t="str">
        <f>VLOOKUP(E5765,centro_costo!A$1:C$100,3,0)</f>
        <v>DIRECCION GENERAL DE ADMINISTRACION</v>
      </c>
      <c r="G5765" t="s">
        <v>19</v>
      </c>
      <c r="H5765" t="str">
        <f>VLOOKUP(G5765,fuente_financiamiento!A$1:B$5,2,0)</f>
        <v>00:RECURSOS ORDINARIOS</v>
      </c>
      <c r="I5765" t="s">
        <v>10888</v>
      </c>
      <c r="J5765" t="str">
        <f>VLOOKUP(I5765,clasificador!A$1:C$1634,3,0)</f>
        <v>2.3. 2  2. 5  1:DIFUSIÓN EN EL DIARIO OFICIAL</v>
      </c>
      <c r="K5765">
        <v>17</v>
      </c>
      <c r="L5765" t="s">
        <v>2120</v>
      </c>
      <c r="M5765" t="s">
        <v>3664</v>
      </c>
      <c r="N5765" t="s">
        <v>23</v>
      </c>
      <c r="O5765" t="s">
        <v>544</v>
      </c>
      <c r="P5765" t="s">
        <v>10889</v>
      </c>
      <c r="Q5765" t="s">
        <v>10890</v>
      </c>
      <c r="R5765">
        <v>345</v>
      </c>
      <c r="S5765">
        <v>1018.76</v>
      </c>
      <c r="T5765">
        <v>1</v>
      </c>
      <c r="U5765" t="s">
        <v>10044</v>
      </c>
      <c r="V5765" t="s">
        <v>11129</v>
      </c>
      <c r="W5765" s="4">
        <v>45474</v>
      </c>
    </row>
    <row r="5766" spans="1:23" x14ac:dyDescent="0.25">
      <c r="A5766" t="s">
        <v>12012</v>
      </c>
      <c r="B5766" t="s">
        <v>10040</v>
      </c>
      <c r="C5766">
        <v>1250</v>
      </c>
      <c r="D5766">
        <v>2803</v>
      </c>
      <c r="E5766" t="s">
        <v>185</v>
      </c>
      <c r="F5766" t="str">
        <f>VLOOKUP(E5766,centro_costo!A$1:C$100,3,0)</f>
        <v>DIRECCION GENERAL DE ADMINISTRACION</v>
      </c>
      <c r="G5766" t="s">
        <v>19</v>
      </c>
      <c r="H5766" t="str">
        <f>VLOOKUP(G5766,fuente_financiamiento!A$1:B$5,2,0)</f>
        <v>00:RECURSOS ORDINARIOS</v>
      </c>
      <c r="I5766" t="s">
        <v>10041</v>
      </c>
      <c r="J5766" t="str">
        <f>VLOOKUP(I5766,clasificador!A$1:C$1634,3,0)</f>
        <v>2.3. 2  2. 1  2:SERVICIO DE AGUA Y DESAGUE</v>
      </c>
      <c r="K5766">
        <v>17</v>
      </c>
      <c r="L5766" t="s">
        <v>3542</v>
      </c>
      <c r="M5766" t="s">
        <v>3664</v>
      </c>
      <c r="N5766" t="s">
        <v>23</v>
      </c>
      <c r="O5766" t="s">
        <v>61</v>
      </c>
      <c r="P5766" t="s">
        <v>10042</v>
      </c>
      <c r="Q5766" t="s">
        <v>10043</v>
      </c>
      <c r="R5766">
        <v>344</v>
      </c>
      <c r="S5766">
        <v>78736.5</v>
      </c>
      <c r="T5766">
        <v>1</v>
      </c>
      <c r="U5766" t="s">
        <v>10044</v>
      </c>
      <c r="V5766" t="s">
        <v>10045</v>
      </c>
      <c r="W5766" s="4">
        <v>45474</v>
      </c>
    </row>
    <row r="5767" spans="1:23" x14ac:dyDescent="0.25">
      <c r="A5767" t="s">
        <v>12013</v>
      </c>
      <c r="B5767" t="s">
        <v>10040</v>
      </c>
      <c r="C5767">
        <v>1112</v>
      </c>
      <c r="D5767">
        <v>2531</v>
      </c>
      <c r="E5767" t="s">
        <v>244</v>
      </c>
      <c r="F5767" t="str">
        <f>VLOOKUP(E5767,centro_costo!A$1:C$100,3,0)</f>
        <v>UNIDAD DE ABASTECIMIENTO</v>
      </c>
      <c r="G5767" t="s">
        <v>19</v>
      </c>
      <c r="H5767" t="str">
        <f>VLOOKUP(G5767,fuente_financiamiento!A$1:B$5,2,0)</f>
        <v>00:RECURSOS ORDINARIOS</v>
      </c>
      <c r="I5767" t="s">
        <v>10047</v>
      </c>
      <c r="J5767" t="str">
        <f>VLOOKUP(I5767,clasificador!A$1:C$1634,3,0)</f>
        <v>2.3. 2  7.14 98:OTROS SERVICIOS TECNICOS Y PROFESIONALES DESARROLLADOS POR PERSONAS NATURALES</v>
      </c>
      <c r="K5767">
        <v>46</v>
      </c>
      <c r="L5767" t="s">
        <v>1040</v>
      </c>
      <c r="M5767" t="s">
        <v>3664</v>
      </c>
      <c r="N5767" t="s">
        <v>23</v>
      </c>
      <c r="O5767" t="s">
        <v>33</v>
      </c>
      <c r="P5767" t="s">
        <v>10146</v>
      </c>
      <c r="Q5767" t="s">
        <v>10147</v>
      </c>
      <c r="R5767">
        <v>439</v>
      </c>
      <c r="S5767">
        <v>2200</v>
      </c>
      <c r="T5767">
        <v>1</v>
      </c>
      <c r="U5767" t="s">
        <v>10044</v>
      </c>
      <c r="V5767" t="s">
        <v>10418</v>
      </c>
      <c r="W5767" s="4">
        <v>45474</v>
      </c>
    </row>
    <row r="5768" spans="1:23" x14ac:dyDescent="0.25">
      <c r="A5768" t="s">
        <v>12014</v>
      </c>
      <c r="B5768" t="s">
        <v>10040</v>
      </c>
      <c r="C5768">
        <v>1025</v>
      </c>
      <c r="D5768">
        <v>2380</v>
      </c>
      <c r="E5768" t="s">
        <v>110</v>
      </c>
      <c r="F5768" t="str">
        <f>VLOOKUP(E5768,centro_costo!A$1:C$100,3,0)</f>
        <v>RECTORADO</v>
      </c>
      <c r="G5768" t="s">
        <v>19</v>
      </c>
      <c r="H5768" t="str">
        <f>VLOOKUP(G5768,fuente_financiamiento!A$1:B$5,2,0)</f>
        <v>00:RECURSOS ORDINARIOS</v>
      </c>
      <c r="I5768" t="s">
        <v>10063</v>
      </c>
      <c r="J5768" t="str">
        <f>VLOOKUP(I5768,clasificador!A$1:C$1634,3,0)</f>
        <v>2.3. 2  7.11  5:SERVICIOS DE ALIMENTACION DE CONSUMO HUMANO</v>
      </c>
      <c r="K5768">
        <v>16</v>
      </c>
      <c r="L5768" t="s">
        <v>2299</v>
      </c>
      <c r="M5768" t="s">
        <v>3664</v>
      </c>
      <c r="N5768" t="s">
        <v>23</v>
      </c>
      <c r="O5768" t="s">
        <v>23</v>
      </c>
      <c r="P5768" t="s">
        <v>10064</v>
      </c>
      <c r="Q5768" t="s">
        <v>10065</v>
      </c>
      <c r="R5768">
        <v>248</v>
      </c>
      <c r="S5768">
        <v>4225</v>
      </c>
      <c r="T5768">
        <v>1</v>
      </c>
      <c r="U5768" t="s">
        <v>10044</v>
      </c>
      <c r="V5768" t="s">
        <v>12015</v>
      </c>
      <c r="W5768" s="4">
        <v>45505</v>
      </c>
    </row>
    <row r="5769" spans="1:23" x14ac:dyDescent="0.25">
      <c r="A5769" t="s">
        <v>12016</v>
      </c>
      <c r="B5769" t="s">
        <v>10040</v>
      </c>
      <c r="C5769">
        <v>854</v>
      </c>
      <c r="D5769">
        <v>1904</v>
      </c>
      <c r="E5769" t="s">
        <v>130</v>
      </c>
      <c r="F5769" t="str">
        <f>VLOOKUP(E5769,centro_costo!A$1:C$100,3,0)</f>
        <v>UNIDAD EJECUTORA DE INVERSIONES</v>
      </c>
      <c r="G5769" t="s">
        <v>5745</v>
      </c>
      <c r="H5769" t="str">
        <f>VLOOKUP(G5769,fuente_financiamiento!A$1:B$5,2,0)</f>
        <v>18:CANON Y SOBRECANON, REGALIAS, RENTA DE ADUANAS Y PARTICIPACIONES</v>
      </c>
      <c r="I5769" t="s">
        <v>10476</v>
      </c>
      <c r="J5769" t="str">
        <f>VLOOKUP(I5769,clasificador!A$1:C$1634,3,0)</f>
        <v>2.3. 2  4. 2  1:DE EDIFICACIONES, OFICINAS Y ESTRUCTURAS</v>
      </c>
      <c r="K5769">
        <v>69</v>
      </c>
      <c r="L5769" t="s">
        <v>276</v>
      </c>
      <c r="M5769" t="s">
        <v>1099</v>
      </c>
      <c r="N5769" t="s">
        <v>23</v>
      </c>
      <c r="O5769" t="s">
        <v>277</v>
      </c>
      <c r="P5769" t="s">
        <v>11343</v>
      </c>
      <c r="Q5769" t="s">
        <v>11344</v>
      </c>
      <c r="R5769">
        <v>550</v>
      </c>
      <c r="S5769">
        <v>38000</v>
      </c>
      <c r="T5769">
        <v>1</v>
      </c>
      <c r="U5769" t="s">
        <v>10044</v>
      </c>
      <c r="V5769" t="s">
        <v>10689</v>
      </c>
      <c r="W5769" s="4">
        <v>45505</v>
      </c>
    </row>
    <row r="5770" spans="1:23" x14ac:dyDescent="0.25">
      <c r="A5770" t="s">
        <v>12017</v>
      </c>
      <c r="B5770" t="s">
        <v>10040</v>
      </c>
      <c r="C5770">
        <v>1267</v>
      </c>
      <c r="D5770">
        <v>2848</v>
      </c>
      <c r="E5770" t="s">
        <v>130</v>
      </c>
      <c r="F5770" t="str">
        <f>VLOOKUP(E5770,centro_costo!A$1:C$100,3,0)</f>
        <v>UNIDAD EJECUTORA DE INVERSIONES</v>
      </c>
      <c r="G5770" t="s">
        <v>19</v>
      </c>
      <c r="H5770" t="str">
        <f>VLOOKUP(G5770,fuente_financiamiento!A$1:B$5,2,0)</f>
        <v>00:RECURSOS ORDINARIOS</v>
      </c>
      <c r="I5770" t="s">
        <v>10476</v>
      </c>
      <c r="J5770" t="str">
        <f>VLOOKUP(I5770,clasificador!A$1:C$1634,3,0)</f>
        <v>2.3. 2  4. 2  1:DE EDIFICACIONES, OFICINAS Y ESTRUCTURAS</v>
      </c>
      <c r="K5770">
        <v>4</v>
      </c>
      <c r="L5770" t="s">
        <v>3341</v>
      </c>
      <c r="M5770" t="s">
        <v>877</v>
      </c>
      <c r="N5770" t="s">
        <v>564</v>
      </c>
      <c r="O5770" t="s">
        <v>689</v>
      </c>
      <c r="P5770" t="s">
        <v>12018</v>
      </c>
      <c r="Q5770" t="s">
        <v>12019</v>
      </c>
      <c r="R5770">
        <v>458</v>
      </c>
      <c r="S5770">
        <v>82850</v>
      </c>
      <c r="T5770">
        <v>1</v>
      </c>
      <c r="U5770" t="s">
        <v>10044</v>
      </c>
      <c r="V5770" t="s">
        <v>10479</v>
      </c>
      <c r="W5770" s="4">
        <v>45505</v>
      </c>
    </row>
    <row r="5771" spans="1:23" x14ac:dyDescent="0.25">
      <c r="A5771" t="s">
        <v>12020</v>
      </c>
      <c r="B5771" t="s">
        <v>10040</v>
      </c>
      <c r="C5771">
        <v>960</v>
      </c>
      <c r="D5771">
        <v>2135</v>
      </c>
      <c r="E5771" t="s">
        <v>120</v>
      </c>
      <c r="F5771" t="str">
        <f>VLOOKUP(E5771,centro_costo!A$1:C$100,3,0)</f>
        <v>ESCUELA PROFESIONAL DE INGENIERIA AGROFORESTAL</v>
      </c>
      <c r="G5771" t="s">
        <v>31</v>
      </c>
      <c r="H5771" t="str">
        <f>VLOOKUP(G5771,fuente_financiamiento!A$1:B$5,2,0)</f>
        <v>09:RECURSOS DIRECTAMENTE RECAUDADOS</v>
      </c>
      <c r="I5771" t="s">
        <v>10476</v>
      </c>
      <c r="J5771" t="str">
        <f>VLOOKUP(I5771,clasificador!A$1:C$1634,3,0)</f>
        <v>2.3. 2  4. 2  1:DE EDIFICACIONES, OFICINAS Y ESTRUCTURAS</v>
      </c>
      <c r="K5771">
        <v>59</v>
      </c>
      <c r="L5771" t="s">
        <v>3341</v>
      </c>
      <c r="M5771" t="s">
        <v>877</v>
      </c>
      <c r="N5771" t="s">
        <v>564</v>
      </c>
      <c r="O5771" t="s">
        <v>11391</v>
      </c>
      <c r="P5771" t="s">
        <v>11392</v>
      </c>
      <c r="Q5771" t="s">
        <v>11393</v>
      </c>
      <c r="R5771">
        <v>480</v>
      </c>
      <c r="S5771">
        <v>14000</v>
      </c>
      <c r="T5771">
        <v>1</v>
      </c>
      <c r="U5771" t="s">
        <v>10044</v>
      </c>
      <c r="V5771" t="s">
        <v>5207</v>
      </c>
      <c r="W5771" s="4">
        <v>45505</v>
      </c>
    </row>
    <row r="5772" spans="1:23" x14ac:dyDescent="0.25">
      <c r="A5772" t="s">
        <v>12021</v>
      </c>
      <c r="B5772" t="s">
        <v>10040</v>
      </c>
      <c r="C5772">
        <v>1083</v>
      </c>
      <c r="D5772">
        <v>2441</v>
      </c>
      <c r="E5772" t="s">
        <v>185</v>
      </c>
      <c r="F5772" t="str">
        <f>VLOOKUP(E5772,centro_costo!A$1:C$100,3,0)</f>
        <v>DIRECCION GENERAL DE ADMINISTRACION</v>
      </c>
      <c r="G5772" t="s">
        <v>31</v>
      </c>
      <c r="H5772" t="str">
        <f>VLOOKUP(G5772,fuente_financiamiento!A$1:B$5,2,0)</f>
        <v>09:RECURSOS DIRECTAMENTE RECAUDADOS</v>
      </c>
      <c r="I5772" t="s">
        <v>10224</v>
      </c>
      <c r="J5772" t="str">
        <f>VLOOKUP(I5772,clasificador!A$1:C$1634,3,0)</f>
        <v>2.3. 2  7.11  6:SERVICIO DE IMPRESIONES, ENCUADERNACION Y EMPASTADO</v>
      </c>
      <c r="K5772">
        <v>17</v>
      </c>
      <c r="L5772" t="s">
        <v>86</v>
      </c>
      <c r="M5772" t="s">
        <v>3664</v>
      </c>
      <c r="N5772" t="s">
        <v>95</v>
      </c>
      <c r="O5772" t="s">
        <v>10225</v>
      </c>
      <c r="P5772" t="s">
        <v>10226</v>
      </c>
      <c r="Q5772" t="s">
        <v>10227</v>
      </c>
      <c r="R5772">
        <v>568</v>
      </c>
      <c r="S5772">
        <v>810</v>
      </c>
      <c r="T5772">
        <v>1</v>
      </c>
      <c r="U5772" t="s">
        <v>10044</v>
      </c>
      <c r="V5772" t="s">
        <v>1105</v>
      </c>
      <c r="W5772" s="4">
        <v>45505</v>
      </c>
    </row>
    <row r="5773" spans="1:23" x14ac:dyDescent="0.25">
      <c r="A5773" t="s">
        <v>12022</v>
      </c>
      <c r="B5773" t="s">
        <v>10040</v>
      </c>
      <c r="C5773">
        <v>1082</v>
      </c>
      <c r="D5773">
        <v>2440</v>
      </c>
      <c r="E5773" t="s">
        <v>185</v>
      </c>
      <c r="F5773" t="str">
        <f>VLOOKUP(E5773,centro_costo!A$1:C$100,3,0)</f>
        <v>DIRECCION GENERAL DE ADMINISTRACION</v>
      </c>
      <c r="G5773" t="s">
        <v>31</v>
      </c>
      <c r="H5773" t="str">
        <f>VLOOKUP(G5773,fuente_financiamiento!A$1:B$5,2,0)</f>
        <v>09:RECURSOS DIRECTAMENTE RECAUDADOS</v>
      </c>
      <c r="I5773" t="s">
        <v>10224</v>
      </c>
      <c r="J5773" t="str">
        <f>VLOOKUP(I5773,clasificador!A$1:C$1634,3,0)</f>
        <v>2.3. 2  7.11  6:SERVICIO DE IMPRESIONES, ENCUADERNACION Y EMPASTADO</v>
      </c>
      <c r="K5773">
        <v>17</v>
      </c>
      <c r="L5773" t="s">
        <v>86</v>
      </c>
      <c r="M5773" t="s">
        <v>3664</v>
      </c>
      <c r="N5773" t="s">
        <v>95</v>
      </c>
      <c r="O5773" t="s">
        <v>10225</v>
      </c>
      <c r="P5773" t="s">
        <v>10226</v>
      </c>
      <c r="Q5773" t="s">
        <v>10227</v>
      </c>
      <c r="R5773">
        <v>568</v>
      </c>
      <c r="S5773">
        <v>360</v>
      </c>
      <c r="T5773">
        <v>1</v>
      </c>
      <c r="U5773" t="s">
        <v>10044</v>
      </c>
      <c r="V5773" t="s">
        <v>1105</v>
      </c>
      <c r="W5773" s="4">
        <v>45505</v>
      </c>
    </row>
    <row r="5774" spans="1:23" x14ac:dyDescent="0.25">
      <c r="A5774" t="s">
        <v>12023</v>
      </c>
      <c r="B5774" t="s">
        <v>10040</v>
      </c>
      <c r="C5774">
        <v>1137</v>
      </c>
      <c r="D5774">
        <v>2569</v>
      </c>
      <c r="E5774" t="s">
        <v>120</v>
      </c>
      <c r="F5774" t="str">
        <f>VLOOKUP(E5774,centro_costo!A$1:C$100,3,0)</f>
        <v>ESCUELA PROFESIONAL DE INGENIERIA AGROFORESTAL</v>
      </c>
      <c r="G5774" t="s">
        <v>19</v>
      </c>
      <c r="H5774" t="str">
        <f>VLOOKUP(G5774,fuente_financiamiento!A$1:B$5,2,0)</f>
        <v>00:RECURSOS ORDINARIOS</v>
      </c>
      <c r="I5774" t="s">
        <v>10083</v>
      </c>
      <c r="J5774" t="str">
        <f>VLOOKUP(I5774,clasificador!A$1:C$1634,3,0)</f>
        <v>2.3. 2  2. 2  3:SERVICIO DE INTERNET</v>
      </c>
      <c r="K5774">
        <v>5</v>
      </c>
      <c r="L5774" t="s">
        <v>3542</v>
      </c>
      <c r="M5774" t="s">
        <v>2235</v>
      </c>
      <c r="N5774" t="s">
        <v>255</v>
      </c>
      <c r="O5774" t="s">
        <v>544</v>
      </c>
      <c r="P5774" t="s">
        <v>10084</v>
      </c>
      <c r="Q5774" t="s">
        <v>10085</v>
      </c>
      <c r="R5774">
        <v>405</v>
      </c>
      <c r="S5774">
        <v>1250</v>
      </c>
      <c r="T5774">
        <v>1</v>
      </c>
      <c r="U5774" t="s">
        <v>10044</v>
      </c>
      <c r="V5774" t="s">
        <v>10144</v>
      </c>
      <c r="W5774" s="4">
        <v>45505</v>
      </c>
    </row>
    <row r="5775" spans="1:23" x14ac:dyDescent="0.25">
      <c r="A5775" t="s">
        <v>12024</v>
      </c>
      <c r="B5775" t="s">
        <v>10040</v>
      </c>
      <c r="C5775">
        <v>1204</v>
      </c>
      <c r="D5775">
        <v>2720</v>
      </c>
      <c r="E5775" t="s">
        <v>248</v>
      </c>
      <c r="F5775" t="str">
        <f>VLOOKUP(E5775,centro_costo!A$1:C$100,3,0)</f>
        <v>UNIDAD DE RECURSOS HUMANOS</v>
      </c>
      <c r="G5775" t="s">
        <v>19</v>
      </c>
      <c r="H5775" t="str">
        <f>VLOOKUP(G5775,fuente_financiamiento!A$1:B$5,2,0)</f>
        <v>00:RECURSOS ORDINARIOS</v>
      </c>
      <c r="I5775" t="s">
        <v>10063</v>
      </c>
      <c r="J5775" t="str">
        <f>VLOOKUP(I5775,clasificador!A$1:C$1634,3,0)</f>
        <v>2.3. 2  7.11  5:SERVICIOS DE ALIMENTACION DE CONSUMO HUMANO</v>
      </c>
      <c r="K5775">
        <v>30</v>
      </c>
      <c r="L5775" t="s">
        <v>2299</v>
      </c>
      <c r="M5775" t="s">
        <v>3664</v>
      </c>
      <c r="N5775" t="s">
        <v>23</v>
      </c>
      <c r="O5775" t="s">
        <v>23</v>
      </c>
      <c r="P5775" t="s">
        <v>10064</v>
      </c>
      <c r="Q5775" t="s">
        <v>10065</v>
      </c>
      <c r="R5775">
        <v>390</v>
      </c>
      <c r="S5775">
        <v>23625</v>
      </c>
      <c r="T5775">
        <v>1</v>
      </c>
      <c r="U5775" t="s">
        <v>10044</v>
      </c>
      <c r="V5775" t="s">
        <v>11204</v>
      </c>
      <c r="W5775" s="4">
        <v>45505</v>
      </c>
    </row>
    <row r="5776" spans="1:23" x14ac:dyDescent="0.25">
      <c r="A5776" t="s">
        <v>12025</v>
      </c>
      <c r="B5776" t="s">
        <v>10040</v>
      </c>
      <c r="C5776">
        <v>1205</v>
      </c>
      <c r="D5776">
        <v>2719</v>
      </c>
      <c r="E5776" t="s">
        <v>244</v>
      </c>
      <c r="F5776" t="str">
        <f>VLOOKUP(E5776,centro_costo!A$1:C$100,3,0)</f>
        <v>UNIDAD DE ABASTECIMIENTO</v>
      </c>
      <c r="G5776" t="s">
        <v>19</v>
      </c>
      <c r="H5776" t="str">
        <f>VLOOKUP(G5776,fuente_financiamiento!A$1:B$5,2,0)</f>
        <v>00:RECURSOS ORDINARIOS</v>
      </c>
      <c r="I5776" t="s">
        <v>11206</v>
      </c>
      <c r="J5776" t="str">
        <f>VLOOKUP(I5776,clasificador!A$1:C$1634,3,0)</f>
        <v>2.3. 2  3. 1  2:SERVICIOS DE SEGURIDAD Y VIGILANCIA</v>
      </c>
      <c r="K5776">
        <v>12</v>
      </c>
      <c r="L5776" t="s">
        <v>3465</v>
      </c>
      <c r="M5776" t="s">
        <v>2235</v>
      </c>
      <c r="N5776" t="s">
        <v>23</v>
      </c>
      <c r="O5776" t="s">
        <v>423</v>
      </c>
      <c r="P5776" t="s">
        <v>11207</v>
      </c>
      <c r="Q5776" t="s">
        <v>11208</v>
      </c>
      <c r="R5776">
        <v>531</v>
      </c>
      <c r="S5776">
        <v>275022.96000000002</v>
      </c>
      <c r="T5776">
        <v>1</v>
      </c>
      <c r="U5776" t="s">
        <v>10044</v>
      </c>
      <c r="V5776" t="s">
        <v>11209</v>
      </c>
      <c r="W5776" s="4">
        <v>45505</v>
      </c>
    </row>
    <row r="5777" spans="1:23" x14ac:dyDescent="0.25">
      <c r="A5777" t="s">
        <v>12026</v>
      </c>
      <c r="B5777" t="s">
        <v>10040</v>
      </c>
      <c r="C5777">
        <v>1055</v>
      </c>
      <c r="D5777">
        <v>2400</v>
      </c>
      <c r="E5777" t="s">
        <v>29</v>
      </c>
      <c r="F5777" t="str">
        <f>VLOOKUP(E5777,centro_costo!A$1:C$100,3,0)</f>
        <v>UNIDAD DE COMEDOR Y RESIDENCIA</v>
      </c>
      <c r="G5777" t="s">
        <v>19</v>
      </c>
      <c r="H5777" t="str">
        <f>VLOOKUP(G5777,fuente_financiamiento!A$1:B$5,2,0)</f>
        <v>00:RECURSOS ORDINARIOS</v>
      </c>
      <c r="I5777" t="s">
        <v>10700</v>
      </c>
      <c r="J5777" t="str">
        <f>VLOOKUP(I5777,clasificador!A$1:C$1634,3,0)</f>
        <v>2.3. 2  4. 7  1:DE MAQUINARIAS Y EQUIPOS</v>
      </c>
      <c r="K5777">
        <v>10</v>
      </c>
      <c r="L5777" t="s">
        <v>877</v>
      </c>
      <c r="M5777" t="s">
        <v>32</v>
      </c>
      <c r="N5777" t="s">
        <v>23</v>
      </c>
      <c r="O5777" t="s">
        <v>3132</v>
      </c>
      <c r="P5777" t="s">
        <v>12027</v>
      </c>
      <c r="Q5777" t="s">
        <v>12028</v>
      </c>
      <c r="R5777">
        <v>319</v>
      </c>
      <c r="S5777">
        <v>13000</v>
      </c>
      <c r="T5777">
        <v>1</v>
      </c>
      <c r="U5777" t="s">
        <v>10044</v>
      </c>
      <c r="V5777" t="s">
        <v>12029</v>
      </c>
      <c r="W5777" s="4">
        <v>45505</v>
      </c>
    </row>
    <row r="5778" spans="1:23" x14ac:dyDescent="0.25">
      <c r="A5778" t="s">
        <v>12030</v>
      </c>
      <c r="B5778" t="s">
        <v>10040</v>
      </c>
      <c r="C5778">
        <v>921</v>
      </c>
      <c r="D5778">
        <v>2082</v>
      </c>
      <c r="E5778" t="s">
        <v>197</v>
      </c>
      <c r="F5778" t="str">
        <f>VLOOKUP(E5778,centro_costo!A$1:C$100,3,0)</f>
        <v>INSTITUTO DE INVESTIGACION</v>
      </c>
      <c r="G5778" t="s">
        <v>5745</v>
      </c>
      <c r="H5778" t="str">
        <f>VLOOKUP(G5778,fuente_financiamiento!A$1:B$5,2,0)</f>
        <v>18:CANON Y SOBRECANON, REGALIAS, RENTA DE ADUANAS Y PARTICIPACIONES</v>
      </c>
      <c r="I5778" t="s">
        <v>10134</v>
      </c>
      <c r="J5778" t="str">
        <f>VLOOKUP(I5778,clasificador!A$1:C$1634,3,0)</f>
        <v>2.3. 2  7.11 99:SERVICIOS DIVERSOS</v>
      </c>
      <c r="K5778">
        <v>63</v>
      </c>
      <c r="L5778" t="s">
        <v>877</v>
      </c>
      <c r="M5778" t="s">
        <v>877</v>
      </c>
      <c r="N5778" t="s">
        <v>61</v>
      </c>
      <c r="O5778" t="s">
        <v>494</v>
      </c>
      <c r="P5778" t="s">
        <v>12031</v>
      </c>
      <c r="Q5778" t="s">
        <v>12032</v>
      </c>
      <c r="R5778">
        <v>506</v>
      </c>
      <c r="S5778">
        <v>750</v>
      </c>
      <c r="T5778">
        <v>1</v>
      </c>
      <c r="U5778" t="s">
        <v>10044</v>
      </c>
      <c r="V5778" t="s">
        <v>12033</v>
      </c>
      <c r="W5778" s="4">
        <v>45505</v>
      </c>
    </row>
    <row r="5779" spans="1:23" x14ac:dyDescent="0.25">
      <c r="A5779" t="s">
        <v>12034</v>
      </c>
      <c r="B5779" t="s">
        <v>10040</v>
      </c>
      <c r="C5779">
        <v>1243</v>
      </c>
      <c r="D5779">
        <v>2804</v>
      </c>
      <c r="E5779" t="s">
        <v>244</v>
      </c>
      <c r="F5779" t="str">
        <f>VLOOKUP(E5779,centro_costo!A$1:C$100,3,0)</f>
        <v>UNIDAD DE ABASTECIMIENTO</v>
      </c>
      <c r="G5779" t="s">
        <v>19</v>
      </c>
      <c r="H5779" t="str">
        <f>VLOOKUP(G5779,fuente_financiamiento!A$1:B$5,2,0)</f>
        <v>00:RECURSOS ORDINARIOS</v>
      </c>
      <c r="I5779" t="s">
        <v>11155</v>
      </c>
      <c r="J5779" t="str">
        <f>VLOOKUP(I5779,clasificador!A$1:C$1634,3,0)</f>
        <v>2.3. 2  7.11  2:TRANSPORTE Y TRASLADO DE CARGA, BIENES Y MATERIALES</v>
      </c>
      <c r="K5779">
        <v>31</v>
      </c>
      <c r="L5779" t="s">
        <v>3885</v>
      </c>
      <c r="M5779" t="s">
        <v>2235</v>
      </c>
      <c r="N5779" t="s">
        <v>255</v>
      </c>
      <c r="O5779" t="s">
        <v>255</v>
      </c>
      <c r="P5779" t="s">
        <v>11971</v>
      </c>
      <c r="Q5779" t="s">
        <v>11972</v>
      </c>
      <c r="R5779">
        <v>325</v>
      </c>
      <c r="S5779">
        <v>3500</v>
      </c>
      <c r="T5779">
        <v>1</v>
      </c>
      <c r="U5779" t="s">
        <v>10044</v>
      </c>
      <c r="V5779" t="s">
        <v>12035</v>
      </c>
      <c r="W5779" s="4">
        <v>45505</v>
      </c>
    </row>
    <row r="5780" spans="1:23" x14ac:dyDescent="0.25">
      <c r="A5780" t="s">
        <v>12036</v>
      </c>
      <c r="B5780" t="s">
        <v>10040</v>
      </c>
      <c r="C5780">
        <v>821</v>
      </c>
      <c r="D5780">
        <v>1861</v>
      </c>
      <c r="E5780" t="s">
        <v>195</v>
      </c>
      <c r="F5780" t="str">
        <f>VLOOKUP(E5780,centro_costo!A$1:C$100,3,0)</f>
        <v>DECANATURA DE LA FACULTAD DE CIENCIAS ECONOMICAS,ADMINISTRATIVAS Y CONTABLES</v>
      </c>
      <c r="G5780" t="s">
        <v>19</v>
      </c>
      <c r="H5780" t="str">
        <f>VLOOKUP(G5780,fuente_financiamiento!A$1:B$5,2,0)</f>
        <v>00:RECURSOS ORDINARIOS</v>
      </c>
      <c r="I5780" t="s">
        <v>10224</v>
      </c>
      <c r="J5780" t="str">
        <f>VLOOKUP(I5780,clasificador!A$1:C$1634,3,0)</f>
        <v>2.3. 2  7.11  6:SERVICIO DE IMPRESIONES, ENCUADERNACION Y EMPASTADO</v>
      </c>
      <c r="K5780">
        <v>2</v>
      </c>
      <c r="L5780" t="s">
        <v>86</v>
      </c>
      <c r="M5780" t="s">
        <v>1099</v>
      </c>
      <c r="N5780" t="s">
        <v>255</v>
      </c>
      <c r="O5780" t="s">
        <v>95</v>
      </c>
      <c r="P5780" t="s">
        <v>11636</v>
      </c>
      <c r="Q5780" t="s">
        <v>11637</v>
      </c>
      <c r="R5780">
        <v>414</v>
      </c>
      <c r="S5780">
        <v>500</v>
      </c>
      <c r="T5780">
        <v>1</v>
      </c>
      <c r="U5780" t="s">
        <v>10044</v>
      </c>
      <c r="V5780" t="s">
        <v>10671</v>
      </c>
      <c r="W5780" s="4">
        <v>45505</v>
      </c>
    </row>
    <row r="5781" spans="1:23" x14ac:dyDescent="0.25">
      <c r="A5781" t="s">
        <v>12037</v>
      </c>
      <c r="B5781" t="s">
        <v>10040</v>
      </c>
      <c r="C5781">
        <v>1020</v>
      </c>
      <c r="D5781">
        <v>2305</v>
      </c>
      <c r="E5781" t="s">
        <v>1601</v>
      </c>
      <c r="F5781" t="str">
        <f>VLOOKUP(E5781,centro_costo!A$1:C$100,3,0)</f>
        <v>ESCUELA PROFESIONAL DE TRABAJO SOCIAL</v>
      </c>
      <c r="G5781" t="s">
        <v>31</v>
      </c>
      <c r="H5781" t="str">
        <f>VLOOKUP(G5781,fuente_financiamiento!A$1:B$5,2,0)</f>
        <v>09:RECURSOS DIRECTAMENTE RECAUDADOS</v>
      </c>
      <c r="I5781" t="s">
        <v>10047</v>
      </c>
      <c r="J5781" t="str">
        <f>VLOOKUP(I5781,clasificador!A$1:C$1634,3,0)</f>
        <v>2.3. 2  7.14 98:OTROS SERVICIOS TECNICOS Y PROFESIONALES DESARROLLADOS POR PERSONAS NATURALES</v>
      </c>
      <c r="K5781">
        <v>59</v>
      </c>
      <c r="L5781" t="s">
        <v>1108</v>
      </c>
      <c r="M5781" t="s">
        <v>719</v>
      </c>
      <c r="N5781" t="s">
        <v>87</v>
      </c>
      <c r="O5781" t="s">
        <v>12038</v>
      </c>
      <c r="P5781" t="s">
        <v>12039</v>
      </c>
      <c r="Q5781" t="s">
        <v>12040</v>
      </c>
      <c r="R5781">
        <v>491</v>
      </c>
      <c r="S5781">
        <v>5000</v>
      </c>
      <c r="T5781">
        <v>1</v>
      </c>
      <c r="U5781" t="s">
        <v>10044</v>
      </c>
      <c r="V5781" t="s">
        <v>12041</v>
      </c>
      <c r="W5781" s="4">
        <v>45505</v>
      </c>
    </row>
    <row r="5782" spans="1:23" x14ac:dyDescent="0.25">
      <c r="A5782" t="s">
        <v>12042</v>
      </c>
      <c r="B5782" t="s">
        <v>10040</v>
      </c>
      <c r="C5782">
        <v>1237</v>
      </c>
      <c r="D5782">
        <v>2791</v>
      </c>
      <c r="E5782" t="s">
        <v>202</v>
      </c>
      <c r="F5782" t="str">
        <f>VLOOKUP(E5782,centro_costo!A$1:C$100,3,0)</f>
        <v>ESCUELA PROFESIONAL DE ENFERMERÍA</v>
      </c>
      <c r="G5782" t="s">
        <v>19</v>
      </c>
      <c r="H5782" t="str">
        <f>VLOOKUP(G5782,fuente_financiamiento!A$1:B$5,2,0)</f>
        <v>00:RECURSOS ORDINARIOS</v>
      </c>
      <c r="I5782" t="s">
        <v>10047</v>
      </c>
      <c r="J5782" t="str">
        <f>VLOOKUP(I5782,clasificador!A$1:C$1634,3,0)</f>
        <v>2.3. 2  7.14 98:OTROS SERVICIOS TECNICOS Y PROFESIONALES DESARROLLADOS POR PERSONAS NATURALES</v>
      </c>
      <c r="K5782">
        <v>5</v>
      </c>
      <c r="L5782" t="s">
        <v>1108</v>
      </c>
      <c r="M5782" t="s">
        <v>2235</v>
      </c>
      <c r="N5782" t="s">
        <v>255</v>
      </c>
      <c r="O5782" t="s">
        <v>12043</v>
      </c>
      <c r="P5782" t="s">
        <v>12044</v>
      </c>
      <c r="Q5782" t="s">
        <v>12045</v>
      </c>
      <c r="R5782">
        <v>275</v>
      </c>
      <c r="S5782">
        <v>1800</v>
      </c>
      <c r="T5782">
        <v>1</v>
      </c>
      <c r="U5782" t="s">
        <v>10044</v>
      </c>
      <c r="V5782" t="s">
        <v>12046</v>
      </c>
      <c r="W5782" s="4">
        <v>45505</v>
      </c>
    </row>
    <row r="5783" spans="1:23" x14ac:dyDescent="0.25">
      <c r="A5783" t="s">
        <v>11638</v>
      </c>
      <c r="B5783" t="s">
        <v>10040</v>
      </c>
      <c r="C5783">
        <v>749</v>
      </c>
      <c r="D5783">
        <v>1674</v>
      </c>
      <c r="E5783" t="s">
        <v>174</v>
      </c>
      <c r="F5783" t="str">
        <f>VLOOKUP(E5783,centro_costo!A$1:C$100,3,0)</f>
        <v>PLANTELES DE APLICACION GUAMAN POMA DE AYALA</v>
      </c>
      <c r="G5783" t="s">
        <v>19</v>
      </c>
      <c r="H5783" t="str">
        <f>VLOOKUP(G5783,fuente_financiamiento!A$1:B$5,2,0)</f>
        <v>00:RECURSOS ORDINARIOS</v>
      </c>
      <c r="I5783" t="s">
        <v>10193</v>
      </c>
      <c r="J5783" t="str">
        <f>VLOOKUP(I5783,clasificador!A$1:C$1634,3,0)</f>
        <v>2.3. 2  9. 1  1:LOCACION DE SERVICIOS REALIZADOS POR PERSONAS NATURALES RELACIONADAS AL ROL DE LA ENTIDAD</v>
      </c>
      <c r="K5783">
        <v>20</v>
      </c>
      <c r="L5783" t="s">
        <v>1108</v>
      </c>
      <c r="M5783" t="s">
        <v>719</v>
      </c>
      <c r="N5783" t="s">
        <v>281</v>
      </c>
      <c r="O5783" t="s">
        <v>10194</v>
      </c>
      <c r="P5783" t="s">
        <v>10195</v>
      </c>
      <c r="Q5783" t="s">
        <v>10196</v>
      </c>
      <c r="R5783">
        <v>356</v>
      </c>
      <c r="S5783">
        <v>1500</v>
      </c>
      <c r="T5783">
        <v>1</v>
      </c>
      <c r="U5783" t="s">
        <v>10044</v>
      </c>
      <c r="V5783" t="s">
        <v>11639</v>
      </c>
      <c r="W5783" s="4">
        <v>45505</v>
      </c>
    </row>
    <row r="5784" spans="1:23" x14ac:dyDescent="0.25">
      <c r="A5784" t="s">
        <v>11758</v>
      </c>
      <c r="B5784" t="s">
        <v>10040</v>
      </c>
      <c r="C5784">
        <v>703</v>
      </c>
      <c r="D5784">
        <v>1538</v>
      </c>
      <c r="E5784" t="s">
        <v>248</v>
      </c>
      <c r="F5784" t="str">
        <f>VLOOKUP(E5784,centro_costo!A$1:C$100,3,0)</f>
        <v>UNIDAD DE RECURSOS HUMANOS</v>
      </c>
      <c r="G5784" t="s">
        <v>19</v>
      </c>
      <c r="H5784" t="str">
        <f>VLOOKUP(G5784,fuente_financiamiento!A$1:B$5,2,0)</f>
        <v>00:RECURSOS ORDINARIOS</v>
      </c>
      <c r="I5784" t="s">
        <v>10193</v>
      </c>
      <c r="J5784" t="str">
        <f>VLOOKUP(I5784,clasificador!A$1:C$1634,3,0)</f>
        <v>2.3. 2  9. 1  1:LOCACION DE SERVICIOS REALIZADOS POR PERSONAS NATURALES RELACIONADAS AL ROL DE LA ENTIDAD</v>
      </c>
      <c r="K5784">
        <v>30</v>
      </c>
      <c r="L5784" t="s">
        <v>1040</v>
      </c>
      <c r="M5784" t="s">
        <v>3664</v>
      </c>
      <c r="N5784" t="s">
        <v>23</v>
      </c>
      <c r="O5784" t="s">
        <v>1526</v>
      </c>
      <c r="P5784" t="s">
        <v>11759</v>
      </c>
      <c r="Q5784" t="s">
        <v>11760</v>
      </c>
      <c r="R5784">
        <v>537</v>
      </c>
      <c r="S5784">
        <v>3000</v>
      </c>
      <c r="T5784">
        <v>1</v>
      </c>
      <c r="U5784" t="s">
        <v>10044</v>
      </c>
      <c r="V5784" t="s">
        <v>11761</v>
      </c>
      <c r="W5784" s="4">
        <v>45505</v>
      </c>
    </row>
    <row r="5785" spans="1:23" x14ac:dyDescent="0.25">
      <c r="A5785" t="s">
        <v>12047</v>
      </c>
      <c r="B5785" t="s">
        <v>10040</v>
      </c>
      <c r="C5785">
        <v>1195</v>
      </c>
      <c r="D5785">
        <v>2706</v>
      </c>
      <c r="E5785" t="s">
        <v>110</v>
      </c>
      <c r="F5785" t="str">
        <f>VLOOKUP(E5785,centro_costo!A$1:C$100,3,0)</f>
        <v>RECTORADO</v>
      </c>
      <c r="G5785" t="s">
        <v>19</v>
      </c>
      <c r="H5785" t="str">
        <f>VLOOKUP(G5785,fuente_financiamiento!A$1:B$5,2,0)</f>
        <v>00:RECURSOS ORDINARIOS</v>
      </c>
      <c r="I5785" t="s">
        <v>10193</v>
      </c>
      <c r="J5785" t="str">
        <f>VLOOKUP(I5785,clasificador!A$1:C$1634,3,0)</f>
        <v>2.3. 2  9. 1  1:LOCACION DE SERVICIOS REALIZADOS POR PERSONAS NATURALES RELACIONADAS AL ROL DE LA ENTIDAD</v>
      </c>
      <c r="K5785">
        <v>16</v>
      </c>
      <c r="L5785" t="s">
        <v>1040</v>
      </c>
      <c r="M5785" t="s">
        <v>3664</v>
      </c>
      <c r="N5785" t="s">
        <v>23</v>
      </c>
      <c r="O5785" t="s">
        <v>3856</v>
      </c>
      <c r="P5785" t="s">
        <v>10114</v>
      </c>
      <c r="Q5785" t="s">
        <v>10115</v>
      </c>
      <c r="R5785">
        <v>251</v>
      </c>
      <c r="S5785">
        <v>2000</v>
      </c>
      <c r="T5785">
        <v>1</v>
      </c>
      <c r="U5785" t="s">
        <v>10044</v>
      </c>
      <c r="V5785" t="s">
        <v>10116</v>
      </c>
      <c r="W5785" s="4">
        <v>45505</v>
      </c>
    </row>
    <row r="5786" spans="1:23" x14ac:dyDescent="0.25">
      <c r="A5786" t="s">
        <v>12048</v>
      </c>
      <c r="B5786" t="s">
        <v>10040</v>
      </c>
      <c r="C5786">
        <v>1257</v>
      </c>
      <c r="D5786">
        <v>2828</v>
      </c>
      <c r="E5786" t="s">
        <v>195</v>
      </c>
      <c r="F5786" t="str">
        <f>VLOOKUP(E5786,centro_costo!A$1:C$100,3,0)</f>
        <v>DECANATURA DE LA FACULTAD DE CIENCIAS ECONOMICAS,ADMINISTRATIVAS Y CONTABLES</v>
      </c>
      <c r="G5786" t="s">
        <v>19</v>
      </c>
      <c r="H5786" t="str">
        <f>VLOOKUP(G5786,fuente_financiamiento!A$1:B$5,2,0)</f>
        <v>00:RECURSOS ORDINARIOS</v>
      </c>
      <c r="I5786" t="s">
        <v>10193</v>
      </c>
      <c r="J5786" t="str">
        <f>VLOOKUP(I5786,clasificador!A$1:C$1634,3,0)</f>
        <v>2.3. 2  9. 1  1:LOCACION DE SERVICIOS REALIZADOS POR PERSONAS NATURALES RELACIONADAS AL ROL DE LA ENTIDAD</v>
      </c>
      <c r="K5786">
        <v>2</v>
      </c>
      <c r="L5786" t="s">
        <v>1108</v>
      </c>
      <c r="M5786" t="s">
        <v>719</v>
      </c>
      <c r="N5786" t="s">
        <v>281</v>
      </c>
      <c r="O5786" t="s">
        <v>4656</v>
      </c>
      <c r="P5786" t="s">
        <v>10048</v>
      </c>
      <c r="Q5786" t="s">
        <v>10049</v>
      </c>
      <c r="R5786">
        <v>414</v>
      </c>
      <c r="S5786">
        <v>1800</v>
      </c>
      <c r="T5786">
        <v>1</v>
      </c>
      <c r="U5786" t="s">
        <v>10044</v>
      </c>
      <c r="V5786" t="s">
        <v>10201</v>
      </c>
      <c r="W5786" s="4">
        <v>45505</v>
      </c>
    </row>
    <row r="5787" spans="1:23" x14ac:dyDescent="0.25">
      <c r="A5787" t="s">
        <v>12049</v>
      </c>
      <c r="B5787" t="s">
        <v>10040</v>
      </c>
      <c r="C5787">
        <v>1234</v>
      </c>
      <c r="D5787">
        <v>2792</v>
      </c>
      <c r="E5787" t="s">
        <v>197</v>
      </c>
      <c r="F5787" t="str">
        <f>VLOOKUP(E5787,centro_costo!A$1:C$100,3,0)</f>
        <v>INSTITUTO DE INVESTIGACION</v>
      </c>
      <c r="G5787" t="s">
        <v>5745</v>
      </c>
      <c r="H5787" t="str">
        <f>VLOOKUP(G5787,fuente_financiamiento!A$1:B$5,2,0)</f>
        <v>18:CANON Y SOBRECANON, REGALIAS, RENTA DE ADUANAS Y PARTICIPACIONES</v>
      </c>
      <c r="I5787" t="s">
        <v>10193</v>
      </c>
      <c r="J5787" t="str">
        <f>VLOOKUP(I5787,clasificador!A$1:C$1634,3,0)</f>
        <v>2.3. 2  9. 1  1:LOCACION DE SERVICIOS REALIZADOS POR PERSONAS NATURALES RELACIONADAS AL ROL DE LA ENTIDAD</v>
      </c>
      <c r="K5787">
        <v>22</v>
      </c>
      <c r="L5787" t="s">
        <v>1108</v>
      </c>
      <c r="M5787" t="s">
        <v>719</v>
      </c>
      <c r="N5787" t="s">
        <v>281</v>
      </c>
      <c r="O5787" t="s">
        <v>4656</v>
      </c>
      <c r="P5787" t="s">
        <v>10048</v>
      </c>
      <c r="Q5787" t="s">
        <v>10049</v>
      </c>
      <c r="R5787">
        <v>187</v>
      </c>
      <c r="S5787">
        <v>2800</v>
      </c>
      <c r="T5787">
        <v>1</v>
      </c>
      <c r="U5787" t="s">
        <v>10044</v>
      </c>
      <c r="V5787" t="s">
        <v>10773</v>
      </c>
      <c r="W5787" s="4">
        <v>45505</v>
      </c>
    </row>
    <row r="5788" spans="1:23" x14ac:dyDescent="0.25">
      <c r="A5788" t="s">
        <v>12050</v>
      </c>
      <c r="B5788" t="s">
        <v>10040</v>
      </c>
      <c r="C5788">
        <v>799</v>
      </c>
      <c r="D5788">
        <v>1790</v>
      </c>
      <c r="E5788" t="s">
        <v>5158</v>
      </c>
      <c r="F5788" t="str">
        <f>VLOOKUP(E5788,centro_costo!A$1:C$100,3,0)</f>
        <v>ESCUELA DE POST GRADO</v>
      </c>
      <c r="G5788" t="s">
        <v>31</v>
      </c>
      <c r="H5788" t="str">
        <f>VLOOKUP(G5788,fuente_financiamiento!A$1:B$5,2,0)</f>
        <v>09:RECURSOS DIRECTAMENTE RECAUDADOS</v>
      </c>
      <c r="I5788" t="s">
        <v>10193</v>
      </c>
      <c r="J5788" t="str">
        <f>VLOOKUP(I5788,clasificador!A$1:C$1634,3,0)</f>
        <v>2.3. 2  9. 1  1:LOCACION DE SERVICIOS REALIZADOS POR PERSONAS NATURALES RELACIONADAS AL ROL DE LA ENTIDAD</v>
      </c>
      <c r="K5788">
        <v>21</v>
      </c>
      <c r="L5788" t="s">
        <v>1108</v>
      </c>
      <c r="M5788" t="s">
        <v>719</v>
      </c>
      <c r="N5788" t="s">
        <v>281</v>
      </c>
      <c r="O5788" t="s">
        <v>10194</v>
      </c>
      <c r="P5788" t="s">
        <v>10195</v>
      </c>
      <c r="Q5788" t="s">
        <v>10196</v>
      </c>
      <c r="R5788">
        <v>196</v>
      </c>
      <c r="S5788">
        <v>4800</v>
      </c>
      <c r="T5788">
        <v>1</v>
      </c>
      <c r="U5788" t="s">
        <v>10044</v>
      </c>
      <c r="V5788" t="s">
        <v>12051</v>
      </c>
      <c r="W5788" s="4">
        <v>45505</v>
      </c>
    </row>
    <row r="5789" spans="1:23" x14ac:dyDescent="0.25">
      <c r="A5789" t="s">
        <v>12052</v>
      </c>
      <c r="B5789" t="s">
        <v>10040</v>
      </c>
      <c r="C5789">
        <v>1236</v>
      </c>
      <c r="D5789">
        <v>2789</v>
      </c>
      <c r="E5789" t="s">
        <v>195</v>
      </c>
      <c r="F5789" t="str">
        <f>VLOOKUP(E5789,centro_costo!A$1:C$100,3,0)</f>
        <v>DECANATURA DE LA FACULTAD DE CIENCIAS ECONOMICAS,ADMINISTRATIVAS Y CONTABLES</v>
      </c>
      <c r="G5789" t="s">
        <v>19</v>
      </c>
      <c r="H5789" t="str">
        <f>VLOOKUP(G5789,fuente_financiamiento!A$1:B$5,2,0)</f>
        <v>00:RECURSOS ORDINARIOS</v>
      </c>
      <c r="I5789" t="s">
        <v>10193</v>
      </c>
      <c r="J5789" t="str">
        <f>VLOOKUP(I5789,clasificador!A$1:C$1634,3,0)</f>
        <v>2.3. 2  9. 1  1:LOCACION DE SERVICIOS REALIZADOS POR PERSONAS NATURALES RELACIONADAS AL ROL DE LA ENTIDAD</v>
      </c>
      <c r="K5789">
        <v>2</v>
      </c>
      <c r="L5789" t="s">
        <v>1108</v>
      </c>
      <c r="M5789" t="s">
        <v>719</v>
      </c>
      <c r="N5789" t="s">
        <v>281</v>
      </c>
      <c r="O5789" t="s">
        <v>4656</v>
      </c>
      <c r="P5789" t="s">
        <v>10048</v>
      </c>
      <c r="Q5789" t="s">
        <v>10049</v>
      </c>
      <c r="R5789">
        <v>414</v>
      </c>
      <c r="S5789">
        <v>1800</v>
      </c>
      <c r="T5789">
        <v>1</v>
      </c>
      <c r="U5789" t="s">
        <v>10044</v>
      </c>
      <c r="V5789" t="s">
        <v>10211</v>
      </c>
      <c r="W5789" s="4">
        <v>45505</v>
      </c>
    </row>
    <row r="5790" spans="1:23" x14ac:dyDescent="0.25">
      <c r="A5790" t="s">
        <v>12053</v>
      </c>
      <c r="B5790" t="s">
        <v>10040</v>
      </c>
      <c r="C5790">
        <v>1214</v>
      </c>
      <c r="D5790">
        <v>2761</v>
      </c>
      <c r="E5790" t="s">
        <v>197</v>
      </c>
      <c r="F5790" t="str">
        <f>VLOOKUP(E5790,centro_costo!A$1:C$100,3,0)</f>
        <v>INSTITUTO DE INVESTIGACION</v>
      </c>
      <c r="G5790" t="s">
        <v>5745</v>
      </c>
      <c r="H5790" t="str">
        <f>VLOOKUP(G5790,fuente_financiamiento!A$1:B$5,2,0)</f>
        <v>18:CANON Y SOBRECANON, REGALIAS, RENTA DE ADUANAS Y PARTICIPACIONES</v>
      </c>
      <c r="I5790" t="s">
        <v>10047</v>
      </c>
      <c r="J5790" t="str">
        <f>VLOOKUP(I5790,clasificador!A$1:C$1634,3,0)</f>
        <v>2.3. 2  7.14 98:OTROS SERVICIOS TECNICOS Y PROFESIONALES DESARROLLADOS POR PERSONAS NATURALES</v>
      </c>
      <c r="K5790">
        <v>64</v>
      </c>
      <c r="L5790" t="s">
        <v>1108</v>
      </c>
      <c r="M5790" t="s">
        <v>719</v>
      </c>
      <c r="N5790" t="s">
        <v>87</v>
      </c>
      <c r="O5790" t="s">
        <v>10673</v>
      </c>
      <c r="P5790" t="s">
        <v>10674</v>
      </c>
      <c r="Q5790" t="s">
        <v>10675</v>
      </c>
      <c r="R5790">
        <v>514</v>
      </c>
      <c r="S5790">
        <v>1333</v>
      </c>
      <c r="T5790">
        <v>1</v>
      </c>
      <c r="U5790" t="s">
        <v>10044</v>
      </c>
      <c r="V5790" t="s">
        <v>12054</v>
      </c>
      <c r="W5790" s="4">
        <v>45505</v>
      </c>
    </row>
    <row r="5791" spans="1:23" x14ac:dyDescent="0.25">
      <c r="A5791" t="s">
        <v>12055</v>
      </c>
      <c r="B5791" t="s">
        <v>10040</v>
      </c>
      <c r="C5791">
        <v>802</v>
      </c>
      <c r="D5791">
        <v>1808</v>
      </c>
      <c r="E5791" t="s">
        <v>5158</v>
      </c>
      <c r="F5791" t="str">
        <f>VLOOKUP(E5791,centro_costo!A$1:C$100,3,0)</f>
        <v>ESCUELA DE POST GRADO</v>
      </c>
      <c r="G5791" t="s">
        <v>31</v>
      </c>
      <c r="H5791" t="str">
        <f>VLOOKUP(G5791,fuente_financiamiento!A$1:B$5,2,0)</f>
        <v>09:RECURSOS DIRECTAMENTE RECAUDADOS</v>
      </c>
      <c r="I5791" t="s">
        <v>10193</v>
      </c>
      <c r="J5791" t="str">
        <f>VLOOKUP(I5791,clasificador!A$1:C$1634,3,0)</f>
        <v>2.3. 2  9. 1  1:LOCACION DE SERVICIOS REALIZADOS POR PERSONAS NATURALES RELACIONADAS AL ROL DE LA ENTIDAD</v>
      </c>
      <c r="K5791">
        <v>21</v>
      </c>
      <c r="L5791" t="s">
        <v>1108</v>
      </c>
      <c r="M5791" t="s">
        <v>719</v>
      </c>
      <c r="N5791" t="s">
        <v>281</v>
      </c>
      <c r="O5791" t="s">
        <v>10194</v>
      </c>
      <c r="P5791" t="s">
        <v>10195</v>
      </c>
      <c r="Q5791" t="s">
        <v>10196</v>
      </c>
      <c r="R5791">
        <v>196</v>
      </c>
      <c r="S5791">
        <v>4500</v>
      </c>
      <c r="T5791">
        <v>1</v>
      </c>
      <c r="U5791" t="s">
        <v>10044</v>
      </c>
      <c r="V5791" t="s">
        <v>11105</v>
      </c>
      <c r="W5791" s="4">
        <v>45505</v>
      </c>
    </row>
    <row r="5792" spans="1:23" x14ac:dyDescent="0.25">
      <c r="A5792" t="s">
        <v>12056</v>
      </c>
      <c r="B5792" t="s">
        <v>10040</v>
      </c>
      <c r="C5792">
        <v>1220</v>
      </c>
      <c r="D5792">
        <v>2762</v>
      </c>
      <c r="E5792" t="s">
        <v>202</v>
      </c>
      <c r="F5792" t="str">
        <f>VLOOKUP(E5792,centro_costo!A$1:C$100,3,0)</f>
        <v>ESCUELA PROFESIONAL DE ENFERMERÍA</v>
      </c>
      <c r="G5792" t="s">
        <v>19</v>
      </c>
      <c r="H5792" t="str">
        <f>VLOOKUP(G5792,fuente_financiamiento!A$1:B$5,2,0)</f>
        <v>00:RECURSOS ORDINARIOS</v>
      </c>
      <c r="I5792" t="s">
        <v>10047</v>
      </c>
      <c r="J5792" t="str">
        <f>VLOOKUP(I5792,clasificador!A$1:C$1634,3,0)</f>
        <v>2.3. 2  7.14 98:OTROS SERVICIOS TECNICOS Y PROFESIONALES DESARROLLADOS POR PERSONAS NATURALES</v>
      </c>
      <c r="K5792">
        <v>5</v>
      </c>
      <c r="L5792" t="s">
        <v>755</v>
      </c>
      <c r="M5792" t="s">
        <v>3664</v>
      </c>
      <c r="N5792" t="s">
        <v>255</v>
      </c>
      <c r="O5792" t="s">
        <v>12057</v>
      </c>
      <c r="P5792" t="s">
        <v>12058</v>
      </c>
      <c r="Q5792" t="s">
        <v>12059</v>
      </c>
      <c r="R5792">
        <v>275</v>
      </c>
      <c r="S5792">
        <v>1800</v>
      </c>
      <c r="T5792">
        <v>1</v>
      </c>
      <c r="U5792" t="s">
        <v>10044</v>
      </c>
      <c r="V5792" t="s">
        <v>10297</v>
      </c>
      <c r="W5792" s="4">
        <v>45505</v>
      </c>
    </row>
    <row r="5793" spans="1:23" x14ac:dyDescent="0.25">
      <c r="A5793" t="s">
        <v>12060</v>
      </c>
      <c r="B5793" t="s">
        <v>10040</v>
      </c>
      <c r="C5793">
        <v>1192</v>
      </c>
      <c r="D5793">
        <v>2712</v>
      </c>
      <c r="E5793" t="s">
        <v>172</v>
      </c>
      <c r="F5793" t="str">
        <f>VLOOKUP(E5793,centro_costo!A$1:C$100,3,0)</f>
        <v>OFICINA DE TECNOLOGIAS DE LA INFORMACION</v>
      </c>
      <c r="G5793" t="s">
        <v>19</v>
      </c>
      <c r="H5793" t="str">
        <f>VLOOKUP(G5793,fuente_financiamiento!A$1:B$5,2,0)</f>
        <v>00:RECURSOS ORDINARIOS</v>
      </c>
      <c r="I5793" t="s">
        <v>10047</v>
      </c>
      <c r="J5793" t="str">
        <f>VLOOKUP(I5793,clasificador!A$1:C$1634,3,0)</f>
        <v>2.3. 2  7.14 98:OTROS SERVICIOS TECNICOS Y PROFESIONALES DESARROLLADOS POR PERSONAS NATURALES</v>
      </c>
      <c r="K5793">
        <v>2</v>
      </c>
      <c r="L5793" t="s">
        <v>1108</v>
      </c>
      <c r="M5793" t="s">
        <v>2235</v>
      </c>
      <c r="N5793" t="s">
        <v>280</v>
      </c>
      <c r="O5793" t="s">
        <v>1508</v>
      </c>
      <c r="P5793" t="s">
        <v>11162</v>
      </c>
      <c r="Q5793" t="s">
        <v>11163</v>
      </c>
      <c r="R5793">
        <v>341</v>
      </c>
      <c r="S5793">
        <v>2800</v>
      </c>
      <c r="T5793">
        <v>1</v>
      </c>
      <c r="U5793" t="s">
        <v>10044</v>
      </c>
      <c r="V5793" t="s">
        <v>10175</v>
      </c>
      <c r="W5793" s="4">
        <v>45505</v>
      </c>
    </row>
    <row r="5794" spans="1:23" x14ac:dyDescent="0.25">
      <c r="A5794" t="s">
        <v>12061</v>
      </c>
      <c r="B5794" t="s">
        <v>10040</v>
      </c>
      <c r="C5794">
        <v>1197</v>
      </c>
      <c r="D5794">
        <v>2713</v>
      </c>
      <c r="E5794" t="s">
        <v>5156</v>
      </c>
      <c r="F5794" t="str">
        <f>VLOOKUP(E5794,centro_costo!A$1:C$100,3,0)</f>
        <v>DIRECCIÓN DE ADMISION Y ESTUDIOS GENERALES</v>
      </c>
      <c r="G5794" t="s">
        <v>31</v>
      </c>
      <c r="H5794" t="str">
        <f>VLOOKUP(G5794,fuente_financiamiento!A$1:B$5,2,0)</f>
        <v>09:RECURSOS DIRECTAMENTE RECAUDADOS</v>
      </c>
      <c r="I5794" t="s">
        <v>10047</v>
      </c>
      <c r="J5794" t="str">
        <f>VLOOKUP(I5794,clasificador!A$1:C$1634,3,0)</f>
        <v>2.3. 2  7.14 98:OTROS SERVICIOS TECNICOS Y PROFESIONALES DESARROLLADOS POR PERSONAS NATURALES</v>
      </c>
      <c r="K5794">
        <v>2</v>
      </c>
      <c r="L5794" t="s">
        <v>1108</v>
      </c>
      <c r="M5794" t="s">
        <v>719</v>
      </c>
      <c r="N5794" t="s">
        <v>281</v>
      </c>
      <c r="O5794" t="s">
        <v>10915</v>
      </c>
      <c r="P5794" t="s">
        <v>10916</v>
      </c>
      <c r="Q5794" t="s">
        <v>10917</v>
      </c>
      <c r="R5794">
        <v>375</v>
      </c>
      <c r="S5794">
        <v>3000</v>
      </c>
      <c r="T5794">
        <v>1</v>
      </c>
      <c r="U5794" t="s">
        <v>10044</v>
      </c>
      <c r="V5794" t="s">
        <v>10130</v>
      </c>
      <c r="W5794" s="4">
        <v>45505</v>
      </c>
    </row>
    <row r="5795" spans="1:23" x14ac:dyDescent="0.25">
      <c r="A5795" t="s">
        <v>12062</v>
      </c>
      <c r="B5795" t="s">
        <v>10040</v>
      </c>
      <c r="C5795">
        <v>1221</v>
      </c>
      <c r="D5795">
        <v>2763</v>
      </c>
      <c r="E5795" t="s">
        <v>202</v>
      </c>
      <c r="F5795" t="str">
        <f>VLOOKUP(E5795,centro_costo!A$1:C$100,3,0)</f>
        <v>ESCUELA PROFESIONAL DE ENFERMERÍA</v>
      </c>
      <c r="G5795" t="s">
        <v>19</v>
      </c>
      <c r="H5795" t="str">
        <f>VLOOKUP(G5795,fuente_financiamiento!A$1:B$5,2,0)</f>
        <v>00:RECURSOS ORDINARIOS</v>
      </c>
      <c r="I5795" t="s">
        <v>10047</v>
      </c>
      <c r="J5795" t="str">
        <f>VLOOKUP(I5795,clasificador!A$1:C$1634,3,0)</f>
        <v>2.3. 2  7.14 98:OTROS SERVICIOS TECNICOS Y PROFESIONALES DESARROLLADOS POR PERSONAS NATURALES</v>
      </c>
      <c r="K5795">
        <v>5</v>
      </c>
      <c r="L5795" t="s">
        <v>1108</v>
      </c>
      <c r="M5795" t="s">
        <v>2235</v>
      </c>
      <c r="N5795" t="s">
        <v>255</v>
      </c>
      <c r="O5795" t="s">
        <v>12043</v>
      </c>
      <c r="P5795" t="s">
        <v>12044</v>
      </c>
      <c r="Q5795" t="s">
        <v>12045</v>
      </c>
      <c r="R5795">
        <v>275</v>
      </c>
      <c r="S5795">
        <v>1800</v>
      </c>
      <c r="T5795">
        <v>1</v>
      </c>
      <c r="U5795" t="s">
        <v>10044</v>
      </c>
      <c r="V5795" t="s">
        <v>10244</v>
      </c>
      <c r="W5795" s="4">
        <v>45505</v>
      </c>
    </row>
    <row r="5796" spans="1:23" x14ac:dyDescent="0.25">
      <c r="A5796" t="s">
        <v>12063</v>
      </c>
      <c r="B5796" t="s">
        <v>10040</v>
      </c>
      <c r="C5796">
        <v>1225</v>
      </c>
      <c r="D5796">
        <v>2760</v>
      </c>
      <c r="E5796" t="s">
        <v>197</v>
      </c>
      <c r="F5796" t="str">
        <f>VLOOKUP(E5796,centro_costo!A$1:C$100,3,0)</f>
        <v>INSTITUTO DE INVESTIGACION</v>
      </c>
      <c r="G5796" t="s">
        <v>5745</v>
      </c>
      <c r="H5796" t="str">
        <f>VLOOKUP(G5796,fuente_financiamiento!A$1:B$5,2,0)</f>
        <v>18:CANON Y SOBRECANON, REGALIAS, RENTA DE ADUANAS Y PARTICIPACIONES</v>
      </c>
      <c r="I5796" t="s">
        <v>10047</v>
      </c>
      <c r="J5796" t="str">
        <f>VLOOKUP(I5796,clasificador!A$1:C$1634,3,0)</f>
        <v>2.3. 2  7.14 98:OTROS SERVICIOS TECNICOS Y PROFESIONALES DESARROLLADOS POR PERSONAS NATURALES</v>
      </c>
      <c r="K5796">
        <v>64</v>
      </c>
      <c r="L5796" t="s">
        <v>1108</v>
      </c>
      <c r="M5796" t="s">
        <v>719</v>
      </c>
      <c r="N5796" t="s">
        <v>87</v>
      </c>
      <c r="O5796" t="s">
        <v>10673</v>
      </c>
      <c r="P5796" t="s">
        <v>10674</v>
      </c>
      <c r="Q5796" t="s">
        <v>10675</v>
      </c>
      <c r="R5796">
        <v>508</v>
      </c>
      <c r="S5796">
        <v>1667</v>
      </c>
      <c r="T5796">
        <v>1</v>
      </c>
      <c r="U5796" t="s">
        <v>10044</v>
      </c>
      <c r="V5796" t="s">
        <v>11477</v>
      </c>
      <c r="W5796" s="4">
        <v>45505</v>
      </c>
    </row>
    <row r="5797" spans="1:23" x14ac:dyDescent="0.25">
      <c r="A5797" t="s">
        <v>12064</v>
      </c>
      <c r="B5797" t="s">
        <v>10040</v>
      </c>
      <c r="C5797">
        <v>1235</v>
      </c>
      <c r="D5797">
        <v>2790</v>
      </c>
      <c r="E5797" t="s">
        <v>197</v>
      </c>
      <c r="F5797" t="str">
        <f>VLOOKUP(E5797,centro_costo!A$1:C$100,3,0)</f>
        <v>INSTITUTO DE INVESTIGACION</v>
      </c>
      <c r="G5797" t="s">
        <v>5745</v>
      </c>
      <c r="H5797" t="str">
        <f>VLOOKUP(G5797,fuente_financiamiento!A$1:B$5,2,0)</f>
        <v>18:CANON Y SOBRECANON, REGALIAS, RENTA DE ADUANAS Y PARTICIPACIONES</v>
      </c>
      <c r="I5797" t="s">
        <v>10193</v>
      </c>
      <c r="J5797" t="str">
        <f>VLOOKUP(I5797,clasificador!A$1:C$1634,3,0)</f>
        <v>2.3. 2  9. 1  1:LOCACION DE SERVICIOS REALIZADOS POR PERSONAS NATURALES RELACIONADAS AL ROL DE LA ENTIDAD</v>
      </c>
      <c r="K5797">
        <v>22</v>
      </c>
      <c r="L5797" t="s">
        <v>1108</v>
      </c>
      <c r="M5797" t="s">
        <v>719</v>
      </c>
      <c r="N5797" t="s">
        <v>281</v>
      </c>
      <c r="O5797" t="s">
        <v>10491</v>
      </c>
      <c r="P5797" t="s">
        <v>10492</v>
      </c>
      <c r="Q5797" t="s">
        <v>10493</v>
      </c>
      <c r="R5797">
        <v>187</v>
      </c>
      <c r="S5797">
        <v>2500</v>
      </c>
      <c r="T5797">
        <v>1</v>
      </c>
      <c r="U5797" t="s">
        <v>10044</v>
      </c>
      <c r="V5797" t="s">
        <v>10494</v>
      </c>
      <c r="W5797" s="4">
        <v>45505</v>
      </c>
    </row>
    <row r="5798" spans="1:23" x14ac:dyDescent="0.25">
      <c r="A5798" t="s">
        <v>12065</v>
      </c>
      <c r="B5798" t="s">
        <v>10040</v>
      </c>
      <c r="C5798">
        <v>1206</v>
      </c>
      <c r="D5798">
        <v>2735</v>
      </c>
      <c r="E5798" t="s">
        <v>244</v>
      </c>
      <c r="F5798" t="str">
        <f>VLOOKUP(E5798,centro_costo!A$1:C$100,3,0)</f>
        <v>UNIDAD DE ABASTECIMIENTO</v>
      </c>
      <c r="G5798" t="s">
        <v>19</v>
      </c>
      <c r="H5798" t="str">
        <f>VLOOKUP(G5798,fuente_financiamiento!A$1:B$5,2,0)</f>
        <v>00:RECURSOS ORDINARIOS</v>
      </c>
      <c r="I5798" t="s">
        <v>10193</v>
      </c>
      <c r="J5798" t="str">
        <f>VLOOKUP(I5798,clasificador!A$1:C$1634,3,0)</f>
        <v>2.3. 2  9. 1  1:LOCACION DE SERVICIOS REALIZADOS POR PERSONAS NATURALES RELACIONADAS AL ROL DE LA ENTIDAD</v>
      </c>
      <c r="K5798">
        <v>31</v>
      </c>
      <c r="L5798" t="s">
        <v>1108</v>
      </c>
      <c r="M5798" t="s">
        <v>719</v>
      </c>
      <c r="N5798" t="s">
        <v>281</v>
      </c>
      <c r="O5798" t="s">
        <v>4656</v>
      </c>
      <c r="P5798" t="s">
        <v>10048</v>
      </c>
      <c r="Q5798" t="s">
        <v>10049</v>
      </c>
      <c r="R5798">
        <v>325</v>
      </c>
      <c r="S5798">
        <v>2500</v>
      </c>
      <c r="T5798">
        <v>1</v>
      </c>
      <c r="U5798" t="s">
        <v>10044</v>
      </c>
      <c r="V5798" t="s">
        <v>10307</v>
      </c>
      <c r="W5798" s="4">
        <v>45505</v>
      </c>
    </row>
    <row r="5799" spans="1:23" x14ac:dyDescent="0.25">
      <c r="A5799" t="s">
        <v>12066</v>
      </c>
      <c r="B5799" t="s">
        <v>10040</v>
      </c>
      <c r="C5799">
        <v>1050</v>
      </c>
      <c r="D5799">
        <v>2402</v>
      </c>
      <c r="E5799" t="s">
        <v>128</v>
      </c>
      <c r="F5799" t="str">
        <f>VLOOKUP(E5799,centro_costo!A$1:C$100,3,0)</f>
        <v>DECANATURA DE LA FACULTAD DE INGENIERIA QUIMICA Y METALURGIA</v>
      </c>
      <c r="G5799" t="s">
        <v>19</v>
      </c>
      <c r="H5799" t="str">
        <f>VLOOKUP(G5799,fuente_financiamiento!A$1:B$5,2,0)</f>
        <v>00:RECURSOS ORDINARIOS</v>
      </c>
      <c r="I5799" t="s">
        <v>10630</v>
      </c>
      <c r="J5799" t="str">
        <f>VLOOKUP(I5799,clasificador!A$1:C$1634,3,0)</f>
        <v>2.3. 2  7. 3  2:REALIZADO POR PERSONAS NATURALES</v>
      </c>
      <c r="K5799">
        <v>2</v>
      </c>
      <c r="L5799" t="s">
        <v>386</v>
      </c>
      <c r="M5799" t="s">
        <v>1099</v>
      </c>
      <c r="N5799" t="s">
        <v>23</v>
      </c>
      <c r="O5799" t="s">
        <v>268</v>
      </c>
      <c r="P5799" t="s">
        <v>11505</v>
      </c>
      <c r="Q5799" t="s">
        <v>11506</v>
      </c>
      <c r="R5799">
        <v>127</v>
      </c>
      <c r="S5799">
        <v>2500</v>
      </c>
      <c r="T5799">
        <v>1</v>
      </c>
      <c r="U5799" t="s">
        <v>10044</v>
      </c>
      <c r="V5799" t="s">
        <v>12067</v>
      </c>
      <c r="W5799" s="4">
        <v>45505</v>
      </c>
    </row>
    <row r="5800" spans="1:23" x14ac:dyDescent="0.25">
      <c r="A5800" t="s">
        <v>12068</v>
      </c>
      <c r="B5800" t="s">
        <v>10040</v>
      </c>
      <c r="C5800">
        <v>1049</v>
      </c>
      <c r="D5800">
        <v>2401</v>
      </c>
      <c r="E5800" t="s">
        <v>128</v>
      </c>
      <c r="F5800" t="str">
        <f>VLOOKUP(E5800,centro_costo!A$1:C$100,3,0)</f>
        <v>DECANATURA DE LA FACULTAD DE INGENIERIA QUIMICA Y METALURGIA</v>
      </c>
      <c r="G5800" t="s">
        <v>19</v>
      </c>
      <c r="H5800" t="str">
        <f>VLOOKUP(G5800,fuente_financiamiento!A$1:B$5,2,0)</f>
        <v>00:RECURSOS ORDINARIOS</v>
      </c>
      <c r="I5800" t="s">
        <v>10630</v>
      </c>
      <c r="J5800" t="str">
        <f>VLOOKUP(I5800,clasificador!A$1:C$1634,3,0)</f>
        <v>2.3. 2  7. 3  2:REALIZADO POR PERSONAS NATURALES</v>
      </c>
      <c r="K5800">
        <v>2</v>
      </c>
      <c r="L5800" t="s">
        <v>386</v>
      </c>
      <c r="M5800" t="s">
        <v>1099</v>
      </c>
      <c r="N5800" t="s">
        <v>23</v>
      </c>
      <c r="O5800" t="s">
        <v>268</v>
      </c>
      <c r="P5800" t="s">
        <v>11505</v>
      </c>
      <c r="Q5800" t="s">
        <v>11506</v>
      </c>
      <c r="R5800">
        <v>127</v>
      </c>
      <c r="S5800">
        <v>2500</v>
      </c>
      <c r="T5800">
        <v>1</v>
      </c>
      <c r="U5800" t="s">
        <v>10044</v>
      </c>
      <c r="V5800" t="s">
        <v>12069</v>
      </c>
      <c r="W5800" s="4">
        <v>45505</v>
      </c>
    </row>
    <row r="5801" spans="1:23" x14ac:dyDescent="0.25">
      <c r="A5801" t="s">
        <v>12070</v>
      </c>
      <c r="B5801" t="s">
        <v>10040</v>
      </c>
      <c r="C5801">
        <v>1092</v>
      </c>
      <c r="D5801">
        <v>2528</v>
      </c>
      <c r="E5801" t="s">
        <v>185</v>
      </c>
      <c r="F5801" t="str">
        <f>VLOOKUP(E5801,centro_costo!A$1:C$100,3,0)</f>
        <v>DIRECCION GENERAL DE ADMINISTRACION</v>
      </c>
      <c r="G5801" t="s">
        <v>31</v>
      </c>
      <c r="H5801" t="str">
        <f>VLOOKUP(G5801,fuente_financiamiento!A$1:B$5,2,0)</f>
        <v>09:RECURSOS DIRECTAMENTE RECAUDADOS</v>
      </c>
      <c r="I5801" t="s">
        <v>11941</v>
      </c>
      <c r="J5801" t="str">
        <f>VLOOKUP(I5801,clasificador!A$1:C$1634,3,0)</f>
        <v>2.3. 2  7.10  2:ATENCIONES OFICIALES Y CELEBRACIONES INSTITUCIONALES</v>
      </c>
      <c r="K5801">
        <v>17</v>
      </c>
      <c r="L5801" t="s">
        <v>1109</v>
      </c>
      <c r="M5801" t="s">
        <v>3664</v>
      </c>
      <c r="N5801" t="s">
        <v>23</v>
      </c>
      <c r="O5801" t="s">
        <v>434</v>
      </c>
      <c r="P5801" t="s">
        <v>11979</v>
      </c>
      <c r="Q5801" t="s">
        <v>11980</v>
      </c>
      <c r="R5801">
        <v>568</v>
      </c>
      <c r="S5801">
        <v>200</v>
      </c>
      <c r="T5801">
        <v>1</v>
      </c>
      <c r="U5801" t="s">
        <v>10044</v>
      </c>
      <c r="V5801" t="s">
        <v>12071</v>
      </c>
      <c r="W5801" s="4">
        <v>45505</v>
      </c>
    </row>
    <row r="5802" spans="1:23" x14ac:dyDescent="0.25">
      <c r="A5802" t="s">
        <v>12072</v>
      </c>
      <c r="B5802" t="s">
        <v>10040</v>
      </c>
      <c r="C5802">
        <v>237</v>
      </c>
      <c r="D5802">
        <v>533</v>
      </c>
      <c r="E5802" t="s">
        <v>130</v>
      </c>
      <c r="F5802" t="str">
        <f>VLOOKUP(E5802,centro_costo!A$1:C$100,3,0)</f>
        <v>UNIDAD EJECUTORA DE INVERSIONES</v>
      </c>
      <c r="G5802" t="s">
        <v>19</v>
      </c>
      <c r="H5802" t="str">
        <f>VLOOKUP(G5802,fuente_financiamiento!A$1:B$5,2,0)</f>
        <v>00:RECURSOS ORDINARIOS</v>
      </c>
      <c r="I5802" t="s">
        <v>10047</v>
      </c>
      <c r="J5802" t="str">
        <f>VLOOKUP(I5802,clasificador!A$1:C$1634,3,0)</f>
        <v>2.3. 2  7.14 98:OTROS SERVICIOS TECNICOS Y PROFESIONALES DESARROLLADOS POR PERSONAS NATURALES</v>
      </c>
      <c r="K5802">
        <v>4</v>
      </c>
      <c r="L5802" t="s">
        <v>1040</v>
      </c>
      <c r="M5802" t="s">
        <v>3664</v>
      </c>
      <c r="N5802" t="s">
        <v>23</v>
      </c>
      <c r="O5802" t="s">
        <v>1504</v>
      </c>
      <c r="P5802" t="s">
        <v>12073</v>
      </c>
      <c r="Q5802" t="s">
        <v>12074</v>
      </c>
      <c r="R5802">
        <v>454</v>
      </c>
      <c r="S5802">
        <v>12800</v>
      </c>
      <c r="T5802">
        <v>1</v>
      </c>
      <c r="U5802" t="s">
        <v>10044</v>
      </c>
      <c r="V5802" t="s">
        <v>12075</v>
      </c>
      <c r="W5802" s="4">
        <v>45505</v>
      </c>
    </row>
    <row r="5803" spans="1:23" x14ac:dyDescent="0.25">
      <c r="A5803" t="s">
        <v>12076</v>
      </c>
      <c r="B5803" t="s">
        <v>10040</v>
      </c>
      <c r="C5803">
        <v>1245</v>
      </c>
      <c r="D5803">
        <v>2788</v>
      </c>
      <c r="E5803" t="s">
        <v>130</v>
      </c>
      <c r="F5803" t="str">
        <f>VLOOKUP(E5803,centro_costo!A$1:C$100,3,0)</f>
        <v>UNIDAD EJECUTORA DE INVERSIONES</v>
      </c>
      <c r="G5803" t="s">
        <v>5745</v>
      </c>
      <c r="H5803" t="str">
        <f>VLOOKUP(G5803,fuente_financiamiento!A$1:B$5,2,0)</f>
        <v>18:CANON Y SOBRECANON, REGALIAS, RENTA DE ADUANAS Y PARTICIPACIONES</v>
      </c>
      <c r="I5803" t="s">
        <v>10550</v>
      </c>
      <c r="J5803" t="str">
        <f>VLOOKUP(I5803,clasificador!A$1:C$1634,3,0)</f>
        <v>2.6. 8  1. 4  3:GASTO POR LA CONTRATACION DE SERVICIOS</v>
      </c>
      <c r="K5803">
        <v>58</v>
      </c>
      <c r="L5803" t="s">
        <v>719</v>
      </c>
      <c r="M5803" t="s">
        <v>719</v>
      </c>
      <c r="N5803" t="s">
        <v>23</v>
      </c>
      <c r="O5803" t="s">
        <v>299</v>
      </c>
      <c r="P5803" t="s">
        <v>10978</v>
      </c>
      <c r="Q5803" t="s">
        <v>10979</v>
      </c>
      <c r="R5803">
        <v>577</v>
      </c>
      <c r="S5803">
        <v>2730.42</v>
      </c>
      <c r="T5803">
        <v>1</v>
      </c>
      <c r="U5803" t="s">
        <v>10044</v>
      </c>
      <c r="V5803" t="s">
        <v>12077</v>
      </c>
      <c r="W5803" s="4">
        <v>45505</v>
      </c>
    </row>
    <row r="5804" spans="1:23" x14ac:dyDescent="0.25">
      <c r="A5804" t="s">
        <v>12078</v>
      </c>
      <c r="B5804" t="s">
        <v>10040</v>
      </c>
      <c r="C5804">
        <v>938</v>
      </c>
      <c r="D5804">
        <v>2078</v>
      </c>
      <c r="E5804" t="s">
        <v>168</v>
      </c>
      <c r="F5804" t="str">
        <f>VLOOKUP(E5804,centro_costo!A$1:C$100,3,0)</f>
        <v>DECANATURA DE LA FACULTAD DE INGENIERIA DE MINAS, GEOLOGIA Y CIVIL</v>
      </c>
      <c r="G5804" t="s">
        <v>19</v>
      </c>
      <c r="H5804" t="str">
        <f>VLOOKUP(G5804,fuente_financiamiento!A$1:B$5,2,0)</f>
        <v>00:RECURSOS ORDINARIOS</v>
      </c>
      <c r="I5804" t="s">
        <v>10476</v>
      </c>
      <c r="J5804" t="str">
        <f>VLOOKUP(I5804,clasificador!A$1:C$1634,3,0)</f>
        <v>2.3. 2  4. 2  1:DE EDIFICACIONES, OFICINAS Y ESTRUCTURAS</v>
      </c>
      <c r="K5804">
        <v>2</v>
      </c>
      <c r="L5804" t="s">
        <v>1521</v>
      </c>
      <c r="M5804" t="s">
        <v>5581</v>
      </c>
      <c r="N5804" t="s">
        <v>23</v>
      </c>
      <c r="O5804" t="s">
        <v>33</v>
      </c>
      <c r="P5804" t="s">
        <v>12079</v>
      </c>
      <c r="Q5804" t="s">
        <v>12080</v>
      </c>
      <c r="R5804">
        <v>289</v>
      </c>
      <c r="S5804">
        <v>4120</v>
      </c>
      <c r="T5804">
        <v>1</v>
      </c>
      <c r="U5804" t="s">
        <v>10044</v>
      </c>
      <c r="V5804" t="s">
        <v>12081</v>
      </c>
      <c r="W5804" s="4">
        <v>45505</v>
      </c>
    </row>
    <row r="5805" spans="1:23" x14ac:dyDescent="0.25">
      <c r="A5805" t="s">
        <v>12082</v>
      </c>
      <c r="B5805" t="s">
        <v>10040</v>
      </c>
      <c r="C5805">
        <v>992</v>
      </c>
      <c r="D5805">
        <v>2240</v>
      </c>
      <c r="E5805" t="s">
        <v>449</v>
      </c>
      <c r="F5805" t="str">
        <f>VLOOKUP(E5805,centro_costo!A$1:C$100,3,0)</f>
        <v>OFICINA DE COOPERACIÓN Y RELACIONES INTERINSTITUCIONALES</v>
      </c>
      <c r="G5805" t="s">
        <v>19</v>
      </c>
      <c r="H5805" t="str">
        <f>VLOOKUP(G5805,fuente_financiamiento!A$1:B$5,2,0)</f>
        <v>00:RECURSOS ORDINARIOS</v>
      </c>
      <c r="I5805" t="s">
        <v>10224</v>
      </c>
      <c r="J5805" t="str">
        <f>VLOOKUP(I5805,clasificador!A$1:C$1634,3,0)</f>
        <v>2.3. 2  7.11  6:SERVICIO DE IMPRESIONES, ENCUADERNACION Y EMPASTADO</v>
      </c>
      <c r="K5805">
        <v>40</v>
      </c>
      <c r="L5805" t="s">
        <v>86</v>
      </c>
      <c r="M5805" t="s">
        <v>3664</v>
      </c>
      <c r="N5805" t="s">
        <v>95</v>
      </c>
      <c r="O5805" t="s">
        <v>10225</v>
      </c>
      <c r="P5805" t="s">
        <v>10226</v>
      </c>
      <c r="Q5805" t="s">
        <v>10227</v>
      </c>
      <c r="R5805">
        <v>203</v>
      </c>
      <c r="S5805">
        <v>5750</v>
      </c>
      <c r="T5805">
        <v>1</v>
      </c>
      <c r="U5805" t="s">
        <v>10044</v>
      </c>
      <c r="V5805" t="s">
        <v>10861</v>
      </c>
      <c r="W5805" s="4">
        <v>45505</v>
      </c>
    </row>
    <row r="5806" spans="1:23" x14ac:dyDescent="0.25">
      <c r="A5806" t="s">
        <v>12083</v>
      </c>
      <c r="B5806" t="s">
        <v>10040</v>
      </c>
      <c r="C5806">
        <v>1248</v>
      </c>
      <c r="D5806">
        <v>2859</v>
      </c>
      <c r="E5806" t="s">
        <v>5156</v>
      </c>
      <c r="F5806" t="str">
        <f>VLOOKUP(E5806,centro_costo!A$1:C$100,3,0)</f>
        <v>DIRECCIÓN DE ADMISION Y ESTUDIOS GENERALES</v>
      </c>
      <c r="G5806" t="s">
        <v>31</v>
      </c>
      <c r="H5806" t="str">
        <f>VLOOKUP(G5806,fuente_financiamiento!A$1:B$5,2,0)</f>
        <v>09:RECURSOS DIRECTAMENTE RECAUDADOS</v>
      </c>
      <c r="I5806" t="s">
        <v>10193</v>
      </c>
      <c r="J5806" t="str">
        <f>VLOOKUP(I5806,clasificador!A$1:C$1634,3,0)</f>
        <v>2.3. 2  9. 1  1:LOCACION DE SERVICIOS REALIZADOS POR PERSONAS NATURALES RELACIONADAS AL ROL DE LA ENTIDAD</v>
      </c>
      <c r="K5806">
        <v>2</v>
      </c>
      <c r="L5806" t="s">
        <v>1040</v>
      </c>
      <c r="M5806" t="s">
        <v>3664</v>
      </c>
      <c r="N5806" t="s">
        <v>23</v>
      </c>
      <c r="O5806" t="s">
        <v>1418</v>
      </c>
      <c r="P5806" t="s">
        <v>10712</v>
      </c>
      <c r="Q5806" t="s">
        <v>10713</v>
      </c>
      <c r="R5806">
        <v>376</v>
      </c>
      <c r="S5806">
        <v>3000</v>
      </c>
      <c r="T5806">
        <v>1</v>
      </c>
      <c r="U5806" t="s">
        <v>10044</v>
      </c>
      <c r="V5806" t="s">
        <v>10714</v>
      </c>
      <c r="W5806" s="4">
        <v>45505</v>
      </c>
    </row>
    <row r="5807" spans="1:23" x14ac:dyDescent="0.25">
      <c r="A5807" t="s">
        <v>12084</v>
      </c>
      <c r="B5807" t="s">
        <v>10040</v>
      </c>
      <c r="C5807">
        <v>1270</v>
      </c>
      <c r="D5807">
        <v>2866</v>
      </c>
      <c r="E5807" t="s">
        <v>197</v>
      </c>
      <c r="F5807" t="str">
        <f>VLOOKUP(E5807,centro_costo!A$1:C$100,3,0)</f>
        <v>INSTITUTO DE INVESTIGACION</v>
      </c>
      <c r="G5807" t="s">
        <v>5745</v>
      </c>
      <c r="H5807" t="str">
        <f>VLOOKUP(G5807,fuente_financiamiento!A$1:B$5,2,0)</f>
        <v>18:CANON Y SOBRECANON, REGALIAS, RENTA DE ADUANAS Y PARTICIPACIONES</v>
      </c>
      <c r="I5807" t="s">
        <v>10134</v>
      </c>
      <c r="J5807" t="str">
        <f>VLOOKUP(I5807,clasificador!A$1:C$1634,3,0)</f>
        <v>2.3. 2  7.11 99:SERVICIOS DIVERSOS</v>
      </c>
      <c r="K5807">
        <v>22</v>
      </c>
      <c r="L5807" t="s">
        <v>1040</v>
      </c>
      <c r="M5807" t="s">
        <v>3664</v>
      </c>
      <c r="N5807" t="s">
        <v>23</v>
      </c>
      <c r="O5807" t="s">
        <v>12085</v>
      </c>
      <c r="P5807" t="s">
        <v>12086</v>
      </c>
      <c r="Q5807" t="s">
        <v>12087</v>
      </c>
      <c r="R5807">
        <v>569</v>
      </c>
      <c r="S5807">
        <v>1250</v>
      </c>
      <c r="T5807">
        <v>1</v>
      </c>
      <c r="U5807" t="s">
        <v>10044</v>
      </c>
      <c r="V5807" t="s">
        <v>12088</v>
      </c>
      <c r="W5807" s="4">
        <v>45505</v>
      </c>
    </row>
    <row r="5808" spans="1:23" x14ac:dyDescent="0.25">
      <c r="A5808" t="s">
        <v>12089</v>
      </c>
      <c r="B5808" t="s">
        <v>10040</v>
      </c>
      <c r="C5808">
        <v>1150</v>
      </c>
      <c r="D5808">
        <v>2612</v>
      </c>
      <c r="E5808" t="s">
        <v>140</v>
      </c>
      <c r="F5808" t="str">
        <f>VLOOKUP(E5808,centro_costo!A$1:C$100,3,0)</f>
        <v>DIRECCIÓN DE INCUBADORA DE EMPRESAS</v>
      </c>
      <c r="G5808" t="s">
        <v>19</v>
      </c>
      <c r="H5808" t="str">
        <f>VLOOKUP(G5808,fuente_financiamiento!A$1:B$5,2,0)</f>
        <v>00:RECURSOS ORDINARIOS</v>
      </c>
      <c r="I5808" t="s">
        <v>10630</v>
      </c>
      <c r="J5808" t="str">
        <f>VLOOKUP(I5808,clasificador!A$1:C$1634,3,0)</f>
        <v>2.3. 2  7. 3  2:REALIZADO POR PERSONAS NATURALES</v>
      </c>
      <c r="K5808">
        <v>2</v>
      </c>
      <c r="L5808" t="s">
        <v>386</v>
      </c>
      <c r="M5808" t="s">
        <v>1099</v>
      </c>
      <c r="N5808" t="s">
        <v>23</v>
      </c>
      <c r="O5808" t="s">
        <v>268</v>
      </c>
      <c r="P5808" t="s">
        <v>11505</v>
      </c>
      <c r="Q5808" t="s">
        <v>11506</v>
      </c>
      <c r="R5808">
        <v>437</v>
      </c>
      <c r="S5808">
        <v>2200</v>
      </c>
      <c r="T5808">
        <v>1</v>
      </c>
      <c r="U5808" t="s">
        <v>10044</v>
      </c>
      <c r="V5808" t="s">
        <v>12090</v>
      </c>
      <c r="W5808" s="4">
        <v>45505</v>
      </c>
    </row>
    <row r="5809" spans="1:23" x14ac:dyDescent="0.25">
      <c r="A5809" t="s">
        <v>12091</v>
      </c>
      <c r="B5809" t="s">
        <v>10040</v>
      </c>
      <c r="C5809">
        <v>922</v>
      </c>
      <c r="D5809">
        <v>2080</v>
      </c>
      <c r="E5809" t="s">
        <v>246</v>
      </c>
      <c r="F5809" t="str">
        <f>VLOOKUP(E5809,centro_costo!A$1:C$100,3,0)</f>
        <v>UNIDAD DE PRESUPUESTO</v>
      </c>
      <c r="G5809" t="s">
        <v>19</v>
      </c>
      <c r="H5809" t="str">
        <f>VLOOKUP(G5809,fuente_financiamiento!A$1:B$5,2,0)</f>
        <v>00:RECURSOS ORDINARIOS</v>
      </c>
      <c r="I5809" t="s">
        <v>10047</v>
      </c>
      <c r="J5809" t="str">
        <f>VLOOKUP(I5809,clasificador!A$1:C$1634,3,0)</f>
        <v>2.3. 2  7.14 98:OTROS SERVICIOS TECNICOS Y PROFESIONALES DESARROLLADOS POR PERSONAS NATURALES</v>
      </c>
      <c r="K5809">
        <v>35</v>
      </c>
      <c r="L5809" t="s">
        <v>1108</v>
      </c>
      <c r="M5809" t="s">
        <v>719</v>
      </c>
      <c r="N5809" t="s">
        <v>281</v>
      </c>
      <c r="O5809" t="s">
        <v>11893</v>
      </c>
      <c r="P5809" t="s">
        <v>11894</v>
      </c>
      <c r="Q5809" t="s">
        <v>11895</v>
      </c>
      <c r="R5809">
        <v>385</v>
      </c>
      <c r="S5809">
        <v>1200</v>
      </c>
      <c r="T5809">
        <v>1</v>
      </c>
      <c r="U5809" t="s">
        <v>10044</v>
      </c>
      <c r="V5809" t="s">
        <v>12092</v>
      </c>
      <c r="W5809" s="4">
        <v>45505</v>
      </c>
    </row>
    <row r="5810" spans="1:23" x14ac:dyDescent="0.25">
      <c r="A5810" t="s">
        <v>12093</v>
      </c>
      <c r="B5810" t="s">
        <v>10040</v>
      </c>
      <c r="C5810">
        <v>1106</v>
      </c>
      <c r="D5810">
        <v>2525</v>
      </c>
      <c r="E5810" t="s">
        <v>185</v>
      </c>
      <c r="F5810" t="str">
        <f>VLOOKUP(E5810,centro_costo!A$1:C$100,3,0)</f>
        <v>DIRECCION GENERAL DE ADMINISTRACION</v>
      </c>
      <c r="G5810" t="s">
        <v>31</v>
      </c>
      <c r="H5810" t="str">
        <f>VLOOKUP(G5810,fuente_financiamiento!A$1:B$5,2,0)</f>
        <v>09:RECURSOS DIRECTAMENTE RECAUDADOS</v>
      </c>
      <c r="I5810" t="s">
        <v>10139</v>
      </c>
      <c r="J5810" t="str">
        <f>VLOOKUP(I5810,clasificador!A$1:C$1634,3,0)</f>
        <v>2.3. 2  2. 4  1:SERVICIO DE PUBLICIDAD</v>
      </c>
      <c r="K5810">
        <v>17</v>
      </c>
      <c r="L5810" t="s">
        <v>1346</v>
      </c>
      <c r="M5810" t="s">
        <v>1109</v>
      </c>
      <c r="N5810" t="s">
        <v>61</v>
      </c>
      <c r="O5810" t="s">
        <v>4048</v>
      </c>
      <c r="P5810" t="s">
        <v>11992</v>
      </c>
      <c r="Q5810" t="s">
        <v>11993</v>
      </c>
      <c r="R5810">
        <v>568</v>
      </c>
      <c r="S5810">
        <v>250</v>
      </c>
      <c r="T5810">
        <v>1</v>
      </c>
      <c r="U5810" t="s">
        <v>10044</v>
      </c>
      <c r="V5810" t="s">
        <v>12094</v>
      </c>
      <c r="W5810" s="4">
        <v>45505</v>
      </c>
    </row>
    <row r="5811" spans="1:23" x14ac:dyDescent="0.25">
      <c r="A5811" t="s">
        <v>11969</v>
      </c>
      <c r="B5811" t="s">
        <v>10040</v>
      </c>
      <c r="C5811">
        <v>659</v>
      </c>
      <c r="D5811">
        <v>1491</v>
      </c>
      <c r="E5811" t="s">
        <v>197</v>
      </c>
      <c r="F5811" t="str">
        <f>VLOOKUP(E5811,centro_costo!A$1:C$100,3,0)</f>
        <v>INSTITUTO DE INVESTIGACION</v>
      </c>
      <c r="G5811" t="s">
        <v>5745</v>
      </c>
      <c r="H5811" t="str">
        <f>VLOOKUP(G5811,fuente_financiamiento!A$1:B$5,2,0)</f>
        <v>18:CANON Y SOBRECANON, REGALIAS, RENTA DE ADUANAS Y PARTICIPACIONES</v>
      </c>
      <c r="I5811" t="s">
        <v>10642</v>
      </c>
      <c r="J5811" t="str">
        <f>VLOOKUP(I5811,clasificador!A$1:C$1634,3,0)</f>
        <v>2.3. 2  1. 2  1:PASAJES Y GASTOS DE TRANSPORTE</v>
      </c>
      <c r="K5811">
        <v>22</v>
      </c>
      <c r="L5811" t="s">
        <v>3885</v>
      </c>
      <c r="M5811" t="s">
        <v>1109</v>
      </c>
      <c r="N5811" t="s">
        <v>23</v>
      </c>
      <c r="O5811" t="s">
        <v>280</v>
      </c>
      <c r="P5811" t="s">
        <v>10643</v>
      </c>
      <c r="Q5811" t="s">
        <v>10644</v>
      </c>
      <c r="R5811">
        <v>527</v>
      </c>
      <c r="S5811">
        <v>-73.7</v>
      </c>
      <c r="T5811">
        <v>1</v>
      </c>
      <c r="U5811" t="s">
        <v>10044</v>
      </c>
      <c r="V5811" t="s">
        <v>10645</v>
      </c>
      <c r="W5811" s="4">
        <v>45505</v>
      </c>
    </row>
    <row r="5812" spans="1:23" x14ac:dyDescent="0.25">
      <c r="A5812" t="s">
        <v>12095</v>
      </c>
      <c r="B5812" t="s">
        <v>10040</v>
      </c>
      <c r="C5812">
        <v>1200</v>
      </c>
      <c r="D5812">
        <v>2725</v>
      </c>
      <c r="E5812" t="s">
        <v>197</v>
      </c>
      <c r="F5812" t="str">
        <f>VLOOKUP(E5812,centro_costo!A$1:C$100,3,0)</f>
        <v>INSTITUTO DE INVESTIGACION</v>
      </c>
      <c r="G5812" t="s">
        <v>5745</v>
      </c>
      <c r="H5812" t="str">
        <f>VLOOKUP(G5812,fuente_financiamiento!A$1:B$5,2,0)</f>
        <v>18:CANON Y SOBRECANON, REGALIAS, RENTA DE ADUANAS Y PARTICIPACIONES</v>
      </c>
      <c r="I5812" t="s">
        <v>10047</v>
      </c>
      <c r="J5812" t="str">
        <f>VLOOKUP(I5812,clasificador!A$1:C$1634,3,0)</f>
        <v>2.3. 2  7.14 98:OTROS SERVICIOS TECNICOS Y PROFESIONALES DESARROLLADOS POR PERSONAS NATURALES</v>
      </c>
      <c r="K5812">
        <v>64</v>
      </c>
      <c r="L5812" t="s">
        <v>1108</v>
      </c>
      <c r="M5812" t="s">
        <v>719</v>
      </c>
      <c r="N5812" t="s">
        <v>281</v>
      </c>
      <c r="O5812" t="s">
        <v>11461</v>
      </c>
      <c r="P5812" t="s">
        <v>11462</v>
      </c>
      <c r="Q5812" t="s">
        <v>11463</v>
      </c>
      <c r="R5812">
        <v>508</v>
      </c>
      <c r="S5812">
        <v>1000</v>
      </c>
      <c r="T5812">
        <v>1</v>
      </c>
      <c r="U5812" t="s">
        <v>10044</v>
      </c>
      <c r="V5812" t="s">
        <v>11464</v>
      </c>
      <c r="W5812" s="4">
        <v>45505</v>
      </c>
    </row>
    <row r="5813" spans="1:23" x14ac:dyDescent="0.25">
      <c r="A5813" t="s">
        <v>12096</v>
      </c>
      <c r="B5813" t="s">
        <v>10040</v>
      </c>
      <c r="C5813">
        <v>985</v>
      </c>
      <c r="D5813">
        <v>2191</v>
      </c>
      <c r="E5813" t="s">
        <v>5156</v>
      </c>
      <c r="F5813" t="str">
        <f>VLOOKUP(E5813,centro_costo!A$1:C$100,3,0)</f>
        <v>DIRECCIÓN DE ADMISION Y ESTUDIOS GENERALES</v>
      </c>
      <c r="G5813" t="s">
        <v>31</v>
      </c>
      <c r="H5813" t="str">
        <f>VLOOKUP(G5813,fuente_financiamiento!A$1:B$5,2,0)</f>
        <v>09:RECURSOS DIRECTAMENTE RECAUDADOS</v>
      </c>
      <c r="I5813" t="s">
        <v>10063</v>
      </c>
      <c r="J5813" t="str">
        <f>VLOOKUP(I5813,clasificador!A$1:C$1634,3,0)</f>
        <v>2.3. 2  7.11  5:SERVICIOS DE ALIMENTACION DE CONSUMO HUMANO</v>
      </c>
      <c r="K5813">
        <v>2</v>
      </c>
      <c r="L5813" t="s">
        <v>2299</v>
      </c>
      <c r="M5813" t="s">
        <v>3664</v>
      </c>
      <c r="N5813" t="s">
        <v>23</v>
      </c>
      <c r="O5813" t="s">
        <v>23</v>
      </c>
      <c r="P5813" t="s">
        <v>10064</v>
      </c>
      <c r="Q5813" t="s">
        <v>10065</v>
      </c>
      <c r="R5813">
        <v>375</v>
      </c>
      <c r="S5813">
        <v>13285</v>
      </c>
      <c r="T5813">
        <v>1</v>
      </c>
      <c r="U5813" t="s">
        <v>10044</v>
      </c>
      <c r="V5813" t="s">
        <v>11908</v>
      </c>
      <c r="W5813" s="4">
        <v>45505</v>
      </c>
    </row>
    <row r="5814" spans="1:23" x14ac:dyDescent="0.25">
      <c r="A5814" t="s">
        <v>12097</v>
      </c>
      <c r="B5814" t="s">
        <v>10040</v>
      </c>
      <c r="C5814">
        <v>1141</v>
      </c>
      <c r="D5814">
        <v>2578</v>
      </c>
      <c r="E5814" t="s">
        <v>248</v>
      </c>
      <c r="F5814" t="str">
        <f>VLOOKUP(E5814,centro_costo!A$1:C$100,3,0)</f>
        <v>UNIDAD DE RECURSOS HUMANOS</v>
      </c>
      <c r="G5814" t="s">
        <v>19</v>
      </c>
      <c r="H5814" t="str">
        <f>VLOOKUP(G5814,fuente_financiamiento!A$1:B$5,2,0)</f>
        <v>00:RECURSOS ORDINARIOS</v>
      </c>
      <c r="I5814" t="s">
        <v>10224</v>
      </c>
      <c r="J5814" t="str">
        <f>VLOOKUP(I5814,clasificador!A$1:C$1634,3,0)</f>
        <v>2.3. 2  7.11  6:SERVICIO DE IMPRESIONES, ENCUADERNACION Y EMPASTADO</v>
      </c>
      <c r="K5814">
        <v>30</v>
      </c>
      <c r="L5814" t="s">
        <v>86</v>
      </c>
      <c r="M5814" t="s">
        <v>3664</v>
      </c>
      <c r="N5814" t="s">
        <v>95</v>
      </c>
      <c r="O5814" t="s">
        <v>12098</v>
      </c>
      <c r="P5814" t="s">
        <v>12099</v>
      </c>
      <c r="Q5814" t="s">
        <v>12100</v>
      </c>
      <c r="R5814">
        <v>390</v>
      </c>
      <c r="S5814">
        <v>2970</v>
      </c>
      <c r="T5814">
        <v>1</v>
      </c>
      <c r="U5814" t="s">
        <v>10044</v>
      </c>
      <c r="V5814" t="s">
        <v>12101</v>
      </c>
      <c r="W5814" s="4">
        <v>45505</v>
      </c>
    </row>
    <row r="5815" spans="1:23" x14ac:dyDescent="0.25">
      <c r="A5815" t="s">
        <v>12102</v>
      </c>
      <c r="B5815" t="s">
        <v>10040</v>
      </c>
      <c r="C5815">
        <v>951</v>
      </c>
      <c r="D5815">
        <v>2106</v>
      </c>
      <c r="E5815" t="s">
        <v>144</v>
      </c>
      <c r="F5815" t="str">
        <f>VLOOKUP(E5815,centro_costo!A$1:C$100,3,0)</f>
        <v>DIRECCIÓN DE BIENESTAR UNIVERSITARIO</v>
      </c>
      <c r="G5815" t="s">
        <v>19</v>
      </c>
      <c r="H5815" t="str">
        <f>VLOOKUP(G5815,fuente_financiamiento!A$1:B$5,2,0)</f>
        <v>00:RECURSOS ORDINARIOS</v>
      </c>
      <c r="I5815" t="s">
        <v>12103</v>
      </c>
      <c r="J5815" t="str">
        <f>VLOOKUP(I5815,clasificador!A$1:C$1634,3,0)</f>
        <v>2.3. 2  4. 6  1:DE MOBILIARIO Y SIMILARES</v>
      </c>
      <c r="K5815">
        <v>8</v>
      </c>
      <c r="L5815" t="s">
        <v>3341</v>
      </c>
      <c r="M5815" t="s">
        <v>877</v>
      </c>
      <c r="N5815" t="s">
        <v>564</v>
      </c>
      <c r="O5815" t="s">
        <v>689</v>
      </c>
      <c r="P5815" t="s">
        <v>12018</v>
      </c>
      <c r="Q5815" t="s">
        <v>12019</v>
      </c>
      <c r="R5815">
        <v>337</v>
      </c>
      <c r="S5815">
        <v>5120</v>
      </c>
      <c r="T5815">
        <v>1</v>
      </c>
      <c r="U5815" t="s">
        <v>10044</v>
      </c>
      <c r="V5815" t="s">
        <v>11433</v>
      </c>
      <c r="W5815" s="4">
        <v>45505</v>
      </c>
    </row>
    <row r="5816" spans="1:23" x14ac:dyDescent="0.25">
      <c r="A5816" t="s">
        <v>12104</v>
      </c>
      <c r="B5816" t="s">
        <v>10040</v>
      </c>
      <c r="C5816">
        <v>434</v>
      </c>
      <c r="D5816">
        <v>852</v>
      </c>
      <c r="E5816" t="s">
        <v>110</v>
      </c>
      <c r="F5816" t="str">
        <f>VLOOKUP(E5816,centro_costo!A$1:C$100,3,0)</f>
        <v>RECTORADO</v>
      </c>
      <c r="G5816" t="s">
        <v>19</v>
      </c>
      <c r="H5816" t="str">
        <f>VLOOKUP(G5816,fuente_financiamiento!A$1:B$5,2,0)</f>
        <v>00:RECURSOS ORDINARIOS</v>
      </c>
      <c r="I5816" t="s">
        <v>10063</v>
      </c>
      <c r="J5816" t="str">
        <f>VLOOKUP(I5816,clasificador!A$1:C$1634,3,0)</f>
        <v>2.3. 2  7.11  5:SERVICIOS DE ALIMENTACION DE CONSUMO HUMANO</v>
      </c>
      <c r="K5816">
        <v>16</v>
      </c>
      <c r="L5816" t="s">
        <v>2299</v>
      </c>
      <c r="M5816" t="s">
        <v>3664</v>
      </c>
      <c r="N5816" t="s">
        <v>23</v>
      </c>
      <c r="O5816" t="s">
        <v>23</v>
      </c>
      <c r="P5816" t="s">
        <v>10064</v>
      </c>
      <c r="Q5816" t="s">
        <v>10065</v>
      </c>
      <c r="R5816">
        <v>248</v>
      </c>
      <c r="S5816">
        <v>11862.5</v>
      </c>
      <c r="T5816">
        <v>1</v>
      </c>
      <c r="U5816" t="s">
        <v>10044</v>
      </c>
      <c r="V5816" t="s">
        <v>11651</v>
      </c>
      <c r="W5816" s="4">
        <v>45505</v>
      </c>
    </row>
    <row r="5817" spans="1:23" x14ac:dyDescent="0.25">
      <c r="A5817" t="s">
        <v>12105</v>
      </c>
      <c r="B5817" t="s">
        <v>10040</v>
      </c>
      <c r="C5817">
        <v>1177</v>
      </c>
      <c r="D5817">
        <v>2637</v>
      </c>
      <c r="E5817" t="s">
        <v>180</v>
      </c>
      <c r="F5817" t="str">
        <f>VLOOKUP(E5817,centro_costo!A$1:C$100,3,0)</f>
        <v>UNIDAD DE BIBLIOTECA</v>
      </c>
      <c r="G5817" t="s">
        <v>19</v>
      </c>
      <c r="H5817" t="str">
        <f>VLOOKUP(G5817,fuente_financiamiento!A$1:B$5,2,0)</f>
        <v>00:RECURSOS ORDINARIOS</v>
      </c>
      <c r="I5817" t="s">
        <v>11252</v>
      </c>
      <c r="J5817" t="str">
        <f>VLOOKUP(I5817,clasificador!A$1:C$1634,3,0)</f>
        <v>2.3. 2  3. 1  1:SERVICIOS DE LIMPIEZA E HIGIENE</v>
      </c>
      <c r="K5817">
        <v>2</v>
      </c>
      <c r="L5817" t="s">
        <v>276</v>
      </c>
      <c r="M5817" t="s">
        <v>2235</v>
      </c>
      <c r="N5817" t="s">
        <v>23</v>
      </c>
      <c r="O5817" t="s">
        <v>33</v>
      </c>
      <c r="P5817" t="s">
        <v>12106</v>
      </c>
      <c r="Q5817" t="s">
        <v>12107</v>
      </c>
      <c r="R5817">
        <v>364</v>
      </c>
      <c r="S5817">
        <v>1700</v>
      </c>
      <c r="T5817">
        <v>1</v>
      </c>
      <c r="U5817" t="s">
        <v>10044</v>
      </c>
      <c r="V5817" t="s">
        <v>12108</v>
      </c>
      <c r="W5817" s="4">
        <v>45505</v>
      </c>
    </row>
    <row r="5818" spans="1:23" x14ac:dyDescent="0.25">
      <c r="A5818" t="s">
        <v>12109</v>
      </c>
      <c r="B5818" t="s">
        <v>10040</v>
      </c>
      <c r="C5818">
        <v>1275</v>
      </c>
      <c r="D5818">
        <v>2877</v>
      </c>
      <c r="E5818" t="s">
        <v>130</v>
      </c>
      <c r="F5818" t="str">
        <f>VLOOKUP(E5818,centro_costo!A$1:C$100,3,0)</f>
        <v>UNIDAD EJECUTORA DE INVERSIONES</v>
      </c>
      <c r="G5818" t="s">
        <v>5745</v>
      </c>
      <c r="H5818" t="str">
        <f>VLOOKUP(G5818,fuente_financiamiento!A$1:B$5,2,0)</f>
        <v>18:CANON Y SOBRECANON, REGALIAS, RENTA DE ADUANAS Y PARTICIPACIONES</v>
      </c>
      <c r="I5818" t="s">
        <v>10476</v>
      </c>
      <c r="J5818" t="str">
        <f>VLOOKUP(I5818,clasificador!A$1:C$1634,3,0)</f>
        <v>2.3. 2  4. 2  1:DE EDIFICACIONES, OFICINAS Y ESTRUCTURAS</v>
      </c>
      <c r="K5818">
        <v>75</v>
      </c>
      <c r="L5818" t="s">
        <v>877</v>
      </c>
      <c r="M5818" t="s">
        <v>3664</v>
      </c>
      <c r="N5818" t="s">
        <v>280</v>
      </c>
      <c r="O5818" t="s">
        <v>3845</v>
      </c>
      <c r="P5818" t="s">
        <v>10853</v>
      </c>
      <c r="Q5818" t="s">
        <v>10854</v>
      </c>
      <c r="R5818">
        <v>580</v>
      </c>
      <c r="S5818">
        <v>35820.160000000003</v>
      </c>
      <c r="T5818">
        <v>1</v>
      </c>
      <c r="U5818" t="s">
        <v>10044</v>
      </c>
      <c r="V5818" t="s">
        <v>12110</v>
      </c>
      <c r="W5818" s="4">
        <v>45505</v>
      </c>
    </row>
    <row r="5819" spans="1:23" x14ac:dyDescent="0.25">
      <c r="A5819" t="s">
        <v>12111</v>
      </c>
      <c r="B5819" t="s">
        <v>10040</v>
      </c>
      <c r="C5819">
        <v>1004</v>
      </c>
      <c r="D5819">
        <v>2283</v>
      </c>
      <c r="E5819" t="s">
        <v>130</v>
      </c>
      <c r="F5819" t="str">
        <f>VLOOKUP(E5819,centro_costo!A$1:C$100,3,0)</f>
        <v>UNIDAD EJECUTORA DE INVERSIONES</v>
      </c>
      <c r="G5819" t="s">
        <v>5745</v>
      </c>
      <c r="H5819" t="str">
        <f>VLOOKUP(G5819,fuente_financiamiento!A$1:B$5,2,0)</f>
        <v>18:CANON Y SOBRECANON, REGALIAS, RENTA DE ADUANAS Y PARTICIPACIONES</v>
      </c>
      <c r="I5819" t="s">
        <v>10550</v>
      </c>
      <c r="J5819" t="str">
        <f>VLOOKUP(I5819,clasificador!A$1:C$1634,3,0)</f>
        <v>2.6. 8  1. 4  3:GASTO POR LA CONTRATACION DE SERVICIOS</v>
      </c>
      <c r="K5819">
        <v>72</v>
      </c>
      <c r="L5819" t="s">
        <v>1108</v>
      </c>
      <c r="M5819" t="s">
        <v>719</v>
      </c>
      <c r="N5819" t="s">
        <v>281</v>
      </c>
      <c r="O5819" t="s">
        <v>12112</v>
      </c>
      <c r="P5819" t="s">
        <v>12113</v>
      </c>
      <c r="Q5819" t="s">
        <v>12114</v>
      </c>
      <c r="R5819">
        <v>562</v>
      </c>
      <c r="S5819">
        <v>2000</v>
      </c>
      <c r="T5819">
        <v>1</v>
      </c>
      <c r="U5819" t="s">
        <v>10044</v>
      </c>
      <c r="V5819" t="s">
        <v>10724</v>
      </c>
      <c r="W5819" s="4">
        <v>45505</v>
      </c>
    </row>
    <row r="5820" spans="1:23" x14ac:dyDescent="0.25">
      <c r="A5820" t="s">
        <v>11724</v>
      </c>
      <c r="B5820" t="s">
        <v>10040</v>
      </c>
      <c r="C5820">
        <v>750</v>
      </c>
      <c r="D5820">
        <v>1655</v>
      </c>
      <c r="E5820" t="s">
        <v>174</v>
      </c>
      <c r="F5820" t="str">
        <f>VLOOKUP(E5820,centro_costo!A$1:C$100,3,0)</f>
        <v>PLANTELES DE APLICACION GUAMAN POMA DE AYALA</v>
      </c>
      <c r="G5820" t="s">
        <v>19</v>
      </c>
      <c r="H5820" t="str">
        <f>VLOOKUP(G5820,fuente_financiamiento!A$1:B$5,2,0)</f>
        <v>00:RECURSOS ORDINARIOS</v>
      </c>
      <c r="I5820" t="s">
        <v>10193</v>
      </c>
      <c r="J5820" t="str">
        <f>VLOOKUP(I5820,clasificador!A$1:C$1634,3,0)</f>
        <v>2.3. 2  9. 1  1:LOCACION DE SERVICIOS REALIZADOS POR PERSONAS NATURALES RELACIONADAS AL ROL DE LA ENTIDAD</v>
      </c>
      <c r="K5820">
        <v>20</v>
      </c>
      <c r="L5820" t="s">
        <v>1108</v>
      </c>
      <c r="M5820" t="s">
        <v>719</v>
      </c>
      <c r="N5820" t="s">
        <v>281</v>
      </c>
      <c r="O5820" t="s">
        <v>10194</v>
      </c>
      <c r="P5820" t="s">
        <v>10195</v>
      </c>
      <c r="Q5820" t="s">
        <v>10196</v>
      </c>
      <c r="R5820">
        <v>356</v>
      </c>
      <c r="S5820">
        <v>1500</v>
      </c>
      <c r="T5820">
        <v>1</v>
      </c>
      <c r="U5820" t="s">
        <v>10044</v>
      </c>
      <c r="V5820" t="s">
        <v>11725</v>
      </c>
      <c r="W5820" s="4">
        <v>45505</v>
      </c>
    </row>
    <row r="5821" spans="1:23" x14ac:dyDescent="0.25">
      <c r="A5821" t="s">
        <v>12115</v>
      </c>
      <c r="B5821" t="s">
        <v>10040</v>
      </c>
      <c r="C5821">
        <v>1285</v>
      </c>
      <c r="D5821">
        <v>2893</v>
      </c>
      <c r="E5821" t="s">
        <v>244</v>
      </c>
      <c r="F5821" t="str">
        <f>VLOOKUP(E5821,centro_costo!A$1:C$100,3,0)</f>
        <v>UNIDAD DE ABASTECIMIENTO</v>
      </c>
      <c r="G5821" t="s">
        <v>19</v>
      </c>
      <c r="H5821" t="str">
        <f>VLOOKUP(G5821,fuente_financiamiento!A$1:B$5,2,0)</f>
        <v>00:RECURSOS ORDINARIOS</v>
      </c>
      <c r="I5821" t="s">
        <v>10193</v>
      </c>
      <c r="J5821" t="str">
        <f>VLOOKUP(I5821,clasificador!A$1:C$1634,3,0)</f>
        <v>2.3. 2  9. 1  1:LOCACION DE SERVICIOS REALIZADOS POR PERSONAS NATURALES RELACIONADAS AL ROL DE LA ENTIDAD</v>
      </c>
      <c r="K5821">
        <v>31</v>
      </c>
      <c r="L5821" t="s">
        <v>1108</v>
      </c>
      <c r="M5821" t="s">
        <v>719</v>
      </c>
      <c r="N5821" t="s">
        <v>281</v>
      </c>
      <c r="O5821" t="s">
        <v>4656</v>
      </c>
      <c r="P5821" t="s">
        <v>10048</v>
      </c>
      <c r="Q5821" t="s">
        <v>10049</v>
      </c>
      <c r="R5821">
        <v>325</v>
      </c>
      <c r="S5821">
        <v>2400</v>
      </c>
      <c r="T5821">
        <v>1</v>
      </c>
      <c r="U5821" t="s">
        <v>10044</v>
      </c>
      <c r="V5821" t="s">
        <v>10070</v>
      </c>
      <c r="W5821" s="4">
        <v>45505</v>
      </c>
    </row>
    <row r="5822" spans="1:23" x14ac:dyDescent="0.25">
      <c r="A5822" t="s">
        <v>12116</v>
      </c>
      <c r="B5822" t="s">
        <v>10040</v>
      </c>
      <c r="C5822">
        <v>1061</v>
      </c>
      <c r="D5822">
        <v>2419</v>
      </c>
      <c r="E5822" t="s">
        <v>130</v>
      </c>
      <c r="F5822" t="str">
        <f>VLOOKUP(E5822,centro_costo!A$1:C$100,3,0)</f>
        <v>UNIDAD EJECUTORA DE INVERSIONES</v>
      </c>
      <c r="G5822" t="s">
        <v>19</v>
      </c>
      <c r="H5822" t="str">
        <f>VLOOKUP(G5822,fuente_financiamiento!A$1:B$5,2,0)</f>
        <v>00:RECURSOS ORDINARIOS</v>
      </c>
      <c r="I5822" t="s">
        <v>10047</v>
      </c>
      <c r="J5822" t="str">
        <f>VLOOKUP(I5822,clasificador!A$1:C$1634,3,0)</f>
        <v>2.3. 2  7.14 98:OTROS SERVICIOS TECNICOS Y PROFESIONALES DESARROLLADOS POR PERSONAS NATURALES</v>
      </c>
      <c r="K5822">
        <v>4</v>
      </c>
      <c r="L5822" t="s">
        <v>1108</v>
      </c>
      <c r="M5822" t="s">
        <v>3664</v>
      </c>
      <c r="N5822" t="s">
        <v>277</v>
      </c>
      <c r="O5822" t="s">
        <v>1254</v>
      </c>
      <c r="P5822" t="s">
        <v>12117</v>
      </c>
      <c r="Q5822" t="s">
        <v>12118</v>
      </c>
      <c r="R5822">
        <v>300</v>
      </c>
      <c r="S5822">
        <v>3800</v>
      </c>
      <c r="T5822">
        <v>1</v>
      </c>
      <c r="U5822" t="s">
        <v>10044</v>
      </c>
      <c r="V5822" t="s">
        <v>12119</v>
      </c>
      <c r="W5822" s="4">
        <v>45505</v>
      </c>
    </row>
    <row r="5823" spans="1:23" x14ac:dyDescent="0.25">
      <c r="A5823" t="s">
        <v>11549</v>
      </c>
      <c r="B5823" t="s">
        <v>10040</v>
      </c>
      <c r="C5823">
        <v>730</v>
      </c>
      <c r="D5823">
        <v>1624</v>
      </c>
      <c r="E5823" t="s">
        <v>75</v>
      </c>
      <c r="F5823" t="str">
        <f>VLOOKUP(E5823,centro_costo!A$1:C$100,3,0)</f>
        <v>UNIDAD DE CERTIFICADOS GRADOS Y TITULOS</v>
      </c>
      <c r="G5823" t="s">
        <v>31</v>
      </c>
      <c r="H5823" t="str">
        <f>VLOOKUP(G5823,fuente_financiamiento!A$1:B$5,2,0)</f>
        <v>09:RECURSOS DIRECTAMENTE RECAUDADOS</v>
      </c>
      <c r="I5823" t="s">
        <v>10193</v>
      </c>
      <c r="J5823" t="str">
        <f>VLOOKUP(I5823,clasificador!A$1:C$1634,3,0)</f>
        <v>2.3. 2  9. 1  1:LOCACION DE SERVICIOS REALIZADOS POR PERSONAS NATURALES RELACIONADAS AL ROL DE LA ENTIDAD</v>
      </c>
      <c r="K5823">
        <v>43</v>
      </c>
      <c r="L5823" t="s">
        <v>1108</v>
      </c>
      <c r="M5823" t="s">
        <v>719</v>
      </c>
      <c r="N5823" t="s">
        <v>281</v>
      </c>
      <c r="O5823" t="s">
        <v>4656</v>
      </c>
      <c r="P5823" t="s">
        <v>10048</v>
      </c>
      <c r="Q5823" t="s">
        <v>10049</v>
      </c>
      <c r="R5823">
        <v>407</v>
      </c>
      <c r="S5823">
        <v>2000</v>
      </c>
      <c r="T5823">
        <v>1</v>
      </c>
      <c r="U5823" t="s">
        <v>10044</v>
      </c>
      <c r="V5823" t="s">
        <v>11550</v>
      </c>
      <c r="W5823" s="4">
        <v>45505</v>
      </c>
    </row>
    <row r="5824" spans="1:23" x14ac:dyDescent="0.25">
      <c r="A5824" t="s">
        <v>12120</v>
      </c>
      <c r="B5824" t="s">
        <v>10040</v>
      </c>
      <c r="C5824">
        <v>1249</v>
      </c>
      <c r="D5824">
        <v>2837</v>
      </c>
      <c r="E5824" t="s">
        <v>197</v>
      </c>
      <c r="F5824" t="str">
        <f>VLOOKUP(E5824,centro_costo!A$1:C$100,3,0)</f>
        <v>INSTITUTO DE INVESTIGACION</v>
      </c>
      <c r="G5824" t="s">
        <v>5745</v>
      </c>
      <c r="H5824" t="str">
        <f>VLOOKUP(G5824,fuente_financiamiento!A$1:B$5,2,0)</f>
        <v>18:CANON Y SOBRECANON, REGALIAS, RENTA DE ADUANAS Y PARTICIPACIONES</v>
      </c>
      <c r="I5824" t="s">
        <v>10047</v>
      </c>
      <c r="J5824" t="str">
        <f>VLOOKUP(I5824,clasificador!A$1:C$1634,3,0)</f>
        <v>2.3. 2  7.14 98:OTROS SERVICIOS TECNICOS Y PROFESIONALES DESARROLLADOS POR PERSONAS NATURALES</v>
      </c>
      <c r="K5824">
        <v>22</v>
      </c>
      <c r="L5824" t="s">
        <v>1040</v>
      </c>
      <c r="M5824" t="s">
        <v>3664</v>
      </c>
      <c r="N5824" t="s">
        <v>23</v>
      </c>
      <c r="O5824" t="s">
        <v>12085</v>
      </c>
      <c r="P5824" t="s">
        <v>12086</v>
      </c>
      <c r="Q5824" t="s">
        <v>12087</v>
      </c>
      <c r="R5824">
        <v>555</v>
      </c>
      <c r="S5824">
        <v>1800</v>
      </c>
      <c r="T5824">
        <v>1</v>
      </c>
      <c r="U5824" t="s">
        <v>10044</v>
      </c>
      <c r="V5824" t="s">
        <v>12121</v>
      </c>
      <c r="W5824" s="4">
        <v>45505</v>
      </c>
    </row>
    <row r="5825" spans="1:23" x14ac:dyDescent="0.25">
      <c r="A5825" t="s">
        <v>11485</v>
      </c>
      <c r="B5825" t="s">
        <v>10040</v>
      </c>
      <c r="C5825">
        <v>696</v>
      </c>
      <c r="D5825">
        <v>1539</v>
      </c>
      <c r="E5825" t="s">
        <v>130</v>
      </c>
      <c r="F5825" t="str">
        <f>VLOOKUP(E5825,centro_costo!A$1:C$100,3,0)</f>
        <v>UNIDAD EJECUTORA DE INVERSIONES</v>
      </c>
      <c r="G5825" t="s">
        <v>19</v>
      </c>
      <c r="H5825" t="str">
        <f>VLOOKUP(G5825,fuente_financiamiento!A$1:B$5,2,0)</f>
        <v>00:RECURSOS ORDINARIOS</v>
      </c>
      <c r="I5825" t="s">
        <v>10193</v>
      </c>
      <c r="J5825" t="str">
        <f>VLOOKUP(I5825,clasificador!A$1:C$1634,3,0)</f>
        <v>2.3. 2  9. 1  1:LOCACION DE SERVICIOS REALIZADOS POR PERSONAS NATURALES RELACIONADAS AL ROL DE LA ENTIDAD</v>
      </c>
      <c r="K5825">
        <v>4</v>
      </c>
      <c r="L5825" t="s">
        <v>1108</v>
      </c>
      <c r="M5825" t="s">
        <v>719</v>
      </c>
      <c r="N5825" t="s">
        <v>281</v>
      </c>
      <c r="O5825" t="s">
        <v>4656</v>
      </c>
      <c r="P5825" t="s">
        <v>10048</v>
      </c>
      <c r="Q5825" t="s">
        <v>10049</v>
      </c>
      <c r="R5825">
        <v>300</v>
      </c>
      <c r="S5825">
        <v>2500</v>
      </c>
      <c r="T5825">
        <v>1</v>
      </c>
      <c r="U5825" t="s">
        <v>10044</v>
      </c>
      <c r="V5825" t="s">
        <v>10054</v>
      </c>
      <c r="W5825" s="4">
        <v>45505</v>
      </c>
    </row>
    <row r="5826" spans="1:23" x14ac:dyDescent="0.25">
      <c r="A5826" t="s">
        <v>12122</v>
      </c>
      <c r="B5826" t="s">
        <v>10040</v>
      </c>
      <c r="C5826">
        <v>1284</v>
      </c>
      <c r="D5826">
        <v>2892</v>
      </c>
      <c r="E5826" t="s">
        <v>244</v>
      </c>
      <c r="F5826" t="str">
        <f>VLOOKUP(E5826,centro_costo!A$1:C$100,3,0)</f>
        <v>UNIDAD DE ABASTECIMIENTO</v>
      </c>
      <c r="G5826" t="s">
        <v>19</v>
      </c>
      <c r="H5826" t="str">
        <f>VLOOKUP(G5826,fuente_financiamiento!A$1:B$5,2,0)</f>
        <v>00:RECURSOS ORDINARIOS</v>
      </c>
      <c r="I5826" t="s">
        <v>10193</v>
      </c>
      <c r="J5826" t="str">
        <f>VLOOKUP(I5826,clasificador!A$1:C$1634,3,0)</f>
        <v>2.3. 2  9. 1  1:LOCACION DE SERVICIOS REALIZADOS POR PERSONAS NATURALES RELACIONADAS AL ROL DE LA ENTIDAD</v>
      </c>
      <c r="K5826">
        <v>31</v>
      </c>
      <c r="L5826" t="s">
        <v>1108</v>
      </c>
      <c r="M5826" t="s">
        <v>719</v>
      </c>
      <c r="N5826" t="s">
        <v>281</v>
      </c>
      <c r="O5826" t="s">
        <v>4656</v>
      </c>
      <c r="P5826" t="s">
        <v>10048</v>
      </c>
      <c r="Q5826" t="s">
        <v>10049</v>
      </c>
      <c r="R5826">
        <v>325</v>
      </c>
      <c r="S5826">
        <v>2200</v>
      </c>
      <c r="T5826">
        <v>1</v>
      </c>
      <c r="U5826" t="s">
        <v>10044</v>
      </c>
      <c r="V5826" t="s">
        <v>10074</v>
      </c>
      <c r="W5826" s="4">
        <v>45505</v>
      </c>
    </row>
    <row r="5827" spans="1:23" x14ac:dyDescent="0.25">
      <c r="A5827" t="s">
        <v>12123</v>
      </c>
      <c r="B5827" t="s">
        <v>10040</v>
      </c>
      <c r="C5827">
        <v>1183</v>
      </c>
      <c r="D5827">
        <v>2658</v>
      </c>
      <c r="E5827" t="s">
        <v>601</v>
      </c>
      <c r="F5827" t="str">
        <f>VLOOKUP(E5827,centro_costo!A$1:C$100,3,0)</f>
        <v>UNIDAD DE SERVICIOS GENERALES</v>
      </c>
      <c r="G5827" t="s">
        <v>19</v>
      </c>
      <c r="H5827" t="str">
        <f>VLOOKUP(G5827,fuente_financiamiento!A$1:B$5,2,0)</f>
        <v>00:RECURSOS ORDINARIOS</v>
      </c>
      <c r="I5827" t="s">
        <v>10047</v>
      </c>
      <c r="J5827" t="str">
        <f>VLOOKUP(I5827,clasificador!A$1:C$1634,3,0)</f>
        <v>2.3. 2  7.14 98:OTROS SERVICIOS TECNICOS Y PROFESIONALES DESARROLLADOS POR PERSONAS NATURALES</v>
      </c>
      <c r="K5827">
        <v>13</v>
      </c>
      <c r="L5827" t="s">
        <v>719</v>
      </c>
      <c r="M5827" t="s">
        <v>2235</v>
      </c>
      <c r="N5827" t="s">
        <v>280</v>
      </c>
      <c r="O5827" t="s">
        <v>616</v>
      </c>
      <c r="P5827" t="s">
        <v>11098</v>
      </c>
      <c r="Q5827" t="s">
        <v>11099</v>
      </c>
      <c r="R5827">
        <v>393</v>
      </c>
      <c r="S5827">
        <v>2000</v>
      </c>
      <c r="T5827">
        <v>1</v>
      </c>
      <c r="U5827" t="s">
        <v>10044</v>
      </c>
      <c r="V5827" t="s">
        <v>10364</v>
      </c>
      <c r="W5827" s="4">
        <v>45505</v>
      </c>
    </row>
    <row r="5828" spans="1:23" x14ac:dyDescent="0.25">
      <c r="A5828" t="s">
        <v>11768</v>
      </c>
      <c r="B5828" t="s">
        <v>10040</v>
      </c>
      <c r="C5828">
        <v>889</v>
      </c>
      <c r="D5828">
        <v>2038</v>
      </c>
      <c r="E5828" t="s">
        <v>130</v>
      </c>
      <c r="F5828" t="str">
        <f>VLOOKUP(E5828,centro_costo!A$1:C$100,3,0)</f>
        <v>UNIDAD EJECUTORA DE INVERSIONES</v>
      </c>
      <c r="G5828" t="s">
        <v>19</v>
      </c>
      <c r="H5828" t="str">
        <f>VLOOKUP(G5828,fuente_financiamiento!A$1:B$5,2,0)</f>
        <v>00:RECURSOS ORDINARIOS</v>
      </c>
      <c r="I5828" t="s">
        <v>10193</v>
      </c>
      <c r="J5828" t="str">
        <f>VLOOKUP(I5828,clasificador!A$1:C$1634,3,0)</f>
        <v>2.3. 2  9. 1  1:LOCACION DE SERVICIOS REALIZADOS POR PERSONAS NATURALES RELACIONADAS AL ROL DE LA ENTIDAD</v>
      </c>
      <c r="K5828">
        <v>4</v>
      </c>
      <c r="L5828" t="s">
        <v>1108</v>
      </c>
      <c r="M5828" t="s">
        <v>719</v>
      </c>
      <c r="N5828" t="s">
        <v>281</v>
      </c>
      <c r="O5828" t="s">
        <v>1852</v>
      </c>
      <c r="P5828" t="s">
        <v>10092</v>
      </c>
      <c r="Q5828" t="s">
        <v>10093</v>
      </c>
      <c r="R5828">
        <v>300</v>
      </c>
      <c r="S5828">
        <v>5500</v>
      </c>
      <c r="T5828">
        <v>1</v>
      </c>
      <c r="U5828" t="s">
        <v>10044</v>
      </c>
      <c r="V5828" t="s">
        <v>10330</v>
      </c>
      <c r="W5828" s="4">
        <v>45505</v>
      </c>
    </row>
    <row r="5829" spans="1:23" x14ac:dyDescent="0.25">
      <c r="A5829" t="s">
        <v>11851</v>
      </c>
      <c r="B5829" t="s">
        <v>10040</v>
      </c>
      <c r="C5829">
        <v>890</v>
      </c>
      <c r="D5829">
        <v>2039</v>
      </c>
      <c r="E5829" t="s">
        <v>130</v>
      </c>
      <c r="F5829" t="str">
        <f>VLOOKUP(E5829,centro_costo!A$1:C$100,3,0)</f>
        <v>UNIDAD EJECUTORA DE INVERSIONES</v>
      </c>
      <c r="G5829" t="s">
        <v>19</v>
      </c>
      <c r="H5829" t="str">
        <f>VLOOKUP(G5829,fuente_financiamiento!A$1:B$5,2,0)</f>
        <v>00:RECURSOS ORDINARIOS</v>
      </c>
      <c r="I5829" t="s">
        <v>10193</v>
      </c>
      <c r="J5829" t="str">
        <f>VLOOKUP(I5829,clasificador!A$1:C$1634,3,0)</f>
        <v>2.3. 2  9. 1  1:LOCACION DE SERVICIOS REALIZADOS POR PERSONAS NATURALES RELACIONADAS AL ROL DE LA ENTIDAD</v>
      </c>
      <c r="K5829">
        <v>4</v>
      </c>
      <c r="L5829" t="s">
        <v>1108</v>
      </c>
      <c r="M5829" t="s">
        <v>719</v>
      </c>
      <c r="N5829" t="s">
        <v>281</v>
      </c>
      <c r="O5829" t="s">
        <v>1852</v>
      </c>
      <c r="P5829" t="s">
        <v>10092</v>
      </c>
      <c r="Q5829" t="s">
        <v>10093</v>
      </c>
      <c r="R5829">
        <v>300</v>
      </c>
      <c r="S5829">
        <v>5500</v>
      </c>
      <c r="T5829">
        <v>1</v>
      </c>
      <c r="U5829" t="s">
        <v>10044</v>
      </c>
      <c r="V5829" t="s">
        <v>10627</v>
      </c>
      <c r="W5829" s="4">
        <v>45505</v>
      </c>
    </row>
    <row r="5830" spans="1:23" x14ac:dyDescent="0.25">
      <c r="A5830" t="s">
        <v>12124</v>
      </c>
      <c r="B5830" t="s">
        <v>10040</v>
      </c>
      <c r="C5830">
        <v>1163</v>
      </c>
      <c r="D5830">
        <v>2647</v>
      </c>
      <c r="E5830" t="s">
        <v>146</v>
      </c>
      <c r="F5830" t="str">
        <f>VLOOKUP(E5830,centro_costo!A$1:C$100,3,0)</f>
        <v>VICERRECTORADO ACADEMICO</v>
      </c>
      <c r="G5830" t="s">
        <v>19</v>
      </c>
      <c r="H5830" t="str">
        <f>VLOOKUP(G5830,fuente_financiamiento!A$1:B$5,2,0)</f>
        <v>00:RECURSOS ORDINARIOS</v>
      </c>
      <c r="I5830" t="s">
        <v>10642</v>
      </c>
      <c r="J5830" t="str">
        <f>VLOOKUP(I5830,clasificador!A$1:C$1634,3,0)</f>
        <v>2.3. 2  1. 2  1:PASAJES Y GASTOS DE TRANSPORTE</v>
      </c>
      <c r="K5830">
        <v>2</v>
      </c>
      <c r="L5830" t="s">
        <v>3885</v>
      </c>
      <c r="M5830" t="s">
        <v>1109</v>
      </c>
      <c r="N5830" t="s">
        <v>23</v>
      </c>
      <c r="O5830" t="s">
        <v>280</v>
      </c>
      <c r="P5830" t="s">
        <v>10643</v>
      </c>
      <c r="Q5830" t="s">
        <v>10644</v>
      </c>
      <c r="R5830">
        <v>69</v>
      </c>
      <c r="S5830">
        <v>1538.42</v>
      </c>
      <c r="T5830">
        <v>1</v>
      </c>
      <c r="U5830" t="s">
        <v>10044</v>
      </c>
      <c r="V5830" t="s">
        <v>10645</v>
      </c>
      <c r="W5830" s="4">
        <v>45505</v>
      </c>
    </row>
    <row r="5831" spans="1:23" x14ac:dyDescent="0.25">
      <c r="A5831" t="s">
        <v>12125</v>
      </c>
      <c r="B5831" t="s">
        <v>10040</v>
      </c>
      <c r="C5831">
        <v>1266</v>
      </c>
      <c r="D5831">
        <v>2858</v>
      </c>
      <c r="E5831" t="s">
        <v>130</v>
      </c>
      <c r="F5831" t="str">
        <f>VLOOKUP(E5831,centro_costo!A$1:C$100,3,0)</f>
        <v>UNIDAD EJECUTORA DE INVERSIONES</v>
      </c>
      <c r="G5831" t="s">
        <v>19</v>
      </c>
      <c r="H5831" t="str">
        <f>VLOOKUP(G5831,fuente_financiamiento!A$1:B$5,2,0)</f>
        <v>00:RECURSOS ORDINARIOS</v>
      </c>
      <c r="I5831" t="s">
        <v>10476</v>
      </c>
      <c r="J5831" t="str">
        <f>VLOOKUP(I5831,clasificador!A$1:C$1634,3,0)</f>
        <v>2.3. 2  4. 2  1:DE EDIFICACIONES, OFICINAS Y ESTRUCTURAS</v>
      </c>
      <c r="K5831">
        <v>4</v>
      </c>
      <c r="L5831" t="s">
        <v>3341</v>
      </c>
      <c r="M5831" t="s">
        <v>877</v>
      </c>
      <c r="N5831" t="s">
        <v>564</v>
      </c>
      <c r="O5831" t="s">
        <v>689</v>
      </c>
      <c r="P5831" t="s">
        <v>12018</v>
      </c>
      <c r="Q5831" t="s">
        <v>12019</v>
      </c>
      <c r="R5831">
        <v>454</v>
      </c>
      <c r="S5831">
        <v>254750</v>
      </c>
      <c r="T5831">
        <v>1</v>
      </c>
      <c r="U5831" t="s">
        <v>10044</v>
      </c>
      <c r="V5831" t="s">
        <v>12126</v>
      </c>
      <c r="W5831" s="4">
        <v>45505</v>
      </c>
    </row>
    <row r="5832" spans="1:23" x14ac:dyDescent="0.25">
      <c r="A5832" t="s">
        <v>12127</v>
      </c>
      <c r="B5832" t="s">
        <v>10040</v>
      </c>
      <c r="C5832">
        <v>1001</v>
      </c>
      <c r="D5832">
        <v>2258</v>
      </c>
      <c r="E5832" t="s">
        <v>130</v>
      </c>
      <c r="F5832" t="str">
        <f>VLOOKUP(E5832,centro_costo!A$1:C$100,3,0)</f>
        <v>UNIDAD EJECUTORA DE INVERSIONES</v>
      </c>
      <c r="G5832" t="s">
        <v>19</v>
      </c>
      <c r="H5832" t="str">
        <f>VLOOKUP(G5832,fuente_financiamiento!A$1:B$5,2,0)</f>
        <v>00:RECURSOS ORDINARIOS</v>
      </c>
      <c r="I5832" t="s">
        <v>10476</v>
      </c>
      <c r="J5832" t="str">
        <f>VLOOKUP(I5832,clasificador!A$1:C$1634,3,0)</f>
        <v>2.3. 2  4. 2  1:DE EDIFICACIONES, OFICINAS Y ESTRUCTURAS</v>
      </c>
      <c r="K5832">
        <v>71</v>
      </c>
      <c r="L5832" t="s">
        <v>3341</v>
      </c>
      <c r="M5832" t="s">
        <v>877</v>
      </c>
      <c r="N5832" t="s">
        <v>564</v>
      </c>
      <c r="O5832" t="s">
        <v>689</v>
      </c>
      <c r="P5832" t="s">
        <v>12018</v>
      </c>
      <c r="Q5832" t="s">
        <v>12019</v>
      </c>
      <c r="R5832">
        <v>565</v>
      </c>
      <c r="S5832">
        <v>40500</v>
      </c>
      <c r="T5832">
        <v>1</v>
      </c>
      <c r="U5832" t="s">
        <v>10044</v>
      </c>
      <c r="V5832" t="s">
        <v>10693</v>
      </c>
      <c r="W5832" s="4">
        <v>45505</v>
      </c>
    </row>
    <row r="5833" spans="1:23" x14ac:dyDescent="0.25">
      <c r="A5833" t="s">
        <v>12128</v>
      </c>
      <c r="B5833" t="s">
        <v>10040</v>
      </c>
      <c r="C5833">
        <v>1256</v>
      </c>
      <c r="D5833">
        <v>2830</v>
      </c>
      <c r="E5833" t="s">
        <v>172</v>
      </c>
      <c r="F5833" t="str">
        <f>VLOOKUP(E5833,centro_costo!A$1:C$100,3,0)</f>
        <v>OFICINA DE TECNOLOGIAS DE LA INFORMACION</v>
      </c>
      <c r="G5833" t="s">
        <v>19</v>
      </c>
      <c r="H5833" t="str">
        <f>VLOOKUP(G5833,fuente_financiamiento!A$1:B$5,2,0)</f>
        <v>00:RECURSOS ORDINARIOS</v>
      </c>
      <c r="I5833" t="s">
        <v>10413</v>
      </c>
      <c r="J5833" t="str">
        <f>VLOOKUP(I5833,clasificador!A$1:C$1634,3,0)</f>
        <v>2.3. 2  5. 1 99:DE OTROS BIENES Y ACTIVOS</v>
      </c>
      <c r="K5833">
        <v>2</v>
      </c>
      <c r="L5833" t="s">
        <v>1126</v>
      </c>
      <c r="M5833" t="s">
        <v>5626</v>
      </c>
      <c r="N5833" t="s">
        <v>23</v>
      </c>
      <c r="O5833" t="s">
        <v>514</v>
      </c>
      <c r="P5833" t="s">
        <v>11298</v>
      </c>
      <c r="Q5833" t="s">
        <v>11299</v>
      </c>
      <c r="R5833">
        <v>340</v>
      </c>
      <c r="S5833">
        <v>600</v>
      </c>
      <c r="T5833">
        <v>1</v>
      </c>
      <c r="U5833" t="s">
        <v>10044</v>
      </c>
      <c r="V5833" t="s">
        <v>12129</v>
      </c>
      <c r="W5833" s="4">
        <v>45505</v>
      </c>
    </row>
    <row r="5834" spans="1:23" x14ac:dyDescent="0.25">
      <c r="A5834" t="s">
        <v>12130</v>
      </c>
      <c r="B5834" t="s">
        <v>10040</v>
      </c>
      <c r="C5834">
        <v>1154</v>
      </c>
      <c r="D5834">
        <v>2665</v>
      </c>
      <c r="E5834" t="s">
        <v>185</v>
      </c>
      <c r="F5834" t="str">
        <f>VLOOKUP(E5834,centro_costo!A$1:C$100,3,0)</f>
        <v>DIRECCION GENERAL DE ADMINISTRACION</v>
      </c>
      <c r="G5834" t="s">
        <v>31</v>
      </c>
      <c r="H5834" t="str">
        <f>VLOOKUP(G5834,fuente_financiamiento!A$1:B$5,2,0)</f>
        <v>09:RECURSOS DIRECTAMENTE RECAUDADOS</v>
      </c>
      <c r="I5834" t="s">
        <v>10063</v>
      </c>
      <c r="J5834" t="str">
        <f>VLOOKUP(I5834,clasificador!A$1:C$1634,3,0)</f>
        <v>2.3. 2  7.11  5:SERVICIOS DE ALIMENTACION DE CONSUMO HUMANO</v>
      </c>
      <c r="K5834">
        <v>17</v>
      </c>
      <c r="L5834" t="s">
        <v>2299</v>
      </c>
      <c r="M5834" t="s">
        <v>3664</v>
      </c>
      <c r="N5834" t="s">
        <v>23</v>
      </c>
      <c r="O5834" t="s">
        <v>23</v>
      </c>
      <c r="P5834" t="s">
        <v>10064</v>
      </c>
      <c r="Q5834" t="s">
        <v>10065</v>
      </c>
      <c r="R5834">
        <v>568</v>
      </c>
      <c r="S5834">
        <v>480</v>
      </c>
      <c r="T5834">
        <v>1</v>
      </c>
      <c r="U5834" t="s">
        <v>10044</v>
      </c>
      <c r="V5834" t="s">
        <v>4108</v>
      </c>
      <c r="W5834" s="4">
        <v>45505</v>
      </c>
    </row>
    <row r="5835" spans="1:23" x14ac:dyDescent="0.25">
      <c r="A5835" t="s">
        <v>12131</v>
      </c>
      <c r="B5835" t="s">
        <v>10040</v>
      </c>
      <c r="C5835">
        <v>1213</v>
      </c>
      <c r="D5835">
        <v>2745</v>
      </c>
      <c r="E5835" t="s">
        <v>172</v>
      </c>
      <c r="F5835" t="str">
        <f>VLOOKUP(E5835,centro_costo!A$1:C$100,3,0)</f>
        <v>OFICINA DE TECNOLOGIAS DE LA INFORMACION</v>
      </c>
      <c r="G5835" t="s">
        <v>19</v>
      </c>
      <c r="H5835" t="str">
        <f>VLOOKUP(G5835,fuente_financiamiento!A$1:B$5,2,0)</f>
        <v>00:RECURSOS ORDINARIOS</v>
      </c>
      <c r="I5835" t="s">
        <v>10083</v>
      </c>
      <c r="J5835" t="str">
        <f>VLOOKUP(I5835,clasificador!A$1:C$1634,3,0)</f>
        <v>2.3. 2  2. 2  3:SERVICIO DE INTERNET</v>
      </c>
      <c r="K5835">
        <v>2</v>
      </c>
      <c r="L5835" t="s">
        <v>3542</v>
      </c>
      <c r="M5835" t="s">
        <v>2235</v>
      </c>
      <c r="N5835" t="s">
        <v>255</v>
      </c>
      <c r="O5835" t="s">
        <v>544</v>
      </c>
      <c r="P5835" t="s">
        <v>10084</v>
      </c>
      <c r="Q5835" t="s">
        <v>10085</v>
      </c>
      <c r="R5835">
        <v>445</v>
      </c>
      <c r="S5835">
        <v>37522.050000000003</v>
      </c>
      <c r="T5835">
        <v>1</v>
      </c>
      <c r="U5835" t="s">
        <v>10044</v>
      </c>
      <c r="V5835" t="s">
        <v>10086</v>
      </c>
      <c r="W5835" s="4">
        <v>45505</v>
      </c>
    </row>
    <row r="5836" spans="1:23" x14ac:dyDescent="0.25">
      <c r="A5836" t="s">
        <v>12132</v>
      </c>
      <c r="B5836" t="s">
        <v>10040</v>
      </c>
      <c r="C5836">
        <v>1156</v>
      </c>
      <c r="D5836">
        <v>2634</v>
      </c>
      <c r="E5836" t="s">
        <v>192</v>
      </c>
      <c r="F5836" t="str">
        <f>VLOOKUP(E5836,centro_costo!A$1:C$100,3,0)</f>
        <v>DECANATURA DE LA FACULTAD DE CIENCIAS BIOLOGICAS</v>
      </c>
      <c r="G5836" t="s">
        <v>19</v>
      </c>
      <c r="H5836" t="str">
        <f>VLOOKUP(G5836,fuente_financiamiento!A$1:B$5,2,0)</f>
        <v>00:RECURSOS ORDINARIOS</v>
      </c>
      <c r="I5836" t="s">
        <v>10224</v>
      </c>
      <c r="J5836" t="str">
        <f>VLOOKUP(I5836,clasificador!A$1:C$1634,3,0)</f>
        <v>2.3. 2  7.11  6:SERVICIO DE IMPRESIONES, ENCUADERNACION Y EMPASTADO</v>
      </c>
      <c r="K5836">
        <v>2</v>
      </c>
      <c r="L5836" t="s">
        <v>86</v>
      </c>
      <c r="M5836" t="s">
        <v>1099</v>
      </c>
      <c r="N5836" t="s">
        <v>255</v>
      </c>
      <c r="O5836" t="s">
        <v>95</v>
      </c>
      <c r="P5836" t="s">
        <v>11636</v>
      </c>
      <c r="Q5836" t="s">
        <v>11637</v>
      </c>
      <c r="R5836">
        <v>402</v>
      </c>
      <c r="S5836">
        <v>600</v>
      </c>
      <c r="T5836">
        <v>1</v>
      </c>
      <c r="U5836" t="s">
        <v>10044</v>
      </c>
      <c r="V5836" t="s">
        <v>10671</v>
      </c>
      <c r="W5836" s="4">
        <v>45505</v>
      </c>
    </row>
    <row r="5837" spans="1:23" x14ac:dyDescent="0.25">
      <c r="A5837" t="s">
        <v>12133</v>
      </c>
      <c r="B5837" t="s">
        <v>10040</v>
      </c>
      <c r="C5837">
        <v>1320</v>
      </c>
      <c r="D5837">
        <v>2944</v>
      </c>
      <c r="E5837" t="s">
        <v>405</v>
      </c>
      <c r="F5837" t="str">
        <f>VLOOKUP(E5837,centro_costo!A$1:C$100,3,0)</f>
        <v>OFICINA DE GESTION DE LA CALIDAD, LICENCIAMIENO Y ACREDITACION</v>
      </c>
      <c r="G5837" t="s">
        <v>430</v>
      </c>
      <c r="H5837" t="str">
        <f>VLOOKUP(G5837,fuente_financiamiento!A$1:B$5,2,0)</f>
        <v>13:DONACIONES Y TRANSFERENCIAS</v>
      </c>
      <c r="I5837" t="s">
        <v>10047</v>
      </c>
      <c r="J5837" t="str">
        <f>VLOOKUP(I5837,clasificador!A$1:C$1634,3,0)</f>
        <v>2.3. 2  7.14 98:OTROS SERVICIOS TECNICOS Y PROFESIONALES DESARROLLADOS POR PERSONAS NATURALES</v>
      </c>
      <c r="K5837">
        <v>50</v>
      </c>
      <c r="L5837" t="s">
        <v>1108</v>
      </c>
      <c r="M5837" t="s">
        <v>719</v>
      </c>
      <c r="N5837" t="s">
        <v>87</v>
      </c>
      <c r="O5837" t="s">
        <v>11687</v>
      </c>
      <c r="P5837" t="s">
        <v>11688</v>
      </c>
      <c r="Q5837" t="s">
        <v>11689</v>
      </c>
      <c r="R5837">
        <v>542</v>
      </c>
      <c r="S5837">
        <v>2000</v>
      </c>
      <c r="T5837">
        <v>1</v>
      </c>
      <c r="U5837" t="s">
        <v>10044</v>
      </c>
      <c r="V5837" t="s">
        <v>11757</v>
      </c>
      <c r="W5837" s="4">
        <v>45505</v>
      </c>
    </row>
    <row r="5838" spans="1:23" x14ac:dyDescent="0.25">
      <c r="A5838" t="s">
        <v>12134</v>
      </c>
      <c r="B5838" t="s">
        <v>10040</v>
      </c>
      <c r="C5838">
        <v>1321</v>
      </c>
      <c r="D5838">
        <v>2946</v>
      </c>
      <c r="E5838" t="s">
        <v>405</v>
      </c>
      <c r="F5838" t="str">
        <f>VLOOKUP(E5838,centro_costo!A$1:C$100,3,0)</f>
        <v>OFICINA DE GESTION DE LA CALIDAD, LICENCIAMIENO Y ACREDITACION</v>
      </c>
      <c r="G5838" t="s">
        <v>430</v>
      </c>
      <c r="H5838" t="str">
        <f>VLOOKUP(G5838,fuente_financiamiento!A$1:B$5,2,0)</f>
        <v>13:DONACIONES Y TRANSFERENCIAS</v>
      </c>
      <c r="I5838" t="s">
        <v>10047</v>
      </c>
      <c r="J5838" t="str">
        <f>VLOOKUP(I5838,clasificador!A$1:C$1634,3,0)</f>
        <v>2.3. 2  7.14 98:OTROS SERVICIOS TECNICOS Y PROFESIONALES DESARROLLADOS POR PERSONAS NATURALES</v>
      </c>
      <c r="K5838">
        <v>50</v>
      </c>
      <c r="L5838" t="s">
        <v>1108</v>
      </c>
      <c r="M5838" t="s">
        <v>719</v>
      </c>
      <c r="N5838" t="s">
        <v>87</v>
      </c>
      <c r="O5838" t="s">
        <v>11687</v>
      </c>
      <c r="P5838" t="s">
        <v>11688</v>
      </c>
      <c r="Q5838" t="s">
        <v>11689</v>
      </c>
      <c r="R5838">
        <v>542</v>
      </c>
      <c r="S5838">
        <v>2000</v>
      </c>
      <c r="T5838">
        <v>1</v>
      </c>
      <c r="U5838" t="s">
        <v>10044</v>
      </c>
      <c r="V5838" t="s">
        <v>11763</v>
      </c>
      <c r="W5838" s="4">
        <v>45505</v>
      </c>
    </row>
    <row r="5839" spans="1:23" x14ac:dyDescent="0.25">
      <c r="A5839" t="s">
        <v>12135</v>
      </c>
      <c r="B5839" t="s">
        <v>10040</v>
      </c>
      <c r="C5839">
        <v>1307</v>
      </c>
      <c r="D5839">
        <v>2924</v>
      </c>
      <c r="E5839" t="s">
        <v>244</v>
      </c>
      <c r="F5839" t="str">
        <f>VLOOKUP(E5839,centro_costo!A$1:C$100,3,0)</f>
        <v>UNIDAD DE ABASTECIMIENTO</v>
      </c>
      <c r="G5839" t="s">
        <v>19</v>
      </c>
      <c r="H5839" t="str">
        <f>VLOOKUP(G5839,fuente_financiamiento!A$1:B$5,2,0)</f>
        <v>00:RECURSOS ORDINARIOS</v>
      </c>
      <c r="I5839" t="s">
        <v>10193</v>
      </c>
      <c r="J5839" t="str">
        <f>VLOOKUP(I5839,clasificador!A$1:C$1634,3,0)</f>
        <v>2.3. 2  9. 1  1:LOCACION DE SERVICIOS REALIZADOS POR PERSONAS NATURALES RELACIONADAS AL ROL DE LA ENTIDAD</v>
      </c>
      <c r="K5839">
        <v>31</v>
      </c>
      <c r="L5839" t="s">
        <v>1108</v>
      </c>
      <c r="M5839" t="s">
        <v>719</v>
      </c>
      <c r="N5839" t="s">
        <v>281</v>
      </c>
      <c r="O5839" t="s">
        <v>4656</v>
      </c>
      <c r="P5839" t="s">
        <v>10048</v>
      </c>
      <c r="Q5839" t="s">
        <v>10049</v>
      </c>
      <c r="R5839">
        <v>325</v>
      </c>
      <c r="S5839">
        <v>2600</v>
      </c>
      <c r="T5839">
        <v>1</v>
      </c>
      <c r="U5839" t="s">
        <v>10044</v>
      </c>
      <c r="V5839" t="s">
        <v>10161</v>
      </c>
      <c r="W5839" s="4">
        <v>45505</v>
      </c>
    </row>
    <row r="5840" spans="1:23" x14ac:dyDescent="0.25">
      <c r="A5840" t="s">
        <v>12136</v>
      </c>
      <c r="B5840" t="s">
        <v>10040</v>
      </c>
      <c r="C5840">
        <v>1269</v>
      </c>
      <c r="D5840">
        <v>2871</v>
      </c>
      <c r="E5840" t="s">
        <v>244</v>
      </c>
      <c r="F5840" t="str">
        <f>VLOOKUP(E5840,centro_costo!A$1:C$100,3,0)</f>
        <v>UNIDAD DE ABASTECIMIENTO</v>
      </c>
      <c r="G5840" t="s">
        <v>19</v>
      </c>
      <c r="H5840" t="str">
        <f>VLOOKUP(G5840,fuente_financiamiento!A$1:B$5,2,0)</f>
        <v>00:RECURSOS ORDINARIOS</v>
      </c>
      <c r="I5840" t="s">
        <v>10193</v>
      </c>
      <c r="J5840" t="str">
        <f>VLOOKUP(I5840,clasificador!A$1:C$1634,3,0)</f>
        <v>2.3. 2  9. 1  1:LOCACION DE SERVICIOS REALIZADOS POR PERSONAS NATURALES RELACIONADAS AL ROL DE LA ENTIDAD</v>
      </c>
      <c r="K5840">
        <v>31</v>
      </c>
      <c r="L5840" t="s">
        <v>1108</v>
      </c>
      <c r="M5840" t="s">
        <v>719</v>
      </c>
      <c r="N5840" t="s">
        <v>281</v>
      </c>
      <c r="O5840" t="s">
        <v>4656</v>
      </c>
      <c r="P5840" t="s">
        <v>10048</v>
      </c>
      <c r="Q5840" t="s">
        <v>10049</v>
      </c>
      <c r="R5840">
        <v>325</v>
      </c>
      <c r="S5840">
        <v>2500</v>
      </c>
      <c r="T5840">
        <v>1</v>
      </c>
      <c r="U5840" t="s">
        <v>10044</v>
      </c>
      <c r="V5840" t="s">
        <v>11767</v>
      </c>
      <c r="W5840" s="4">
        <v>45505</v>
      </c>
    </row>
    <row r="5841" spans="1:23" x14ac:dyDescent="0.25">
      <c r="A5841" t="s">
        <v>12137</v>
      </c>
      <c r="B5841" t="s">
        <v>10040</v>
      </c>
      <c r="C5841">
        <v>1296</v>
      </c>
      <c r="D5841">
        <v>2918</v>
      </c>
      <c r="E5841" t="s">
        <v>405</v>
      </c>
      <c r="F5841" t="str">
        <f>VLOOKUP(E5841,centro_costo!A$1:C$100,3,0)</f>
        <v>OFICINA DE GESTION DE LA CALIDAD, LICENCIAMIENO Y ACREDITACION</v>
      </c>
      <c r="G5841" t="s">
        <v>430</v>
      </c>
      <c r="H5841" t="str">
        <f>VLOOKUP(G5841,fuente_financiamiento!A$1:B$5,2,0)</f>
        <v>13:DONACIONES Y TRANSFERENCIAS</v>
      </c>
      <c r="I5841" t="s">
        <v>10047</v>
      </c>
      <c r="J5841" t="str">
        <f>VLOOKUP(I5841,clasificador!A$1:C$1634,3,0)</f>
        <v>2.3. 2  7.14 98:OTROS SERVICIOS TECNICOS Y PROFESIONALES DESARROLLADOS POR PERSONAS NATURALES</v>
      </c>
      <c r="K5841">
        <v>50</v>
      </c>
      <c r="L5841" t="s">
        <v>1108</v>
      </c>
      <c r="M5841" t="s">
        <v>719</v>
      </c>
      <c r="N5841" t="s">
        <v>87</v>
      </c>
      <c r="O5841" t="s">
        <v>11687</v>
      </c>
      <c r="P5841" t="s">
        <v>11688</v>
      </c>
      <c r="Q5841" t="s">
        <v>11689</v>
      </c>
      <c r="R5841">
        <v>542</v>
      </c>
      <c r="S5841">
        <v>2000</v>
      </c>
      <c r="T5841">
        <v>1</v>
      </c>
      <c r="U5841" t="s">
        <v>10044</v>
      </c>
      <c r="V5841" t="s">
        <v>11690</v>
      </c>
      <c r="W5841" s="4">
        <v>45505</v>
      </c>
    </row>
    <row r="5842" spans="1:23" x14ac:dyDescent="0.25">
      <c r="A5842" t="s">
        <v>11503</v>
      </c>
      <c r="B5842" t="s">
        <v>10040</v>
      </c>
      <c r="C5842">
        <v>684</v>
      </c>
      <c r="D5842">
        <v>1526</v>
      </c>
      <c r="E5842" t="s">
        <v>197</v>
      </c>
      <c r="F5842" t="str">
        <f>VLOOKUP(E5842,centro_costo!A$1:C$100,3,0)</f>
        <v>INSTITUTO DE INVESTIGACION</v>
      </c>
      <c r="G5842" t="s">
        <v>5745</v>
      </c>
      <c r="H5842" t="str">
        <f>VLOOKUP(G5842,fuente_financiamiento!A$1:B$5,2,0)</f>
        <v>18:CANON Y SOBRECANON, REGALIAS, RENTA DE ADUANAS Y PARTICIPACIONES</v>
      </c>
      <c r="I5842" t="s">
        <v>10193</v>
      </c>
      <c r="J5842" t="str">
        <f>VLOOKUP(I5842,clasificador!A$1:C$1634,3,0)</f>
        <v>2.3. 2  9. 1  1:LOCACION DE SERVICIOS REALIZADOS POR PERSONAS NATURALES RELACIONADAS AL ROL DE LA ENTIDAD</v>
      </c>
      <c r="K5842">
        <v>22</v>
      </c>
      <c r="L5842" t="s">
        <v>1108</v>
      </c>
      <c r="M5842" t="s">
        <v>719</v>
      </c>
      <c r="N5842" t="s">
        <v>87</v>
      </c>
      <c r="O5842" t="s">
        <v>10501</v>
      </c>
      <c r="P5842" t="s">
        <v>10502</v>
      </c>
      <c r="Q5842" t="s">
        <v>10503</v>
      </c>
      <c r="R5842">
        <v>187</v>
      </c>
      <c r="S5842">
        <v>2800</v>
      </c>
      <c r="T5842">
        <v>1</v>
      </c>
      <c r="U5842" t="s">
        <v>10044</v>
      </c>
      <c r="V5842" t="s">
        <v>10504</v>
      </c>
      <c r="W5842" s="4">
        <v>45505</v>
      </c>
    </row>
    <row r="5843" spans="1:23" x14ac:dyDescent="0.25">
      <c r="A5843" t="s">
        <v>12138</v>
      </c>
      <c r="B5843" t="s">
        <v>10040</v>
      </c>
      <c r="C5843">
        <v>1240</v>
      </c>
      <c r="D5843">
        <v>2807</v>
      </c>
      <c r="E5843" t="s">
        <v>197</v>
      </c>
      <c r="F5843" t="str">
        <f>VLOOKUP(E5843,centro_costo!A$1:C$100,3,0)</f>
        <v>INSTITUTO DE INVESTIGACION</v>
      </c>
      <c r="G5843" t="s">
        <v>19</v>
      </c>
      <c r="H5843" t="str">
        <f>VLOOKUP(G5843,fuente_financiamiento!A$1:B$5,2,0)</f>
        <v>00:RECURSOS ORDINARIOS</v>
      </c>
      <c r="I5843" t="s">
        <v>10047</v>
      </c>
      <c r="J5843" t="str">
        <f>VLOOKUP(I5843,clasificador!A$1:C$1634,3,0)</f>
        <v>2.3. 2  7.14 98:OTROS SERVICIOS TECNICOS Y PROFESIONALES DESARROLLADOS POR PERSONAS NATURALES</v>
      </c>
      <c r="K5843">
        <v>47</v>
      </c>
      <c r="L5843" t="s">
        <v>1108</v>
      </c>
      <c r="M5843" t="s">
        <v>719</v>
      </c>
      <c r="N5843" t="s">
        <v>281</v>
      </c>
      <c r="O5843" t="s">
        <v>10875</v>
      </c>
      <c r="P5843" t="s">
        <v>10876</v>
      </c>
      <c r="Q5843" t="s">
        <v>10877</v>
      </c>
      <c r="R5843">
        <v>449</v>
      </c>
      <c r="S5843">
        <v>1400</v>
      </c>
      <c r="T5843">
        <v>1</v>
      </c>
      <c r="U5843" t="s">
        <v>10044</v>
      </c>
      <c r="V5843" t="s">
        <v>10878</v>
      </c>
      <c r="W5843" s="4">
        <v>45505</v>
      </c>
    </row>
    <row r="5844" spans="1:23" x14ac:dyDescent="0.25">
      <c r="A5844" t="s">
        <v>12139</v>
      </c>
      <c r="B5844" t="s">
        <v>10040</v>
      </c>
      <c r="C5844">
        <v>1098</v>
      </c>
      <c r="D5844">
        <v>2527</v>
      </c>
      <c r="E5844" t="s">
        <v>185</v>
      </c>
      <c r="F5844" t="str">
        <f>VLOOKUP(E5844,centro_costo!A$1:C$100,3,0)</f>
        <v>DIRECCION GENERAL DE ADMINISTRACION</v>
      </c>
      <c r="G5844" t="s">
        <v>31</v>
      </c>
      <c r="H5844" t="str">
        <f>VLOOKUP(G5844,fuente_financiamiento!A$1:B$5,2,0)</f>
        <v>09:RECURSOS DIRECTAMENTE RECAUDADOS</v>
      </c>
      <c r="I5844" t="s">
        <v>10139</v>
      </c>
      <c r="J5844" t="str">
        <f>VLOOKUP(I5844,clasificador!A$1:C$1634,3,0)</f>
        <v>2.3. 2  2. 4  1:SERVICIO DE PUBLICIDAD</v>
      </c>
      <c r="K5844">
        <v>17</v>
      </c>
      <c r="L5844" t="s">
        <v>1346</v>
      </c>
      <c r="M5844" t="s">
        <v>1109</v>
      </c>
      <c r="N5844" t="s">
        <v>61</v>
      </c>
      <c r="O5844" t="s">
        <v>4048</v>
      </c>
      <c r="P5844" t="s">
        <v>11992</v>
      </c>
      <c r="Q5844" t="s">
        <v>11993</v>
      </c>
      <c r="R5844">
        <v>568</v>
      </c>
      <c r="S5844">
        <v>500</v>
      </c>
      <c r="T5844">
        <v>1</v>
      </c>
      <c r="U5844" t="s">
        <v>10044</v>
      </c>
      <c r="V5844" t="s">
        <v>12140</v>
      </c>
      <c r="W5844" s="4">
        <v>45505</v>
      </c>
    </row>
    <row r="5845" spans="1:23" x14ac:dyDescent="0.25">
      <c r="A5845" t="s">
        <v>12141</v>
      </c>
      <c r="B5845" t="s">
        <v>10040</v>
      </c>
      <c r="C5845">
        <v>718</v>
      </c>
      <c r="D5845">
        <v>1557</v>
      </c>
      <c r="E5845" t="s">
        <v>238</v>
      </c>
      <c r="F5845" t="str">
        <f>VLOOKUP(E5845,centro_costo!A$1:C$100,3,0)</f>
        <v>UNIDAD FORMULADORA</v>
      </c>
      <c r="G5845" t="s">
        <v>5745</v>
      </c>
      <c r="H5845" t="str">
        <f>VLOOKUP(G5845,fuente_financiamiento!A$1:B$5,2,0)</f>
        <v>18:CANON Y SOBRECANON, REGALIAS, RENTA DE ADUANAS Y PARTICIPACIONES</v>
      </c>
      <c r="I5845" t="s">
        <v>11336</v>
      </c>
      <c r="J5845" t="str">
        <f>VLOOKUP(I5845,clasificador!A$1:C$1634,3,0)</f>
        <v>2.6. 8  1. 2  1:ESTUDIO DE PREINVERSION</v>
      </c>
      <c r="K5845">
        <v>55</v>
      </c>
      <c r="L5845" t="s">
        <v>1108</v>
      </c>
      <c r="M5845" t="s">
        <v>3664</v>
      </c>
      <c r="N5845" t="s">
        <v>616</v>
      </c>
      <c r="O5845" t="s">
        <v>2871</v>
      </c>
      <c r="P5845" t="s">
        <v>11337</v>
      </c>
      <c r="Q5845" t="s">
        <v>11338</v>
      </c>
      <c r="R5845">
        <v>539</v>
      </c>
      <c r="S5845">
        <v>22000</v>
      </c>
      <c r="T5845">
        <v>1</v>
      </c>
      <c r="U5845" t="s">
        <v>10044</v>
      </c>
      <c r="V5845" t="s">
        <v>12142</v>
      </c>
      <c r="W5845" s="4">
        <v>45505</v>
      </c>
    </row>
    <row r="5846" spans="1:23" x14ac:dyDescent="0.25">
      <c r="A5846" t="s">
        <v>11982</v>
      </c>
      <c r="B5846" t="s">
        <v>10040</v>
      </c>
      <c r="C5846">
        <v>892</v>
      </c>
      <c r="D5846">
        <v>2075</v>
      </c>
      <c r="E5846" t="s">
        <v>197</v>
      </c>
      <c r="F5846" t="str">
        <f>VLOOKUP(E5846,centro_costo!A$1:C$100,3,0)</f>
        <v>INSTITUTO DE INVESTIGACION</v>
      </c>
      <c r="G5846" t="s">
        <v>19</v>
      </c>
      <c r="H5846" t="str">
        <f>VLOOKUP(G5846,fuente_financiamiento!A$1:B$5,2,0)</f>
        <v>00:RECURSOS ORDINARIOS</v>
      </c>
      <c r="I5846" t="s">
        <v>10408</v>
      </c>
      <c r="J5846" t="str">
        <f>VLOOKUP(I5846,clasificador!A$1:C$1634,3,0)</f>
        <v>2.3. 2  7. 4 99:OTROS SERVICIOS DE INFORMATICA</v>
      </c>
      <c r="K5846">
        <v>47</v>
      </c>
      <c r="L5846" t="s">
        <v>755</v>
      </c>
      <c r="M5846" t="s">
        <v>3664</v>
      </c>
      <c r="N5846" t="s">
        <v>61</v>
      </c>
      <c r="O5846" t="s">
        <v>5639</v>
      </c>
      <c r="P5846" t="s">
        <v>10533</v>
      </c>
      <c r="Q5846" t="s">
        <v>10534</v>
      </c>
      <c r="R5846">
        <v>449</v>
      </c>
      <c r="S5846">
        <v>-49.99</v>
      </c>
      <c r="T5846">
        <v>1</v>
      </c>
      <c r="U5846" t="s">
        <v>10044</v>
      </c>
      <c r="V5846" t="s">
        <v>11983</v>
      </c>
      <c r="W5846" s="4">
        <v>45505</v>
      </c>
    </row>
    <row r="5847" spans="1:23" x14ac:dyDescent="0.25">
      <c r="A5847" t="s">
        <v>12143</v>
      </c>
      <c r="B5847" t="s">
        <v>10040</v>
      </c>
      <c r="C5847">
        <v>1126</v>
      </c>
      <c r="D5847">
        <v>2563</v>
      </c>
      <c r="E5847" t="s">
        <v>2188</v>
      </c>
      <c r="F5847" t="str">
        <f>VLOOKUP(E5847,centro_costo!A$1:C$100,3,0)</f>
        <v>DIRECCIÓN DE GESTION ACADEMICA</v>
      </c>
      <c r="G5847" t="s">
        <v>19</v>
      </c>
      <c r="H5847" t="str">
        <f>VLOOKUP(G5847,fuente_financiamiento!A$1:B$5,2,0)</f>
        <v>00:RECURSOS ORDINARIOS</v>
      </c>
      <c r="I5847" t="s">
        <v>10063</v>
      </c>
      <c r="J5847" t="str">
        <f>VLOOKUP(I5847,clasificador!A$1:C$1634,3,0)</f>
        <v>2.3. 2  7.11  5:SERVICIOS DE ALIMENTACION DE CONSUMO HUMANO</v>
      </c>
      <c r="K5847">
        <v>2</v>
      </c>
      <c r="L5847" t="s">
        <v>2299</v>
      </c>
      <c r="M5847" t="s">
        <v>3664</v>
      </c>
      <c r="N5847" t="s">
        <v>23</v>
      </c>
      <c r="O5847" t="s">
        <v>95</v>
      </c>
      <c r="P5847" t="s">
        <v>10542</v>
      </c>
      <c r="Q5847" t="s">
        <v>10543</v>
      </c>
      <c r="R5847">
        <v>374</v>
      </c>
      <c r="S5847">
        <v>1558.5</v>
      </c>
      <c r="T5847">
        <v>1</v>
      </c>
      <c r="U5847" t="s">
        <v>10044</v>
      </c>
      <c r="V5847" t="s">
        <v>10544</v>
      </c>
      <c r="W5847" s="4">
        <v>45505</v>
      </c>
    </row>
    <row r="5848" spans="1:23" x14ac:dyDescent="0.25">
      <c r="A5848" t="s">
        <v>12144</v>
      </c>
      <c r="B5848" t="s">
        <v>10040</v>
      </c>
      <c r="C5848">
        <v>1288</v>
      </c>
      <c r="D5848">
        <v>2900</v>
      </c>
      <c r="E5848" t="s">
        <v>197</v>
      </c>
      <c r="F5848" t="str">
        <f>VLOOKUP(E5848,centro_costo!A$1:C$100,3,0)</f>
        <v>INSTITUTO DE INVESTIGACION</v>
      </c>
      <c r="G5848" t="s">
        <v>19</v>
      </c>
      <c r="H5848" t="str">
        <f>VLOOKUP(G5848,fuente_financiamiento!A$1:B$5,2,0)</f>
        <v>00:RECURSOS ORDINARIOS</v>
      </c>
      <c r="I5848" t="s">
        <v>10408</v>
      </c>
      <c r="J5848" t="str">
        <f>VLOOKUP(I5848,clasificador!A$1:C$1634,3,0)</f>
        <v>2.3. 2  7. 4 99:OTROS SERVICIOS DE INFORMATICA</v>
      </c>
      <c r="K5848">
        <v>47</v>
      </c>
      <c r="L5848" t="s">
        <v>755</v>
      </c>
      <c r="M5848" t="s">
        <v>3664</v>
      </c>
      <c r="N5848" t="s">
        <v>255</v>
      </c>
      <c r="O5848" t="s">
        <v>488</v>
      </c>
      <c r="P5848" t="s">
        <v>12145</v>
      </c>
      <c r="Q5848" t="s">
        <v>12146</v>
      </c>
      <c r="R5848">
        <v>449</v>
      </c>
      <c r="S5848">
        <v>1065966.8400000001</v>
      </c>
      <c r="T5848">
        <v>1</v>
      </c>
      <c r="U5848" t="s">
        <v>10044</v>
      </c>
      <c r="V5848" t="s">
        <v>12147</v>
      </c>
      <c r="W5848" s="4">
        <v>45505</v>
      </c>
    </row>
    <row r="5849" spans="1:23" x14ac:dyDescent="0.25">
      <c r="A5849" t="s">
        <v>12148</v>
      </c>
      <c r="B5849" t="s">
        <v>10040</v>
      </c>
      <c r="C5849">
        <v>1219</v>
      </c>
      <c r="D5849">
        <v>2770</v>
      </c>
      <c r="E5849" t="s">
        <v>126</v>
      </c>
      <c r="F5849" t="str">
        <f>VLOOKUP(E5849,centro_costo!A$1:C$100,3,0)</f>
        <v>ESCUELA PROFESIONAL DE INGENIERIA DE SISTEMAS</v>
      </c>
      <c r="G5849" t="s">
        <v>31</v>
      </c>
      <c r="H5849" t="str">
        <f>VLOOKUP(G5849,fuente_financiamiento!A$1:B$5,2,0)</f>
        <v>09:RECURSOS DIRECTAMENTE RECAUDADOS</v>
      </c>
      <c r="I5849" t="s">
        <v>10224</v>
      </c>
      <c r="J5849" t="str">
        <f>VLOOKUP(I5849,clasificador!A$1:C$1634,3,0)</f>
        <v>2.3. 2  7.11  6:SERVICIO DE IMPRESIONES, ENCUADERNACION Y EMPASTADO</v>
      </c>
      <c r="K5849">
        <v>59</v>
      </c>
      <c r="L5849" t="s">
        <v>86</v>
      </c>
      <c r="M5849" t="s">
        <v>3664</v>
      </c>
      <c r="N5849" t="s">
        <v>95</v>
      </c>
      <c r="O5849" t="s">
        <v>10225</v>
      </c>
      <c r="P5849" t="s">
        <v>10226</v>
      </c>
      <c r="Q5849" t="s">
        <v>10227</v>
      </c>
      <c r="R5849">
        <v>483</v>
      </c>
      <c r="S5849">
        <v>1000</v>
      </c>
      <c r="T5849">
        <v>1</v>
      </c>
      <c r="U5849" t="s">
        <v>10044</v>
      </c>
      <c r="V5849" t="s">
        <v>12149</v>
      </c>
      <c r="W5849" s="4">
        <v>45505</v>
      </c>
    </row>
    <row r="5850" spans="1:23" x14ac:dyDescent="0.25">
      <c r="A5850" t="s">
        <v>12150</v>
      </c>
      <c r="B5850" t="s">
        <v>10040</v>
      </c>
      <c r="C5850">
        <v>1198</v>
      </c>
      <c r="D5850">
        <v>2705</v>
      </c>
      <c r="E5850" t="s">
        <v>105</v>
      </c>
      <c r="F5850" t="str">
        <f>VLOOKUP(E5850,centro_costo!A$1:C$100,3,0)</f>
        <v>DECANATURA DE LA FACULTAD DE CIENCIAS SOCIALES</v>
      </c>
      <c r="G5850" t="s">
        <v>19</v>
      </c>
      <c r="H5850" t="str">
        <f>VLOOKUP(G5850,fuente_financiamiento!A$1:B$5,2,0)</f>
        <v>00:RECURSOS ORDINARIOS</v>
      </c>
      <c r="I5850" t="s">
        <v>10083</v>
      </c>
      <c r="J5850" t="str">
        <f>VLOOKUP(I5850,clasificador!A$1:C$1634,3,0)</f>
        <v>2.3. 2  2. 2  3:SERVICIO DE INTERNET</v>
      </c>
      <c r="K5850">
        <v>2</v>
      </c>
      <c r="L5850" t="s">
        <v>3542</v>
      </c>
      <c r="M5850" t="s">
        <v>2235</v>
      </c>
      <c r="N5850" t="s">
        <v>255</v>
      </c>
      <c r="O5850" t="s">
        <v>631</v>
      </c>
      <c r="P5850" t="s">
        <v>10893</v>
      </c>
      <c r="Q5850" t="s">
        <v>10894</v>
      </c>
      <c r="R5850">
        <v>358</v>
      </c>
      <c r="S5850">
        <v>164</v>
      </c>
      <c r="T5850">
        <v>1</v>
      </c>
      <c r="U5850" t="s">
        <v>10044</v>
      </c>
      <c r="V5850" t="s">
        <v>10895</v>
      </c>
      <c r="W5850" s="4">
        <v>45505</v>
      </c>
    </row>
    <row r="5851" spans="1:23" x14ac:dyDescent="0.25">
      <c r="A5851" t="s">
        <v>12151</v>
      </c>
      <c r="B5851" t="s">
        <v>10040</v>
      </c>
      <c r="C5851">
        <v>1215</v>
      </c>
      <c r="D5851">
        <v>2775</v>
      </c>
      <c r="E5851" t="s">
        <v>126</v>
      </c>
      <c r="F5851" t="str">
        <f>VLOOKUP(E5851,centro_costo!A$1:C$100,3,0)</f>
        <v>ESCUELA PROFESIONAL DE INGENIERIA DE SISTEMAS</v>
      </c>
      <c r="G5851" t="s">
        <v>31</v>
      </c>
      <c r="H5851" t="str">
        <f>VLOOKUP(G5851,fuente_financiamiento!A$1:B$5,2,0)</f>
        <v>09:RECURSOS DIRECTAMENTE RECAUDADOS</v>
      </c>
      <c r="I5851" t="s">
        <v>10063</v>
      </c>
      <c r="J5851" t="str">
        <f>VLOOKUP(I5851,clasificador!A$1:C$1634,3,0)</f>
        <v>2.3. 2  7.11  5:SERVICIOS DE ALIMENTACION DE CONSUMO HUMANO</v>
      </c>
      <c r="K5851">
        <v>59</v>
      </c>
      <c r="L5851" t="s">
        <v>2299</v>
      </c>
      <c r="M5851" t="s">
        <v>3664</v>
      </c>
      <c r="N5851" t="s">
        <v>23</v>
      </c>
      <c r="O5851" t="s">
        <v>23</v>
      </c>
      <c r="P5851" t="s">
        <v>10064</v>
      </c>
      <c r="Q5851" t="s">
        <v>10065</v>
      </c>
      <c r="R5851">
        <v>483</v>
      </c>
      <c r="S5851">
        <v>800</v>
      </c>
      <c r="T5851">
        <v>1</v>
      </c>
      <c r="U5851" t="s">
        <v>10044</v>
      </c>
      <c r="V5851" t="s">
        <v>11372</v>
      </c>
      <c r="W5851" s="4">
        <v>45505</v>
      </c>
    </row>
    <row r="5852" spans="1:23" x14ac:dyDescent="0.25">
      <c r="A5852" t="s">
        <v>12152</v>
      </c>
      <c r="B5852" t="s">
        <v>10040</v>
      </c>
      <c r="C5852">
        <v>1166</v>
      </c>
      <c r="D5852">
        <v>2650</v>
      </c>
      <c r="E5852" t="s">
        <v>246</v>
      </c>
      <c r="F5852" t="str">
        <f>VLOOKUP(E5852,centro_costo!A$1:C$100,3,0)</f>
        <v>UNIDAD DE PRESUPUESTO</v>
      </c>
      <c r="G5852" t="s">
        <v>19</v>
      </c>
      <c r="H5852" t="str">
        <f>VLOOKUP(G5852,fuente_financiamiento!A$1:B$5,2,0)</f>
        <v>00:RECURSOS ORDINARIOS</v>
      </c>
      <c r="I5852" t="s">
        <v>10642</v>
      </c>
      <c r="J5852" t="str">
        <f>VLOOKUP(I5852,clasificador!A$1:C$1634,3,0)</f>
        <v>2.3. 2  1. 2  1:PASAJES Y GASTOS DE TRANSPORTE</v>
      </c>
      <c r="K5852">
        <v>35</v>
      </c>
      <c r="L5852" t="s">
        <v>3885</v>
      </c>
      <c r="M5852" t="s">
        <v>1109</v>
      </c>
      <c r="N5852" t="s">
        <v>23</v>
      </c>
      <c r="O5852" t="s">
        <v>280</v>
      </c>
      <c r="P5852" t="s">
        <v>10643</v>
      </c>
      <c r="Q5852" t="s">
        <v>10644</v>
      </c>
      <c r="R5852">
        <v>386</v>
      </c>
      <c r="S5852">
        <v>770.37</v>
      </c>
      <c r="T5852">
        <v>1</v>
      </c>
      <c r="U5852" t="s">
        <v>10044</v>
      </c>
      <c r="V5852" t="s">
        <v>10645</v>
      </c>
      <c r="W5852" s="4">
        <v>45505</v>
      </c>
    </row>
    <row r="5853" spans="1:23" x14ac:dyDescent="0.25">
      <c r="A5853" t="s">
        <v>12153</v>
      </c>
      <c r="B5853" t="s">
        <v>10040</v>
      </c>
      <c r="C5853">
        <v>1167</v>
      </c>
      <c r="D5853">
        <v>2651</v>
      </c>
      <c r="E5853" t="s">
        <v>462</v>
      </c>
      <c r="F5853" t="str">
        <f>VLOOKUP(E5853,centro_costo!A$1:C$100,3,0)</f>
        <v>OFICINA DE PLANEAMIENTO Y PRESUPUESTO</v>
      </c>
      <c r="G5853" t="s">
        <v>19</v>
      </c>
      <c r="H5853" t="str">
        <f>VLOOKUP(G5853,fuente_financiamiento!A$1:B$5,2,0)</f>
        <v>00:RECURSOS ORDINARIOS</v>
      </c>
      <c r="I5853" t="s">
        <v>10642</v>
      </c>
      <c r="J5853" t="str">
        <f>VLOOKUP(I5853,clasificador!A$1:C$1634,3,0)</f>
        <v>2.3. 2  1. 2  1:PASAJES Y GASTOS DE TRANSPORTE</v>
      </c>
      <c r="K5853">
        <v>15</v>
      </c>
      <c r="L5853" t="s">
        <v>3885</v>
      </c>
      <c r="M5853" t="s">
        <v>1109</v>
      </c>
      <c r="N5853" t="s">
        <v>23</v>
      </c>
      <c r="O5853" t="s">
        <v>280</v>
      </c>
      <c r="P5853" t="s">
        <v>10643</v>
      </c>
      <c r="Q5853" t="s">
        <v>10644</v>
      </c>
      <c r="R5853">
        <v>253</v>
      </c>
      <c r="S5853">
        <v>878.16</v>
      </c>
      <c r="T5853">
        <v>1</v>
      </c>
      <c r="U5853" t="s">
        <v>10044</v>
      </c>
      <c r="V5853" t="s">
        <v>10645</v>
      </c>
      <c r="W5853" s="4">
        <v>45505</v>
      </c>
    </row>
    <row r="5854" spans="1:23" x14ac:dyDescent="0.25">
      <c r="A5854" t="s">
        <v>12154</v>
      </c>
      <c r="B5854" t="s">
        <v>10040</v>
      </c>
      <c r="C5854">
        <v>1306</v>
      </c>
      <c r="D5854">
        <v>2927</v>
      </c>
      <c r="E5854" t="s">
        <v>462</v>
      </c>
      <c r="F5854" t="str">
        <f>VLOOKUP(E5854,centro_costo!A$1:C$100,3,0)</f>
        <v>OFICINA DE PLANEAMIENTO Y PRESUPUESTO</v>
      </c>
      <c r="G5854" t="s">
        <v>19</v>
      </c>
      <c r="H5854" t="str">
        <f>VLOOKUP(G5854,fuente_financiamiento!A$1:B$5,2,0)</f>
        <v>00:RECURSOS ORDINARIOS</v>
      </c>
      <c r="I5854" t="s">
        <v>10193</v>
      </c>
      <c r="J5854" t="str">
        <f>VLOOKUP(I5854,clasificador!A$1:C$1634,3,0)</f>
        <v>2.3. 2  9. 1  1:LOCACION DE SERVICIOS REALIZADOS POR PERSONAS NATURALES RELACIONADAS AL ROL DE LA ENTIDAD</v>
      </c>
      <c r="K5854">
        <v>15</v>
      </c>
      <c r="L5854" t="s">
        <v>1108</v>
      </c>
      <c r="M5854" t="s">
        <v>719</v>
      </c>
      <c r="N5854" t="s">
        <v>281</v>
      </c>
      <c r="O5854" t="s">
        <v>11893</v>
      </c>
      <c r="P5854" t="s">
        <v>11894</v>
      </c>
      <c r="Q5854" t="s">
        <v>11895</v>
      </c>
      <c r="R5854">
        <v>253</v>
      </c>
      <c r="S5854">
        <v>1000</v>
      </c>
      <c r="T5854">
        <v>1</v>
      </c>
      <c r="U5854" t="s">
        <v>10044</v>
      </c>
      <c r="V5854" t="s">
        <v>11896</v>
      </c>
      <c r="W5854" s="4">
        <v>45505</v>
      </c>
    </row>
    <row r="5855" spans="1:23" x14ac:dyDescent="0.25">
      <c r="A5855" t="s">
        <v>12155</v>
      </c>
      <c r="B5855" t="s">
        <v>10040</v>
      </c>
      <c r="C5855">
        <v>1292</v>
      </c>
      <c r="D5855">
        <v>2914</v>
      </c>
      <c r="E5855" t="s">
        <v>248</v>
      </c>
      <c r="F5855" t="str">
        <f>VLOOKUP(E5855,centro_costo!A$1:C$100,3,0)</f>
        <v>UNIDAD DE RECURSOS HUMANOS</v>
      </c>
      <c r="G5855" t="s">
        <v>19</v>
      </c>
      <c r="H5855" t="str">
        <f>VLOOKUP(G5855,fuente_financiamiento!A$1:B$5,2,0)</f>
        <v>00:RECURSOS ORDINARIOS</v>
      </c>
      <c r="I5855" t="s">
        <v>10970</v>
      </c>
      <c r="J5855" t="str">
        <f>VLOOKUP(I5855,clasificador!A$1:C$1634,3,0)</f>
        <v>2.3. 2  7. 4  2:PROCESAMIENTOS DE DATOS</v>
      </c>
      <c r="K5855">
        <v>30</v>
      </c>
      <c r="L5855" t="s">
        <v>755</v>
      </c>
      <c r="M5855" t="s">
        <v>3664</v>
      </c>
      <c r="N5855" t="s">
        <v>23</v>
      </c>
      <c r="O5855" t="s">
        <v>280</v>
      </c>
      <c r="P5855" t="s">
        <v>11438</v>
      </c>
      <c r="Q5855" t="s">
        <v>11439</v>
      </c>
      <c r="R5855">
        <v>389</v>
      </c>
      <c r="S5855">
        <v>1400</v>
      </c>
      <c r="T5855">
        <v>1</v>
      </c>
      <c r="U5855" t="s">
        <v>10044</v>
      </c>
      <c r="V5855" t="s">
        <v>10213</v>
      </c>
      <c r="W5855" s="4">
        <v>45505</v>
      </c>
    </row>
    <row r="5856" spans="1:23" x14ac:dyDescent="0.25">
      <c r="A5856" t="s">
        <v>12156</v>
      </c>
      <c r="B5856" t="s">
        <v>10040</v>
      </c>
      <c r="C5856">
        <v>1315</v>
      </c>
      <c r="D5856">
        <v>2926</v>
      </c>
      <c r="E5856" t="s">
        <v>405</v>
      </c>
      <c r="F5856" t="str">
        <f>VLOOKUP(E5856,centro_costo!A$1:C$100,3,0)</f>
        <v>OFICINA DE GESTION DE LA CALIDAD, LICENCIAMIENO Y ACREDITACION</v>
      </c>
      <c r="G5856" t="s">
        <v>19</v>
      </c>
      <c r="H5856" t="str">
        <f>VLOOKUP(G5856,fuente_financiamiento!A$1:B$5,2,0)</f>
        <v>00:RECURSOS ORDINARIOS</v>
      </c>
      <c r="I5856" t="s">
        <v>10193</v>
      </c>
      <c r="J5856" t="str">
        <f>VLOOKUP(I5856,clasificador!A$1:C$1634,3,0)</f>
        <v>2.3. 2  9. 1  1:LOCACION DE SERVICIOS REALIZADOS POR PERSONAS NATURALES RELACIONADAS AL ROL DE LA ENTIDAD</v>
      </c>
      <c r="K5856">
        <v>3</v>
      </c>
      <c r="L5856" t="s">
        <v>1108</v>
      </c>
      <c r="M5856" t="s">
        <v>719</v>
      </c>
      <c r="N5856" t="s">
        <v>281</v>
      </c>
      <c r="O5856" t="s">
        <v>4656</v>
      </c>
      <c r="P5856" t="s">
        <v>10048</v>
      </c>
      <c r="Q5856" t="s">
        <v>10049</v>
      </c>
      <c r="R5856">
        <v>367</v>
      </c>
      <c r="S5856">
        <v>2200</v>
      </c>
      <c r="T5856">
        <v>1</v>
      </c>
      <c r="U5856" t="s">
        <v>10044</v>
      </c>
      <c r="V5856" t="s">
        <v>10827</v>
      </c>
      <c r="W5856" s="4">
        <v>45505</v>
      </c>
    </row>
    <row r="5857" spans="1:23" x14ac:dyDescent="0.25">
      <c r="A5857" t="s">
        <v>12157</v>
      </c>
      <c r="B5857" t="s">
        <v>10040</v>
      </c>
      <c r="C5857">
        <v>1301</v>
      </c>
      <c r="D5857">
        <v>2916</v>
      </c>
      <c r="E5857" t="s">
        <v>244</v>
      </c>
      <c r="F5857" t="str">
        <f>VLOOKUP(E5857,centro_costo!A$1:C$100,3,0)</f>
        <v>UNIDAD DE ABASTECIMIENTO</v>
      </c>
      <c r="G5857" t="s">
        <v>19</v>
      </c>
      <c r="H5857" t="str">
        <f>VLOOKUP(G5857,fuente_financiamiento!A$1:B$5,2,0)</f>
        <v>00:RECURSOS ORDINARIOS</v>
      </c>
      <c r="I5857" t="s">
        <v>10193</v>
      </c>
      <c r="J5857" t="str">
        <f>VLOOKUP(I5857,clasificador!A$1:C$1634,3,0)</f>
        <v>2.3. 2  9. 1  1:LOCACION DE SERVICIOS REALIZADOS POR PERSONAS NATURALES RELACIONADAS AL ROL DE LA ENTIDAD</v>
      </c>
      <c r="K5857">
        <v>31</v>
      </c>
      <c r="L5857" t="s">
        <v>1108</v>
      </c>
      <c r="M5857" t="s">
        <v>719</v>
      </c>
      <c r="N5857" t="s">
        <v>281</v>
      </c>
      <c r="O5857" t="s">
        <v>4656</v>
      </c>
      <c r="P5857" t="s">
        <v>10048</v>
      </c>
      <c r="Q5857" t="s">
        <v>10049</v>
      </c>
      <c r="R5857">
        <v>325</v>
      </c>
      <c r="S5857">
        <v>2500</v>
      </c>
      <c r="T5857">
        <v>1</v>
      </c>
      <c r="U5857" t="s">
        <v>10044</v>
      </c>
      <c r="V5857" t="s">
        <v>10056</v>
      </c>
      <c r="W5857" s="4">
        <v>45505</v>
      </c>
    </row>
    <row r="5858" spans="1:23" x14ac:dyDescent="0.25">
      <c r="A5858" t="s">
        <v>12158</v>
      </c>
      <c r="B5858" t="s">
        <v>10040</v>
      </c>
      <c r="C5858">
        <v>1295</v>
      </c>
      <c r="D5858">
        <v>2953</v>
      </c>
      <c r="E5858" t="s">
        <v>130</v>
      </c>
      <c r="F5858" t="str">
        <f>VLOOKUP(E5858,centro_costo!A$1:C$100,3,0)</f>
        <v>UNIDAD EJECUTORA DE INVERSIONES</v>
      </c>
      <c r="G5858" t="s">
        <v>19</v>
      </c>
      <c r="H5858" t="str">
        <f>VLOOKUP(G5858,fuente_financiamiento!A$1:B$5,2,0)</f>
        <v>00:RECURSOS ORDINARIOS</v>
      </c>
      <c r="I5858" t="s">
        <v>10193</v>
      </c>
      <c r="J5858" t="str">
        <f>VLOOKUP(I5858,clasificador!A$1:C$1634,3,0)</f>
        <v>2.3. 2  9. 1  1:LOCACION DE SERVICIOS REALIZADOS POR PERSONAS NATURALES RELACIONADAS AL ROL DE LA ENTIDAD</v>
      </c>
      <c r="K5858">
        <v>4</v>
      </c>
      <c r="L5858" t="s">
        <v>1108</v>
      </c>
      <c r="M5858" t="s">
        <v>719</v>
      </c>
      <c r="N5858" t="s">
        <v>281</v>
      </c>
      <c r="O5858" t="s">
        <v>4656</v>
      </c>
      <c r="P5858" t="s">
        <v>10048</v>
      </c>
      <c r="Q5858" t="s">
        <v>10049</v>
      </c>
      <c r="R5858">
        <v>300</v>
      </c>
      <c r="S5858">
        <v>3500</v>
      </c>
      <c r="T5858">
        <v>1</v>
      </c>
      <c r="U5858" t="s">
        <v>10044</v>
      </c>
      <c r="V5858" t="s">
        <v>10068</v>
      </c>
      <c r="W5858" s="4">
        <v>45505</v>
      </c>
    </row>
    <row r="5859" spans="1:23" x14ac:dyDescent="0.25">
      <c r="A5859" t="s">
        <v>12159</v>
      </c>
      <c r="B5859" t="s">
        <v>10040</v>
      </c>
      <c r="C5859">
        <v>1300</v>
      </c>
      <c r="D5859">
        <v>2933</v>
      </c>
      <c r="E5859" t="s">
        <v>234</v>
      </c>
      <c r="F5859" t="str">
        <f>VLOOKUP(E5859,centro_costo!A$1:C$100,3,0)</f>
        <v>UNIDAD DE PLANEAMIENTO Y MODERNIZACIÓN</v>
      </c>
      <c r="G5859" t="s">
        <v>19</v>
      </c>
      <c r="H5859" t="str">
        <f>VLOOKUP(G5859,fuente_financiamiento!A$1:B$5,2,0)</f>
        <v>00:RECURSOS ORDINARIOS</v>
      </c>
      <c r="I5859" t="s">
        <v>10047</v>
      </c>
      <c r="J5859" t="str">
        <f>VLOOKUP(I5859,clasificador!A$1:C$1634,3,0)</f>
        <v>2.3. 2  7.14 98:OTROS SERVICIOS TECNICOS Y PROFESIONALES DESARROLLADOS POR PERSONAS NATURALES</v>
      </c>
      <c r="K5859">
        <v>34</v>
      </c>
      <c r="L5859" t="s">
        <v>1108</v>
      </c>
      <c r="M5859" t="s">
        <v>719</v>
      </c>
      <c r="N5859" t="s">
        <v>281</v>
      </c>
      <c r="O5859" t="s">
        <v>12160</v>
      </c>
      <c r="P5859" t="s">
        <v>12161</v>
      </c>
      <c r="Q5859" t="s">
        <v>12162</v>
      </c>
      <c r="R5859">
        <v>307</v>
      </c>
      <c r="S5859">
        <v>3000</v>
      </c>
      <c r="T5859">
        <v>1</v>
      </c>
      <c r="U5859" t="s">
        <v>10044</v>
      </c>
      <c r="V5859" t="s">
        <v>12163</v>
      </c>
      <c r="W5859" s="4">
        <v>45505</v>
      </c>
    </row>
    <row r="5860" spans="1:23" x14ac:dyDescent="0.25">
      <c r="A5860" t="s">
        <v>12164</v>
      </c>
      <c r="B5860" t="s">
        <v>10040</v>
      </c>
      <c r="C5860">
        <v>1265</v>
      </c>
      <c r="D5860">
        <v>2846</v>
      </c>
      <c r="E5860" t="s">
        <v>130</v>
      </c>
      <c r="F5860" t="str">
        <f>VLOOKUP(E5860,centro_costo!A$1:C$100,3,0)</f>
        <v>UNIDAD EJECUTORA DE INVERSIONES</v>
      </c>
      <c r="G5860" t="s">
        <v>5745</v>
      </c>
      <c r="H5860" t="str">
        <f>VLOOKUP(G5860,fuente_financiamiento!A$1:B$5,2,0)</f>
        <v>18:CANON Y SOBRECANON, REGALIAS, RENTA DE ADUANAS Y PARTICIPACIONES</v>
      </c>
      <c r="I5860" t="s">
        <v>10550</v>
      </c>
      <c r="J5860" t="str">
        <f>VLOOKUP(I5860,clasificador!A$1:C$1634,3,0)</f>
        <v>2.6. 8  1. 4  3:GASTO POR LA CONTRATACION DE SERVICIOS</v>
      </c>
      <c r="K5860">
        <v>58</v>
      </c>
      <c r="L5860" t="s">
        <v>719</v>
      </c>
      <c r="M5860" t="s">
        <v>719</v>
      </c>
      <c r="N5860" t="s">
        <v>23</v>
      </c>
      <c r="O5860" t="s">
        <v>299</v>
      </c>
      <c r="P5860" t="s">
        <v>10978</v>
      </c>
      <c r="Q5860" t="s">
        <v>10979</v>
      </c>
      <c r="R5860">
        <v>577</v>
      </c>
      <c r="S5860">
        <v>6826.06</v>
      </c>
      <c r="T5860">
        <v>1</v>
      </c>
      <c r="U5860" t="s">
        <v>10044</v>
      </c>
      <c r="V5860" t="s">
        <v>12077</v>
      </c>
      <c r="W5860" s="4">
        <v>45505</v>
      </c>
    </row>
    <row r="5861" spans="1:23" x14ac:dyDescent="0.25">
      <c r="A5861" t="s">
        <v>12165</v>
      </c>
      <c r="B5861" t="s">
        <v>10040</v>
      </c>
      <c r="C5861">
        <v>1102</v>
      </c>
      <c r="D5861">
        <v>2536</v>
      </c>
      <c r="E5861" t="s">
        <v>185</v>
      </c>
      <c r="F5861" t="str">
        <f>VLOOKUP(E5861,centro_costo!A$1:C$100,3,0)</f>
        <v>DIRECCION GENERAL DE ADMINISTRACION</v>
      </c>
      <c r="G5861" t="s">
        <v>31</v>
      </c>
      <c r="H5861" t="str">
        <f>VLOOKUP(G5861,fuente_financiamiento!A$1:B$5,2,0)</f>
        <v>09:RECURSOS DIRECTAMENTE RECAUDADOS</v>
      </c>
      <c r="I5861" t="s">
        <v>10139</v>
      </c>
      <c r="J5861" t="str">
        <f>VLOOKUP(I5861,clasificador!A$1:C$1634,3,0)</f>
        <v>2.3. 2  2. 4  1:SERVICIO DE PUBLICIDAD</v>
      </c>
      <c r="K5861">
        <v>17</v>
      </c>
      <c r="L5861" t="s">
        <v>2120</v>
      </c>
      <c r="M5861" t="s">
        <v>2235</v>
      </c>
      <c r="N5861" t="s">
        <v>23</v>
      </c>
      <c r="O5861" t="s">
        <v>280</v>
      </c>
      <c r="P5861" t="s">
        <v>12166</v>
      </c>
      <c r="Q5861" t="s">
        <v>12167</v>
      </c>
      <c r="R5861">
        <v>568</v>
      </c>
      <c r="S5861">
        <v>300</v>
      </c>
      <c r="T5861">
        <v>1</v>
      </c>
      <c r="U5861" t="s">
        <v>10044</v>
      </c>
      <c r="V5861" t="s">
        <v>12168</v>
      </c>
      <c r="W5861" s="4">
        <v>45505</v>
      </c>
    </row>
    <row r="5862" spans="1:23" x14ac:dyDescent="0.25">
      <c r="A5862" t="s">
        <v>12169</v>
      </c>
      <c r="B5862" t="s">
        <v>10040</v>
      </c>
      <c r="C5862">
        <v>388</v>
      </c>
      <c r="D5862">
        <v>734</v>
      </c>
      <c r="E5862" t="s">
        <v>5158</v>
      </c>
      <c r="F5862" t="str">
        <f>VLOOKUP(E5862,centro_costo!A$1:C$100,3,0)</f>
        <v>ESCUELA DE POST GRADO</v>
      </c>
      <c r="G5862" t="s">
        <v>31</v>
      </c>
      <c r="H5862" t="str">
        <f>VLOOKUP(G5862,fuente_financiamiento!A$1:B$5,2,0)</f>
        <v>09:RECURSOS DIRECTAMENTE RECAUDADOS</v>
      </c>
      <c r="I5862" t="s">
        <v>10139</v>
      </c>
      <c r="J5862" t="str">
        <f>VLOOKUP(I5862,clasificador!A$1:C$1634,3,0)</f>
        <v>2.3. 2  2. 4  1:SERVICIO DE PUBLICIDAD</v>
      </c>
      <c r="K5862">
        <v>21</v>
      </c>
      <c r="L5862" t="s">
        <v>2120</v>
      </c>
      <c r="M5862" t="s">
        <v>2235</v>
      </c>
      <c r="N5862" t="s">
        <v>255</v>
      </c>
      <c r="O5862" t="s">
        <v>205</v>
      </c>
      <c r="P5862" t="s">
        <v>10140</v>
      </c>
      <c r="Q5862" t="s">
        <v>10141</v>
      </c>
      <c r="R5862">
        <v>21</v>
      </c>
      <c r="S5862">
        <v>1000</v>
      </c>
      <c r="T5862">
        <v>1</v>
      </c>
      <c r="U5862" t="s">
        <v>10044</v>
      </c>
      <c r="V5862" t="s">
        <v>12170</v>
      </c>
      <c r="W5862" s="4">
        <v>45505</v>
      </c>
    </row>
    <row r="5863" spans="1:23" x14ac:dyDescent="0.25">
      <c r="A5863" t="s">
        <v>12171</v>
      </c>
      <c r="B5863" t="s">
        <v>10040</v>
      </c>
      <c r="C5863">
        <v>1209</v>
      </c>
      <c r="D5863">
        <v>2746</v>
      </c>
      <c r="E5863" t="s">
        <v>130</v>
      </c>
      <c r="F5863" t="str">
        <f>VLOOKUP(E5863,centro_costo!A$1:C$100,3,0)</f>
        <v>UNIDAD EJECUTORA DE INVERSIONES</v>
      </c>
      <c r="G5863" t="s">
        <v>19</v>
      </c>
      <c r="H5863" t="str">
        <f>VLOOKUP(G5863,fuente_financiamiento!A$1:B$5,2,0)</f>
        <v>00:RECURSOS ORDINARIOS</v>
      </c>
      <c r="I5863" t="s">
        <v>10476</v>
      </c>
      <c r="J5863" t="str">
        <f>VLOOKUP(I5863,clasificador!A$1:C$1634,3,0)</f>
        <v>2.3. 2  4. 2  1:DE EDIFICACIONES, OFICINAS Y ESTRUCTURAS</v>
      </c>
      <c r="K5863">
        <v>71</v>
      </c>
      <c r="L5863" t="s">
        <v>276</v>
      </c>
      <c r="M5863" t="s">
        <v>1099</v>
      </c>
      <c r="N5863" t="s">
        <v>23</v>
      </c>
      <c r="O5863" t="s">
        <v>205</v>
      </c>
      <c r="P5863" t="s">
        <v>12172</v>
      </c>
      <c r="Q5863" t="s">
        <v>12173</v>
      </c>
      <c r="R5863">
        <v>576</v>
      </c>
      <c r="S5863">
        <v>13000</v>
      </c>
      <c r="T5863">
        <v>1</v>
      </c>
      <c r="U5863" t="s">
        <v>10044</v>
      </c>
      <c r="V5863" t="s">
        <v>11433</v>
      </c>
      <c r="W5863" s="4">
        <v>45505</v>
      </c>
    </row>
    <row r="5864" spans="1:23" x14ac:dyDescent="0.25">
      <c r="A5864" t="s">
        <v>12174</v>
      </c>
      <c r="B5864" t="s">
        <v>10040</v>
      </c>
      <c r="C5864">
        <v>1277</v>
      </c>
      <c r="D5864">
        <v>2864</v>
      </c>
      <c r="E5864" t="s">
        <v>244</v>
      </c>
      <c r="F5864" t="str">
        <f>VLOOKUP(E5864,centro_costo!A$1:C$100,3,0)</f>
        <v>UNIDAD DE ABASTECIMIENTO</v>
      </c>
      <c r="G5864" t="s">
        <v>19</v>
      </c>
      <c r="H5864" t="str">
        <f>VLOOKUP(G5864,fuente_financiamiento!A$1:B$5,2,0)</f>
        <v>00:RECURSOS ORDINARIOS</v>
      </c>
      <c r="I5864" t="s">
        <v>11206</v>
      </c>
      <c r="J5864" t="str">
        <f>VLOOKUP(I5864,clasificador!A$1:C$1634,3,0)</f>
        <v>2.3. 2  3. 1  2:SERVICIOS DE SEGURIDAD Y VIGILANCIA</v>
      </c>
      <c r="K5864">
        <v>12</v>
      </c>
      <c r="L5864" t="s">
        <v>3465</v>
      </c>
      <c r="M5864" t="s">
        <v>2235</v>
      </c>
      <c r="N5864" t="s">
        <v>23</v>
      </c>
      <c r="O5864" t="s">
        <v>423</v>
      </c>
      <c r="P5864" t="s">
        <v>11207</v>
      </c>
      <c r="Q5864" t="s">
        <v>11208</v>
      </c>
      <c r="R5864">
        <v>531</v>
      </c>
      <c r="S5864">
        <v>266151.25</v>
      </c>
      <c r="T5864">
        <v>1</v>
      </c>
      <c r="U5864" t="s">
        <v>10044</v>
      </c>
      <c r="V5864" t="s">
        <v>11209</v>
      </c>
      <c r="W5864" s="4">
        <v>45505</v>
      </c>
    </row>
    <row r="5865" spans="1:23" x14ac:dyDescent="0.25">
      <c r="A5865" t="s">
        <v>12175</v>
      </c>
      <c r="B5865" t="s">
        <v>10040</v>
      </c>
      <c r="C5865">
        <v>1199</v>
      </c>
      <c r="D5865">
        <v>2724</v>
      </c>
      <c r="E5865" t="s">
        <v>174</v>
      </c>
      <c r="F5865" t="str">
        <f>VLOOKUP(E5865,centro_costo!A$1:C$100,3,0)</f>
        <v>PLANTELES DE APLICACION GUAMAN POMA DE AYALA</v>
      </c>
      <c r="G5865" t="s">
        <v>19</v>
      </c>
      <c r="H5865" t="str">
        <f>VLOOKUP(G5865,fuente_financiamiento!A$1:B$5,2,0)</f>
        <v>00:RECURSOS ORDINARIOS</v>
      </c>
      <c r="I5865" t="s">
        <v>10083</v>
      </c>
      <c r="J5865" t="str">
        <f>VLOOKUP(I5865,clasificador!A$1:C$1634,3,0)</f>
        <v>2.3. 2  2. 2  3:SERVICIO DE INTERNET</v>
      </c>
      <c r="K5865">
        <v>20</v>
      </c>
      <c r="L5865" t="s">
        <v>3542</v>
      </c>
      <c r="M5865" t="s">
        <v>2235</v>
      </c>
      <c r="N5865" t="s">
        <v>255</v>
      </c>
      <c r="O5865" t="s">
        <v>631</v>
      </c>
      <c r="P5865" t="s">
        <v>10893</v>
      </c>
      <c r="Q5865" t="s">
        <v>10894</v>
      </c>
      <c r="R5865">
        <v>387</v>
      </c>
      <c r="S5865">
        <v>327.27</v>
      </c>
      <c r="T5865">
        <v>1</v>
      </c>
      <c r="U5865" t="s">
        <v>10044</v>
      </c>
      <c r="V5865" t="s">
        <v>10895</v>
      </c>
      <c r="W5865" s="4">
        <v>45505</v>
      </c>
    </row>
    <row r="5866" spans="1:23" x14ac:dyDescent="0.25">
      <c r="A5866" t="s">
        <v>12176</v>
      </c>
      <c r="B5866" t="s">
        <v>10040</v>
      </c>
      <c r="C5866">
        <v>1164</v>
      </c>
      <c r="D5866">
        <v>2648</v>
      </c>
      <c r="E5866" t="s">
        <v>185</v>
      </c>
      <c r="F5866" t="str">
        <f>VLOOKUP(E5866,centro_costo!A$1:C$100,3,0)</f>
        <v>DIRECCION GENERAL DE ADMINISTRACION</v>
      </c>
      <c r="G5866" t="s">
        <v>19</v>
      </c>
      <c r="H5866" t="str">
        <f>VLOOKUP(G5866,fuente_financiamiento!A$1:B$5,2,0)</f>
        <v>00:RECURSOS ORDINARIOS</v>
      </c>
      <c r="I5866" t="s">
        <v>10642</v>
      </c>
      <c r="J5866" t="str">
        <f>VLOOKUP(I5866,clasificador!A$1:C$1634,3,0)</f>
        <v>2.3. 2  1. 2  1:PASAJES Y GASTOS DE TRANSPORTE</v>
      </c>
      <c r="K5866">
        <v>17</v>
      </c>
      <c r="L5866" t="s">
        <v>3885</v>
      </c>
      <c r="M5866" t="s">
        <v>1109</v>
      </c>
      <c r="N5866" t="s">
        <v>23</v>
      </c>
      <c r="O5866" t="s">
        <v>280</v>
      </c>
      <c r="P5866" t="s">
        <v>10643</v>
      </c>
      <c r="Q5866" t="s">
        <v>10644</v>
      </c>
      <c r="R5866">
        <v>345</v>
      </c>
      <c r="S5866">
        <v>770.37</v>
      </c>
      <c r="T5866">
        <v>1</v>
      </c>
      <c r="U5866" t="s">
        <v>10044</v>
      </c>
      <c r="V5866" t="s">
        <v>10645</v>
      </c>
      <c r="W5866" s="4">
        <v>45505</v>
      </c>
    </row>
    <row r="5867" spans="1:23" x14ac:dyDescent="0.25">
      <c r="A5867" t="s">
        <v>12177</v>
      </c>
      <c r="B5867" t="s">
        <v>10040</v>
      </c>
      <c r="C5867">
        <v>1165</v>
      </c>
      <c r="D5867">
        <v>2649</v>
      </c>
      <c r="E5867" t="s">
        <v>130</v>
      </c>
      <c r="F5867" t="str">
        <f>VLOOKUP(E5867,centro_costo!A$1:C$100,3,0)</f>
        <v>UNIDAD EJECUTORA DE INVERSIONES</v>
      </c>
      <c r="G5867" t="s">
        <v>19</v>
      </c>
      <c r="H5867" t="str">
        <f>VLOOKUP(G5867,fuente_financiamiento!A$1:B$5,2,0)</f>
        <v>00:RECURSOS ORDINARIOS</v>
      </c>
      <c r="I5867" t="s">
        <v>10642</v>
      </c>
      <c r="J5867" t="str">
        <f>VLOOKUP(I5867,clasificador!A$1:C$1634,3,0)</f>
        <v>2.3. 2  1. 2  1:PASAJES Y GASTOS DE TRANSPORTE</v>
      </c>
      <c r="K5867">
        <v>4</v>
      </c>
      <c r="L5867" t="s">
        <v>3885</v>
      </c>
      <c r="M5867" t="s">
        <v>1109</v>
      </c>
      <c r="N5867" t="s">
        <v>23</v>
      </c>
      <c r="O5867" t="s">
        <v>280</v>
      </c>
      <c r="P5867" t="s">
        <v>10643</v>
      </c>
      <c r="Q5867" t="s">
        <v>10644</v>
      </c>
      <c r="R5867">
        <v>300</v>
      </c>
      <c r="S5867">
        <v>770.37</v>
      </c>
      <c r="T5867">
        <v>1</v>
      </c>
      <c r="U5867" t="s">
        <v>10044</v>
      </c>
      <c r="V5867" t="s">
        <v>10645</v>
      </c>
      <c r="W5867" s="4">
        <v>45505</v>
      </c>
    </row>
    <row r="5868" spans="1:23" x14ac:dyDescent="0.25">
      <c r="A5868" t="s">
        <v>12178</v>
      </c>
      <c r="B5868" t="s">
        <v>10040</v>
      </c>
      <c r="C5868">
        <v>1160</v>
      </c>
      <c r="D5868">
        <v>2644</v>
      </c>
      <c r="E5868" t="s">
        <v>197</v>
      </c>
      <c r="F5868" t="str">
        <f>VLOOKUP(E5868,centro_costo!A$1:C$100,3,0)</f>
        <v>INSTITUTO DE INVESTIGACION</v>
      </c>
      <c r="G5868" t="s">
        <v>5745</v>
      </c>
      <c r="H5868" t="str">
        <f>VLOOKUP(G5868,fuente_financiamiento!A$1:B$5,2,0)</f>
        <v>18:CANON Y SOBRECANON, REGALIAS, RENTA DE ADUANAS Y PARTICIPACIONES</v>
      </c>
      <c r="I5868" t="s">
        <v>10642</v>
      </c>
      <c r="J5868" t="str">
        <f>VLOOKUP(I5868,clasificador!A$1:C$1634,3,0)</f>
        <v>2.3. 2  1. 2  1:PASAJES Y GASTOS DE TRANSPORTE</v>
      </c>
      <c r="K5868">
        <v>22</v>
      </c>
      <c r="L5868" t="s">
        <v>3885</v>
      </c>
      <c r="M5868" t="s">
        <v>1109</v>
      </c>
      <c r="N5868" t="s">
        <v>23</v>
      </c>
      <c r="O5868" t="s">
        <v>280</v>
      </c>
      <c r="P5868" t="s">
        <v>10643</v>
      </c>
      <c r="Q5868" t="s">
        <v>10644</v>
      </c>
      <c r="R5868">
        <v>569</v>
      </c>
      <c r="S5868">
        <v>675.35</v>
      </c>
      <c r="T5868">
        <v>1</v>
      </c>
      <c r="U5868" t="s">
        <v>10044</v>
      </c>
      <c r="V5868" t="s">
        <v>10645</v>
      </c>
      <c r="W5868" s="4">
        <v>45505</v>
      </c>
    </row>
    <row r="5869" spans="1:23" x14ac:dyDescent="0.25">
      <c r="A5869" t="s">
        <v>12179</v>
      </c>
      <c r="B5869" t="s">
        <v>10040</v>
      </c>
      <c r="C5869">
        <v>1303</v>
      </c>
      <c r="D5869">
        <v>2922</v>
      </c>
      <c r="E5869" t="s">
        <v>148</v>
      </c>
      <c r="F5869" t="str">
        <f>VLOOKUP(E5869,centro_costo!A$1:C$100,3,0)</f>
        <v>ESCUELA PROFESIONAL DE INGENIERIA DE MINAS</v>
      </c>
      <c r="G5869" t="s">
        <v>31</v>
      </c>
      <c r="H5869" t="str">
        <f>VLOOKUP(G5869,fuente_financiamiento!A$1:B$5,2,0)</f>
        <v>09:RECURSOS DIRECTAMENTE RECAUDADOS</v>
      </c>
      <c r="I5869" t="s">
        <v>10047</v>
      </c>
      <c r="J5869" t="str">
        <f>VLOOKUP(I5869,clasificador!A$1:C$1634,3,0)</f>
        <v>2.3. 2  7.14 98:OTROS SERVICIOS TECNICOS Y PROFESIONALES DESARROLLADOS POR PERSONAS NATURALES</v>
      </c>
      <c r="K5869">
        <v>59</v>
      </c>
      <c r="L5869" t="s">
        <v>1108</v>
      </c>
      <c r="M5869" t="s">
        <v>719</v>
      </c>
      <c r="N5869" t="s">
        <v>281</v>
      </c>
      <c r="O5869" t="s">
        <v>4656</v>
      </c>
      <c r="P5869" t="s">
        <v>10048</v>
      </c>
      <c r="Q5869" t="s">
        <v>10049</v>
      </c>
      <c r="R5869">
        <v>497</v>
      </c>
      <c r="S5869">
        <v>2500</v>
      </c>
      <c r="T5869">
        <v>1</v>
      </c>
      <c r="U5869" t="s">
        <v>10044</v>
      </c>
      <c r="V5869" t="s">
        <v>11975</v>
      </c>
      <c r="W5869" s="4">
        <v>45505</v>
      </c>
    </row>
    <row r="5870" spans="1:23" x14ac:dyDescent="0.25">
      <c r="A5870" t="s">
        <v>11596</v>
      </c>
      <c r="B5870" t="s">
        <v>10040</v>
      </c>
      <c r="C5870">
        <v>748</v>
      </c>
      <c r="D5870">
        <v>1656</v>
      </c>
      <c r="E5870" t="s">
        <v>174</v>
      </c>
      <c r="F5870" t="str">
        <f>VLOOKUP(E5870,centro_costo!A$1:C$100,3,0)</f>
        <v>PLANTELES DE APLICACION GUAMAN POMA DE AYALA</v>
      </c>
      <c r="G5870" t="s">
        <v>19</v>
      </c>
      <c r="H5870" t="str">
        <f>VLOOKUP(G5870,fuente_financiamiento!A$1:B$5,2,0)</f>
        <v>00:RECURSOS ORDINARIOS</v>
      </c>
      <c r="I5870" t="s">
        <v>10193</v>
      </c>
      <c r="J5870" t="str">
        <f>VLOOKUP(I5870,clasificador!A$1:C$1634,3,0)</f>
        <v>2.3. 2  9. 1  1:LOCACION DE SERVICIOS REALIZADOS POR PERSONAS NATURALES RELACIONADAS AL ROL DE LA ENTIDAD</v>
      </c>
      <c r="K5870">
        <v>20</v>
      </c>
      <c r="L5870" t="s">
        <v>1108</v>
      </c>
      <c r="M5870" t="s">
        <v>719</v>
      </c>
      <c r="N5870" t="s">
        <v>281</v>
      </c>
      <c r="O5870" t="s">
        <v>10194</v>
      </c>
      <c r="P5870" t="s">
        <v>10195</v>
      </c>
      <c r="Q5870" t="s">
        <v>10196</v>
      </c>
      <c r="R5870">
        <v>356</v>
      </c>
      <c r="S5870">
        <v>1500</v>
      </c>
      <c r="T5870">
        <v>1</v>
      </c>
      <c r="U5870" t="s">
        <v>10044</v>
      </c>
      <c r="V5870" t="s">
        <v>11597</v>
      </c>
      <c r="W5870" s="4">
        <v>45505</v>
      </c>
    </row>
    <row r="5871" spans="1:23" x14ac:dyDescent="0.25">
      <c r="A5871" t="s">
        <v>12180</v>
      </c>
      <c r="B5871" t="s">
        <v>10040</v>
      </c>
      <c r="C5871">
        <v>1305</v>
      </c>
      <c r="D5871">
        <v>2921</v>
      </c>
      <c r="E5871" t="s">
        <v>148</v>
      </c>
      <c r="F5871" t="str">
        <f>VLOOKUP(E5871,centro_costo!A$1:C$100,3,0)</f>
        <v>ESCUELA PROFESIONAL DE INGENIERIA DE MINAS</v>
      </c>
      <c r="G5871" t="s">
        <v>31</v>
      </c>
      <c r="H5871" t="str">
        <f>VLOOKUP(G5871,fuente_financiamiento!A$1:B$5,2,0)</f>
        <v>09:RECURSOS DIRECTAMENTE RECAUDADOS</v>
      </c>
      <c r="I5871" t="s">
        <v>10047</v>
      </c>
      <c r="J5871" t="str">
        <f>VLOOKUP(I5871,clasificador!A$1:C$1634,3,0)</f>
        <v>2.3. 2  7.14 98:OTROS SERVICIOS TECNICOS Y PROFESIONALES DESARROLLADOS POR PERSONAS NATURALES</v>
      </c>
      <c r="K5871">
        <v>59</v>
      </c>
      <c r="L5871" t="s">
        <v>1108</v>
      </c>
      <c r="M5871" t="s">
        <v>719</v>
      </c>
      <c r="N5871" t="s">
        <v>281</v>
      </c>
      <c r="O5871" t="s">
        <v>4656</v>
      </c>
      <c r="P5871" t="s">
        <v>10048</v>
      </c>
      <c r="Q5871" t="s">
        <v>10049</v>
      </c>
      <c r="R5871">
        <v>497</v>
      </c>
      <c r="S5871">
        <v>2500</v>
      </c>
      <c r="T5871">
        <v>1</v>
      </c>
      <c r="U5871" t="s">
        <v>10044</v>
      </c>
      <c r="V5871" t="s">
        <v>11985</v>
      </c>
      <c r="W5871" s="4">
        <v>45505</v>
      </c>
    </row>
    <row r="5872" spans="1:23" x14ac:dyDescent="0.25">
      <c r="A5872" t="s">
        <v>12181</v>
      </c>
      <c r="B5872" t="s">
        <v>10040</v>
      </c>
      <c r="C5872">
        <v>1297</v>
      </c>
      <c r="D5872">
        <v>2920</v>
      </c>
      <c r="E5872" t="s">
        <v>405</v>
      </c>
      <c r="F5872" t="str">
        <f>VLOOKUP(E5872,centro_costo!A$1:C$100,3,0)</f>
        <v>OFICINA DE GESTION DE LA CALIDAD, LICENCIAMIENO Y ACREDITACION</v>
      </c>
      <c r="G5872" t="s">
        <v>430</v>
      </c>
      <c r="H5872" t="str">
        <f>VLOOKUP(G5872,fuente_financiamiento!A$1:B$5,2,0)</f>
        <v>13:DONACIONES Y TRANSFERENCIAS</v>
      </c>
      <c r="I5872" t="s">
        <v>10047</v>
      </c>
      <c r="J5872" t="str">
        <f>VLOOKUP(I5872,clasificador!A$1:C$1634,3,0)</f>
        <v>2.3. 2  7.14 98:OTROS SERVICIOS TECNICOS Y PROFESIONALES DESARROLLADOS POR PERSONAS NATURALES</v>
      </c>
      <c r="K5872">
        <v>50</v>
      </c>
      <c r="L5872" t="s">
        <v>1108</v>
      </c>
      <c r="M5872" t="s">
        <v>719</v>
      </c>
      <c r="N5872" t="s">
        <v>87</v>
      </c>
      <c r="O5872" t="s">
        <v>11687</v>
      </c>
      <c r="P5872" t="s">
        <v>11688</v>
      </c>
      <c r="Q5872" t="s">
        <v>11689</v>
      </c>
      <c r="R5872">
        <v>542</v>
      </c>
      <c r="S5872">
        <v>2000</v>
      </c>
      <c r="T5872">
        <v>1</v>
      </c>
      <c r="U5872" t="s">
        <v>10044</v>
      </c>
      <c r="V5872" t="s">
        <v>11727</v>
      </c>
      <c r="W5872" s="4">
        <v>45505</v>
      </c>
    </row>
    <row r="5873" spans="1:23" x14ac:dyDescent="0.25">
      <c r="A5873" t="s">
        <v>12182</v>
      </c>
      <c r="B5873" t="s">
        <v>10040</v>
      </c>
      <c r="C5873">
        <v>1291</v>
      </c>
      <c r="D5873">
        <v>2915</v>
      </c>
      <c r="E5873" t="s">
        <v>248</v>
      </c>
      <c r="F5873" t="str">
        <f>VLOOKUP(E5873,centro_costo!A$1:C$100,3,0)</f>
        <v>UNIDAD DE RECURSOS HUMANOS</v>
      </c>
      <c r="G5873" t="s">
        <v>19</v>
      </c>
      <c r="H5873" t="str">
        <f>VLOOKUP(G5873,fuente_financiamiento!A$1:B$5,2,0)</f>
        <v>00:RECURSOS ORDINARIOS</v>
      </c>
      <c r="I5873" t="s">
        <v>10970</v>
      </c>
      <c r="J5873" t="str">
        <f>VLOOKUP(I5873,clasificador!A$1:C$1634,3,0)</f>
        <v>2.3. 2  7. 4  2:PROCESAMIENTOS DE DATOS</v>
      </c>
      <c r="K5873">
        <v>30</v>
      </c>
      <c r="L5873" t="s">
        <v>755</v>
      </c>
      <c r="M5873" t="s">
        <v>3664</v>
      </c>
      <c r="N5873" t="s">
        <v>23</v>
      </c>
      <c r="O5873" t="s">
        <v>280</v>
      </c>
      <c r="P5873" t="s">
        <v>11438</v>
      </c>
      <c r="Q5873" t="s">
        <v>11439</v>
      </c>
      <c r="R5873">
        <v>389</v>
      </c>
      <c r="S5873">
        <v>1400</v>
      </c>
      <c r="T5873">
        <v>1</v>
      </c>
      <c r="U5873" t="s">
        <v>10044</v>
      </c>
      <c r="V5873" t="s">
        <v>10213</v>
      </c>
      <c r="W5873" s="4">
        <v>45505</v>
      </c>
    </row>
    <row r="5874" spans="1:23" x14ac:dyDescent="0.25">
      <c r="A5874" t="s">
        <v>12183</v>
      </c>
      <c r="B5874" t="s">
        <v>10040</v>
      </c>
      <c r="C5874">
        <v>334</v>
      </c>
      <c r="D5874">
        <v>702</v>
      </c>
      <c r="E5874" t="s">
        <v>3407</v>
      </c>
      <c r="F5874" t="str">
        <f>VLOOKUP(E5874,centro_costo!A$1:C$100,3,0)</f>
        <v>ESCUELA PROFESIONAL DE EDUCACIÓN SECUNDARIA</v>
      </c>
      <c r="G5874" t="s">
        <v>19</v>
      </c>
      <c r="H5874" t="str">
        <f>VLOOKUP(G5874,fuente_financiamiento!A$1:B$5,2,0)</f>
        <v>00:RECURSOS ORDINARIOS</v>
      </c>
      <c r="I5874" t="s">
        <v>10047</v>
      </c>
      <c r="J5874" t="str">
        <f>VLOOKUP(I5874,clasificador!A$1:C$1634,3,0)</f>
        <v>2.3. 2  7.14 98:OTROS SERVICIOS TECNICOS Y PROFESIONALES DESARROLLADOS POR PERSONAS NATURALES</v>
      </c>
      <c r="K5874">
        <v>5</v>
      </c>
      <c r="L5874" t="s">
        <v>1108</v>
      </c>
      <c r="M5874" t="s">
        <v>719</v>
      </c>
      <c r="N5874" t="s">
        <v>281</v>
      </c>
      <c r="O5874" t="s">
        <v>10727</v>
      </c>
      <c r="P5874" t="s">
        <v>10728</v>
      </c>
      <c r="Q5874" t="s">
        <v>10729</v>
      </c>
      <c r="R5874">
        <v>247</v>
      </c>
      <c r="S5874">
        <v>192</v>
      </c>
      <c r="T5874">
        <v>1</v>
      </c>
      <c r="U5874" t="s">
        <v>10044</v>
      </c>
      <c r="V5874" t="s">
        <v>12184</v>
      </c>
      <c r="W5874" s="4">
        <v>45505</v>
      </c>
    </row>
    <row r="5875" spans="1:23" x14ac:dyDescent="0.25">
      <c r="A5875" t="s">
        <v>12185</v>
      </c>
      <c r="B5875" t="s">
        <v>10040</v>
      </c>
      <c r="C5875">
        <v>1322</v>
      </c>
      <c r="D5875">
        <v>2945</v>
      </c>
      <c r="E5875" t="s">
        <v>251</v>
      </c>
      <c r="F5875" t="str">
        <f>VLOOKUP(E5875,centro_costo!A$1:C$100,3,0)</f>
        <v>UNIDAD DE ADMINISTRACION DOCUMENTARIA Y ARCHIVO CENTRAL</v>
      </c>
      <c r="G5875" t="s">
        <v>19</v>
      </c>
      <c r="H5875" t="str">
        <f>VLOOKUP(G5875,fuente_financiamiento!A$1:B$5,2,0)</f>
        <v>00:RECURSOS ORDINARIOS</v>
      </c>
      <c r="I5875" t="s">
        <v>10047</v>
      </c>
      <c r="J5875" t="str">
        <f>VLOOKUP(I5875,clasificador!A$1:C$1634,3,0)</f>
        <v>2.3. 2  7.14 98:OTROS SERVICIOS TECNICOS Y PROFESIONALES DESARROLLADOS POR PERSONAS NATURALES</v>
      </c>
      <c r="K5875">
        <v>41</v>
      </c>
      <c r="L5875" t="s">
        <v>1108</v>
      </c>
      <c r="M5875" t="s">
        <v>719</v>
      </c>
      <c r="N5875" t="s">
        <v>281</v>
      </c>
      <c r="O5875" t="s">
        <v>11870</v>
      </c>
      <c r="P5875" t="s">
        <v>11871</v>
      </c>
      <c r="Q5875" t="s">
        <v>11872</v>
      </c>
      <c r="R5875">
        <v>51</v>
      </c>
      <c r="S5875">
        <v>3000</v>
      </c>
      <c r="T5875">
        <v>1</v>
      </c>
      <c r="U5875" t="s">
        <v>10044</v>
      </c>
      <c r="V5875" t="s">
        <v>11873</v>
      </c>
      <c r="W5875" s="4">
        <v>45505</v>
      </c>
    </row>
    <row r="5876" spans="1:23" x14ac:dyDescent="0.25">
      <c r="A5876" t="s">
        <v>11545</v>
      </c>
      <c r="B5876" t="s">
        <v>10040</v>
      </c>
      <c r="C5876">
        <v>729</v>
      </c>
      <c r="D5876">
        <v>1625</v>
      </c>
      <c r="E5876" t="s">
        <v>75</v>
      </c>
      <c r="F5876" t="str">
        <f>VLOOKUP(E5876,centro_costo!A$1:C$100,3,0)</f>
        <v>UNIDAD DE CERTIFICADOS GRADOS Y TITULOS</v>
      </c>
      <c r="G5876" t="s">
        <v>31</v>
      </c>
      <c r="H5876" t="str">
        <f>VLOOKUP(G5876,fuente_financiamiento!A$1:B$5,2,0)</f>
        <v>09:RECURSOS DIRECTAMENTE RECAUDADOS</v>
      </c>
      <c r="I5876" t="s">
        <v>10193</v>
      </c>
      <c r="J5876" t="str">
        <f>VLOOKUP(I5876,clasificador!A$1:C$1634,3,0)</f>
        <v>2.3. 2  9. 1  1:LOCACION DE SERVICIOS REALIZADOS POR PERSONAS NATURALES RELACIONADAS AL ROL DE LA ENTIDAD</v>
      </c>
      <c r="K5876">
        <v>43</v>
      </c>
      <c r="L5876" t="s">
        <v>1108</v>
      </c>
      <c r="M5876" t="s">
        <v>719</v>
      </c>
      <c r="N5876" t="s">
        <v>281</v>
      </c>
      <c r="O5876" t="s">
        <v>4656</v>
      </c>
      <c r="P5876" t="s">
        <v>10048</v>
      </c>
      <c r="Q5876" t="s">
        <v>10049</v>
      </c>
      <c r="R5876">
        <v>407</v>
      </c>
      <c r="S5876">
        <v>2000</v>
      </c>
      <c r="T5876">
        <v>1</v>
      </c>
      <c r="U5876" t="s">
        <v>10044</v>
      </c>
      <c r="V5876" t="s">
        <v>11546</v>
      </c>
      <c r="W5876" s="4">
        <v>45505</v>
      </c>
    </row>
    <row r="5877" spans="1:23" x14ac:dyDescent="0.25">
      <c r="A5877" t="s">
        <v>12186</v>
      </c>
      <c r="B5877" t="s">
        <v>10040</v>
      </c>
      <c r="C5877">
        <v>1334</v>
      </c>
      <c r="D5877">
        <v>2991</v>
      </c>
      <c r="E5877" t="s">
        <v>130</v>
      </c>
      <c r="F5877" t="str">
        <f>VLOOKUP(E5877,centro_costo!A$1:C$100,3,0)</f>
        <v>UNIDAD EJECUTORA DE INVERSIONES</v>
      </c>
      <c r="G5877" t="s">
        <v>19</v>
      </c>
      <c r="H5877" t="str">
        <f>VLOOKUP(G5877,fuente_financiamiento!A$1:B$5,2,0)</f>
        <v>00:RECURSOS ORDINARIOS</v>
      </c>
      <c r="I5877" t="s">
        <v>10193</v>
      </c>
      <c r="J5877" t="str">
        <f>VLOOKUP(I5877,clasificador!A$1:C$1634,3,0)</f>
        <v>2.3. 2  9. 1  1:LOCACION DE SERVICIOS REALIZADOS POR PERSONAS NATURALES RELACIONADAS AL ROL DE LA ENTIDAD</v>
      </c>
      <c r="K5877">
        <v>4</v>
      </c>
      <c r="L5877" t="s">
        <v>1108</v>
      </c>
      <c r="M5877" t="s">
        <v>719</v>
      </c>
      <c r="N5877" t="s">
        <v>281</v>
      </c>
      <c r="O5877" t="s">
        <v>10327</v>
      </c>
      <c r="P5877" t="s">
        <v>10328</v>
      </c>
      <c r="Q5877" t="s">
        <v>10329</v>
      </c>
      <c r="R5877">
        <v>300</v>
      </c>
      <c r="S5877">
        <v>3200</v>
      </c>
      <c r="T5877">
        <v>1</v>
      </c>
      <c r="U5877" t="s">
        <v>10044</v>
      </c>
      <c r="V5877" t="s">
        <v>10833</v>
      </c>
      <c r="W5877" s="4">
        <v>45505</v>
      </c>
    </row>
    <row r="5878" spans="1:23" x14ac:dyDescent="0.25">
      <c r="A5878" t="s">
        <v>12187</v>
      </c>
      <c r="B5878" t="s">
        <v>10040</v>
      </c>
      <c r="C5878">
        <v>1317</v>
      </c>
      <c r="D5878">
        <v>2925</v>
      </c>
      <c r="E5878" t="s">
        <v>75</v>
      </c>
      <c r="F5878" t="str">
        <f>VLOOKUP(E5878,centro_costo!A$1:C$100,3,0)</f>
        <v>UNIDAD DE CERTIFICADOS GRADOS Y TITULOS</v>
      </c>
      <c r="G5878" t="s">
        <v>19</v>
      </c>
      <c r="H5878" t="str">
        <f>VLOOKUP(G5878,fuente_financiamiento!A$1:B$5,2,0)</f>
        <v>00:RECURSOS ORDINARIOS</v>
      </c>
      <c r="I5878" t="s">
        <v>10134</v>
      </c>
      <c r="J5878" t="str">
        <f>VLOOKUP(I5878,clasificador!A$1:C$1634,3,0)</f>
        <v>2.3. 2  7.11 99:SERVICIOS DIVERSOS</v>
      </c>
      <c r="K5878">
        <v>43</v>
      </c>
      <c r="L5878" t="s">
        <v>5626</v>
      </c>
      <c r="M5878" t="s">
        <v>2235</v>
      </c>
      <c r="N5878" t="s">
        <v>280</v>
      </c>
      <c r="O5878" t="s">
        <v>616</v>
      </c>
      <c r="P5878" t="s">
        <v>10360</v>
      </c>
      <c r="Q5878" t="s">
        <v>10361</v>
      </c>
      <c r="R5878">
        <v>407</v>
      </c>
      <c r="S5878">
        <v>2200</v>
      </c>
      <c r="T5878">
        <v>1</v>
      </c>
      <c r="U5878" t="s">
        <v>10044</v>
      </c>
      <c r="V5878" t="s">
        <v>10362</v>
      </c>
      <c r="W5878" s="4">
        <v>45505</v>
      </c>
    </row>
    <row r="5879" spans="1:23" x14ac:dyDescent="0.25">
      <c r="A5879" t="s">
        <v>12188</v>
      </c>
      <c r="B5879" t="s">
        <v>10040</v>
      </c>
      <c r="C5879">
        <v>1042</v>
      </c>
      <c r="D5879">
        <v>2384</v>
      </c>
      <c r="E5879" t="s">
        <v>248</v>
      </c>
      <c r="F5879" t="str">
        <f>VLOOKUP(E5879,centro_costo!A$1:C$100,3,0)</f>
        <v>UNIDAD DE RECURSOS HUMANOS</v>
      </c>
      <c r="G5879" t="s">
        <v>19</v>
      </c>
      <c r="H5879" t="str">
        <f>VLOOKUP(G5879,fuente_financiamiento!A$1:B$5,2,0)</f>
        <v>00:RECURSOS ORDINARIOS</v>
      </c>
      <c r="I5879" t="s">
        <v>10193</v>
      </c>
      <c r="J5879" t="str">
        <f>VLOOKUP(I5879,clasificador!A$1:C$1634,3,0)</f>
        <v>2.3. 2  9. 1  1:LOCACION DE SERVICIOS REALIZADOS POR PERSONAS NATURALES RELACIONADAS AL ROL DE LA ENTIDAD</v>
      </c>
      <c r="K5879">
        <v>30</v>
      </c>
      <c r="L5879" t="s">
        <v>1108</v>
      </c>
      <c r="M5879" t="s">
        <v>719</v>
      </c>
      <c r="N5879" t="s">
        <v>281</v>
      </c>
      <c r="O5879" t="s">
        <v>4656</v>
      </c>
      <c r="P5879" t="s">
        <v>10048</v>
      </c>
      <c r="Q5879" t="s">
        <v>10049</v>
      </c>
      <c r="R5879">
        <v>391</v>
      </c>
      <c r="S5879">
        <v>2400</v>
      </c>
      <c r="T5879">
        <v>1</v>
      </c>
      <c r="U5879" t="s">
        <v>10044</v>
      </c>
      <c r="V5879" t="s">
        <v>12189</v>
      </c>
      <c r="W5879" s="4">
        <v>45505</v>
      </c>
    </row>
    <row r="5880" spans="1:23" x14ac:dyDescent="0.25">
      <c r="A5880" t="s">
        <v>12190</v>
      </c>
      <c r="B5880" t="s">
        <v>10040</v>
      </c>
      <c r="C5880">
        <v>1158</v>
      </c>
      <c r="D5880">
        <v>2642</v>
      </c>
      <c r="E5880" t="s">
        <v>449</v>
      </c>
      <c r="F5880" t="str">
        <f>VLOOKUP(E5880,centro_costo!A$1:C$100,3,0)</f>
        <v>OFICINA DE COOPERACIÓN Y RELACIONES INTERINSTITUCIONALES</v>
      </c>
      <c r="G5880" t="s">
        <v>19</v>
      </c>
      <c r="H5880" t="str">
        <f>VLOOKUP(G5880,fuente_financiamiento!A$1:B$5,2,0)</f>
        <v>00:RECURSOS ORDINARIOS</v>
      </c>
      <c r="I5880" t="s">
        <v>10642</v>
      </c>
      <c r="J5880" t="str">
        <f>VLOOKUP(I5880,clasificador!A$1:C$1634,3,0)</f>
        <v>2.3. 2  1. 2  1:PASAJES Y GASTOS DE TRANSPORTE</v>
      </c>
      <c r="K5880">
        <v>40</v>
      </c>
      <c r="L5880" t="s">
        <v>3885</v>
      </c>
      <c r="M5880" t="s">
        <v>1109</v>
      </c>
      <c r="N5880" t="s">
        <v>23</v>
      </c>
      <c r="O5880" t="s">
        <v>280</v>
      </c>
      <c r="P5880" t="s">
        <v>10643</v>
      </c>
      <c r="Q5880" t="s">
        <v>10644</v>
      </c>
      <c r="R5880">
        <v>36</v>
      </c>
      <c r="S5880">
        <v>1342.98</v>
      </c>
      <c r="T5880">
        <v>1</v>
      </c>
      <c r="U5880" t="s">
        <v>10044</v>
      </c>
      <c r="V5880" t="s">
        <v>10645</v>
      </c>
      <c r="W5880" s="4">
        <v>45505</v>
      </c>
    </row>
    <row r="5881" spans="1:23" x14ac:dyDescent="0.25">
      <c r="A5881" t="s">
        <v>12191</v>
      </c>
      <c r="B5881" t="s">
        <v>10040</v>
      </c>
      <c r="C5881">
        <v>1159</v>
      </c>
      <c r="D5881">
        <v>2643</v>
      </c>
      <c r="E5881" t="s">
        <v>2554</v>
      </c>
      <c r="F5881" t="str">
        <f>VLOOKUP(E5881,centro_costo!A$1:C$100,3,0)</f>
        <v>OFICINA DE COMUNICACIÓN E IMAGEN INSTITUCIONAL</v>
      </c>
      <c r="G5881" t="s">
        <v>19</v>
      </c>
      <c r="H5881" t="str">
        <f>VLOOKUP(G5881,fuente_financiamiento!A$1:B$5,2,0)</f>
        <v>00:RECURSOS ORDINARIOS</v>
      </c>
      <c r="I5881" t="s">
        <v>10642</v>
      </c>
      <c r="J5881" t="str">
        <f>VLOOKUP(I5881,clasificador!A$1:C$1634,3,0)</f>
        <v>2.3. 2  1. 2  1:PASAJES Y GASTOS DE TRANSPORTE</v>
      </c>
      <c r="K5881">
        <v>32</v>
      </c>
      <c r="L5881" t="s">
        <v>3885</v>
      </c>
      <c r="M5881" t="s">
        <v>1109</v>
      </c>
      <c r="N5881" t="s">
        <v>23</v>
      </c>
      <c r="O5881" t="s">
        <v>280</v>
      </c>
      <c r="P5881" t="s">
        <v>10643</v>
      </c>
      <c r="Q5881" t="s">
        <v>10644</v>
      </c>
      <c r="R5881">
        <v>343</v>
      </c>
      <c r="S5881">
        <v>1563.05</v>
      </c>
      <c r="T5881">
        <v>1</v>
      </c>
      <c r="U5881" t="s">
        <v>10044</v>
      </c>
      <c r="V5881" t="s">
        <v>10645</v>
      </c>
      <c r="W5881" s="4">
        <v>45505</v>
      </c>
    </row>
    <row r="5882" spans="1:23" x14ac:dyDescent="0.25">
      <c r="A5882" t="s">
        <v>12192</v>
      </c>
      <c r="B5882" t="s">
        <v>10040</v>
      </c>
      <c r="C5882">
        <v>1006</v>
      </c>
      <c r="D5882">
        <v>2279</v>
      </c>
      <c r="E5882" t="s">
        <v>5156</v>
      </c>
      <c r="F5882" t="str">
        <f>VLOOKUP(E5882,centro_costo!A$1:C$100,3,0)</f>
        <v>DIRECCIÓN DE ADMISION Y ESTUDIOS GENERALES</v>
      </c>
      <c r="G5882" t="s">
        <v>31</v>
      </c>
      <c r="H5882" t="str">
        <f>VLOOKUP(G5882,fuente_financiamiento!A$1:B$5,2,0)</f>
        <v>09:RECURSOS DIRECTAMENTE RECAUDADOS</v>
      </c>
      <c r="I5882" t="s">
        <v>11206</v>
      </c>
      <c r="J5882" t="str">
        <f>VLOOKUP(I5882,clasificador!A$1:C$1634,3,0)</f>
        <v>2.3. 2  3. 1  2:SERVICIOS DE SEGURIDAD Y VIGILANCIA</v>
      </c>
      <c r="K5882">
        <v>2</v>
      </c>
      <c r="L5882" t="s">
        <v>3465</v>
      </c>
      <c r="M5882" t="s">
        <v>2235</v>
      </c>
      <c r="N5882" t="s">
        <v>23</v>
      </c>
      <c r="O5882" t="s">
        <v>281</v>
      </c>
      <c r="P5882" t="s">
        <v>12193</v>
      </c>
      <c r="Q5882" t="s">
        <v>12194</v>
      </c>
      <c r="R5882">
        <v>375</v>
      </c>
      <c r="S5882">
        <v>24000</v>
      </c>
      <c r="T5882">
        <v>1</v>
      </c>
      <c r="U5882" t="s">
        <v>10044</v>
      </c>
      <c r="V5882" t="s">
        <v>12195</v>
      </c>
      <c r="W5882" s="4">
        <v>45505</v>
      </c>
    </row>
    <row r="5883" spans="1:23" x14ac:dyDescent="0.25">
      <c r="A5883" t="s">
        <v>12196</v>
      </c>
      <c r="B5883" t="s">
        <v>10040</v>
      </c>
      <c r="C5883">
        <v>1044</v>
      </c>
      <c r="D5883">
        <v>2383</v>
      </c>
      <c r="E5883" t="s">
        <v>3000</v>
      </c>
      <c r="F5883" t="str">
        <f>VLOOKUP(E5883,centro_costo!A$1:C$100,3,0)</f>
        <v>VICERRECTORADO DE INVESTIGACIÓN</v>
      </c>
      <c r="G5883" t="s">
        <v>19</v>
      </c>
      <c r="H5883" t="str">
        <f>VLOOKUP(G5883,fuente_financiamiento!A$1:B$5,2,0)</f>
        <v>00:RECURSOS ORDINARIOS</v>
      </c>
      <c r="I5883" t="s">
        <v>10224</v>
      </c>
      <c r="J5883" t="str">
        <f>VLOOKUP(I5883,clasificador!A$1:C$1634,3,0)</f>
        <v>2.3. 2  7.11  6:SERVICIO DE IMPRESIONES, ENCUADERNACION Y EMPASTADO</v>
      </c>
      <c r="K5883">
        <v>2</v>
      </c>
      <c r="L5883" t="s">
        <v>86</v>
      </c>
      <c r="M5883" t="s">
        <v>1099</v>
      </c>
      <c r="N5883" t="s">
        <v>95</v>
      </c>
      <c r="O5883" t="s">
        <v>61</v>
      </c>
      <c r="P5883" t="s">
        <v>10506</v>
      </c>
      <c r="Q5883" t="s">
        <v>10507</v>
      </c>
      <c r="R5883">
        <v>192</v>
      </c>
      <c r="S5883">
        <v>1200</v>
      </c>
      <c r="T5883">
        <v>1</v>
      </c>
      <c r="U5883" t="s">
        <v>10044</v>
      </c>
      <c r="V5883" t="s">
        <v>11326</v>
      </c>
      <c r="W5883" s="4">
        <v>45505</v>
      </c>
    </row>
    <row r="5884" spans="1:23" x14ac:dyDescent="0.25">
      <c r="A5884" t="s">
        <v>12197</v>
      </c>
      <c r="B5884" t="s">
        <v>10040</v>
      </c>
      <c r="C5884">
        <v>1207</v>
      </c>
      <c r="D5884">
        <v>2729</v>
      </c>
      <c r="E5884" t="s">
        <v>241</v>
      </c>
      <c r="F5884" t="str">
        <f>VLOOKUP(E5884,centro_costo!A$1:C$100,3,0)</f>
        <v>UNIDAD DE CONTABILIDAD</v>
      </c>
      <c r="G5884" t="s">
        <v>19</v>
      </c>
      <c r="H5884" t="str">
        <f>VLOOKUP(G5884,fuente_financiamiento!A$1:B$5,2,0)</f>
        <v>00:RECURSOS ORDINARIOS</v>
      </c>
      <c r="I5884" t="s">
        <v>10700</v>
      </c>
      <c r="J5884" t="str">
        <f>VLOOKUP(I5884,clasificador!A$1:C$1634,3,0)</f>
        <v>2.3. 2  4. 7  1:DE MAQUINARIAS Y EQUIPOS</v>
      </c>
      <c r="K5884">
        <v>29</v>
      </c>
      <c r="L5884" t="s">
        <v>877</v>
      </c>
      <c r="M5884" t="s">
        <v>1109</v>
      </c>
      <c r="N5884" t="s">
        <v>61</v>
      </c>
      <c r="O5884" t="s">
        <v>689</v>
      </c>
      <c r="P5884" t="s">
        <v>12198</v>
      </c>
      <c r="Q5884" t="s">
        <v>12199</v>
      </c>
      <c r="R5884">
        <v>355</v>
      </c>
      <c r="S5884">
        <v>980</v>
      </c>
      <c r="T5884">
        <v>1</v>
      </c>
      <c r="U5884" t="s">
        <v>10044</v>
      </c>
      <c r="V5884" t="s">
        <v>12200</v>
      </c>
      <c r="W5884" s="4">
        <v>45505</v>
      </c>
    </row>
    <row r="5885" spans="1:23" x14ac:dyDescent="0.25">
      <c r="A5885" t="s">
        <v>12201</v>
      </c>
      <c r="B5885" t="s">
        <v>10040</v>
      </c>
      <c r="C5885">
        <v>1339</v>
      </c>
      <c r="D5885">
        <v>3000</v>
      </c>
      <c r="E5885" t="s">
        <v>3000</v>
      </c>
      <c r="F5885" t="str">
        <f>VLOOKUP(E5885,centro_costo!A$1:C$100,3,0)</f>
        <v>VICERRECTORADO DE INVESTIGACIÓN</v>
      </c>
      <c r="G5885" t="s">
        <v>5745</v>
      </c>
      <c r="H5885" t="str">
        <f>VLOOKUP(G5885,fuente_financiamiento!A$1:B$5,2,0)</f>
        <v>18:CANON Y SOBRECANON, REGALIAS, RENTA DE ADUANAS Y PARTICIPACIONES</v>
      </c>
      <c r="I5885" t="s">
        <v>10047</v>
      </c>
      <c r="J5885" t="str">
        <f>VLOOKUP(I5885,clasificador!A$1:C$1634,3,0)</f>
        <v>2.3. 2  7.14 98:OTROS SERVICIOS TECNICOS Y PROFESIONALES DESARROLLADOS POR PERSONAS NATURALES</v>
      </c>
      <c r="K5885">
        <v>22</v>
      </c>
      <c r="L5885" t="s">
        <v>1108</v>
      </c>
      <c r="M5885" t="s">
        <v>719</v>
      </c>
      <c r="N5885" t="s">
        <v>87</v>
      </c>
      <c r="O5885" t="s">
        <v>10910</v>
      </c>
      <c r="P5885" t="s">
        <v>10911</v>
      </c>
      <c r="Q5885" t="s">
        <v>10912</v>
      </c>
      <c r="R5885">
        <v>448</v>
      </c>
      <c r="S5885">
        <v>2400</v>
      </c>
      <c r="T5885">
        <v>1</v>
      </c>
      <c r="U5885" t="s">
        <v>10044</v>
      </c>
      <c r="V5885" t="s">
        <v>10913</v>
      </c>
      <c r="W5885" s="4">
        <v>45505</v>
      </c>
    </row>
    <row r="5886" spans="1:23" x14ac:dyDescent="0.25">
      <c r="A5886" t="s">
        <v>12202</v>
      </c>
      <c r="B5886" t="s">
        <v>10040</v>
      </c>
      <c r="C5886">
        <v>1255</v>
      </c>
      <c r="D5886">
        <v>2820</v>
      </c>
      <c r="E5886" t="s">
        <v>159</v>
      </c>
      <c r="F5886" t="str">
        <f>VLOOKUP(E5886,centro_costo!A$1:C$100,3,0)</f>
        <v>OFICINA DE ASESORIA JURIDICA</v>
      </c>
      <c r="G5886" t="s">
        <v>19</v>
      </c>
      <c r="H5886" t="str">
        <f>VLOOKUP(G5886,fuente_financiamiento!A$1:B$5,2,0)</f>
        <v>00:RECURSOS ORDINARIOS</v>
      </c>
      <c r="I5886" t="s">
        <v>10193</v>
      </c>
      <c r="J5886" t="str">
        <f>VLOOKUP(I5886,clasificador!A$1:C$1634,3,0)</f>
        <v>2.3. 2  9. 1  1:LOCACION DE SERVICIOS REALIZADOS POR PERSONAS NATURALES RELACIONADAS AL ROL DE LA ENTIDAD</v>
      </c>
      <c r="K5886">
        <v>18</v>
      </c>
      <c r="L5886" t="s">
        <v>1108</v>
      </c>
      <c r="M5886" t="s">
        <v>3664</v>
      </c>
      <c r="N5886" t="s">
        <v>277</v>
      </c>
      <c r="O5886" t="s">
        <v>304</v>
      </c>
      <c r="P5886" t="s">
        <v>11574</v>
      </c>
      <c r="Q5886" t="s">
        <v>11575</v>
      </c>
      <c r="R5886">
        <v>400</v>
      </c>
      <c r="S5886">
        <v>3500</v>
      </c>
      <c r="T5886">
        <v>1</v>
      </c>
      <c r="U5886" t="s">
        <v>10044</v>
      </c>
      <c r="V5886" t="s">
        <v>10448</v>
      </c>
      <c r="W5886" s="4">
        <v>45505</v>
      </c>
    </row>
    <row r="5887" spans="1:23" x14ac:dyDescent="0.25">
      <c r="A5887" t="s">
        <v>12203</v>
      </c>
      <c r="B5887" t="s">
        <v>10040</v>
      </c>
      <c r="C5887">
        <v>1323</v>
      </c>
      <c r="D5887">
        <v>2990</v>
      </c>
      <c r="E5887" t="s">
        <v>185</v>
      </c>
      <c r="F5887" t="str">
        <f>VLOOKUP(E5887,centro_costo!A$1:C$100,3,0)</f>
        <v>DIRECCION GENERAL DE ADMINISTRACION</v>
      </c>
      <c r="G5887" t="s">
        <v>19</v>
      </c>
      <c r="H5887" t="str">
        <f>VLOOKUP(G5887,fuente_financiamiento!A$1:B$5,2,0)</f>
        <v>00:RECURSOS ORDINARIOS</v>
      </c>
      <c r="I5887" t="s">
        <v>10123</v>
      </c>
      <c r="J5887" t="str">
        <f>VLOOKUP(I5887,clasificador!A$1:C$1634,3,0)</f>
        <v>2.3. 2  2. 1  1:SERVICIO DE SUMINISTRO DE ENERGIA ELECTRICA</v>
      </c>
      <c r="K5887">
        <v>17</v>
      </c>
      <c r="L5887" t="s">
        <v>3542</v>
      </c>
      <c r="M5887" t="s">
        <v>3664</v>
      </c>
      <c r="N5887" t="s">
        <v>61</v>
      </c>
      <c r="O5887" t="s">
        <v>255</v>
      </c>
      <c r="P5887" t="s">
        <v>10124</v>
      </c>
      <c r="Q5887" t="s">
        <v>10125</v>
      </c>
      <c r="R5887">
        <v>344</v>
      </c>
      <c r="S5887">
        <v>90979.9</v>
      </c>
      <c r="T5887">
        <v>1</v>
      </c>
      <c r="U5887" t="s">
        <v>10044</v>
      </c>
      <c r="V5887" t="s">
        <v>10126</v>
      </c>
      <c r="W5887" s="4">
        <v>45505</v>
      </c>
    </row>
    <row r="5888" spans="1:23" x14ac:dyDescent="0.25">
      <c r="A5888" t="s">
        <v>12204</v>
      </c>
      <c r="B5888" t="s">
        <v>10040</v>
      </c>
      <c r="C5888">
        <v>1293</v>
      </c>
      <c r="D5888">
        <v>2931</v>
      </c>
      <c r="E5888" t="s">
        <v>5158</v>
      </c>
      <c r="F5888" t="str">
        <f>VLOOKUP(E5888,centro_costo!A$1:C$100,3,0)</f>
        <v>ESCUELA DE POST GRADO</v>
      </c>
      <c r="G5888" t="s">
        <v>31</v>
      </c>
      <c r="H5888" t="str">
        <f>VLOOKUP(G5888,fuente_financiamiento!A$1:B$5,2,0)</f>
        <v>09:RECURSOS DIRECTAMENTE RECAUDADOS</v>
      </c>
      <c r="I5888" t="s">
        <v>11141</v>
      </c>
      <c r="J5888" t="str">
        <f>VLOOKUP(I5888,clasificador!A$1:C$1634,3,0)</f>
        <v>2.3. 2  7. 3  1:REALIZADO POR PERSONAS JURIDICAS</v>
      </c>
      <c r="K5888">
        <v>21</v>
      </c>
      <c r="L5888" t="s">
        <v>386</v>
      </c>
      <c r="M5888" t="s">
        <v>2235</v>
      </c>
      <c r="N5888" t="s">
        <v>255</v>
      </c>
      <c r="O5888" t="s">
        <v>95</v>
      </c>
      <c r="P5888" t="s">
        <v>10631</v>
      </c>
      <c r="Q5888" t="s">
        <v>10632</v>
      </c>
      <c r="R5888">
        <v>148</v>
      </c>
      <c r="S5888">
        <v>499</v>
      </c>
      <c r="T5888">
        <v>1</v>
      </c>
      <c r="U5888" t="s">
        <v>10044</v>
      </c>
      <c r="V5888" t="s">
        <v>12205</v>
      </c>
      <c r="W5888" s="4">
        <v>45505</v>
      </c>
    </row>
    <row r="5889" spans="1:23" x14ac:dyDescent="0.25">
      <c r="A5889" t="s">
        <v>12206</v>
      </c>
      <c r="B5889" t="s">
        <v>10040</v>
      </c>
      <c r="C5889">
        <v>1101</v>
      </c>
      <c r="D5889">
        <v>2483</v>
      </c>
      <c r="E5889" t="s">
        <v>29</v>
      </c>
      <c r="F5889" t="str">
        <f>VLOOKUP(E5889,centro_costo!A$1:C$100,3,0)</f>
        <v>UNIDAD DE COMEDOR Y RESIDENCIA</v>
      </c>
      <c r="G5889" t="s">
        <v>19</v>
      </c>
      <c r="H5889" t="str">
        <f>VLOOKUP(G5889,fuente_financiamiento!A$1:B$5,2,0)</f>
        <v>00:RECURSOS ORDINARIOS</v>
      </c>
      <c r="I5889" t="s">
        <v>10063</v>
      </c>
      <c r="J5889" t="str">
        <f>VLOOKUP(I5889,clasificador!A$1:C$1634,3,0)</f>
        <v>2.3. 2  7.11  5:SERVICIOS DE ALIMENTACION DE CONSUMO HUMANO</v>
      </c>
      <c r="K5889">
        <v>10</v>
      </c>
      <c r="L5889" t="s">
        <v>2299</v>
      </c>
      <c r="M5889" t="s">
        <v>3664</v>
      </c>
      <c r="N5889" t="s">
        <v>23</v>
      </c>
      <c r="O5889" t="s">
        <v>23</v>
      </c>
      <c r="P5889" t="s">
        <v>10064</v>
      </c>
      <c r="Q5889" t="s">
        <v>10065</v>
      </c>
      <c r="R5889">
        <v>438</v>
      </c>
      <c r="S5889">
        <v>32164</v>
      </c>
      <c r="T5889">
        <v>1</v>
      </c>
      <c r="U5889" t="s">
        <v>10044</v>
      </c>
      <c r="V5889" t="s">
        <v>12207</v>
      </c>
      <c r="W5889" s="4">
        <v>45505</v>
      </c>
    </row>
    <row r="5890" spans="1:23" x14ac:dyDescent="0.25">
      <c r="A5890" t="s">
        <v>12208</v>
      </c>
      <c r="B5890" t="s">
        <v>10040</v>
      </c>
      <c r="C5890">
        <v>1229</v>
      </c>
      <c r="D5890">
        <v>2784</v>
      </c>
      <c r="E5890" t="s">
        <v>187</v>
      </c>
      <c r="F5890" t="str">
        <f>VLOOKUP(E5890,centro_costo!A$1:C$100,3,0)</f>
        <v>ESCUELA PROFESIONAL DE INGENIERIA CIVIL</v>
      </c>
      <c r="G5890" t="s">
        <v>31</v>
      </c>
      <c r="H5890" t="str">
        <f>VLOOKUP(G5890,fuente_financiamiento!A$1:B$5,2,0)</f>
        <v>09:RECURSOS DIRECTAMENTE RECAUDADOS</v>
      </c>
      <c r="I5890" t="s">
        <v>10224</v>
      </c>
      <c r="J5890" t="str">
        <f>VLOOKUP(I5890,clasificador!A$1:C$1634,3,0)</f>
        <v>2.3. 2  7.11  6:SERVICIO DE IMPRESIONES, ENCUADERNACION Y EMPASTADO</v>
      </c>
      <c r="K5890">
        <v>59</v>
      </c>
      <c r="L5890" t="s">
        <v>86</v>
      </c>
      <c r="M5890" t="s">
        <v>3664</v>
      </c>
      <c r="N5890" t="s">
        <v>95</v>
      </c>
      <c r="O5890" t="s">
        <v>10609</v>
      </c>
      <c r="P5890" t="s">
        <v>10610</v>
      </c>
      <c r="Q5890" t="s">
        <v>10611</v>
      </c>
      <c r="R5890">
        <v>485</v>
      </c>
      <c r="S5890">
        <v>1500</v>
      </c>
      <c r="T5890">
        <v>1</v>
      </c>
      <c r="U5890" t="s">
        <v>10044</v>
      </c>
      <c r="V5890" t="s">
        <v>12209</v>
      </c>
      <c r="W5890" s="4">
        <v>45505</v>
      </c>
    </row>
    <row r="5891" spans="1:23" x14ac:dyDescent="0.25">
      <c r="A5891" t="s">
        <v>12210</v>
      </c>
      <c r="B5891" t="s">
        <v>10040</v>
      </c>
      <c r="C5891">
        <v>1286</v>
      </c>
      <c r="D5891">
        <v>2911</v>
      </c>
      <c r="E5891" t="s">
        <v>130</v>
      </c>
      <c r="F5891" t="str">
        <f>VLOOKUP(E5891,centro_costo!A$1:C$100,3,0)</f>
        <v>UNIDAD EJECUTORA DE INVERSIONES</v>
      </c>
      <c r="G5891" t="s">
        <v>19</v>
      </c>
      <c r="H5891" t="str">
        <f>VLOOKUP(G5891,fuente_financiamiento!A$1:B$5,2,0)</f>
        <v>00:RECURSOS ORDINARIOS</v>
      </c>
      <c r="I5891" t="s">
        <v>10700</v>
      </c>
      <c r="J5891" t="str">
        <f>VLOOKUP(I5891,clasificador!A$1:C$1634,3,0)</f>
        <v>2.3. 2  4. 7  1:DE MAQUINARIAS Y EQUIPOS</v>
      </c>
      <c r="K5891">
        <v>4</v>
      </c>
      <c r="L5891" t="s">
        <v>877</v>
      </c>
      <c r="M5891" t="s">
        <v>386</v>
      </c>
      <c r="N5891" t="s">
        <v>23</v>
      </c>
      <c r="O5891" t="s">
        <v>501</v>
      </c>
      <c r="P5891" t="s">
        <v>11501</v>
      </c>
      <c r="Q5891" t="s">
        <v>11502</v>
      </c>
      <c r="R5891">
        <v>300</v>
      </c>
      <c r="S5891">
        <v>1500</v>
      </c>
      <c r="T5891">
        <v>1</v>
      </c>
      <c r="U5891" t="s">
        <v>10044</v>
      </c>
      <c r="V5891" t="s">
        <v>10612</v>
      </c>
      <c r="W5891" s="4">
        <v>45505</v>
      </c>
    </row>
    <row r="5892" spans="1:23" x14ac:dyDescent="0.25">
      <c r="A5892" t="s">
        <v>12211</v>
      </c>
      <c r="B5892" t="s">
        <v>10040</v>
      </c>
      <c r="C5892">
        <v>909</v>
      </c>
      <c r="D5892">
        <v>2055</v>
      </c>
      <c r="E5892" t="s">
        <v>5156</v>
      </c>
      <c r="F5892" t="str">
        <f>VLOOKUP(E5892,centro_costo!A$1:C$100,3,0)</f>
        <v>DIRECCIÓN DE ADMISION Y ESTUDIOS GENERALES</v>
      </c>
      <c r="G5892" t="s">
        <v>31</v>
      </c>
      <c r="H5892" t="str">
        <f>VLOOKUP(G5892,fuente_financiamiento!A$1:B$5,2,0)</f>
        <v>09:RECURSOS DIRECTAMENTE RECAUDADOS</v>
      </c>
      <c r="I5892" t="s">
        <v>10224</v>
      </c>
      <c r="J5892" t="str">
        <f>VLOOKUP(I5892,clasificador!A$1:C$1634,3,0)</f>
        <v>2.3. 2  7.11  6:SERVICIO DE IMPRESIONES, ENCUADERNACION Y EMPASTADO</v>
      </c>
      <c r="K5892">
        <v>2</v>
      </c>
      <c r="L5892" t="s">
        <v>86</v>
      </c>
      <c r="M5892" t="s">
        <v>3664</v>
      </c>
      <c r="N5892" t="s">
        <v>95</v>
      </c>
      <c r="O5892" t="s">
        <v>10668</v>
      </c>
      <c r="P5892" t="s">
        <v>10669</v>
      </c>
      <c r="Q5892" t="s">
        <v>10670</v>
      </c>
      <c r="R5892">
        <v>375</v>
      </c>
      <c r="S5892">
        <v>32948.5</v>
      </c>
      <c r="T5892">
        <v>1</v>
      </c>
      <c r="U5892" t="s">
        <v>10044</v>
      </c>
      <c r="V5892" t="s">
        <v>7485</v>
      </c>
      <c r="W5892" s="4">
        <v>45505</v>
      </c>
    </row>
    <row r="5893" spans="1:23" x14ac:dyDescent="0.25">
      <c r="A5893" t="s">
        <v>12212</v>
      </c>
      <c r="B5893" t="s">
        <v>10040</v>
      </c>
      <c r="C5893">
        <v>1313</v>
      </c>
      <c r="D5893">
        <v>3006</v>
      </c>
      <c r="E5893" t="s">
        <v>4107</v>
      </c>
      <c r="F5893" t="str">
        <f>VLOOKUP(E5893,centro_costo!A$1:C$100,3,0)</f>
        <v>ESCUELA PROFESIONAL DE EDUCACIÓN PRIMARIA</v>
      </c>
      <c r="G5893" t="s">
        <v>19</v>
      </c>
      <c r="H5893" t="str">
        <f>VLOOKUP(G5893,fuente_financiamiento!A$1:B$5,2,0)</f>
        <v>00:RECURSOS ORDINARIOS</v>
      </c>
      <c r="I5893" t="s">
        <v>10063</v>
      </c>
      <c r="J5893" t="str">
        <f>VLOOKUP(I5893,clasificador!A$1:C$1634,3,0)</f>
        <v>2.3. 2  7.11  5:SERVICIOS DE ALIMENTACION DE CONSUMO HUMANO</v>
      </c>
      <c r="K5893">
        <v>5</v>
      </c>
      <c r="L5893" t="s">
        <v>2299</v>
      </c>
      <c r="M5893" t="s">
        <v>3664</v>
      </c>
      <c r="N5893" t="s">
        <v>23</v>
      </c>
      <c r="O5893" t="s">
        <v>605</v>
      </c>
      <c r="P5893" t="s">
        <v>10638</v>
      </c>
      <c r="Q5893" t="s">
        <v>10639</v>
      </c>
      <c r="R5893">
        <v>396</v>
      </c>
      <c r="S5893">
        <v>3995</v>
      </c>
      <c r="T5893">
        <v>1</v>
      </c>
      <c r="U5893" t="s">
        <v>10044</v>
      </c>
      <c r="V5893" t="s">
        <v>12213</v>
      </c>
      <c r="W5893" s="4">
        <v>45505</v>
      </c>
    </row>
    <row r="5894" spans="1:23" x14ac:dyDescent="0.25">
      <c r="A5894" t="s">
        <v>12214</v>
      </c>
      <c r="B5894" t="s">
        <v>10040</v>
      </c>
      <c r="C5894">
        <v>1162</v>
      </c>
      <c r="D5894">
        <v>2646</v>
      </c>
      <c r="E5894" t="s">
        <v>110</v>
      </c>
      <c r="F5894" t="str">
        <f>VLOOKUP(E5894,centro_costo!A$1:C$100,3,0)</f>
        <v>RECTORADO</v>
      </c>
      <c r="G5894" t="s">
        <v>19</v>
      </c>
      <c r="H5894" t="str">
        <f>VLOOKUP(G5894,fuente_financiamiento!A$1:B$5,2,0)</f>
        <v>00:RECURSOS ORDINARIOS</v>
      </c>
      <c r="I5894" t="s">
        <v>10642</v>
      </c>
      <c r="J5894" t="str">
        <f>VLOOKUP(I5894,clasificador!A$1:C$1634,3,0)</f>
        <v>2.3. 2  1. 2  1:PASAJES Y GASTOS DE TRANSPORTE</v>
      </c>
      <c r="K5894">
        <v>16</v>
      </c>
      <c r="L5894" t="s">
        <v>3885</v>
      </c>
      <c r="M5894" t="s">
        <v>1109</v>
      </c>
      <c r="N5894" t="s">
        <v>23</v>
      </c>
      <c r="O5894" t="s">
        <v>280</v>
      </c>
      <c r="P5894" t="s">
        <v>10643</v>
      </c>
      <c r="Q5894" t="s">
        <v>10644</v>
      </c>
      <c r="R5894">
        <v>71</v>
      </c>
      <c r="S5894">
        <v>940.57</v>
      </c>
      <c r="T5894">
        <v>1</v>
      </c>
      <c r="U5894" t="s">
        <v>10044</v>
      </c>
      <c r="V5894" t="s">
        <v>10645</v>
      </c>
      <c r="W5894" s="4">
        <v>45505</v>
      </c>
    </row>
    <row r="5895" spans="1:23" x14ac:dyDescent="0.25">
      <c r="A5895" t="s">
        <v>12215</v>
      </c>
      <c r="B5895" t="s">
        <v>10040</v>
      </c>
      <c r="C5895">
        <v>1157</v>
      </c>
      <c r="D5895">
        <v>2641</v>
      </c>
      <c r="E5895" t="s">
        <v>110</v>
      </c>
      <c r="F5895" t="str">
        <f>VLOOKUP(E5895,centro_costo!A$1:C$100,3,0)</f>
        <v>RECTORADO</v>
      </c>
      <c r="G5895" t="s">
        <v>19</v>
      </c>
      <c r="H5895" t="str">
        <f>VLOOKUP(G5895,fuente_financiamiento!A$1:B$5,2,0)</f>
        <v>00:RECURSOS ORDINARIOS</v>
      </c>
      <c r="I5895" t="s">
        <v>10642</v>
      </c>
      <c r="J5895" t="str">
        <f>VLOOKUP(I5895,clasificador!A$1:C$1634,3,0)</f>
        <v>2.3. 2  1. 2  1:PASAJES Y GASTOS DE TRANSPORTE</v>
      </c>
      <c r="K5895">
        <v>16</v>
      </c>
      <c r="L5895" t="s">
        <v>3885</v>
      </c>
      <c r="M5895" t="s">
        <v>1109</v>
      </c>
      <c r="N5895" t="s">
        <v>23</v>
      </c>
      <c r="O5895" t="s">
        <v>280</v>
      </c>
      <c r="P5895" t="s">
        <v>10643</v>
      </c>
      <c r="Q5895" t="s">
        <v>10644</v>
      </c>
      <c r="R5895">
        <v>71</v>
      </c>
      <c r="S5895">
        <v>583.69000000000005</v>
      </c>
      <c r="T5895">
        <v>1</v>
      </c>
      <c r="U5895" t="s">
        <v>10044</v>
      </c>
      <c r="V5895" t="s">
        <v>10645</v>
      </c>
      <c r="W5895" s="4">
        <v>45505</v>
      </c>
    </row>
    <row r="5896" spans="1:23" x14ac:dyDescent="0.25">
      <c r="A5896" t="s">
        <v>12216</v>
      </c>
      <c r="B5896" t="s">
        <v>10040</v>
      </c>
      <c r="C5896">
        <v>1161</v>
      </c>
      <c r="D5896">
        <v>2645</v>
      </c>
      <c r="E5896" t="s">
        <v>110</v>
      </c>
      <c r="F5896" t="str">
        <f>VLOOKUP(E5896,centro_costo!A$1:C$100,3,0)</f>
        <v>RECTORADO</v>
      </c>
      <c r="G5896" t="s">
        <v>19</v>
      </c>
      <c r="H5896" t="str">
        <f>VLOOKUP(G5896,fuente_financiamiento!A$1:B$5,2,0)</f>
        <v>00:RECURSOS ORDINARIOS</v>
      </c>
      <c r="I5896" t="s">
        <v>10642</v>
      </c>
      <c r="J5896" t="str">
        <f>VLOOKUP(I5896,clasificador!A$1:C$1634,3,0)</f>
        <v>2.3. 2  1. 2  1:PASAJES Y GASTOS DE TRANSPORTE</v>
      </c>
      <c r="K5896">
        <v>16</v>
      </c>
      <c r="L5896" t="s">
        <v>3885</v>
      </c>
      <c r="M5896" t="s">
        <v>1109</v>
      </c>
      <c r="N5896" t="s">
        <v>23</v>
      </c>
      <c r="O5896" t="s">
        <v>280</v>
      </c>
      <c r="P5896" t="s">
        <v>10643</v>
      </c>
      <c r="Q5896" t="s">
        <v>10644</v>
      </c>
      <c r="R5896">
        <v>71</v>
      </c>
      <c r="S5896">
        <v>1025.29</v>
      </c>
      <c r="T5896">
        <v>1</v>
      </c>
      <c r="U5896" t="s">
        <v>10044</v>
      </c>
      <c r="V5896" t="s">
        <v>10645</v>
      </c>
      <c r="W5896" s="4">
        <v>45505</v>
      </c>
    </row>
    <row r="5897" spans="1:23" x14ac:dyDescent="0.25">
      <c r="A5897" t="s">
        <v>12217</v>
      </c>
      <c r="B5897" t="s">
        <v>10040</v>
      </c>
      <c r="C5897">
        <v>1073</v>
      </c>
      <c r="D5897">
        <v>2417</v>
      </c>
      <c r="E5897" t="s">
        <v>197</v>
      </c>
      <c r="F5897" t="str">
        <f>VLOOKUP(E5897,centro_costo!A$1:C$100,3,0)</f>
        <v>INSTITUTO DE INVESTIGACION</v>
      </c>
      <c r="G5897" t="s">
        <v>5745</v>
      </c>
      <c r="H5897" t="str">
        <f>VLOOKUP(G5897,fuente_financiamiento!A$1:B$5,2,0)</f>
        <v>18:CANON Y SOBRECANON, REGALIAS, RENTA DE ADUANAS Y PARTICIPACIONES</v>
      </c>
      <c r="I5897" t="s">
        <v>11875</v>
      </c>
      <c r="J5897" t="str">
        <f>VLOOKUP(I5897,clasificador!A$1:C$1634,3,0)</f>
        <v>2.3. 2  7. 2  1:CONSULTORIAS</v>
      </c>
      <c r="K5897">
        <v>22</v>
      </c>
      <c r="L5897" t="s">
        <v>1108</v>
      </c>
      <c r="M5897" t="s">
        <v>3664</v>
      </c>
      <c r="N5897" t="s">
        <v>280</v>
      </c>
      <c r="O5897" t="s">
        <v>205</v>
      </c>
      <c r="P5897" t="s">
        <v>12218</v>
      </c>
      <c r="Q5897" t="s">
        <v>12219</v>
      </c>
      <c r="R5897">
        <v>556</v>
      </c>
      <c r="S5897">
        <v>2000</v>
      </c>
      <c r="T5897">
        <v>1</v>
      </c>
      <c r="U5897" t="s">
        <v>10044</v>
      </c>
      <c r="V5897" t="s">
        <v>12220</v>
      </c>
      <c r="W5897" s="4">
        <v>45505</v>
      </c>
    </row>
    <row r="5898" spans="1:23" x14ac:dyDescent="0.25">
      <c r="A5898" t="s">
        <v>11529</v>
      </c>
      <c r="B5898" t="s">
        <v>10040</v>
      </c>
      <c r="C5898">
        <v>688</v>
      </c>
      <c r="D5898">
        <v>1527</v>
      </c>
      <c r="E5898" t="s">
        <v>601</v>
      </c>
      <c r="F5898" t="str">
        <f>VLOOKUP(E5898,centro_costo!A$1:C$100,3,0)</f>
        <v>UNIDAD DE SERVICIOS GENERALES</v>
      </c>
      <c r="G5898" t="s">
        <v>19</v>
      </c>
      <c r="H5898" t="str">
        <f>VLOOKUP(G5898,fuente_financiamiento!A$1:B$5,2,0)</f>
        <v>00:RECURSOS ORDINARIOS</v>
      </c>
      <c r="I5898" t="s">
        <v>11252</v>
      </c>
      <c r="J5898" t="str">
        <f>VLOOKUP(I5898,clasificador!A$1:C$1634,3,0)</f>
        <v>2.3. 2  3. 1  1:SERVICIOS DE LIMPIEZA E HIGIENE</v>
      </c>
      <c r="K5898">
        <v>13</v>
      </c>
      <c r="L5898" t="s">
        <v>276</v>
      </c>
      <c r="M5898" t="s">
        <v>1099</v>
      </c>
      <c r="N5898" t="s">
        <v>23</v>
      </c>
      <c r="O5898" t="s">
        <v>23</v>
      </c>
      <c r="P5898" t="s">
        <v>11253</v>
      </c>
      <c r="Q5898" t="s">
        <v>11254</v>
      </c>
      <c r="R5898">
        <v>435</v>
      </c>
      <c r="S5898">
        <v>1500</v>
      </c>
      <c r="T5898">
        <v>1</v>
      </c>
      <c r="U5898" t="s">
        <v>10044</v>
      </c>
      <c r="V5898" t="s">
        <v>10215</v>
      </c>
      <c r="W5898" s="4">
        <v>45505</v>
      </c>
    </row>
    <row r="5899" spans="1:23" x14ac:dyDescent="0.25">
      <c r="A5899" t="s">
        <v>12221</v>
      </c>
      <c r="B5899" t="s">
        <v>10040</v>
      </c>
      <c r="C5899">
        <v>1304</v>
      </c>
      <c r="D5899">
        <v>2923</v>
      </c>
      <c r="E5899" t="s">
        <v>601</v>
      </c>
      <c r="F5899" t="str">
        <f>VLOOKUP(E5899,centro_costo!A$1:C$100,3,0)</f>
        <v>UNIDAD DE SERVICIOS GENERALES</v>
      </c>
      <c r="G5899" t="s">
        <v>19</v>
      </c>
      <c r="H5899" t="str">
        <f>VLOOKUP(G5899,fuente_financiamiento!A$1:B$5,2,0)</f>
        <v>00:RECURSOS ORDINARIOS</v>
      </c>
      <c r="I5899" t="s">
        <v>10193</v>
      </c>
      <c r="J5899" t="str">
        <f>VLOOKUP(I5899,clasificador!A$1:C$1634,3,0)</f>
        <v>2.3. 2  9. 1  1:LOCACION DE SERVICIOS REALIZADOS POR PERSONAS NATURALES RELACIONADAS AL ROL DE LA ENTIDAD</v>
      </c>
      <c r="K5899">
        <v>13</v>
      </c>
      <c r="L5899" t="s">
        <v>1108</v>
      </c>
      <c r="M5899" t="s">
        <v>719</v>
      </c>
      <c r="N5899" t="s">
        <v>281</v>
      </c>
      <c r="O5899" t="s">
        <v>4656</v>
      </c>
      <c r="P5899" t="s">
        <v>10048</v>
      </c>
      <c r="Q5899" t="s">
        <v>10049</v>
      </c>
      <c r="R5899">
        <v>435</v>
      </c>
      <c r="S5899">
        <v>2500</v>
      </c>
      <c r="T5899">
        <v>1</v>
      </c>
      <c r="U5899" t="s">
        <v>10044</v>
      </c>
      <c r="V5899" t="s">
        <v>10173</v>
      </c>
      <c r="W5899" s="4">
        <v>45505</v>
      </c>
    </row>
    <row r="5900" spans="1:23" x14ac:dyDescent="0.25">
      <c r="A5900" t="s">
        <v>12222</v>
      </c>
      <c r="B5900" t="s">
        <v>10040</v>
      </c>
      <c r="C5900">
        <v>1310</v>
      </c>
      <c r="D5900">
        <v>2936</v>
      </c>
      <c r="E5900" t="s">
        <v>185</v>
      </c>
      <c r="F5900" t="str">
        <f>VLOOKUP(E5900,centro_costo!A$1:C$100,3,0)</f>
        <v>DIRECCION GENERAL DE ADMINISTRACION</v>
      </c>
      <c r="G5900" t="s">
        <v>19</v>
      </c>
      <c r="H5900" t="str">
        <f>VLOOKUP(G5900,fuente_financiamiento!A$1:B$5,2,0)</f>
        <v>00:RECURSOS ORDINARIOS</v>
      </c>
      <c r="I5900" t="s">
        <v>10193</v>
      </c>
      <c r="J5900" t="str">
        <f>VLOOKUP(I5900,clasificador!A$1:C$1634,3,0)</f>
        <v>2.3. 2  9. 1  1:LOCACION DE SERVICIOS REALIZADOS POR PERSONAS NATURALES RELACIONADAS AL ROL DE LA ENTIDAD</v>
      </c>
      <c r="K5900">
        <v>17</v>
      </c>
      <c r="L5900" t="s">
        <v>1108</v>
      </c>
      <c r="M5900" t="s">
        <v>719</v>
      </c>
      <c r="N5900" t="s">
        <v>281</v>
      </c>
      <c r="O5900" t="s">
        <v>4656</v>
      </c>
      <c r="P5900" t="s">
        <v>10048</v>
      </c>
      <c r="Q5900" t="s">
        <v>10049</v>
      </c>
      <c r="R5900">
        <v>345</v>
      </c>
      <c r="S5900">
        <v>2000</v>
      </c>
      <c r="T5900">
        <v>1</v>
      </c>
      <c r="U5900" t="s">
        <v>10044</v>
      </c>
      <c r="V5900" t="s">
        <v>10052</v>
      </c>
      <c r="W5900" s="4">
        <v>45505</v>
      </c>
    </row>
    <row r="5901" spans="1:23" x14ac:dyDescent="0.25">
      <c r="A5901" t="s">
        <v>12223</v>
      </c>
      <c r="B5901" t="s">
        <v>10040</v>
      </c>
      <c r="C5901">
        <v>1171</v>
      </c>
      <c r="D5901">
        <v>2624</v>
      </c>
      <c r="E5901" t="s">
        <v>122</v>
      </c>
      <c r="F5901" t="str">
        <f>VLOOKUP(E5901,centro_costo!A$1:C$100,3,0)</f>
        <v>DIRECCIÓN DE FOMENTO A LA FORMACION CIENTIFICA</v>
      </c>
      <c r="G5901" t="s">
        <v>19</v>
      </c>
      <c r="H5901" t="str">
        <f>VLOOKUP(G5901,fuente_financiamiento!A$1:B$5,2,0)</f>
        <v>00:RECURSOS ORDINARIOS</v>
      </c>
      <c r="I5901" t="s">
        <v>10630</v>
      </c>
      <c r="J5901" t="str">
        <f>VLOOKUP(I5901,clasificador!A$1:C$1634,3,0)</f>
        <v>2.3. 2  7. 3  2:REALIZADO POR PERSONAS NATURALES</v>
      </c>
      <c r="K5901">
        <v>2</v>
      </c>
      <c r="L5901" t="s">
        <v>386</v>
      </c>
      <c r="M5901" t="s">
        <v>1099</v>
      </c>
      <c r="N5901" t="s">
        <v>23</v>
      </c>
      <c r="O5901" t="s">
        <v>11448</v>
      </c>
      <c r="P5901" t="s">
        <v>11449</v>
      </c>
      <c r="Q5901" t="s">
        <v>11450</v>
      </c>
      <c r="R5901">
        <v>58</v>
      </c>
      <c r="S5901">
        <v>1800</v>
      </c>
      <c r="T5901">
        <v>1</v>
      </c>
      <c r="U5901" t="s">
        <v>10044</v>
      </c>
      <c r="V5901" t="s">
        <v>12224</v>
      </c>
      <c r="W5901" s="4">
        <v>45505</v>
      </c>
    </row>
    <row r="5902" spans="1:23" x14ac:dyDescent="0.25">
      <c r="A5902" t="s">
        <v>12225</v>
      </c>
      <c r="B5902" t="s">
        <v>10040</v>
      </c>
      <c r="C5902">
        <v>1276</v>
      </c>
      <c r="D5902">
        <v>2875</v>
      </c>
      <c r="E5902" t="s">
        <v>601</v>
      </c>
      <c r="F5902" t="str">
        <f>VLOOKUP(E5902,centro_costo!A$1:C$100,3,0)</f>
        <v>UNIDAD DE SERVICIOS GENERALES</v>
      </c>
      <c r="G5902" t="s">
        <v>19</v>
      </c>
      <c r="H5902" t="str">
        <f>VLOOKUP(G5902,fuente_financiamiento!A$1:B$5,2,0)</f>
        <v>00:RECURSOS ORDINARIOS</v>
      </c>
      <c r="I5902" t="s">
        <v>11252</v>
      </c>
      <c r="J5902" t="str">
        <f>VLOOKUP(I5902,clasificador!A$1:C$1634,3,0)</f>
        <v>2.3. 2  3. 1  1:SERVICIOS DE LIMPIEZA E HIGIENE</v>
      </c>
      <c r="K5902">
        <v>13</v>
      </c>
      <c r="L5902" t="s">
        <v>276</v>
      </c>
      <c r="M5902" t="s">
        <v>1099</v>
      </c>
      <c r="N5902" t="s">
        <v>23</v>
      </c>
      <c r="O5902" t="s">
        <v>23</v>
      </c>
      <c r="P5902" t="s">
        <v>11253</v>
      </c>
      <c r="Q5902" t="s">
        <v>11254</v>
      </c>
      <c r="R5902">
        <v>435</v>
      </c>
      <c r="S5902">
        <v>1500</v>
      </c>
      <c r="T5902">
        <v>1</v>
      </c>
      <c r="U5902" t="s">
        <v>10044</v>
      </c>
      <c r="V5902" t="s">
        <v>10325</v>
      </c>
      <c r="W5902" s="4">
        <v>45505</v>
      </c>
    </row>
    <row r="5903" spans="1:23" x14ac:dyDescent="0.25">
      <c r="A5903" t="s">
        <v>12226</v>
      </c>
      <c r="B5903" t="s">
        <v>10040</v>
      </c>
      <c r="C5903">
        <v>1331</v>
      </c>
      <c r="D5903">
        <v>2947</v>
      </c>
      <c r="E5903" t="s">
        <v>244</v>
      </c>
      <c r="F5903" t="str">
        <f>VLOOKUP(E5903,centro_costo!A$1:C$100,3,0)</f>
        <v>UNIDAD DE ABASTECIMIENTO</v>
      </c>
      <c r="G5903" t="s">
        <v>19</v>
      </c>
      <c r="H5903" t="str">
        <f>VLOOKUP(G5903,fuente_financiamiento!A$1:B$5,2,0)</f>
        <v>00:RECURSOS ORDINARIOS</v>
      </c>
      <c r="I5903" t="s">
        <v>10193</v>
      </c>
      <c r="J5903" t="str">
        <f>VLOOKUP(I5903,clasificador!A$1:C$1634,3,0)</f>
        <v>2.3. 2  9. 1  1:LOCACION DE SERVICIOS REALIZADOS POR PERSONAS NATURALES RELACIONADAS AL ROL DE LA ENTIDAD</v>
      </c>
      <c r="K5903">
        <v>31</v>
      </c>
      <c r="L5903" t="s">
        <v>1108</v>
      </c>
      <c r="M5903" t="s">
        <v>719</v>
      </c>
      <c r="N5903" t="s">
        <v>281</v>
      </c>
      <c r="O5903" t="s">
        <v>4656</v>
      </c>
      <c r="P5903" t="s">
        <v>10048</v>
      </c>
      <c r="Q5903" t="s">
        <v>10049</v>
      </c>
      <c r="R5903">
        <v>325</v>
      </c>
      <c r="S5903">
        <v>2500</v>
      </c>
      <c r="T5903">
        <v>1</v>
      </c>
      <c r="U5903" t="s">
        <v>10044</v>
      </c>
      <c r="V5903" t="s">
        <v>10076</v>
      </c>
      <c r="W5903" s="4">
        <v>45505</v>
      </c>
    </row>
    <row r="5904" spans="1:23" x14ac:dyDescent="0.25">
      <c r="A5904" t="s">
        <v>12227</v>
      </c>
      <c r="B5904" t="s">
        <v>10040</v>
      </c>
      <c r="C5904">
        <v>1289</v>
      </c>
      <c r="D5904">
        <v>2907</v>
      </c>
      <c r="E5904" t="s">
        <v>601</v>
      </c>
      <c r="F5904" t="str">
        <f>VLOOKUP(E5904,centro_costo!A$1:C$100,3,0)</f>
        <v>UNIDAD DE SERVICIOS GENERALES</v>
      </c>
      <c r="G5904" t="s">
        <v>19</v>
      </c>
      <c r="H5904" t="str">
        <f>VLOOKUP(G5904,fuente_financiamiento!A$1:B$5,2,0)</f>
        <v>00:RECURSOS ORDINARIOS</v>
      </c>
      <c r="I5904" t="s">
        <v>11252</v>
      </c>
      <c r="J5904" t="str">
        <f>VLOOKUP(I5904,clasificador!A$1:C$1634,3,0)</f>
        <v>2.3. 2  3. 1  1:SERVICIOS DE LIMPIEZA E HIGIENE</v>
      </c>
      <c r="K5904">
        <v>13</v>
      </c>
      <c r="L5904" t="s">
        <v>276</v>
      </c>
      <c r="M5904" t="s">
        <v>1099</v>
      </c>
      <c r="N5904" t="s">
        <v>23</v>
      </c>
      <c r="O5904" t="s">
        <v>23</v>
      </c>
      <c r="P5904" t="s">
        <v>11253</v>
      </c>
      <c r="Q5904" t="s">
        <v>11254</v>
      </c>
      <c r="R5904">
        <v>435</v>
      </c>
      <c r="S5904">
        <v>1500</v>
      </c>
      <c r="T5904">
        <v>1</v>
      </c>
      <c r="U5904" t="s">
        <v>10044</v>
      </c>
      <c r="V5904" t="s">
        <v>10325</v>
      </c>
      <c r="W5904" s="4">
        <v>45505</v>
      </c>
    </row>
    <row r="5905" spans="1:23" x14ac:dyDescent="0.25">
      <c r="A5905" t="s">
        <v>12228</v>
      </c>
      <c r="B5905" t="s">
        <v>10040</v>
      </c>
      <c r="C5905">
        <v>1272</v>
      </c>
      <c r="D5905">
        <v>2867</v>
      </c>
      <c r="E5905" t="s">
        <v>601</v>
      </c>
      <c r="F5905" t="str">
        <f>VLOOKUP(E5905,centro_costo!A$1:C$100,3,0)</f>
        <v>UNIDAD DE SERVICIOS GENERALES</v>
      </c>
      <c r="G5905" t="s">
        <v>19</v>
      </c>
      <c r="H5905" t="str">
        <f>VLOOKUP(G5905,fuente_financiamiento!A$1:B$5,2,0)</f>
        <v>00:RECURSOS ORDINARIOS</v>
      </c>
      <c r="I5905" t="s">
        <v>11252</v>
      </c>
      <c r="J5905" t="str">
        <f>VLOOKUP(I5905,clasificador!A$1:C$1634,3,0)</f>
        <v>2.3. 2  3. 1  1:SERVICIOS DE LIMPIEZA E HIGIENE</v>
      </c>
      <c r="K5905">
        <v>13</v>
      </c>
      <c r="L5905" t="s">
        <v>276</v>
      </c>
      <c r="M5905" t="s">
        <v>1099</v>
      </c>
      <c r="N5905" t="s">
        <v>23</v>
      </c>
      <c r="O5905" t="s">
        <v>23</v>
      </c>
      <c r="P5905" t="s">
        <v>11253</v>
      </c>
      <c r="Q5905" t="s">
        <v>11254</v>
      </c>
      <c r="R5905">
        <v>435</v>
      </c>
      <c r="S5905">
        <v>2250</v>
      </c>
      <c r="T5905">
        <v>1</v>
      </c>
      <c r="U5905" t="s">
        <v>10044</v>
      </c>
      <c r="V5905" t="s">
        <v>10219</v>
      </c>
      <c r="W5905" s="4">
        <v>45505</v>
      </c>
    </row>
    <row r="5906" spans="1:23" x14ac:dyDescent="0.25">
      <c r="A5906" t="s">
        <v>12229</v>
      </c>
      <c r="B5906" t="s">
        <v>10040</v>
      </c>
      <c r="C5906">
        <v>1287</v>
      </c>
      <c r="D5906">
        <v>2913</v>
      </c>
      <c r="E5906" t="s">
        <v>75</v>
      </c>
      <c r="F5906" t="str">
        <f>VLOOKUP(E5906,centro_costo!A$1:C$100,3,0)</f>
        <v>UNIDAD DE CERTIFICADOS GRADOS Y TITULOS</v>
      </c>
      <c r="G5906" t="s">
        <v>31</v>
      </c>
      <c r="H5906" t="str">
        <f>VLOOKUP(G5906,fuente_financiamiento!A$1:B$5,2,0)</f>
        <v>09:RECURSOS DIRECTAMENTE RECAUDADOS</v>
      </c>
      <c r="I5906" t="s">
        <v>10700</v>
      </c>
      <c r="J5906" t="str">
        <f>VLOOKUP(I5906,clasificador!A$1:C$1634,3,0)</f>
        <v>2.3. 2  4. 7  1:DE MAQUINARIAS Y EQUIPOS</v>
      </c>
      <c r="K5906">
        <v>43</v>
      </c>
      <c r="L5906" t="s">
        <v>877</v>
      </c>
      <c r="M5906" t="s">
        <v>386</v>
      </c>
      <c r="N5906" t="s">
        <v>23</v>
      </c>
      <c r="O5906" t="s">
        <v>501</v>
      </c>
      <c r="P5906" t="s">
        <v>11501</v>
      </c>
      <c r="Q5906" t="s">
        <v>11502</v>
      </c>
      <c r="R5906">
        <v>407</v>
      </c>
      <c r="S5906">
        <v>3700</v>
      </c>
      <c r="T5906">
        <v>1</v>
      </c>
      <c r="U5906" t="s">
        <v>10044</v>
      </c>
      <c r="V5906" t="s">
        <v>10612</v>
      </c>
      <c r="W5906" s="4">
        <v>45505</v>
      </c>
    </row>
    <row r="5907" spans="1:23" x14ac:dyDescent="0.25">
      <c r="A5907" t="s">
        <v>12230</v>
      </c>
      <c r="B5907" t="s">
        <v>10040</v>
      </c>
      <c r="C5907">
        <v>1312</v>
      </c>
      <c r="D5907">
        <v>3005</v>
      </c>
      <c r="E5907" t="s">
        <v>449</v>
      </c>
      <c r="F5907" t="str">
        <f>VLOOKUP(E5907,centro_costo!A$1:C$100,3,0)</f>
        <v>OFICINA DE COOPERACIÓN Y RELACIONES INTERINSTITUCIONALES</v>
      </c>
      <c r="G5907" t="s">
        <v>19</v>
      </c>
      <c r="H5907" t="str">
        <f>VLOOKUP(G5907,fuente_financiamiento!A$1:B$5,2,0)</f>
        <v>00:RECURSOS ORDINARIOS</v>
      </c>
      <c r="I5907" t="s">
        <v>10063</v>
      </c>
      <c r="J5907" t="str">
        <f>VLOOKUP(I5907,clasificador!A$1:C$1634,3,0)</f>
        <v>2.3. 2  7.11  5:SERVICIOS DE ALIMENTACION DE CONSUMO HUMANO</v>
      </c>
      <c r="K5907">
        <v>40</v>
      </c>
      <c r="L5907" t="s">
        <v>2299</v>
      </c>
      <c r="M5907" t="s">
        <v>3664</v>
      </c>
      <c r="N5907" t="s">
        <v>23</v>
      </c>
      <c r="O5907" t="s">
        <v>95</v>
      </c>
      <c r="P5907" t="s">
        <v>10542</v>
      </c>
      <c r="Q5907" t="s">
        <v>10543</v>
      </c>
      <c r="R5907">
        <v>202</v>
      </c>
      <c r="S5907">
        <v>1000</v>
      </c>
      <c r="T5907">
        <v>1</v>
      </c>
      <c r="U5907" t="s">
        <v>10044</v>
      </c>
      <c r="V5907" t="s">
        <v>12213</v>
      </c>
      <c r="W5907" s="4">
        <v>45505</v>
      </c>
    </row>
    <row r="5908" spans="1:23" x14ac:dyDescent="0.25">
      <c r="A5908" t="s">
        <v>12231</v>
      </c>
      <c r="B5908" t="s">
        <v>10040</v>
      </c>
      <c r="C5908">
        <v>1110</v>
      </c>
      <c r="D5908">
        <v>2505</v>
      </c>
      <c r="E5908" t="s">
        <v>185</v>
      </c>
      <c r="F5908" t="str">
        <f>VLOOKUP(E5908,centro_costo!A$1:C$100,3,0)</f>
        <v>DIRECCION GENERAL DE ADMINISTRACION</v>
      </c>
      <c r="G5908" t="s">
        <v>31</v>
      </c>
      <c r="H5908" t="str">
        <f>VLOOKUP(G5908,fuente_financiamiento!A$1:B$5,2,0)</f>
        <v>09:RECURSOS DIRECTAMENTE RECAUDADOS</v>
      </c>
      <c r="I5908" t="s">
        <v>10063</v>
      </c>
      <c r="J5908" t="str">
        <f>VLOOKUP(I5908,clasificador!A$1:C$1634,3,0)</f>
        <v>2.3. 2  7.11  5:SERVICIOS DE ALIMENTACION DE CONSUMO HUMANO</v>
      </c>
      <c r="K5908">
        <v>17</v>
      </c>
      <c r="L5908" t="s">
        <v>2299</v>
      </c>
      <c r="M5908" t="s">
        <v>3664</v>
      </c>
      <c r="N5908" t="s">
        <v>23</v>
      </c>
      <c r="O5908" t="s">
        <v>23</v>
      </c>
      <c r="P5908" t="s">
        <v>10064</v>
      </c>
      <c r="Q5908" t="s">
        <v>10065</v>
      </c>
      <c r="R5908">
        <v>568</v>
      </c>
      <c r="S5908">
        <v>180</v>
      </c>
      <c r="T5908">
        <v>1</v>
      </c>
      <c r="U5908" t="s">
        <v>10044</v>
      </c>
      <c r="V5908" t="s">
        <v>11765</v>
      </c>
      <c r="W5908" s="4">
        <v>45505</v>
      </c>
    </row>
    <row r="5909" spans="1:23" x14ac:dyDescent="0.25">
      <c r="A5909" t="s">
        <v>12232</v>
      </c>
      <c r="B5909" t="s">
        <v>10040</v>
      </c>
      <c r="C5909">
        <v>1335</v>
      </c>
      <c r="D5909">
        <v>2993</v>
      </c>
      <c r="E5909" t="s">
        <v>601</v>
      </c>
      <c r="F5909" t="str">
        <f>VLOOKUP(E5909,centro_costo!A$1:C$100,3,0)</f>
        <v>UNIDAD DE SERVICIOS GENERALES</v>
      </c>
      <c r="G5909" t="s">
        <v>19</v>
      </c>
      <c r="H5909" t="str">
        <f>VLOOKUP(G5909,fuente_financiamiento!A$1:B$5,2,0)</f>
        <v>00:RECURSOS ORDINARIOS</v>
      </c>
      <c r="I5909" t="s">
        <v>11252</v>
      </c>
      <c r="J5909" t="str">
        <f>VLOOKUP(I5909,clasificador!A$1:C$1634,3,0)</f>
        <v>2.3. 2  3. 1  1:SERVICIOS DE LIMPIEZA E HIGIENE</v>
      </c>
      <c r="K5909">
        <v>13</v>
      </c>
      <c r="L5909" t="s">
        <v>276</v>
      </c>
      <c r="M5909" t="s">
        <v>1099</v>
      </c>
      <c r="N5909" t="s">
        <v>23</v>
      </c>
      <c r="O5909" t="s">
        <v>205</v>
      </c>
      <c r="P5909" t="s">
        <v>12172</v>
      </c>
      <c r="Q5909" t="s">
        <v>12173</v>
      </c>
      <c r="R5909">
        <v>393</v>
      </c>
      <c r="S5909">
        <v>1500</v>
      </c>
      <c r="T5909">
        <v>1</v>
      </c>
      <c r="U5909" t="s">
        <v>10044</v>
      </c>
      <c r="V5909" t="s">
        <v>12233</v>
      </c>
      <c r="W5909" s="4">
        <v>45505</v>
      </c>
    </row>
    <row r="5910" spans="1:23" x14ac:dyDescent="0.25">
      <c r="A5910" t="s">
        <v>12234</v>
      </c>
      <c r="B5910" t="s">
        <v>10040</v>
      </c>
      <c r="C5910">
        <v>1333</v>
      </c>
      <c r="D5910">
        <v>2994</v>
      </c>
      <c r="E5910" t="s">
        <v>601</v>
      </c>
      <c r="F5910" t="str">
        <f>VLOOKUP(E5910,centro_costo!A$1:C$100,3,0)</f>
        <v>UNIDAD DE SERVICIOS GENERALES</v>
      </c>
      <c r="G5910" t="s">
        <v>19</v>
      </c>
      <c r="H5910" t="str">
        <f>VLOOKUP(G5910,fuente_financiamiento!A$1:B$5,2,0)</f>
        <v>00:RECURSOS ORDINARIOS</v>
      </c>
      <c r="I5910" t="s">
        <v>11252</v>
      </c>
      <c r="J5910" t="str">
        <f>VLOOKUP(I5910,clasificador!A$1:C$1634,3,0)</f>
        <v>2.3. 2  3. 1  1:SERVICIOS DE LIMPIEZA E HIGIENE</v>
      </c>
      <c r="K5910">
        <v>13</v>
      </c>
      <c r="L5910" t="s">
        <v>276</v>
      </c>
      <c r="M5910" t="s">
        <v>1099</v>
      </c>
      <c r="N5910" t="s">
        <v>23</v>
      </c>
      <c r="O5910" t="s">
        <v>205</v>
      </c>
      <c r="P5910" t="s">
        <v>12172</v>
      </c>
      <c r="Q5910" t="s">
        <v>12173</v>
      </c>
      <c r="R5910">
        <v>393</v>
      </c>
      <c r="S5910">
        <v>1500</v>
      </c>
      <c r="T5910">
        <v>1</v>
      </c>
      <c r="U5910" t="s">
        <v>10044</v>
      </c>
      <c r="V5910" t="s">
        <v>12235</v>
      </c>
      <c r="W5910" s="4">
        <v>45505</v>
      </c>
    </row>
    <row r="5911" spans="1:23" x14ac:dyDescent="0.25">
      <c r="A5911" t="s">
        <v>11552</v>
      </c>
      <c r="B5911" t="s">
        <v>10040</v>
      </c>
      <c r="C5911">
        <v>721</v>
      </c>
      <c r="D5911">
        <v>1616</v>
      </c>
      <c r="E5911" t="s">
        <v>5158</v>
      </c>
      <c r="F5911" t="str">
        <f>VLOOKUP(E5911,centro_costo!A$1:C$100,3,0)</f>
        <v>ESCUELA DE POST GRADO</v>
      </c>
      <c r="G5911" t="s">
        <v>31</v>
      </c>
      <c r="H5911" t="str">
        <f>VLOOKUP(G5911,fuente_financiamiento!A$1:B$5,2,0)</f>
        <v>09:RECURSOS DIRECTAMENTE RECAUDADOS</v>
      </c>
      <c r="I5911" t="s">
        <v>10047</v>
      </c>
      <c r="J5911" t="str">
        <f>VLOOKUP(I5911,clasificador!A$1:C$1634,3,0)</f>
        <v>2.3. 2  7.14 98:OTROS SERVICIOS TECNICOS Y PROFESIONALES DESARROLLADOS POR PERSONAS NATURALES</v>
      </c>
      <c r="K5911">
        <v>21</v>
      </c>
      <c r="L5911" t="s">
        <v>1108</v>
      </c>
      <c r="M5911" t="s">
        <v>719</v>
      </c>
      <c r="N5911" t="s">
        <v>87</v>
      </c>
      <c r="O5911" t="s">
        <v>10574</v>
      </c>
      <c r="P5911" t="s">
        <v>10575</v>
      </c>
      <c r="Q5911" t="s">
        <v>10576</v>
      </c>
      <c r="R5911">
        <v>19</v>
      </c>
      <c r="S5911">
        <v>2000</v>
      </c>
      <c r="T5911">
        <v>1</v>
      </c>
      <c r="U5911" t="s">
        <v>10044</v>
      </c>
      <c r="V5911" t="s">
        <v>10577</v>
      </c>
      <c r="W5911" s="4">
        <v>45505</v>
      </c>
    </row>
    <row r="5912" spans="1:23" x14ac:dyDescent="0.25">
      <c r="A5912" t="s">
        <v>12236</v>
      </c>
      <c r="B5912" t="s">
        <v>10040</v>
      </c>
      <c r="C5912">
        <v>1373</v>
      </c>
      <c r="D5912">
        <v>3035</v>
      </c>
      <c r="E5912" t="s">
        <v>176</v>
      </c>
      <c r="F5912" t="str">
        <f>VLOOKUP(E5912,centro_costo!A$1:C$100,3,0)</f>
        <v>ESCUELA PROFESIONAL DE MEDICINA HUMANA</v>
      </c>
      <c r="G5912" t="s">
        <v>19</v>
      </c>
      <c r="H5912" t="str">
        <f>VLOOKUP(G5912,fuente_financiamiento!A$1:B$5,2,0)</f>
        <v>00:RECURSOS ORDINARIOS</v>
      </c>
      <c r="I5912" t="s">
        <v>10047</v>
      </c>
      <c r="J5912" t="str">
        <f>VLOOKUP(I5912,clasificador!A$1:C$1634,3,0)</f>
        <v>2.3. 2  7.14 98:OTROS SERVICIOS TECNICOS Y PROFESIONALES DESARROLLADOS POR PERSONAS NATURALES</v>
      </c>
      <c r="K5912">
        <v>5</v>
      </c>
      <c r="L5912" t="s">
        <v>1108</v>
      </c>
      <c r="M5912" t="s">
        <v>719</v>
      </c>
      <c r="N5912" t="s">
        <v>281</v>
      </c>
      <c r="O5912" t="s">
        <v>4656</v>
      </c>
      <c r="P5912" t="s">
        <v>10048</v>
      </c>
      <c r="Q5912" t="s">
        <v>10049</v>
      </c>
      <c r="R5912">
        <v>268</v>
      </c>
      <c r="S5912">
        <v>1800</v>
      </c>
      <c r="T5912">
        <v>1</v>
      </c>
      <c r="U5912" t="s">
        <v>10044</v>
      </c>
      <c r="V5912" t="s">
        <v>10105</v>
      </c>
      <c r="W5912" s="4">
        <v>45505</v>
      </c>
    </row>
    <row r="5913" spans="1:23" x14ac:dyDescent="0.25">
      <c r="A5913" t="s">
        <v>12237</v>
      </c>
      <c r="B5913" t="s">
        <v>10040</v>
      </c>
      <c r="C5913">
        <v>1367</v>
      </c>
      <c r="D5913">
        <v>3040</v>
      </c>
      <c r="E5913" t="s">
        <v>601</v>
      </c>
      <c r="F5913" t="str">
        <f>VLOOKUP(E5913,centro_costo!A$1:C$100,3,0)</f>
        <v>UNIDAD DE SERVICIOS GENERALES</v>
      </c>
      <c r="G5913" t="s">
        <v>19</v>
      </c>
      <c r="H5913" t="str">
        <f>VLOOKUP(G5913,fuente_financiamiento!A$1:B$5,2,0)</f>
        <v>00:RECURSOS ORDINARIOS</v>
      </c>
      <c r="I5913" t="s">
        <v>10047</v>
      </c>
      <c r="J5913" t="str">
        <f>VLOOKUP(I5913,clasificador!A$1:C$1634,3,0)</f>
        <v>2.3. 2  7.14 98:OTROS SERVICIOS TECNICOS Y PROFESIONALES DESARROLLADOS POR PERSONAS NATURALES</v>
      </c>
      <c r="K5913">
        <v>13</v>
      </c>
      <c r="L5913" t="s">
        <v>719</v>
      </c>
      <c r="M5913" t="s">
        <v>2235</v>
      </c>
      <c r="N5913" t="s">
        <v>280</v>
      </c>
      <c r="O5913" t="s">
        <v>616</v>
      </c>
      <c r="P5913" t="s">
        <v>11098</v>
      </c>
      <c r="Q5913" t="s">
        <v>11099</v>
      </c>
      <c r="R5913">
        <v>393</v>
      </c>
      <c r="S5913">
        <v>2000</v>
      </c>
      <c r="T5913">
        <v>1</v>
      </c>
      <c r="U5913" t="s">
        <v>10044</v>
      </c>
      <c r="V5913" t="s">
        <v>10364</v>
      </c>
      <c r="W5913" s="4">
        <v>45505</v>
      </c>
    </row>
    <row r="5914" spans="1:23" x14ac:dyDescent="0.25">
      <c r="A5914" t="s">
        <v>12238</v>
      </c>
      <c r="B5914" t="s">
        <v>10040</v>
      </c>
      <c r="C5914">
        <v>1294</v>
      </c>
      <c r="D5914">
        <v>2917</v>
      </c>
      <c r="E5914" t="s">
        <v>185</v>
      </c>
      <c r="F5914" t="str">
        <f>VLOOKUP(E5914,centro_costo!A$1:C$100,3,0)</f>
        <v>DIRECCION GENERAL DE ADMINISTRACION</v>
      </c>
      <c r="G5914" t="s">
        <v>19</v>
      </c>
      <c r="H5914" t="str">
        <f>VLOOKUP(G5914,fuente_financiamiento!A$1:B$5,2,0)</f>
        <v>00:RECURSOS ORDINARIOS</v>
      </c>
      <c r="I5914" t="s">
        <v>10193</v>
      </c>
      <c r="J5914" t="str">
        <f>VLOOKUP(I5914,clasificador!A$1:C$1634,3,0)</f>
        <v>2.3. 2  9. 1  1:LOCACION DE SERVICIOS REALIZADOS POR PERSONAS NATURALES RELACIONADAS AL ROL DE LA ENTIDAD</v>
      </c>
      <c r="K5914">
        <v>17</v>
      </c>
      <c r="L5914" t="s">
        <v>1108</v>
      </c>
      <c r="M5914" t="s">
        <v>719</v>
      </c>
      <c r="N5914" t="s">
        <v>281</v>
      </c>
      <c r="O5914" t="s">
        <v>10934</v>
      </c>
      <c r="P5914" t="s">
        <v>10935</v>
      </c>
      <c r="Q5914" t="s">
        <v>10936</v>
      </c>
      <c r="R5914">
        <v>345</v>
      </c>
      <c r="S5914">
        <v>2500</v>
      </c>
      <c r="T5914">
        <v>1</v>
      </c>
      <c r="U5914" t="s">
        <v>10044</v>
      </c>
      <c r="V5914" t="s">
        <v>10937</v>
      </c>
      <c r="W5914" s="4">
        <v>45505</v>
      </c>
    </row>
    <row r="5915" spans="1:23" x14ac:dyDescent="0.25">
      <c r="A5915" t="s">
        <v>12239</v>
      </c>
      <c r="B5915" t="s">
        <v>10040</v>
      </c>
      <c r="C5915">
        <v>1091</v>
      </c>
      <c r="D5915">
        <v>2480</v>
      </c>
      <c r="E5915" t="s">
        <v>197</v>
      </c>
      <c r="F5915" t="str">
        <f>VLOOKUP(E5915,centro_costo!A$1:C$100,3,0)</f>
        <v>INSTITUTO DE INVESTIGACION</v>
      </c>
      <c r="G5915" t="s">
        <v>5745</v>
      </c>
      <c r="H5915" t="str">
        <f>VLOOKUP(G5915,fuente_financiamiento!A$1:B$5,2,0)</f>
        <v>18:CANON Y SOBRECANON, REGALIAS, RENTA DE ADUANAS Y PARTICIPACIONES</v>
      </c>
      <c r="I5915" t="s">
        <v>10134</v>
      </c>
      <c r="J5915" t="str">
        <f>VLOOKUP(I5915,clasificador!A$1:C$1634,3,0)</f>
        <v>2.3. 2  7.11 99:SERVICIOS DIVERSOS</v>
      </c>
      <c r="K5915">
        <v>22</v>
      </c>
      <c r="L5915" t="s">
        <v>1108</v>
      </c>
      <c r="M5915" t="s">
        <v>719</v>
      </c>
      <c r="N5915" t="s">
        <v>281</v>
      </c>
      <c r="O5915" t="s">
        <v>11682</v>
      </c>
      <c r="P5915" t="s">
        <v>11683</v>
      </c>
      <c r="Q5915" t="s">
        <v>11684</v>
      </c>
      <c r="R5915">
        <v>569</v>
      </c>
      <c r="S5915">
        <v>860</v>
      </c>
      <c r="T5915">
        <v>1</v>
      </c>
      <c r="U5915" t="s">
        <v>10044</v>
      </c>
      <c r="V5915" t="s">
        <v>12240</v>
      </c>
      <c r="W5915" s="4">
        <v>45505</v>
      </c>
    </row>
    <row r="5916" spans="1:23" x14ac:dyDescent="0.25">
      <c r="A5916" t="s">
        <v>11589</v>
      </c>
      <c r="B5916" t="s">
        <v>10040</v>
      </c>
      <c r="C5916">
        <v>765</v>
      </c>
      <c r="D5916">
        <v>1698</v>
      </c>
      <c r="E5916" t="s">
        <v>5158</v>
      </c>
      <c r="F5916" t="str">
        <f>VLOOKUP(E5916,centro_costo!A$1:C$100,3,0)</f>
        <v>ESCUELA DE POST GRADO</v>
      </c>
      <c r="G5916" t="s">
        <v>31</v>
      </c>
      <c r="H5916" t="str">
        <f>VLOOKUP(G5916,fuente_financiamiento!A$1:B$5,2,0)</f>
        <v>09:RECURSOS DIRECTAMENTE RECAUDADOS</v>
      </c>
      <c r="I5916" t="s">
        <v>10047</v>
      </c>
      <c r="J5916" t="str">
        <f>VLOOKUP(I5916,clasificador!A$1:C$1634,3,0)</f>
        <v>2.3. 2  7.14 98:OTROS SERVICIOS TECNICOS Y PROFESIONALES DESARROLLADOS POR PERSONAS NATURALES</v>
      </c>
      <c r="K5916">
        <v>21</v>
      </c>
      <c r="L5916" t="s">
        <v>1108</v>
      </c>
      <c r="M5916" t="s">
        <v>719</v>
      </c>
      <c r="N5916" t="s">
        <v>87</v>
      </c>
      <c r="O5916" t="s">
        <v>10588</v>
      </c>
      <c r="P5916" t="s">
        <v>10589</v>
      </c>
      <c r="Q5916" t="s">
        <v>10590</v>
      </c>
      <c r="R5916">
        <v>19</v>
      </c>
      <c r="S5916">
        <v>1800</v>
      </c>
      <c r="T5916">
        <v>1</v>
      </c>
      <c r="U5916" t="s">
        <v>10044</v>
      </c>
      <c r="V5916" t="s">
        <v>10591</v>
      </c>
      <c r="W5916" s="4">
        <v>45505</v>
      </c>
    </row>
    <row r="5917" spans="1:23" x14ac:dyDescent="0.25">
      <c r="A5917" t="s">
        <v>12241</v>
      </c>
      <c r="B5917" t="s">
        <v>10040</v>
      </c>
      <c r="C5917">
        <v>943</v>
      </c>
      <c r="D5917">
        <v>2192</v>
      </c>
      <c r="E5917" t="s">
        <v>130</v>
      </c>
      <c r="F5917" t="str">
        <f>VLOOKUP(E5917,centro_costo!A$1:C$100,3,0)</f>
        <v>UNIDAD EJECUTORA DE INVERSIONES</v>
      </c>
      <c r="G5917" t="s">
        <v>19</v>
      </c>
      <c r="H5917" t="str">
        <f>VLOOKUP(G5917,fuente_financiamiento!A$1:B$5,2,0)</f>
        <v>00:RECURSOS ORDINARIOS</v>
      </c>
      <c r="I5917" t="s">
        <v>10476</v>
      </c>
      <c r="J5917" t="str">
        <f>VLOOKUP(I5917,clasificador!A$1:C$1634,3,0)</f>
        <v>2.3. 2  4. 2  1:DE EDIFICACIONES, OFICINAS Y ESTRUCTURAS</v>
      </c>
      <c r="K5917">
        <v>71</v>
      </c>
      <c r="L5917" t="s">
        <v>877</v>
      </c>
      <c r="M5917" t="s">
        <v>3664</v>
      </c>
      <c r="N5917" t="s">
        <v>280</v>
      </c>
      <c r="O5917" t="s">
        <v>3845</v>
      </c>
      <c r="P5917" t="s">
        <v>10853</v>
      </c>
      <c r="Q5917" t="s">
        <v>10854</v>
      </c>
      <c r="R5917">
        <v>560</v>
      </c>
      <c r="S5917">
        <v>14160</v>
      </c>
      <c r="T5917">
        <v>1</v>
      </c>
      <c r="U5917" t="s">
        <v>10044</v>
      </c>
      <c r="V5917" t="s">
        <v>5386</v>
      </c>
      <c r="W5917" s="4">
        <v>45505</v>
      </c>
    </row>
    <row r="5918" spans="1:23" x14ac:dyDescent="0.25">
      <c r="A5918" t="s">
        <v>12242</v>
      </c>
      <c r="B5918" t="s">
        <v>10040</v>
      </c>
      <c r="C5918">
        <v>1018</v>
      </c>
      <c r="D5918">
        <v>2312</v>
      </c>
      <c r="E5918" t="s">
        <v>75</v>
      </c>
      <c r="F5918" t="str">
        <f>VLOOKUP(E5918,centro_costo!A$1:C$100,3,0)</f>
        <v>UNIDAD DE CERTIFICADOS GRADOS Y TITULOS</v>
      </c>
      <c r="G5918" t="s">
        <v>31</v>
      </c>
      <c r="H5918" t="str">
        <f>VLOOKUP(G5918,fuente_financiamiento!A$1:B$5,2,0)</f>
        <v>09:RECURSOS DIRECTAMENTE RECAUDADOS</v>
      </c>
      <c r="I5918" t="s">
        <v>10063</v>
      </c>
      <c r="J5918" t="str">
        <f>VLOOKUP(I5918,clasificador!A$1:C$1634,3,0)</f>
        <v>2.3. 2  7.11  5:SERVICIOS DE ALIMENTACION DE CONSUMO HUMANO</v>
      </c>
      <c r="K5918">
        <v>43</v>
      </c>
      <c r="L5918" t="s">
        <v>2299</v>
      </c>
      <c r="M5918" t="s">
        <v>3664</v>
      </c>
      <c r="N5918" t="s">
        <v>23</v>
      </c>
      <c r="O5918" t="s">
        <v>23</v>
      </c>
      <c r="P5918" t="s">
        <v>10064</v>
      </c>
      <c r="Q5918" t="s">
        <v>10065</v>
      </c>
      <c r="R5918">
        <v>407</v>
      </c>
      <c r="S5918">
        <v>6750</v>
      </c>
      <c r="T5918">
        <v>1</v>
      </c>
      <c r="U5918" t="s">
        <v>10044</v>
      </c>
      <c r="V5918" t="s">
        <v>10132</v>
      </c>
      <c r="W5918" s="4">
        <v>45505</v>
      </c>
    </row>
    <row r="5919" spans="1:23" x14ac:dyDescent="0.25">
      <c r="A5919" t="s">
        <v>12243</v>
      </c>
      <c r="B5919" t="s">
        <v>10040</v>
      </c>
      <c r="C5919">
        <v>1398</v>
      </c>
      <c r="D5919">
        <v>3102</v>
      </c>
      <c r="E5919" t="s">
        <v>101</v>
      </c>
      <c r="F5919" t="str">
        <f>VLOOKUP(E5919,centro_costo!A$1:C$100,3,0)</f>
        <v>ESCUELA PROFESIONAL DE ECONOMIA</v>
      </c>
      <c r="G5919" t="s">
        <v>19</v>
      </c>
      <c r="H5919" t="str">
        <f>VLOOKUP(G5919,fuente_financiamiento!A$1:B$5,2,0)</f>
        <v>00:RECURSOS ORDINARIOS</v>
      </c>
      <c r="I5919" t="s">
        <v>10047</v>
      </c>
      <c r="J5919" t="str">
        <f>VLOOKUP(I5919,clasificador!A$1:C$1634,3,0)</f>
        <v>2.3. 2  7.14 98:OTROS SERVICIOS TECNICOS Y PROFESIONALES DESARROLLADOS POR PERSONAS NATURALES</v>
      </c>
      <c r="K5919">
        <v>5</v>
      </c>
      <c r="L5919" t="s">
        <v>1108</v>
      </c>
      <c r="M5919" t="s">
        <v>719</v>
      </c>
      <c r="N5919" t="s">
        <v>281</v>
      </c>
      <c r="O5919" t="s">
        <v>4656</v>
      </c>
      <c r="P5919" t="s">
        <v>10048</v>
      </c>
      <c r="Q5919" t="s">
        <v>10049</v>
      </c>
      <c r="R5919">
        <v>160</v>
      </c>
      <c r="S5919">
        <v>1500</v>
      </c>
      <c r="T5919">
        <v>1</v>
      </c>
      <c r="U5919" t="s">
        <v>10044</v>
      </c>
      <c r="V5919" t="s">
        <v>12244</v>
      </c>
      <c r="W5919" s="4">
        <v>45505</v>
      </c>
    </row>
    <row r="5920" spans="1:23" x14ac:dyDescent="0.25">
      <c r="A5920" t="s">
        <v>12245</v>
      </c>
      <c r="B5920" t="s">
        <v>10040</v>
      </c>
      <c r="C5920">
        <v>1372</v>
      </c>
      <c r="D5920">
        <v>3047</v>
      </c>
      <c r="E5920" t="s">
        <v>130</v>
      </c>
      <c r="F5920" t="str">
        <f>VLOOKUP(E5920,centro_costo!A$1:C$100,3,0)</f>
        <v>UNIDAD EJECUTORA DE INVERSIONES</v>
      </c>
      <c r="G5920" t="s">
        <v>19</v>
      </c>
      <c r="H5920" t="str">
        <f>VLOOKUP(G5920,fuente_financiamiento!A$1:B$5,2,0)</f>
        <v>00:RECURSOS ORDINARIOS</v>
      </c>
      <c r="I5920" t="s">
        <v>10193</v>
      </c>
      <c r="J5920" t="str">
        <f>VLOOKUP(I5920,clasificador!A$1:C$1634,3,0)</f>
        <v>2.3. 2  9. 1  1:LOCACION DE SERVICIOS REALIZADOS POR PERSONAS NATURALES RELACIONADAS AL ROL DE LA ENTIDAD</v>
      </c>
      <c r="K5920">
        <v>4</v>
      </c>
      <c r="L5920" t="s">
        <v>1108</v>
      </c>
      <c r="M5920" t="s">
        <v>719</v>
      </c>
      <c r="N5920" t="s">
        <v>281</v>
      </c>
      <c r="O5920" t="s">
        <v>4656</v>
      </c>
      <c r="P5920" t="s">
        <v>10048</v>
      </c>
      <c r="Q5920" t="s">
        <v>10049</v>
      </c>
      <c r="R5920">
        <v>300</v>
      </c>
      <c r="S5920">
        <v>2000</v>
      </c>
      <c r="T5920">
        <v>1</v>
      </c>
      <c r="U5920" t="s">
        <v>10044</v>
      </c>
      <c r="V5920" t="s">
        <v>10822</v>
      </c>
      <c r="W5920" s="4">
        <v>45505</v>
      </c>
    </row>
    <row r="5921" spans="1:23" x14ac:dyDescent="0.25">
      <c r="A5921" t="s">
        <v>12246</v>
      </c>
      <c r="B5921" t="s">
        <v>10040</v>
      </c>
      <c r="C5921">
        <v>1399</v>
      </c>
      <c r="D5921">
        <v>3103</v>
      </c>
      <c r="E5921" t="s">
        <v>130</v>
      </c>
      <c r="F5921" t="str">
        <f>VLOOKUP(E5921,centro_costo!A$1:C$100,3,0)</f>
        <v>UNIDAD EJECUTORA DE INVERSIONES</v>
      </c>
      <c r="G5921" t="s">
        <v>19</v>
      </c>
      <c r="H5921" t="str">
        <f>VLOOKUP(G5921,fuente_financiamiento!A$1:B$5,2,0)</f>
        <v>00:RECURSOS ORDINARIOS</v>
      </c>
      <c r="I5921" t="s">
        <v>10193</v>
      </c>
      <c r="J5921" t="str">
        <f>VLOOKUP(I5921,clasificador!A$1:C$1634,3,0)</f>
        <v>2.3. 2  9. 1  1:LOCACION DE SERVICIOS REALIZADOS POR PERSONAS NATURALES RELACIONADAS AL ROL DE LA ENTIDAD</v>
      </c>
      <c r="K5921">
        <v>4</v>
      </c>
      <c r="L5921" t="s">
        <v>1108</v>
      </c>
      <c r="M5921" t="s">
        <v>719</v>
      </c>
      <c r="N5921" t="s">
        <v>281</v>
      </c>
      <c r="O5921" t="s">
        <v>10078</v>
      </c>
      <c r="P5921" t="s">
        <v>10079</v>
      </c>
      <c r="Q5921" t="s">
        <v>10080</v>
      </c>
      <c r="R5921">
        <v>300</v>
      </c>
      <c r="S5921">
        <v>4500</v>
      </c>
      <c r="T5921">
        <v>1</v>
      </c>
      <c r="U5921" t="s">
        <v>10044</v>
      </c>
      <c r="V5921" t="s">
        <v>12247</v>
      </c>
      <c r="W5921" s="4">
        <v>45505</v>
      </c>
    </row>
    <row r="5922" spans="1:23" x14ac:dyDescent="0.25">
      <c r="A5922" t="s">
        <v>12248</v>
      </c>
      <c r="B5922" t="s">
        <v>10040</v>
      </c>
      <c r="C5922">
        <v>1187</v>
      </c>
      <c r="D5922">
        <v>2699</v>
      </c>
      <c r="E5922" t="s">
        <v>202</v>
      </c>
      <c r="F5922" t="str">
        <f>VLOOKUP(E5922,centro_costo!A$1:C$100,3,0)</f>
        <v>ESCUELA PROFESIONAL DE ENFERMERÍA</v>
      </c>
      <c r="G5922" t="s">
        <v>31</v>
      </c>
      <c r="H5922" t="str">
        <f>VLOOKUP(G5922,fuente_financiamiento!A$1:B$5,2,0)</f>
        <v>09:RECURSOS DIRECTAMENTE RECAUDADOS</v>
      </c>
      <c r="I5922" t="s">
        <v>10047</v>
      </c>
      <c r="J5922" t="str">
        <f>VLOOKUP(I5922,clasificador!A$1:C$1634,3,0)</f>
        <v>2.3. 2  7.14 98:OTROS SERVICIOS TECNICOS Y PROFESIONALES DESARROLLADOS POR PERSONAS NATURALES</v>
      </c>
      <c r="K5922">
        <v>59</v>
      </c>
      <c r="L5922" t="s">
        <v>1108</v>
      </c>
      <c r="M5922" t="s">
        <v>719</v>
      </c>
      <c r="N5922" t="s">
        <v>281</v>
      </c>
      <c r="O5922" t="s">
        <v>4656</v>
      </c>
      <c r="P5922" t="s">
        <v>10048</v>
      </c>
      <c r="Q5922" t="s">
        <v>10049</v>
      </c>
      <c r="R5922">
        <v>479</v>
      </c>
      <c r="S5922">
        <v>1800</v>
      </c>
      <c r="T5922">
        <v>1</v>
      </c>
      <c r="U5922" t="s">
        <v>10044</v>
      </c>
      <c r="V5922" t="s">
        <v>12249</v>
      </c>
      <c r="W5922" s="4">
        <v>45505</v>
      </c>
    </row>
    <row r="5923" spans="1:23" x14ac:dyDescent="0.25">
      <c r="A5923" t="s">
        <v>12250</v>
      </c>
      <c r="B5923" t="s">
        <v>10040</v>
      </c>
      <c r="C5923">
        <v>1358</v>
      </c>
      <c r="D5923">
        <v>3023</v>
      </c>
      <c r="E5923" t="s">
        <v>130</v>
      </c>
      <c r="F5923" t="str">
        <f>VLOOKUP(E5923,centro_costo!A$1:C$100,3,0)</f>
        <v>UNIDAD EJECUTORA DE INVERSIONES</v>
      </c>
      <c r="G5923" t="s">
        <v>19</v>
      </c>
      <c r="H5923" t="str">
        <f>VLOOKUP(G5923,fuente_financiamiento!A$1:B$5,2,0)</f>
        <v>00:RECURSOS ORDINARIOS</v>
      </c>
      <c r="I5923" t="s">
        <v>10193</v>
      </c>
      <c r="J5923" t="str">
        <f>VLOOKUP(I5923,clasificador!A$1:C$1634,3,0)</f>
        <v>2.3. 2  9. 1  1:LOCACION DE SERVICIOS REALIZADOS POR PERSONAS NATURALES RELACIONADAS AL ROL DE LA ENTIDAD</v>
      </c>
      <c r="K5923">
        <v>4</v>
      </c>
      <c r="L5923" t="s">
        <v>1108</v>
      </c>
      <c r="M5923" t="s">
        <v>719</v>
      </c>
      <c r="N5923" t="s">
        <v>281</v>
      </c>
      <c r="O5923" t="s">
        <v>1852</v>
      </c>
      <c r="P5923" t="s">
        <v>10092</v>
      </c>
      <c r="Q5923" t="s">
        <v>10093</v>
      </c>
      <c r="R5923">
        <v>300</v>
      </c>
      <c r="S5923">
        <v>4500</v>
      </c>
      <c r="T5923">
        <v>1</v>
      </c>
      <c r="U5923" t="s">
        <v>10044</v>
      </c>
      <c r="V5923" t="s">
        <v>10555</v>
      </c>
      <c r="W5923" s="4">
        <v>45505</v>
      </c>
    </row>
    <row r="5924" spans="1:23" x14ac:dyDescent="0.25">
      <c r="A5924" t="s">
        <v>12251</v>
      </c>
      <c r="B5924" t="s">
        <v>10040</v>
      </c>
      <c r="C5924">
        <v>1359</v>
      </c>
      <c r="D5924">
        <v>3026</v>
      </c>
      <c r="E5924" t="s">
        <v>130</v>
      </c>
      <c r="F5924" t="str">
        <f>VLOOKUP(E5924,centro_costo!A$1:C$100,3,0)</f>
        <v>UNIDAD EJECUTORA DE INVERSIONES</v>
      </c>
      <c r="G5924" t="s">
        <v>19</v>
      </c>
      <c r="H5924" t="str">
        <f>VLOOKUP(G5924,fuente_financiamiento!A$1:B$5,2,0)</f>
        <v>00:RECURSOS ORDINARIOS</v>
      </c>
      <c r="I5924" t="s">
        <v>10193</v>
      </c>
      <c r="J5924" t="str">
        <f>VLOOKUP(I5924,clasificador!A$1:C$1634,3,0)</f>
        <v>2.3. 2  9. 1  1:LOCACION DE SERVICIOS REALIZADOS POR PERSONAS NATURALES RELACIONADAS AL ROL DE LA ENTIDAD</v>
      </c>
      <c r="K5924">
        <v>4</v>
      </c>
      <c r="L5924" t="s">
        <v>1108</v>
      </c>
      <c r="M5924" t="s">
        <v>719</v>
      </c>
      <c r="N5924" t="s">
        <v>281</v>
      </c>
      <c r="O5924" t="s">
        <v>1852</v>
      </c>
      <c r="P5924" t="s">
        <v>10092</v>
      </c>
      <c r="Q5924" t="s">
        <v>10093</v>
      </c>
      <c r="R5924">
        <v>300</v>
      </c>
      <c r="S5924">
        <v>6000</v>
      </c>
      <c r="T5924">
        <v>1</v>
      </c>
      <c r="U5924" t="s">
        <v>10044</v>
      </c>
      <c r="V5924" t="s">
        <v>10094</v>
      </c>
      <c r="W5924" s="4">
        <v>45505</v>
      </c>
    </row>
    <row r="5925" spans="1:23" x14ac:dyDescent="0.25">
      <c r="A5925" t="s">
        <v>12252</v>
      </c>
      <c r="B5925" t="s">
        <v>10040</v>
      </c>
      <c r="C5925">
        <v>715</v>
      </c>
      <c r="D5925">
        <v>1562</v>
      </c>
      <c r="E5925" t="s">
        <v>238</v>
      </c>
      <c r="F5925" t="str">
        <f>VLOOKUP(E5925,centro_costo!A$1:C$100,3,0)</f>
        <v>UNIDAD FORMULADORA</v>
      </c>
      <c r="G5925" t="s">
        <v>5745</v>
      </c>
      <c r="H5925" t="str">
        <f>VLOOKUP(G5925,fuente_financiamiento!A$1:B$5,2,0)</f>
        <v>18:CANON Y SOBRECANON, REGALIAS, RENTA DE ADUANAS Y PARTICIPACIONES</v>
      </c>
      <c r="I5925" t="s">
        <v>11336</v>
      </c>
      <c r="J5925" t="str">
        <f>VLOOKUP(I5925,clasificador!A$1:C$1634,3,0)</f>
        <v>2.6. 8  1. 2  1:ESTUDIO DE PREINVERSION</v>
      </c>
      <c r="K5925">
        <v>55</v>
      </c>
      <c r="L5925" t="s">
        <v>1108</v>
      </c>
      <c r="M5925" t="s">
        <v>3664</v>
      </c>
      <c r="N5925" t="s">
        <v>616</v>
      </c>
      <c r="O5925" t="s">
        <v>2871</v>
      </c>
      <c r="P5925" t="s">
        <v>11337</v>
      </c>
      <c r="Q5925" t="s">
        <v>11338</v>
      </c>
      <c r="R5925">
        <v>540</v>
      </c>
      <c r="S5925">
        <v>21000</v>
      </c>
      <c r="T5925">
        <v>1</v>
      </c>
      <c r="U5925" t="s">
        <v>10044</v>
      </c>
      <c r="V5925" t="s">
        <v>12253</v>
      </c>
      <c r="W5925" s="4">
        <v>45505</v>
      </c>
    </row>
    <row r="5926" spans="1:23" x14ac:dyDescent="0.25">
      <c r="A5926" t="s">
        <v>12254</v>
      </c>
      <c r="B5926" t="s">
        <v>10040</v>
      </c>
      <c r="C5926">
        <v>1298</v>
      </c>
      <c r="D5926">
        <v>2919</v>
      </c>
      <c r="E5926" t="s">
        <v>405</v>
      </c>
      <c r="F5926" t="str">
        <f>VLOOKUP(E5926,centro_costo!A$1:C$100,3,0)</f>
        <v>OFICINA DE GESTION DE LA CALIDAD, LICENCIAMIENO Y ACREDITACION</v>
      </c>
      <c r="G5926" t="s">
        <v>430</v>
      </c>
      <c r="H5926" t="str">
        <f>VLOOKUP(G5926,fuente_financiamiento!A$1:B$5,2,0)</f>
        <v>13:DONACIONES Y TRANSFERENCIAS</v>
      </c>
      <c r="I5926" t="s">
        <v>10047</v>
      </c>
      <c r="J5926" t="str">
        <f>VLOOKUP(I5926,clasificador!A$1:C$1634,3,0)</f>
        <v>2.3. 2  7.14 98:OTROS SERVICIOS TECNICOS Y PROFESIONALES DESARROLLADOS POR PERSONAS NATURALES</v>
      </c>
      <c r="K5926">
        <v>50</v>
      </c>
      <c r="L5926" t="s">
        <v>1108</v>
      </c>
      <c r="M5926" t="s">
        <v>719</v>
      </c>
      <c r="N5926" t="s">
        <v>87</v>
      </c>
      <c r="O5926" t="s">
        <v>11687</v>
      </c>
      <c r="P5926" t="s">
        <v>11688</v>
      </c>
      <c r="Q5926" t="s">
        <v>11689</v>
      </c>
      <c r="R5926">
        <v>542</v>
      </c>
      <c r="S5926">
        <v>2000</v>
      </c>
      <c r="T5926">
        <v>1</v>
      </c>
      <c r="U5926" t="s">
        <v>10044</v>
      </c>
      <c r="V5926" t="s">
        <v>11817</v>
      </c>
      <c r="W5926" s="4">
        <v>45505</v>
      </c>
    </row>
    <row r="5927" spans="1:23" x14ac:dyDescent="0.25">
      <c r="A5927" t="s">
        <v>12255</v>
      </c>
      <c r="B5927" t="s">
        <v>10040</v>
      </c>
      <c r="C5927">
        <v>1347</v>
      </c>
      <c r="D5927">
        <v>2988</v>
      </c>
      <c r="E5927" t="s">
        <v>5156</v>
      </c>
      <c r="F5927" t="str">
        <f>VLOOKUP(E5927,centro_costo!A$1:C$100,3,0)</f>
        <v>DIRECCIÓN DE ADMISION Y ESTUDIOS GENERALES</v>
      </c>
      <c r="G5927" t="s">
        <v>31</v>
      </c>
      <c r="H5927" t="str">
        <f>VLOOKUP(G5927,fuente_financiamiento!A$1:B$5,2,0)</f>
        <v>09:RECURSOS DIRECTAMENTE RECAUDADOS</v>
      </c>
      <c r="I5927" t="s">
        <v>10047</v>
      </c>
      <c r="J5927" t="str">
        <f>VLOOKUP(I5927,clasificador!A$1:C$1634,3,0)</f>
        <v>2.3. 2  7.14 98:OTROS SERVICIOS TECNICOS Y PROFESIONALES DESARROLLADOS POR PERSONAS NATURALES</v>
      </c>
      <c r="K5927">
        <v>2</v>
      </c>
      <c r="L5927" t="s">
        <v>1108</v>
      </c>
      <c r="M5927" t="s">
        <v>719</v>
      </c>
      <c r="N5927" t="s">
        <v>281</v>
      </c>
      <c r="O5927" t="s">
        <v>10915</v>
      </c>
      <c r="P5927" t="s">
        <v>10916</v>
      </c>
      <c r="Q5927" t="s">
        <v>10917</v>
      </c>
      <c r="R5927">
        <v>375</v>
      </c>
      <c r="S5927">
        <v>3000</v>
      </c>
      <c r="T5927">
        <v>1</v>
      </c>
      <c r="U5927" t="s">
        <v>10044</v>
      </c>
      <c r="V5927" t="s">
        <v>10130</v>
      </c>
      <c r="W5927" s="4">
        <v>45505</v>
      </c>
    </row>
    <row r="5928" spans="1:23" x14ac:dyDescent="0.25">
      <c r="A5928" t="s">
        <v>12256</v>
      </c>
      <c r="B5928" t="s">
        <v>10040</v>
      </c>
      <c r="C5928">
        <v>1311</v>
      </c>
      <c r="D5928">
        <v>2956</v>
      </c>
      <c r="E5928" t="s">
        <v>4107</v>
      </c>
      <c r="F5928" t="str">
        <f>VLOOKUP(E5928,centro_costo!A$1:C$100,3,0)</f>
        <v>ESCUELA PROFESIONAL DE EDUCACIÓN PRIMARIA</v>
      </c>
      <c r="G5928" t="s">
        <v>19</v>
      </c>
      <c r="H5928" t="str">
        <f>VLOOKUP(G5928,fuente_financiamiento!A$1:B$5,2,0)</f>
        <v>00:RECURSOS ORDINARIOS</v>
      </c>
      <c r="I5928" t="s">
        <v>10630</v>
      </c>
      <c r="J5928" t="str">
        <f>VLOOKUP(I5928,clasificador!A$1:C$1634,3,0)</f>
        <v>2.3. 2  7. 3  2:REALIZADO POR PERSONAS NATURALES</v>
      </c>
      <c r="K5928">
        <v>5</v>
      </c>
      <c r="L5928" t="s">
        <v>386</v>
      </c>
      <c r="M5928" t="s">
        <v>1099</v>
      </c>
      <c r="N5928" t="s">
        <v>23</v>
      </c>
      <c r="O5928" t="s">
        <v>268</v>
      </c>
      <c r="P5928" t="s">
        <v>11505</v>
      </c>
      <c r="Q5928" t="s">
        <v>11506</v>
      </c>
      <c r="R5928">
        <v>396</v>
      </c>
      <c r="S5928">
        <v>2000</v>
      </c>
      <c r="T5928">
        <v>1</v>
      </c>
      <c r="U5928" t="s">
        <v>10044</v>
      </c>
      <c r="V5928" t="s">
        <v>12257</v>
      </c>
      <c r="W5928" s="4">
        <v>45505</v>
      </c>
    </row>
    <row r="5929" spans="1:23" x14ac:dyDescent="0.25">
      <c r="A5929" t="s">
        <v>12258</v>
      </c>
      <c r="B5929" t="s">
        <v>10040</v>
      </c>
      <c r="C5929">
        <v>1332</v>
      </c>
      <c r="D5929">
        <v>2989</v>
      </c>
      <c r="E5929" t="s">
        <v>172</v>
      </c>
      <c r="F5929" t="str">
        <f>VLOOKUP(E5929,centro_costo!A$1:C$100,3,0)</f>
        <v>OFICINA DE TECNOLOGIAS DE LA INFORMACION</v>
      </c>
      <c r="G5929" t="s">
        <v>19</v>
      </c>
      <c r="H5929" t="str">
        <f>VLOOKUP(G5929,fuente_financiamiento!A$1:B$5,2,0)</f>
        <v>00:RECURSOS ORDINARIOS</v>
      </c>
      <c r="I5929" t="s">
        <v>10408</v>
      </c>
      <c r="J5929" t="str">
        <f>VLOOKUP(I5929,clasificador!A$1:C$1634,3,0)</f>
        <v>2.3. 2  7. 4 99:OTROS SERVICIOS DE INFORMATICA</v>
      </c>
      <c r="K5929">
        <v>2</v>
      </c>
      <c r="L5929" t="s">
        <v>755</v>
      </c>
      <c r="M5929" t="s">
        <v>3664</v>
      </c>
      <c r="N5929" t="s">
        <v>255</v>
      </c>
      <c r="O5929" t="s">
        <v>6885</v>
      </c>
      <c r="P5929" t="s">
        <v>10409</v>
      </c>
      <c r="Q5929" t="s">
        <v>10410</v>
      </c>
      <c r="R5929">
        <v>451</v>
      </c>
      <c r="S5929">
        <v>2287.06</v>
      </c>
      <c r="T5929">
        <v>1</v>
      </c>
      <c r="U5929" t="s">
        <v>10044</v>
      </c>
      <c r="V5929" t="s">
        <v>10456</v>
      </c>
      <c r="W5929" s="4">
        <v>45505</v>
      </c>
    </row>
    <row r="5930" spans="1:23" x14ac:dyDescent="0.25">
      <c r="A5930" t="s">
        <v>12259</v>
      </c>
      <c r="B5930" t="s">
        <v>10040</v>
      </c>
      <c r="C5930">
        <v>1179</v>
      </c>
      <c r="D5930">
        <v>2652</v>
      </c>
      <c r="E5930" t="s">
        <v>601</v>
      </c>
      <c r="F5930" t="str">
        <f>VLOOKUP(E5930,centro_costo!A$1:C$100,3,0)</f>
        <v>UNIDAD DE SERVICIOS GENERALES</v>
      </c>
      <c r="G5930" t="s">
        <v>19</v>
      </c>
      <c r="H5930" t="str">
        <f>VLOOKUP(G5930,fuente_financiamiento!A$1:B$5,2,0)</f>
        <v>00:RECURSOS ORDINARIOS</v>
      </c>
      <c r="I5930" t="s">
        <v>10718</v>
      </c>
      <c r="J5930" t="str">
        <f>VLOOKUP(I5930,clasificador!A$1:C$1634,3,0)</f>
        <v>2.3. 2  4. 5  1:DE VEHICULOS</v>
      </c>
      <c r="K5930">
        <v>9</v>
      </c>
      <c r="L5930" t="s">
        <v>877</v>
      </c>
      <c r="M5930" t="s">
        <v>858</v>
      </c>
      <c r="N5930" t="s">
        <v>33</v>
      </c>
      <c r="O5930" t="s">
        <v>511</v>
      </c>
      <c r="P5930" t="s">
        <v>12260</v>
      </c>
      <c r="Q5930" t="s">
        <v>12261</v>
      </c>
      <c r="R5930">
        <v>392</v>
      </c>
      <c r="S5930">
        <v>700</v>
      </c>
      <c r="T5930">
        <v>1</v>
      </c>
      <c r="U5930" t="s">
        <v>10044</v>
      </c>
      <c r="V5930" t="s">
        <v>5523</v>
      </c>
      <c r="W5930" s="4">
        <v>45505</v>
      </c>
    </row>
    <row r="5931" spans="1:23" x14ac:dyDescent="0.25">
      <c r="A5931" t="s">
        <v>12262</v>
      </c>
      <c r="B5931" t="s">
        <v>10040</v>
      </c>
      <c r="C5931">
        <v>1290</v>
      </c>
      <c r="D5931">
        <v>2901</v>
      </c>
      <c r="E5931" t="s">
        <v>110</v>
      </c>
      <c r="F5931" t="str">
        <f>VLOOKUP(E5931,centro_costo!A$1:C$100,3,0)</f>
        <v>RECTORADO</v>
      </c>
      <c r="G5931" t="s">
        <v>19</v>
      </c>
      <c r="H5931" t="str">
        <f>VLOOKUP(G5931,fuente_financiamiento!A$1:B$5,2,0)</f>
        <v>00:RECURSOS ORDINARIOS</v>
      </c>
      <c r="I5931" t="s">
        <v>10063</v>
      </c>
      <c r="J5931" t="str">
        <f>VLOOKUP(I5931,clasificador!A$1:C$1634,3,0)</f>
        <v>2.3. 2  7.11  5:SERVICIOS DE ALIMENTACION DE CONSUMO HUMANO</v>
      </c>
      <c r="K5931">
        <v>16</v>
      </c>
      <c r="L5931" t="s">
        <v>2299</v>
      </c>
      <c r="M5931" t="s">
        <v>3664</v>
      </c>
      <c r="N5931" t="s">
        <v>23</v>
      </c>
      <c r="O5931" t="s">
        <v>23</v>
      </c>
      <c r="P5931" t="s">
        <v>10064</v>
      </c>
      <c r="Q5931" t="s">
        <v>10065</v>
      </c>
      <c r="R5931">
        <v>248</v>
      </c>
      <c r="S5931">
        <v>2070</v>
      </c>
      <c r="T5931">
        <v>1</v>
      </c>
      <c r="U5931" t="s">
        <v>10044</v>
      </c>
      <c r="V5931" t="s">
        <v>11204</v>
      </c>
      <c r="W5931" s="4">
        <v>45505</v>
      </c>
    </row>
    <row r="5932" spans="1:23" x14ac:dyDescent="0.25">
      <c r="A5932" t="s">
        <v>12263</v>
      </c>
      <c r="B5932" t="s">
        <v>10040</v>
      </c>
      <c r="C5932">
        <v>1325</v>
      </c>
      <c r="D5932">
        <v>2969</v>
      </c>
      <c r="E5932" t="s">
        <v>110</v>
      </c>
      <c r="F5932" t="str">
        <f>VLOOKUP(E5932,centro_costo!A$1:C$100,3,0)</f>
        <v>RECTORADO</v>
      </c>
      <c r="G5932" t="s">
        <v>19</v>
      </c>
      <c r="H5932" t="str">
        <f>VLOOKUP(G5932,fuente_financiamiento!A$1:B$5,2,0)</f>
        <v>00:RECURSOS ORDINARIOS</v>
      </c>
      <c r="I5932" t="s">
        <v>10063</v>
      </c>
      <c r="J5932" t="str">
        <f>VLOOKUP(I5932,clasificador!A$1:C$1634,3,0)</f>
        <v>2.3. 2  7.11  5:SERVICIOS DE ALIMENTACION DE CONSUMO HUMANO</v>
      </c>
      <c r="K5932">
        <v>16</v>
      </c>
      <c r="L5932" t="s">
        <v>2299</v>
      </c>
      <c r="M5932" t="s">
        <v>3664</v>
      </c>
      <c r="N5932" t="s">
        <v>23</v>
      </c>
      <c r="O5932" t="s">
        <v>23</v>
      </c>
      <c r="P5932" t="s">
        <v>10064</v>
      </c>
      <c r="Q5932" t="s">
        <v>10065</v>
      </c>
      <c r="R5932">
        <v>248</v>
      </c>
      <c r="S5932">
        <v>742</v>
      </c>
      <c r="T5932">
        <v>1</v>
      </c>
      <c r="U5932" t="s">
        <v>10044</v>
      </c>
      <c r="V5932" t="s">
        <v>11204</v>
      </c>
      <c r="W5932" s="4">
        <v>45505</v>
      </c>
    </row>
    <row r="5933" spans="1:23" x14ac:dyDescent="0.25">
      <c r="A5933" t="s">
        <v>12264</v>
      </c>
      <c r="B5933" t="s">
        <v>10040</v>
      </c>
      <c r="C5933">
        <v>1371</v>
      </c>
      <c r="D5933">
        <v>3041</v>
      </c>
      <c r="E5933" t="s">
        <v>601</v>
      </c>
      <c r="F5933" t="str">
        <f>VLOOKUP(E5933,centro_costo!A$1:C$100,3,0)</f>
        <v>UNIDAD DE SERVICIOS GENERALES</v>
      </c>
      <c r="G5933" t="s">
        <v>19</v>
      </c>
      <c r="H5933" t="str">
        <f>VLOOKUP(G5933,fuente_financiamiento!A$1:B$5,2,0)</f>
        <v>00:RECURSOS ORDINARIOS</v>
      </c>
      <c r="I5933" t="s">
        <v>10083</v>
      </c>
      <c r="J5933" t="str">
        <f>VLOOKUP(I5933,clasificador!A$1:C$1634,3,0)</f>
        <v>2.3. 2  2. 2  3:SERVICIO DE INTERNET</v>
      </c>
      <c r="K5933">
        <v>13</v>
      </c>
      <c r="L5933" t="s">
        <v>3542</v>
      </c>
      <c r="M5933" t="s">
        <v>2235</v>
      </c>
      <c r="N5933" t="s">
        <v>255</v>
      </c>
      <c r="O5933" t="s">
        <v>631</v>
      </c>
      <c r="P5933" t="s">
        <v>10893</v>
      </c>
      <c r="Q5933" t="s">
        <v>10894</v>
      </c>
      <c r="R5933">
        <v>393</v>
      </c>
      <c r="S5933">
        <v>178</v>
      </c>
      <c r="T5933">
        <v>1</v>
      </c>
      <c r="U5933" t="s">
        <v>10044</v>
      </c>
      <c r="V5933" t="s">
        <v>10895</v>
      </c>
      <c r="W5933" s="4">
        <v>45505</v>
      </c>
    </row>
    <row r="5934" spans="1:23" x14ac:dyDescent="0.25">
      <c r="A5934" t="s">
        <v>12265</v>
      </c>
      <c r="B5934" t="s">
        <v>10040</v>
      </c>
      <c r="C5934">
        <v>1340</v>
      </c>
      <c r="D5934">
        <v>3037</v>
      </c>
      <c r="E5934" t="s">
        <v>601</v>
      </c>
      <c r="F5934" t="str">
        <f>VLOOKUP(E5934,centro_costo!A$1:C$100,3,0)</f>
        <v>UNIDAD DE SERVICIOS GENERALES</v>
      </c>
      <c r="G5934" t="s">
        <v>19</v>
      </c>
      <c r="H5934" t="str">
        <f>VLOOKUP(G5934,fuente_financiamiento!A$1:B$5,2,0)</f>
        <v>00:RECURSOS ORDINARIOS</v>
      </c>
      <c r="I5934" t="s">
        <v>11252</v>
      </c>
      <c r="J5934" t="str">
        <f>VLOOKUP(I5934,clasificador!A$1:C$1634,3,0)</f>
        <v>2.3. 2  3. 1  1:SERVICIOS DE LIMPIEZA E HIGIENE</v>
      </c>
      <c r="K5934">
        <v>13</v>
      </c>
      <c r="L5934" t="s">
        <v>276</v>
      </c>
      <c r="M5934" t="s">
        <v>1099</v>
      </c>
      <c r="N5934" t="s">
        <v>23</v>
      </c>
      <c r="O5934" t="s">
        <v>205</v>
      </c>
      <c r="P5934" t="s">
        <v>12172</v>
      </c>
      <c r="Q5934" t="s">
        <v>12173</v>
      </c>
      <c r="R5934">
        <v>393</v>
      </c>
      <c r="S5934">
        <v>1500</v>
      </c>
      <c r="T5934">
        <v>1</v>
      </c>
      <c r="U5934" t="s">
        <v>10044</v>
      </c>
      <c r="V5934" t="s">
        <v>12266</v>
      </c>
      <c r="W5934" s="4">
        <v>45505</v>
      </c>
    </row>
    <row r="5935" spans="1:23" x14ac:dyDescent="0.25">
      <c r="A5935" t="s">
        <v>12267</v>
      </c>
      <c r="B5935" t="s">
        <v>10040</v>
      </c>
      <c r="C5935">
        <v>1337</v>
      </c>
      <c r="D5935">
        <v>2996</v>
      </c>
      <c r="E5935" t="s">
        <v>601</v>
      </c>
      <c r="F5935" t="str">
        <f>VLOOKUP(E5935,centro_costo!A$1:C$100,3,0)</f>
        <v>UNIDAD DE SERVICIOS GENERALES</v>
      </c>
      <c r="G5935" t="s">
        <v>19</v>
      </c>
      <c r="H5935" t="str">
        <f>VLOOKUP(G5935,fuente_financiamiento!A$1:B$5,2,0)</f>
        <v>00:RECURSOS ORDINARIOS</v>
      </c>
      <c r="I5935" t="s">
        <v>11252</v>
      </c>
      <c r="J5935" t="str">
        <f>VLOOKUP(I5935,clasificador!A$1:C$1634,3,0)</f>
        <v>2.3. 2  3. 1  1:SERVICIOS DE LIMPIEZA E HIGIENE</v>
      </c>
      <c r="K5935">
        <v>13</v>
      </c>
      <c r="L5935" t="s">
        <v>276</v>
      </c>
      <c r="M5935" t="s">
        <v>1099</v>
      </c>
      <c r="N5935" t="s">
        <v>23</v>
      </c>
      <c r="O5935" t="s">
        <v>205</v>
      </c>
      <c r="P5935" t="s">
        <v>12172</v>
      </c>
      <c r="Q5935" t="s">
        <v>12173</v>
      </c>
      <c r="R5935">
        <v>393</v>
      </c>
      <c r="S5935">
        <v>1500</v>
      </c>
      <c r="T5935">
        <v>1</v>
      </c>
      <c r="U5935" t="s">
        <v>10044</v>
      </c>
      <c r="V5935" t="s">
        <v>10332</v>
      </c>
      <c r="W5935" s="4">
        <v>45505</v>
      </c>
    </row>
    <row r="5936" spans="1:23" x14ac:dyDescent="0.25">
      <c r="A5936" t="s">
        <v>12268</v>
      </c>
      <c r="B5936" t="s">
        <v>10040</v>
      </c>
      <c r="C5936">
        <v>1336</v>
      </c>
      <c r="D5936">
        <v>2995</v>
      </c>
      <c r="E5936" t="s">
        <v>601</v>
      </c>
      <c r="F5936" t="str">
        <f>VLOOKUP(E5936,centro_costo!A$1:C$100,3,0)</f>
        <v>UNIDAD DE SERVICIOS GENERALES</v>
      </c>
      <c r="G5936" t="s">
        <v>19</v>
      </c>
      <c r="H5936" t="str">
        <f>VLOOKUP(G5936,fuente_financiamiento!A$1:B$5,2,0)</f>
        <v>00:RECURSOS ORDINARIOS</v>
      </c>
      <c r="I5936" t="s">
        <v>11252</v>
      </c>
      <c r="J5936" t="str">
        <f>VLOOKUP(I5936,clasificador!A$1:C$1634,3,0)</f>
        <v>2.3. 2  3. 1  1:SERVICIOS DE LIMPIEZA E HIGIENE</v>
      </c>
      <c r="K5936">
        <v>13</v>
      </c>
      <c r="L5936" t="s">
        <v>276</v>
      </c>
      <c r="M5936" t="s">
        <v>1099</v>
      </c>
      <c r="N5936" t="s">
        <v>23</v>
      </c>
      <c r="O5936" t="s">
        <v>205</v>
      </c>
      <c r="P5936" t="s">
        <v>12172</v>
      </c>
      <c r="Q5936" t="s">
        <v>12173</v>
      </c>
      <c r="R5936">
        <v>393</v>
      </c>
      <c r="S5936">
        <v>1500</v>
      </c>
      <c r="T5936">
        <v>1</v>
      </c>
      <c r="U5936" t="s">
        <v>10044</v>
      </c>
      <c r="V5936" t="s">
        <v>10354</v>
      </c>
      <c r="W5936" s="4">
        <v>45505</v>
      </c>
    </row>
    <row r="5937" spans="1:23" x14ac:dyDescent="0.25">
      <c r="A5937" t="s">
        <v>12269</v>
      </c>
      <c r="B5937" t="s">
        <v>10040</v>
      </c>
      <c r="C5937">
        <v>1355</v>
      </c>
      <c r="D5937">
        <v>3024</v>
      </c>
      <c r="E5937" t="s">
        <v>3000</v>
      </c>
      <c r="F5937" t="str">
        <f>VLOOKUP(E5937,centro_costo!A$1:C$100,3,0)</f>
        <v>VICERRECTORADO DE INVESTIGACIÓN</v>
      </c>
      <c r="G5937" t="s">
        <v>5745</v>
      </c>
      <c r="H5937" t="str">
        <f>VLOOKUP(G5937,fuente_financiamiento!A$1:B$5,2,0)</f>
        <v>18:CANON Y SOBRECANON, REGALIAS, RENTA DE ADUANAS Y PARTICIPACIONES</v>
      </c>
      <c r="I5937" t="s">
        <v>10047</v>
      </c>
      <c r="J5937" t="str">
        <f>VLOOKUP(I5937,clasificador!A$1:C$1634,3,0)</f>
        <v>2.3. 2  7.14 98:OTROS SERVICIOS TECNICOS Y PROFESIONALES DESARROLLADOS POR PERSONAS NATURALES</v>
      </c>
      <c r="K5937">
        <v>22</v>
      </c>
      <c r="L5937" t="s">
        <v>1108</v>
      </c>
      <c r="M5937" t="s">
        <v>719</v>
      </c>
      <c r="N5937" t="s">
        <v>281</v>
      </c>
      <c r="O5937" t="s">
        <v>10880</v>
      </c>
      <c r="P5937" t="s">
        <v>10881</v>
      </c>
      <c r="Q5937" t="s">
        <v>10882</v>
      </c>
      <c r="R5937">
        <v>450</v>
      </c>
      <c r="S5937">
        <v>6000</v>
      </c>
      <c r="T5937">
        <v>1</v>
      </c>
      <c r="U5937" t="s">
        <v>10044</v>
      </c>
      <c r="V5937" t="s">
        <v>10883</v>
      </c>
      <c r="W5937" s="4">
        <v>45505</v>
      </c>
    </row>
    <row r="5938" spans="1:23" x14ac:dyDescent="0.25">
      <c r="A5938" t="s">
        <v>12270</v>
      </c>
      <c r="B5938" t="s">
        <v>10040</v>
      </c>
      <c r="C5938">
        <v>1374</v>
      </c>
      <c r="D5938">
        <v>3036</v>
      </c>
      <c r="E5938" t="s">
        <v>601</v>
      </c>
      <c r="F5938" t="str">
        <f>VLOOKUP(E5938,centro_costo!A$1:C$100,3,0)</f>
        <v>UNIDAD DE SERVICIOS GENERALES</v>
      </c>
      <c r="G5938" t="s">
        <v>19</v>
      </c>
      <c r="H5938" t="str">
        <f>VLOOKUP(G5938,fuente_financiamiento!A$1:B$5,2,0)</f>
        <v>00:RECURSOS ORDINARIOS</v>
      </c>
      <c r="I5938" t="s">
        <v>11252</v>
      </c>
      <c r="J5938" t="str">
        <f>VLOOKUP(I5938,clasificador!A$1:C$1634,3,0)</f>
        <v>2.3. 2  3. 1  1:SERVICIOS DE LIMPIEZA E HIGIENE</v>
      </c>
      <c r="K5938">
        <v>13</v>
      </c>
      <c r="L5938" t="s">
        <v>276</v>
      </c>
      <c r="M5938" t="s">
        <v>1099</v>
      </c>
      <c r="N5938" t="s">
        <v>23</v>
      </c>
      <c r="O5938" t="s">
        <v>205</v>
      </c>
      <c r="P5938" t="s">
        <v>12172</v>
      </c>
      <c r="Q5938" t="s">
        <v>12173</v>
      </c>
      <c r="R5938">
        <v>393</v>
      </c>
      <c r="S5938">
        <v>1500</v>
      </c>
      <c r="T5938">
        <v>1</v>
      </c>
      <c r="U5938" t="s">
        <v>10044</v>
      </c>
      <c r="V5938" t="s">
        <v>10319</v>
      </c>
      <c r="W5938" s="4">
        <v>45505</v>
      </c>
    </row>
    <row r="5939" spans="1:23" x14ac:dyDescent="0.25">
      <c r="A5939" t="s">
        <v>12271</v>
      </c>
      <c r="B5939" t="s">
        <v>10040</v>
      </c>
      <c r="C5939">
        <v>1345</v>
      </c>
      <c r="D5939">
        <v>2999</v>
      </c>
      <c r="E5939" t="s">
        <v>601</v>
      </c>
      <c r="F5939" t="str">
        <f>VLOOKUP(E5939,centro_costo!A$1:C$100,3,0)</f>
        <v>UNIDAD DE SERVICIOS GENERALES</v>
      </c>
      <c r="G5939" t="s">
        <v>19</v>
      </c>
      <c r="H5939" t="str">
        <f>VLOOKUP(G5939,fuente_financiamiento!A$1:B$5,2,0)</f>
        <v>00:RECURSOS ORDINARIOS</v>
      </c>
      <c r="I5939" t="s">
        <v>10047</v>
      </c>
      <c r="J5939" t="str">
        <f>VLOOKUP(I5939,clasificador!A$1:C$1634,3,0)</f>
        <v>2.3. 2  7.14 98:OTROS SERVICIOS TECNICOS Y PROFESIONALES DESARROLLADOS POR PERSONAS NATURALES</v>
      </c>
      <c r="K5939">
        <v>13</v>
      </c>
      <c r="L5939" t="s">
        <v>3341</v>
      </c>
      <c r="M5939" t="s">
        <v>877</v>
      </c>
      <c r="N5939" t="s">
        <v>564</v>
      </c>
      <c r="O5939" t="s">
        <v>4323</v>
      </c>
      <c r="P5939" t="s">
        <v>12272</v>
      </c>
      <c r="Q5939" t="s">
        <v>12273</v>
      </c>
      <c r="R5939">
        <v>393</v>
      </c>
      <c r="S5939">
        <v>3000</v>
      </c>
      <c r="T5939">
        <v>1</v>
      </c>
      <c r="U5939" t="s">
        <v>10044</v>
      </c>
      <c r="V5939" t="s">
        <v>12274</v>
      </c>
      <c r="W5939" s="4">
        <v>45505</v>
      </c>
    </row>
    <row r="5940" spans="1:23" x14ac:dyDescent="0.25">
      <c r="A5940" t="s">
        <v>11818</v>
      </c>
      <c r="B5940" t="s">
        <v>10040</v>
      </c>
      <c r="C5940">
        <v>761</v>
      </c>
      <c r="D5940">
        <v>1680</v>
      </c>
      <c r="E5940" t="s">
        <v>248</v>
      </c>
      <c r="F5940" t="str">
        <f>VLOOKUP(E5940,centro_costo!A$1:C$100,3,0)</f>
        <v>UNIDAD DE RECURSOS HUMANOS</v>
      </c>
      <c r="G5940" t="s">
        <v>19</v>
      </c>
      <c r="H5940" t="str">
        <f>VLOOKUP(G5940,fuente_financiamiento!A$1:B$5,2,0)</f>
        <v>00:RECURSOS ORDINARIOS</v>
      </c>
      <c r="I5940" t="s">
        <v>11141</v>
      </c>
      <c r="J5940" t="str">
        <f>VLOOKUP(I5940,clasificador!A$1:C$1634,3,0)</f>
        <v>2.3. 2  7. 3  1:REALIZADO POR PERSONAS JURIDICAS</v>
      </c>
      <c r="K5940">
        <v>30</v>
      </c>
      <c r="L5940" t="s">
        <v>386</v>
      </c>
      <c r="M5940" t="s">
        <v>2235</v>
      </c>
      <c r="N5940" t="s">
        <v>255</v>
      </c>
      <c r="O5940" t="s">
        <v>95</v>
      </c>
      <c r="P5940" t="s">
        <v>10631</v>
      </c>
      <c r="Q5940" t="s">
        <v>10632</v>
      </c>
      <c r="R5940">
        <v>388</v>
      </c>
      <c r="S5940">
        <v>10000</v>
      </c>
      <c r="T5940">
        <v>1</v>
      </c>
      <c r="U5940" t="s">
        <v>10044</v>
      </c>
      <c r="V5940" t="s">
        <v>11819</v>
      </c>
      <c r="W5940" s="4">
        <v>45505</v>
      </c>
    </row>
    <row r="5941" spans="1:23" x14ac:dyDescent="0.25">
      <c r="A5941" t="s">
        <v>12275</v>
      </c>
      <c r="B5941" t="s">
        <v>10040</v>
      </c>
      <c r="C5941">
        <v>1185</v>
      </c>
      <c r="D5941">
        <v>2701</v>
      </c>
      <c r="E5941" t="s">
        <v>29</v>
      </c>
      <c r="F5941" t="str">
        <f>VLOOKUP(E5941,centro_costo!A$1:C$100,3,0)</f>
        <v>UNIDAD DE COMEDOR Y RESIDENCIA</v>
      </c>
      <c r="G5941" t="s">
        <v>19</v>
      </c>
      <c r="H5941" t="str">
        <f>VLOOKUP(G5941,fuente_financiamiento!A$1:B$5,2,0)</f>
        <v>00:RECURSOS ORDINARIOS</v>
      </c>
      <c r="I5941" t="s">
        <v>10700</v>
      </c>
      <c r="J5941" t="str">
        <f>VLOOKUP(I5941,clasificador!A$1:C$1634,3,0)</f>
        <v>2.3. 2  4. 7  1:DE MAQUINARIAS Y EQUIPOS</v>
      </c>
      <c r="K5941">
        <v>10</v>
      </c>
      <c r="L5941" t="s">
        <v>877</v>
      </c>
      <c r="M5941" t="s">
        <v>2120</v>
      </c>
      <c r="N5941" t="s">
        <v>23</v>
      </c>
      <c r="O5941" t="s">
        <v>524</v>
      </c>
      <c r="P5941" t="s">
        <v>12276</v>
      </c>
      <c r="Q5941" t="s">
        <v>12277</v>
      </c>
      <c r="R5941">
        <v>319</v>
      </c>
      <c r="S5941">
        <v>2800</v>
      </c>
      <c r="T5941">
        <v>1</v>
      </c>
      <c r="U5941" t="s">
        <v>10044</v>
      </c>
      <c r="V5941" t="s">
        <v>12278</v>
      </c>
      <c r="W5941" s="4">
        <v>45505</v>
      </c>
    </row>
    <row r="5942" spans="1:23" x14ac:dyDescent="0.25">
      <c r="A5942" t="s">
        <v>12279</v>
      </c>
      <c r="B5942" t="s">
        <v>10040</v>
      </c>
      <c r="C5942">
        <v>1368</v>
      </c>
      <c r="D5942">
        <v>3039</v>
      </c>
      <c r="E5942" t="s">
        <v>197</v>
      </c>
      <c r="F5942" t="str">
        <f>VLOOKUP(E5942,centro_costo!A$1:C$100,3,0)</f>
        <v>INSTITUTO DE INVESTIGACION</v>
      </c>
      <c r="G5942" t="s">
        <v>5745</v>
      </c>
      <c r="H5942" t="str">
        <f>VLOOKUP(G5942,fuente_financiamiento!A$1:B$5,2,0)</f>
        <v>18:CANON Y SOBRECANON, REGALIAS, RENTA DE ADUANAS Y PARTICIPACIONES</v>
      </c>
      <c r="I5942" t="s">
        <v>10047</v>
      </c>
      <c r="J5942" t="str">
        <f>VLOOKUP(I5942,clasificador!A$1:C$1634,3,0)</f>
        <v>2.3. 2  7.14 98:OTROS SERVICIOS TECNICOS Y PROFESIONALES DESARROLLADOS POR PERSONAS NATURALES</v>
      </c>
      <c r="K5942">
        <v>64</v>
      </c>
      <c r="L5942" t="s">
        <v>1108</v>
      </c>
      <c r="M5942" t="s">
        <v>719</v>
      </c>
      <c r="N5942" t="s">
        <v>87</v>
      </c>
      <c r="O5942" t="s">
        <v>10673</v>
      </c>
      <c r="P5942" t="s">
        <v>10674</v>
      </c>
      <c r="Q5942" t="s">
        <v>10675</v>
      </c>
      <c r="R5942">
        <v>514</v>
      </c>
      <c r="S5942">
        <v>950</v>
      </c>
      <c r="T5942">
        <v>1</v>
      </c>
      <c r="U5942" t="s">
        <v>10044</v>
      </c>
      <c r="V5942" t="s">
        <v>11922</v>
      </c>
      <c r="W5942" s="4">
        <v>45505</v>
      </c>
    </row>
    <row r="5943" spans="1:23" x14ac:dyDescent="0.25">
      <c r="A5943" t="s">
        <v>12280</v>
      </c>
      <c r="B5943" t="s">
        <v>10040</v>
      </c>
      <c r="C5943">
        <v>1383</v>
      </c>
      <c r="D5943">
        <v>3086</v>
      </c>
      <c r="E5943" t="s">
        <v>5158</v>
      </c>
      <c r="F5943" t="str">
        <f>VLOOKUP(E5943,centro_costo!A$1:C$100,3,0)</f>
        <v>ESCUELA DE POST GRADO</v>
      </c>
      <c r="G5943" t="s">
        <v>31</v>
      </c>
      <c r="H5943" t="str">
        <f>VLOOKUP(G5943,fuente_financiamiento!A$1:B$5,2,0)</f>
        <v>09:RECURSOS DIRECTAMENTE RECAUDADOS</v>
      </c>
      <c r="I5943" t="s">
        <v>10047</v>
      </c>
      <c r="J5943" t="str">
        <f>VLOOKUP(I5943,clasificador!A$1:C$1634,3,0)</f>
        <v>2.3. 2  7.14 98:OTROS SERVICIOS TECNICOS Y PROFESIONALES DESARROLLADOS POR PERSONAS NATURALES</v>
      </c>
      <c r="K5943">
        <v>21</v>
      </c>
      <c r="L5943" t="s">
        <v>1108</v>
      </c>
      <c r="M5943" t="s">
        <v>719</v>
      </c>
      <c r="N5943" t="s">
        <v>87</v>
      </c>
      <c r="O5943" t="s">
        <v>10588</v>
      </c>
      <c r="P5943" t="s">
        <v>10589</v>
      </c>
      <c r="Q5943" t="s">
        <v>10590</v>
      </c>
      <c r="R5943">
        <v>19</v>
      </c>
      <c r="S5943">
        <v>1700</v>
      </c>
      <c r="T5943">
        <v>1</v>
      </c>
      <c r="U5943" t="s">
        <v>10044</v>
      </c>
      <c r="V5943" t="s">
        <v>11288</v>
      </c>
      <c r="W5943" s="4">
        <v>45505</v>
      </c>
    </row>
    <row r="5944" spans="1:23" x14ac:dyDescent="0.25">
      <c r="A5944" t="s">
        <v>12281</v>
      </c>
      <c r="B5944" t="s">
        <v>10040</v>
      </c>
      <c r="C5944">
        <v>1196</v>
      </c>
      <c r="D5944">
        <v>2717</v>
      </c>
      <c r="E5944" t="s">
        <v>140</v>
      </c>
      <c r="F5944" t="str">
        <f>VLOOKUP(E5944,centro_costo!A$1:C$100,3,0)</f>
        <v>DIRECCIÓN DE INCUBADORA DE EMPRESAS</v>
      </c>
      <c r="G5944" t="s">
        <v>19</v>
      </c>
      <c r="H5944" t="str">
        <f>VLOOKUP(G5944,fuente_financiamiento!A$1:B$5,2,0)</f>
        <v>00:RECURSOS ORDINARIOS</v>
      </c>
      <c r="I5944" t="s">
        <v>10047</v>
      </c>
      <c r="J5944" t="str">
        <f>VLOOKUP(I5944,clasificador!A$1:C$1634,3,0)</f>
        <v>2.3. 2  7.14 98:OTROS SERVICIOS TECNICOS Y PROFESIONALES DESARROLLADOS POR PERSONAS NATURALES</v>
      </c>
      <c r="K5944">
        <v>2</v>
      </c>
      <c r="L5944" t="s">
        <v>1108</v>
      </c>
      <c r="M5944" t="s">
        <v>719</v>
      </c>
      <c r="N5944" t="s">
        <v>281</v>
      </c>
      <c r="O5944" t="s">
        <v>12282</v>
      </c>
      <c r="P5944" t="s">
        <v>12283</v>
      </c>
      <c r="Q5944" t="s">
        <v>12284</v>
      </c>
      <c r="R5944">
        <v>437</v>
      </c>
      <c r="S5944">
        <v>3000</v>
      </c>
      <c r="T5944">
        <v>1</v>
      </c>
      <c r="U5944" t="s">
        <v>10044</v>
      </c>
      <c r="V5944" t="s">
        <v>12285</v>
      </c>
      <c r="W5944" s="4">
        <v>45505</v>
      </c>
    </row>
    <row r="5945" spans="1:23" x14ac:dyDescent="0.25">
      <c r="A5945" t="s">
        <v>12286</v>
      </c>
      <c r="B5945" t="s">
        <v>10040</v>
      </c>
      <c r="C5945">
        <v>1364</v>
      </c>
      <c r="D5945">
        <v>3020</v>
      </c>
      <c r="E5945" t="s">
        <v>142</v>
      </c>
      <c r="F5945" t="str">
        <f>VLOOKUP(E5945,centro_costo!A$1:C$100,3,0)</f>
        <v>UNIDAD DE SALUD PSICOPEDAGOGICA Y SERVICIO SOCIAL</v>
      </c>
      <c r="G5945" t="s">
        <v>19</v>
      </c>
      <c r="H5945" t="str">
        <f>VLOOKUP(G5945,fuente_financiamiento!A$1:B$5,2,0)</f>
        <v>00:RECURSOS ORDINARIOS</v>
      </c>
      <c r="I5945" t="s">
        <v>10193</v>
      </c>
      <c r="J5945" t="str">
        <f>VLOOKUP(I5945,clasificador!A$1:C$1634,3,0)</f>
        <v>2.3. 2  9. 1  1:LOCACION DE SERVICIOS REALIZADOS POR PERSONAS NATURALES RELACIONADAS AL ROL DE LA ENTIDAD</v>
      </c>
      <c r="K5945">
        <v>7</v>
      </c>
      <c r="L5945" t="s">
        <v>1108</v>
      </c>
      <c r="M5945" t="s">
        <v>2235</v>
      </c>
      <c r="N5945" t="s">
        <v>255</v>
      </c>
      <c r="O5945" t="s">
        <v>1526</v>
      </c>
      <c r="P5945" t="s">
        <v>12287</v>
      </c>
      <c r="Q5945" t="s">
        <v>12288</v>
      </c>
      <c r="R5945">
        <v>316</v>
      </c>
      <c r="S5945">
        <v>1935</v>
      </c>
      <c r="T5945">
        <v>1</v>
      </c>
      <c r="U5945" t="s">
        <v>10044</v>
      </c>
      <c r="V5945" t="s">
        <v>12289</v>
      </c>
      <c r="W5945" s="4">
        <v>45505</v>
      </c>
    </row>
    <row r="5946" spans="1:23" x14ac:dyDescent="0.25">
      <c r="A5946" t="s">
        <v>12290</v>
      </c>
      <c r="B5946" t="s">
        <v>10040</v>
      </c>
      <c r="C5946">
        <v>1357</v>
      </c>
      <c r="D5946">
        <v>3022</v>
      </c>
      <c r="E5946" t="s">
        <v>142</v>
      </c>
      <c r="F5946" t="str">
        <f>VLOOKUP(E5946,centro_costo!A$1:C$100,3,0)</f>
        <v>UNIDAD DE SALUD PSICOPEDAGOGICA Y SERVICIO SOCIAL</v>
      </c>
      <c r="G5946" t="s">
        <v>19</v>
      </c>
      <c r="H5946" t="str">
        <f>VLOOKUP(G5946,fuente_financiamiento!A$1:B$5,2,0)</f>
        <v>00:RECURSOS ORDINARIOS</v>
      </c>
      <c r="I5946" t="s">
        <v>10193</v>
      </c>
      <c r="J5946" t="str">
        <f>VLOOKUP(I5946,clasificador!A$1:C$1634,3,0)</f>
        <v>2.3. 2  9. 1  1:LOCACION DE SERVICIOS REALIZADOS POR PERSONAS NATURALES RELACIONADAS AL ROL DE LA ENTIDAD</v>
      </c>
      <c r="K5946">
        <v>7</v>
      </c>
      <c r="L5946" t="s">
        <v>276</v>
      </c>
      <c r="M5946" t="s">
        <v>1099</v>
      </c>
      <c r="N5946" t="s">
        <v>23</v>
      </c>
      <c r="O5946" t="s">
        <v>23</v>
      </c>
      <c r="P5946" t="s">
        <v>11253</v>
      </c>
      <c r="Q5946" t="s">
        <v>11254</v>
      </c>
      <c r="R5946">
        <v>316</v>
      </c>
      <c r="S5946">
        <v>1161</v>
      </c>
      <c r="T5946">
        <v>1</v>
      </c>
      <c r="U5946" t="s">
        <v>10044</v>
      </c>
      <c r="V5946" t="s">
        <v>12291</v>
      </c>
      <c r="W5946" s="4">
        <v>45505</v>
      </c>
    </row>
    <row r="5947" spans="1:23" x14ac:dyDescent="0.25">
      <c r="A5947" t="s">
        <v>12292</v>
      </c>
      <c r="B5947" t="s">
        <v>10040</v>
      </c>
      <c r="C5947">
        <v>1354</v>
      </c>
      <c r="D5947">
        <v>3021</v>
      </c>
      <c r="E5947" t="s">
        <v>142</v>
      </c>
      <c r="F5947" t="str">
        <f>VLOOKUP(E5947,centro_costo!A$1:C$100,3,0)</f>
        <v>UNIDAD DE SALUD PSICOPEDAGOGICA Y SERVICIO SOCIAL</v>
      </c>
      <c r="G5947" t="s">
        <v>19</v>
      </c>
      <c r="H5947" t="str">
        <f>VLOOKUP(G5947,fuente_financiamiento!A$1:B$5,2,0)</f>
        <v>00:RECURSOS ORDINARIOS</v>
      </c>
      <c r="I5947" t="s">
        <v>10193</v>
      </c>
      <c r="J5947" t="str">
        <f>VLOOKUP(I5947,clasificador!A$1:C$1634,3,0)</f>
        <v>2.3. 2  9. 1  1:LOCACION DE SERVICIOS REALIZADOS POR PERSONAS NATURALES RELACIONADAS AL ROL DE LA ENTIDAD</v>
      </c>
      <c r="K5947">
        <v>7</v>
      </c>
      <c r="L5947" t="s">
        <v>1108</v>
      </c>
      <c r="M5947" t="s">
        <v>719</v>
      </c>
      <c r="N5947" t="s">
        <v>281</v>
      </c>
      <c r="O5947" t="s">
        <v>10388</v>
      </c>
      <c r="P5947" t="s">
        <v>10389</v>
      </c>
      <c r="Q5947" t="s">
        <v>10390</v>
      </c>
      <c r="R5947">
        <v>316</v>
      </c>
      <c r="S5947">
        <v>1935</v>
      </c>
      <c r="T5947">
        <v>1</v>
      </c>
      <c r="U5947" t="s">
        <v>10044</v>
      </c>
      <c r="V5947" t="s">
        <v>12293</v>
      </c>
      <c r="W5947" s="4">
        <v>45505</v>
      </c>
    </row>
    <row r="5948" spans="1:23" x14ac:dyDescent="0.25">
      <c r="A5948" t="s">
        <v>12294</v>
      </c>
      <c r="B5948" t="s">
        <v>10040</v>
      </c>
      <c r="C5948">
        <v>1415</v>
      </c>
      <c r="D5948">
        <v>3141</v>
      </c>
      <c r="E5948" t="s">
        <v>197</v>
      </c>
      <c r="F5948" t="str">
        <f>VLOOKUP(E5948,centro_costo!A$1:C$100,3,0)</f>
        <v>INSTITUTO DE INVESTIGACION</v>
      </c>
      <c r="G5948" t="s">
        <v>5745</v>
      </c>
      <c r="H5948" t="str">
        <f>VLOOKUP(G5948,fuente_financiamiento!A$1:B$5,2,0)</f>
        <v>18:CANON Y SOBRECANON, REGALIAS, RENTA DE ADUANAS Y PARTICIPACIONES</v>
      </c>
      <c r="I5948" t="s">
        <v>10047</v>
      </c>
      <c r="J5948" t="str">
        <f>VLOOKUP(I5948,clasificador!A$1:C$1634,3,0)</f>
        <v>2.3. 2  7.14 98:OTROS SERVICIOS TECNICOS Y PROFESIONALES DESARROLLADOS POR PERSONAS NATURALES</v>
      </c>
      <c r="K5948">
        <v>22</v>
      </c>
      <c r="L5948" t="s">
        <v>1108</v>
      </c>
      <c r="M5948" t="s">
        <v>719</v>
      </c>
      <c r="N5948" t="s">
        <v>87</v>
      </c>
      <c r="O5948" t="s">
        <v>12295</v>
      </c>
      <c r="P5948" t="s">
        <v>12296</v>
      </c>
      <c r="Q5948" t="s">
        <v>12297</v>
      </c>
      <c r="R5948">
        <v>187</v>
      </c>
      <c r="S5948">
        <v>2000</v>
      </c>
      <c r="T5948">
        <v>1</v>
      </c>
      <c r="U5948" t="s">
        <v>10044</v>
      </c>
      <c r="V5948" t="s">
        <v>10676</v>
      </c>
      <c r="W5948" s="4">
        <v>45505</v>
      </c>
    </row>
    <row r="5949" spans="1:23" x14ac:dyDescent="0.25">
      <c r="A5949" t="s">
        <v>12298</v>
      </c>
      <c r="B5949" t="s">
        <v>10040</v>
      </c>
      <c r="C5949">
        <v>1348</v>
      </c>
      <c r="D5949">
        <v>2998</v>
      </c>
      <c r="E5949" t="s">
        <v>138</v>
      </c>
      <c r="F5949" t="str">
        <f>VLOOKUP(E5949,centro_costo!A$1:C$100,3,0)</f>
        <v>UNIDAD DE DEPORTES Y RECREACIÓN</v>
      </c>
      <c r="G5949" t="s">
        <v>19</v>
      </c>
      <c r="H5949" t="str">
        <f>VLOOKUP(G5949,fuente_financiamiento!A$1:B$5,2,0)</f>
        <v>00:RECURSOS ORDINARIOS</v>
      </c>
      <c r="I5949" t="s">
        <v>10193</v>
      </c>
      <c r="J5949" t="str">
        <f>VLOOKUP(I5949,clasificador!A$1:C$1634,3,0)</f>
        <v>2.3. 2  9. 1  1:LOCACION DE SERVICIOS REALIZADOS POR PERSONAS NATURALES RELACIONADAS AL ROL DE LA ENTIDAD</v>
      </c>
      <c r="K5949">
        <v>12</v>
      </c>
      <c r="L5949" t="s">
        <v>5626</v>
      </c>
      <c r="M5949" t="s">
        <v>2235</v>
      </c>
      <c r="N5949" t="s">
        <v>280</v>
      </c>
      <c r="O5949" t="s">
        <v>281</v>
      </c>
      <c r="P5949" t="s">
        <v>12299</v>
      </c>
      <c r="Q5949" t="s">
        <v>12300</v>
      </c>
      <c r="R5949">
        <v>317</v>
      </c>
      <c r="S5949">
        <v>1600</v>
      </c>
      <c r="T5949">
        <v>1</v>
      </c>
      <c r="U5949" t="s">
        <v>10044</v>
      </c>
      <c r="V5949" t="s">
        <v>12301</v>
      </c>
      <c r="W5949" s="4">
        <v>45505</v>
      </c>
    </row>
    <row r="5950" spans="1:23" x14ac:dyDescent="0.25">
      <c r="A5950" t="s">
        <v>12302</v>
      </c>
      <c r="B5950" t="s">
        <v>10040</v>
      </c>
      <c r="C5950">
        <v>1379</v>
      </c>
      <c r="D5950">
        <v>3059</v>
      </c>
      <c r="E5950" t="s">
        <v>5158</v>
      </c>
      <c r="F5950" t="str">
        <f>VLOOKUP(E5950,centro_costo!A$1:C$100,3,0)</f>
        <v>ESCUELA DE POST GRADO</v>
      </c>
      <c r="G5950" t="s">
        <v>31</v>
      </c>
      <c r="H5950" t="str">
        <f>VLOOKUP(G5950,fuente_financiamiento!A$1:B$5,2,0)</f>
        <v>09:RECURSOS DIRECTAMENTE RECAUDADOS</v>
      </c>
      <c r="I5950" t="s">
        <v>10193</v>
      </c>
      <c r="J5950" t="str">
        <f>VLOOKUP(I5950,clasificador!A$1:C$1634,3,0)</f>
        <v>2.3. 2  9. 1  1:LOCACION DE SERVICIOS REALIZADOS POR PERSONAS NATURALES RELACIONADAS AL ROL DE LA ENTIDAD</v>
      </c>
      <c r="K5950">
        <v>21</v>
      </c>
      <c r="L5950" t="s">
        <v>1108</v>
      </c>
      <c r="M5950" t="s">
        <v>719</v>
      </c>
      <c r="N5950" t="s">
        <v>281</v>
      </c>
      <c r="O5950" t="s">
        <v>4656</v>
      </c>
      <c r="P5950" t="s">
        <v>10048</v>
      </c>
      <c r="Q5950" t="s">
        <v>10049</v>
      </c>
      <c r="R5950">
        <v>544</v>
      </c>
      <c r="S5950">
        <v>1500</v>
      </c>
      <c r="T5950">
        <v>1</v>
      </c>
      <c r="U5950" t="s">
        <v>10044</v>
      </c>
      <c r="V5950" t="s">
        <v>10422</v>
      </c>
      <c r="W5950" s="4">
        <v>45505</v>
      </c>
    </row>
    <row r="5951" spans="1:23" x14ac:dyDescent="0.25">
      <c r="A5951" t="s">
        <v>12303</v>
      </c>
      <c r="B5951" t="s">
        <v>10040</v>
      </c>
      <c r="C5951">
        <v>1344</v>
      </c>
      <c r="D5951">
        <v>3011</v>
      </c>
      <c r="E5951" t="s">
        <v>197</v>
      </c>
      <c r="F5951" t="str">
        <f>VLOOKUP(E5951,centro_costo!A$1:C$100,3,0)</f>
        <v>INSTITUTO DE INVESTIGACION</v>
      </c>
      <c r="G5951" t="s">
        <v>5745</v>
      </c>
      <c r="H5951" t="str">
        <f>VLOOKUP(G5951,fuente_financiamiento!A$1:B$5,2,0)</f>
        <v>18:CANON Y SOBRECANON, REGALIAS, RENTA DE ADUANAS Y PARTICIPACIONES</v>
      </c>
      <c r="I5951" t="s">
        <v>10047</v>
      </c>
      <c r="J5951" t="str">
        <f>VLOOKUP(I5951,clasificador!A$1:C$1634,3,0)</f>
        <v>2.3. 2  7.14 98:OTROS SERVICIOS TECNICOS Y PROFESIONALES DESARROLLADOS POR PERSONAS NATURALES</v>
      </c>
      <c r="K5951">
        <v>22</v>
      </c>
      <c r="L5951" t="s">
        <v>1040</v>
      </c>
      <c r="M5951" t="s">
        <v>3664</v>
      </c>
      <c r="N5951" t="s">
        <v>23</v>
      </c>
      <c r="O5951" t="s">
        <v>12085</v>
      </c>
      <c r="P5951" t="s">
        <v>12086</v>
      </c>
      <c r="Q5951" t="s">
        <v>12087</v>
      </c>
      <c r="R5951">
        <v>555</v>
      </c>
      <c r="S5951">
        <v>900</v>
      </c>
      <c r="T5951">
        <v>1</v>
      </c>
      <c r="U5951" t="s">
        <v>10044</v>
      </c>
      <c r="V5951" t="s">
        <v>12121</v>
      </c>
      <c r="W5951" s="4">
        <v>45505</v>
      </c>
    </row>
    <row r="5952" spans="1:23" x14ac:dyDescent="0.25">
      <c r="A5952" t="s">
        <v>12304</v>
      </c>
      <c r="B5952" t="s">
        <v>10040</v>
      </c>
      <c r="C5952">
        <v>1413</v>
      </c>
      <c r="D5952">
        <v>3138</v>
      </c>
      <c r="E5952" t="s">
        <v>195</v>
      </c>
      <c r="F5952" t="str">
        <f>VLOOKUP(E5952,centro_costo!A$1:C$100,3,0)</f>
        <v>DECANATURA DE LA FACULTAD DE CIENCIAS ECONOMICAS,ADMINISTRATIVAS Y CONTABLES</v>
      </c>
      <c r="G5952" t="s">
        <v>19</v>
      </c>
      <c r="H5952" t="str">
        <f>VLOOKUP(G5952,fuente_financiamiento!A$1:B$5,2,0)</f>
        <v>00:RECURSOS ORDINARIOS</v>
      </c>
      <c r="I5952" t="s">
        <v>10193</v>
      </c>
      <c r="J5952" t="str">
        <f>VLOOKUP(I5952,clasificador!A$1:C$1634,3,0)</f>
        <v>2.3. 2  9. 1  1:LOCACION DE SERVICIOS REALIZADOS POR PERSONAS NATURALES RELACIONADAS AL ROL DE LA ENTIDAD</v>
      </c>
      <c r="K5952">
        <v>2</v>
      </c>
      <c r="L5952" t="s">
        <v>1108</v>
      </c>
      <c r="M5952" t="s">
        <v>719</v>
      </c>
      <c r="N5952" t="s">
        <v>281</v>
      </c>
      <c r="O5952" t="s">
        <v>4656</v>
      </c>
      <c r="P5952" t="s">
        <v>10048</v>
      </c>
      <c r="Q5952" t="s">
        <v>10049</v>
      </c>
      <c r="R5952">
        <v>414</v>
      </c>
      <c r="S5952">
        <v>1800</v>
      </c>
      <c r="T5952">
        <v>1</v>
      </c>
      <c r="U5952" t="s">
        <v>10044</v>
      </c>
      <c r="V5952" t="s">
        <v>10211</v>
      </c>
      <c r="W5952" s="4">
        <v>45505</v>
      </c>
    </row>
    <row r="5953" spans="1:23" x14ac:dyDescent="0.25">
      <c r="A5953" t="s">
        <v>12305</v>
      </c>
      <c r="B5953" t="s">
        <v>10040</v>
      </c>
      <c r="C5953">
        <v>1363</v>
      </c>
      <c r="D5953">
        <v>3019</v>
      </c>
      <c r="E5953" t="s">
        <v>142</v>
      </c>
      <c r="F5953" t="str">
        <f>VLOOKUP(E5953,centro_costo!A$1:C$100,3,0)</f>
        <v>UNIDAD DE SALUD PSICOPEDAGOGICA Y SERVICIO SOCIAL</v>
      </c>
      <c r="G5953" t="s">
        <v>19</v>
      </c>
      <c r="H5953" t="str">
        <f>VLOOKUP(G5953,fuente_financiamiento!A$1:B$5,2,0)</f>
        <v>00:RECURSOS ORDINARIOS</v>
      </c>
      <c r="I5953" t="s">
        <v>10193</v>
      </c>
      <c r="J5953" t="str">
        <f>VLOOKUP(I5953,clasificador!A$1:C$1634,3,0)</f>
        <v>2.3. 2  9. 1  1:LOCACION DE SERVICIOS REALIZADOS POR PERSONAS NATURALES RELACIONADAS AL ROL DE LA ENTIDAD</v>
      </c>
      <c r="K5953">
        <v>7</v>
      </c>
      <c r="L5953" t="s">
        <v>1108</v>
      </c>
      <c r="M5953" t="s">
        <v>2235</v>
      </c>
      <c r="N5953" t="s">
        <v>280</v>
      </c>
      <c r="O5953" t="s">
        <v>616</v>
      </c>
      <c r="P5953" t="s">
        <v>10368</v>
      </c>
      <c r="Q5953" t="s">
        <v>10369</v>
      </c>
      <c r="R5953">
        <v>316</v>
      </c>
      <c r="S5953">
        <v>1935</v>
      </c>
      <c r="T5953">
        <v>1</v>
      </c>
      <c r="U5953" t="s">
        <v>10044</v>
      </c>
      <c r="V5953" t="s">
        <v>10379</v>
      </c>
      <c r="W5953" s="4">
        <v>45505</v>
      </c>
    </row>
    <row r="5954" spans="1:23" x14ac:dyDescent="0.25">
      <c r="A5954" t="s">
        <v>11352</v>
      </c>
      <c r="B5954" t="s">
        <v>10040</v>
      </c>
      <c r="C5954">
        <v>601</v>
      </c>
      <c r="D5954">
        <v>1270</v>
      </c>
      <c r="E5954" t="s">
        <v>105</v>
      </c>
      <c r="F5954" t="str">
        <f>VLOOKUP(E5954,centro_costo!A$1:C$100,3,0)</f>
        <v>DECANATURA DE LA FACULTAD DE CIENCIAS SOCIALES</v>
      </c>
      <c r="G5954" t="s">
        <v>19</v>
      </c>
      <c r="H5954" t="str">
        <f>VLOOKUP(G5954,fuente_financiamiento!A$1:B$5,2,0)</f>
        <v>00:RECURSOS ORDINARIOS</v>
      </c>
      <c r="I5954" t="s">
        <v>10047</v>
      </c>
      <c r="J5954" t="str">
        <f>VLOOKUP(I5954,clasificador!A$1:C$1634,3,0)</f>
        <v>2.3. 2  7.14 98:OTROS SERVICIOS TECNICOS Y PROFESIONALES DESARROLLADOS POR PERSONAS NATURALES</v>
      </c>
      <c r="K5954">
        <v>2</v>
      </c>
      <c r="L5954" t="s">
        <v>1108</v>
      </c>
      <c r="M5954" t="s">
        <v>719</v>
      </c>
      <c r="N5954" t="s">
        <v>281</v>
      </c>
      <c r="O5954" t="s">
        <v>10397</v>
      </c>
      <c r="P5954" t="s">
        <v>10398</v>
      </c>
      <c r="Q5954" t="s">
        <v>10399</v>
      </c>
      <c r="R5954">
        <v>358</v>
      </c>
      <c r="S5954">
        <v>2000</v>
      </c>
      <c r="T5954">
        <v>1</v>
      </c>
      <c r="U5954" t="s">
        <v>10044</v>
      </c>
      <c r="V5954" t="s">
        <v>10400</v>
      </c>
      <c r="W5954" s="4">
        <v>45505</v>
      </c>
    </row>
    <row r="5955" spans="1:23" x14ac:dyDescent="0.25">
      <c r="A5955" t="s">
        <v>12188</v>
      </c>
      <c r="B5955" t="s">
        <v>10040</v>
      </c>
      <c r="C5955">
        <v>1042</v>
      </c>
      <c r="D5955">
        <v>2384</v>
      </c>
      <c r="E5955" t="s">
        <v>248</v>
      </c>
      <c r="F5955" t="str">
        <f>VLOOKUP(E5955,centro_costo!A$1:C$100,3,0)</f>
        <v>UNIDAD DE RECURSOS HUMANOS</v>
      </c>
      <c r="G5955" t="s">
        <v>19</v>
      </c>
      <c r="H5955" t="str">
        <f>VLOOKUP(G5955,fuente_financiamiento!A$1:B$5,2,0)</f>
        <v>00:RECURSOS ORDINARIOS</v>
      </c>
      <c r="I5955" t="s">
        <v>10193</v>
      </c>
      <c r="J5955" t="str">
        <f>VLOOKUP(I5955,clasificador!A$1:C$1634,3,0)</f>
        <v>2.3. 2  9. 1  1:LOCACION DE SERVICIOS REALIZADOS POR PERSONAS NATURALES RELACIONADAS AL ROL DE LA ENTIDAD</v>
      </c>
      <c r="K5955">
        <v>30</v>
      </c>
      <c r="L5955" t="s">
        <v>1108</v>
      </c>
      <c r="M5955" t="s">
        <v>719</v>
      </c>
      <c r="N5955" t="s">
        <v>281</v>
      </c>
      <c r="O5955" t="s">
        <v>4656</v>
      </c>
      <c r="P5955" t="s">
        <v>10048</v>
      </c>
      <c r="Q5955" t="s">
        <v>10049</v>
      </c>
      <c r="R5955">
        <v>391</v>
      </c>
      <c r="S5955">
        <v>2400</v>
      </c>
      <c r="T5955">
        <v>1</v>
      </c>
      <c r="U5955" t="s">
        <v>10044</v>
      </c>
      <c r="V5955" t="s">
        <v>12189</v>
      </c>
      <c r="W5955" s="4">
        <v>45505</v>
      </c>
    </row>
    <row r="5956" spans="1:23" x14ac:dyDescent="0.25">
      <c r="A5956" t="s">
        <v>12306</v>
      </c>
      <c r="B5956" t="s">
        <v>10040</v>
      </c>
      <c r="C5956">
        <v>1352</v>
      </c>
      <c r="D5956">
        <v>3014</v>
      </c>
      <c r="E5956" t="s">
        <v>138</v>
      </c>
      <c r="F5956" t="str">
        <f>VLOOKUP(E5956,centro_costo!A$1:C$100,3,0)</f>
        <v>UNIDAD DE DEPORTES Y RECREACIÓN</v>
      </c>
      <c r="G5956" t="s">
        <v>19</v>
      </c>
      <c r="H5956" t="str">
        <f>VLOOKUP(G5956,fuente_financiamiento!A$1:B$5,2,0)</f>
        <v>00:RECURSOS ORDINARIOS</v>
      </c>
      <c r="I5956" t="s">
        <v>10630</v>
      </c>
      <c r="J5956" t="str">
        <f>VLOOKUP(I5956,clasificador!A$1:C$1634,3,0)</f>
        <v>2.3. 2  7. 3  2:REALIZADO POR PERSONAS NATURALES</v>
      </c>
      <c r="K5956">
        <v>12</v>
      </c>
      <c r="L5956" t="s">
        <v>386</v>
      </c>
      <c r="M5956" t="s">
        <v>1099</v>
      </c>
      <c r="N5956" t="s">
        <v>23</v>
      </c>
      <c r="O5956" t="s">
        <v>11448</v>
      </c>
      <c r="P5956" t="s">
        <v>11449</v>
      </c>
      <c r="Q5956" t="s">
        <v>11450</v>
      </c>
      <c r="R5956">
        <v>317</v>
      </c>
      <c r="S5956">
        <v>460</v>
      </c>
      <c r="T5956">
        <v>1</v>
      </c>
      <c r="U5956" t="s">
        <v>10044</v>
      </c>
      <c r="V5956" t="s">
        <v>12307</v>
      </c>
      <c r="W5956" s="4">
        <v>45505</v>
      </c>
    </row>
    <row r="5957" spans="1:23" x14ac:dyDescent="0.25">
      <c r="A5957" t="s">
        <v>12308</v>
      </c>
      <c r="B5957" t="s">
        <v>10040</v>
      </c>
      <c r="C5957">
        <v>1338</v>
      </c>
      <c r="D5957">
        <v>2992</v>
      </c>
      <c r="E5957" t="s">
        <v>105</v>
      </c>
      <c r="F5957" t="str">
        <f>VLOOKUP(E5957,centro_costo!A$1:C$100,3,0)</f>
        <v>DECANATURA DE LA FACULTAD DE CIENCIAS SOCIALES</v>
      </c>
      <c r="G5957" t="s">
        <v>19</v>
      </c>
      <c r="H5957" t="str">
        <f>VLOOKUP(G5957,fuente_financiamiento!A$1:B$5,2,0)</f>
        <v>00:RECURSOS ORDINARIOS</v>
      </c>
      <c r="I5957" t="s">
        <v>10083</v>
      </c>
      <c r="J5957" t="str">
        <f>VLOOKUP(I5957,clasificador!A$1:C$1634,3,0)</f>
        <v>2.3. 2  2. 2  3:SERVICIO DE INTERNET</v>
      </c>
      <c r="K5957">
        <v>2</v>
      </c>
      <c r="L5957" t="s">
        <v>3542</v>
      </c>
      <c r="M5957" t="s">
        <v>2235</v>
      </c>
      <c r="N5957" t="s">
        <v>255</v>
      </c>
      <c r="O5957" t="s">
        <v>631</v>
      </c>
      <c r="P5957" t="s">
        <v>10893</v>
      </c>
      <c r="Q5957" t="s">
        <v>10894</v>
      </c>
      <c r="R5957">
        <v>358</v>
      </c>
      <c r="S5957">
        <v>164</v>
      </c>
      <c r="T5957">
        <v>1</v>
      </c>
      <c r="U5957" t="s">
        <v>10044</v>
      </c>
      <c r="V5957" t="s">
        <v>10895</v>
      </c>
      <c r="W5957" s="4">
        <v>45505</v>
      </c>
    </row>
    <row r="5958" spans="1:23" x14ac:dyDescent="0.25">
      <c r="A5958" t="s">
        <v>12309</v>
      </c>
      <c r="B5958" t="s">
        <v>10040</v>
      </c>
      <c r="C5958">
        <v>1388</v>
      </c>
      <c r="D5958">
        <v>3064</v>
      </c>
      <c r="E5958" t="s">
        <v>172</v>
      </c>
      <c r="F5958" t="str">
        <f>VLOOKUP(E5958,centro_costo!A$1:C$100,3,0)</f>
        <v>OFICINA DE TECNOLOGIAS DE LA INFORMACION</v>
      </c>
      <c r="G5958" t="s">
        <v>19</v>
      </c>
      <c r="H5958" t="str">
        <f>VLOOKUP(G5958,fuente_financiamiento!A$1:B$5,2,0)</f>
        <v>00:RECURSOS ORDINARIOS</v>
      </c>
      <c r="I5958" t="s">
        <v>10193</v>
      </c>
      <c r="J5958" t="str">
        <f>VLOOKUP(I5958,clasificador!A$1:C$1634,3,0)</f>
        <v>2.3. 2  9. 1  1:LOCACION DE SERVICIOS REALIZADOS POR PERSONAS NATURALES RELACIONADAS AL ROL DE LA ENTIDAD</v>
      </c>
      <c r="K5958">
        <v>2</v>
      </c>
      <c r="L5958" t="s">
        <v>755</v>
      </c>
      <c r="M5958" t="s">
        <v>3664</v>
      </c>
      <c r="N5958" t="s">
        <v>255</v>
      </c>
      <c r="O5958" t="s">
        <v>68</v>
      </c>
      <c r="P5958" t="s">
        <v>10169</v>
      </c>
      <c r="Q5958" t="s">
        <v>10170</v>
      </c>
      <c r="R5958">
        <v>341</v>
      </c>
      <c r="S5958">
        <v>2800</v>
      </c>
      <c r="T5958">
        <v>1</v>
      </c>
      <c r="U5958" t="s">
        <v>10044</v>
      </c>
      <c r="V5958" t="s">
        <v>12310</v>
      </c>
      <c r="W5958" s="4">
        <v>45505</v>
      </c>
    </row>
    <row r="5959" spans="1:23" x14ac:dyDescent="0.25">
      <c r="A5959" t="s">
        <v>12311</v>
      </c>
      <c r="B5959" t="s">
        <v>10040</v>
      </c>
      <c r="C5959">
        <v>1203</v>
      </c>
      <c r="D5959">
        <v>2730</v>
      </c>
      <c r="E5959" t="s">
        <v>244</v>
      </c>
      <c r="F5959" t="str">
        <f>VLOOKUP(E5959,centro_costo!A$1:C$100,3,0)</f>
        <v>UNIDAD DE ABASTECIMIENTO</v>
      </c>
      <c r="G5959" t="s">
        <v>19</v>
      </c>
      <c r="H5959" t="str">
        <f>VLOOKUP(G5959,fuente_financiamiento!A$1:B$5,2,0)</f>
        <v>00:RECURSOS ORDINARIOS</v>
      </c>
      <c r="I5959" t="s">
        <v>10193</v>
      </c>
      <c r="J5959" t="str">
        <f>VLOOKUP(I5959,clasificador!A$1:C$1634,3,0)</f>
        <v>2.3. 2  9. 1  1:LOCACION DE SERVICIOS REALIZADOS POR PERSONAS NATURALES RELACIONADAS AL ROL DE LA ENTIDAD</v>
      </c>
      <c r="K5959">
        <v>31</v>
      </c>
      <c r="L5959" t="s">
        <v>1108</v>
      </c>
      <c r="M5959" t="s">
        <v>719</v>
      </c>
      <c r="N5959" t="s">
        <v>281</v>
      </c>
      <c r="O5959" t="s">
        <v>4656</v>
      </c>
      <c r="P5959" t="s">
        <v>10048</v>
      </c>
      <c r="Q5959" t="s">
        <v>10049</v>
      </c>
      <c r="R5959">
        <v>325</v>
      </c>
      <c r="S5959">
        <v>2300</v>
      </c>
      <c r="T5959">
        <v>1</v>
      </c>
      <c r="U5959" t="s">
        <v>10044</v>
      </c>
      <c r="V5959" t="s">
        <v>12312</v>
      </c>
      <c r="W5959" s="4">
        <v>45505</v>
      </c>
    </row>
    <row r="5960" spans="1:23" x14ac:dyDescent="0.25">
      <c r="A5960" t="s">
        <v>12313</v>
      </c>
      <c r="B5960" t="s">
        <v>10040</v>
      </c>
      <c r="C5960">
        <v>1232</v>
      </c>
      <c r="D5960">
        <v>2795</v>
      </c>
      <c r="E5960" t="s">
        <v>115</v>
      </c>
      <c r="F5960" t="str">
        <f>VLOOKUP(E5960,centro_costo!A$1:C$100,3,0)</f>
        <v>DECANATURA DE LA FACULTAD DE CIENCIAS DE LA SALUD</v>
      </c>
      <c r="G5960" t="s">
        <v>19</v>
      </c>
      <c r="H5960" t="str">
        <f>VLOOKUP(G5960,fuente_financiamiento!A$1:B$5,2,0)</f>
        <v>00:RECURSOS ORDINARIOS</v>
      </c>
      <c r="I5960" t="s">
        <v>10134</v>
      </c>
      <c r="J5960" t="str">
        <f>VLOOKUP(I5960,clasificador!A$1:C$1634,3,0)</f>
        <v>2.3. 2  7.11 99:SERVICIOS DIVERSOS</v>
      </c>
      <c r="K5960">
        <v>2</v>
      </c>
      <c r="L5960" t="s">
        <v>1108</v>
      </c>
      <c r="M5960" t="s">
        <v>2235</v>
      </c>
      <c r="N5960" t="s">
        <v>255</v>
      </c>
      <c r="O5960" t="s">
        <v>412</v>
      </c>
      <c r="P5960" t="s">
        <v>10313</v>
      </c>
      <c r="Q5960" t="s">
        <v>10314</v>
      </c>
      <c r="R5960">
        <v>295</v>
      </c>
      <c r="S5960">
        <v>1500</v>
      </c>
      <c r="T5960">
        <v>1</v>
      </c>
      <c r="U5960" t="s">
        <v>10044</v>
      </c>
      <c r="V5960" t="s">
        <v>10315</v>
      </c>
      <c r="W5960" s="4">
        <v>45505</v>
      </c>
    </row>
    <row r="5961" spans="1:23" x14ac:dyDescent="0.25">
      <c r="A5961" t="s">
        <v>12314</v>
      </c>
      <c r="B5961" t="s">
        <v>10040</v>
      </c>
      <c r="C5961">
        <v>1387</v>
      </c>
      <c r="D5961">
        <v>3065</v>
      </c>
      <c r="E5961" t="s">
        <v>172</v>
      </c>
      <c r="F5961" t="str">
        <f>VLOOKUP(E5961,centro_costo!A$1:C$100,3,0)</f>
        <v>OFICINA DE TECNOLOGIAS DE LA INFORMACION</v>
      </c>
      <c r="G5961" t="s">
        <v>19</v>
      </c>
      <c r="H5961" t="str">
        <f>VLOOKUP(G5961,fuente_financiamiento!A$1:B$5,2,0)</f>
        <v>00:RECURSOS ORDINARIOS</v>
      </c>
      <c r="I5961" t="s">
        <v>10193</v>
      </c>
      <c r="J5961" t="str">
        <f>VLOOKUP(I5961,clasificador!A$1:C$1634,3,0)</f>
        <v>2.3. 2  9. 1  1:LOCACION DE SERVICIOS REALIZADOS POR PERSONAS NATURALES RELACIONADAS AL ROL DE LA ENTIDAD</v>
      </c>
      <c r="K5961">
        <v>2</v>
      </c>
      <c r="L5961" t="s">
        <v>755</v>
      </c>
      <c r="M5961" t="s">
        <v>3664</v>
      </c>
      <c r="N5961" t="s">
        <v>255</v>
      </c>
      <c r="O5961" t="s">
        <v>68</v>
      </c>
      <c r="P5961" t="s">
        <v>10169</v>
      </c>
      <c r="Q5961" t="s">
        <v>10170</v>
      </c>
      <c r="R5961">
        <v>341</v>
      </c>
      <c r="S5961">
        <v>2800</v>
      </c>
      <c r="T5961">
        <v>1</v>
      </c>
      <c r="U5961" t="s">
        <v>10044</v>
      </c>
      <c r="V5961" t="s">
        <v>10171</v>
      </c>
      <c r="W5961" s="4">
        <v>45505</v>
      </c>
    </row>
    <row r="5962" spans="1:23" x14ac:dyDescent="0.25">
      <c r="A5962" t="s">
        <v>12315</v>
      </c>
      <c r="B5962" t="s">
        <v>10040</v>
      </c>
      <c r="C5962">
        <v>1393</v>
      </c>
      <c r="D5962">
        <v>3061</v>
      </c>
      <c r="E5962" t="s">
        <v>172</v>
      </c>
      <c r="F5962" t="str">
        <f>VLOOKUP(E5962,centro_costo!A$1:C$100,3,0)</f>
        <v>OFICINA DE TECNOLOGIAS DE LA INFORMACION</v>
      </c>
      <c r="G5962" t="s">
        <v>19</v>
      </c>
      <c r="H5962" t="str">
        <f>VLOOKUP(G5962,fuente_financiamiento!A$1:B$5,2,0)</f>
        <v>00:RECURSOS ORDINARIOS</v>
      </c>
      <c r="I5962" t="s">
        <v>10193</v>
      </c>
      <c r="J5962" t="str">
        <f>VLOOKUP(I5962,clasificador!A$1:C$1634,3,0)</f>
        <v>2.3. 2  9. 1  1:LOCACION DE SERVICIOS REALIZADOS POR PERSONAS NATURALES RELACIONADAS AL ROL DE LA ENTIDAD</v>
      </c>
      <c r="K5962">
        <v>2</v>
      </c>
      <c r="L5962" t="s">
        <v>755</v>
      </c>
      <c r="M5962" t="s">
        <v>3664</v>
      </c>
      <c r="N5962" t="s">
        <v>255</v>
      </c>
      <c r="O5962" t="s">
        <v>68</v>
      </c>
      <c r="P5962" t="s">
        <v>10169</v>
      </c>
      <c r="Q5962" t="s">
        <v>10170</v>
      </c>
      <c r="R5962">
        <v>341</v>
      </c>
      <c r="S5962">
        <v>2800</v>
      </c>
      <c r="T5962">
        <v>1</v>
      </c>
      <c r="U5962" t="s">
        <v>10044</v>
      </c>
      <c r="V5962" t="s">
        <v>11413</v>
      </c>
      <c r="W5962" s="4">
        <v>45505</v>
      </c>
    </row>
    <row r="5963" spans="1:23" x14ac:dyDescent="0.25">
      <c r="A5963" t="s">
        <v>12316</v>
      </c>
      <c r="B5963" t="s">
        <v>10040</v>
      </c>
      <c r="C5963">
        <v>1390</v>
      </c>
      <c r="D5963">
        <v>3062</v>
      </c>
      <c r="E5963" t="s">
        <v>172</v>
      </c>
      <c r="F5963" t="str">
        <f>VLOOKUP(E5963,centro_costo!A$1:C$100,3,0)</f>
        <v>OFICINA DE TECNOLOGIAS DE LA INFORMACION</v>
      </c>
      <c r="G5963" t="s">
        <v>19</v>
      </c>
      <c r="H5963" t="str">
        <f>VLOOKUP(G5963,fuente_financiamiento!A$1:B$5,2,0)</f>
        <v>00:RECURSOS ORDINARIOS</v>
      </c>
      <c r="I5963" t="s">
        <v>10193</v>
      </c>
      <c r="J5963" t="str">
        <f>VLOOKUP(I5963,clasificador!A$1:C$1634,3,0)</f>
        <v>2.3. 2  9. 1  1:LOCACION DE SERVICIOS REALIZADOS POR PERSONAS NATURALES RELACIONADAS AL ROL DE LA ENTIDAD</v>
      </c>
      <c r="K5963">
        <v>2</v>
      </c>
      <c r="L5963" t="s">
        <v>755</v>
      </c>
      <c r="M5963" t="s">
        <v>3664</v>
      </c>
      <c r="N5963" t="s">
        <v>255</v>
      </c>
      <c r="O5963" t="s">
        <v>68</v>
      </c>
      <c r="P5963" t="s">
        <v>10169</v>
      </c>
      <c r="Q5963" t="s">
        <v>10170</v>
      </c>
      <c r="R5963">
        <v>341</v>
      </c>
      <c r="S5963">
        <v>2800</v>
      </c>
      <c r="T5963">
        <v>1</v>
      </c>
      <c r="U5963" t="s">
        <v>10044</v>
      </c>
      <c r="V5963" t="s">
        <v>10177</v>
      </c>
      <c r="W5963" s="4">
        <v>45505</v>
      </c>
    </row>
    <row r="5964" spans="1:23" x14ac:dyDescent="0.25">
      <c r="A5964" t="s">
        <v>12317</v>
      </c>
      <c r="B5964" t="s">
        <v>10040</v>
      </c>
      <c r="C5964">
        <v>1389</v>
      </c>
      <c r="D5964">
        <v>3063</v>
      </c>
      <c r="E5964" t="s">
        <v>172</v>
      </c>
      <c r="F5964" t="str">
        <f>VLOOKUP(E5964,centro_costo!A$1:C$100,3,0)</f>
        <v>OFICINA DE TECNOLOGIAS DE LA INFORMACION</v>
      </c>
      <c r="G5964" t="s">
        <v>19</v>
      </c>
      <c r="H5964" t="str">
        <f>VLOOKUP(G5964,fuente_financiamiento!A$1:B$5,2,0)</f>
        <v>00:RECURSOS ORDINARIOS</v>
      </c>
      <c r="I5964" t="s">
        <v>10193</v>
      </c>
      <c r="J5964" t="str">
        <f>VLOOKUP(I5964,clasificador!A$1:C$1634,3,0)</f>
        <v>2.3. 2  9. 1  1:LOCACION DE SERVICIOS REALIZADOS POR PERSONAS NATURALES RELACIONADAS AL ROL DE LA ENTIDAD</v>
      </c>
      <c r="K5964">
        <v>2</v>
      </c>
      <c r="L5964" t="s">
        <v>755</v>
      </c>
      <c r="M5964" t="s">
        <v>3664</v>
      </c>
      <c r="N5964" t="s">
        <v>255</v>
      </c>
      <c r="O5964" t="s">
        <v>68</v>
      </c>
      <c r="P5964" t="s">
        <v>10169</v>
      </c>
      <c r="Q5964" t="s">
        <v>10170</v>
      </c>
      <c r="R5964">
        <v>341</v>
      </c>
      <c r="S5964">
        <v>2800</v>
      </c>
      <c r="T5964">
        <v>1</v>
      </c>
      <c r="U5964" t="s">
        <v>10044</v>
      </c>
      <c r="V5964" t="s">
        <v>10179</v>
      </c>
      <c r="W5964" s="4">
        <v>45505</v>
      </c>
    </row>
    <row r="5965" spans="1:23" x14ac:dyDescent="0.25">
      <c r="A5965" t="s">
        <v>12318</v>
      </c>
      <c r="B5965" t="s">
        <v>10040</v>
      </c>
      <c r="C5965">
        <v>1353</v>
      </c>
      <c r="D5965">
        <v>3038</v>
      </c>
      <c r="E5965" t="s">
        <v>197</v>
      </c>
      <c r="F5965" t="str">
        <f>VLOOKUP(E5965,centro_costo!A$1:C$100,3,0)</f>
        <v>INSTITUTO DE INVESTIGACION</v>
      </c>
      <c r="G5965" t="s">
        <v>5745</v>
      </c>
      <c r="H5965" t="str">
        <f>VLOOKUP(G5965,fuente_financiamiento!A$1:B$5,2,0)</f>
        <v>18:CANON Y SOBRECANON, REGALIAS, RENTA DE ADUANAS Y PARTICIPACIONES</v>
      </c>
      <c r="I5965" t="s">
        <v>10134</v>
      </c>
      <c r="J5965" t="str">
        <f>VLOOKUP(I5965,clasificador!A$1:C$1634,3,0)</f>
        <v>2.3. 2  7.11 99:SERVICIOS DIVERSOS</v>
      </c>
      <c r="K5965">
        <v>22</v>
      </c>
      <c r="L5965" t="s">
        <v>1108</v>
      </c>
      <c r="M5965" t="s">
        <v>719</v>
      </c>
      <c r="N5965" t="s">
        <v>281</v>
      </c>
      <c r="O5965" t="s">
        <v>11682</v>
      </c>
      <c r="P5965" t="s">
        <v>11683</v>
      </c>
      <c r="Q5965" t="s">
        <v>11684</v>
      </c>
      <c r="R5965">
        <v>569</v>
      </c>
      <c r="S5965">
        <v>1200</v>
      </c>
      <c r="T5965">
        <v>1</v>
      </c>
      <c r="U5965" t="s">
        <v>10044</v>
      </c>
      <c r="V5965" t="s">
        <v>12319</v>
      </c>
      <c r="W5965" s="4">
        <v>45505</v>
      </c>
    </row>
    <row r="5966" spans="1:23" x14ac:dyDescent="0.25">
      <c r="A5966" t="s">
        <v>12320</v>
      </c>
      <c r="B5966" t="s">
        <v>10040</v>
      </c>
      <c r="C5966">
        <v>1392</v>
      </c>
      <c r="D5966">
        <v>3060</v>
      </c>
      <c r="E5966" t="s">
        <v>172</v>
      </c>
      <c r="F5966" t="str">
        <f>VLOOKUP(E5966,centro_costo!A$1:C$100,3,0)</f>
        <v>OFICINA DE TECNOLOGIAS DE LA INFORMACION</v>
      </c>
      <c r="G5966" t="s">
        <v>19</v>
      </c>
      <c r="H5966" t="str">
        <f>VLOOKUP(G5966,fuente_financiamiento!A$1:B$5,2,0)</f>
        <v>00:RECURSOS ORDINARIOS</v>
      </c>
      <c r="I5966" t="s">
        <v>10193</v>
      </c>
      <c r="J5966" t="str">
        <f>VLOOKUP(I5966,clasificador!A$1:C$1634,3,0)</f>
        <v>2.3. 2  9. 1  1:LOCACION DE SERVICIOS REALIZADOS POR PERSONAS NATURALES RELACIONADAS AL ROL DE LA ENTIDAD</v>
      </c>
      <c r="K5966">
        <v>2</v>
      </c>
      <c r="L5966" t="s">
        <v>755</v>
      </c>
      <c r="M5966" t="s">
        <v>3664</v>
      </c>
      <c r="N5966" t="s">
        <v>255</v>
      </c>
      <c r="O5966" t="s">
        <v>68</v>
      </c>
      <c r="P5966" t="s">
        <v>10169</v>
      </c>
      <c r="Q5966" t="s">
        <v>10170</v>
      </c>
      <c r="R5966">
        <v>341</v>
      </c>
      <c r="S5966">
        <v>2800</v>
      </c>
      <c r="T5966">
        <v>1</v>
      </c>
      <c r="U5966" t="s">
        <v>10044</v>
      </c>
      <c r="V5966" t="s">
        <v>10305</v>
      </c>
      <c r="W5966" s="4">
        <v>45505</v>
      </c>
    </row>
    <row r="5967" spans="1:23" x14ac:dyDescent="0.25">
      <c r="A5967" t="s">
        <v>12321</v>
      </c>
      <c r="B5967" t="s">
        <v>10040</v>
      </c>
      <c r="C5967">
        <v>1411</v>
      </c>
      <c r="D5967">
        <v>3122</v>
      </c>
      <c r="E5967" t="s">
        <v>3000</v>
      </c>
      <c r="F5967" t="str">
        <f>VLOOKUP(E5967,centro_costo!A$1:C$100,3,0)</f>
        <v>VICERRECTORADO DE INVESTIGACIÓN</v>
      </c>
      <c r="G5967" t="s">
        <v>19</v>
      </c>
      <c r="H5967" t="str">
        <f>VLOOKUP(G5967,fuente_financiamiento!A$1:B$5,2,0)</f>
        <v>00:RECURSOS ORDINARIOS</v>
      </c>
      <c r="I5967" t="s">
        <v>10193</v>
      </c>
      <c r="J5967" t="str">
        <f>VLOOKUP(I5967,clasificador!A$1:C$1634,3,0)</f>
        <v>2.3. 2  9. 1  1:LOCACION DE SERVICIOS REALIZADOS POR PERSONAS NATURALES RELACIONADAS AL ROL DE LA ENTIDAD</v>
      </c>
      <c r="K5967">
        <v>2</v>
      </c>
      <c r="L5967" t="s">
        <v>1108</v>
      </c>
      <c r="M5967" t="s">
        <v>719</v>
      </c>
      <c r="N5967" t="s">
        <v>281</v>
      </c>
      <c r="O5967" t="s">
        <v>4656</v>
      </c>
      <c r="P5967" t="s">
        <v>10048</v>
      </c>
      <c r="Q5967" t="s">
        <v>10049</v>
      </c>
      <c r="R5967">
        <v>368</v>
      </c>
      <c r="S5967">
        <v>2500</v>
      </c>
      <c r="T5967">
        <v>1</v>
      </c>
      <c r="U5967" t="s">
        <v>10044</v>
      </c>
      <c r="V5967" t="s">
        <v>11364</v>
      </c>
      <c r="W5967" s="4">
        <v>45505</v>
      </c>
    </row>
    <row r="5968" spans="1:23" x14ac:dyDescent="0.25">
      <c r="A5968" t="s">
        <v>12322</v>
      </c>
      <c r="B5968" t="s">
        <v>10040</v>
      </c>
      <c r="C5968">
        <v>1105</v>
      </c>
      <c r="D5968">
        <v>2526</v>
      </c>
      <c r="E5968" t="s">
        <v>185</v>
      </c>
      <c r="F5968" t="str">
        <f>VLOOKUP(E5968,centro_costo!A$1:C$100,3,0)</f>
        <v>DIRECCION GENERAL DE ADMINISTRACION</v>
      </c>
      <c r="G5968" t="s">
        <v>31</v>
      </c>
      <c r="H5968" t="str">
        <f>VLOOKUP(G5968,fuente_financiamiento!A$1:B$5,2,0)</f>
        <v>09:RECURSOS DIRECTAMENTE RECAUDADOS</v>
      </c>
      <c r="I5968" t="s">
        <v>10139</v>
      </c>
      <c r="J5968" t="str">
        <f>VLOOKUP(I5968,clasificador!A$1:C$1634,3,0)</f>
        <v>2.3. 2  2. 4  1:SERVICIO DE PUBLICIDAD</v>
      </c>
      <c r="K5968">
        <v>17</v>
      </c>
      <c r="L5968" t="s">
        <v>1346</v>
      </c>
      <c r="M5968" t="s">
        <v>1109</v>
      </c>
      <c r="N5968" t="s">
        <v>61</v>
      </c>
      <c r="O5968" t="s">
        <v>4048</v>
      </c>
      <c r="P5968" t="s">
        <v>11992</v>
      </c>
      <c r="Q5968" t="s">
        <v>11993</v>
      </c>
      <c r="R5968">
        <v>568</v>
      </c>
      <c r="S5968">
        <v>250</v>
      </c>
      <c r="T5968">
        <v>1</v>
      </c>
      <c r="U5968" t="s">
        <v>10044</v>
      </c>
      <c r="V5968" t="s">
        <v>11885</v>
      </c>
      <c r="W5968" s="4">
        <v>45505</v>
      </c>
    </row>
    <row r="5969" spans="1:23" x14ac:dyDescent="0.25">
      <c r="A5969" t="s">
        <v>12323</v>
      </c>
      <c r="B5969" t="s">
        <v>10040</v>
      </c>
      <c r="C5969">
        <v>1146</v>
      </c>
      <c r="D5969">
        <v>2608</v>
      </c>
      <c r="E5969" t="s">
        <v>241</v>
      </c>
      <c r="F5969" t="str">
        <f>VLOOKUP(E5969,centro_costo!A$1:C$100,3,0)</f>
        <v>UNIDAD DE CONTABILIDAD</v>
      </c>
      <c r="G5969" t="s">
        <v>19</v>
      </c>
      <c r="H5969" t="str">
        <f>VLOOKUP(G5969,fuente_financiamiento!A$1:B$5,2,0)</f>
        <v>00:RECURSOS ORDINARIOS</v>
      </c>
      <c r="I5969" t="s">
        <v>10476</v>
      </c>
      <c r="J5969" t="str">
        <f>VLOOKUP(I5969,clasificador!A$1:C$1634,3,0)</f>
        <v>2.3. 2  4. 2  1:DE EDIFICACIONES, OFICINAS Y ESTRUCTURAS</v>
      </c>
      <c r="K5969">
        <v>29</v>
      </c>
      <c r="L5969" t="s">
        <v>3341</v>
      </c>
      <c r="M5969" t="s">
        <v>877</v>
      </c>
      <c r="N5969" t="s">
        <v>564</v>
      </c>
      <c r="O5969" t="s">
        <v>11391</v>
      </c>
      <c r="P5969" t="s">
        <v>11392</v>
      </c>
      <c r="Q5969" t="s">
        <v>11393</v>
      </c>
      <c r="R5969">
        <v>355</v>
      </c>
      <c r="S5969">
        <v>548</v>
      </c>
      <c r="T5969">
        <v>1</v>
      </c>
      <c r="U5969" t="s">
        <v>10044</v>
      </c>
      <c r="V5969" t="s">
        <v>12324</v>
      </c>
      <c r="W5969" s="4">
        <v>45505</v>
      </c>
    </row>
    <row r="5970" spans="1:23" x14ac:dyDescent="0.25">
      <c r="A5970" t="s">
        <v>12325</v>
      </c>
      <c r="B5970" t="s">
        <v>10040</v>
      </c>
      <c r="C5970">
        <v>768</v>
      </c>
      <c r="D5970">
        <v>1705</v>
      </c>
      <c r="E5970" t="s">
        <v>3950</v>
      </c>
      <c r="F5970" t="str">
        <f>VLOOKUP(E5970,centro_costo!A$1:C$100,3,0)</f>
        <v>ESCUELA PROFESIONAL DE EDUCACIÓN INICIAL</v>
      </c>
      <c r="G5970" t="s">
        <v>31</v>
      </c>
      <c r="H5970" t="str">
        <f>VLOOKUP(G5970,fuente_financiamiento!A$1:B$5,2,0)</f>
        <v>09:RECURSOS DIRECTAMENTE RECAUDADOS</v>
      </c>
      <c r="I5970" t="s">
        <v>10047</v>
      </c>
      <c r="J5970" t="str">
        <f>VLOOKUP(I5970,clasificador!A$1:C$1634,3,0)</f>
        <v>2.3. 2  7.14 98:OTROS SERVICIOS TECNICOS Y PROFESIONALES DESARROLLADOS POR PERSONAS NATURALES</v>
      </c>
      <c r="K5970">
        <v>5</v>
      </c>
      <c r="L5970" t="s">
        <v>1108</v>
      </c>
      <c r="M5970" t="s">
        <v>719</v>
      </c>
      <c r="N5970" t="s">
        <v>281</v>
      </c>
      <c r="O5970" t="s">
        <v>10727</v>
      </c>
      <c r="P5970" t="s">
        <v>10728</v>
      </c>
      <c r="Q5970" t="s">
        <v>10729</v>
      </c>
      <c r="R5970">
        <v>255</v>
      </c>
      <c r="S5970">
        <v>96.15</v>
      </c>
      <c r="T5970">
        <v>1</v>
      </c>
      <c r="U5970" t="s">
        <v>10044</v>
      </c>
      <c r="V5970" t="s">
        <v>12326</v>
      </c>
      <c r="W5970" s="4">
        <v>45505</v>
      </c>
    </row>
    <row r="5971" spans="1:23" x14ac:dyDescent="0.25">
      <c r="A5971" t="s">
        <v>12327</v>
      </c>
      <c r="B5971" t="s">
        <v>10040</v>
      </c>
      <c r="C5971">
        <v>1394</v>
      </c>
      <c r="D5971">
        <v>3068</v>
      </c>
      <c r="E5971" t="s">
        <v>5158</v>
      </c>
      <c r="F5971" t="str">
        <f>VLOOKUP(E5971,centro_costo!A$1:C$100,3,0)</f>
        <v>ESCUELA DE POST GRADO</v>
      </c>
      <c r="G5971" t="s">
        <v>31</v>
      </c>
      <c r="H5971" t="str">
        <f>VLOOKUP(G5971,fuente_financiamiento!A$1:B$5,2,0)</f>
        <v>09:RECURSOS DIRECTAMENTE RECAUDADOS</v>
      </c>
      <c r="I5971" t="s">
        <v>10193</v>
      </c>
      <c r="J5971" t="str">
        <f>VLOOKUP(I5971,clasificador!A$1:C$1634,3,0)</f>
        <v>2.3. 2  9. 1  1:LOCACION DE SERVICIOS REALIZADOS POR PERSONAS NATURALES RELACIONADAS AL ROL DE LA ENTIDAD</v>
      </c>
      <c r="K5971">
        <v>21</v>
      </c>
      <c r="L5971" t="s">
        <v>276</v>
      </c>
      <c r="M5971" t="s">
        <v>2235</v>
      </c>
      <c r="N5971" t="s">
        <v>23</v>
      </c>
      <c r="O5971" t="s">
        <v>764</v>
      </c>
      <c r="P5971" t="s">
        <v>11516</v>
      </c>
      <c r="Q5971" t="s">
        <v>11517</v>
      </c>
      <c r="R5971">
        <v>19</v>
      </c>
      <c r="S5971">
        <v>1500</v>
      </c>
      <c r="T5971">
        <v>1</v>
      </c>
      <c r="U5971" t="s">
        <v>10044</v>
      </c>
      <c r="V5971" t="s">
        <v>11518</v>
      </c>
      <c r="W5971" s="4">
        <v>45505</v>
      </c>
    </row>
    <row r="5972" spans="1:23" x14ac:dyDescent="0.25">
      <c r="A5972" t="s">
        <v>12328</v>
      </c>
      <c r="B5972" t="s">
        <v>10040</v>
      </c>
      <c r="C5972">
        <v>1381</v>
      </c>
      <c r="D5972">
        <v>3092</v>
      </c>
      <c r="E5972" t="s">
        <v>197</v>
      </c>
      <c r="F5972" t="str">
        <f>VLOOKUP(E5972,centro_costo!A$1:C$100,3,0)</f>
        <v>INSTITUTO DE INVESTIGACION</v>
      </c>
      <c r="G5972" t="s">
        <v>19</v>
      </c>
      <c r="H5972" t="str">
        <f>VLOOKUP(G5972,fuente_financiamiento!A$1:B$5,2,0)</f>
        <v>00:RECURSOS ORDINARIOS</v>
      </c>
      <c r="I5972" t="s">
        <v>10047</v>
      </c>
      <c r="J5972" t="str">
        <f>VLOOKUP(I5972,clasificador!A$1:C$1634,3,0)</f>
        <v>2.3. 2  7.14 98:OTROS SERVICIOS TECNICOS Y PROFESIONALES DESARROLLADOS POR PERSONAS NATURALES</v>
      </c>
      <c r="K5972">
        <v>47</v>
      </c>
      <c r="L5972" t="s">
        <v>1108</v>
      </c>
      <c r="M5972" t="s">
        <v>2235</v>
      </c>
      <c r="N5972" t="s">
        <v>280</v>
      </c>
      <c r="O5972" t="s">
        <v>1508</v>
      </c>
      <c r="P5972" t="s">
        <v>11162</v>
      </c>
      <c r="Q5972" t="s">
        <v>11163</v>
      </c>
      <c r="R5972">
        <v>449</v>
      </c>
      <c r="S5972">
        <v>2200</v>
      </c>
      <c r="T5972">
        <v>1</v>
      </c>
      <c r="U5972" t="s">
        <v>10044</v>
      </c>
      <c r="V5972" t="s">
        <v>11164</v>
      </c>
      <c r="W5972" s="4">
        <v>45505</v>
      </c>
    </row>
    <row r="5973" spans="1:23" x14ac:dyDescent="0.25">
      <c r="A5973" t="s">
        <v>12329</v>
      </c>
      <c r="B5973" t="s">
        <v>10040</v>
      </c>
      <c r="C5973">
        <v>1380</v>
      </c>
      <c r="D5973">
        <v>3058</v>
      </c>
      <c r="E5973" t="s">
        <v>5158</v>
      </c>
      <c r="F5973" t="str">
        <f>VLOOKUP(E5973,centro_costo!A$1:C$100,3,0)</f>
        <v>ESCUELA DE POST GRADO</v>
      </c>
      <c r="G5973" t="s">
        <v>31</v>
      </c>
      <c r="H5973" t="str">
        <f>VLOOKUP(G5973,fuente_financiamiento!A$1:B$5,2,0)</f>
        <v>09:RECURSOS DIRECTAMENTE RECAUDADOS</v>
      </c>
      <c r="I5973" t="s">
        <v>10193</v>
      </c>
      <c r="J5973" t="str">
        <f>VLOOKUP(I5973,clasificador!A$1:C$1634,3,0)</f>
        <v>2.3. 2  9. 1  1:LOCACION DE SERVICIOS REALIZADOS POR PERSONAS NATURALES RELACIONADAS AL ROL DE LA ENTIDAD</v>
      </c>
      <c r="K5973">
        <v>21</v>
      </c>
      <c r="L5973" t="s">
        <v>276</v>
      </c>
      <c r="M5973" t="s">
        <v>2235</v>
      </c>
      <c r="N5973" t="s">
        <v>23</v>
      </c>
      <c r="O5973" t="s">
        <v>764</v>
      </c>
      <c r="P5973" t="s">
        <v>11516</v>
      </c>
      <c r="Q5973" t="s">
        <v>11517</v>
      </c>
      <c r="R5973">
        <v>19</v>
      </c>
      <c r="S5973">
        <v>1500</v>
      </c>
      <c r="T5973">
        <v>1</v>
      </c>
      <c r="U5973" t="s">
        <v>10044</v>
      </c>
      <c r="V5973" t="s">
        <v>11520</v>
      </c>
      <c r="W5973" s="4">
        <v>45505</v>
      </c>
    </row>
    <row r="5974" spans="1:23" x14ac:dyDescent="0.25">
      <c r="A5974" t="s">
        <v>12330</v>
      </c>
      <c r="B5974" t="s">
        <v>10040</v>
      </c>
      <c r="C5974">
        <v>1407</v>
      </c>
      <c r="D5974">
        <v>3139</v>
      </c>
      <c r="E5974" t="s">
        <v>244</v>
      </c>
      <c r="F5974" t="str">
        <f>VLOOKUP(E5974,centro_costo!A$1:C$100,3,0)</f>
        <v>UNIDAD DE ABASTECIMIENTO</v>
      </c>
      <c r="G5974" t="s">
        <v>19</v>
      </c>
      <c r="H5974" t="str">
        <f>VLOOKUP(G5974,fuente_financiamiento!A$1:B$5,2,0)</f>
        <v>00:RECURSOS ORDINARIOS</v>
      </c>
      <c r="I5974" t="s">
        <v>10193</v>
      </c>
      <c r="J5974" t="str">
        <f>VLOOKUP(I5974,clasificador!A$1:C$1634,3,0)</f>
        <v>2.3. 2  9. 1  1:LOCACION DE SERVICIOS REALIZADOS POR PERSONAS NATURALES RELACIONADAS AL ROL DE LA ENTIDAD</v>
      </c>
      <c r="K5974">
        <v>31</v>
      </c>
      <c r="L5974" t="s">
        <v>1108</v>
      </c>
      <c r="M5974" t="s">
        <v>719</v>
      </c>
      <c r="N5974" t="s">
        <v>281</v>
      </c>
      <c r="O5974" t="s">
        <v>4656</v>
      </c>
      <c r="P5974" t="s">
        <v>10048</v>
      </c>
      <c r="Q5974" t="s">
        <v>10049</v>
      </c>
      <c r="R5974">
        <v>325</v>
      </c>
      <c r="S5974">
        <v>2500</v>
      </c>
      <c r="T5974">
        <v>1</v>
      </c>
      <c r="U5974" t="s">
        <v>10044</v>
      </c>
      <c r="V5974" t="s">
        <v>10464</v>
      </c>
      <c r="W5974" s="4">
        <v>45505</v>
      </c>
    </row>
    <row r="5975" spans="1:23" x14ac:dyDescent="0.25">
      <c r="A5975" t="s">
        <v>12331</v>
      </c>
      <c r="B5975" t="s">
        <v>10040</v>
      </c>
      <c r="C5975">
        <v>1395</v>
      </c>
      <c r="D5975">
        <v>3067</v>
      </c>
      <c r="E5975" t="s">
        <v>5158</v>
      </c>
      <c r="F5975" t="str">
        <f>VLOOKUP(E5975,centro_costo!A$1:C$100,3,0)</f>
        <v>ESCUELA DE POST GRADO</v>
      </c>
      <c r="G5975" t="s">
        <v>31</v>
      </c>
      <c r="H5975" t="str">
        <f>VLOOKUP(G5975,fuente_financiamiento!A$1:B$5,2,0)</f>
        <v>09:RECURSOS DIRECTAMENTE RECAUDADOS</v>
      </c>
      <c r="I5975" t="s">
        <v>10193</v>
      </c>
      <c r="J5975" t="str">
        <f>VLOOKUP(I5975,clasificador!A$1:C$1634,3,0)</f>
        <v>2.3. 2  9. 1  1:LOCACION DE SERVICIOS REALIZADOS POR PERSONAS NATURALES RELACIONADAS AL ROL DE LA ENTIDAD</v>
      </c>
      <c r="K5975">
        <v>21</v>
      </c>
      <c r="L5975" t="s">
        <v>276</v>
      </c>
      <c r="M5975" t="s">
        <v>2235</v>
      </c>
      <c r="N5975" t="s">
        <v>23</v>
      </c>
      <c r="O5975" t="s">
        <v>764</v>
      </c>
      <c r="P5975" t="s">
        <v>11516</v>
      </c>
      <c r="Q5975" t="s">
        <v>11517</v>
      </c>
      <c r="R5975">
        <v>19</v>
      </c>
      <c r="S5975">
        <v>1500</v>
      </c>
      <c r="T5975">
        <v>1</v>
      </c>
      <c r="U5975" t="s">
        <v>10044</v>
      </c>
      <c r="V5975" t="s">
        <v>10273</v>
      </c>
      <c r="W5975" s="4">
        <v>45505</v>
      </c>
    </row>
    <row r="5976" spans="1:23" x14ac:dyDescent="0.25">
      <c r="A5976" t="s">
        <v>12332</v>
      </c>
      <c r="B5976" t="s">
        <v>10040</v>
      </c>
      <c r="C5976">
        <v>1408</v>
      </c>
      <c r="D5976">
        <v>3140</v>
      </c>
      <c r="E5976" t="s">
        <v>197</v>
      </c>
      <c r="F5976" t="str">
        <f>VLOOKUP(E5976,centro_costo!A$1:C$100,3,0)</f>
        <v>INSTITUTO DE INVESTIGACION</v>
      </c>
      <c r="G5976" t="s">
        <v>5745</v>
      </c>
      <c r="H5976" t="str">
        <f>VLOOKUP(G5976,fuente_financiamiento!A$1:B$5,2,0)</f>
        <v>18:CANON Y SOBRECANON, REGALIAS, RENTA DE ADUANAS Y PARTICIPACIONES</v>
      </c>
      <c r="I5976" t="s">
        <v>10047</v>
      </c>
      <c r="J5976" t="str">
        <f>VLOOKUP(I5976,clasificador!A$1:C$1634,3,0)</f>
        <v>2.3. 2  7.14 98:OTROS SERVICIOS TECNICOS Y PROFESIONALES DESARROLLADOS POR PERSONAS NATURALES</v>
      </c>
      <c r="K5976">
        <v>64</v>
      </c>
      <c r="L5976" t="s">
        <v>1108</v>
      </c>
      <c r="M5976" t="s">
        <v>719</v>
      </c>
      <c r="N5976" t="s">
        <v>87</v>
      </c>
      <c r="O5976" t="s">
        <v>10673</v>
      </c>
      <c r="P5976" t="s">
        <v>10674</v>
      </c>
      <c r="Q5976" t="s">
        <v>10675</v>
      </c>
      <c r="R5976">
        <v>514</v>
      </c>
      <c r="S5976">
        <v>1333</v>
      </c>
      <c r="T5976">
        <v>1</v>
      </c>
      <c r="U5976" t="s">
        <v>10044</v>
      </c>
      <c r="V5976" t="s">
        <v>12054</v>
      </c>
      <c r="W5976" s="4">
        <v>45505</v>
      </c>
    </row>
    <row r="5977" spans="1:23" x14ac:dyDescent="0.25">
      <c r="A5977" t="s">
        <v>12333</v>
      </c>
      <c r="B5977" t="s">
        <v>10040</v>
      </c>
      <c r="C5977">
        <v>1211</v>
      </c>
      <c r="D5977">
        <v>2747</v>
      </c>
      <c r="E5977" t="s">
        <v>157</v>
      </c>
      <c r="F5977" t="str">
        <f>VLOOKUP(E5977,centro_costo!A$1:C$100,3,0)</f>
        <v>ESCUELA PROFESIONAL DE OBSTETRICIA</v>
      </c>
      <c r="G5977" t="s">
        <v>19</v>
      </c>
      <c r="H5977" t="str">
        <f>VLOOKUP(G5977,fuente_financiamiento!A$1:B$5,2,0)</f>
        <v>00:RECURSOS ORDINARIOS</v>
      </c>
      <c r="I5977" t="s">
        <v>10047</v>
      </c>
      <c r="J5977" t="str">
        <f>VLOOKUP(I5977,clasificador!A$1:C$1634,3,0)</f>
        <v>2.3. 2  7.14 98:OTROS SERVICIOS TECNICOS Y PROFESIONALES DESARROLLADOS POR PERSONAS NATURALES</v>
      </c>
      <c r="K5977">
        <v>5</v>
      </c>
      <c r="L5977" t="s">
        <v>1108</v>
      </c>
      <c r="M5977" t="s">
        <v>719</v>
      </c>
      <c r="N5977" t="s">
        <v>281</v>
      </c>
      <c r="O5977" t="s">
        <v>4656</v>
      </c>
      <c r="P5977" t="s">
        <v>10048</v>
      </c>
      <c r="Q5977" t="s">
        <v>10049</v>
      </c>
      <c r="R5977">
        <v>271</v>
      </c>
      <c r="S5977">
        <v>1800</v>
      </c>
      <c r="T5977">
        <v>1</v>
      </c>
      <c r="U5977" t="s">
        <v>10044</v>
      </c>
      <c r="V5977" t="s">
        <v>12334</v>
      </c>
      <c r="W5977" s="4">
        <v>45505</v>
      </c>
    </row>
    <row r="5978" spans="1:23" x14ac:dyDescent="0.25">
      <c r="A5978" t="s">
        <v>11654</v>
      </c>
      <c r="B5978" t="s">
        <v>10040</v>
      </c>
      <c r="C5978">
        <v>827</v>
      </c>
      <c r="D5978">
        <v>1874</v>
      </c>
      <c r="E5978" t="s">
        <v>238</v>
      </c>
      <c r="F5978" t="str">
        <f>VLOOKUP(E5978,centro_costo!A$1:C$100,3,0)</f>
        <v>UNIDAD FORMULADORA</v>
      </c>
      <c r="G5978" t="s">
        <v>19</v>
      </c>
      <c r="H5978" t="str">
        <f>VLOOKUP(G5978,fuente_financiamiento!A$1:B$5,2,0)</f>
        <v>00:RECURSOS ORDINARIOS</v>
      </c>
      <c r="I5978" t="s">
        <v>10193</v>
      </c>
      <c r="J5978" t="str">
        <f>VLOOKUP(I5978,clasificador!A$1:C$1634,3,0)</f>
        <v>2.3. 2  9. 1  1:LOCACION DE SERVICIOS REALIZADOS POR PERSONAS NATURALES RELACIONADAS AL ROL DE LA ENTIDAD</v>
      </c>
      <c r="K5978">
        <v>36</v>
      </c>
      <c r="L5978" t="s">
        <v>1108</v>
      </c>
      <c r="M5978" t="s">
        <v>719</v>
      </c>
      <c r="N5978" t="s">
        <v>281</v>
      </c>
      <c r="O5978" t="s">
        <v>4656</v>
      </c>
      <c r="P5978" t="s">
        <v>10048</v>
      </c>
      <c r="Q5978" t="s">
        <v>10049</v>
      </c>
      <c r="R5978">
        <v>370</v>
      </c>
      <c r="S5978">
        <v>2200</v>
      </c>
      <c r="T5978">
        <v>1</v>
      </c>
      <c r="U5978" t="s">
        <v>10044</v>
      </c>
      <c r="V5978" t="s">
        <v>10710</v>
      </c>
      <c r="W5978" s="4">
        <v>45505</v>
      </c>
    </row>
    <row r="5979" spans="1:23" x14ac:dyDescent="0.25">
      <c r="A5979" t="s">
        <v>12335</v>
      </c>
      <c r="B5979" t="s">
        <v>10040</v>
      </c>
      <c r="C5979">
        <v>1168</v>
      </c>
      <c r="D5979">
        <v>2664</v>
      </c>
      <c r="E5979" t="s">
        <v>185</v>
      </c>
      <c r="F5979" t="str">
        <f>VLOOKUP(E5979,centro_costo!A$1:C$100,3,0)</f>
        <v>DIRECCION GENERAL DE ADMINISTRACION</v>
      </c>
      <c r="G5979" t="s">
        <v>31</v>
      </c>
      <c r="H5979" t="str">
        <f>VLOOKUP(G5979,fuente_financiamiento!A$1:B$5,2,0)</f>
        <v>09:RECURSOS DIRECTAMENTE RECAUDADOS</v>
      </c>
      <c r="I5979" t="s">
        <v>10630</v>
      </c>
      <c r="J5979" t="str">
        <f>VLOOKUP(I5979,clasificador!A$1:C$1634,3,0)</f>
        <v>2.3. 2  7. 3  2:REALIZADO POR PERSONAS NATURALES</v>
      </c>
      <c r="K5979">
        <v>17</v>
      </c>
      <c r="L5979" t="s">
        <v>386</v>
      </c>
      <c r="M5979" t="s">
        <v>1099</v>
      </c>
      <c r="N5979" t="s">
        <v>23</v>
      </c>
      <c r="O5979" t="s">
        <v>268</v>
      </c>
      <c r="P5979" t="s">
        <v>11505</v>
      </c>
      <c r="Q5979" t="s">
        <v>11506</v>
      </c>
      <c r="R5979">
        <v>568</v>
      </c>
      <c r="S5979">
        <v>350</v>
      </c>
      <c r="T5979">
        <v>1</v>
      </c>
      <c r="U5979" t="s">
        <v>10044</v>
      </c>
      <c r="V5979" t="s">
        <v>12336</v>
      </c>
      <c r="W5979" s="4">
        <v>45505</v>
      </c>
    </row>
    <row r="5980" spans="1:23" x14ac:dyDescent="0.25">
      <c r="A5980" t="s">
        <v>12337</v>
      </c>
      <c r="B5980" t="s">
        <v>10040</v>
      </c>
      <c r="C5980">
        <v>1319</v>
      </c>
      <c r="D5980">
        <v>2955</v>
      </c>
      <c r="E5980" t="s">
        <v>178</v>
      </c>
      <c r="F5980" t="str">
        <f>VLOOKUP(E5980,centro_costo!A$1:C$100,3,0)</f>
        <v>DECANATURA DE LA FACULTAD DE CIENCIAS AGRARIAS</v>
      </c>
      <c r="G5980" t="s">
        <v>19</v>
      </c>
      <c r="H5980" t="str">
        <f>VLOOKUP(G5980,fuente_financiamiento!A$1:B$5,2,0)</f>
        <v>00:RECURSOS ORDINARIOS</v>
      </c>
      <c r="I5980" t="s">
        <v>10224</v>
      </c>
      <c r="J5980" t="str">
        <f>VLOOKUP(I5980,clasificador!A$1:C$1634,3,0)</f>
        <v>2.3. 2  7.11  6:SERVICIO DE IMPRESIONES, ENCUADERNACION Y EMPASTADO</v>
      </c>
      <c r="K5980">
        <v>2</v>
      </c>
      <c r="L5980" t="s">
        <v>86</v>
      </c>
      <c r="M5980" t="s">
        <v>3664</v>
      </c>
      <c r="N5980" t="s">
        <v>95</v>
      </c>
      <c r="O5980" t="s">
        <v>10668</v>
      </c>
      <c r="P5980" t="s">
        <v>10669</v>
      </c>
      <c r="Q5980" t="s">
        <v>10670</v>
      </c>
      <c r="R5980">
        <v>294</v>
      </c>
      <c r="S5980">
        <v>400</v>
      </c>
      <c r="T5980">
        <v>1</v>
      </c>
      <c r="U5980" t="s">
        <v>10044</v>
      </c>
      <c r="V5980" t="s">
        <v>10671</v>
      </c>
      <c r="W5980" s="4">
        <v>45505</v>
      </c>
    </row>
    <row r="5981" spans="1:23" x14ac:dyDescent="0.25">
      <c r="A5981" t="s">
        <v>12338</v>
      </c>
      <c r="B5981" t="s">
        <v>10040</v>
      </c>
      <c r="C5981">
        <v>1442</v>
      </c>
      <c r="D5981">
        <v>3258</v>
      </c>
      <c r="E5981" t="s">
        <v>197</v>
      </c>
      <c r="F5981" t="str">
        <f>VLOOKUP(E5981,centro_costo!A$1:C$100,3,0)</f>
        <v>INSTITUTO DE INVESTIGACION</v>
      </c>
      <c r="G5981" t="s">
        <v>5745</v>
      </c>
      <c r="H5981" t="str">
        <f>VLOOKUP(G5981,fuente_financiamiento!A$1:B$5,2,0)</f>
        <v>18:CANON Y SOBRECANON, REGALIAS, RENTA DE ADUANAS Y PARTICIPACIONES</v>
      </c>
      <c r="I5981" t="s">
        <v>10047</v>
      </c>
      <c r="J5981" t="str">
        <f>VLOOKUP(I5981,clasificador!A$1:C$1634,3,0)</f>
        <v>2.3. 2  7.14 98:OTROS SERVICIOS TECNICOS Y PROFESIONALES DESARROLLADOS POR PERSONAS NATURALES</v>
      </c>
      <c r="K5981">
        <v>22</v>
      </c>
      <c r="L5981" t="s">
        <v>1108</v>
      </c>
      <c r="M5981" t="s">
        <v>719</v>
      </c>
      <c r="N5981" t="s">
        <v>87</v>
      </c>
      <c r="O5981" t="s">
        <v>12295</v>
      </c>
      <c r="P5981" t="s">
        <v>12296</v>
      </c>
      <c r="Q5981" t="s">
        <v>12297</v>
      </c>
      <c r="R5981">
        <v>187</v>
      </c>
      <c r="S5981">
        <v>2000</v>
      </c>
      <c r="T5981">
        <v>1</v>
      </c>
      <c r="U5981" t="s">
        <v>10044</v>
      </c>
      <c r="V5981" t="s">
        <v>10681</v>
      </c>
      <c r="W5981" s="4">
        <v>45505</v>
      </c>
    </row>
    <row r="5982" spans="1:23" x14ac:dyDescent="0.25">
      <c r="A5982" t="s">
        <v>12339</v>
      </c>
      <c r="B5982" t="s">
        <v>10040</v>
      </c>
      <c r="C5982">
        <v>1084</v>
      </c>
      <c r="D5982">
        <v>2447</v>
      </c>
      <c r="E5982" t="s">
        <v>185</v>
      </c>
      <c r="F5982" t="str">
        <f>VLOOKUP(E5982,centro_costo!A$1:C$100,3,0)</f>
        <v>DIRECCION GENERAL DE ADMINISTRACION</v>
      </c>
      <c r="G5982" t="s">
        <v>31</v>
      </c>
      <c r="H5982" t="str">
        <f>VLOOKUP(G5982,fuente_financiamiento!A$1:B$5,2,0)</f>
        <v>09:RECURSOS DIRECTAMENTE RECAUDADOS</v>
      </c>
      <c r="I5982" t="s">
        <v>10139</v>
      </c>
      <c r="J5982" t="str">
        <f>VLOOKUP(I5982,clasificador!A$1:C$1634,3,0)</f>
        <v>2.3. 2  2. 4  1:SERVICIO DE PUBLICIDAD</v>
      </c>
      <c r="K5982">
        <v>17</v>
      </c>
      <c r="L5982" t="s">
        <v>2120</v>
      </c>
      <c r="M5982" t="s">
        <v>2235</v>
      </c>
      <c r="N5982" t="s">
        <v>23</v>
      </c>
      <c r="O5982" t="s">
        <v>280</v>
      </c>
      <c r="P5982" t="s">
        <v>12166</v>
      </c>
      <c r="Q5982" t="s">
        <v>12167</v>
      </c>
      <c r="R5982">
        <v>568</v>
      </c>
      <c r="S5982">
        <v>300</v>
      </c>
      <c r="T5982">
        <v>1</v>
      </c>
      <c r="U5982" t="s">
        <v>10044</v>
      </c>
      <c r="V5982" t="s">
        <v>12340</v>
      </c>
      <c r="W5982" s="4">
        <v>45505</v>
      </c>
    </row>
    <row r="5983" spans="1:23" x14ac:dyDescent="0.25">
      <c r="A5983" t="s">
        <v>12341</v>
      </c>
      <c r="B5983" t="s">
        <v>10040</v>
      </c>
      <c r="C5983">
        <v>1378</v>
      </c>
      <c r="D5983">
        <v>3046</v>
      </c>
      <c r="E5983" t="s">
        <v>130</v>
      </c>
      <c r="F5983" t="str">
        <f>VLOOKUP(E5983,centro_costo!A$1:C$100,3,0)</f>
        <v>UNIDAD EJECUTORA DE INVERSIONES</v>
      </c>
      <c r="G5983" t="s">
        <v>5745</v>
      </c>
      <c r="H5983" t="str">
        <f>VLOOKUP(G5983,fuente_financiamiento!A$1:B$5,2,0)</f>
        <v>18:CANON Y SOBRECANON, REGALIAS, RENTA DE ADUANAS Y PARTICIPACIONES</v>
      </c>
      <c r="I5983" t="s">
        <v>10476</v>
      </c>
      <c r="J5983" t="str">
        <f>VLOOKUP(I5983,clasificador!A$1:C$1634,3,0)</f>
        <v>2.3. 2  4. 2  1:DE EDIFICACIONES, OFICINAS Y ESTRUCTURAS</v>
      </c>
      <c r="K5983">
        <v>75</v>
      </c>
      <c r="L5983" t="s">
        <v>877</v>
      </c>
      <c r="M5983" t="s">
        <v>3664</v>
      </c>
      <c r="N5983" t="s">
        <v>280</v>
      </c>
      <c r="O5983" t="s">
        <v>3845</v>
      </c>
      <c r="P5983" t="s">
        <v>10853</v>
      </c>
      <c r="Q5983" t="s">
        <v>10854</v>
      </c>
      <c r="R5983">
        <v>582</v>
      </c>
      <c r="S5983">
        <v>34314.43</v>
      </c>
      <c r="T5983">
        <v>1</v>
      </c>
      <c r="U5983" t="s">
        <v>10044</v>
      </c>
      <c r="V5983" t="s">
        <v>12342</v>
      </c>
      <c r="W5983" s="4">
        <v>45505</v>
      </c>
    </row>
    <row r="5984" spans="1:23" x14ac:dyDescent="0.25">
      <c r="A5984" t="s">
        <v>12343</v>
      </c>
      <c r="B5984" t="s">
        <v>10040</v>
      </c>
      <c r="C5984">
        <v>1308</v>
      </c>
      <c r="D5984">
        <v>3206</v>
      </c>
      <c r="E5984" t="s">
        <v>130</v>
      </c>
      <c r="F5984" t="str">
        <f>VLOOKUP(E5984,centro_costo!A$1:C$100,3,0)</f>
        <v>UNIDAD EJECUTORA DE INVERSIONES</v>
      </c>
      <c r="G5984" t="s">
        <v>5745</v>
      </c>
      <c r="H5984" t="str">
        <f>VLOOKUP(G5984,fuente_financiamiento!A$1:B$5,2,0)</f>
        <v>18:CANON Y SOBRECANON, REGALIAS, RENTA DE ADUANAS Y PARTICIPACIONES</v>
      </c>
      <c r="I5984" t="s">
        <v>10550</v>
      </c>
      <c r="J5984" t="str">
        <f>VLOOKUP(I5984,clasificador!A$1:C$1634,3,0)</f>
        <v>2.6. 8  1. 4  3:GASTO POR LA CONTRATACION DE SERVICIOS</v>
      </c>
      <c r="K5984">
        <v>38</v>
      </c>
      <c r="L5984" t="s">
        <v>1108</v>
      </c>
      <c r="M5984" t="s">
        <v>1109</v>
      </c>
      <c r="N5984" t="s">
        <v>205</v>
      </c>
      <c r="O5984" t="s">
        <v>255</v>
      </c>
      <c r="P5984" t="s">
        <v>10551</v>
      </c>
      <c r="Q5984" t="s">
        <v>10552</v>
      </c>
      <c r="R5984">
        <v>442</v>
      </c>
      <c r="S5984">
        <v>25960.99</v>
      </c>
      <c r="T5984">
        <v>1</v>
      </c>
      <c r="U5984" t="s">
        <v>10044</v>
      </c>
      <c r="V5984" t="s">
        <v>11369</v>
      </c>
      <c r="W5984" s="4">
        <v>45505</v>
      </c>
    </row>
    <row r="5985" spans="1:23" x14ac:dyDescent="0.25">
      <c r="A5985" t="s">
        <v>12344</v>
      </c>
      <c r="B5985" t="s">
        <v>10040</v>
      </c>
      <c r="C5985">
        <v>1410</v>
      </c>
      <c r="D5985">
        <v>3149</v>
      </c>
      <c r="E5985" t="s">
        <v>126</v>
      </c>
      <c r="F5985" t="str">
        <f>VLOOKUP(E5985,centro_costo!A$1:C$100,3,0)</f>
        <v>ESCUELA PROFESIONAL DE INGENIERIA DE SISTEMAS</v>
      </c>
      <c r="G5985" t="s">
        <v>19</v>
      </c>
      <c r="H5985" t="str">
        <f>VLOOKUP(G5985,fuente_financiamiento!A$1:B$5,2,0)</f>
        <v>00:RECURSOS ORDINARIOS</v>
      </c>
      <c r="I5985" t="s">
        <v>10047</v>
      </c>
      <c r="J5985" t="str">
        <f>VLOOKUP(I5985,clasificador!A$1:C$1634,3,0)</f>
        <v>2.3. 2  7.14 98:OTROS SERVICIOS TECNICOS Y PROFESIONALES DESARROLLADOS POR PERSONAS NATURALES</v>
      </c>
      <c r="K5985">
        <v>5</v>
      </c>
      <c r="L5985" t="s">
        <v>755</v>
      </c>
      <c r="M5985" t="s">
        <v>3664</v>
      </c>
      <c r="N5985" t="s">
        <v>255</v>
      </c>
      <c r="O5985" t="s">
        <v>1526</v>
      </c>
      <c r="P5985" t="s">
        <v>10088</v>
      </c>
      <c r="Q5985" t="s">
        <v>10089</v>
      </c>
      <c r="R5985">
        <v>231</v>
      </c>
      <c r="S5985">
        <v>1800</v>
      </c>
      <c r="T5985">
        <v>1</v>
      </c>
      <c r="U5985" t="s">
        <v>10044</v>
      </c>
      <c r="V5985" t="s">
        <v>12345</v>
      </c>
      <c r="W5985" s="4">
        <v>45505</v>
      </c>
    </row>
    <row r="5986" spans="1:23" x14ac:dyDescent="0.25">
      <c r="A5986" t="s">
        <v>12346</v>
      </c>
      <c r="B5986" t="s">
        <v>10040</v>
      </c>
      <c r="C5986">
        <v>1438</v>
      </c>
      <c r="D5986">
        <v>3247</v>
      </c>
      <c r="E5986" t="s">
        <v>202</v>
      </c>
      <c r="F5986" t="str">
        <f>VLOOKUP(E5986,centro_costo!A$1:C$100,3,0)</f>
        <v>ESCUELA PROFESIONAL DE ENFERMERÍA</v>
      </c>
      <c r="G5986" t="s">
        <v>19</v>
      </c>
      <c r="H5986" t="str">
        <f>VLOOKUP(G5986,fuente_financiamiento!A$1:B$5,2,0)</f>
        <v>00:RECURSOS ORDINARIOS</v>
      </c>
      <c r="I5986" t="s">
        <v>10047</v>
      </c>
      <c r="J5986" t="str">
        <f>VLOOKUP(I5986,clasificador!A$1:C$1634,3,0)</f>
        <v>2.3. 2  7.14 98:OTROS SERVICIOS TECNICOS Y PROFESIONALES DESARROLLADOS POR PERSONAS NATURALES</v>
      </c>
      <c r="K5986">
        <v>5</v>
      </c>
      <c r="L5986" t="s">
        <v>755</v>
      </c>
      <c r="M5986" t="s">
        <v>3664</v>
      </c>
      <c r="N5986" t="s">
        <v>255</v>
      </c>
      <c r="O5986" t="s">
        <v>12057</v>
      </c>
      <c r="P5986" t="s">
        <v>12058</v>
      </c>
      <c r="Q5986" t="s">
        <v>12059</v>
      </c>
      <c r="R5986">
        <v>275</v>
      </c>
      <c r="S5986">
        <v>1800</v>
      </c>
      <c r="T5986">
        <v>1</v>
      </c>
      <c r="U5986" t="s">
        <v>10044</v>
      </c>
      <c r="V5986" t="s">
        <v>10297</v>
      </c>
      <c r="W5986" s="4">
        <v>45505</v>
      </c>
    </row>
    <row r="5987" spans="1:23" x14ac:dyDescent="0.25">
      <c r="A5987" t="s">
        <v>12347</v>
      </c>
      <c r="B5987" t="s">
        <v>10040</v>
      </c>
      <c r="C5987">
        <v>1434</v>
      </c>
      <c r="D5987">
        <v>3242</v>
      </c>
      <c r="E5987" t="s">
        <v>202</v>
      </c>
      <c r="F5987" t="str">
        <f>VLOOKUP(E5987,centro_costo!A$1:C$100,3,0)</f>
        <v>ESCUELA PROFESIONAL DE ENFERMERÍA</v>
      </c>
      <c r="G5987" t="s">
        <v>19</v>
      </c>
      <c r="H5987" t="str">
        <f>VLOOKUP(G5987,fuente_financiamiento!A$1:B$5,2,0)</f>
        <v>00:RECURSOS ORDINARIOS</v>
      </c>
      <c r="I5987" t="s">
        <v>10047</v>
      </c>
      <c r="J5987" t="str">
        <f>VLOOKUP(I5987,clasificador!A$1:C$1634,3,0)</f>
        <v>2.3. 2  7.14 98:OTROS SERVICIOS TECNICOS Y PROFESIONALES DESARROLLADOS POR PERSONAS NATURALES</v>
      </c>
      <c r="K5987">
        <v>5</v>
      </c>
      <c r="L5987" t="s">
        <v>1108</v>
      </c>
      <c r="M5987" t="s">
        <v>2235</v>
      </c>
      <c r="N5987" t="s">
        <v>255</v>
      </c>
      <c r="O5987" t="s">
        <v>12043</v>
      </c>
      <c r="P5987" t="s">
        <v>12044</v>
      </c>
      <c r="Q5987" t="s">
        <v>12045</v>
      </c>
      <c r="R5987">
        <v>275</v>
      </c>
      <c r="S5987">
        <v>1800</v>
      </c>
      <c r="T5987">
        <v>1</v>
      </c>
      <c r="U5987" t="s">
        <v>10044</v>
      </c>
      <c r="V5987" t="s">
        <v>10244</v>
      </c>
      <c r="W5987" s="4">
        <v>45505</v>
      </c>
    </row>
    <row r="5988" spans="1:23" x14ac:dyDescent="0.25">
      <c r="A5988" t="s">
        <v>12348</v>
      </c>
      <c r="B5988" t="s">
        <v>10040</v>
      </c>
      <c r="C5988">
        <v>1444</v>
      </c>
      <c r="D5988">
        <v>3270</v>
      </c>
      <c r="E5988" t="s">
        <v>130</v>
      </c>
      <c r="F5988" t="str">
        <f>VLOOKUP(E5988,centro_costo!A$1:C$100,3,0)</f>
        <v>UNIDAD EJECUTORA DE INVERSIONES</v>
      </c>
      <c r="G5988" t="s">
        <v>19</v>
      </c>
      <c r="H5988" t="str">
        <f>VLOOKUP(G5988,fuente_financiamiento!A$1:B$5,2,0)</f>
        <v>00:RECURSOS ORDINARIOS</v>
      </c>
      <c r="I5988" t="s">
        <v>10193</v>
      </c>
      <c r="J5988" t="str">
        <f>VLOOKUP(I5988,clasificador!A$1:C$1634,3,0)</f>
        <v>2.3. 2  9. 1  1:LOCACION DE SERVICIOS REALIZADOS POR PERSONAS NATURALES RELACIONADAS AL ROL DE LA ENTIDAD</v>
      </c>
      <c r="K5988">
        <v>4</v>
      </c>
      <c r="L5988" t="s">
        <v>1108</v>
      </c>
      <c r="M5988" t="s">
        <v>719</v>
      </c>
      <c r="N5988" t="s">
        <v>281</v>
      </c>
      <c r="O5988" t="s">
        <v>4656</v>
      </c>
      <c r="P5988" t="s">
        <v>10048</v>
      </c>
      <c r="Q5988" t="s">
        <v>10049</v>
      </c>
      <c r="R5988">
        <v>300</v>
      </c>
      <c r="S5988">
        <v>5000</v>
      </c>
      <c r="T5988">
        <v>1</v>
      </c>
      <c r="U5988" t="s">
        <v>10044</v>
      </c>
      <c r="V5988" t="s">
        <v>12349</v>
      </c>
      <c r="W5988" s="4">
        <v>45505</v>
      </c>
    </row>
    <row r="5989" spans="1:23" x14ac:dyDescent="0.25">
      <c r="A5989" t="s">
        <v>12350</v>
      </c>
      <c r="B5989" t="s">
        <v>10040</v>
      </c>
      <c r="C5989">
        <v>863</v>
      </c>
      <c r="D5989">
        <v>1917</v>
      </c>
      <c r="E5989" t="s">
        <v>246</v>
      </c>
      <c r="F5989" t="str">
        <f>VLOOKUP(E5989,centro_costo!A$1:C$100,3,0)</f>
        <v>UNIDAD DE PRESUPUESTO</v>
      </c>
      <c r="G5989" t="s">
        <v>19</v>
      </c>
      <c r="H5989" t="str">
        <f>VLOOKUP(G5989,fuente_financiamiento!A$1:B$5,2,0)</f>
        <v>00:RECURSOS ORDINARIOS</v>
      </c>
      <c r="I5989" t="s">
        <v>10193</v>
      </c>
      <c r="J5989" t="str">
        <f>VLOOKUP(I5989,clasificador!A$1:C$1634,3,0)</f>
        <v>2.3. 2  9. 1  1:LOCACION DE SERVICIOS REALIZADOS POR PERSONAS NATURALES RELACIONADAS AL ROL DE LA ENTIDAD</v>
      </c>
      <c r="K5989">
        <v>35</v>
      </c>
      <c r="L5989" t="s">
        <v>1108</v>
      </c>
      <c r="M5989" t="s">
        <v>719</v>
      </c>
      <c r="N5989" t="s">
        <v>281</v>
      </c>
      <c r="O5989" t="s">
        <v>12351</v>
      </c>
      <c r="P5989" t="s">
        <v>12352</v>
      </c>
      <c r="Q5989" t="s">
        <v>12353</v>
      </c>
      <c r="R5989">
        <v>385</v>
      </c>
      <c r="S5989">
        <v>800</v>
      </c>
      <c r="T5989">
        <v>1</v>
      </c>
      <c r="U5989" t="s">
        <v>10044</v>
      </c>
      <c r="V5989" t="s">
        <v>12354</v>
      </c>
      <c r="W5989" s="4">
        <v>45505</v>
      </c>
    </row>
    <row r="5990" spans="1:23" x14ac:dyDescent="0.25">
      <c r="A5990" t="s">
        <v>11638</v>
      </c>
      <c r="B5990" t="s">
        <v>10040</v>
      </c>
      <c r="C5990">
        <v>749</v>
      </c>
      <c r="D5990">
        <v>1674</v>
      </c>
      <c r="E5990" t="s">
        <v>174</v>
      </c>
      <c r="F5990" t="str">
        <f>VLOOKUP(E5990,centro_costo!A$1:C$100,3,0)</f>
        <v>PLANTELES DE APLICACION GUAMAN POMA DE AYALA</v>
      </c>
      <c r="G5990" t="s">
        <v>19</v>
      </c>
      <c r="H5990" t="str">
        <f>VLOOKUP(G5990,fuente_financiamiento!A$1:B$5,2,0)</f>
        <v>00:RECURSOS ORDINARIOS</v>
      </c>
      <c r="I5990" t="s">
        <v>10193</v>
      </c>
      <c r="J5990" t="str">
        <f>VLOOKUP(I5990,clasificador!A$1:C$1634,3,0)</f>
        <v>2.3. 2  9. 1  1:LOCACION DE SERVICIOS REALIZADOS POR PERSONAS NATURALES RELACIONADAS AL ROL DE LA ENTIDAD</v>
      </c>
      <c r="K5990">
        <v>20</v>
      </c>
      <c r="L5990" t="s">
        <v>1108</v>
      </c>
      <c r="M5990" t="s">
        <v>719</v>
      </c>
      <c r="N5990" t="s">
        <v>281</v>
      </c>
      <c r="O5990" t="s">
        <v>10194</v>
      </c>
      <c r="P5990" t="s">
        <v>10195</v>
      </c>
      <c r="Q5990" t="s">
        <v>10196</v>
      </c>
      <c r="R5990">
        <v>356</v>
      </c>
      <c r="S5990">
        <v>1500</v>
      </c>
      <c r="T5990">
        <v>1</v>
      </c>
      <c r="U5990" t="s">
        <v>10044</v>
      </c>
      <c r="V5990" t="s">
        <v>11639</v>
      </c>
      <c r="W5990" s="4">
        <v>45505</v>
      </c>
    </row>
    <row r="5991" spans="1:23" x14ac:dyDescent="0.25">
      <c r="A5991" t="s">
        <v>11549</v>
      </c>
      <c r="B5991" t="s">
        <v>10040</v>
      </c>
      <c r="C5991">
        <v>730</v>
      </c>
      <c r="D5991">
        <v>1624</v>
      </c>
      <c r="E5991" t="s">
        <v>75</v>
      </c>
      <c r="F5991" t="str">
        <f>VLOOKUP(E5991,centro_costo!A$1:C$100,3,0)</f>
        <v>UNIDAD DE CERTIFICADOS GRADOS Y TITULOS</v>
      </c>
      <c r="G5991" t="s">
        <v>31</v>
      </c>
      <c r="H5991" t="str">
        <f>VLOOKUP(G5991,fuente_financiamiento!A$1:B$5,2,0)</f>
        <v>09:RECURSOS DIRECTAMENTE RECAUDADOS</v>
      </c>
      <c r="I5991" t="s">
        <v>10193</v>
      </c>
      <c r="J5991" t="str">
        <f>VLOOKUP(I5991,clasificador!A$1:C$1634,3,0)</f>
        <v>2.3. 2  9. 1  1:LOCACION DE SERVICIOS REALIZADOS POR PERSONAS NATURALES RELACIONADAS AL ROL DE LA ENTIDAD</v>
      </c>
      <c r="K5991">
        <v>43</v>
      </c>
      <c r="L5991" t="s">
        <v>1108</v>
      </c>
      <c r="M5991" t="s">
        <v>719</v>
      </c>
      <c r="N5991" t="s">
        <v>281</v>
      </c>
      <c r="O5991" t="s">
        <v>4656</v>
      </c>
      <c r="P5991" t="s">
        <v>10048</v>
      </c>
      <c r="Q5991" t="s">
        <v>10049</v>
      </c>
      <c r="R5991">
        <v>407</v>
      </c>
      <c r="S5991">
        <v>-2000</v>
      </c>
      <c r="T5991">
        <v>1</v>
      </c>
      <c r="U5991" t="s">
        <v>10044</v>
      </c>
      <c r="V5991" t="s">
        <v>11550</v>
      </c>
      <c r="W5991" s="4">
        <v>45536</v>
      </c>
    </row>
    <row r="5992" spans="1:23" x14ac:dyDescent="0.25">
      <c r="A5992" t="s">
        <v>11545</v>
      </c>
      <c r="B5992" t="s">
        <v>10040</v>
      </c>
      <c r="C5992">
        <v>729</v>
      </c>
      <c r="D5992">
        <v>1625</v>
      </c>
      <c r="E5992" t="s">
        <v>75</v>
      </c>
      <c r="F5992" t="str">
        <f>VLOOKUP(E5992,centro_costo!A$1:C$100,3,0)</f>
        <v>UNIDAD DE CERTIFICADOS GRADOS Y TITULOS</v>
      </c>
      <c r="G5992" t="s">
        <v>31</v>
      </c>
      <c r="H5992" t="str">
        <f>VLOOKUP(G5992,fuente_financiamiento!A$1:B$5,2,0)</f>
        <v>09:RECURSOS DIRECTAMENTE RECAUDADOS</v>
      </c>
      <c r="I5992" t="s">
        <v>10193</v>
      </c>
      <c r="J5992" t="str">
        <f>VLOOKUP(I5992,clasificador!A$1:C$1634,3,0)</f>
        <v>2.3. 2  9. 1  1:LOCACION DE SERVICIOS REALIZADOS POR PERSONAS NATURALES RELACIONADAS AL ROL DE LA ENTIDAD</v>
      </c>
      <c r="K5992">
        <v>43</v>
      </c>
      <c r="L5992" t="s">
        <v>1108</v>
      </c>
      <c r="M5992" t="s">
        <v>719</v>
      </c>
      <c r="N5992" t="s">
        <v>281</v>
      </c>
      <c r="O5992" t="s">
        <v>4656</v>
      </c>
      <c r="P5992" t="s">
        <v>10048</v>
      </c>
      <c r="Q5992" t="s">
        <v>10049</v>
      </c>
      <c r="R5992">
        <v>407</v>
      </c>
      <c r="S5992">
        <v>-2000</v>
      </c>
      <c r="T5992">
        <v>1</v>
      </c>
      <c r="U5992" t="s">
        <v>10044</v>
      </c>
      <c r="V5992" t="s">
        <v>11546</v>
      </c>
      <c r="W5992" s="4">
        <v>45536</v>
      </c>
    </row>
    <row r="5993" spans="1:23" x14ac:dyDescent="0.25">
      <c r="A5993" t="s">
        <v>12355</v>
      </c>
      <c r="B5993" t="s">
        <v>10040</v>
      </c>
      <c r="C5993">
        <v>1302</v>
      </c>
      <c r="D5993">
        <v>2934</v>
      </c>
      <c r="E5993" t="s">
        <v>185</v>
      </c>
      <c r="F5993" t="str">
        <f>VLOOKUP(E5993,centro_costo!A$1:C$100,3,0)</f>
        <v>DIRECCION GENERAL DE ADMINISTRACION</v>
      </c>
      <c r="G5993" t="s">
        <v>31</v>
      </c>
      <c r="H5993" t="str">
        <f>VLOOKUP(G5993,fuente_financiamiento!A$1:B$5,2,0)</f>
        <v>09:RECURSOS DIRECTAMENTE RECAUDADOS</v>
      </c>
      <c r="I5993" t="s">
        <v>12356</v>
      </c>
      <c r="J5993" t="str">
        <f>VLOOKUP(I5993,clasificador!A$1:C$1634,3,0)</f>
        <v>2.3. 2  7.14  5:ASESORÍA LEGAL PARA SERVIDORES Y EX-SERVIDORES CIVILES</v>
      </c>
      <c r="K5993">
        <v>17</v>
      </c>
      <c r="L5993" t="s">
        <v>4327</v>
      </c>
      <c r="M5993" t="s">
        <v>3664</v>
      </c>
      <c r="N5993" t="s">
        <v>280</v>
      </c>
      <c r="O5993" t="s">
        <v>488</v>
      </c>
      <c r="P5993" t="s">
        <v>12357</v>
      </c>
      <c r="Q5993" t="s">
        <v>12358</v>
      </c>
      <c r="R5993">
        <v>400</v>
      </c>
      <c r="S5993">
        <v>1875</v>
      </c>
      <c r="T5993">
        <v>1</v>
      </c>
      <c r="U5993" t="s">
        <v>10044</v>
      </c>
      <c r="V5993" t="s">
        <v>12359</v>
      </c>
      <c r="W5993" s="4">
        <v>45536</v>
      </c>
    </row>
    <row r="5994" spans="1:23" x14ac:dyDescent="0.25">
      <c r="A5994" t="s">
        <v>12360</v>
      </c>
      <c r="B5994" t="s">
        <v>10040</v>
      </c>
      <c r="C5994">
        <v>1202</v>
      </c>
      <c r="D5994">
        <v>2733</v>
      </c>
      <c r="E5994" t="s">
        <v>2554</v>
      </c>
      <c r="F5994" t="str">
        <f>VLOOKUP(E5994,centro_costo!A$1:C$100,3,0)</f>
        <v>OFICINA DE COMUNICACIÓN E IMAGEN INSTITUCIONAL</v>
      </c>
      <c r="G5994" t="s">
        <v>19</v>
      </c>
      <c r="H5994" t="str">
        <f>VLOOKUP(G5994,fuente_financiamiento!A$1:B$5,2,0)</f>
        <v>00:RECURSOS ORDINARIOS</v>
      </c>
      <c r="I5994" t="s">
        <v>10193</v>
      </c>
      <c r="J5994" t="str">
        <f>VLOOKUP(I5994,clasificador!A$1:C$1634,3,0)</f>
        <v>2.3. 2  9. 1  1:LOCACION DE SERVICIOS REALIZADOS POR PERSONAS NATURALES RELACIONADAS AL ROL DE LA ENTIDAD</v>
      </c>
      <c r="K5994">
        <v>32</v>
      </c>
      <c r="L5994" t="s">
        <v>1346</v>
      </c>
      <c r="M5994" t="s">
        <v>1109</v>
      </c>
      <c r="N5994" t="s">
        <v>61</v>
      </c>
      <c r="O5994" t="s">
        <v>412</v>
      </c>
      <c r="P5994" t="s">
        <v>10185</v>
      </c>
      <c r="Q5994" t="s">
        <v>10186</v>
      </c>
      <c r="R5994">
        <v>197</v>
      </c>
      <c r="S5994">
        <v>1500</v>
      </c>
      <c r="T5994">
        <v>1</v>
      </c>
      <c r="U5994" t="s">
        <v>10044</v>
      </c>
      <c r="V5994" t="s">
        <v>10187</v>
      </c>
      <c r="W5994" s="4">
        <v>45536</v>
      </c>
    </row>
    <row r="5995" spans="1:23" x14ac:dyDescent="0.25">
      <c r="A5995" t="s">
        <v>12361</v>
      </c>
      <c r="B5995" t="s">
        <v>10040</v>
      </c>
      <c r="C5995">
        <v>1056</v>
      </c>
      <c r="D5995">
        <v>2385</v>
      </c>
      <c r="E5995" t="s">
        <v>2554</v>
      </c>
      <c r="F5995" t="str">
        <f>VLOOKUP(E5995,centro_costo!A$1:C$100,3,0)</f>
        <v>OFICINA DE COMUNICACIÓN E IMAGEN INSTITUCIONAL</v>
      </c>
      <c r="G5995" t="s">
        <v>19</v>
      </c>
      <c r="H5995" t="str">
        <f>VLOOKUP(G5995,fuente_financiamiento!A$1:B$5,2,0)</f>
        <v>00:RECURSOS ORDINARIOS</v>
      </c>
      <c r="I5995" t="s">
        <v>10224</v>
      </c>
      <c r="J5995" t="str">
        <f>VLOOKUP(I5995,clasificador!A$1:C$1634,3,0)</f>
        <v>2.3. 2  7.11  6:SERVICIO DE IMPRESIONES, ENCUADERNACION Y EMPASTADO</v>
      </c>
      <c r="K5995">
        <v>32</v>
      </c>
      <c r="L5995" t="s">
        <v>86</v>
      </c>
      <c r="M5995" t="s">
        <v>3664</v>
      </c>
      <c r="N5995" t="s">
        <v>95</v>
      </c>
      <c r="O5995" t="s">
        <v>10225</v>
      </c>
      <c r="P5995" t="s">
        <v>10226</v>
      </c>
      <c r="Q5995" t="s">
        <v>10227</v>
      </c>
      <c r="R5995">
        <v>197</v>
      </c>
      <c r="S5995">
        <v>3800</v>
      </c>
      <c r="T5995">
        <v>1</v>
      </c>
      <c r="U5995" t="s">
        <v>10044</v>
      </c>
      <c r="V5995" t="s">
        <v>12362</v>
      </c>
      <c r="W5995" s="4">
        <v>45536</v>
      </c>
    </row>
    <row r="5996" spans="1:23" x14ac:dyDescent="0.25">
      <c r="A5996" t="s">
        <v>12363</v>
      </c>
      <c r="B5996" t="s">
        <v>10040</v>
      </c>
      <c r="C5996">
        <v>1457</v>
      </c>
      <c r="D5996">
        <v>3292</v>
      </c>
      <c r="E5996" t="s">
        <v>130</v>
      </c>
      <c r="F5996" t="str">
        <f>VLOOKUP(E5996,centro_costo!A$1:C$100,3,0)</f>
        <v>UNIDAD EJECUTORA DE INVERSIONES</v>
      </c>
      <c r="G5996" t="s">
        <v>5745</v>
      </c>
      <c r="H5996" t="str">
        <f>VLOOKUP(G5996,fuente_financiamiento!A$1:B$5,2,0)</f>
        <v>18:CANON Y SOBRECANON, REGALIAS, RENTA DE ADUANAS Y PARTICIPACIONES</v>
      </c>
      <c r="I5996" t="s">
        <v>10550</v>
      </c>
      <c r="J5996" t="str">
        <f>VLOOKUP(I5996,clasificador!A$1:C$1634,3,0)</f>
        <v>2.6. 8  1. 4  3:GASTO POR LA CONTRATACION DE SERVICIOS</v>
      </c>
      <c r="K5996">
        <v>56</v>
      </c>
      <c r="L5996" t="s">
        <v>1108</v>
      </c>
      <c r="M5996" t="s">
        <v>1109</v>
      </c>
      <c r="N5996" t="s">
        <v>205</v>
      </c>
      <c r="O5996" t="s">
        <v>255</v>
      </c>
      <c r="P5996" t="s">
        <v>10551</v>
      </c>
      <c r="Q5996" t="s">
        <v>10552</v>
      </c>
      <c r="R5996">
        <v>511</v>
      </c>
      <c r="S5996">
        <v>14870.93</v>
      </c>
      <c r="T5996">
        <v>1</v>
      </c>
      <c r="U5996" t="s">
        <v>10044</v>
      </c>
      <c r="V5996" t="s">
        <v>10553</v>
      </c>
      <c r="W5996" s="4">
        <v>45536</v>
      </c>
    </row>
    <row r="5997" spans="1:23" x14ac:dyDescent="0.25">
      <c r="A5997" t="s">
        <v>12364</v>
      </c>
      <c r="B5997" t="s">
        <v>10040</v>
      </c>
      <c r="C5997">
        <v>1449</v>
      </c>
      <c r="D5997">
        <v>3269</v>
      </c>
      <c r="E5997" t="s">
        <v>202</v>
      </c>
      <c r="F5997" t="str">
        <f>VLOOKUP(E5997,centro_costo!A$1:C$100,3,0)</f>
        <v>ESCUELA PROFESIONAL DE ENFERMERÍA</v>
      </c>
      <c r="G5997" t="s">
        <v>19</v>
      </c>
      <c r="H5997" t="str">
        <f>VLOOKUP(G5997,fuente_financiamiento!A$1:B$5,2,0)</f>
        <v>00:RECURSOS ORDINARIOS</v>
      </c>
      <c r="I5997" t="s">
        <v>10047</v>
      </c>
      <c r="J5997" t="str">
        <f>VLOOKUP(I5997,clasificador!A$1:C$1634,3,0)</f>
        <v>2.3. 2  7.14 98:OTROS SERVICIOS TECNICOS Y PROFESIONALES DESARROLLADOS POR PERSONAS NATURALES</v>
      </c>
      <c r="K5997">
        <v>5</v>
      </c>
      <c r="L5997" t="s">
        <v>1108</v>
      </c>
      <c r="M5997" t="s">
        <v>2235</v>
      </c>
      <c r="N5997" t="s">
        <v>255</v>
      </c>
      <c r="O5997" t="s">
        <v>12043</v>
      </c>
      <c r="P5997" t="s">
        <v>12044</v>
      </c>
      <c r="Q5997" t="s">
        <v>12045</v>
      </c>
      <c r="R5997">
        <v>275</v>
      </c>
      <c r="S5997">
        <v>1800</v>
      </c>
      <c r="T5997">
        <v>1</v>
      </c>
      <c r="U5997" t="s">
        <v>10044</v>
      </c>
      <c r="V5997" t="s">
        <v>12046</v>
      </c>
      <c r="W5997" s="4">
        <v>45536</v>
      </c>
    </row>
    <row r="5998" spans="1:23" x14ac:dyDescent="0.25">
      <c r="A5998" t="s">
        <v>12365</v>
      </c>
      <c r="B5998" t="s">
        <v>10040</v>
      </c>
      <c r="C5998">
        <v>1212</v>
      </c>
      <c r="D5998">
        <v>2748</v>
      </c>
      <c r="E5998" t="s">
        <v>126</v>
      </c>
      <c r="F5998" t="str">
        <f>VLOOKUP(E5998,centro_costo!A$1:C$100,3,0)</f>
        <v>ESCUELA PROFESIONAL DE INGENIERIA DE SISTEMAS</v>
      </c>
      <c r="G5998" t="s">
        <v>31</v>
      </c>
      <c r="H5998" t="str">
        <f>VLOOKUP(G5998,fuente_financiamiento!A$1:B$5,2,0)</f>
        <v>09:RECURSOS DIRECTAMENTE RECAUDADOS</v>
      </c>
      <c r="I5998" t="s">
        <v>10047</v>
      </c>
      <c r="J5998" t="str">
        <f>VLOOKUP(I5998,clasificador!A$1:C$1634,3,0)</f>
        <v>2.3. 2  7.14 98:OTROS SERVICIOS TECNICOS Y PROFESIONALES DESARROLLADOS POR PERSONAS NATURALES</v>
      </c>
      <c r="K5998">
        <v>59</v>
      </c>
      <c r="L5998" t="s">
        <v>1108</v>
      </c>
      <c r="M5998" t="s">
        <v>719</v>
      </c>
      <c r="N5998" t="s">
        <v>281</v>
      </c>
      <c r="O5998" t="s">
        <v>4656</v>
      </c>
      <c r="P5998" t="s">
        <v>10048</v>
      </c>
      <c r="Q5998" t="s">
        <v>10049</v>
      </c>
      <c r="R5998">
        <v>483</v>
      </c>
      <c r="S5998">
        <v>4000</v>
      </c>
      <c r="T5998">
        <v>1</v>
      </c>
      <c r="U5998" t="s">
        <v>10044</v>
      </c>
      <c r="V5998" t="s">
        <v>12366</v>
      </c>
      <c r="W5998" s="4">
        <v>45536</v>
      </c>
    </row>
    <row r="5999" spans="1:23" x14ac:dyDescent="0.25">
      <c r="A5999" t="s">
        <v>12367</v>
      </c>
      <c r="B5999" t="s">
        <v>10040</v>
      </c>
      <c r="C5999">
        <v>1350</v>
      </c>
      <c r="D5999">
        <v>3010</v>
      </c>
      <c r="E5999" t="s">
        <v>172</v>
      </c>
      <c r="F5999" t="str">
        <f>VLOOKUP(E5999,centro_costo!A$1:C$100,3,0)</f>
        <v>OFICINA DE TECNOLOGIAS DE LA INFORMACION</v>
      </c>
      <c r="G5999" t="s">
        <v>31</v>
      </c>
      <c r="H5999" t="str">
        <f>VLOOKUP(G5999,fuente_financiamiento!A$1:B$5,2,0)</f>
        <v>09:RECURSOS DIRECTAMENTE RECAUDADOS</v>
      </c>
      <c r="I5999" t="s">
        <v>10408</v>
      </c>
      <c r="J5999" t="str">
        <f>VLOOKUP(I5999,clasificador!A$1:C$1634,3,0)</f>
        <v>2.3. 2  7. 4 99:OTROS SERVICIOS DE INFORMATICA</v>
      </c>
      <c r="K5999">
        <v>2</v>
      </c>
      <c r="L5999" t="s">
        <v>755</v>
      </c>
      <c r="M5999" t="s">
        <v>3664</v>
      </c>
      <c r="N5999" t="s">
        <v>255</v>
      </c>
      <c r="O5999" t="s">
        <v>6885</v>
      </c>
      <c r="P5999" t="s">
        <v>10409</v>
      </c>
      <c r="Q5999" t="s">
        <v>10410</v>
      </c>
      <c r="R5999">
        <v>451</v>
      </c>
      <c r="S5999">
        <v>2866.67</v>
      </c>
      <c r="T5999">
        <v>1</v>
      </c>
      <c r="U5999" t="s">
        <v>10044</v>
      </c>
      <c r="V5999" t="s">
        <v>10411</v>
      </c>
      <c r="W5999" s="4">
        <v>45536</v>
      </c>
    </row>
    <row r="6000" spans="1:23" x14ac:dyDescent="0.25">
      <c r="A6000" t="s">
        <v>12368</v>
      </c>
      <c r="B6000" t="s">
        <v>10040</v>
      </c>
      <c r="C6000">
        <v>1246</v>
      </c>
      <c r="D6000">
        <v>2836</v>
      </c>
      <c r="E6000" t="s">
        <v>130</v>
      </c>
      <c r="F6000" t="str">
        <f>VLOOKUP(E6000,centro_costo!A$1:C$100,3,0)</f>
        <v>UNIDAD EJECUTORA DE INVERSIONES</v>
      </c>
      <c r="G6000" t="s">
        <v>19</v>
      </c>
      <c r="H6000" t="str">
        <f>VLOOKUP(G6000,fuente_financiamiento!A$1:B$5,2,0)</f>
        <v>00:RECURSOS ORDINARIOS</v>
      </c>
      <c r="I6000" t="s">
        <v>10193</v>
      </c>
      <c r="J6000" t="str">
        <f>VLOOKUP(I6000,clasificador!A$1:C$1634,3,0)</f>
        <v>2.3. 2  9. 1  1:LOCACION DE SERVICIOS REALIZADOS POR PERSONAS NATURALES RELACIONADAS AL ROL DE LA ENTIDAD</v>
      </c>
      <c r="K6000">
        <v>4</v>
      </c>
      <c r="L6000" t="s">
        <v>1108</v>
      </c>
      <c r="M6000" t="s">
        <v>719</v>
      </c>
      <c r="N6000" t="s">
        <v>281</v>
      </c>
      <c r="O6000" t="s">
        <v>4656</v>
      </c>
      <c r="P6000" t="s">
        <v>10048</v>
      </c>
      <c r="Q6000" t="s">
        <v>10049</v>
      </c>
      <c r="R6000">
        <v>300</v>
      </c>
      <c r="S6000">
        <v>4500</v>
      </c>
      <c r="T6000">
        <v>1</v>
      </c>
      <c r="U6000" t="s">
        <v>10044</v>
      </c>
      <c r="V6000" t="s">
        <v>12369</v>
      </c>
      <c r="W6000" s="4">
        <v>45536</v>
      </c>
    </row>
    <row r="6001" spans="1:23" x14ac:dyDescent="0.25">
      <c r="A6001" t="s">
        <v>12370</v>
      </c>
      <c r="B6001" t="s">
        <v>10040</v>
      </c>
      <c r="C6001">
        <v>1081</v>
      </c>
      <c r="D6001">
        <v>2737</v>
      </c>
      <c r="E6001" t="s">
        <v>185</v>
      </c>
      <c r="F6001" t="str">
        <f>VLOOKUP(E6001,centro_costo!A$1:C$100,3,0)</f>
        <v>DIRECCION GENERAL DE ADMINISTRACION</v>
      </c>
      <c r="G6001" t="s">
        <v>31</v>
      </c>
      <c r="H6001" t="str">
        <f>VLOOKUP(G6001,fuente_financiamiento!A$1:B$5,2,0)</f>
        <v>09:RECURSOS DIRECTAMENTE RECAUDADOS</v>
      </c>
      <c r="I6001" t="s">
        <v>10063</v>
      </c>
      <c r="J6001" t="str">
        <f>VLOOKUP(I6001,clasificador!A$1:C$1634,3,0)</f>
        <v>2.3. 2  7.11  5:SERVICIOS DE ALIMENTACION DE CONSUMO HUMANO</v>
      </c>
      <c r="K6001">
        <v>17</v>
      </c>
      <c r="L6001" t="s">
        <v>2299</v>
      </c>
      <c r="M6001" t="s">
        <v>3664</v>
      </c>
      <c r="N6001" t="s">
        <v>23</v>
      </c>
      <c r="O6001" t="s">
        <v>23</v>
      </c>
      <c r="P6001" t="s">
        <v>10064</v>
      </c>
      <c r="Q6001" t="s">
        <v>10065</v>
      </c>
      <c r="R6001">
        <v>568</v>
      </c>
      <c r="S6001">
        <v>540</v>
      </c>
      <c r="T6001">
        <v>1</v>
      </c>
      <c r="U6001" t="s">
        <v>10044</v>
      </c>
      <c r="V6001" t="s">
        <v>11908</v>
      </c>
      <c r="W6001" s="4">
        <v>45536</v>
      </c>
    </row>
    <row r="6002" spans="1:23" x14ac:dyDescent="0.25">
      <c r="A6002" t="s">
        <v>12371</v>
      </c>
      <c r="B6002" t="s">
        <v>10040</v>
      </c>
      <c r="C6002">
        <v>1376</v>
      </c>
      <c r="D6002">
        <v>3084</v>
      </c>
      <c r="E6002" t="s">
        <v>895</v>
      </c>
      <c r="F6002" t="str">
        <f>VLOOKUP(E6002,centro_costo!A$1:C$100,3,0)</f>
        <v>ESCUELA PROFESIONAL DE ARQUEOLOGIA E HISTORIA</v>
      </c>
      <c r="G6002" t="s">
        <v>19</v>
      </c>
      <c r="H6002" t="str">
        <f>VLOOKUP(G6002,fuente_financiamiento!A$1:B$5,2,0)</f>
        <v>00:RECURSOS ORDINARIOS</v>
      </c>
      <c r="I6002" t="s">
        <v>10063</v>
      </c>
      <c r="J6002" t="str">
        <f>VLOOKUP(I6002,clasificador!A$1:C$1634,3,0)</f>
        <v>2.3. 2  7.11  5:SERVICIOS DE ALIMENTACION DE CONSUMO HUMANO</v>
      </c>
      <c r="K6002">
        <v>5</v>
      </c>
      <c r="L6002" t="s">
        <v>2299</v>
      </c>
      <c r="M6002" t="s">
        <v>3664</v>
      </c>
      <c r="N6002" t="s">
        <v>23</v>
      </c>
      <c r="O6002" t="s">
        <v>95</v>
      </c>
      <c r="P6002" t="s">
        <v>10542</v>
      </c>
      <c r="Q6002" t="s">
        <v>10543</v>
      </c>
      <c r="R6002">
        <v>278</v>
      </c>
      <c r="S6002">
        <v>800</v>
      </c>
      <c r="T6002">
        <v>1</v>
      </c>
      <c r="U6002" t="s">
        <v>10044</v>
      </c>
      <c r="V6002" t="s">
        <v>12372</v>
      </c>
      <c r="W6002" s="4">
        <v>45536</v>
      </c>
    </row>
    <row r="6003" spans="1:23" x14ac:dyDescent="0.25">
      <c r="A6003" t="s">
        <v>12373</v>
      </c>
      <c r="B6003" t="s">
        <v>10040</v>
      </c>
      <c r="C6003">
        <v>1075</v>
      </c>
      <c r="D6003">
        <v>2418</v>
      </c>
      <c r="E6003" t="s">
        <v>29</v>
      </c>
      <c r="F6003" t="str">
        <f>VLOOKUP(E6003,centro_costo!A$1:C$100,3,0)</f>
        <v>UNIDAD DE COMEDOR Y RESIDENCIA</v>
      </c>
      <c r="G6003" t="s">
        <v>19</v>
      </c>
      <c r="H6003" t="str">
        <f>VLOOKUP(G6003,fuente_financiamiento!A$1:B$5,2,0)</f>
        <v>00:RECURSOS ORDINARIOS</v>
      </c>
      <c r="I6003" t="s">
        <v>11252</v>
      </c>
      <c r="J6003" t="str">
        <f>VLOOKUP(I6003,clasificador!A$1:C$1634,3,0)</f>
        <v>2.3. 2  3. 1  1:SERVICIOS DE LIMPIEZA E HIGIENE</v>
      </c>
      <c r="K6003">
        <v>10</v>
      </c>
      <c r="L6003" t="s">
        <v>276</v>
      </c>
      <c r="M6003" t="s">
        <v>2235</v>
      </c>
      <c r="N6003" t="s">
        <v>23</v>
      </c>
      <c r="O6003" t="s">
        <v>33</v>
      </c>
      <c r="P6003" t="s">
        <v>12106</v>
      </c>
      <c r="Q6003" t="s">
        <v>12107</v>
      </c>
      <c r="R6003">
        <v>319</v>
      </c>
      <c r="S6003">
        <v>1500</v>
      </c>
      <c r="T6003">
        <v>1</v>
      </c>
      <c r="U6003" t="s">
        <v>10044</v>
      </c>
      <c r="V6003" t="s">
        <v>12374</v>
      </c>
      <c r="W6003" s="4">
        <v>45536</v>
      </c>
    </row>
    <row r="6004" spans="1:23" x14ac:dyDescent="0.25">
      <c r="A6004" t="s">
        <v>12375</v>
      </c>
      <c r="B6004" t="s">
        <v>10040</v>
      </c>
      <c r="C6004">
        <v>1382</v>
      </c>
      <c r="D6004">
        <v>3083</v>
      </c>
      <c r="E6004" t="s">
        <v>895</v>
      </c>
      <c r="F6004" t="str">
        <f>VLOOKUP(E6004,centro_costo!A$1:C$100,3,0)</f>
        <v>ESCUELA PROFESIONAL DE ARQUEOLOGIA E HISTORIA</v>
      </c>
      <c r="G6004" t="s">
        <v>19</v>
      </c>
      <c r="H6004" t="str">
        <f>VLOOKUP(G6004,fuente_financiamiento!A$1:B$5,2,0)</f>
        <v>00:RECURSOS ORDINARIOS</v>
      </c>
      <c r="I6004" t="s">
        <v>10063</v>
      </c>
      <c r="J6004" t="str">
        <f>VLOOKUP(I6004,clasificador!A$1:C$1634,3,0)</f>
        <v>2.3. 2  7.11  5:SERVICIOS DE ALIMENTACION DE CONSUMO HUMANO</v>
      </c>
      <c r="K6004">
        <v>5</v>
      </c>
      <c r="L6004" t="s">
        <v>2299</v>
      </c>
      <c r="M6004" t="s">
        <v>3664</v>
      </c>
      <c r="N6004" t="s">
        <v>23</v>
      </c>
      <c r="O6004" t="s">
        <v>95</v>
      </c>
      <c r="P6004" t="s">
        <v>10542</v>
      </c>
      <c r="Q6004" t="s">
        <v>10543</v>
      </c>
      <c r="R6004">
        <v>95</v>
      </c>
      <c r="S6004">
        <v>2000</v>
      </c>
      <c r="T6004">
        <v>1</v>
      </c>
      <c r="U6004" t="s">
        <v>10044</v>
      </c>
      <c r="V6004" t="s">
        <v>10132</v>
      </c>
      <c r="W6004" s="4">
        <v>45536</v>
      </c>
    </row>
    <row r="6005" spans="1:23" x14ac:dyDescent="0.25">
      <c r="A6005" t="s">
        <v>12376</v>
      </c>
      <c r="B6005" t="s">
        <v>10040</v>
      </c>
      <c r="C6005">
        <v>1174</v>
      </c>
      <c r="D6005">
        <v>2667</v>
      </c>
      <c r="E6005" t="s">
        <v>185</v>
      </c>
      <c r="F6005" t="str">
        <f>VLOOKUP(E6005,centro_costo!A$1:C$100,3,0)</f>
        <v>DIRECCION GENERAL DE ADMINISTRACION</v>
      </c>
      <c r="G6005" t="s">
        <v>31</v>
      </c>
      <c r="H6005" t="str">
        <f>VLOOKUP(G6005,fuente_financiamiento!A$1:B$5,2,0)</f>
        <v>09:RECURSOS DIRECTAMENTE RECAUDADOS</v>
      </c>
      <c r="I6005" t="s">
        <v>10630</v>
      </c>
      <c r="J6005" t="str">
        <f>VLOOKUP(I6005,clasificador!A$1:C$1634,3,0)</f>
        <v>2.3. 2  7. 3  2:REALIZADO POR PERSONAS NATURALES</v>
      </c>
      <c r="K6005">
        <v>17</v>
      </c>
      <c r="L6005" t="s">
        <v>386</v>
      </c>
      <c r="M6005" t="s">
        <v>1099</v>
      </c>
      <c r="N6005" t="s">
        <v>23</v>
      </c>
      <c r="O6005" t="s">
        <v>268</v>
      </c>
      <c r="P6005" t="s">
        <v>11505</v>
      </c>
      <c r="Q6005" t="s">
        <v>11506</v>
      </c>
      <c r="R6005">
        <v>568</v>
      </c>
      <c r="S6005">
        <v>350</v>
      </c>
      <c r="T6005">
        <v>1</v>
      </c>
      <c r="U6005" t="s">
        <v>10044</v>
      </c>
      <c r="V6005" t="s">
        <v>12377</v>
      </c>
      <c r="W6005" s="4">
        <v>45536</v>
      </c>
    </row>
    <row r="6006" spans="1:23" x14ac:dyDescent="0.25">
      <c r="A6006" t="s">
        <v>12378</v>
      </c>
      <c r="B6006" t="s">
        <v>10040</v>
      </c>
      <c r="C6006">
        <v>1441</v>
      </c>
      <c r="D6006">
        <v>3255</v>
      </c>
      <c r="E6006" t="s">
        <v>110</v>
      </c>
      <c r="F6006" t="str">
        <f>VLOOKUP(E6006,centro_costo!A$1:C$100,3,0)</f>
        <v>RECTORADO</v>
      </c>
      <c r="G6006" t="s">
        <v>19</v>
      </c>
      <c r="H6006" t="str">
        <f>VLOOKUP(G6006,fuente_financiamiento!A$1:B$5,2,0)</f>
        <v>00:RECURSOS ORDINARIOS</v>
      </c>
      <c r="I6006" t="s">
        <v>10063</v>
      </c>
      <c r="J6006" t="str">
        <f>VLOOKUP(I6006,clasificador!A$1:C$1634,3,0)</f>
        <v>2.3. 2  7.11  5:SERVICIOS DE ALIMENTACION DE CONSUMO HUMANO</v>
      </c>
      <c r="K6006">
        <v>16</v>
      </c>
      <c r="L6006" t="s">
        <v>2299</v>
      </c>
      <c r="M6006" t="s">
        <v>3664</v>
      </c>
      <c r="N6006" t="s">
        <v>23</v>
      </c>
      <c r="O6006" t="s">
        <v>23</v>
      </c>
      <c r="P6006" t="s">
        <v>10064</v>
      </c>
      <c r="Q6006" t="s">
        <v>10065</v>
      </c>
      <c r="R6006">
        <v>248</v>
      </c>
      <c r="S6006">
        <v>608</v>
      </c>
      <c r="T6006">
        <v>1</v>
      </c>
      <c r="U6006" t="s">
        <v>10044</v>
      </c>
      <c r="V6006" t="s">
        <v>10132</v>
      </c>
      <c r="W6006" s="4">
        <v>45536</v>
      </c>
    </row>
    <row r="6007" spans="1:23" x14ac:dyDescent="0.25">
      <c r="A6007" t="s">
        <v>12379</v>
      </c>
      <c r="B6007" t="s">
        <v>10040</v>
      </c>
      <c r="C6007">
        <v>1341</v>
      </c>
      <c r="D6007">
        <v>3069</v>
      </c>
      <c r="E6007" t="s">
        <v>895</v>
      </c>
      <c r="F6007" t="str">
        <f>VLOOKUP(E6007,centro_costo!A$1:C$100,3,0)</f>
        <v>ESCUELA PROFESIONAL DE ARQUEOLOGIA E HISTORIA</v>
      </c>
      <c r="G6007" t="s">
        <v>19</v>
      </c>
      <c r="H6007" t="str">
        <f>VLOOKUP(G6007,fuente_financiamiento!A$1:B$5,2,0)</f>
        <v>00:RECURSOS ORDINARIOS</v>
      </c>
      <c r="I6007" t="s">
        <v>10630</v>
      </c>
      <c r="J6007" t="str">
        <f>VLOOKUP(I6007,clasificador!A$1:C$1634,3,0)</f>
        <v>2.3. 2  7. 3  2:REALIZADO POR PERSONAS NATURALES</v>
      </c>
      <c r="K6007">
        <v>5</v>
      </c>
      <c r="L6007" t="s">
        <v>386</v>
      </c>
      <c r="M6007" t="s">
        <v>1099</v>
      </c>
      <c r="N6007" t="s">
        <v>23</v>
      </c>
      <c r="O6007" t="s">
        <v>268</v>
      </c>
      <c r="P6007" t="s">
        <v>11505</v>
      </c>
      <c r="Q6007" t="s">
        <v>11506</v>
      </c>
      <c r="R6007">
        <v>95</v>
      </c>
      <c r="S6007">
        <v>3000</v>
      </c>
      <c r="T6007">
        <v>1</v>
      </c>
      <c r="U6007" t="s">
        <v>10044</v>
      </c>
      <c r="V6007" t="s">
        <v>12380</v>
      </c>
      <c r="W6007" s="4">
        <v>45536</v>
      </c>
    </row>
    <row r="6008" spans="1:23" x14ac:dyDescent="0.25">
      <c r="A6008" t="s">
        <v>12381</v>
      </c>
      <c r="B6008" t="s">
        <v>10040</v>
      </c>
      <c r="C6008">
        <v>1448</v>
      </c>
      <c r="D6008">
        <v>3245</v>
      </c>
      <c r="E6008" t="s">
        <v>130</v>
      </c>
      <c r="F6008" t="str">
        <f>VLOOKUP(E6008,centro_costo!A$1:C$100,3,0)</f>
        <v>UNIDAD EJECUTORA DE INVERSIONES</v>
      </c>
      <c r="G6008" t="s">
        <v>5745</v>
      </c>
      <c r="H6008" t="str">
        <f>VLOOKUP(G6008,fuente_financiamiento!A$1:B$5,2,0)</f>
        <v>18:CANON Y SOBRECANON, REGALIAS, RENTA DE ADUANAS Y PARTICIPACIONES</v>
      </c>
      <c r="I6008" t="s">
        <v>10550</v>
      </c>
      <c r="J6008" t="str">
        <f>VLOOKUP(I6008,clasificador!A$1:C$1634,3,0)</f>
        <v>2.6. 8  1. 4  3:GASTO POR LA CONTRATACION DE SERVICIOS</v>
      </c>
      <c r="K6008">
        <v>58</v>
      </c>
      <c r="L6008" t="s">
        <v>719</v>
      </c>
      <c r="M6008" t="s">
        <v>719</v>
      </c>
      <c r="N6008" t="s">
        <v>23</v>
      </c>
      <c r="O6008" t="s">
        <v>299</v>
      </c>
      <c r="P6008" t="s">
        <v>10978</v>
      </c>
      <c r="Q6008" t="s">
        <v>10979</v>
      </c>
      <c r="R6008">
        <v>577</v>
      </c>
      <c r="S6008">
        <v>7053.59</v>
      </c>
      <c r="T6008">
        <v>1</v>
      </c>
      <c r="U6008" t="s">
        <v>10044</v>
      </c>
      <c r="V6008" t="s">
        <v>12077</v>
      </c>
      <c r="W6008" s="4">
        <v>45536</v>
      </c>
    </row>
    <row r="6009" spans="1:23" x14ac:dyDescent="0.25">
      <c r="A6009" t="s">
        <v>12382</v>
      </c>
      <c r="B6009" t="s">
        <v>10040</v>
      </c>
      <c r="C6009">
        <v>1201</v>
      </c>
      <c r="D6009">
        <v>2732</v>
      </c>
      <c r="E6009" t="s">
        <v>2554</v>
      </c>
      <c r="F6009" t="str">
        <f>VLOOKUP(E6009,centro_costo!A$1:C$100,3,0)</f>
        <v>OFICINA DE COMUNICACIÓN E IMAGEN INSTITUCIONAL</v>
      </c>
      <c r="G6009" t="s">
        <v>19</v>
      </c>
      <c r="H6009" t="str">
        <f>VLOOKUP(G6009,fuente_financiamiento!A$1:B$5,2,0)</f>
        <v>00:RECURSOS ORDINARIOS</v>
      </c>
      <c r="I6009" t="s">
        <v>10193</v>
      </c>
      <c r="J6009" t="str">
        <f>VLOOKUP(I6009,clasificador!A$1:C$1634,3,0)</f>
        <v>2.3. 2  9. 1  1:LOCACION DE SERVICIOS REALIZADOS POR PERSONAS NATURALES RELACIONADAS AL ROL DE LA ENTIDAD</v>
      </c>
      <c r="K6009">
        <v>32</v>
      </c>
      <c r="L6009" t="s">
        <v>1346</v>
      </c>
      <c r="M6009" t="s">
        <v>1109</v>
      </c>
      <c r="N6009" t="s">
        <v>61</v>
      </c>
      <c r="O6009" t="s">
        <v>684</v>
      </c>
      <c r="P6009" t="s">
        <v>10128</v>
      </c>
      <c r="Q6009" t="s">
        <v>10129</v>
      </c>
      <c r="R6009">
        <v>197</v>
      </c>
      <c r="S6009">
        <v>2500</v>
      </c>
      <c r="T6009">
        <v>1</v>
      </c>
      <c r="U6009" t="s">
        <v>10044</v>
      </c>
      <c r="V6009" t="s">
        <v>11444</v>
      </c>
      <c r="W6009" s="4">
        <v>45536</v>
      </c>
    </row>
    <row r="6010" spans="1:23" x14ac:dyDescent="0.25">
      <c r="A6010" t="s">
        <v>12383</v>
      </c>
      <c r="B6010" t="s">
        <v>10040</v>
      </c>
      <c r="C6010">
        <v>1129</v>
      </c>
      <c r="D6010">
        <v>2549</v>
      </c>
      <c r="E6010" t="s">
        <v>130</v>
      </c>
      <c r="F6010" t="str">
        <f>VLOOKUP(E6010,centro_costo!A$1:C$100,3,0)</f>
        <v>UNIDAD EJECUTORA DE INVERSIONES</v>
      </c>
      <c r="G6010" t="s">
        <v>19</v>
      </c>
      <c r="H6010" t="str">
        <f>VLOOKUP(G6010,fuente_financiamiento!A$1:B$5,2,0)</f>
        <v>00:RECURSOS ORDINARIOS</v>
      </c>
      <c r="I6010" t="s">
        <v>10476</v>
      </c>
      <c r="J6010" t="str">
        <f>VLOOKUP(I6010,clasificador!A$1:C$1634,3,0)</f>
        <v>2.3. 2  4. 2  1:DE EDIFICACIONES, OFICINAS Y ESTRUCTURAS</v>
      </c>
      <c r="K6010">
        <v>71</v>
      </c>
      <c r="L6010" t="s">
        <v>3341</v>
      </c>
      <c r="M6010" t="s">
        <v>877</v>
      </c>
      <c r="N6010" t="s">
        <v>564</v>
      </c>
      <c r="O6010" t="s">
        <v>689</v>
      </c>
      <c r="P6010" t="s">
        <v>12018</v>
      </c>
      <c r="Q6010" t="s">
        <v>12019</v>
      </c>
      <c r="R6010">
        <v>571</v>
      </c>
      <c r="S6010">
        <v>30800</v>
      </c>
      <c r="T6010">
        <v>1</v>
      </c>
      <c r="U6010" t="s">
        <v>10044</v>
      </c>
      <c r="V6010" t="s">
        <v>12384</v>
      </c>
      <c r="W6010" s="4">
        <v>45536</v>
      </c>
    </row>
    <row r="6011" spans="1:23" x14ac:dyDescent="0.25">
      <c r="A6011" t="s">
        <v>12385</v>
      </c>
      <c r="B6011" t="s">
        <v>10040</v>
      </c>
      <c r="C6011">
        <v>1425</v>
      </c>
      <c r="D6011">
        <v>3215</v>
      </c>
      <c r="E6011" t="s">
        <v>128</v>
      </c>
      <c r="F6011" t="str">
        <f>VLOOKUP(E6011,centro_costo!A$1:C$100,3,0)</f>
        <v>DECANATURA DE LA FACULTAD DE INGENIERIA QUIMICA Y METALURGIA</v>
      </c>
      <c r="G6011" t="s">
        <v>19</v>
      </c>
      <c r="H6011" t="str">
        <f>VLOOKUP(G6011,fuente_financiamiento!A$1:B$5,2,0)</f>
        <v>00:RECURSOS ORDINARIOS</v>
      </c>
      <c r="I6011" t="s">
        <v>11141</v>
      </c>
      <c r="J6011" t="str">
        <f>VLOOKUP(I6011,clasificador!A$1:C$1634,3,0)</f>
        <v>2.3. 2  7. 3  1:REALIZADO POR PERSONAS JURIDICAS</v>
      </c>
      <c r="K6011">
        <v>2</v>
      </c>
      <c r="L6011" t="s">
        <v>386</v>
      </c>
      <c r="M6011" t="s">
        <v>2235</v>
      </c>
      <c r="N6011" t="s">
        <v>255</v>
      </c>
      <c r="O6011" t="s">
        <v>95</v>
      </c>
      <c r="P6011" t="s">
        <v>10631</v>
      </c>
      <c r="Q6011" t="s">
        <v>10632</v>
      </c>
      <c r="R6011">
        <v>198</v>
      </c>
      <c r="S6011">
        <v>499</v>
      </c>
      <c r="T6011">
        <v>1</v>
      </c>
      <c r="U6011" t="s">
        <v>10044</v>
      </c>
      <c r="V6011" t="s">
        <v>12205</v>
      </c>
      <c r="W6011" s="4">
        <v>45536</v>
      </c>
    </row>
    <row r="6012" spans="1:23" x14ac:dyDescent="0.25">
      <c r="A6012" t="s">
        <v>12386</v>
      </c>
      <c r="B6012" t="s">
        <v>10040</v>
      </c>
      <c r="C6012">
        <v>1426</v>
      </c>
      <c r="D6012">
        <v>3214</v>
      </c>
      <c r="E6012" t="s">
        <v>128</v>
      </c>
      <c r="F6012" t="str">
        <f>VLOOKUP(E6012,centro_costo!A$1:C$100,3,0)</f>
        <v>DECANATURA DE LA FACULTAD DE INGENIERIA QUIMICA Y METALURGIA</v>
      </c>
      <c r="G6012" t="s">
        <v>19</v>
      </c>
      <c r="H6012" t="str">
        <f>VLOOKUP(G6012,fuente_financiamiento!A$1:B$5,2,0)</f>
        <v>00:RECURSOS ORDINARIOS</v>
      </c>
      <c r="I6012" t="s">
        <v>11141</v>
      </c>
      <c r="J6012" t="str">
        <f>VLOOKUP(I6012,clasificador!A$1:C$1634,3,0)</f>
        <v>2.3. 2  7. 3  1:REALIZADO POR PERSONAS JURIDICAS</v>
      </c>
      <c r="K6012">
        <v>2</v>
      </c>
      <c r="L6012" t="s">
        <v>386</v>
      </c>
      <c r="M6012" t="s">
        <v>2235</v>
      </c>
      <c r="N6012" t="s">
        <v>255</v>
      </c>
      <c r="O6012" t="s">
        <v>95</v>
      </c>
      <c r="P6012" t="s">
        <v>10631</v>
      </c>
      <c r="Q6012" t="s">
        <v>10632</v>
      </c>
      <c r="R6012">
        <v>198</v>
      </c>
      <c r="S6012">
        <v>499</v>
      </c>
      <c r="T6012">
        <v>1</v>
      </c>
      <c r="U6012" t="s">
        <v>10044</v>
      </c>
      <c r="V6012" t="s">
        <v>12205</v>
      </c>
      <c r="W6012" s="4">
        <v>45536</v>
      </c>
    </row>
    <row r="6013" spans="1:23" x14ac:dyDescent="0.25">
      <c r="A6013" t="s">
        <v>12387</v>
      </c>
      <c r="B6013" t="s">
        <v>10040</v>
      </c>
      <c r="C6013">
        <v>1452</v>
      </c>
      <c r="D6013">
        <v>3261</v>
      </c>
      <c r="E6013" t="s">
        <v>110</v>
      </c>
      <c r="F6013" t="str">
        <f>VLOOKUP(E6013,centro_costo!A$1:C$100,3,0)</f>
        <v>RECTORADO</v>
      </c>
      <c r="G6013" t="s">
        <v>19</v>
      </c>
      <c r="H6013" t="str">
        <f>VLOOKUP(G6013,fuente_financiamiento!A$1:B$5,2,0)</f>
        <v>00:RECURSOS ORDINARIOS</v>
      </c>
      <c r="I6013" t="s">
        <v>10642</v>
      </c>
      <c r="J6013" t="str">
        <f>VLOOKUP(I6013,clasificador!A$1:C$1634,3,0)</f>
        <v>2.3. 2  1. 2  1:PASAJES Y GASTOS DE TRANSPORTE</v>
      </c>
      <c r="K6013">
        <v>16</v>
      </c>
      <c r="L6013" t="s">
        <v>3885</v>
      </c>
      <c r="M6013" t="s">
        <v>1109</v>
      </c>
      <c r="N6013" t="s">
        <v>23</v>
      </c>
      <c r="O6013" t="s">
        <v>280</v>
      </c>
      <c r="P6013" t="s">
        <v>10643</v>
      </c>
      <c r="Q6013" t="s">
        <v>10644</v>
      </c>
      <c r="R6013">
        <v>251</v>
      </c>
      <c r="S6013">
        <v>2206.4</v>
      </c>
      <c r="T6013">
        <v>1</v>
      </c>
      <c r="U6013" t="s">
        <v>10044</v>
      </c>
      <c r="V6013" t="s">
        <v>12388</v>
      </c>
      <c r="W6013" s="4">
        <v>45536</v>
      </c>
    </row>
    <row r="6014" spans="1:23" x14ac:dyDescent="0.25">
      <c r="A6014" t="s">
        <v>12389</v>
      </c>
      <c r="B6014" t="s">
        <v>10040</v>
      </c>
      <c r="C6014">
        <v>1391</v>
      </c>
      <c r="D6014">
        <v>3082</v>
      </c>
      <c r="E6014" t="s">
        <v>110</v>
      </c>
      <c r="F6014" t="str">
        <f>VLOOKUP(E6014,centro_costo!A$1:C$100,3,0)</f>
        <v>RECTORADO</v>
      </c>
      <c r="G6014" t="s">
        <v>19</v>
      </c>
      <c r="H6014" t="str">
        <f>VLOOKUP(G6014,fuente_financiamiento!A$1:B$5,2,0)</f>
        <v>00:RECURSOS ORDINARIOS</v>
      </c>
      <c r="I6014" t="s">
        <v>11770</v>
      </c>
      <c r="J6014" t="str">
        <f>VLOOKUP(I6014,clasificador!A$1:C$1634,3,0)</f>
        <v>2.3. 2  5. 1  2:DE VEHICULOS</v>
      </c>
      <c r="K6014">
        <v>16</v>
      </c>
      <c r="L6014" t="s">
        <v>1126</v>
      </c>
      <c r="M6014" t="s">
        <v>1099</v>
      </c>
      <c r="N6014" t="s">
        <v>255</v>
      </c>
      <c r="O6014" t="s">
        <v>205</v>
      </c>
      <c r="P6014" t="s">
        <v>10537</v>
      </c>
      <c r="Q6014" t="s">
        <v>10538</v>
      </c>
      <c r="R6014">
        <v>251</v>
      </c>
      <c r="S6014">
        <v>3000</v>
      </c>
      <c r="T6014">
        <v>1</v>
      </c>
      <c r="U6014" t="s">
        <v>10044</v>
      </c>
      <c r="V6014" t="s">
        <v>12390</v>
      </c>
      <c r="W6014" s="4">
        <v>45536</v>
      </c>
    </row>
    <row r="6015" spans="1:23" x14ac:dyDescent="0.25">
      <c r="A6015" t="s">
        <v>12391</v>
      </c>
      <c r="B6015" t="s">
        <v>10040</v>
      </c>
      <c r="C6015">
        <v>1396</v>
      </c>
      <c r="D6015">
        <v>3194</v>
      </c>
      <c r="E6015" t="s">
        <v>895</v>
      </c>
      <c r="F6015" t="str">
        <f>VLOOKUP(E6015,centro_costo!A$1:C$100,3,0)</f>
        <v>ESCUELA PROFESIONAL DE ARQUEOLOGIA E HISTORIA</v>
      </c>
      <c r="G6015" t="s">
        <v>19</v>
      </c>
      <c r="H6015" t="str">
        <f>VLOOKUP(G6015,fuente_financiamiento!A$1:B$5,2,0)</f>
        <v>00:RECURSOS ORDINARIOS</v>
      </c>
      <c r="I6015" t="s">
        <v>10224</v>
      </c>
      <c r="J6015" t="str">
        <f>VLOOKUP(I6015,clasificador!A$1:C$1634,3,0)</f>
        <v>2.3. 2  7.11  6:SERVICIO DE IMPRESIONES, ENCUADERNACION Y EMPASTADO</v>
      </c>
      <c r="K6015">
        <v>5</v>
      </c>
      <c r="L6015" t="s">
        <v>86</v>
      </c>
      <c r="M6015" t="s">
        <v>3664</v>
      </c>
      <c r="N6015" t="s">
        <v>95</v>
      </c>
      <c r="O6015" t="s">
        <v>10225</v>
      </c>
      <c r="P6015" t="s">
        <v>10226</v>
      </c>
      <c r="Q6015" t="s">
        <v>10227</v>
      </c>
      <c r="R6015">
        <v>95</v>
      </c>
      <c r="S6015">
        <v>2000</v>
      </c>
      <c r="T6015">
        <v>1</v>
      </c>
      <c r="U6015" t="s">
        <v>10044</v>
      </c>
      <c r="V6015" t="s">
        <v>10861</v>
      </c>
      <c r="W6015" s="4">
        <v>45536</v>
      </c>
    </row>
    <row r="6016" spans="1:23" x14ac:dyDescent="0.25">
      <c r="A6016" t="s">
        <v>12392</v>
      </c>
      <c r="B6016" t="s">
        <v>10040</v>
      </c>
      <c r="C6016">
        <v>986</v>
      </c>
      <c r="D6016">
        <v>2194</v>
      </c>
      <c r="E6016" t="s">
        <v>244</v>
      </c>
      <c r="F6016" t="str">
        <f>VLOOKUP(E6016,centro_costo!A$1:C$100,3,0)</f>
        <v>UNIDAD DE ABASTECIMIENTO</v>
      </c>
      <c r="G6016" t="s">
        <v>19</v>
      </c>
      <c r="H6016" t="str">
        <f>VLOOKUP(G6016,fuente_financiamiento!A$1:B$5,2,0)</f>
        <v>00:RECURSOS ORDINARIOS</v>
      </c>
      <c r="I6016" t="s">
        <v>10047</v>
      </c>
      <c r="J6016" t="str">
        <f>VLOOKUP(I6016,clasificador!A$1:C$1634,3,0)</f>
        <v>2.3. 2  7.14 98:OTROS SERVICIOS TECNICOS Y PROFESIONALES DESARROLLADOS POR PERSONAS NATURALES</v>
      </c>
      <c r="K6016">
        <v>46</v>
      </c>
      <c r="L6016" t="s">
        <v>1040</v>
      </c>
      <c r="M6016" t="s">
        <v>3664</v>
      </c>
      <c r="N6016" t="s">
        <v>23</v>
      </c>
      <c r="O6016" t="s">
        <v>33</v>
      </c>
      <c r="P6016" t="s">
        <v>10146</v>
      </c>
      <c r="Q6016" t="s">
        <v>10147</v>
      </c>
      <c r="R6016">
        <v>439</v>
      </c>
      <c r="S6016">
        <v>2000</v>
      </c>
      <c r="T6016">
        <v>1</v>
      </c>
      <c r="U6016" t="s">
        <v>10044</v>
      </c>
      <c r="V6016" t="s">
        <v>10462</v>
      </c>
      <c r="W6016" s="4">
        <v>45536</v>
      </c>
    </row>
    <row r="6017" spans="1:23" x14ac:dyDescent="0.25">
      <c r="A6017" t="s">
        <v>12393</v>
      </c>
      <c r="B6017" t="s">
        <v>10040</v>
      </c>
      <c r="C6017">
        <v>987</v>
      </c>
      <c r="D6017">
        <v>2193</v>
      </c>
      <c r="E6017" t="s">
        <v>244</v>
      </c>
      <c r="F6017" t="str">
        <f>VLOOKUP(E6017,centro_costo!A$1:C$100,3,0)</f>
        <v>UNIDAD DE ABASTECIMIENTO</v>
      </c>
      <c r="G6017" t="s">
        <v>19</v>
      </c>
      <c r="H6017" t="str">
        <f>VLOOKUP(G6017,fuente_financiamiento!A$1:B$5,2,0)</f>
        <v>00:RECURSOS ORDINARIOS</v>
      </c>
      <c r="I6017" t="s">
        <v>10047</v>
      </c>
      <c r="J6017" t="str">
        <f>VLOOKUP(I6017,clasificador!A$1:C$1634,3,0)</f>
        <v>2.3. 2  7.14 98:OTROS SERVICIOS TECNICOS Y PROFESIONALES DESARROLLADOS POR PERSONAS NATURALES</v>
      </c>
      <c r="K6017">
        <v>46</v>
      </c>
      <c r="L6017" t="s">
        <v>1040</v>
      </c>
      <c r="M6017" t="s">
        <v>3664</v>
      </c>
      <c r="N6017" t="s">
        <v>23</v>
      </c>
      <c r="O6017" t="s">
        <v>33</v>
      </c>
      <c r="P6017" t="s">
        <v>10146</v>
      </c>
      <c r="Q6017" t="s">
        <v>10147</v>
      </c>
      <c r="R6017">
        <v>439</v>
      </c>
      <c r="S6017">
        <v>2000</v>
      </c>
      <c r="T6017">
        <v>1</v>
      </c>
      <c r="U6017" t="s">
        <v>10044</v>
      </c>
      <c r="V6017" t="s">
        <v>10466</v>
      </c>
      <c r="W6017" s="4">
        <v>45536</v>
      </c>
    </row>
    <row r="6018" spans="1:23" x14ac:dyDescent="0.25">
      <c r="A6018" t="s">
        <v>12394</v>
      </c>
      <c r="B6018" t="s">
        <v>10040</v>
      </c>
      <c r="C6018">
        <v>1403</v>
      </c>
      <c r="D6018">
        <v>3136</v>
      </c>
      <c r="E6018" t="s">
        <v>110</v>
      </c>
      <c r="F6018" t="str">
        <f>VLOOKUP(E6018,centro_costo!A$1:C$100,3,0)</f>
        <v>RECTORADO</v>
      </c>
      <c r="G6018" t="s">
        <v>19</v>
      </c>
      <c r="H6018" t="str">
        <f>VLOOKUP(G6018,fuente_financiamiento!A$1:B$5,2,0)</f>
        <v>00:RECURSOS ORDINARIOS</v>
      </c>
      <c r="I6018" t="s">
        <v>10193</v>
      </c>
      <c r="J6018" t="str">
        <f>VLOOKUP(I6018,clasificador!A$1:C$1634,3,0)</f>
        <v>2.3. 2  9. 1  1:LOCACION DE SERVICIOS REALIZADOS POR PERSONAS NATURALES RELACIONADAS AL ROL DE LA ENTIDAD</v>
      </c>
      <c r="K6018">
        <v>16</v>
      </c>
      <c r="L6018" t="s">
        <v>1040</v>
      </c>
      <c r="M6018" t="s">
        <v>3664</v>
      </c>
      <c r="N6018" t="s">
        <v>23</v>
      </c>
      <c r="O6018" t="s">
        <v>3856</v>
      </c>
      <c r="P6018" t="s">
        <v>10114</v>
      </c>
      <c r="Q6018" t="s">
        <v>10115</v>
      </c>
      <c r="R6018">
        <v>251</v>
      </c>
      <c r="S6018">
        <v>2000</v>
      </c>
      <c r="T6018">
        <v>1</v>
      </c>
      <c r="U6018" t="s">
        <v>10044</v>
      </c>
      <c r="V6018" t="s">
        <v>10116</v>
      </c>
      <c r="W6018" s="4">
        <v>45536</v>
      </c>
    </row>
    <row r="6019" spans="1:23" x14ac:dyDescent="0.25">
      <c r="A6019" t="s">
        <v>12395</v>
      </c>
      <c r="B6019" t="s">
        <v>10040</v>
      </c>
      <c r="C6019">
        <v>1386</v>
      </c>
      <c r="D6019">
        <v>3088</v>
      </c>
      <c r="E6019">
        <v>94.01</v>
      </c>
      <c r="F6019" t="str">
        <f>VLOOKUP(E6019,centro_costo!A$1:C$100,3,0)</f>
        <v>ORGANO DE CONTROL INSTITUCIONAL</v>
      </c>
      <c r="G6019" t="s">
        <v>19</v>
      </c>
      <c r="H6019" t="str">
        <f>VLOOKUP(G6019,fuente_financiamiento!A$1:B$5,2,0)</f>
        <v>00:RECURSOS ORDINARIOS</v>
      </c>
      <c r="I6019" t="s">
        <v>10193</v>
      </c>
      <c r="J6019" t="str">
        <f>VLOOKUP(I6019,clasificador!A$1:C$1634,3,0)</f>
        <v>2.3. 2  9. 1  1:LOCACION DE SERVICIOS REALIZADOS POR PERSONAS NATURALES RELACIONADAS AL ROL DE LA ENTIDAD</v>
      </c>
      <c r="K6019">
        <v>19</v>
      </c>
      <c r="L6019" t="s">
        <v>1040</v>
      </c>
      <c r="M6019" t="s">
        <v>3664</v>
      </c>
      <c r="N6019" t="s">
        <v>61</v>
      </c>
      <c r="O6019" t="s">
        <v>642</v>
      </c>
      <c r="P6019" t="s">
        <v>12396</v>
      </c>
      <c r="Q6019" t="s">
        <v>12397</v>
      </c>
      <c r="R6019">
        <v>313</v>
      </c>
      <c r="S6019">
        <v>2000</v>
      </c>
      <c r="T6019">
        <v>1</v>
      </c>
      <c r="U6019" t="s">
        <v>10044</v>
      </c>
      <c r="V6019" t="s">
        <v>11195</v>
      </c>
      <c r="W6019" s="4">
        <v>45536</v>
      </c>
    </row>
    <row r="6020" spans="1:23" x14ac:dyDescent="0.25">
      <c r="A6020" t="s">
        <v>12398</v>
      </c>
      <c r="B6020" t="s">
        <v>10040</v>
      </c>
      <c r="C6020">
        <v>1281</v>
      </c>
      <c r="D6020">
        <v>2882</v>
      </c>
      <c r="E6020" t="s">
        <v>130</v>
      </c>
      <c r="F6020" t="str">
        <f>VLOOKUP(E6020,centro_costo!A$1:C$100,3,0)</f>
        <v>UNIDAD EJECUTORA DE INVERSIONES</v>
      </c>
      <c r="G6020" t="s">
        <v>19</v>
      </c>
      <c r="H6020" t="str">
        <f>VLOOKUP(G6020,fuente_financiamiento!A$1:B$5,2,0)</f>
        <v>00:RECURSOS ORDINARIOS</v>
      </c>
      <c r="I6020" t="s">
        <v>10193</v>
      </c>
      <c r="J6020" t="str">
        <f>VLOOKUP(I6020,clasificador!A$1:C$1634,3,0)</f>
        <v>2.3. 2  9. 1  1:LOCACION DE SERVICIOS REALIZADOS POR PERSONAS NATURALES RELACIONADAS AL ROL DE LA ENTIDAD</v>
      </c>
      <c r="K6020">
        <v>4</v>
      </c>
      <c r="L6020" t="s">
        <v>1108</v>
      </c>
      <c r="M6020" t="s">
        <v>719</v>
      </c>
      <c r="N6020" t="s">
        <v>281</v>
      </c>
      <c r="O6020" t="s">
        <v>4656</v>
      </c>
      <c r="P6020" t="s">
        <v>10048</v>
      </c>
      <c r="Q6020" t="s">
        <v>10049</v>
      </c>
      <c r="R6020">
        <v>300</v>
      </c>
      <c r="S6020">
        <v>2500</v>
      </c>
      <c r="T6020">
        <v>1</v>
      </c>
      <c r="U6020" t="s">
        <v>10044</v>
      </c>
      <c r="V6020" t="s">
        <v>10054</v>
      </c>
      <c r="W6020" s="4">
        <v>45536</v>
      </c>
    </row>
    <row r="6021" spans="1:23" x14ac:dyDescent="0.25">
      <c r="A6021" t="s">
        <v>12399</v>
      </c>
      <c r="B6021" t="s">
        <v>10040</v>
      </c>
      <c r="C6021">
        <v>1536</v>
      </c>
      <c r="D6021">
        <v>3418</v>
      </c>
      <c r="E6021" t="s">
        <v>5158</v>
      </c>
      <c r="F6021" t="str">
        <f>VLOOKUP(E6021,centro_costo!A$1:C$100,3,0)</f>
        <v>ESCUELA DE POST GRADO</v>
      </c>
      <c r="G6021" t="s">
        <v>31</v>
      </c>
      <c r="H6021" t="str">
        <f>VLOOKUP(G6021,fuente_financiamiento!A$1:B$5,2,0)</f>
        <v>09:RECURSOS DIRECTAMENTE RECAUDADOS</v>
      </c>
      <c r="I6021" t="s">
        <v>10193</v>
      </c>
      <c r="J6021" t="str">
        <f>VLOOKUP(I6021,clasificador!A$1:C$1634,3,0)</f>
        <v>2.3. 2  9. 1  1:LOCACION DE SERVICIOS REALIZADOS POR PERSONAS NATURALES RELACIONADAS AL ROL DE LA ENTIDAD</v>
      </c>
      <c r="K6021">
        <v>21</v>
      </c>
      <c r="L6021" t="s">
        <v>1108</v>
      </c>
      <c r="M6021" t="s">
        <v>719</v>
      </c>
      <c r="N6021" t="s">
        <v>281</v>
      </c>
      <c r="O6021" t="s">
        <v>10194</v>
      </c>
      <c r="P6021" t="s">
        <v>10195</v>
      </c>
      <c r="Q6021" t="s">
        <v>10196</v>
      </c>
      <c r="R6021">
        <v>378</v>
      </c>
      <c r="S6021">
        <v>5280</v>
      </c>
      <c r="T6021">
        <v>1</v>
      </c>
      <c r="U6021" t="s">
        <v>10044</v>
      </c>
      <c r="V6021" t="s">
        <v>12400</v>
      </c>
      <c r="W6021" s="4">
        <v>45536</v>
      </c>
    </row>
    <row r="6022" spans="1:23" x14ac:dyDescent="0.25">
      <c r="A6022" t="s">
        <v>12401</v>
      </c>
      <c r="B6022" t="s">
        <v>10040</v>
      </c>
      <c r="C6022">
        <v>1537</v>
      </c>
      <c r="D6022">
        <v>3419</v>
      </c>
      <c r="E6022" t="s">
        <v>5158</v>
      </c>
      <c r="F6022" t="str">
        <f>VLOOKUP(E6022,centro_costo!A$1:C$100,3,0)</f>
        <v>ESCUELA DE POST GRADO</v>
      </c>
      <c r="G6022" t="s">
        <v>31</v>
      </c>
      <c r="H6022" t="str">
        <f>VLOOKUP(G6022,fuente_financiamiento!A$1:B$5,2,0)</f>
        <v>09:RECURSOS DIRECTAMENTE RECAUDADOS</v>
      </c>
      <c r="I6022" t="s">
        <v>10193</v>
      </c>
      <c r="J6022" t="str">
        <f>VLOOKUP(I6022,clasificador!A$1:C$1634,3,0)</f>
        <v>2.3. 2  9. 1  1:LOCACION DE SERVICIOS REALIZADOS POR PERSONAS NATURALES RELACIONADAS AL ROL DE LA ENTIDAD</v>
      </c>
      <c r="K6022">
        <v>21</v>
      </c>
      <c r="L6022" t="s">
        <v>1108</v>
      </c>
      <c r="M6022" t="s">
        <v>719</v>
      </c>
      <c r="N6022" t="s">
        <v>281</v>
      </c>
      <c r="O6022" t="s">
        <v>10194</v>
      </c>
      <c r="P6022" t="s">
        <v>10195</v>
      </c>
      <c r="Q6022" t="s">
        <v>10196</v>
      </c>
      <c r="R6022">
        <v>378</v>
      </c>
      <c r="S6022">
        <v>5280</v>
      </c>
      <c r="T6022">
        <v>1</v>
      </c>
      <c r="U6022" t="s">
        <v>10044</v>
      </c>
      <c r="V6022" t="s">
        <v>12400</v>
      </c>
      <c r="W6022" s="4">
        <v>45536</v>
      </c>
    </row>
    <row r="6023" spans="1:23" x14ac:dyDescent="0.25">
      <c r="A6023" t="s">
        <v>12402</v>
      </c>
      <c r="B6023" t="s">
        <v>10040</v>
      </c>
      <c r="C6023">
        <v>1224</v>
      </c>
      <c r="D6023">
        <v>2783</v>
      </c>
      <c r="E6023" t="s">
        <v>197</v>
      </c>
      <c r="F6023" t="str">
        <f>VLOOKUP(E6023,centro_costo!A$1:C$100,3,0)</f>
        <v>INSTITUTO DE INVESTIGACION</v>
      </c>
      <c r="G6023" t="s">
        <v>5745</v>
      </c>
      <c r="H6023" t="str">
        <f>VLOOKUP(G6023,fuente_financiamiento!A$1:B$5,2,0)</f>
        <v>18:CANON Y SOBRECANON, REGALIAS, RENTA DE ADUANAS Y PARTICIPACIONES</v>
      </c>
      <c r="I6023" t="s">
        <v>10047</v>
      </c>
      <c r="J6023" t="str">
        <f>VLOOKUP(I6023,clasificador!A$1:C$1634,3,0)</f>
        <v>2.3. 2  7.14 98:OTROS SERVICIOS TECNICOS Y PROFESIONALES DESARROLLADOS POR PERSONAS NATURALES</v>
      </c>
      <c r="K6023">
        <v>22</v>
      </c>
      <c r="L6023" t="s">
        <v>1108</v>
      </c>
      <c r="M6023" t="s">
        <v>719</v>
      </c>
      <c r="N6023" t="s">
        <v>281</v>
      </c>
      <c r="O6023" t="s">
        <v>10491</v>
      </c>
      <c r="P6023" t="s">
        <v>10492</v>
      </c>
      <c r="Q6023" t="s">
        <v>10493</v>
      </c>
      <c r="R6023">
        <v>187</v>
      </c>
      <c r="S6023">
        <v>2500</v>
      </c>
      <c r="T6023">
        <v>1</v>
      </c>
      <c r="U6023" t="s">
        <v>10044</v>
      </c>
      <c r="V6023" t="s">
        <v>10494</v>
      </c>
      <c r="W6023" s="4">
        <v>45536</v>
      </c>
    </row>
    <row r="6024" spans="1:23" x14ac:dyDescent="0.25">
      <c r="A6024" t="s">
        <v>12403</v>
      </c>
      <c r="B6024" t="s">
        <v>10040</v>
      </c>
      <c r="C6024">
        <v>1439</v>
      </c>
      <c r="D6024">
        <v>3246</v>
      </c>
      <c r="E6024" t="s">
        <v>244</v>
      </c>
      <c r="F6024" t="str">
        <f>VLOOKUP(E6024,centro_costo!A$1:C$100,3,0)</f>
        <v>UNIDAD DE ABASTECIMIENTO</v>
      </c>
      <c r="G6024" t="s">
        <v>19</v>
      </c>
      <c r="H6024" t="str">
        <f>VLOOKUP(G6024,fuente_financiamiento!A$1:B$5,2,0)</f>
        <v>00:RECURSOS ORDINARIOS</v>
      </c>
      <c r="I6024" t="s">
        <v>10193</v>
      </c>
      <c r="J6024" t="str">
        <f>VLOOKUP(I6024,clasificador!A$1:C$1634,3,0)</f>
        <v>2.3. 2  9. 1  1:LOCACION DE SERVICIOS REALIZADOS POR PERSONAS NATURALES RELACIONADAS AL ROL DE LA ENTIDAD</v>
      </c>
      <c r="K6024">
        <v>31</v>
      </c>
      <c r="L6024" t="s">
        <v>1108</v>
      </c>
      <c r="M6024" t="s">
        <v>719</v>
      </c>
      <c r="N6024" t="s">
        <v>281</v>
      </c>
      <c r="O6024" t="s">
        <v>4656</v>
      </c>
      <c r="P6024" t="s">
        <v>10048</v>
      </c>
      <c r="Q6024" t="s">
        <v>10049</v>
      </c>
      <c r="R6024">
        <v>325</v>
      </c>
      <c r="S6024">
        <v>2500</v>
      </c>
      <c r="T6024">
        <v>1</v>
      </c>
      <c r="U6024" t="s">
        <v>10044</v>
      </c>
      <c r="V6024" t="s">
        <v>10307</v>
      </c>
      <c r="W6024" s="4">
        <v>45536</v>
      </c>
    </row>
    <row r="6025" spans="1:23" x14ac:dyDescent="0.25">
      <c r="A6025" t="s">
        <v>12404</v>
      </c>
      <c r="B6025" t="s">
        <v>10040</v>
      </c>
      <c r="C6025">
        <v>1533</v>
      </c>
      <c r="D6025">
        <v>3410</v>
      </c>
      <c r="E6025" t="s">
        <v>5158</v>
      </c>
      <c r="F6025" t="str">
        <f>VLOOKUP(E6025,centro_costo!A$1:C$100,3,0)</f>
        <v>ESCUELA DE POST GRADO</v>
      </c>
      <c r="G6025" t="s">
        <v>31</v>
      </c>
      <c r="H6025" t="str">
        <f>VLOOKUP(G6025,fuente_financiamiento!A$1:B$5,2,0)</f>
        <v>09:RECURSOS DIRECTAMENTE RECAUDADOS</v>
      </c>
      <c r="I6025" t="s">
        <v>10193</v>
      </c>
      <c r="J6025" t="str">
        <f>VLOOKUP(I6025,clasificador!A$1:C$1634,3,0)</f>
        <v>2.3. 2  9. 1  1:LOCACION DE SERVICIOS REALIZADOS POR PERSONAS NATURALES RELACIONADAS AL ROL DE LA ENTIDAD</v>
      </c>
      <c r="K6025">
        <v>21</v>
      </c>
      <c r="L6025" t="s">
        <v>1108</v>
      </c>
      <c r="M6025" t="s">
        <v>719</v>
      </c>
      <c r="N6025" t="s">
        <v>281</v>
      </c>
      <c r="O6025" t="s">
        <v>10194</v>
      </c>
      <c r="P6025" t="s">
        <v>10195</v>
      </c>
      <c r="Q6025" t="s">
        <v>10196</v>
      </c>
      <c r="R6025">
        <v>378</v>
      </c>
      <c r="S6025">
        <v>3840</v>
      </c>
      <c r="T6025">
        <v>1</v>
      </c>
      <c r="U6025" t="s">
        <v>10044</v>
      </c>
      <c r="V6025" t="s">
        <v>12405</v>
      </c>
      <c r="W6025" s="4">
        <v>45536</v>
      </c>
    </row>
    <row r="6026" spans="1:23" x14ac:dyDescent="0.25">
      <c r="A6026" t="s">
        <v>12406</v>
      </c>
      <c r="B6026" t="s">
        <v>10040</v>
      </c>
      <c r="C6026">
        <v>1531</v>
      </c>
      <c r="D6026">
        <v>3400</v>
      </c>
      <c r="E6026" t="s">
        <v>172</v>
      </c>
      <c r="F6026" t="str">
        <f>VLOOKUP(E6026,centro_costo!A$1:C$100,3,0)</f>
        <v>OFICINA DE TECNOLOGIAS DE LA INFORMACION</v>
      </c>
      <c r="G6026" t="s">
        <v>31</v>
      </c>
      <c r="H6026" t="str">
        <f>VLOOKUP(G6026,fuente_financiamiento!A$1:B$5,2,0)</f>
        <v>09:RECURSOS DIRECTAMENTE RECAUDADOS</v>
      </c>
      <c r="I6026" t="s">
        <v>10408</v>
      </c>
      <c r="J6026" t="str">
        <f>VLOOKUP(I6026,clasificador!A$1:C$1634,3,0)</f>
        <v>2.3. 2  7. 4 99:OTROS SERVICIOS DE INFORMATICA</v>
      </c>
      <c r="K6026">
        <v>2</v>
      </c>
      <c r="L6026" t="s">
        <v>755</v>
      </c>
      <c r="M6026" t="s">
        <v>3664</v>
      </c>
      <c r="N6026" t="s">
        <v>255</v>
      </c>
      <c r="O6026" t="s">
        <v>6885</v>
      </c>
      <c r="P6026" t="s">
        <v>10409</v>
      </c>
      <c r="Q6026" t="s">
        <v>10410</v>
      </c>
      <c r="R6026">
        <v>451</v>
      </c>
      <c r="S6026">
        <v>40463.01</v>
      </c>
      <c r="T6026">
        <v>1</v>
      </c>
      <c r="U6026" t="s">
        <v>10044</v>
      </c>
      <c r="V6026" t="s">
        <v>10411</v>
      </c>
      <c r="W6026" s="4">
        <v>45536</v>
      </c>
    </row>
    <row r="6027" spans="1:23" x14ac:dyDescent="0.25">
      <c r="A6027" t="s">
        <v>12407</v>
      </c>
      <c r="B6027" t="s">
        <v>10040</v>
      </c>
      <c r="C6027">
        <v>1564</v>
      </c>
      <c r="D6027">
        <v>3495</v>
      </c>
      <c r="E6027" t="s">
        <v>197</v>
      </c>
      <c r="F6027" t="str">
        <f>VLOOKUP(E6027,centro_costo!A$1:C$100,3,0)</f>
        <v>INSTITUTO DE INVESTIGACION</v>
      </c>
      <c r="G6027" t="s">
        <v>5745</v>
      </c>
      <c r="H6027" t="str">
        <f>VLOOKUP(G6027,fuente_financiamiento!A$1:B$5,2,0)</f>
        <v>18:CANON Y SOBRECANON, REGALIAS, RENTA DE ADUANAS Y PARTICIPACIONES</v>
      </c>
      <c r="I6027" t="s">
        <v>10047</v>
      </c>
      <c r="J6027" t="str">
        <f>VLOOKUP(I6027,clasificador!A$1:C$1634,3,0)</f>
        <v>2.3. 2  7.14 98:OTROS SERVICIOS TECNICOS Y PROFESIONALES DESARROLLADOS POR PERSONAS NATURALES</v>
      </c>
      <c r="K6027">
        <v>22</v>
      </c>
      <c r="L6027" t="s">
        <v>1108</v>
      </c>
      <c r="M6027" t="s">
        <v>719</v>
      </c>
      <c r="N6027" t="s">
        <v>87</v>
      </c>
      <c r="O6027" t="s">
        <v>12295</v>
      </c>
      <c r="P6027" t="s">
        <v>12296</v>
      </c>
      <c r="Q6027" t="s">
        <v>12297</v>
      </c>
      <c r="R6027">
        <v>187</v>
      </c>
      <c r="S6027">
        <v>2000</v>
      </c>
      <c r="T6027">
        <v>1</v>
      </c>
      <c r="U6027" t="s">
        <v>10044</v>
      </c>
      <c r="V6027" t="s">
        <v>10676</v>
      </c>
      <c r="W6027" s="4">
        <v>45536</v>
      </c>
    </row>
    <row r="6028" spans="1:23" x14ac:dyDescent="0.25">
      <c r="A6028" t="s">
        <v>12408</v>
      </c>
      <c r="B6028" t="s">
        <v>10040</v>
      </c>
      <c r="C6028">
        <v>1251</v>
      </c>
      <c r="D6028">
        <v>2865</v>
      </c>
      <c r="E6028" t="s">
        <v>197</v>
      </c>
      <c r="F6028" t="str">
        <f>VLOOKUP(E6028,centro_costo!A$1:C$100,3,0)</f>
        <v>INSTITUTO DE INVESTIGACION</v>
      </c>
      <c r="G6028" t="s">
        <v>5745</v>
      </c>
      <c r="H6028" t="str">
        <f>VLOOKUP(G6028,fuente_financiamiento!A$1:B$5,2,0)</f>
        <v>18:CANON Y SOBRECANON, REGALIAS, RENTA DE ADUANAS Y PARTICIPACIONES</v>
      </c>
      <c r="I6028" t="s">
        <v>10193</v>
      </c>
      <c r="J6028" t="str">
        <f>VLOOKUP(I6028,clasificador!A$1:C$1634,3,0)</f>
        <v>2.3. 2  9. 1  1:LOCACION DE SERVICIOS REALIZADOS POR PERSONAS NATURALES RELACIONADAS AL ROL DE LA ENTIDAD</v>
      </c>
      <c r="K6028">
        <v>22</v>
      </c>
      <c r="L6028" t="s">
        <v>1108</v>
      </c>
      <c r="M6028" t="s">
        <v>719</v>
      </c>
      <c r="N6028" t="s">
        <v>87</v>
      </c>
      <c r="O6028" t="s">
        <v>10501</v>
      </c>
      <c r="P6028" t="s">
        <v>10502</v>
      </c>
      <c r="Q6028" t="s">
        <v>10503</v>
      </c>
      <c r="R6028">
        <v>187</v>
      </c>
      <c r="S6028">
        <v>2800</v>
      </c>
      <c r="T6028">
        <v>1</v>
      </c>
      <c r="U6028" t="s">
        <v>10044</v>
      </c>
      <c r="V6028" t="s">
        <v>10773</v>
      </c>
      <c r="W6028" s="4">
        <v>45536</v>
      </c>
    </row>
    <row r="6029" spans="1:23" x14ac:dyDescent="0.25">
      <c r="A6029" t="s">
        <v>12409</v>
      </c>
      <c r="B6029" t="s">
        <v>10040</v>
      </c>
      <c r="C6029">
        <v>1535</v>
      </c>
      <c r="D6029">
        <v>3417</v>
      </c>
      <c r="E6029" t="s">
        <v>5158</v>
      </c>
      <c r="F6029" t="str">
        <f>VLOOKUP(E6029,centro_costo!A$1:C$100,3,0)</f>
        <v>ESCUELA DE POST GRADO</v>
      </c>
      <c r="G6029" t="s">
        <v>31</v>
      </c>
      <c r="H6029" t="str">
        <f>VLOOKUP(G6029,fuente_financiamiento!A$1:B$5,2,0)</f>
        <v>09:RECURSOS DIRECTAMENTE RECAUDADOS</v>
      </c>
      <c r="I6029" t="s">
        <v>10193</v>
      </c>
      <c r="J6029" t="str">
        <f>VLOOKUP(I6029,clasificador!A$1:C$1634,3,0)</f>
        <v>2.3. 2  9. 1  1:LOCACION DE SERVICIOS REALIZADOS POR PERSONAS NATURALES RELACIONADAS AL ROL DE LA ENTIDAD</v>
      </c>
      <c r="K6029">
        <v>21</v>
      </c>
      <c r="L6029" t="s">
        <v>1108</v>
      </c>
      <c r="M6029" t="s">
        <v>719</v>
      </c>
      <c r="N6029" t="s">
        <v>281</v>
      </c>
      <c r="O6029" t="s">
        <v>10194</v>
      </c>
      <c r="P6029" t="s">
        <v>10195</v>
      </c>
      <c r="Q6029" t="s">
        <v>10196</v>
      </c>
      <c r="R6029">
        <v>378</v>
      </c>
      <c r="S6029">
        <v>5280</v>
      </c>
      <c r="T6029">
        <v>1</v>
      </c>
      <c r="U6029" t="s">
        <v>10044</v>
      </c>
      <c r="V6029" t="s">
        <v>12410</v>
      </c>
      <c r="W6029" s="4">
        <v>45536</v>
      </c>
    </row>
    <row r="6030" spans="1:23" x14ac:dyDescent="0.25">
      <c r="A6030" t="s">
        <v>12411</v>
      </c>
      <c r="B6030" t="s">
        <v>10040</v>
      </c>
      <c r="C6030">
        <v>1534</v>
      </c>
      <c r="D6030">
        <v>3423</v>
      </c>
      <c r="E6030" t="s">
        <v>5158</v>
      </c>
      <c r="F6030" t="str">
        <f>VLOOKUP(E6030,centro_costo!A$1:C$100,3,0)</f>
        <v>ESCUELA DE POST GRADO</v>
      </c>
      <c r="G6030" t="s">
        <v>31</v>
      </c>
      <c r="H6030" t="str">
        <f>VLOOKUP(G6030,fuente_financiamiento!A$1:B$5,2,0)</f>
        <v>09:RECURSOS DIRECTAMENTE RECAUDADOS</v>
      </c>
      <c r="I6030" t="s">
        <v>10193</v>
      </c>
      <c r="J6030" t="str">
        <f>VLOOKUP(I6030,clasificador!A$1:C$1634,3,0)</f>
        <v>2.3. 2  9. 1  1:LOCACION DE SERVICIOS REALIZADOS POR PERSONAS NATURALES RELACIONADAS AL ROL DE LA ENTIDAD</v>
      </c>
      <c r="K6030">
        <v>21</v>
      </c>
      <c r="L6030" t="s">
        <v>1108</v>
      </c>
      <c r="M6030" t="s">
        <v>719</v>
      </c>
      <c r="N6030" t="s">
        <v>281</v>
      </c>
      <c r="O6030" t="s">
        <v>10194</v>
      </c>
      <c r="P6030" t="s">
        <v>10195</v>
      </c>
      <c r="Q6030" t="s">
        <v>10196</v>
      </c>
      <c r="R6030">
        <v>378</v>
      </c>
      <c r="S6030">
        <v>5280</v>
      </c>
      <c r="T6030">
        <v>1</v>
      </c>
      <c r="U6030" t="s">
        <v>10044</v>
      </c>
      <c r="V6030" t="s">
        <v>12410</v>
      </c>
      <c r="W6030" s="4">
        <v>45536</v>
      </c>
    </row>
    <row r="6031" spans="1:23" x14ac:dyDescent="0.25">
      <c r="A6031" t="s">
        <v>12412</v>
      </c>
      <c r="B6031" t="s">
        <v>10040</v>
      </c>
      <c r="C6031">
        <v>321</v>
      </c>
      <c r="D6031">
        <v>711</v>
      </c>
      <c r="E6031" t="s">
        <v>244</v>
      </c>
      <c r="F6031" t="str">
        <f>VLOOKUP(E6031,centro_costo!A$1:C$100,3,0)</f>
        <v>UNIDAD DE ABASTECIMIENTO</v>
      </c>
      <c r="G6031" t="s">
        <v>19</v>
      </c>
      <c r="H6031" t="str">
        <f>VLOOKUP(G6031,fuente_financiamiento!A$1:B$5,2,0)</f>
        <v>00:RECURSOS ORDINARIOS</v>
      </c>
      <c r="I6031" t="s">
        <v>10047</v>
      </c>
      <c r="J6031" t="str">
        <f>VLOOKUP(I6031,clasificador!A$1:C$1634,3,0)</f>
        <v>2.3. 2  7.14 98:OTROS SERVICIOS TECNICOS Y PROFESIONALES DESARROLLADOS POR PERSONAS NATURALES</v>
      </c>
      <c r="K6031">
        <v>46</v>
      </c>
      <c r="L6031" t="s">
        <v>1040</v>
      </c>
      <c r="M6031" t="s">
        <v>3664</v>
      </c>
      <c r="N6031" t="s">
        <v>23</v>
      </c>
      <c r="O6031" t="s">
        <v>33</v>
      </c>
      <c r="P6031" t="s">
        <v>10146</v>
      </c>
      <c r="Q6031" t="s">
        <v>10147</v>
      </c>
      <c r="R6031">
        <v>439</v>
      </c>
      <c r="S6031">
        <v>1500</v>
      </c>
      <c r="T6031">
        <v>1</v>
      </c>
      <c r="U6031" t="s">
        <v>10044</v>
      </c>
      <c r="V6031" t="s">
        <v>10381</v>
      </c>
      <c r="W6031" s="4">
        <v>45536</v>
      </c>
    </row>
    <row r="6032" spans="1:23" x14ac:dyDescent="0.25">
      <c r="A6032" t="s">
        <v>12413</v>
      </c>
      <c r="B6032" t="s">
        <v>10040</v>
      </c>
      <c r="C6032">
        <v>1175</v>
      </c>
      <c r="D6032">
        <v>2661</v>
      </c>
      <c r="E6032" t="s">
        <v>185</v>
      </c>
      <c r="F6032" t="str">
        <f>VLOOKUP(E6032,centro_costo!A$1:C$100,3,0)</f>
        <v>DIRECCION GENERAL DE ADMINISTRACION</v>
      </c>
      <c r="G6032" t="s">
        <v>31</v>
      </c>
      <c r="H6032" t="str">
        <f>VLOOKUP(G6032,fuente_financiamiento!A$1:B$5,2,0)</f>
        <v>09:RECURSOS DIRECTAMENTE RECAUDADOS</v>
      </c>
      <c r="I6032" t="s">
        <v>10630</v>
      </c>
      <c r="J6032" t="str">
        <f>VLOOKUP(I6032,clasificador!A$1:C$1634,3,0)</f>
        <v>2.3. 2  7. 3  2:REALIZADO POR PERSONAS NATURALES</v>
      </c>
      <c r="K6032">
        <v>17</v>
      </c>
      <c r="L6032" t="s">
        <v>386</v>
      </c>
      <c r="M6032" t="s">
        <v>1099</v>
      </c>
      <c r="N6032" t="s">
        <v>23</v>
      </c>
      <c r="O6032" t="s">
        <v>268</v>
      </c>
      <c r="P6032" t="s">
        <v>11505</v>
      </c>
      <c r="Q6032" t="s">
        <v>11506</v>
      </c>
      <c r="R6032">
        <v>568</v>
      </c>
      <c r="S6032">
        <v>350</v>
      </c>
      <c r="T6032">
        <v>1</v>
      </c>
      <c r="U6032" t="s">
        <v>10044</v>
      </c>
      <c r="V6032" t="s">
        <v>12414</v>
      </c>
      <c r="W6032" s="4">
        <v>45536</v>
      </c>
    </row>
    <row r="6033" spans="1:23" x14ac:dyDescent="0.25">
      <c r="A6033" t="s">
        <v>12415</v>
      </c>
      <c r="B6033" t="s">
        <v>10040</v>
      </c>
      <c r="C6033">
        <v>1366</v>
      </c>
      <c r="D6033">
        <v>3015</v>
      </c>
      <c r="E6033" t="s">
        <v>138</v>
      </c>
      <c r="F6033" t="str">
        <f>VLOOKUP(E6033,centro_costo!A$1:C$100,3,0)</f>
        <v>UNIDAD DE DEPORTES Y RECREACIÓN</v>
      </c>
      <c r="G6033" t="s">
        <v>19</v>
      </c>
      <c r="H6033" t="str">
        <f>VLOOKUP(G6033,fuente_financiamiento!A$1:B$5,2,0)</f>
        <v>00:RECURSOS ORDINARIOS</v>
      </c>
      <c r="I6033" t="s">
        <v>10063</v>
      </c>
      <c r="J6033" t="str">
        <f>VLOOKUP(I6033,clasificador!A$1:C$1634,3,0)</f>
        <v>2.3. 2  7.11  5:SERVICIOS DE ALIMENTACION DE CONSUMO HUMANO</v>
      </c>
      <c r="K6033">
        <v>12</v>
      </c>
      <c r="L6033" t="s">
        <v>2299</v>
      </c>
      <c r="M6033" t="s">
        <v>3664</v>
      </c>
      <c r="N6033" t="s">
        <v>23</v>
      </c>
      <c r="O6033" t="s">
        <v>23</v>
      </c>
      <c r="P6033" t="s">
        <v>10064</v>
      </c>
      <c r="Q6033" t="s">
        <v>10065</v>
      </c>
      <c r="R6033">
        <v>317</v>
      </c>
      <c r="S6033">
        <v>720</v>
      </c>
      <c r="T6033">
        <v>1</v>
      </c>
      <c r="U6033" t="s">
        <v>10044</v>
      </c>
      <c r="V6033" t="s">
        <v>4108</v>
      </c>
      <c r="W6033" s="4">
        <v>45536</v>
      </c>
    </row>
    <row r="6034" spans="1:23" x14ac:dyDescent="0.25">
      <c r="A6034" t="s">
        <v>12416</v>
      </c>
      <c r="B6034" t="s">
        <v>10040</v>
      </c>
      <c r="C6034">
        <v>1216</v>
      </c>
      <c r="D6034">
        <v>2774</v>
      </c>
      <c r="E6034" t="s">
        <v>110</v>
      </c>
      <c r="F6034" t="str">
        <f>VLOOKUP(E6034,centro_costo!A$1:C$100,3,0)</f>
        <v>RECTORADO</v>
      </c>
      <c r="G6034" t="s">
        <v>19</v>
      </c>
      <c r="H6034" t="str">
        <f>VLOOKUP(G6034,fuente_financiamiento!A$1:B$5,2,0)</f>
        <v>00:RECURSOS ORDINARIOS</v>
      </c>
      <c r="I6034" t="s">
        <v>10063</v>
      </c>
      <c r="J6034" t="str">
        <f>VLOOKUP(I6034,clasificador!A$1:C$1634,3,0)</f>
        <v>2.3. 2  7.11  5:SERVICIOS DE ALIMENTACION DE CONSUMO HUMANO</v>
      </c>
      <c r="K6034">
        <v>65</v>
      </c>
      <c r="L6034" t="s">
        <v>2299</v>
      </c>
      <c r="M6034" t="s">
        <v>3664</v>
      </c>
      <c r="N6034" t="s">
        <v>23</v>
      </c>
      <c r="O6034" t="s">
        <v>23</v>
      </c>
      <c r="P6034" t="s">
        <v>10064</v>
      </c>
      <c r="Q6034" t="s">
        <v>10065</v>
      </c>
      <c r="R6034">
        <v>72</v>
      </c>
      <c r="S6034">
        <v>875</v>
      </c>
      <c r="T6034">
        <v>1</v>
      </c>
      <c r="U6034" t="s">
        <v>10044</v>
      </c>
      <c r="V6034" t="s">
        <v>10405</v>
      </c>
      <c r="W6034" s="4">
        <v>45536</v>
      </c>
    </row>
    <row r="6035" spans="1:23" x14ac:dyDescent="0.25">
      <c r="A6035" t="s">
        <v>12417</v>
      </c>
      <c r="B6035" t="s">
        <v>10040</v>
      </c>
      <c r="C6035">
        <v>1273</v>
      </c>
      <c r="D6035">
        <v>2874</v>
      </c>
      <c r="E6035" t="s">
        <v>130</v>
      </c>
      <c r="F6035" t="str">
        <f>VLOOKUP(E6035,centro_costo!A$1:C$100,3,0)</f>
        <v>UNIDAD EJECUTORA DE INVERSIONES</v>
      </c>
      <c r="G6035" t="s">
        <v>5745</v>
      </c>
      <c r="H6035" t="str">
        <f>VLOOKUP(G6035,fuente_financiamiento!A$1:B$5,2,0)</f>
        <v>18:CANON Y SOBRECANON, REGALIAS, RENTA DE ADUANAS Y PARTICIPACIONES</v>
      </c>
      <c r="I6035" t="s">
        <v>10476</v>
      </c>
      <c r="J6035" t="str">
        <f>VLOOKUP(I6035,clasificador!A$1:C$1634,3,0)</f>
        <v>2.3. 2  4. 2  1:DE EDIFICACIONES, OFICINAS Y ESTRUCTURAS</v>
      </c>
      <c r="K6035">
        <v>75</v>
      </c>
      <c r="L6035" t="s">
        <v>877</v>
      </c>
      <c r="M6035" t="s">
        <v>3664</v>
      </c>
      <c r="N6035" t="s">
        <v>280</v>
      </c>
      <c r="O6035" t="s">
        <v>3845</v>
      </c>
      <c r="P6035" t="s">
        <v>10853</v>
      </c>
      <c r="Q6035" t="s">
        <v>10854</v>
      </c>
      <c r="R6035">
        <v>581</v>
      </c>
      <c r="S6035">
        <v>21583.46</v>
      </c>
      <c r="T6035">
        <v>1</v>
      </c>
      <c r="U6035" t="s">
        <v>10044</v>
      </c>
      <c r="V6035" t="s">
        <v>12418</v>
      </c>
      <c r="W6035" s="4">
        <v>45536</v>
      </c>
    </row>
    <row r="6036" spans="1:23" x14ac:dyDescent="0.25">
      <c r="A6036" t="s">
        <v>12419</v>
      </c>
      <c r="B6036" t="s">
        <v>10040</v>
      </c>
      <c r="C6036">
        <v>1450</v>
      </c>
      <c r="D6036">
        <v>3268</v>
      </c>
      <c r="E6036" t="s">
        <v>601</v>
      </c>
      <c r="F6036" t="str">
        <f>VLOOKUP(E6036,centro_costo!A$1:C$100,3,0)</f>
        <v>UNIDAD DE SERVICIOS GENERALES</v>
      </c>
      <c r="G6036" t="s">
        <v>19</v>
      </c>
      <c r="H6036" t="str">
        <f>VLOOKUP(G6036,fuente_financiamiento!A$1:B$5,2,0)</f>
        <v>00:RECURSOS ORDINARIOS</v>
      </c>
      <c r="I6036" t="s">
        <v>11155</v>
      </c>
      <c r="J6036" t="str">
        <f>VLOOKUP(I6036,clasificador!A$1:C$1634,3,0)</f>
        <v>2.3. 2  7.11  2:TRANSPORTE Y TRASLADO DE CARGA, BIENES Y MATERIALES</v>
      </c>
      <c r="K6036">
        <v>13</v>
      </c>
      <c r="L6036" t="s">
        <v>3885</v>
      </c>
      <c r="M6036" t="s">
        <v>2120</v>
      </c>
      <c r="N6036" t="s">
        <v>33</v>
      </c>
      <c r="O6036" t="s">
        <v>5270</v>
      </c>
      <c r="P6036" t="s">
        <v>11156</v>
      </c>
      <c r="Q6036" t="s">
        <v>11157</v>
      </c>
      <c r="R6036">
        <v>532</v>
      </c>
      <c r="S6036">
        <v>550</v>
      </c>
      <c r="T6036">
        <v>1</v>
      </c>
      <c r="U6036" t="s">
        <v>10044</v>
      </c>
      <c r="V6036" t="s">
        <v>11158</v>
      </c>
      <c r="W6036" s="4">
        <v>45536</v>
      </c>
    </row>
    <row r="6037" spans="1:23" x14ac:dyDescent="0.25">
      <c r="A6037" t="s">
        <v>12420</v>
      </c>
      <c r="B6037" t="s">
        <v>10040</v>
      </c>
      <c r="C6037">
        <v>1361</v>
      </c>
      <c r="D6037">
        <v>3081</v>
      </c>
      <c r="E6037" t="s">
        <v>238</v>
      </c>
      <c r="F6037" t="str">
        <f>VLOOKUP(E6037,centro_costo!A$1:C$100,3,0)</f>
        <v>UNIDAD FORMULADORA</v>
      </c>
      <c r="G6037" t="s">
        <v>19</v>
      </c>
      <c r="H6037" t="str">
        <f>VLOOKUP(G6037,fuente_financiamiento!A$1:B$5,2,0)</f>
        <v>00:RECURSOS ORDINARIOS</v>
      </c>
      <c r="I6037" t="s">
        <v>10224</v>
      </c>
      <c r="J6037" t="str">
        <f>VLOOKUP(I6037,clasificador!A$1:C$1634,3,0)</f>
        <v>2.3. 2  7.11  6:SERVICIO DE IMPRESIONES, ENCUADERNACION Y EMPASTADO</v>
      </c>
      <c r="K6037">
        <v>36</v>
      </c>
      <c r="L6037" t="s">
        <v>1346</v>
      </c>
      <c r="M6037" t="s">
        <v>1109</v>
      </c>
      <c r="N6037" t="s">
        <v>61</v>
      </c>
      <c r="O6037" t="s">
        <v>299</v>
      </c>
      <c r="P6037" t="s">
        <v>11513</v>
      </c>
      <c r="Q6037" t="s">
        <v>11514</v>
      </c>
      <c r="R6037">
        <v>370</v>
      </c>
      <c r="S6037">
        <v>1689</v>
      </c>
      <c r="T6037">
        <v>1</v>
      </c>
      <c r="U6037" t="s">
        <v>10044</v>
      </c>
      <c r="V6037" t="s">
        <v>10612</v>
      </c>
      <c r="W6037" s="4">
        <v>45536</v>
      </c>
    </row>
    <row r="6038" spans="1:23" x14ac:dyDescent="0.25">
      <c r="A6038" t="s">
        <v>12421</v>
      </c>
      <c r="B6038" t="s">
        <v>10040</v>
      </c>
      <c r="C6038">
        <v>1278</v>
      </c>
      <c r="D6038">
        <v>2878</v>
      </c>
      <c r="E6038" t="s">
        <v>241</v>
      </c>
      <c r="F6038" t="str">
        <f>VLOOKUP(E6038,centro_costo!A$1:C$100,3,0)</f>
        <v>UNIDAD DE CONTABILIDAD</v>
      </c>
      <c r="G6038" t="s">
        <v>19</v>
      </c>
      <c r="H6038" t="str">
        <f>VLOOKUP(G6038,fuente_financiamiento!A$1:B$5,2,0)</f>
        <v>00:RECURSOS ORDINARIOS</v>
      </c>
      <c r="I6038" t="s">
        <v>10047</v>
      </c>
      <c r="J6038" t="str">
        <f>VLOOKUP(I6038,clasificador!A$1:C$1634,3,0)</f>
        <v>2.3. 2  7.14 98:OTROS SERVICIOS TECNICOS Y PROFESIONALES DESARROLLADOS POR PERSONAS NATURALES</v>
      </c>
      <c r="K6038">
        <v>29</v>
      </c>
      <c r="L6038" t="s">
        <v>1040</v>
      </c>
      <c r="M6038" t="s">
        <v>3664</v>
      </c>
      <c r="N6038" t="s">
        <v>23</v>
      </c>
      <c r="O6038" t="s">
        <v>12422</v>
      </c>
      <c r="P6038" t="s">
        <v>12423</v>
      </c>
      <c r="Q6038" t="s">
        <v>12424</v>
      </c>
      <c r="R6038">
        <v>355</v>
      </c>
      <c r="S6038">
        <v>1500</v>
      </c>
      <c r="T6038">
        <v>1</v>
      </c>
      <c r="U6038" t="s">
        <v>10044</v>
      </c>
      <c r="V6038" t="s">
        <v>12425</v>
      </c>
      <c r="W6038" s="4">
        <v>45536</v>
      </c>
    </row>
    <row r="6039" spans="1:23" x14ac:dyDescent="0.25">
      <c r="A6039" t="s">
        <v>11549</v>
      </c>
      <c r="B6039" t="s">
        <v>10040</v>
      </c>
      <c r="C6039">
        <v>730</v>
      </c>
      <c r="D6039">
        <v>1624</v>
      </c>
      <c r="E6039" t="s">
        <v>75</v>
      </c>
      <c r="F6039" t="str">
        <f>VLOOKUP(E6039,centro_costo!A$1:C$100,3,0)</f>
        <v>UNIDAD DE CERTIFICADOS GRADOS Y TITULOS</v>
      </c>
      <c r="G6039" t="s">
        <v>31</v>
      </c>
      <c r="H6039" t="str">
        <f>VLOOKUP(G6039,fuente_financiamiento!A$1:B$5,2,0)</f>
        <v>09:RECURSOS DIRECTAMENTE RECAUDADOS</v>
      </c>
      <c r="I6039" t="s">
        <v>10193</v>
      </c>
      <c r="J6039" t="str">
        <f>VLOOKUP(I6039,clasificador!A$1:C$1634,3,0)</f>
        <v>2.3. 2  9. 1  1:LOCACION DE SERVICIOS REALIZADOS POR PERSONAS NATURALES RELACIONADAS AL ROL DE LA ENTIDAD</v>
      </c>
      <c r="K6039">
        <v>43</v>
      </c>
      <c r="L6039" t="s">
        <v>1108</v>
      </c>
      <c r="M6039" t="s">
        <v>719</v>
      </c>
      <c r="N6039" t="s">
        <v>281</v>
      </c>
      <c r="O6039" t="s">
        <v>4656</v>
      </c>
      <c r="P6039" t="s">
        <v>10048</v>
      </c>
      <c r="Q6039" t="s">
        <v>10049</v>
      </c>
      <c r="R6039">
        <v>407</v>
      </c>
      <c r="S6039">
        <v>2000</v>
      </c>
      <c r="T6039">
        <v>1</v>
      </c>
      <c r="U6039" t="s">
        <v>10044</v>
      </c>
      <c r="V6039" t="s">
        <v>11550</v>
      </c>
      <c r="W6039" s="4">
        <v>45536</v>
      </c>
    </row>
    <row r="6040" spans="1:23" x14ac:dyDescent="0.25">
      <c r="A6040" t="s">
        <v>12426</v>
      </c>
      <c r="B6040" t="s">
        <v>10040</v>
      </c>
      <c r="C6040">
        <v>1552</v>
      </c>
      <c r="D6040">
        <v>3488</v>
      </c>
      <c r="E6040" t="s">
        <v>130</v>
      </c>
      <c r="F6040" t="str">
        <f>VLOOKUP(E6040,centro_costo!A$1:C$100,3,0)</f>
        <v>UNIDAD EJECUTORA DE INVERSIONES</v>
      </c>
      <c r="G6040" t="s">
        <v>19</v>
      </c>
      <c r="H6040" t="str">
        <f>VLOOKUP(G6040,fuente_financiamiento!A$1:B$5,2,0)</f>
        <v>00:RECURSOS ORDINARIOS</v>
      </c>
      <c r="I6040" t="s">
        <v>10193</v>
      </c>
      <c r="J6040" t="str">
        <f>VLOOKUP(I6040,clasificador!A$1:C$1634,3,0)</f>
        <v>2.3. 2  9. 1  1:LOCACION DE SERVICIOS REALIZADOS POR PERSONAS NATURALES RELACIONADAS AL ROL DE LA ENTIDAD</v>
      </c>
      <c r="K6040">
        <v>4</v>
      </c>
      <c r="L6040" t="s">
        <v>1108</v>
      </c>
      <c r="M6040" t="s">
        <v>719</v>
      </c>
      <c r="N6040" t="s">
        <v>281</v>
      </c>
      <c r="O6040" t="s">
        <v>4656</v>
      </c>
      <c r="P6040" t="s">
        <v>10048</v>
      </c>
      <c r="Q6040" t="s">
        <v>10049</v>
      </c>
      <c r="R6040">
        <v>300</v>
      </c>
      <c r="S6040">
        <v>3500</v>
      </c>
      <c r="T6040">
        <v>1</v>
      </c>
      <c r="U6040" t="s">
        <v>10044</v>
      </c>
      <c r="V6040" t="s">
        <v>10068</v>
      </c>
      <c r="W6040" s="4">
        <v>45536</v>
      </c>
    </row>
    <row r="6041" spans="1:23" x14ac:dyDescent="0.25">
      <c r="A6041" t="s">
        <v>12427</v>
      </c>
      <c r="B6041" t="s">
        <v>10040</v>
      </c>
      <c r="C6041">
        <v>1527</v>
      </c>
      <c r="D6041">
        <v>3455</v>
      </c>
      <c r="E6041" t="s">
        <v>130</v>
      </c>
      <c r="F6041" t="str">
        <f>VLOOKUP(E6041,centro_costo!A$1:C$100,3,0)</f>
        <v>UNIDAD EJECUTORA DE INVERSIONES</v>
      </c>
      <c r="G6041" t="s">
        <v>5745</v>
      </c>
      <c r="H6041" t="str">
        <f>VLOOKUP(G6041,fuente_financiamiento!A$1:B$5,2,0)</f>
        <v>18:CANON Y SOBRECANON, REGALIAS, RENTA DE ADUANAS Y PARTICIPACIONES</v>
      </c>
      <c r="I6041" t="s">
        <v>10550</v>
      </c>
      <c r="J6041" t="str">
        <f>VLOOKUP(I6041,clasificador!A$1:C$1634,3,0)</f>
        <v>2.6. 8  1. 4  3:GASTO POR LA CONTRATACION DE SERVICIOS</v>
      </c>
      <c r="K6041">
        <v>67</v>
      </c>
      <c r="L6041" t="s">
        <v>1108</v>
      </c>
      <c r="M6041" t="s">
        <v>719</v>
      </c>
      <c r="N6041" t="s">
        <v>281</v>
      </c>
      <c r="O6041" t="s">
        <v>12428</v>
      </c>
      <c r="P6041" t="s">
        <v>12429</v>
      </c>
      <c r="Q6041" t="s">
        <v>12430</v>
      </c>
      <c r="R6041">
        <v>564</v>
      </c>
      <c r="S6041">
        <v>3749.35</v>
      </c>
      <c r="T6041">
        <v>1</v>
      </c>
      <c r="U6041" t="s">
        <v>10044</v>
      </c>
      <c r="V6041" t="s">
        <v>12431</v>
      </c>
      <c r="W6041" s="4">
        <v>45536</v>
      </c>
    </row>
    <row r="6042" spans="1:23" x14ac:dyDescent="0.25">
      <c r="A6042" t="s">
        <v>12432</v>
      </c>
      <c r="B6042" t="s">
        <v>10040</v>
      </c>
      <c r="C6042">
        <v>1540</v>
      </c>
      <c r="D6042">
        <v>3451</v>
      </c>
      <c r="E6042" t="s">
        <v>5158</v>
      </c>
      <c r="F6042" t="str">
        <f>VLOOKUP(E6042,centro_costo!A$1:C$100,3,0)</f>
        <v>ESCUELA DE POST GRADO</v>
      </c>
      <c r="G6042" t="s">
        <v>31</v>
      </c>
      <c r="H6042" t="str">
        <f>VLOOKUP(G6042,fuente_financiamiento!A$1:B$5,2,0)</f>
        <v>09:RECURSOS DIRECTAMENTE RECAUDADOS</v>
      </c>
      <c r="I6042" t="s">
        <v>10193</v>
      </c>
      <c r="J6042" t="str">
        <f>VLOOKUP(I6042,clasificador!A$1:C$1634,3,0)</f>
        <v>2.3. 2  9. 1  1:LOCACION DE SERVICIOS REALIZADOS POR PERSONAS NATURALES RELACIONADAS AL ROL DE LA ENTIDAD</v>
      </c>
      <c r="K6042">
        <v>21</v>
      </c>
      <c r="L6042" t="s">
        <v>1108</v>
      </c>
      <c r="M6042" t="s">
        <v>719</v>
      </c>
      <c r="N6042" t="s">
        <v>281</v>
      </c>
      <c r="O6042" t="s">
        <v>10194</v>
      </c>
      <c r="P6042" t="s">
        <v>10195</v>
      </c>
      <c r="Q6042" t="s">
        <v>10196</v>
      </c>
      <c r="R6042">
        <v>378</v>
      </c>
      <c r="S6042">
        <v>5280</v>
      </c>
      <c r="T6042">
        <v>1</v>
      </c>
      <c r="U6042" t="s">
        <v>10044</v>
      </c>
      <c r="V6042" t="s">
        <v>12433</v>
      </c>
      <c r="W6042" s="4">
        <v>45536</v>
      </c>
    </row>
    <row r="6043" spans="1:23" x14ac:dyDescent="0.25">
      <c r="A6043" t="s">
        <v>12434</v>
      </c>
      <c r="B6043" t="s">
        <v>10040</v>
      </c>
      <c r="C6043">
        <v>1541</v>
      </c>
      <c r="D6043">
        <v>3454</v>
      </c>
      <c r="E6043" t="s">
        <v>5158</v>
      </c>
      <c r="F6043" t="str">
        <f>VLOOKUP(E6043,centro_costo!A$1:C$100,3,0)</f>
        <v>ESCUELA DE POST GRADO</v>
      </c>
      <c r="G6043" t="s">
        <v>31</v>
      </c>
      <c r="H6043" t="str">
        <f>VLOOKUP(G6043,fuente_financiamiento!A$1:B$5,2,0)</f>
        <v>09:RECURSOS DIRECTAMENTE RECAUDADOS</v>
      </c>
      <c r="I6043" t="s">
        <v>10193</v>
      </c>
      <c r="J6043" t="str">
        <f>VLOOKUP(I6043,clasificador!A$1:C$1634,3,0)</f>
        <v>2.3. 2  9. 1  1:LOCACION DE SERVICIOS REALIZADOS POR PERSONAS NATURALES RELACIONADAS AL ROL DE LA ENTIDAD</v>
      </c>
      <c r="K6043">
        <v>21</v>
      </c>
      <c r="L6043" t="s">
        <v>1108</v>
      </c>
      <c r="M6043" t="s">
        <v>719</v>
      </c>
      <c r="N6043" t="s">
        <v>281</v>
      </c>
      <c r="O6043" t="s">
        <v>10194</v>
      </c>
      <c r="P6043" t="s">
        <v>10195</v>
      </c>
      <c r="Q6043" t="s">
        <v>10196</v>
      </c>
      <c r="R6043">
        <v>378</v>
      </c>
      <c r="S6043">
        <v>4800</v>
      </c>
      <c r="T6043">
        <v>1</v>
      </c>
      <c r="U6043" t="s">
        <v>10044</v>
      </c>
      <c r="V6043" t="s">
        <v>12433</v>
      </c>
      <c r="W6043" s="4">
        <v>45536</v>
      </c>
    </row>
    <row r="6044" spans="1:23" x14ac:dyDescent="0.25">
      <c r="A6044" t="s">
        <v>12435</v>
      </c>
      <c r="B6044" t="s">
        <v>10040</v>
      </c>
      <c r="C6044">
        <v>956</v>
      </c>
      <c r="D6044">
        <v>2180</v>
      </c>
      <c r="E6044" t="s">
        <v>11861</v>
      </c>
      <c r="F6044" t="str">
        <f>VLOOKUP(E6044,centro_costo!A$1:C$100,3,0)</f>
        <v>UNIDAD DE FONDO EDITORIAL</v>
      </c>
      <c r="G6044" t="s">
        <v>19</v>
      </c>
      <c r="H6044" t="str">
        <f>VLOOKUP(G6044,fuente_financiamiento!A$1:B$5,2,0)</f>
        <v>00:RECURSOS ORDINARIOS</v>
      </c>
      <c r="I6044" t="s">
        <v>10224</v>
      </c>
      <c r="J6044" t="str">
        <f>VLOOKUP(I6044,clasificador!A$1:C$1634,3,0)</f>
        <v>2.3. 2  7.11  6:SERVICIO DE IMPRESIONES, ENCUADERNACION Y EMPASTADO</v>
      </c>
      <c r="K6044">
        <v>2</v>
      </c>
      <c r="L6044" t="s">
        <v>86</v>
      </c>
      <c r="M6044" t="s">
        <v>1099</v>
      </c>
      <c r="N6044" t="s">
        <v>23</v>
      </c>
      <c r="O6044" t="s">
        <v>23</v>
      </c>
      <c r="P6044" t="s">
        <v>11862</v>
      </c>
      <c r="Q6044" t="s">
        <v>11863</v>
      </c>
      <c r="R6044">
        <v>158</v>
      </c>
      <c r="S6044">
        <v>2200</v>
      </c>
      <c r="T6044">
        <v>1</v>
      </c>
      <c r="U6044" t="s">
        <v>10044</v>
      </c>
      <c r="V6044" t="s">
        <v>12436</v>
      </c>
      <c r="W6044" s="4">
        <v>45536</v>
      </c>
    </row>
    <row r="6045" spans="1:23" x14ac:dyDescent="0.25">
      <c r="A6045" t="s">
        <v>12437</v>
      </c>
      <c r="B6045" t="s">
        <v>10040</v>
      </c>
      <c r="C6045">
        <v>1194</v>
      </c>
      <c r="D6045">
        <v>2702</v>
      </c>
      <c r="E6045" t="s">
        <v>130</v>
      </c>
      <c r="F6045" t="str">
        <f>VLOOKUP(E6045,centro_costo!A$1:C$100,3,0)</f>
        <v>UNIDAD EJECUTORA DE INVERSIONES</v>
      </c>
      <c r="G6045" t="s">
        <v>19</v>
      </c>
      <c r="H6045" t="str">
        <f>VLOOKUP(G6045,fuente_financiamiento!A$1:B$5,2,0)</f>
        <v>00:RECURSOS ORDINARIOS</v>
      </c>
      <c r="I6045" t="s">
        <v>11770</v>
      </c>
      <c r="J6045" t="str">
        <f>VLOOKUP(I6045,clasificador!A$1:C$1634,3,0)</f>
        <v>2.3. 2  5. 1  2:DE VEHICULOS</v>
      </c>
      <c r="K6045">
        <v>4</v>
      </c>
      <c r="L6045" t="s">
        <v>1126</v>
      </c>
      <c r="M6045" t="s">
        <v>1099</v>
      </c>
      <c r="N6045" t="s">
        <v>255</v>
      </c>
      <c r="O6045" t="s">
        <v>205</v>
      </c>
      <c r="P6045" t="s">
        <v>10537</v>
      </c>
      <c r="Q6045" t="s">
        <v>10538</v>
      </c>
      <c r="R6045">
        <v>300</v>
      </c>
      <c r="S6045">
        <v>5500</v>
      </c>
      <c r="T6045">
        <v>1</v>
      </c>
      <c r="U6045" t="s">
        <v>10044</v>
      </c>
      <c r="V6045" t="s">
        <v>10539</v>
      </c>
      <c r="W6045" s="4">
        <v>45536</v>
      </c>
    </row>
    <row r="6046" spans="1:23" x14ac:dyDescent="0.25">
      <c r="A6046" t="s">
        <v>12438</v>
      </c>
      <c r="B6046" t="s">
        <v>10040</v>
      </c>
      <c r="C6046">
        <v>1274</v>
      </c>
      <c r="D6046">
        <v>2896</v>
      </c>
      <c r="E6046" t="s">
        <v>142</v>
      </c>
      <c r="F6046" t="str">
        <f>VLOOKUP(E6046,centro_costo!A$1:C$100,3,0)</f>
        <v>UNIDAD DE SALUD PSICOPEDAGOGICA Y SERVICIO SOCIAL</v>
      </c>
      <c r="G6046" t="s">
        <v>19</v>
      </c>
      <c r="H6046" t="str">
        <f>VLOOKUP(G6046,fuente_financiamiento!A$1:B$5,2,0)</f>
        <v>00:RECURSOS ORDINARIOS</v>
      </c>
      <c r="I6046" t="s">
        <v>10476</v>
      </c>
      <c r="J6046" t="str">
        <f>VLOOKUP(I6046,clasificador!A$1:C$1634,3,0)</f>
        <v>2.3. 2  4. 2  1:DE EDIFICACIONES, OFICINAS Y ESTRUCTURAS</v>
      </c>
      <c r="K6046">
        <v>7</v>
      </c>
      <c r="L6046" t="s">
        <v>3341</v>
      </c>
      <c r="M6046" t="s">
        <v>877</v>
      </c>
      <c r="N6046" t="s">
        <v>564</v>
      </c>
      <c r="O6046" t="s">
        <v>11456</v>
      </c>
      <c r="P6046" t="s">
        <v>11457</v>
      </c>
      <c r="Q6046" t="s">
        <v>11458</v>
      </c>
      <c r="R6046">
        <v>316</v>
      </c>
      <c r="S6046">
        <v>16980</v>
      </c>
      <c r="T6046">
        <v>1</v>
      </c>
      <c r="U6046" t="s">
        <v>10044</v>
      </c>
      <c r="V6046" t="s">
        <v>11433</v>
      </c>
      <c r="W6046" s="4">
        <v>45536</v>
      </c>
    </row>
    <row r="6047" spans="1:23" x14ac:dyDescent="0.25">
      <c r="A6047" t="s">
        <v>12439</v>
      </c>
      <c r="B6047" t="s">
        <v>10040</v>
      </c>
      <c r="C6047">
        <v>1318</v>
      </c>
      <c r="D6047">
        <v>2954</v>
      </c>
      <c r="E6047" t="s">
        <v>5156</v>
      </c>
      <c r="F6047" t="str">
        <f>VLOOKUP(E6047,centro_costo!A$1:C$100,3,0)</f>
        <v>DIRECCIÓN DE ADMISION Y ESTUDIOS GENERALES</v>
      </c>
      <c r="G6047" t="s">
        <v>31</v>
      </c>
      <c r="H6047" t="str">
        <f>VLOOKUP(G6047,fuente_financiamiento!A$1:B$5,2,0)</f>
        <v>09:RECURSOS DIRECTAMENTE RECAUDADOS</v>
      </c>
      <c r="I6047" t="s">
        <v>10700</v>
      </c>
      <c r="J6047" t="str">
        <f>VLOOKUP(I6047,clasificador!A$1:C$1634,3,0)</f>
        <v>2.3. 2  4. 7  1:DE MAQUINARIAS Y EQUIPOS</v>
      </c>
      <c r="K6047">
        <v>2</v>
      </c>
      <c r="L6047" t="s">
        <v>877</v>
      </c>
      <c r="M6047" t="s">
        <v>1099</v>
      </c>
      <c r="N6047" t="s">
        <v>23</v>
      </c>
      <c r="O6047" t="s">
        <v>772</v>
      </c>
      <c r="P6047" t="s">
        <v>11019</v>
      </c>
      <c r="Q6047" t="s">
        <v>11020</v>
      </c>
      <c r="R6047">
        <v>376</v>
      </c>
      <c r="S6047">
        <v>380</v>
      </c>
      <c r="T6047">
        <v>1</v>
      </c>
      <c r="U6047" t="s">
        <v>10044</v>
      </c>
      <c r="V6047" t="s">
        <v>11837</v>
      </c>
      <c r="W6047" s="4">
        <v>45536</v>
      </c>
    </row>
    <row r="6048" spans="1:23" x14ac:dyDescent="0.25">
      <c r="A6048" t="s">
        <v>12440</v>
      </c>
      <c r="B6048" t="s">
        <v>10040</v>
      </c>
      <c r="C6048">
        <v>1064</v>
      </c>
      <c r="D6048">
        <v>2409</v>
      </c>
      <c r="E6048" t="s">
        <v>5156</v>
      </c>
      <c r="F6048" t="str">
        <f>VLOOKUP(E6048,centro_costo!A$1:C$100,3,0)</f>
        <v>DIRECCIÓN DE ADMISION Y ESTUDIOS GENERALES</v>
      </c>
      <c r="G6048" t="s">
        <v>31</v>
      </c>
      <c r="H6048" t="str">
        <f>VLOOKUP(G6048,fuente_financiamiento!A$1:B$5,2,0)</f>
        <v>09:RECURSOS DIRECTAMENTE RECAUDADOS</v>
      </c>
      <c r="I6048" t="s">
        <v>10923</v>
      </c>
      <c r="J6048" t="str">
        <f>VLOOKUP(I6048,clasificador!A$1:C$1634,3,0)</f>
        <v>2.3. 2  6. 1  2:GASTOS NOTARIALES</v>
      </c>
      <c r="K6048">
        <v>2</v>
      </c>
      <c r="L6048" t="s">
        <v>4327</v>
      </c>
      <c r="M6048" t="s">
        <v>2235</v>
      </c>
      <c r="N6048" t="s">
        <v>23</v>
      </c>
      <c r="O6048" t="s">
        <v>23</v>
      </c>
      <c r="P6048" t="s">
        <v>12441</v>
      </c>
      <c r="Q6048" t="s">
        <v>12442</v>
      </c>
      <c r="R6048">
        <v>375</v>
      </c>
      <c r="S6048">
        <v>3500</v>
      </c>
      <c r="T6048">
        <v>1</v>
      </c>
      <c r="U6048" t="s">
        <v>10044</v>
      </c>
      <c r="V6048" t="s">
        <v>12443</v>
      </c>
      <c r="W6048" s="4">
        <v>45536</v>
      </c>
    </row>
    <row r="6049" spans="1:23" x14ac:dyDescent="0.25">
      <c r="A6049" t="s">
        <v>12444</v>
      </c>
      <c r="B6049" t="s">
        <v>10040</v>
      </c>
      <c r="C6049">
        <v>1262</v>
      </c>
      <c r="D6049">
        <v>2857</v>
      </c>
      <c r="E6049" t="s">
        <v>142</v>
      </c>
      <c r="F6049" t="str">
        <f>VLOOKUP(E6049,centro_costo!A$1:C$100,3,0)</f>
        <v>UNIDAD DE SALUD PSICOPEDAGOGICA Y SERVICIO SOCIAL</v>
      </c>
      <c r="G6049" t="s">
        <v>19</v>
      </c>
      <c r="H6049" t="str">
        <f>VLOOKUP(G6049,fuente_financiamiento!A$1:B$5,2,0)</f>
        <v>00:RECURSOS ORDINARIOS</v>
      </c>
      <c r="I6049" t="s">
        <v>10224</v>
      </c>
      <c r="J6049" t="str">
        <f>VLOOKUP(I6049,clasificador!A$1:C$1634,3,0)</f>
        <v>2.3. 2  7.11  6:SERVICIO DE IMPRESIONES, ENCUADERNACION Y EMPASTADO</v>
      </c>
      <c r="K6049">
        <v>7</v>
      </c>
      <c r="L6049" t="s">
        <v>86</v>
      </c>
      <c r="M6049" t="s">
        <v>3664</v>
      </c>
      <c r="N6049" t="s">
        <v>95</v>
      </c>
      <c r="O6049" t="s">
        <v>10609</v>
      </c>
      <c r="P6049" t="s">
        <v>10610</v>
      </c>
      <c r="Q6049" t="s">
        <v>10611</v>
      </c>
      <c r="R6049">
        <v>316</v>
      </c>
      <c r="S6049">
        <v>1600</v>
      </c>
      <c r="T6049">
        <v>1</v>
      </c>
      <c r="U6049" t="s">
        <v>10044</v>
      </c>
      <c r="V6049" t="s">
        <v>10861</v>
      </c>
      <c r="W6049" s="4">
        <v>45536</v>
      </c>
    </row>
    <row r="6050" spans="1:23" x14ac:dyDescent="0.25">
      <c r="A6050" t="s">
        <v>12445</v>
      </c>
      <c r="B6050" t="s">
        <v>10040</v>
      </c>
      <c r="C6050">
        <v>1436</v>
      </c>
      <c r="D6050">
        <v>3256</v>
      </c>
      <c r="E6050" t="s">
        <v>110</v>
      </c>
      <c r="F6050" t="str">
        <f>VLOOKUP(E6050,centro_costo!A$1:C$100,3,0)</f>
        <v>RECTORADO</v>
      </c>
      <c r="G6050" t="s">
        <v>19</v>
      </c>
      <c r="H6050" t="str">
        <f>VLOOKUP(G6050,fuente_financiamiento!A$1:B$5,2,0)</f>
        <v>00:RECURSOS ORDINARIOS</v>
      </c>
      <c r="I6050" t="s">
        <v>11941</v>
      </c>
      <c r="J6050" t="str">
        <f>VLOOKUP(I6050,clasificador!A$1:C$1634,3,0)</f>
        <v>2.3. 2  7.10  2:ATENCIONES OFICIALES Y CELEBRACIONES INSTITUCIONALES</v>
      </c>
      <c r="K6050">
        <v>16</v>
      </c>
      <c r="L6050" t="s">
        <v>1108</v>
      </c>
      <c r="M6050" t="s">
        <v>719</v>
      </c>
      <c r="N6050" t="s">
        <v>281</v>
      </c>
      <c r="O6050" t="s">
        <v>12446</v>
      </c>
      <c r="P6050" t="s">
        <v>12447</v>
      </c>
      <c r="Q6050" t="s">
        <v>12448</v>
      </c>
      <c r="R6050">
        <v>240</v>
      </c>
      <c r="S6050">
        <v>318.73</v>
      </c>
      <c r="T6050">
        <v>1</v>
      </c>
      <c r="U6050" t="s">
        <v>10044</v>
      </c>
      <c r="V6050" t="s">
        <v>10645</v>
      </c>
      <c r="W6050" s="4">
        <v>45536</v>
      </c>
    </row>
    <row r="6051" spans="1:23" x14ac:dyDescent="0.25">
      <c r="A6051" t="s">
        <v>11545</v>
      </c>
      <c r="B6051" t="s">
        <v>10040</v>
      </c>
      <c r="C6051">
        <v>729</v>
      </c>
      <c r="D6051">
        <v>1625</v>
      </c>
      <c r="E6051" t="s">
        <v>75</v>
      </c>
      <c r="F6051" t="str">
        <f>VLOOKUP(E6051,centro_costo!A$1:C$100,3,0)</f>
        <v>UNIDAD DE CERTIFICADOS GRADOS Y TITULOS</v>
      </c>
      <c r="G6051" t="s">
        <v>31</v>
      </c>
      <c r="H6051" t="str">
        <f>VLOOKUP(G6051,fuente_financiamiento!A$1:B$5,2,0)</f>
        <v>09:RECURSOS DIRECTAMENTE RECAUDADOS</v>
      </c>
      <c r="I6051" t="s">
        <v>10193</v>
      </c>
      <c r="J6051" t="str">
        <f>VLOOKUP(I6051,clasificador!A$1:C$1634,3,0)</f>
        <v>2.3. 2  9. 1  1:LOCACION DE SERVICIOS REALIZADOS POR PERSONAS NATURALES RELACIONADAS AL ROL DE LA ENTIDAD</v>
      </c>
      <c r="K6051">
        <v>43</v>
      </c>
      <c r="L6051" t="s">
        <v>1108</v>
      </c>
      <c r="M6051" t="s">
        <v>719</v>
      </c>
      <c r="N6051" t="s">
        <v>281</v>
      </c>
      <c r="O6051" t="s">
        <v>4656</v>
      </c>
      <c r="P6051" t="s">
        <v>10048</v>
      </c>
      <c r="Q6051" t="s">
        <v>10049</v>
      </c>
      <c r="R6051">
        <v>407</v>
      </c>
      <c r="S6051">
        <v>2000</v>
      </c>
      <c r="T6051">
        <v>1</v>
      </c>
      <c r="U6051" t="s">
        <v>10044</v>
      </c>
      <c r="V6051" t="s">
        <v>11546</v>
      </c>
      <c r="W6051" s="4">
        <v>45536</v>
      </c>
    </row>
    <row r="6052" spans="1:23" x14ac:dyDescent="0.25">
      <c r="A6052" t="s">
        <v>12449</v>
      </c>
      <c r="B6052" t="s">
        <v>10040</v>
      </c>
      <c r="C6052">
        <v>1500</v>
      </c>
      <c r="D6052">
        <v>3311</v>
      </c>
      <c r="E6052" t="s">
        <v>244</v>
      </c>
      <c r="F6052" t="str">
        <f>VLOOKUP(E6052,centro_costo!A$1:C$100,3,0)</f>
        <v>UNIDAD DE ABASTECIMIENTO</v>
      </c>
      <c r="G6052" t="s">
        <v>19</v>
      </c>
      <c r="H6052" t="str">
        <f>VLOOKUP(G6052,fuente_financiamiento!A$1:B$5,2,0)</f>
        <v>00:RECURSOS ORDINARIOS</v>
      </c>
      <c r="I6052" t="s">
        <v>10193</v>
      </c>
      <c r="J6052" t="str">
        <f>VLOOKUP(I6052,clasificador!A$1:C$1634,3,0)</f>
        <v>2.3. 2  9. 1  1:LOCACION DE SERVICIOS REALIZADOS POR PERSONAS NATURALES RELACIONADAS AL ROL DE LA ENTIDAD</v>
      </c>
      <c r="K6052">
        <v>31</v>
      </c>
      <c r="L6052" t="s">
        <v>1108</v>
      </c>
      <c r="M6052" t="s">
        <v>719</v>
      </c>
      <c r="N6052" t="s">
        <v>281</v>
      </c>
      <c r="O6052" t="s">
        <v>4656</v>
      </c>
      <c r="P6052" t="s">
        <v>10048</v>
      </c>
      <c r="Q6052" t="s">
        <v>10049</v>
      </c>
      <c r="R6052">
        <v>325</v>
      </c>
      <c r="S6052">
        <v>2500</v>
      </c>
      <c r="T6052">
        <v>1</v>
      </c>
      <c r="U6052" t="s">
        <v>10044</v>
      </c>
      <c r="V6052" t="s">
        <v>11767</v>
      </c>
      <c r="W6052" s="4">
        <v>45536</v>
      </c>
    </row>
    <row r="6053" spans="1:23" x14ac:dyDescent="0.25">
      <c r="A6053" t="s">
        <v>12450</v>
      </c>
      <c r="B6053" t="s">
        <v>10040</v>
      </c>
      <c r="C6053">
        <v>1546</v>
      </c>
      <c r="D6053">
        <v>3438</v>
      </c>
      <c r="E6053" t="s">
        <v>244</v>
      </c>
      <c r="F6053" t="str">
        <f>VLOOKUP(E6053,centro_costo!A$1:C$100,3,0)</f>
        <v>UNIDAD DE ABASTECIMIENTO</v>
      </c>
      <c r="G6053" t="s">
        <v>19</v>
      </c>
      <c r="H6053" t="str">
        <f>VLOOKUP(G6053,fuente_financiamiento!A$1:B$5,2,0)</f>
        <v>00:RECURSOS ORDINARIOS</v>
      </c>
      <c r="I6053" t="s">
        <v>10193</v>
      </c>
      <c r="J6053" t="str">
        <f>VLOOKUP(I6053,clasificador!A$1:C$1634,3,0)</f>
        <v>2.3. 2  9. 1  1:LOCACION DE SERVICIOS REALIZADOS POR PERSONAS NATURALES RELACIONADAS AL ROL DE LA ENTIDAD</v>
      </c>
      <c r="K6053">
        <v>31</v>
      </c>
      <c r="L6053" t="s">
        <v>1108</v>
      </c>
      <c r="M6053" t="s">
        <v>719</v>
      </c>
      <c r="N6053" t="s">
        <v>281</v>
      </c>
      <c r="O6053" t="s">
        <v>4656</v>
      </c>
      <c r="P6053" t="s">
        <v>10048</v>
      </c>
      <c r="Q6053" t="s">
        <v>10049</v>
      </c>
      <c r="R6053">
        <v>325</v>
      </c>
      <c r="S6053">
        <v>2500</v>
      </c>
      <c r="T6053">
        <v>1</v>
      </c>
      <c r="U6053" t="s">
        <v>10044</v>
      </c>
      <c r="V6053" t="s">
        <v>10056</v>
      </c>
      <c r="W6053" s="4">
        <v>45536</v>
      </c>
    </row>
    <row r="6054" spans="1:23" x14ac:dyDescent="0.25">
      <c r="A6054" t="s">
        <v>12451</v>
      </c>
      <c r="B6054" t="s">
        <v>10040</v>
      </c>
      <c r="C6054">
        <v>1447</v>
      </c>
      <c r="D6054">
        <v>3259</v>
      </c>
      <c r="E6054" t="s">
        <v>138</v>
      </c>
      <c r="F6054" t="str">
        <f>VLOOKUP(E6054,centro_costo!A$1:C$100,3,0)</f>
        <v>UNIDAD DE DEPORTES Y RECREACIÓN</v>
      </c>
      <c r="G6054" t="s">
        <v>19</v>
      </c>
      <c r="H6054" t="str">
        <f>VLOOKUP(G6054,fuente_financiamiento!A$1:B$5,2,0)</f>
        <v>00:RECURSOS ORDINARIOS</v>
      </c>
      <c r="I6054" t="s">
        <v>10224</v>
      </c>
      <c r="J6054" t="str">
        <f>VLOOKUP(I6054,clasificador!A$1:C$1634,3,0)</f>
        <v>2.3. 2  7.11  6:SERVICIO DE IMPRESIONES, ENCUADERNACION Y EMPASTADO</v>
      </c>
      <c r="K6054">
        <v>12</v>
      </c>
      <c r="L6054" t="s">
        <v>86</v>
      </c>
      <c r="M6054" t="s">
        <v>3664</v>
      </c>
      <c r="N6054" t="s">
        <v>95</v>
      </c>
      <c r="O6054" t="s">
        <v>10225</v>
      </c>
      <c r="P6054" t="s">
        <v>10226</v>
      </c>
      <c r="Q6054" t="s">
        <v>10227</v>
      </c>
      <c r="R6054">
        <v>317</v>
      </c>
      <c r="S6054">
        <v>500</v>
      </c>
      <c r="T6054">
        <v>1</v>
      </c>
      <c r="U6054" t="s">
        <v>10044</v>
      </c>
      <c r="V6054" t="s">
        <v>12362</v>
      </c>
      <c r="W6054" s="4">
        <v>45536</v>
      </c>
    </row>
    <row r="6055" spans="1:23" x14ac:dyDescent="0.25">
      <c r="A6055" t="s">
        <v>12452</v>
      </c>
      <c r="B6055" t="s">
        <v>10040</v>
      </c>
      <c r="C6055">
        <v>1100</v>
      </c>
      <c r="D6055">
        <v>2510</v>
      </c>
      <c r="E6055" t="s">
        <v>185</v>
      </c>
      <c r="F6055" t="str">
        <f>VLOOKUP(E6055,centro_costo!A$1:C$100,3,0)</f>
        <v>DIRECCION GENERAL DE ADMINISTRACION</v>
      </c>
      <c r="G6055" t="s">
        <v>31</v>
      </c>
      <c r="H6055" t="str">
        <f>VLOOKUP(G6055,fuente_financiamiento!A$1:B$5,2,0)</f>
        <v>09:RECURSOS DIRECTAMENTE RECAUDADOS</v>
      </c>
      <c r="I6055" t="s">
        <v>10224</v>
      </c>
      <c r="J6055" t="str">
        <f>VLOOKUP(I6055,clasificador!A$1:C$1634,3,0)</f>
        <v>2.3. 2  7.11  6:SERVICIO DE IMPRESIONES, ENCUADERNACION Y EMPASTADO</v>
      </c>
      <c r="K6055">
        <v>17</v>
      </c>
      <c r="L6055" t="s">
        <v>86</v>
      </c>
      <c r="M6055" t="s">
        <v>3664</v>
      </c>
      <c r="N6055" t="s">
        <v>95</v>
      </c>
      <c r="O6055" t="s">
        <v>10225</v>
      </c>
      <c r="P6055" t="s">
        <v>10226</v>
      </c>
      <c r="Q6055" t="s">
        <v>10227</v>
      </c>
      <c r="R6055">
        <v>568</v>
      </c>
      <c r="S6055">
        <v>640</v>
      </c>
      <c r="T6055">
        <v>1</v>
      </c>
      <c r="U6055" t="s">
        <v>10044</v>
      </c>
      <c r="V6055" t="s">
        <v>12362</v>
      </c>
      <c r="W6055" s="4">
        <v>45536</v>
      </c>
    </row>
    <row r="6056" spans="1:23" x14ac:dyDescent="0.25">
      <c r="A6056" t="s">
        <v>12453</v>
      </c>
      <c r="B6056" t="s">
        <v>10040</v>
      </c>
      <c r="C6056">
        <v>1512</v>
      </c>
      <c r="D6056">
        <v>3385</v>
      </c>
      <c r="E6056" t="s">
        <v>185</v>
      </c>
      <c r="F6056" t="str">
        <f>VLOOKUP(E6056,centro_costo!A$1:C$100,3,0)</f>
        <v>DIRECCION GENERAL DE ADMINISTRACION</v>
      </c>
      <c r="G6056" t="s">
        <v>19</v>
      </c>
      <c r="H6056" t="str">
        <f>VLOOKUP(G6056,fuente_financiamiento!A$1:B$5,2,0)</f>
        <v>00:RECURSOS ORDINARIOS</v>
      </c>
      <c r="I6056" t="s">
        <v>10041</v>
      </c>
      <c r="J6056" t="str">
        <f>VLOOKUP(I6056,clasificador!A$1:C$1634,3,0)</f>
        <v>2.3. 2  2. 1  2:SERVICIO DE AGUA Y DESAGUE</v>
      </c>
      <c r="K6056">
        <v>17</v>
      </c>
      <c r="L6056" t="s">
        <v>3542</v>
      </c>
      <c r="M6056" t="s">
        <v>3664</v>
      </c>
      <c r="N6056" t="s">
        <v>23</v>
      </c>
      <c r="O6056" t="s">
        <v>61</v>
      </c>
      <c r="P6056" t="s">
        <v>10042</v>
      </c>
      <c r="Q6056" t="s">
        <v>10043</v>
      </c>
      <c r="R6056">
        <v>344</v>
      </c>
      <c r="S6056">
        <v>114079.4</v>
      </c>
      <c r="T6056">
        <v>1</v>
      </c>
      <c r="U6056" t="s">
        <v>10044</v>
      </c>
      <c r="V6056" t="s">
        <v>10045</v>
      </c>
      <c r="W6056" s="4">
        <v>45536</v>
      </c>
    </row>
    <row r="6057" spans="1:23" x14ac:dyDescent="0.25">
      <c r="A6057" t="s">
        <v>11596</v>
      </c>
      <c r="B6057" t="s">
        <v>10040</v>
      </c>
      <c r="C6057">
        <v>748</v>
      </c>
      <c r="D6057">
        <v>1656</v>
      </c>
      <c r="E6057" t="s">
        <v>174</v>
      </c>
      <c r="F6057" t="str">
        <f>VLOOKUP(E6057,centro_costo!A$1:C$100,3,0)</f>
        <v>PLANTELES DE APLICACION GUAMAN POMA DE AYALA</v>
      </c>
      <c r="G6057" t="s">
        <v>19</v>
      </c>
      <c r="H6057" t="str">
        <f>VLOOKUP(G6057,fuente_financiamiento!A$1:B$5,2,0)</f>
        <v>00:RECURSOS ORDINARIOS</v>
      </c>
      <c r="I6057" t="s">
        <v>10193</v>
      </c>
      <c r="J6057" t="str">
        <f>VLOOKUP(I6057,clasificador!A$1:C$1634,3,0)</f>
        <v>2.3. 2  9. 1  1:LOCACION DE SERVICIOS REALIZADOS POR PERSONAS NATURALES RELACIONADAS AL ROL DE LA ENTIDAD</v>
      </c>
      <c r="K6057">
        <v>20</v>
      </c>
      <c r="L6057" t="s">
        <v>1108</v>
      </c>
      <c r="M6057" t="s">
        <v>719</v>
      </c>
      <c r="N6057" t="s">
        <v>281</v>
      </c>
      <c r="O6057" t="s">
        <v>10194</v>
      </c>
      <c r="P6057" t="s">
        <v>10195</v>
      </c>
      <c r="Q6057" t="s">
        <v>10196</v>
      </c>
      <c r="R6057">
        <v>356</v>
      </c>
      <c r="S6057">
        <v>1500</v>
      </c>
      <c r="T6057">
        <v>1</v>
      </c>
      <c r="U6057" t="s">
        <v>10044</v>
      </c>
      <c r="V6057" t="s">
        <v>11597</v>
      </c>
      <c r="W6057" s="4">
        <v>45536</v>
      </c>
    </row>
    <row r="6058" spans="1:23" x14ac:dyDescent="0.25">
      <c r="A6058" t="s">
        <v>12454</v>
      </c>
      <c r="B6058" t="s">
        <v>10040</v>
      </c>
      <c r="C6058">
        <v>1155</v>
      </c>
      <c r="D6058">
        <v>2663</v>
      </c>
      <c r="E6058" t="s">
        <v>185</v>
      </c>
      <c r="F6058" t="str">
        <f>VLOOKUP(E6058,centro_costo!A$1:C$100,3,0)</f>
        <v>DIRECCION GENERAL DE ADMINISTRACION</v>
      </c>
      <c r="G6058" t="s">
        <v>31</v>
      </c>
      <c r="H6058" t="str">
        <f>VLOOKUP(G6058,fuente_financiamiento!A$1:B$5,2,0)</f>
        <v>09:RECURSOS DIRECTAMENTE RECAUDADOS</v>
      </c>
      <c r="I6058" t="s">
        <v>10630</v>
      </c>
      <c r="J6058" t="str">
        <f>VLOOKUP(I6058,clasificador!A$1:C$1634,3,0)</f>
        <v>2.3. 2  7. 3  2:REALIZADO POR PERSONAS NATURALES</v>
      </c>
      <c r="K6058">
        <v>17</v>
      </c>
      <c r="L6058" t="s">
        <v>386</v>
      </c>
      <c r="M6058" t="s">
        <v>1099</v>
      </c>
      <c r="N6058" t="s">
        <v>23</v>
      </c>
      <c r="O6058" t="s">
        <v>268</v>
      </c>
      <c r="P6058" t="s">
        <v>11505</v>
      </c>
      <c r="Q6058" t="s">
        <v>11506</v>
      </c>
      <c r="R6058">
        <v>568</v>
      </c>
      <c r="S6058">
        <v>350</v>
      </c>
      <c r="T6058">
        <v>1</v>
      </c>
      <c r="U6058" t="s">
        <v>10044</v>
      </c>
      <c r="V6058" t="s">
        <v>12455</v>
      </c>
      <c r="W6058" s="4">
        <v>45536</v>
      </c>
    </row>
    <row r="6059" spans="1:23" x14ac:dyDescent="0.25">
      <c r="A6059" t="s">
        <v>11758</v>
      </c>
      <c r="B6059" t="s">
        <v>10040</v>
      </c>
      <c r="C6059">
        <v>703</v>
      </c>
      <c r="D6059">
        <v>1538</v>
      </c>
      <c r="E6059" t="s">
        <v>248</v>
      </c>
      <c r="F6059" t="str">
        <f>VLOOKUP(E6059,centro_costo!A$1:C$100,3,0)</f>
        <v>UNIDAD DE RECURSOS HUMANOS</v>
      </c>
      <c r="G6059" t="s">
        <v>19</v>
      </c>
      <c r="H6059" t="str">
        <f>VLOOKUP(G6059,fuente_financiamiento!A$1:B$5,2,0)</f>
        <v>00:RECURSOS ORDINARIOS</v>
      </c>
      <c r="I6059" t="s">
        <v>10193</v>
      </c>
      <c r="J6059" t="str">
        <f>VLOOKUP(I6059,clasificador!A$1:C$1634,3,0)</f>
        <v>2.3. 2  9. 1  1:LOCACION DE SERVICIOS REALIZADOS POR PERSONAS NATURALES RELACIONADAS AL ROL DE LA ENTIDAD</v>
      </c>
      <c r="K6059">
        <v>30</v>
      </c>
      <c r="L6059" t="s">
        <v>1040</v>
      </c>
      <c r="M6059" t="s">
        <v>3664</v>
      </c>
      <c r="N6059" t="s">
        <v>23</v>
      </c>
      <c r="O6059" t="s">
        <v>1526</v>
      </c>
      <c r="P6059" t="s">
        <v>11759</v>
      </c>
      <c r="Q6059" t="s">
        <v>11760</v>
      </c>
      <c r="R6059">
        <v>537</v>
      </c>
      <c r="S6059">
        <v>3000</v>
      </c>
      <c r="T6059">
        <v>1</v>
      </c>
      <c r="U6059" t="s">
        <v>10044</v>
      </c>
      <c r="V6059" t="s">
        <v>11761</v>
      </c>
      <c r="W6059" s="4">
        <v>45536</v>
      </c>
    </row>
    <row r="6060" spans="1:23" x14ac:dyDescent="0.25">
      <c r="A6060" t="s">
        <v>12456</v>
      </c>
      <c r="B6060" t="s">
        <v>10040</v>
      </c>
      <c r="C6060">
        <v>1324</v>
      </c>
      <c r="D6060">
        <v>2968</v>
      </c>
      <c r="E6060" t="s">
        <v>130</v>
      </c>
      <c r="F6060" t="str">
        <f>VLOOKUP(E6060,centro_costo!A$1:C$100,3,0)</f>
        <v>UNIDAD EJECUTORA DE INVERSIONES</v>
      </c>
      <c r="G6060" t="s">
        <v>19</v>
      </c>
      <c r="H6060" t="str">
        <f>VLOOKUP(G6060,fuente_financiamiento!A$1:B$5,2,0)</f>
        <v>00:RECURSOS ORDINARIOS</v>
      </c>
      <c r="I6060" t="s">
        <v>10047</v>
      </c>
      <c r="J6060" t="str">
        <f>VLOOKUP(I6060,clasificador!A$1:C$1634,3,0)</f>
        <v>2.3. 2  7.14 98:OTROS SERVICIOS TECNICOS Y PROFESIONALES DESARROLLADOS POR PERSONAS NATURALES</v>
      </c>
      <c r="K6060">
        <v>4</v>
      </c>
      <c r="L6060" t="s">
        <v>1108</v>
      </c>
      <c r="M6060" t="s">
        <v>2235</v>
      </c>
      <c r="N6060" t="s">
        <v>280</v>
      </c>
      <c r="O6060" t="s">
        <v>87</v>
      </c>
      <c r="P6060" t="s">
        <v>12457</v>
      </c>
      <c r="Q6060" t="s">
        <v>12458</v>
      </c>
      <c r="R6060">
        <v>300</v>
      </c>
      <c r="S6060">
        <v>3800</v>
      </c>
      <c r="T6060">
        <v>1</v>
      </c>
      <c r="U6060" t="s">
        <v>10044</v>
      </c>
      <c r="V6060" t="s">
        <v>12119</v>
      </c>
      <c r="W6060" s="4">
        <v>45536</v>
      </c>
    </row>
    <row r="6061" spans="1:23" x14ac:dyDescent="0.25">
      <c r="A6061" t="s">
        <v>12459</v>
      </c>
      <c r="B6061" t="s">
        <v>10040</v>
      </c>
      <c r="C6061">
        <v>1561</v>
      </c>
      <c r="D6061">
        <v>3491</v>
      </c>
      <c r="E6061" t="s">
        <v>185</v>
      </c>
      <c r="F6061" t="str">
        <f>VLOOKUP(E6061,centro_costo!A$1:C$100,3,0)</f>
        <v>DIRECCION GENERAL DE ADMINISTRACION</v>
      </c>
      <c r="G6061" t="s">
        <v>19</v>
      </c>
      <c r="H6061" t="str">
        <f>VLOOKUP(G6061,fuente_financiamiento!A$1:B$5,2,0)</f>
        <v>00:RECURSOS ORDINARIOS</v>
      </c>
      <c r="I6061" t="s">
        <v>10193</v>
      </c>
      <c r="J6061" t="str">
        <f>VLOOKUP(I6061,clasificador!A$1:C$1634,3,0)</f>
        <v>2.3. 2  9. 1  1:LOCACION DE SERVICIOS REALIZADOS POR PERSONAS NATURALES RELACIONADAS AL ROL DE LA ENTIDAD</v>
      </c>
      <c r="K6061">
        <v>17</v>
      </c>
      <c r="L6061" t="s">
        <v>1108</v>
      </c>
      <c r="M6061" t="s">
        <v>719</v>
      </c>
      <c r="N6061" t="s">
        <v>281</v>
      </c>
      <c r="O6061" t="s">
        <v>10934</v>
      </c>
      <c r="P6061" t="s">
        <v>10935</v>
      </c>
      <c r="Q6061" t="s">
        <v>10936</v>
      </c>
      <c r="R6061">
        <v>345</v>
      </c>
      <c r="S6061">
        <v>2500</v>
      </c>
      <c r="T6061">
        <v>1</v>
      </c>
      <c r="U6061" t="s">
        <v>10044</v>
      </c>
      <c r="V6061" t="s">
        <v>10937</v>
      </c>
      <c r="W6061" s="4">
        <v>45536</v>
      </c>
    </row>
    <row r="6062" spans="1:23" x14ac:dyDescent="0.25">
      <c r="A6062" t="s">
        <v>12460</v>
      </c>
      <c r="B6062" t="s">
        <v>10040</v>
      </c>
      <c r="C6062">
        <v>1279</v>
      </c>
      <c r="D6062">
        <v>2883</v>
      </c>
      <c r="E6062" t="s">
        <v>130</v>
      </c>
      <c r="F6062" t="str">
        <f>VLOOKUP(E6062,centro_costo!A$1:C$100,3,0)</f>
        <v>UNIDAD EJECUTORA DE INVERSIONES</v>
      </c>
      <c r="G6062" t="s">
        <v>19</v>
      </c>
      <c r="H6062" t="str">
        <f>VLOOKUP(G6062,fuente_financiamiento!A$1:B$5,2,0)</f>
        <v>00:RECURSOS ORDINARIOS</v>
      </c>
      <c r="I6062" t="s">
        <v>10193</v>
      </c>
      <c r="J6062" t="str">
        <f>VLOOKUP(I6062,clasificador!A$1:C$1634,3,0)</f>
        <v>2.3. 2  9. 1  1:LOCACION DE SERVICIOS REALIZADOS POR PERSONAS NATURALES RELACIONADAS AL ROL DE LA ENTIDAD</v>
      </c>
      <c r="K6062">
        <v>4</v>
      </c>
      <c r="L6062" t="s">
        <v>1108</v>
      </c>
      <c r="M6062" t="s">
        <v>719</v>
      </c>
      <c r="N6062" t="s">
        <v>281</v>
      </c>
      <c r="O6062" t="s">
        <v>1852</v>
      </c>
      <c r="P6062" t="s">
        <v>10092</v>
      </c>
      <c r="Q6062" t="s">
        <v>10093</v>
      </c>
      <c r="R6062">
        <v>300</v>
      </c>
      <c r="S6062">
        <v>6000</v>
      </c>
      <c r="T6062">
        <v>1</v>
      </c>
      <c r="U6062" t="s">
        <v>10044</v>
      </c>
      <c r="V6062" t="s">
        <v>10330</v>
      </c>
      <c r="W6062" s="4">
        <v>45536</v>
      </c>
    </row>
    <row r="6063" spans="1:23" x14ac:dyDescent="0.25">
      <c r="A6063" t="s">
        <v>12461</v>
      </c>
      <c r="B6063" t="s">
        <v>10040</v>
      </c>
      <c r="C6063">
        <v>1280</v>
      </c>
      <c r="D6063">
        <v>2881</v>
      </c>
      <c r="E6063" t="s">
        <v>130</v>
      </c>
      <c r="F6063" t="str">
        <f>VLOOKUP(E6063,centro_costo!A$1:C$100,3,0)</f>
        <v>UNIDAD EJECUTORA DE INVERSIONES</v>
      </c>
      <c r="G6063" t="s">
        <v>19</v>
      </c>
      <c r="H6063" t="str">
        <f>VLOOKUP(G6063,fuente_financiamiento!A$1:B$5,2,0)</f>
        <v>00:RECURSOS ORDINARIOS</v>
      </c>
      <c r="I6063" t="s">
        <v>10193</v>
      </c>
      <c r="J6063" t="str">
        <f>VLOOKUP(I6063,clasificador!A$1:C$1634,3,0)</f>
        <v>2.3. 2  9. 1  1:LOCACION DE SERVICIOS REALIZADOS POR PERSONAS NATURALES RELACIONADAS AL ROL DE LA ENTIDAD</v>
      </c>
      <c r="K6063">
        <v>4</v>
      </c>
      <c r="L6063" t="s">
        <v>1108</v>
      </c>
      <c r="M6063" t="s">
        <v>719</v>
      </c>
      <c r="N6063" t="s">
        <v>281</v>
      </c>
      <c r="O6063" t="s">
        <v>1852</v>
      </c>
      <c r="P6063" t="s">
        <v>10092</v>
      </c>
      <c r="Q6063" t="s">
        <v>10093</v>
      </c>
      <c r="R6063">
        <v>300</v>
      </c>
      <c r="S6063">
        <v>6000</v>
      </c>
      <c r="T6063">
        <v>1</v>
      </c>
      <c r="U6063" t="s">
        <v>10044</v>
      </c>
      <c r="V6063" t="s">
        <v>10627</v>
      </c>
      <c r="W6063" s="4">
        <v>45536</v>
      </c>
    </row>
    <row r="6064" spans="1:23" x14ac:dyDescent="0.25">
      <c r="A6064" t="s">
        <v>12462</v>
      </c>
      <c r="B6064" t="s">
        <v>10040</v>
      </c>
      <c r="C6064">
        <v>1365</v>
      </c>
      <c r="D6064">
        <v>3025</v>
      </c>
      <c r="E6064" t="s">
        <v>138</v>
      </c>
      <c r="F6064" t="str">
        <f>VLOOKUP(E6064,centro_costo!A$1:C$100,3,0)</f>
        <v>UNIDAD DE DEPORTES Y RECREACIÓN</v>
      </c>
      <c r="G6064" t="s">
        <v>19</v>
      </c>
      <c r="H6064" t="str">
        <f>VLOOKUP(G6064,fuente_financiamiento!A$1:B$5,2,0)</f>
        <v>00:RECURSOS ORDINARIOS</v>
      </c>
      <c r="I6064" t="s">
        <v>10063</v>
      </c>
      <c r="J6064" t="str">
        <f>VLOOKUP(I6064,clasificador!A$1:C$1634,3,0)</f>
        <v>2.3. 2  7.11  5:SERVICIOS DE ALIMENTACION DE CONSUMO HUMANO</v>
      </c>
      <c r="K6064">
        <v>12</v>
      </c>
      <c r="L6064" t="s">
        <v>2299</v>
      </c>
      <c r="M6064" t="s">
        <v>3664</v>
      </c>
      <c r="N6064" t="s">
        <v>23</v>
      </c>
      <c r="O6064" t="s">
        <v>23</v>
      </c>
      <c r="P6064" t="s">
        <v>10064</v>
      </c>
      <c r="Q6064" t="s">
        <v>10065</v>
      </c>
      <c r="R6064">
        <v>317</v>
      </c>
      <c r="S6064">
        <v>550</v>
      </c>
      <c r="T6064">
        <v>1</v>
      </c>
      <c r="U6064" t="s">
        <v>10044</v>
      </c>
      <c r="V6064" t="s">
        <v>4108</v>
      </c>
      <c r="W6064" s="4">
        <v>45536</v>
      </c>
    </row>
    <row r="6065" spans="1:23" x14ac:dyDescent="0.25">
      <c r="A6065" t="s">
        <v>12463</v>
      </c>
      <c r="B6065" t="s">
        <v>10040</v>
      </c>
      <c r="C6065">
        <v>1429</v>
      </c>
      <c r="D6065">
        <v>3176</v>
      </c>
      <c r="E6065" t="s">
        <v>248</v>
      </c>
      <c r="F6065" t="str">
        <f>VLOOKUP(E6065,centro_costo!A$1:C$100,3,0)</f>
        <v>UNIDAD DE RECURSOS HUMANOS</v>
      </c>
      <c r="G6065" t="s">
        <v>19</v>
      </c>
      <c r="H6065" t="str">
        <f>VLOOKUP(G6065,fuente_financiamiento!A$1:B$5,2,0)</f>
        <v>00:RECURSOS ORDINARIOS</v>
      </c>
      <c r="I6065" t="s">
        <v>10063</v>
      </c>
      <c r="J6065" t="str">
        <f>VLOOKUP(I6065,clasificador!A$1:C$1634,3,0)</f>
        <v>2.3. 2  7.11  5:SERVICIOS DE ALIMENTACION DE CONSUMO HUMANO</v>
      </c>
      <c r="K6065">
        <v>30</v>
      </c>
      <c r="L6065" t="s">
        <v>2299</v>
      </c>
      <c r="M6065" t="s">
        <v>3664</v>
      </c>
      <c r="N6065" t="s">
        <v>23</v>
      </c>
      <c r="O6065" t="s">
        <v>23</v>
      </c>
      <c r="P6065" t="s">
        <v>10064</v>
      </c>
      <c r="Q6065" t="s">
        <v>10065</v>
      </c>
      <c r="R6065">
        <v>388</v>
      </c>
      <c r="S6065">
        <v>1620</v>
      </c>
      <c r="T6065">
        <v>1</v>
      </c>
      <c r="U6065" t="s">
        <v>10044</v>
      </c>
      <c r="V6065" t="s">
        <v>4108</v>
      </c>
      <c r="W6065" s="4">
        <v>45536</v>
      </c>
    </row>
    <row r="6066" spans="1:23" x14ac:dyDescent="0.25">
      <c r="A6066" t="s">
        <v>12464</v>
      </c>
      <c r="B6066" t="s">
        <v>10040</v>
      </c>
      <c r="C6066">
        <v>1591</v>
      </c>
      <c r="D6066">
        <v>3576</v>
      </c>
      <c r="E6066" t="s">
        <v>248</v>
      </c>
      <c r="F6066" t="str">
        <f>VLOOKUP(E6066,centro_costo!A$1:C$100,3,0)</f>
        <v>UNIDAD DE RECURSOS HUMANOS</v>
      </c>
      <c r="G6066" t="s">
        <v>5745</v>
      </c>
      <c r="H6066" t="str">
        <f>VLOOKUP(G6066,fuente_financiamiento!A$1:B$5,2,0)</f>
        <v>18:CANON Y SOBRECANON, REGALIAS, RENTA DE ADUANAS Y PARTICIPACIONES</v>
      </c>
      <c r="I6066" t="s">
        <v>10134</v>
      </c>
      <c r="J6066" t="str">
        <f>VLOOKUP(I6066,clasificador!A$1:C$1634,3,0)</f>
        <v>2.3. 2  7.11 99:SERVICIOS DIVERSOS</v>
      </c>
      <c r="K6066">
        <v>50</v>
      </c>
      <c r="L6066" t="s">
        <v>1108</v>
      </c>
      <c r="M6066" t="s">
        <v>719</v>
      </c>
      <c r="N6066" t="s">
        <v>281</v>
      </c>
      <c r="O6066" t="s">
        <v>12465</v>
      </c>
      <c r="P6066" t="s">
        <v>12466</v>
      </c>
      <c r="Q6066" t="s">
        <v>12467</v>
      </c>
      <c r="R6066">
        <v>578</v>
      </c>
      <c r="S6066">
        <v>5000</v>
      </c>
      <c r="T6066">
        <v>1</v>
      </c>
      <c r="U6066" t="s">
        <v>10044</v>
      </c>
      <c r="V6066" t="s">
        <v>12468</v>
      </c>
      <c r="W6066" s="4">
        <v>45536</v>
      </c>
    </row>
    <row r="6067" spans="1:23" x14ac:dyDescent="0.25">
      <c r="A6067" t="s">
        <v>12469</v>
      </c>
      <c r="B6067" t="s">
        <v>10040</v>
      </c>
      <c r="C6067">
        <v>1581</v>
      </c>
      <c r="D6067">
        <v>3535</v>
      </c>
      <c r="E6067" t="s">
        <v>110</v>
      </c>
      <c r="F6067" t="str">
        <f>VLOOKUP(E6067,centro_costo!A$1:C$100,3,0)</f>
        <v>RECTORADO</v>
      </c>
      <c r="G6067" t="s">
        <v>19</v>
      </c>
      <c r="H6067" t="str">
        <f>VLOOKUP(G6067,fuente_financiamiento!A$1:B$5,2,0)</f>
        <v>00:RECURSOS ORDINARIOS</v>
      </c>
      <c r="I6067" t="s">
        <v>10642</v>
      </c>
      <c r="J6067" t="str">
        <f>VLOOKUP(I6067,clasificador!A$1:C$1634,3,0)</f>
        <v>2.3. 2  1. 2  1:PASAJES Y GASTOS DE TRANSPORTE</v>
      </c>
      <c r="K6067">
        <v>16</v>
      </c>
      <c r="L6067" t="s">
        <v>3885</v>
      </c>
      <c r="M6067" t="s">
        <v>1109</v>
      </c>
      <c r="N6067" t="s">
        <v>23</v>
      </c>
      <c r="O6067" t="s">
        <v>280</v>
      </c>
      <c r="P6067" t="s">
        <v>10643</v>
      </c>
      <c r="Q6067" t="s">
        <v>10644</v>
      </c>
      <c r="R6067">
        <v>71</v>
      </c>
      <c r="S6067">
        <v>936</v>
      </c>
      <c r="T6067">
        <v>1</v>
      </c>
      <c r="U6067" t="s">
        <v>10044</v>
      </c>
      <c r="V6067" t="s">
        <v>12388</v>
      </c>
      <c r="W6067" s="4">
        <v>45536</v>
      </c>
    </row>
    <row r="6068" spans="1:23" x14ac:dyDescent="0.25">
      <c r="A6068" t="s">
        <v>12470</v>
      </c>
      <c r="B6068" t="s">
        <v>10040</v>
      </c>
      <c r="C6068">
        <v>1590</v>
      </c>
      <c r="D6068">
        <v>3551</v>
      </c>
      <c r="E6068" t="s">
        <v>248</v>
      </c>
      <c r="F6068" t="str">
        <f>VLOOKUP(E6068,centro_costo!A$1:C$100,3,0)</f>
        <v>UNIDAD DE RECURSOS HUMANOS</v>
      </c>
      <c r="G6068" t="s">
        <v>19</v>
      </c>
      <c r="H6068" t="str">
        <f>VLOOKUP(G6068,fuente_financiamiento!A$1:B$5,2,0)</f>
        <v>00:RECURSOS ORDINARIOS</v>
      </c>
      <c r="I6068" t="s">
        <v>10970</v>
      </c>
      <c r="J6068" t="str">
        <f>VLOOKUP(I6068,clasificador!A$1:C$1634,3,0)</f>
        <v>2.3. 2  7. 4  2:PROCESAMIENTOS DE DATOS</v>
      </c>
      <c r="K6068">
        <v>30</v>
      </c>
      <c r="L6068" t="s">
        <v>755</v>
      </c>
      <c r="M6068" t="s">
        <v>3664</v>
      </c>
      <c r="N6068" t="s">
        <v>23</v>
      </c>
      <c r="O6068" t="s">
        <v>280</v>
      </c>
      <c r="P6068" t="s">
        <v>11438</v>
      </c>
      <c r="Q6068" t="s">
        <v>11439</v>
      </c>
      <c r="R6068">
        <v>389</v>
      </c>
      <c r="S6068">
        <v>1400</v>
      </c>
      <c r="T6068">
        <v>1</v>
      </c>
      <c r="U6068" t="s">
        <v>10044</v>
      </c>
      <c r="V6068" t="s">
        <v>10213</v>
      </c>
      <c r="W6068" s="4">
        <v>45536</v>
      </c>
    </row>
    <row r="6069" spans="1:23" x14ac:dyDescent="0.25">
      <c r="A6069" t="s">
        <v>12471</v>
      </c>
      <c r="B6069" t="s">
        <v>10040</v>
      </c>
      <c r="C6069">
        <v>1501</v>
      </c>
      <c r="D6069">
        <v>3361</v>
      </c>
      <c r="E6069" t="s">
        <v>195</v>
      </c>
      <c r="F6069" t="str">
        <f>VLOOKUP(E6069,centro_costo!A$1:C$100,3,0)</f>
        <v>DECANATURA DE LA FACULTAD DE CIENCIAS ECONOMICAS,ADMINISTRATIVAS Y CONTABLES</v>
      </c>
      <c r="G6069" t="s">
        <v>19</v>
      </c>
      <c r="H6069" t="str">
        <f>VLOOKUP(G6069,fuente_financiamiento!A$1:B$5,2,0)</f>
        <v>00:RECURSOS ORDINARIOS</v>
      </c>
      <c r="I6069" t="s">
        <v>10193</v>
      </c>
      <c r="J6069" t="str">
        <f>VLOOKUP(I6069,clasificador!A$1:C$1634,3,0)</f>
        <v>2.3. 2  9. 1  1:LOCACION DE SERVICIOS REALIZADOS POR PERSONAS NATURALES RELACIONADAS AL ROL DE LA ENTIDAD</v>
      </c>
      <c r="K6069">
        <v>2</v>
      </c>
      <c r="L6069" t="s">
        <v>1108</v>
      </c>
      <c r="M6069" t="s">
        <v>719</v>
      </c>
      <c r="N6069" t="s">
        <v>281</v>
      </c>
      <c r="O6069" t="s">
        <v>4656</v>
      </c>
      <c r="P6069" t="s">
        <v>10048</v>
      </c>
      <c r="Q6069" t="s">
        <v>10049</v>
      </c>
      <c r="R6069">
        <v>414</v>
      </c>
      <c r="S6069">
        <v>1800</v>
      </c>
      <c r="T6069">
        <v>1</v>
      </c>
      <c r="U6069" t="s">
        <v>10044</v>
      </c>
      <c r="V6069" t="s">
        <v>10201</v>
      </c>
      <c r="W6069" s="4">
        <v>45536</v>
      </c>
    </row>
    <row r="6070" spans="1:23" x14ac:dyDescent="0.25">
      <c r="A6070" t="s">
        <v>12472</v>
      </c>
      <c r="B6070" t="s">
        <v>10040</v>
      </c>
      <c r="C6070">
        <v>1623</v>
      </c>
      <c r="D6070">
        <v>3618</v>
      </c>
      <c r="E6070" t="s">
        <v>244</v>
      </c>
      <c r="F6070" t="str">
        <f>VLOOKUP(E6070,centro_costo!A$1:C$100,3,0)</f>
        <v>UNIDAD DE ABASTECIMIENTO</v>
      </c>
      <c r="G6070" t="s">
        <v>19</v>
      </c>
      <c r="H6070" t="str">
        <f>VLOOKUP(G6070,fuente_financiamiento!A$1:B$5,2,0)</f>
        <v>00:RECURSOS ORDINARIOS</v>
      </c>
      <c r="I6070" t="s">
        <v>10193</v>
      </c>
      <c r="J6070" t="str">
        <f>VLOOKUP(I6070,clasificador!A$1:C$1634,3,0)</f>
        <v>2.3. 2  9. 1  1:LOCACION DE SERVICIOS REALIZADOS POR PERSONAS NATURALES RELACIONADAS AL ROL DE LA ENTIDAD</v>
      </c>
      <c r="K6070">
        <v>31</v>
      </c>
      <c r="L6070" t="s">
        <v>1108</v>
      </c>
      <c r="M6070" t="s">
        <v>719</v>
      </c>
      <c r="N6070" t="s">
        <v>281</v>
      </c>
      <c r="O6070" t="s">
        <v>4656</v>
      </c>
      <c r="P6070" t="s">
        <v>10048</v>
      </c>
      <c r="Q6070" t="s">
        <v>10049</v>
      </c>
      <c r="R6070">
        <v>325</v>
      </c>
      <c r="S6070">
        <v>2600</v>
      </c>
      <c r="T6070">
        <v>1</v>
      </c>
      <c r="U6070" t="s">
        <v>10044</v>
      </c>
      <c r="V6070" t="s">
        <v>10161</v>
      </c>
      <c r="W6070" s="4">
        <v>45536</v>
      </c>
    </row>
    <row r="6071" spans="1:23" x14ac:dyDescent="0.25">
      <c r="A6071" t="s">
        <v>12473</v>
      </c>
      <c r="B6071" t="s">
        <v>10040</v>
      </c>
      <c r="C6071">
        <v>1572</v>
      </c>
      <c r="D6071">
        <v>3515</v>
      </c>
      <c r="E6071" t="s">
        <v>185</v>
      </c>
      <c r="F6071" t="str">
        <f>VLOOKUP(E6071,centro_costo!A$1:C$100,3,0)</f>
        <v>DIRECCION GENERAL DE ADMINISTRACION</v>
      </c>
      <c r="G6071" t="s">
        <v>19</v>
      </c>
      <c r="H6071" t="str">
        <f>VLOOKUP(G6071,fuente_financiamiento!A$1:B$5,2,0)</f>
        <v>00:RECURSOS ORDINARIOS</v>
      </c>
      <c r="I6071" t="s">
        <v>10193</v>
      </c>
      <c r="J6071" t="str">
        <f>VLOOKUP(I6071,clasificador!A$1:C$1634,3,0)</f>
        <v>2.3. 2  9. 1  1:LOCACION DE SERVICIOS REALIZADOS POR PERSONAS NATURALES RELACIONADAS AL ROL DE LA ENTIDAD</v>
      </c>
      <c r="K6071">
        <v>17</v>
      </c>
      <c r="L6071" t="s">
        <v>1108</v>
      </c>
      <c r="M6071" t="s">
        <v>719</v>
      </c>
      <c r="N6071" t="s">
        <v>281</v>
      </c>
      <c r="O6071" t="s">
        <v>4656</v>
      </c>
      <c r="P6071" t="s">
        <v>10048</v>
      </c>
      <c r="Q6071" t="s">
        <v>10049</v>
      </c>
      <c r="R6071">
        <v>345</v>
      </c>
      <c r="S6071">
        <v>2000</v>
      </c>
      <c r="T6071">
        <v>1</v>
      </c>
      <c r="U6071" t="s">
        <v>10044</v>
      </c>
      <c r="V6071" t="s">
        <v>10052</v>
      </c>
      <c r="W6071" s="4">
        <v>45536</v>
      </c>
    </row>
    <row r="6072" spans="1:23" x14ac:dyDescent="0.25">
      <c r="A6072" t="s">
        <v>12474</v>
      </c>
      <c r="B6072" t="s">
        <v>10040</v>
      </c>
      <c r="C6072">
        <v>322</v>
      </c>
      <c r="D6072">
        <v>718</v>
      </c>
      <c r="E6072" t="s">
        <v>244</v>
      </c>
      <c r="F6072" t="str">
        <f>VLOOKUP(E6072,centro_costo!A$1:C$100,3,0)</f>
        <v>UNIDAD DE ABASTECIMIENTO</v>
      </c>
      <c r="G6072" t="s">
        <v>19</v>
      </c>
      <c r="H6072" t="str">
        <f>VLOOKUP(G6072,fuente_financiamiento!A$1:B$5,2,0)</f>
        <v>00:RECURSOS ORDINARIOS</v>
      </c>
      <c r="I6072" t="s">
        <v>10047</v>
      </c>
      <c r="J6072" t="str">
        <f>VLOOKUP(I6072,clasificador!A$1:C$1634,3,0)</f>
        <v>2.3. 2  7.14 98:OTROS SERVICIOS TECNICOS Y PROFESIONALES DESARROLLADOS POR PERSONAS NATURALES</v>
      </c>
      <c r="K6072">
        <v>46</v>
      </c>
      <c r="L6072" t="s">
        <v>1040</v>
      </c>
      <c r="M6072" t="s">
        <v>3664</v>
      </c>
      <c r="N6072" t="s">
        <v>23</v>
      </c>
      <c r="O6072" t="s">
        <v>33</v>
      </c>
      <c r="P6072" t="s">
        <v>10146</v>
      </c>
      <c r="Q6072" t="s">
        <v>10147</v>
      </c>
      <c r="R6072">
        <v>439</v>
      </c>
      <c r="S6072">
        <v>1500</v>
      </c>
      <c r="T6072">
        <v>1</v>
      </c>
      <c r="U6072" t="s">
        <v>10044</v>
      </c>
      <c r="V6072" t="s">
        <v>10183</v>
      </c>
      <c r="W6072" s="4">
        <v>45536</v>
      </c>
    </row>
    <row r="6073" spans="1:23" x14ac:dyDescent="0.25">
      <c r="A6073" t="s">
        <v>12475</v>
      </c>
      <c r="B6073" t="s">
        <v>10040</v>
      </c>
      <c r="C6073">
        <v>1562</v>
      </c>
      <c r="D6073">
        <v>3494</v>
      </c>
      <c r="E6073" t="s">
        <v>3000</v>
      </c>
      <c r="F6073" t="str">
        <f>VLOOKUP(E6073,centro_costo!A$1:C$100,3,0)</f>
        <v>VICERRECTORADO DE INVESTIGACIÓN</v>
      </c>
      <c r="G6073" t="s">
        <v>5745</v>
      </c>
      <c r="H6073" t="str">
        <f>VLOOKUP(G6073,fuente_financiamiento!A$1:B$5,2,0)</f>
        <v>18:CANON Y SOBRECANON, REGALIAS, RENTA DE ADUANAS Y PARTICIPACIONES</v>
      </c>
      <c r="I6073" t="s">
        <v>10047</v>
      </c>
      <c r="J6073" t="str">
        <f>VLOOKUP(I6073,clasificador!A$1:C$1634,3,0)</f>
        <v>2.3. 2  7.14 98:OTROS SERVICIOS TECNICOS Y PROFESIONALES DESARROLLADOS POR PERSONAS NATURALES</v>
      </c>
      <c r="K6073">
        <v>22</v>
      </c>
      <c r="L6073" t="s">
        <v>1108</v>
      </c>
      <c r="M6073" t="s">
        <v>719</v>
      </c>
      <c r="N6073" t="s">
        <v>87</v>
      </c>
      <c r="O6073" t="s">
        <v>10910</v>
      </c>
      <c r="P6073" t="s">
        <v>10911</v>
      </c>
      <c r="Q6073" t="s">
        <v>10912</v>
      </c>
      <c r="R6073">
        <v>448</v>
      </c>
      <c r="S6073">
        <v>2400</v>
      </c>
      <c r="T6073">
        <v>1</v>
      </c>
      <c r="U6073" t="s">
        <v>10044</v>
      </c>
      <c r="V6073" t="s">
        <v>10913</v>
      </c>
      <c r="W6073" s="4">
        <v>45536</v>
      </c>
    </row>
    <row r="6074" spans="1:23" x14ac:dyDescent="0.25">
      <c r="A6074" t="s">
        <v>12476</v>
      </c>
      <c r="B6074" t="s">
        <v>10040</v>
      </c>
      <c r="C6074">
        <v>991</v>
      </c>
      <c r="D6074">
        <v>2339</v>
      </c>
      <c r="E6074" t="s">
        <v>103</v>
      </c>
      <c r="F6074" t="str">
        <f>VLOOKUP(E6074,centro_costo!A$1:C$100,3,0)</f>
        <v>ESCUELA PROFESIONAL DE AGRONOMIA</v>
      </c>
      <c r="G6074" t="s">
        <v>31</v>
      </c>
      <c r="H6074" t="str">
        <f>VLOOKUP(G6074,fuente_financiamiento!A$1:B$5,2,0)</f>
        <v>09:RECURSOS DIRECTAMENTE RECAUDADOS</v>
      </c>
      <c r="I6074" t="s">
        <v>10476</v>
      </c>
      <c r="J6074" t="str">
        <f>VLOOKUP(I6074,clasificador!A$1:C$1634,3,0)</f>
        <v>2.3. 2  4. 2  1:DE EDIFICACIONES, OFICINAS Y ESTRUCTURAS</v>
      </c>
      <c r="K6074">
        <v>59</v>
      </c>
      <c r="L6074" t="s">
        <v>3341</v>
      </c>
      <c r="M6074" t="s">
        <v>877</v>
      </c>
      <c r="N6074" t="s">
        <v>564</v>
      </c>
      <c r="O6074" t="s">
        <v>11456</v>
      </c>
      <c r="P6074" t="s">
        <v>11457</v>
      </c>
      <c r="Q6074" t="s">
        <v>11458</v>
      </c>
      <c r="R6074">
        <v>495</v>
      </c>
      <c r="S6074">
        <v>20900</v>
      </c>
      <c r="T6074">
        <v>1</v>
      </c>
      <c r="U6074" t="s">
        <v>10044</v>
      </c>
      <c r="V6074" t="s">
        <v>12477</v>
      </c>
      <c r="W6074" s="4">
        <v>45536</v>
      </c>
    </row>
    <row r="6075" spans="1:23" x14ac:dyDescent="0.25">
      <c r="A6075" t="s">
        <v>12478</v>
      </c>
      <c r="B6075" t="s">
        <v>10040</v>
      </c>
      <c r="C6075">
        <v>1123</v>
      </c>
      <c r="D6075">
        <v>2547</v>
      </c>
      <c r="E6075" t="s">
        <v>128</v>
      </c>
      <c r="F6075" t="str">
        <f>VLOOKUP(E6075,centro_costo!A$1:C$100,3,0)</f>
        <v>DECANATURA DE LA FACULTAD DE INGENIERIA QUIMICA Y METALURGIA</v>
      </c>
      <c r="G6075" t="s">
        <v>19</v>
      </c>
      <c r="H6075" t="str">
        <f>VLOOKUP(G6075,fuente_financiamiento!A$1:B$5,2,0)</f>
        <v>00:RECURSOS ORDINARIOS</v>
      </c>
      <c r="I6075" t="s">
        <v>10700</v>
      </c>
      <c r="J6075" t="str">
        <f>VLOOKUP(I6075,clasificador!A$1:C$1634,3,0)</f>
        <v>2.3. 2  4. 7  1:DE MAQUINARIAS Y EQUIPOS</v>
      </c>
      <c r="K6075">
        <v>2</v>
      </c>
      <c r="L6075" t="s">
        <v>877</v>
      </c>
      <c r="M6075" t="s">
        <v>386</v>
      </c>
      <c r="N6075" t="s">
        <v>23</v>
      </c>
      <c r="O6075" t="s">
        <v>501</v>
      </c>
      <c r="P6075" t="s">
        <v>11501</v>
      </c>
      <c r="Q6075" t="s">
        <v>11502</v>
      </c>
      <c r="R6075">
        <v>102</v>
      </c>
      <c r="S6075">
        <v>1600</v>
      </c>
      <c r="T6075">
        <v>1</v>
      </c>
      <c r="U6075" t="s">
        <v>10044</v>
      </c>
      <c r="V6075" t="s">
        <v>12479</v>
      </c>
      <c r="W6075" s="4">
        <v>45536</v>
      </c>
    </row>
    <row r="6076" spans="1:23" x14ac:dyDescent="0.25">
      <c r="A6076" t="s">
        <v>12480</v>
      </c>
      <c r="B6076" t="s">
        <v>10040</v>
      </c>
      <c r="C6076">
        <v>1433</v>
      </c>
      <c r="D6076">
        <v>3238</v>
      </c>
      <c r="E6076" t="s">
        <v>601</v>
      </c>
      <c r="F6076" t="str">
        <f>VLOOKUP(E6076,centro_costo!A$1:C$100,3,0)</f>
        <v>UNIDAD DE SERVICIOS GENERALES</v>
      </c>
      <c r="G6076" t="s">
        <v>19</v>
      </c>
      <c r="H6076" t="str">
        <f>VLOOKUP(G6076,fuente_financiamiento!A$1:B$5,2,0)</f>
        <v>00:RECURSOS ORDINARIOS</v>
      </c>
      <c r="I6076" t="s">
        <v>11854</v>
      </c>
      <c r="J6076" t="str">
        <f>VLOOKUP(I6076,clasificador!A$1:C$1634,3,0)</f>
        <v>2.3. 2  5. 1  4:DE MAQUINARIAS Y EQUIPOS</v>
      </c>
      <c r="K6076">
        <v>13</v>
      </c>
      <c r="L6076" t="s">
        <v>1126</v>
      </c>
      <c r="M6076" t="s">
        <v>2120</v>
      </c>
      <c r="N6076" t="s">
        <v>61</v>
      </c>
      <c r="O6076" t="s">
        <v>491</v>
      </c>
      <c r="P6076" t="s">
        <v>12481</v>
      </c>
      <c r="Q6076" t="s">
        <v>12482</v>
      </c>
      <c r="R6076">
        <v>393</v>
      </c>
      <c r="S6076">
        <v>1120</v>
      </c>
      <c r="T6076">
        <v>1</v>
      </c>
      <c r="U6076" t="s">
        <v>10044</v>
      </c>
      <c r="V6076" t="s">
        <v>12483</v>
      </c>
      <c r="W6076" s="4">
        <v>45536</v>
      </c>
    </row>
    <row r="6077" spans="1:23" x14ac:dyDescent="0.25">
      <c r="A6077" t="s">
        <v>12484</v>
      </c>
      <c r="B6077" t="s">
        <v>10040</v>
      </c>
      <c r="C6077">
        <v>1252</v>
      </c>
      <c r="D6077">
        <v>2834</v>
      </c>
      <c r="E6077" t="s">
        <v>601</v>
      </c>
      <c r="F6077" t="str">
        <f>VLOOKUP(E6077,centro_costo!A$1:C$100,3,0)</f>
        <v>UNIDAD DE SERVICIOS GENERALES</v>
      </c>
      <c r="G6077" t="s">
        <v>19</v>
      </c>
      <c r="H6077" t="str">
        <f>VLOOKUP(G6077,fuente_financiamiento!A$1:B$5,2,0)</f>
        <v>00:RECURSOS ORDINARIOS</v>
      </c>
      <c r="I6077" t="s">
        <v>10718</v>
      </c>
      <c r="J6077" t="str">
        <f>VLOOKUP(I6077,clasificador!A$1:C$1634,3,0)</f>
        <v>2.3. 2  4. 5  1:DE VEHICULOS</v>
      </c>
      <c r="K6077">
        <v>9</v>
      </c>
      <c r="L6077" t="s">
        <v>1108</v>
      </c>
      <c r="M6077" t="s">
        <v>719</v>
      </c>
      <c r="N6077" t="s">
        <v>281</v>
      </c>
      <c r="O6077" t="s">
        <v>11495</v>
      </c>
      <c r="P6077" t="s">
        <v>11496</v>
      </c>
      <c r="Q6077" t="s">
        <v>11497</v>
      </c>
      <c r="R6077">
        <v>392</v>
      </c>
      <c r="S6077">
        <v>950</v>
      </c>
      <c r="T6077">
        <v>1</v>
      </c>
      <c r="U6077" t="s">
        <v>10044</v>
      </c>
      <c r="V6077" t="s">
        <v>12485</v>
      </c>
      <c r="W6077" s="4">
        <v>45536</v>
      </c>
    </row>
    <row r="6078" spans="1:23" x14ac:dyDescent="0.25">
      <c r="A6078" t="s">
        <v>12486</v>
      </c>
      <c r="B6078" t="s">
        <v>10040</v>
      </c>
      <c r="C6078">
        <v>1230</v>
      </c>
      <c r="D6078">
        <v>2782</v>
      </c>
      <c r="E6078" t="s">
        <v>246</v>
      </c>
      <c r="F6078" t="str">
        <f>VLOOKUP(E6078,centro_costo!A$1:C$100,3,0)</f>
        <v>UNIDAD DE PRESUPUESTO</v>
      </c>
      <c r="G6078" t="s">
        <v>19</v>
      </c>
      <c r="H6078" t="str">
        <f>VLOOKUP(G6078,fuente_financiamiento!A$1:B$5,2,0)</f>
        <v>00:RECURSOS ORDINARIOS</v>
      </c>
      <c r="I6078" t="s">
        <v>10224</v>
      </c>
      <c r="J6078" t="str">
        <f>VLOOKUP(I6078,clasificador!A$1:C$1634,3,0)</f>
        <v>2.3. 2  7.11  6:SERVICIO DE IMPRESIONES, ENCUADERNACION Y EMPASTADO</v>
      </c>
      <c r="K6078">
        <v>35</v>
      </c>
      <c r="L6078" t="s">
        <v>86</v>
      </c>
      <c r="M6078" t="s">
        <v>1099</v>
      </c>
      <c r="N6078" t="s">
        <v>255</v>
      </c>
      <c r="O6078" t="s">
        <v>95</v>
      </c>
      <c r="P6078" t="s">
        <v>11636</v>
      </c>
      <c r="Q6078" t="s">
        <v>11637</v>
      </c>
      <c r="R6078">
        <v>385</v>
      </c>
      <c r="S6078">
        <v>500</v>
      </c>
      <c r="T6078">
        <v>1</v>
      </c>
      <c r="U6078" t="s">
        <v>10044</v>
      </c>
      <c r="V6078" t="s">
        <v>10625</v>
      </c>
      <c r="W6078" s="4">
        <v>45536</v>
      </c>
    </row>
    <row r="6079" spans="1:23" x14ac:dyDescent="0.25">
      <c r="A6079" t="s">
        <v>12487</v>
      </c>
      <c r="B6079" t="s">
        <v>10040</v>
      </c>
      <c r="C6079">
        <v>1504</v>
      </c>
      <c r="D6079">
        <v>3363</v>
      </c>
      <c r="E6079" t="s">
        <v>248</v>
      </c>
      <c r="F6079" t="str">
        <f>VLOOKUP(E6079,centro_costo!A$1:C$100,3,0)</f>
        <v>UNIDAD DE RECURSOS HUMANOS</v>
      </c>
      <c r="G6079" t="s">
        <v>19</v>
      </c>
      <c r="H6079" t="str">
        <f>VLOOKUP(G6079,fuente_financiamiento!A$1:B$5,2,0)</f>
        <v>00:RECURSOS ORDINARIOS</v>
      </c>
      <c r="I6079" t="s">
        <v>10642</v>
      </c>
      <c r="J6079" t="str">
        <f>VLOOKUP(I6079,clasificador!A$1:C$1634,3,0)</f>
        <v>2.3. 2  1. 2  1:PASAJES Y GASTOS DE TRANSPORTE</v>
      </c>
      <c r="K6079">
        <v>30</v>
      </c>
      <c r="L6079" t="s">
        <v>3885</v>
      </c>
      <c r="M6079" t="s">
        <v>1109</v>
      </c>
      <c r="N6079" t="s">
        <v>23</v>
      </c>
      <c r="O6079" t="s">
        <v>280</v>
      </c>
      <c r="P6079" t="s">
        <v>10643</v>
      </c>
      <c r="Q6079" t="s">
        <v>10644</v>
      </c>
      <c r="R6079">
        <v>391</v>
      </c>
      <c r="S6079">
        <v>770.37</v>
      </c>
      <c r="T6079">
        <v>1</v>
      </c>
      <c r="U6079" t="s">
        <v>10044</v>
      </c>
      <c r="V6079" t="s">
        <v>10645</v>
      </c>
      <c r="W6079" s="4">
        <v>45536</v>
      </c>
    </row>
    <row r="6080" spans="1:23" x14ac:dyDescent="0.25">
      <c r="A6080" t="s">
        <v>12488</v>
      </c>
      <c r="B6080" t="s">
        <v>10040</v>
      </c>
      <c r="C6080">
        <v>1557</v>
      </c>
      <c r="D6080">
        <v>3490</v>
      </c>
      <c r="E6080" t="s">
        <v>168</v>
      </c>
      <c r="F6080" t="str">
        <f>VLOOKUP(E6080,centro_costo!A$1:C$100,3,0)</f>
        <v>DECANATURA DE LA FACULTAD DE INGENIERIA DE MINAS, GEOLOGIA Y CIVIL</v>
      </c>
      <c r="G6080" t="s">
        <v>19</v>
      </c>
      <c r="H6080" t="str">
        <f>VLOOKUP(G6080,fuente_financiamiento!A$1:B$5,2,0)</f>
        <v>00:RECURSOS ORDINARIOS</v>
      </c>
      <c r="I6080" t="s">
        <v>10193</v>
      </c>
      <c r="J6080" t="str">
        <f>VLOOKUP(I6080,clasificador!A$1:C$1634,3,0)</f>
        <v>2.3. 2  9. 1  1:LOCACION DE SERVICIOS REALIZADOS POR PERSONAS NATURALES RELACIONADAS AL ROL DE LA ENTIDAD</v>
      </c>
      <c r="K6080">
        <v>2</v>
      </c>
      <c r="L6080" t="s">
        <v>1108</v>
      </c>
      <c r="M6080" t="s">
        <v>719</v>
      </c>
      <c r="N6080" t="s">
        <v>281</v>
      </c>
      <c r="O6080" t="s">
        <v>4656</v>
      </c>
      <c r="P6080" t="s">
        <v>10048</v>
      </c>
      <c r="Q6080" t="s">
        <v>10049</v>
      </c>
      <c r="R6080">
        <v>289</v>
      </c>
      <c r="S6080">
        <v>2000</v>
      </c>
      <c r="T6080">
        <v>1</v>
      </c>
      <c r="U6080" t="s">
        <v>10044</v>
      </c>
      <c r="V6080" t="s">
        <v>12489</v>
      </c>
      <c r="W6080" s="4">
        <v>45536</v>
      </c>
    </row>
    <row r="6081" spans="1:23" x14ac:dyDescent="0.25">
      <c r="A6081" t="s">
        <v>12490</v>
      </c>
      <c r="B6081" t="s">
        <v>10040</v>
      </c>
      <c r="C6081">
        <v>1563</v>
      </c>
      <c r="D6081">
        <v>3493</v>
      </c>
      <c r="E6081" t="s">
        <v>601</v>
      </c>
      <c r="F6081" t="str">
        <f>VLOOKUP(E6081,centro_costo!A$1:C$100,3,0)</f>
        <v>UNIDAD DE SERVICIOS GENERALES</v>
      </c>
      <c r="G6081" t="s">
        <v>19</v>
      </c>
      <c r="H6081" t="str">
        <f>VLOOKUP(G6081,fuente_financiamiento!A$1:B$5,2,0)</f>
        <v>00:RECURSOS ORDINARIOS</v>
      </c>
      <c r="I6081" t="s">
        <v>11252</v>
      </c>
      <c r="J6081" t="str">
        <f>VLOOKUP(I6081,clasificador!A$1:C$1634,3,0)</f>
        <v>2.3. 2  3. 1  1:SERVICIOS DE LIMPIEZA E HIGIENE</v>
      </c>
      <c r="K6081">
        <v>13</v>
      </c>
      <c r="L6081" t="s">
        <v>276</v>
      </c>
      <c r="M6081" t="s">
        <v>1099</v>
      </c>
      <c r="N6081" t="s">
        <v>23</v>
      </c>
      <c r="O6081" t="s">
        <v>205</v>
      </c>
      <c r="P6081" t="s">
        <v>12172</v>
      </c>
      <c r="Q6081" t="s">
        <v>12173</v>
      </c>
      <c r="R6081">
        <v>393</v>
      </c>
      <c r="S6081">
        <v>1500</v>
      </c>
      <c r="T6081">
        <v>1</v>
      </c>
      <c r="U6081" t="s">
        <v>10044</v>
      </c>
      <c r="V6081" t="s">
        <v>12266</v>
      </c>
      <c r="W6081" s="4">
        <v>45536</v>
      </c>
    </row>
    <row r="6082" spans="1:23" x14ac:dyDescent="0.25">
      <c r="A6082" t="s">
        <v>12491</v>
      </c>
      <c r="B6082" t="s">
        <v>10040</v>
      </c>
      <c r="C6082">
        <v>1608</v>
      </c>
      <c r="D6082">
        <v>3563</v>
      </c>
      <c r="E6082" t="s">
        <v>248</v>
      </c>
      <c r="F6082" t="str">
        <f>VLOOKUP(E6082,centro_costo!A$1:C$100,3,0)</f>
        <v>UNIDAD DE RECURSOS HUMANOS</v>
      </c>
      <c r="G6082" t="s">
        <v>5745</v>
      </c>
      <c r="H6082" t="str">
        <f>VLOOKUP(G6082,fuente_financiamiento!A$1:B$5,2,0)</f>
        <v>18:CANON Y SOBRECANON, REGALIAS, RENTA DE ADUANAS Y PARTICIPACIONES</v>
      </c>
      <c r="I6082" t="s">
        <v>10134</v>
      </c>
      <c r="J6082" t="str">
        <f>VLOOKUP(I6082,clasificador!A$1:C$1634,3,0)</f>
        <v>2.3. 2  7.11 99:SERVICIOS DIVERSOS</v>
      </c>
      <c r="K6082">
        <v>50</v>
      </c>
      <c r="L6082" t="s">
        <v>1108</v>
      </c>
      <c r="M6082" t="s">
        <v>719</v>
      </c>
      <c r="N6082" t="s">
        <v>281</v>
      </c>
      <c r="O6082" t="s">
        <v>12465</v>
      </c>
      <c r="P6082" t="s">
        <v>12466</v>
      </c>
      <c r="Q6082" t="s">
        <v>12467</v>
      </c>
      <c r="R6082">
        <v>578</v>
      </c>
      <c r="S6082">
        <v>2500</v>
      </c>
      <c r="T6082">
        <v>1</v>
      </c>
      <c r="U6082" t="s">
        <v>10044</v>
      </c>
      <c r="V6082" t="s">
        <v>12492</v>
      </c>
      <c r="W6082" s="4">
        <v>45536</v>
      </c>
    </row>
    <row r="6083" spans="1:23" x14ac:dyDescent="0.25">
      <c r="A6083" t="s">
        <v>12493</v>
      </c>
      <c r="B6083" t="s">
        <v>10040</v>
      </c>
      <c r="C6083">
        <v>1282</v>
      </c>
      <c r="D6083">
        <v>2888</v>
      </c>
      <c r="E6083" t="s">
        <v>197</v>
      </c>
      <c r="F6083" t="str">
        <f>VLOOKUP(E6083,centro_costo!A$1:C$100,3,0)</f>
        <v>INSTITUTO DE INVESTIGACION</v>
      </c>
      <c r="G6083" t="s">
        <v>5745</v>
      </c>
      <c r="H6083" t="str">
        <f>VLOOKUP(G6083,fuente_financiamiento!A$1:B$5,2,0)</f>
        <v>18:CANON Y SOBRECANON, REGALIAS, RENTA DE ADUANAS Y PARTICIPACIONES</v>
      </c>
      <c r="I6083" t="s">
        <v>10193</v>
      </c>
      <c r="J6083" t="str">
        <f>VLOOKUP(I6083,clasificador!A$1:C$1634,3,0)</f>
        <v>2.3. 2  9. 1  1:LOCACION DE SERVICIOS REALIZADOS POR PERSONAS NATURALES RELACIONADAS AL ROL DE LA ENTIDAD</v>
      </c>
      <c r="K6083">
        <v>22</v>
      </c>
      <c r="L6083" t="s">
        <v>755</v>
      </c>
      <c r="M6083" t="s">
        <v>3664</v>
      </c>
      <c r="N6083" t="s">
        <v>23</v>
      </c>
      <c r="O6083" t="s">
        <v>210</v>
      </c>
      <c r="P6083" t="s">
        <v>12494</v>
      </c>
      <c r="Q6083" t="s">
        <v>12495</v>
      </c>
      <c r="R6083">
        <v>513</v>
      </c>
      <c r="S6083">
        <v>1500</v>
      </c>
      <c r="T6083">
        <v>1</v>
      </c>
      <c r="U6083" t="s">
        <v>10044</v>
      </c>
      <c r="V6083" t="s">
        <v>12496</v>
      </c>
      <c r="W6083" s="4">
        <v>45536</v>
      </c>
    </row>
    <row r="6084" spans="1:23" x14ac:dyDescent="0.25">
      <c r="A6084" t="s">
        <v>11724</v>
      </c>
      <c r="B6084" t="s">
        <v>10040</v>
      </c>
      <c r="C6084">
        <v>750</v>
      </c>
      <c r="D6084">
        <v>1655</v>
      </c>
      <c r="E6084" t="s">
        <v>174</v>
      </c>
      <c r="F6084" t="str">
        <f>VLOOKUP(E6084,centro_costo!A$1:C$100,3,0)</f>
        <v>PLANTELES DE APLICACION GUAMAN POMA DE AYALA</v>
      </c>
      <c r="G6084" t="s">
        <v>19</v>
      </c>
      <c r="H6084" t="str">
        <f>VLOOKUP(G6084,fuente_financiamiento!A$1:B$5,2,0)</f>
        <v>00:RECURSOS ORDINARIOS</v>
      </c>
      <c r="I6084" t="s">
        <v>10193</v>
      </c>
      <c r="J6084" t="str">
        <f>VLOOKUP(I6084,clasificador!A$1:C$1634,3,0)</f>
        <v>2.3. 2  9. 1  1:LOCACION DE SERVICIOS REALIZADOS POR PERSONAS NATURALES RELACIONADAS AL ROL DE LA ENTIDAD</v>
      </c>
      <c r="K6084">
        <v>20</v>
      </c>
      <c r="L6084" t="s">
        <v>1108</v>
      </c>
      <c r="M6084" t="s">
        <v>719</v>
      </c>
      <c r="N6084" t="s">
        <v>281</v>
      </c>
      <c r="O6084" t="s">
        <v>10194</v>
      </c>
      <c r="P6084" t="s">
        <v>10195</v>
      </c>
      <c r="Q6084" t="s">
        <v>10196</v>
      </c>
      <c r="R6084">
        <v>356</v>
      </c>
      <c r="S6084">
        <v>1500</v>
      </c>
      <c r="T6084">
        <v>1</v>
      </c>
      <c r="U6084" t="s">
        <v>10044</v>
      </c>
      <c r="V6084" t="s">
        <v>11725</v>
      </c>
      <c r="W6084" s="4">
        <v>45536</v>
      </c>
    </row>
    <row r="6085" spans="1:23" x14ac:dyDescent="0.25">
      <c r="A6085" t="s">
        <v>12497</v>
      </c>
      <c r="B6085" t="s">
        <v>10040</v>
      </c>
      <c r="C6085">
        <v>1607</v>
      </c>
      <c r="D6085">
        <v>3557</v>
      </c>
      <c r="E6085" t="s">
        <v>601</v>
      </c>
      <c r="F6085" t="str">
        <f>VLOOKUP(E6085,centro_costo!A$1:C$100,3,0)</f>
        <v>UNIDAD DE SERVICIOS GENERALES</v>
      </c>
      <c r="G6085" t="s">
        <v>19</v>
      </c>
      <c r="H6085" t="str">
        <f>VLOOKUP(G6085,fuente_financiamiento!A$1:B$5,2,0)</f>
        <v>00:RECURSOS ORDINARIOS</v>
      </c>
      <c r="I6085" t="s">
        <v>11252</v>
      </c>
      <c r="J6085" t="str">
        <f>VLOOKUP(I6085,clasificador!A$1:C$1634,3,0)</f>
        <v>2.3. 2  3. 1  1:SERVICIOS DE LIMPIEZA E HIGIENE</v>
      </c>
      <c r="K6085">
        <v>13</v>
      </c>
      <c r="L6085" t="s">
        <v>276</v>
      </c>
      <c r="M6085" t="s">
        <v>1099</v>
      </c>
      <c r="N6085" t="s">
        <v>23</v>
      </c>
      <c r="O6085" t="s">
        <v>205</v>
      </c>
      <c r="P6085" t="s">
        <v>12172</v>
      </c>
      <c r="Q6085" t="s">
        <v>12173</v>
      </c>
      <c r="R6085">
        <v>393</v>
      </c>
      <c r="S6085">
        <v>1500</v>
      </c>
      <c r="T6085">
        <v>1</v>
      </c>
      <c r="U6085" t="s">
        <v>10044</v>
      </c>
      <c r="V6085" t="s">
        <v>12233</v>
      </c>
      <c r="W6085" s="4">
        <v>45536</v>
      </c>
    </row>
    <row r="6086" spans="1:23" x14ac:dyDescent="0.25">
      <c r="A6086" t="s">
        <v>12498</v>
      </c>
      <c r="B6086" t="s">
        <v>10040</v>
      </c>
      <c r="C6086">
        <v>1619</v>
      </c>
      <c r="D6086">
        <v>3608</v>
      </c>
      <c r="E6086" t="s">
        <v>197</v>
      </c>
      <c r="F6086" t="str">
        <f>VLOOKUP(E6086,centro_costo!A$1:C$100,3,0)</f>
        <v>INSTITUTO DE INVESTIGACION</v>
      </c>
      <c r="G6086" t="s">
        <v>5745</v>
      </c>
      <c r="H6086" t="str">
        <f>VLOOKUP(G6086,fuente_financiamiento!A$1:B$5,2,0)</f>
        <v>18:CANON Y SOBRECANON, REGALIAS, RENTA DE ADUANAS Y PARTICIPACIONES</v>
      </c>
      <c r="I6086" t="s">
        <v>10134</v>
      </c>
      <c r="J6086" t="str">
        <f>VLOOKUP(I6086,clasificador!A$1:C$1634,3,0)</f>
        <v>2.3. 2  7.11 99:SERVICIOS DIVERSOS</v>
      </c>
      <c r="K6086">
        <v>22</v>
      </c>
      <c r="L6086" t="s">
        <v>1040</v>
      </c>
      <c r="M6086" t="s">
        <v>3664</v>
      </c>
      <c r="N6086" t="s">
        <v>23</v>
      </c>
      <c r="O6086" t="s">
        <v>12085</v>
      </c>
      <c r="P6086" t="s">
        <v>12086</v>
      </c>
      <c r="Q6086" t="s">
        <v>12087</v>
      </c>
      <c r="R6086">
        <v>569</v>
      </c>
      <c r="S6086">
        <v>1250</v>
      </c>
      <c r="T6086">
        <v>1</v>
      </c>
      <c r="U6086" t="s">
        <v>10044</v>
      </c>
      <c r="V6086" t="s">
        <v>12088</v>
      </c>
      <c r="W6086" s="4">
        <v>45536</v>
      </c>
    </row>
    <row r="6087" spans="1:23" x14ac:dyDescent="0.25">
      <c r="A6087" t="s">
        <v>12499</v>
      </c>
      <c r="B6087" t="s">
        <v>10040</v>
      </c>
      <c r="C6087">
        <v>1593</v>
      </c>
      <c r="D6087">
        <v>3574</v>
      </c>
      <c r="E6087" t="s">
        <v>5158</v>
      </c>
      <c r="F6087" t="str">
        <f>VLOOKUP(E6087,centro_costo!A$1:C$100,3,0)</f>
        <v>ESCUELA DE POST GRADO</v>
      </c>
      <c r="G6087" t="s">
        <v>31</v>
      </c>
      <c r="H6087" t="str">
        <f>VLOOKUP(G6087,fuente_financiamiento!A$1:B$5,2,0)</f>
        <v>09:RECURSOS DIRECTAMENTE RECAUDADOS</v>
      </c>
      <c r="I6087" t="s">
        <v>10193</v>
      </c>
      <c r="J6087" t="str">
        <f>VLOOKUP(I6087,clasificador!A$1:C$1634,3,0)</f>
        <v>2.3. 2  9. 1  1:LOCACION DE SERVICIOS REALIZADOS POR PERSONAS NATURALES RELACIONADAS AL ROL DE LA ENTIDAD</v>
      </c>
      <c r="K6087">
        <v>21</v>
      </c>
      <c r="L6087" t="s">
        <v>1108</v>
      </c>
      <c r="M6087" t="s">
        <v>719</v>
      </c>
      <c r="N6087" t="s">
        <v>281</v>
      </c>
      <c r="O6087" t="s">
        <v>10194</v>
      </c>
      <c r="P6087" t="s">
        <v>10195</v>
      </c>
      <c r="Q6087" t="s">
        <v>10196</v>
      </c>
      <c r="R6087">
        <v>378</v>
      </c>
      <c r="S6087">
        <v>5280</v>
      </c>
      <c r="T6087">
        <v>1</v>
      </c>
      <c r="U6087" t="s">
        <v>10044</v>
      </c>
      <c r="V6087" t="s">
        <v>12500</v>
      </c>
      <c r="W6087" s="4">
        <v>45536</v>
      </c>
    </row>
    <row r="6088" spans="1:23" x14ac:dyDescent="0.25">
      <c r="A6088" t="s">
        <v>12501</v>
      </c>
      <c r="B6088" t="s">
        <v>10040</v>
      </c>
      <c r="C6088">
        <v>1626</v>
      </c>
      <c r="D6088">
        <v>3604</v>
      </c>
      <c r="E6088" t="s">
        <v>130</v>
      </c>
      <c r="F6088" t="str">
        <f>VLOOKUP(E6088,centro_costo!A$1:C$100,3,0)</f>
        <v>UNIDAD EJECUTORA DE INVERSIONES</v>
      </c>
      <c r="G6088" t="s">
        <v>5745</v>
      </c>
      <c r="H6088" t="str">
        <f>VLOOKUP(G6088,fuente_financiamiento!A$1:B$5,2,0)</f>
        <v>18:CANON Y SOBRECANON, REGALIAS, RENTA DE ADUANAS Y PARTICIPACIONES</v>
      </c>
      <c r="I6088" t="s">
        <v>10096</v>
      </c>
      <c r="J6088" t="str">
        <f>VLOOKUP(I6088,clasificador!A$1:C$1634,3,0)</f>
        <v>2.6. 2  2. 2  5:COSTO DE CONSTRUCCION POR ADMINISTRACION DIRECTA - SERVICIOS</v>
      </c>
      <c r="K6088">
        <v>1</v>
      </c>
      <c r="L6088" t="s">
        <v>1040</v>
      </c>
      <c r="M6088" t="s">
        <v>3664</v>
      </c>
      <c r="N6088" t="s">
        <v>23</v>
      </c>
      <c r="O6088" t="s">
        <v>11039</v>
      </c>
      <c r="P6088" t="s">
        <v>11040</v>
      </c>
      <c r="Q6088" t="s">
        <v>11041</v>
      </c>
      <c r="R6088">
        <v>447</v>
      </c>
      <c r="S6088">
        <v>14000</v>
      </c>
      <c r="T6088">
        <v>1</v>
      </c>
      <c r="U6088" t="s">
        <v>10044</v>
      </c>
      <c r="V6088" t="s">
        <v>11042</v>
      </c>
      <c r="W6088" s="4">
        <v>45536</v>
      </c>
    </row>
    <row r="6089" spans="1:23" x14ac:dyDescent="0.25">
      <c r="A6089" t="s">
        <v>12502</v>
      </c>
      <c r="B6089" t="s">
        <v>10040</v>
      </c>
      <c r="C6089">
        <v>1576</v>
      </c>
      <c r="D6089">
        <v>3519</v>
      </c>
      <c r="E6089" t="s">
        <v>601</v>
      </c>
      <c r="F6089" t="str">
        <f>VLOOKUP(E6089,centro_costo!A$1:C$100,3,0)</f>
        <v>UNIDAD DE SERVICIOS GENERALES</v>
      </c>
      <c r="G6089" t="s">
        <v>19</v>
      </c>
      <c r="H6089" t="str">
        <f>VLOOKUP(G6089,fuente_financiamiento!A$1:B$5,2,0)</f>
        <v>00:RECURSOS ORDINARIOS</v>
      </c>
      <c r="I6089" t="s">
        <v>10193</v>
      </c>
      <c r="J6089" t="str">
        <f>VLOOKUP(I6089,clasificador!A$1:C$1634,3,0)</f>
        <v>2.3. 2  9. 1  1:LOCACION DE SERVICIOS REALIZADOS POR PERSONAS NATURALES RELACIONADAS AL ROL DE LA ENTIDAD</v>
      </c>
      <c r="K6089">
        <v>13</v>
      </c>
      <c r="L6089" t="s">
        <v>1108</v>
      </c>
      <c r="M6089" t="s">
        <v>719</v>
      </c>
      <c r="N6089" t="s">
        <v>281</v>
      </c>
      <c r="O6089" t="s">
        <v>4656</v>
      </c>
      <c r="P6089" t="s">
        <v>10048</v>
      </c>
      <c r="Q6089" t="s">
        <v>10049</v>
      </c>
      <c r="R6089">
        <v>435</v>
      </c>
      <c r="S6089">
        <v>2500</v>
      </c>
      <c r="T6089">
        <v>1</v>
      </c>
      <c r="U6089" t="s">
        <v>10044</v>
      </c>
      <c r="V6089" t="s">
        <v>10173</v>
      </c>
      <c r="W6089" s="4">
        <v>45536</v>
      </c>
    </row>
    <row r="6090" spans="1:23" x14ac:dyDescent="0.25">
      <c r="A6090" t="s">
        <v>12503</v>
      </c>
      <c r="B6090" t="s">
        <v>10040</v>
      </c>
      <c r="C6090">
        <v>1602</v>
      </c>
      <c r="D6090">
        <v>3565</v>
      </c>
      <c r="E6090" t="s">
        <v>248</v>
      </c>
      <c r="F6090" t="str">
        <f>VLOOKUP(E6090,centro_costo!A$1:C$100,3,0)</f>
        <v>UNIDAD DE RECURSOS HUMANOS</v>
      </c>
      <c r="G6090" t="s">
        <v>5745</v>
      </c>
      <c r="H6090" t="str">
        <f>VLOOKUP(G6090,fuente_financiamiento!A$1:B$5,2,0)</f>
        <v>18:CANON Y SOBRECANON, REGALIAS, RENTA DE ADUANAS Y PARTICIPACIONES</v>
      </c>
      <c r="I6090" t="s">
        <v>10134</v>
      </c>
      <c r="J6090" t="str">
        <f>VLOOKUP(I6090,clasificador!A$1:C$1634,3,0)</f>
        <v>2.3. 2  7.11 99:SERVICIOS DIVERSOS</v>
      </c>
      <c r="K6090">
        <v>50</v>
      </c>
      <c r="L6090" t="s">
        <v>1108</v>
      </c>
      <c r="M6090" t="s">
        <v>719</v>
      </c>
      <c r="N6090" t="s">
        <v>281</v>
      </c>
      <c r="O6090" t="s">
        <v>12465</v>
      </c>
      <c r="P6090" t="s">
        <v>12466</v>
      </c>
      <c r="Q6090" t="s">
        <v>12467</v>
      </c>
      <c r="R6090">
        <v>578</v>
      </c>
      <c r="S6090">
        <v>2500</v>
      </c>
      <c r="T6090">
        <v>1</v>
      </c>
      <c r="U6090" t="s">
        <v>10044</v>
      </c>
      <c r="V6090" t="s">
        <v>12504</v>
      </c>
      <c r="W6090" s="4">
        <v>45536</v>
      </c>
    </row>
    <row r="6091" spans="1:23" x14ac:dyDescent="0.25">
      <c r="A6091" t="s">
        <v>12505</v>
      </c>
      <c r="B6091" t="s">
        <v>10040</v>
      </c>
      <c r="C6091">
        <v>1609</v>
      </c>
      <c r="D6091">
        <v>3601</v>
      </c>
      <c r="E6091" t="s">
        <v>130</v>
      </c>
      <c r="F6091" t="str">
        <f>VLOOKUP(E6091,centro_costo!A$1:C$100,3,0)</f>
        <v>UNIDAD EJECUTORA DE INVERSIONES</v>
      </c>
      <c r="G6091" t="s">
        <v>19</v>
      </c>
      <c r="H6091" t="str">
        <f>VLOOKUP(G6091,fuente_financiamiento!A$1:B$5,2,0)</f>
        <v>00:RECURSOS ORDINARIOS</v>
      </c>
      <c r="I6091" t="s">
        <v>10193</v>
      </c>
      <c r="J6091" t="str">
        <f>VLOOKUP(I6091,clasificador!A$1:C$1634,3,0)</f>
        <v>2.3. 2  9. 1  1:LOCACION DE SERVICIOS REALIZADOS POR PERSONAS NATURALES RELACIONADAS AL ROL DE LA ENTIDAD</v>
      </c>
      <c r="K6091">
        <v>4</v>
      </c>
      <c r="L6091" t="s">
        <v>1108</v>
      </c>
      <c r="M6091" t="s">
        <v>719</v>
      </c>
      <c r="N6091" t="s">
        <v>281</v>
      </c>
      <c r="O6091" t="s">
        <v>10327</v>
      </c>
      <c r="P6091" t="s">
        <v>10328</v>
      </c>
      <c r="Q6091" t="s">
        <v>10329</v>
      </c>
      <c r="R6091">
        <v>300</v>
      </c>
      <c r="S6091">
        <v>3200</v>
      </c>
      <c r="T6091">
        <v>1</v>
      </c>
      <c r="U6091" t="s">
        <v>10044</v>
      </c>
      <c r="V6091" t="s">
        <v>10833</v>
      </c>
      <c r="W6091" s="4">
        <v>45536</v>
      </c>
    </row>
    <row r="6092" spans="1:23" x14ac:dyDescent="0.25">
      <c r="A6092" t="s">
        <v>12506</v>
      </c>
      <c r="B6092" t="s">
        <v>10040</v>
      </c>
      <c r="C6092">
        <v>1551</v>
      </c>
      <c r="D6092">
        <v>3489</v>
      </c>
      <c r="E6092" t="s">
        <v>244</v>
      </c>
      <c r="F6092" t="str">
        <f>VLOOKUP(E6092,centro_costo!A$1:C$100,3,0)</f>
        <v>UNIDAD DE ABASTECIMIENTO</v>
      </c>
      <c r="G6092" t="s">
        <v>19</v>
      </c>
      <c r="H6092" t="str">
        <f>VLOOKUP(G6092,fuente_financiamiento!A$1:B$5,2,0)</f>
        <v>00:RECURSOS ORDINARIOS</v>
      </c>
      <c r="I6092" t="s">
        <v>10193</v>
      </c>
      <c r="J6092" t="str">
        <f>VLOOKUP(I6092,clasificador!A$1:C$1634,3,0)</f>
        <v>2.3. 2  9. 1  1:LOCACION DE SERVICIOS REALIZADOS POR PERSONAS NATURALES RELACIONADAS AL ROL DE LA ENTIDAD</v>
      </c>
      <c r="K6092">
        <v>31</v>
      </c>
      <c r="L6092" t="s">
        <v>1108</v>
      </c>
      <c r="M6092" t="s">
        <v>719</v>
      </c>
      <c r="N6092" t="s">
        <v>281</v>
      </c>
      <c r="O6092" t="s">
        <v>4656</v>
      </c>
      <c r="P6092" t="s">
        <v>10048</v>
      </c>
      <c r="Q6092" t="s">
        <v>10049</v>
      </c>
      <c r="R6092">
        <v>325</v>
      </c>
      <c r="S6092">
        <v>2200</v>
      </c>
      <c r="T6092">
        <v>1</v>
      </c>
      <c r="U6092" t="s">
        <v>10044</v>
      </c>
      <c r="V6092" t="s">
        <v>10074</v>
      </c>
      <c r="W6092" s="4">
        <v>45536</v>
      </c>
    </row>
    <row r="6093" spans="1:23" x14ac:dyDescent="0.25">
      <c r="A6093" t="s">
        <v>12507</v>
      </c>
      <c r="B6093" t="s">
        <v>10040</v>
      </c>
      <c r="C6093">
        <v>1314</v>
      </c>
      <c r="D6093">
        <v>2960</v>
      </c>
      <c r="E6093" t="s">
        <v>29</v>
      </c>
      <c r="F6093" t="str">
        <f>VLOOKUP(E6093,centro_costo!A$1:C$100,3,0)</f>
        <v>UNIDAD DE COMEDOR Y RESIDENCIA</v>
      </c>
      <c r="G6093" t="s">
        <v>19</v>
      </c>
      <c r="H6093" t="str">
        <f>VLOOKUP(G6093,fuente_financiamiento!A$1:B$5,2,0)</f>
        <v>00:RECURSOS ORDINARIOS</v>
      </c>
      <c r="I6093" t="s">
        <v>10193</v>
      </c>
      <c r="J6093" t="str">
        <f>VLOOKUP(I6093,clasificador!A$1:C$1634,3,0)</f>
        <v>2.3. 2  9. 1  1:LOCACION DE SERVICIOS REALIZADOS POR PERSONAS NATURALES RELACIONADAS AL ROL DE LA ENTIDAD</v>
      </c>
      <c r="K6093">
        <v>10</v>
      </c>
      <c r="L6093" t="s">
        <v>1108</v>
      </c>
      <c r="M6093" t="s">
        <v>3664</v>
      </c>
      <c r="N6093" t="s">
        <v>616</v>
      </c>
      <c r="O6093" t="s">
        <v>277</v>
      </c>
      <c r="P6093" t="s">
        <v>12508</v>
      </c>
      <c r="Q6093" t="s">
        <v>12509</v>
      </c>
      <c r="R6093">
        <v>320</v>
      </c>
      <c r="S6093">
        <v>1800</v>
      </c>
      <c r="T6093">
        <v>1</v>
      </c>
      <c r="U6093" t="s">
        <v>10044</v>
      </c>
      <c r="V6093" t="s">
        <v>12510</v>
      </c>
      <c r="W6093" s="4">
        <v>45536</v>
      </c>
    </row>
    <row r="6094" spans="1:23" x14ac:dyDescent="0.25">
      <c r="A6094" t="s">
        <v>12511</v>
      </c>
      <c r="B6094" t="s">
        <v>10040</v>
      </c>
      <c r="C6094">
        <v>1580</v>
      </c>
      <c r="D6094">
        <v>3532</v>
      </c>
      <c r="E6094" t="s">
        <v>601</v>
      </c>
      <c r="F6094" t="str">
        <f>VLOOKUP(E6094,centro_costo!A$1:C$100,3,0)</f>
        <v>UNIDAD DE SERVICIOS GENERALES</v>
      </c>
      <c r="G6094" t="s">
        <v>19</v>
      </c>
      <c r="H6094" t="str">
        <f>VLOOKUP(G6094,fuente_financiamiento!A$1:B$5,2,0)</f>
        <v>00:RECURSOS ORDINARIOS</v>
      </c>
      <c r="I6094" t="s">
        <v>10047</v>
      </c>
      <c r="J6094" t="str">
        <f>VLOOKUP(I6094,clasificador!A$1:C$1634,3,0)</f>
        <v>2.3. 2  7.14 98:OTROS SERVICIOS TECNICOS Y PROFESIONALES DESARROLLADOS POR PERSONAS NATURALES</v>
      </c>
      <c r="K6094">
        <v>13</v>
      </c>
      <c r="L6094" t="s">
        <v>3341</v>
      </c>
      <c r="M6094" t="s">
        <v>877</v>
      </c>
      <c r="N6094" t="s">
        <v>564</v>
      </c>
      <c r="O6094" t="s">
        <v>4323</v>
      </c>
      <c r="P6094" t="s">
        <v>12272</v>
      </c>
      <c r="Q6094" t="s">
        <v>12273</v>
      </c>
      <c r="R6094">
        <v>393</v>
      </c>
      <c r="S6094">
        <v>3000</v>
      </c>
      <c r="T6094">
        <v>1</v>
      </c>
      <c r="U6094" t="s">
        <v>10044</v>
      </c>
      <c r="V6094" t="s">
        <v>12274</v>
      </c>
      <c r="W6094" s="4">
        <v>45536</v>
      </c>
    </row>
    <row r="6095" spans="1:23" x14ac:dyDescent="0.25">
      <c r="A6095" t="s">
        <v>12512</v>
      </c>
      <c r="B6095" t="s">
        <v>10040</v>
      </c>
      <c r="C6095">
        <v>1499</v>
      </c>
      <c r="D6095">
        <v>3386</v>
      </c>
      <c r="E6095" t="s">
        <v>197</v>
      </c>
      <c r="F6095" t="str">
        <f>VLOOKUP(E6095,centro_costo!A$1:C$100,3,0)</f>
        <v>INSTITUTO DE INVESTIGACION</v>
      </c>
      <c r="G6095" t="s">
        <v>5745</v>
      </c>
      <c r="H6095" t="str">
        <f>VLOOKUP(G6095,fuente_financiamiento!A$1:B$5,2,0)</f>
        <v>18:CANON Y SOBRECANON, REGALIAS, RENTA DE ADUANAS Y PARTICIPACIONES</v>
      </c>
      <c r="I6095" t="s">
        <v>10047</v>
      </c>
      <c r="J6095" t="str">
        <f>VLOOKUP(I6095,clasificador!A$1:C$1634,3,0)</f>
        <v>2.3. 2  7.14 98:OTROS SERVICIOS TECNICOS Y PROFESIONALES DESARROLLADOS POR PERSONAS NATURALES</v>
      </c>
      <c r="K6095">
        <v>64</v>
      </c>
      <c r="L6095" t="s">
        <v>1108</v>
      </c>
      <c r="M6095" t="s">
        <v>719</v>
      </c>
      <c r="N6095" t="s">
        <v>87</v>
      </c>
      <c r="O6095" t="s">
        <v>10673</v>
      </c>
      <c r="P6095" t="s">
        <v>10674</v>
      </c>
      <c r="Q6095" t="s">
        <v>10675</v>
      </c>
      <c r="R6095">
        <v>508</v>
      </c>
      <c r="S6095">
        <v>1667</v>
      </c>
      <c r="T6095">
        <v>1</v>
      </c>
      <c r="U6095" t="s">
        <v>10044</v>
      </c>
      <c r="V6095" t="s">
        <v>11477</v>
      </c>
      <c r="W6095" s="4">
        <v>45536</v>
      </c>
    </row>
    <row r="6096" spans="1:23" x14ac:dyDescent="0.25">
      <c r="A6096" t="s">
        <v>12513</v>
      </c>
      <c r="B6096" t="s">
        <v>10040</v>
      </c>
      <c r="C6096">
        <v>1024</v>
      </c>
      <c r="D6096">
        <v>2381</v>
      </c>
      <c r="E6096" t="s">
        <v>128</v>
      </c>
      <c r="F6096" t="str">
        <f>VLOOKUP(E6096,centro_costo!A$1:C$100,3,0)</f>
        <v>DECANATURA DE LA FACULTAD DE INGENIERIA QUIMICA Y METALURGIA</v>
      </c>
      <c r="G6096" t="s">
        <v>19</v>
      </c>
      <c r="H6096" t="str">
        <f>VLOOKUP(G6096,fuente_financiamiento!A$1:B$5,2,0)</f>
        <v>00:RECURSOS ORDINARIOS</v>
      </c>
      <c r="I6096" t="s">
        <v>10224</v>
      </c>
      <c r="J6096" t="str">
        <f>VLOOKUP(I6096,clasificador!A$1:C$1634,3,0)</f>
        <v>2.3. 2  7.11  6:SERVICIO DE IMPRESIONES, ENCUADERNACION Y EMPASTADO</v>
      </c>
      <c r="K6096">
        <v>2</v>
      </c>
      <c r="L6096" t="s">
        <v>86</v>
      </c>
      <c r="M6096" t="s">
        <v>1099</v>
      </c>
      <c r="N6096" t="s">
        <v>95</v>
      </c>
      <c r="O6096" t="s">
        <v>61</v>
      </c>
      <c r="P6096" t="s">
        <v>10506</v>
      </c>
      <c r="Q6096" t="s">
        <v>10507</v>
      </c>
      <c r="R6096">
        <v>288</v>
      </c>
      <c r="S6096">
        <v>800</v>
      </c>
      <c r="T6096">
        <v>1</v>
      </c>
      <c r="U6096" t="s">
        <v>10044</v>
      </c>
      <c r="V6096" t="s">
        <v>10508</v>
      </c>
      <c r="W6096" s="4">
        <v>45536</v>
      </c>
    </row>
    <row r="6097" spans="1:23" x14ac:dyDescent="0.25">
      <c r="A6097" t="s">
        <v>12514</v>
      </c>
      <c r="B6097" t="s">
        <v>10040</v>
      </c>
      <c r="C6097">
        <v>1268</v>
      </c>
      <c r="D6097">
        <v>2862</v>
      </c>
      <c r="E6097" t="s">
        <v>398</v>
      </c>
      <c r="F6097" t="str">
        <f>VLOOKUP(E6097,centro_costo!A$1:C$100,3,0)</f>
        <v>ESCUELA PROFESIONAL DE INGENIERIA EN INDUSTRIAS ALIMENTARIAS</v>
      </c>
      <c r="G6097" t="s">
        <v>19</v>
      </c>
      <c r="H6097" t="str">
        <f>VLOOKUP(G6097,fuente_financiamiento!A$1:B$5,2,0)</f>
        <v>00:RECURSOS ORDINARIOS</v>
      </c>
      <c r="I6097" t="s">
        <v>10224</v>
      </c>
      <c r="J6097" t="str">
        <f>VLOOKUP(I6097,clasificador!A$1:C$1634,3,0)</f>
        <v>2.3. 2  7.11  6:SERVICIO DE IMPRESIONES, ENCUADERNACION Y EMPASTADO</v>
      </c>
      <c r="K6097">
        <v>5</v>
      </c>
      <c r="L6097" t="s">
        <v>86</v>
      </c>
      <c r="M6097" t="s">
        <v>1099</v>
      </c>
      <c r="N6097" t="s">
        <v>95</v>
      </c>
      <c r="O6097" t="s">
        <v>61</v>
      </c>
      <c r="P6097" t="s">
        <v>10506</v>
      </c>
      <c r="Q6097" t="s">
        <v>10507</v>
      </c>
      <c r="R6097">
        <v>235</v>
      </c>
      <c r="S6097">
        <v>200</v>
      </c>
      <c r="T6097">
        <v>1</v>
      </c>
      <c r="U6097" t="s">
        <v>10044</v>
      </c>
      <c r="V6097" t="s">
        <v>10508</v>
      </c>
      <c r="W6097" s="4">
        <v>45536</v>
      </c>
    </row>
    <row r="6098" spans="1:23" x14ac:dyDescent="0.25">
      <c r="A6098" t="s">
        <v>12515</v>
      </c>
      <c r="B6098" t="s">
        <v>10040</v>
      </c>
      <c r="C6098">
        <v>1582</v>
      </c>
      <c r="D6098">
        <v>3534</v>
      </c>
      <c r="E6098" t="s">
        <v>130</v>
      </c>
      <c r="F6098" t="str">
        <f>VLOOKUP(E6098,centro_costo!A$1:C$100,3,0)</f>
        <v>UNIDAD EJECUTORA DE INVERSIONES</v>
      </c>
      <c r="G6098" t="s">
        <v>5745</v>
      </c>
      <c r="H6098" t="str">
        <f>VLOOKUP(G6098,fuente_financiamiento!A$1:B$5,2,0)</f>
        <v>18:CANON Y SOBRECANON, REGALIAS, RENTA DE ADUANAS Y PARTICIPACIONES</v>
      </c>
      <c r="I6098" t="s">
        <v>10476</v>
      </c>
      <c r="J6098" t="str">
        <f>VLOOKUP(I6098,clasificador!A$1:C$1634,3,0)</f>
        <v>2.3. 2  4. 2  1:DE EDIFICACIONES, OFICINAS Y ESTRUCTURAS</v>
      </c>
      <c r="K6098">
        <v>75</v>
      </c>
      <c r="L6098" t="s">
        <v>877</v>
      </c>
      <c r="M6098" t="s">
        <v>3664</v>
      </c>
      <c r="N6098" t="s">
        <v>280</v>
      </c>
      <c r="O6098" t="s">
        <v>3845</v>
      </c>
      <c r="P6098" t="s">
        <v>10853</v>
      </c>
      <c r="Q6098" t="s">
        <v>10854</v>
      </c>
      <c r="R6098">
        <v>587</v>
      </c>
      <c r="S6098">
        <v>28083.39</v>
      </c>
      <c r="T6098">
        <v>1</v>
      </c>
      <c r="U6098" t="s">
        <v>10044</v>
      </c>
      <c r="V6098" t="s">
        <v>12516</v>
      </c>
      <c r="W6098" s="4">
        <v>45536</v>
      </c>
    </row>
    <row r="6099" spans="1:23" x14ac:dyDescent="0.25">
      <c r="A6099" t="s">
        <v>12517</v>
      </c>
      <c r="B6099" t="s">
        <v>10040</v>
      </c>
      <c r="C6099">
        <v>1428</v>
      </c>
      <c r="D6099">
        <v>3216</v>
      </c>
      <c r="E6099" t="s">
        <v>601</v>
      </c>
      <c r="F6099" t="str">
        <f>VLOOKUP(E6099,centro_costo!A$1:C$100,3,0)</f>
        <v>UNIDAD DE SERVICIOS GENERALES</v>
      </c>
      <c r="G6099" t="s">
        <v>19</v>
      </c>
      <c r="H6099" t="str">
        <f>VLOOKUP(G6099,fuente_financiamiento!A$1:B$5,2,0)</f>
        <v>00:RECURSOS ORDINARIOS</v>
      </c>
      <c r="I6099" t="s">
        <v>10718</v>
      </c>
      <c r="J6099" t="str">
        <f>VLOOKUP(I6099,clasificador!A$1:C$1634,3,0)</f>
        <v>2.3. 2  4. 5  1:DE VEHICULOS</v>
      </c>
      <c r="K6099">
        <v>9</v>
      </c>
      <c r="L6099" t="s">
        <v>877</v>
      </c>
      <c r="M6099" t="s">
        <v>858</v>
      </c>
      <c r="N6099" t="s">
        <v>33</v>
      </c>
      <c r="O6099" t="s">
        <v>10719</v>
      </c>
      <c r="P6099" t="s">
        <v>10720</v>
      </c>
      <c r="Q6099" t="s">
        <v>10721</v>
      </c>
      <c r="R6099">
        <v>392</v>
      </c>
      <c r="S6099">
        <v>3894.48</v>
      </c>
      <c r="T6099">
        <v>1</v>
      </c>
      <c r="U6099" t="s">
        <v>10044</v>
      </c>
      <c r="V6099" t="s">
        <v>12518</v>
      </c>
      <c r="W6099" s="4">
        <v>45536</v>
      </c>
    </row>
    <row r="6100" spans="1:23" x14ac:dyDescent="0.25">
      <c r="A6100" t="s">
        <v>12519</v>
      </c>
      <c r="B6100" t="s">
        <v>10040</v>
      </c>
      <c r="C6100">
        <v>1603</v>
      </c>
      <c r="D6100">
        <v>3564</v>
      </c>
      <c r="E6100" t="s">
        <v>248</v>
      </c>
      <c r="F6100" t="str">
        <f>VLOOKUP(E6100,centro_costo!A$1:C$100,3,0)</f>
        <v>UNIDAD DE RECURSOS HUMANOS</v>
      </c>
      <c r="G6100" t="s">
        <v>5745</v>
      </c>
      <c r="H6100" t="str">
        <f>VLOOKUP(G6100,fuente_financiamiento!A$1:B$5,2,0)</f>
        <v>18:CANON Y SOBRECANON, REGALIAS, RENTA DE ADUANAS Y PARTICIPACIONES</v>
      </c>
      <c r="I6100" t="s">
        <v>10134</v>
      </c>
      <c r="J6100" t="str">
        <f>VLOOKUP(I6100,clasificador!A$1:C$1634,3,0)</f>
        <v>2.3. 2  7.11 99:SERVICIOS DIVERSOS</v>
      </c>
      <c r="K6100">
        <v>50</v>
      </c>
      <c r="L6100" t="s">
        <v>1108</v>
      </c>
      <c r="M6100" t="s">
        <v>719</v>
      </c>
      <c r="N6100" t="s">
        <v>281</v>
      </c>
      <c r="O6100" t="s">
        <v>12465</v>
      </c>
      <c r="P6100" t="s">
        <v>12466</v>
      </c>
      <c r="Q6100" t="s">
        <v>12467</v>
      </c>
      <c r="R6100">
        <v>578</v>
      </c>
      <c r="S6100">
        <v>2500</v>
      </c>
      <c r="T6100">
        <v>1</v>
      </c>
      <c r="U6100" t="s">
        <v>10044</v>
      </c>
      <c r="V6100" t="s">
        <v>12520</v>
      </c>
      <c r="W6100" s="4">
        <v>45536</v>
      </c>
    </row>
    <row r="6101" spans="1:23" x14ac:dyDescent="0.25">
      <c r="A6101" t="s">
        <v>12521</v>
      </c>
      <c r="B6101" t="s">
        <v>10040</v>
      </c>
      <c r="C6101">
        <v>1614</v>
      </c>
      <c r="D6101">
        <v>3603</v>
      </c>
      <c r="E6101" t="s">
        <v>142</v>
      </c>
      <c r="F6101" t="str">
        <f>VLOOKUP(E6101,centro_costo!A$1:C$100,3,0)</f>
        <v>UNIDAD DE SALUD PSICOPEDAGOGICA Y SERVICIO SOCIAL</v>
      </c>
      <c r="G6101" t="s">
        <v>19</v>
      </c>
      <c r="H6101" t="str">
        <f>VLOOKUP(G6101,fuente_financiamiento!A$1:B$5,2,0)</f>
        <v>00:RECURSOS ORDINARIOS</v>
      </c>
      <c r="I6101" t="s">
        <v>10193</v>
      </c>
      <c r="J6101" t="str">
        <f>VLOOKUP(I6101,clasificador!A$1:C$1634,3,0)</f>
        <v>2.3. 2  9. 1  1:LOCACION DE SERVICIOS REALIZADOS POR PERSONAS NATURALES RELACIONADAS AL ROL DE LA ENTIDAD</v>
      </c>
      <c r="K6101">
        <v>7</v>
      </c>
      <c r="L6101" t="s">
        <v>276</v>
      </c>
      <c r="M6101" t="s">
        <v>1099</v>
      </c>
      <c r="N6101" t="s">
        <v>23</v>
      </c>
      <c r="O6101" t="s">
        <v>23</v>
      </c>
      <c r="P6101" t="s">
        <v>11253</v>
      </c>
      <c r="Q6101" t="s">
        <v>11254</v>
      </c>
      <c r="R6101">
        <v>316</v>
      </c>
      <c r="S6101">
        <v>1500</v>
      </c>
      <c r="T6101">
        <v>1</v>
      </c>
      <c r="U6101" t="s">
        <v>10044</v>
      </c>
      <c r="V6101" t="s">
        <v>12291</v>
      </c>
      <c r="W6101" s="4">
        <v>45536</v>
      </c>
    </row>
    <row r="6102" spans="1:23" x14ac:dyDescent="0.25">
      <c r="A6102" t="s">
        <v>12522</v>
      </c>
      <c r="B6102" t="s">
        <v>10040</v>
      </c>
      <c r="C6102">
        <v>1621</v>
      </c>
      <c r="D6102">
        <v>3609</v>
      </c>
      <c r="E6102" t="s">
        <v>142</v>
      </c>
      <c r="F6102" t="str">
        <f>VLOOKUP(E6102,centro_costo!A$1:C$100,3,0)</f>
        <v>UNIDAD DE SALUD PSICOPEDAGOGICA Y SERVICIO SOCIAL</v>
      </c>
      <c r="G6102" t="s">
        <v>19</v>
      </c>
      <c r="H6102" t="str">
        <f>VLOOKUP(G6102,fuente_financiamiento!A$1:B$5,2,0)</f>
        <v>00:RECURSOS ORDINARIOS</v>
      </c>
      <c r="I6102" t="s">
        <v>10193</v>
      </c>
      <c r="J6102" t="str">
        <f>VLOOKUP(I6102,clasificador!A$1:C$1634,3,0)</f>
        <v>2.3. 2  9. 1  1:LOCACION DE SERVICIOS REALIZADOS POR PERSONAS NATURALES RELACIONADAS AL ROL DE LA ENTIDAD</v>
      </c>
      <c r="K6102">
        <v>7</v>
      </c>
      <c r="L6102" t="s">
        <v>1108</v>
      </c>
      <c r="M6102" t="s">
        <v>719</v>
      </c>
      <c r="N6102" t="s">
        <v>281</v>
      </c>
      <c r="O6102" t="s">
        <v>10388</v>
      </c>
      <c r="P6102" t="s">
        <v>10389</v>
      </c>
      <c r="Q6102" t="s">
        <v>10390</v>
      </c>
      <c r="R6102">
        <v>316</v>
      </c>
      <c r="S6102">
        <v>2500</v>
      </c>
      <c r="T6102">
        <v>1</v>
      </c>
      <c r="U6102" t="s">
        <v>10044</v>
      </c>
      <c r="V6102" t="s">
        <v>12293</v>
      </c>
      <c r="W6102" s="4">
        <v>45536</v>
      </c>
    </row>
    <row r="6103" spans="1:23" x14ac:dyDescent="0.25">
      <c r="A6103" t="s">
        <v>12523</v>
      </c>
      <c r="B6103" t="s">
        <v>10040</v>
      </c>
      <c r="C6103">
        <v>1616</v>
      </c>
      <c r="D6103">
        <v>3607</v>
      </c>
      <c r="E6103" t="s">
        <v>244</v>
      </c>
      <c r="F6103" t="str">
        <f>VLOOKUP(E6103,centro_costo!A$1:C$100,3,0)</f>
        <v>UNIDAD DE ABASTECIMIENTO</v>
      </c>
      <c r="G6103" t="s">
        <v>19</v>
      </c>
      <c r="H6103" t="str">
        <f>VLOOKUP(G6103,fuente_financiamiento!A$1:B$5,2,0)</f>
        <v>00:RECURSOS ORDINARIOS</v>
      </c>
      <c r="I6103" t="s">
        <v>10193</v>
      </c>
      <c r="J6103" t="str">
        <f>VLOOKUP(I6103,clasificador!A$1:C$1634,3,0)</f>
        <v>2.3. 2  9. 1  1:LOCACION DE SERVICIOS REALIZADOS POR PERSONAS NATURALES RELACIONADAS AL ROL DE LA ENTIDAD</v>
      </c>
      <c r="K6103">
        <v>31</v>
      </c>
      <c r="L6103" t="s">
        <v>1108</v>
      </c>
      <c r="M6103" t="s">
        <v>719</v>
      </c>
      <c r="N6103" t="s">
        <v>281</v>
      </c>
      <c r="O6103" t="s">
        <v>4656</v>
      </c>
      <c r="P6103" t="s">
        <v>10048</v>
      </c>
      <c r="Q6103" t="s">
        <v>10049</v>
      </c>
      <c r="R6103">
        <v>325</v>
      </c>
      <c r="S6103">
        <v>2400</v>
      </c>
      <c r="T6103">
        <v>1</v>
      </c>
      <c r="U6103" t="s">
        <v>10044</v>
      </c>
      <c r="V6103" t="s">
        <v>10070</v>
      </c>
      <c r="W6103" s="4">
        <v>45536</v>
      </c>
    </row>
    <row r="6104" spans="1:23" x14ac:dyDescent="0.25">
      <c r="A6104" t="s">
        <v>12524</v>
      </c>
      <c r="B6104" t="s">
        <v>10040</v>
      </c>
      <c r="C6104">
        <v>1573</v>
      </c>
      <c r="D6104">
        <v>3516</v>
      </c>
      <c r="E6104" t="s">
        <v>138</v>
      </c>
      <c r="F6104" t="str">
        <f>VLOOKUP(E6104,centro_costo!A$1:C$100,3,0)</f>
        <v>UNIDAD DE DEPORTES Y RECREACIÓN</v>
      </c>
      <c r="G6104" t="s">
        <v>19</v>
      </c>
      <c r="H6104" t="str">
        <f>VLOOKUP(G6104,fuente_financiamiento!A$1:B$5,2,0)</f>
        <v>00:RECURSOS ORDINARIOS</v>
      </c>
      <c r="I6104" t="s">
        <v>10193</v>
      </c>
      <c r="J6104" t="str">
        <f>VLOOKUP(I6104,clasificador!A$1:C$1634,3,0)</f>
        <v>2.3. 2  9. 1  1:LOCACION DE SERVICIOS REALIZADOS POR PERSONAS NATURALES RELACIONADAS AL ROL DE LA ENTIDAD</v>
      </c>
      <c r="K6104">
        <v>12</v>
      </c>
      <c r="L6104" t="s">
        <v>5626</v>
      </c>
      <c r="M6104" t="s">
        <v>2235</v>
      </c>
      <c r="N6104" t="s">
        <v>280</v>
      </c>
      <c r="O6104" t="s">
        <v>281</v>
      </c>
      <c r="P6104" t="s">
        <v>12299</v>
      </c>
      <c r="Q6104" t="s">
        <v>12300</v>
      </c>
      <c r="R6104">
        <v>317</v>
      </c>
      <c r="S6104">
        <v>1600</v>
      </c>
      <c r="T6104">
        <v>1</v>
      </c>
      <c r="U6104" t="s">
        <v>10044</v>
      </c>
      <c r="V6104" t="s">
        <v>12301</v>
      </c>
      <c r="W6104" s="4">
        <v>45536</v>
      </c>
    </row>
    <row r="6105" spans="1:23" x14ac:dyDescent="0.25">
      <c r="A6105" t="s">
        <v>12525</v>
      </c>
      <c r="B6105" t="s">
        <v>10040</v>
      </c>
      <c r="C6105">
        <v>1592</v>
      </c>
      <c r="D6105">
        <v>3575</v>
      </c>
      <c r="E6105" t="s">
        <v>5158</v>
      </c>
      <c r="F6105" t="str">
        <f>VLOOKUP(E6105,centro_costo!A$1:C$100,3,0)</f>
        <v>ESCUELA DE POST GRADO</v>
      </c>
      <c r="G6105" t="s">
        <v>31</v>
      </c>
      <c r="H6105" t="str">
        <f>VLOOKUP(G6105,fuente_financiamiento!A$1:B$5,2,0)</f>
        <v>09:RECURSOS DIRECTAMENTE RECAUDADOS</v>
      </c>
      <c r="I6105" t="s">
        <v>10193</v>
      </c>
      <c r="J6105" t="str">
        <f>VLOOKUP(I6105,clasificador!A$1:C$1634,3,0)</f>
        <v>2.3. 2  9. 1  1:LOCACION DE SERVICIOS REALIZADOS POR PERSONAS NATURALES RELACIONADAS AL ROL DE LA ENTIDAD</v>
      </c>
      <c r="K6105">
        <v>21</v>
      </c>
      <c r="L6105" t="s">
        <v>1108</v>
      </c>
      <c r="M6105" t="s">
        <v>719</v>
      </c>
      <c r="N6105" t="s">
        <v>281</v>
      </c>
      <c r="O6105" t="s">
        <v>10194</v>
      </c>
      <c r="P6105" t="s">
        <v>10195</v>
      </c>
      <c r="Q6105" t="s">
        <v>10196</v>
      </c>
      <c r="R6105">
        <v>378</v>
      </c>
      <c r="S6105">
        <v>5280</v>
      </c>
      <c r="T6105">
        <v>1</v>
      </c>
      <c r="U6105" t="s">
        <v>10044</v>
      </c>
      <c r="V6105" t="s">
        <v>12500</v>
      </c>
      <c r="W6105" s="4">
        <v>45536</v>
      </c>
    </row>
    <row r="6106" spans="1:23" x14ac:dyDescent="0.25">
      <c r="A6106" t="s">
        <v>12526</v>
      </c>
      <c r="B6106" t="s">
        <v>10040</v>
      </c>
      <c r="C6106">
        <v>1568</v>
      </c>
      <c r="D6106">
        <v>3497</v>
      </c>
      <c r="E6106" t="s">
        <v>130</v>
      </c>
      <c r="F6106" t="str">
        <f>VLOOKUP(E6106,centro_costo!A$1:C$100,3,0)</f>
        <v>UNIDAD EJECUTORA DE INVERSIONES</v>
      </c>
      <c r="G6106" t="s">
        <v>5745</v>
      </c>
      <c r="H6106" t="str">
        <f>VLOOKUP(G6106,fuente_financiamiento!A$1:B$5,2,0)</f>
        <v>18:CANON Y SOBRECANON, REGALIAS, RENTA DE ADUANAS Y PARTICIPACIONES</v>
      </c>
      <c r="I6106" t="s">
        <v>10096</v>
      </c>
      <c r="J6106" t="str">
        <f>VLOOKUP(I6106,clasificador!A$1:C$1634,3,0)</f>
        <v>2.6. 2  2. 2  5:COSTO DE CONSTRUCCION POR ADMINISTRACION DIRECTA - SERVICIOS</v>
      </c>
      <c r="K6106">
        <v>1</v>
      </c>
      <c r="L6106" t="s">
        <v>1040</v>
      </c>
      <c r="M6106" t="s">
        <v>3664</v>
      </c>
      <c r="N6106" t="s">
        <v>23</v>
      </c>
      <c r="O6106" t="s">
        <v>11039</v>
      </c>
      <c r="P6106" t="s">
        <v>11040</v>
      </c>
      <c r="Q6106" t="s">
        <v>11041</v>
      </c>
      <c r="R6106">
        <v>447</v>
      </c>
      <c r="S6106">
        <v>7000</v>
      </c>
      <c r="T6106">
        <v>1</v>
      </c>
      <c r="U6106" t="s">
        <v>10044</v>
      </c>
      <c r="V6106" t="s">
        <v>12527</v>
      </c>
      <c r="W6106" s="4">
        <v>45536</v>
      </c>
    </row>
    <row r="6107" spans="1:23" x14ac:dyDescent="0.25">
      <c r="A6107" t="s">
        <v>12528</v>
      </c>
      <c r="B6107" t="s">
        <v>10040</v>
      </c>
      <c r="C6107">
        <v>1611</v>
      </c>
      <c r="D6107">
        <v>3602</v>
      </c>
      <c r="E6107" t="s">
        <v>142</v>
      </c>
      <c r="F6107" t="str">
        <f>VLOOKUP(E6107,centro_costo!A$1:C$100,3,0)</f>
        <v>UNIDAD DE SALUD PSICOPEDAGOGICA Y SERVICIO SOCIAL</v>
      </c>
      <c r="G6107" t="s">
        <v>19</v>
      </c>
      <c r="H6107" t="str">
        <f>VLOOKUP(G6107,fuente_financiamiento!A$1:B$5,2,0)</f>
        <v>00:RECURSOS ORDINARIOS</v>
      </c>
      <c r="I6107" t="s">
        <v>10193</v>
      </c>
      <c r="J6107" t="str">
        <f>VLOOKUP(I6107,clasificador!A$1:C$1634,3,0)</f>
        <v>2.3. 2  9. 1  1:LOCACION DE SERVICIOS REALIZADOS POR PERSONAS NATURALES RELACIONADAS AL ROL DE LA ENTIDAD</v>
      </c>
      <c r="K6107">
        <v>7</v>
      </c>
      <c r="L6107" t="s">
        <v>1108</v>
      </c>
      <c r="M6107" t="s">
        <v>2235</v>
      </c>
      <c r="N6107" t="s">
        <v>280</v>
      </c>
      <c r="O6107" t="s">
        <v>616</v>
      </c>
      <c r="P6107" t="s">
        <v>10368</v>
      </c>
      <c r="Q6107" t="s">
        <v>10369</v>
      </c>
      <c r="R6107">
        <v>316</v>
      </c>
      <c r="S6107">
        <v>2500</v>
      </c>
      <c r="T6107">
        <v>1</v>
      </c>
      <c r="U6107" t="s">
        <v>10044</v>
      </c>
      <c r="V6107" t="s">
        <v>10379</v>
      </c>
      <c r="W6107" s="4">
        <v>45536</v>
      </c>
    </row>
    <row r="6108" spans="1:23" x14ac:dyDescent="0.25">
      <c r="A6108" t="s">
        <v>12529</v>
      </c>
      <c r="B6108" t="s">
        <v>10040</v>
      </c>
      <c r="C6108">
        <v>1309</v>
      </c>
      <c r="D6108">
        <v>2961</v>
      </c>
      <c r="E6108" t="s">
        <v>197</v>
      </c>
      <c r="F6108" t="str">
        <f>VLOOKUP(E6108,centro_costo!A$1:C$100,3,0)</f>
        <v>INSTITUTO DE INVESTIGACION</v>
      </c>
      <c r="G6108" t="s">
        <v>5745</v>
      </c>
      <c r="H6108" t="str">
        <f>VLOOKUP(G6108,fuente_financiamiento!A$1:B$5,2,0)</f>
        <v>18:CANON Y SOBRECANON, REGALIAS, RENTA DE ADUANAS Y PARTICIPACIONES</v>
      </c>
      <c r="I6108" t="s">
        <v>10193</v>
      </c>
      <c r="J6108" t="str">
        <f>VLOOKUP(I6108,clasificador!A$1:C$1634,3,0)</f>
        <v>2.3. 2  9. 1  1:LOCACION DE SERVICIOS REALIZADOS POR PERSONAS NATURALES RELACIONADAS AL ROL DE LA ENTIDAD</v>
      </c>
      <c r="K6108">
        <v>22</v>
      </c>
      <c r="L6108" t="s">
        <v>1108</v>
      </c>
      <c r="M6108" t="s">
        <v>719</v>
      </c>
      <c r="N6108" t="s">
        <v>281</v>
      </c>
      <c r="O6108" t="s">
        <v>4656</v>
      </c>
      <c r="P6108" t="s">
        <v>10048</v>
      </c>
      <c r="Q6108" t="s">
        <v>10049</v>
      </c>
      <c r="R6108">
        <v>187</v>
      </c>
      <c r="S6108">
        <v>2800</v>
      </c>
      <c r="T6108">
        <v>1</v>
      </c>
      <c r="U6108" t="s">
        <v>10044</v>
      </c>
      <c r="V6108" t="s">
        <v>10504</v>
      </c>
      <c r="W6108" s="4">
        <v>45536</v>
      </c>
    </row>
    <row r="6109" spans="1:23" x14ac:dyDescent="0.25">
      <c r="A6109" t="s">
        <v>12530</v>
      </c>
      <c r="B6109" t="s">
        <v>10040</v>
      </c>
      <c r="C6109">
        <v>1594</v>
      </c>
      <c r="D6109">
        <v>3573</v>
      </c>
      <c r="E6109" t="s">
        <v>5158</v>
      </c>
      <c r="F6109" t="str">
        <f>VLOOKUP(E6109,centro_costo!A$1:C$100,3,0)</f>
        <v>ESCUELA DE POST GRADO</v>
      </c>
      <c r="G6109" t="s">
        <v>31</v>
      </c>
      <c r="H6109" t="str">
        <f>VLOOKUP(G6109,fuente_financiamiento!A$1:B$5,2,0)</f>
        <v>09:RECURSOS DIRECTAMENTE RECAUDADOS</v>
      </c>
      <c r="I6109" t="s">
        <v>10193</v>
      </c>
      <c r="J6109" t="str">
        <f>VLOOKUP(I6109,clasificador!A$1:C$1634,3,0)</f>
        <v>2.3. 2  9. 1  1:LOCACION DE SERVICIOS REALIZADOS POR PERSONAS NATURALES RELACIONADAS AL ROL DE LA ENTIDAD</v>
      </c>
      <c r="K6109">
        <v>21</v>
      </c>
      <c r="L6109" t="s">
        <v>1108</v>
      </c>
      <c r="M6109" t="s">
        <v>719</v>
      </c>
      <c r="N6109" t="s">
        <v>281</v>
      </c>
      <c r="O6109" t="s">
        <v>10194</v>
      </c>
      <c r="P6109" t="s">
        <v>10195</v>
      </c>
      <c r="Q6109" t="s">
        <v>10196</v>
      </c>
      <c r="R6109">
        <v>378</v>
      </c>
      <c r="S6109">
        <v>5280</v>
      </c>
      <c r="T6109">
        <v>1</v>
      </c>
      <c r="U6109" t="s">
        <v>10044</v>
      </c>
      <c r="V6109" t="s">
        <v>12531</v>
      </c>
      <c r="W6109" s="4">
        <v>45536</v>
      </c>
    </row>
    <row r="6110" spans="1:23" x14ac:dyDescent="0.25">
      <c r="A6110" t="s">
        <v>12532</v>
      </c>
      <c r="B6110" t="s">
        <v>10040</v>
      </c>
      <c r="C6110">
        <v>1595</v>
      </c>
      <c r="D6110">
        <v>3572</v>
      </c>
      <c r="E6110" t="s">
        <v>5158</v>
      </c>
      <c r="F6110" t="str">
        <f>VLOOKUP(E6110,centro_costo!A$1:C$100,3,0)</f>
        <v>ESCUELA DE POST GRADO</v>
      </c>
      <c r="G6110" t="s">
        <v>31</v>
      </c>
      <c r="H6110" t="str">
        <f>VLOOKUP(G6110,fuente_financiamiento!A$1:B$5,2,0)</f>
        <v>09:RECURSOS DIRECTAMENTE RECAUDADOS</v>
      </c>
      <c r="I6110" t="s">
        <v>10193</v>
      </c>
      <c r="J6110" t="str">
        <f>VLOOKUP(I6110,clasificador!A$1:C$1634,3,0)</f>
        <v>2.3. 2  9. 1  1:LOCACION DE SERVICIOS REALIZADOS POR PERSONAS NATURALES RELACIONADAS AL ROL DE LA ENTIDAD</v>
      </c>
      <c r="K6110">
        <v>21</v>
      </c>
      <c r="L6110" t="s">
        <v>1108</v>
      </c>
      <c r="M6110" t="s">
        <v>719</v>
      </c>
      <c r="N6110" t="s">
        <v>281</v>
      </c>
      <c r="O6110" t="s">
        <v>10194</v>
      </c>
      <c r="P6110" t="s">
        <v>10195</v>
      </c>
      <c r="Q6110" t="s">
        <v>10196</v>
      </c>
      <c r="R6110">
        <v>378</v>
      </c>
      <c r="S6110">
        <v>4800</v>
      </c>
      <c r="T6110">
        <v>1</v>
      </c>
      <c r="U6110" t="s">
        <v>10044</v>
      </c>
      <c r="V6110" t="s">
        <v>12533</v>
      </c>
      <c r="W6110" s="4">
        <v>45536</v>
      </c>
    </row>
    <row r="6111" spans="1:23" x14ac:dyDescent="0.25">
      <c r="A6111" t="s">
        <v>12534</v>
      </c>
      <c r="B6111" t="s">
        <v>10040</v>
      </c>
      <c r="C6111">
        <v>1416</v>
      </c>
      <c r="D6111">
        <v>3178</v>
      </c>
      <c r="E6111" t="s">
        <v>138</v>
      </c>
      <c r="F6111" t="str">
        <f>VLOOKUP(E6111,centro_costo!A$1:C$100,3,0)</f>
        <v>UNIDAD DE DEPORTES Y RECREACIÓN</v>
      </c>
      <c r="G6111" t="s">
        <v>19</v>
      </c>
      <c r="H6111" t="str">
        <f>VLOOKUP(G6111,fuente_financiamiento!A$1:B$5,2,0)</f>
        <v>00:RECURSOS ORDINARIOS</v>
      </c>
      <c r="I6111" t="s">
        <v>10224</v>
      </c>
      <c r="J6111" t="str">
        <f>VLOOKUP(I6111,clasificador!A$1:C$1634,3,0)</f>
        <v>2.3. 2  7.11  6:SERVICIO DE IMPRESIONES, ENCUADERNACION Y EMPASTADO</v>
      </c>
      <c r="K6111">
        <v>12</v>
      </c>
      <c r="L6111" t="s">
        <v>86</v>
      </c>
      <c r="M6111" t="s">
        <v>3664</v>
      </c>
      <c r="N6111" t="s">
        <v>95</v>
      </c>
      <c r="O6111" t="s">
        <v>10225</v>
      </c>
      <c r="P6111" t="s">
        <v>10226</v>
      </c>
      <c r="Q6111" t="s">
        <v>10227</v>
      </c>
      <c r="R6111">
        <v>317</v>
      </c>
      <c r="S6111">
        <v>550</v>
      </c>
      <c r="T6111">
        <v>1</v>
      </c>
      <c r="U6111" t="s">
        <v>10044</v>
      </c>
      <c r="V6111" t="s">
        <v>1105</v>
      </c>
      <c r="W6111" s="4">
        <v>45536</v>
      </c>
    </row>
    <row r="6112" spans="1:23" x14ac:dyDescent="0.25">
      <c r="A6112" t="s">
        <v>12535</v>
      </c>
      <c r="B6112" t="s">
        <v>10040</v>
      </c>
      <c r="C6112">
        <v>1622</v>
      </c>
      <c r="D6112">
        <v>3617</v>
      </c>
      <c r="E6112" t="s">
        <v>251</v>
      </c>
      <c r="F6112" t="str">
        <f>VLOOKUP(E6112,centro_costo!A$1:C$100,3,0)</f>
        <v>UNIDAD DE ADMINISTRACION DOCUMENTARIA Y ARCHIVO CENTRAL</v>
      </c>
      <c r="G6112" t="s">
        <v>19</v>
      </c>
      <c r="H6112" t="str">
        <f>VLOOKUP(G6112,fuente_financiamiento!A$1:B$5,2,0)</f>
        <v>00:RECURSOS ORDINARIOS</v>
      </c>
      <c r="I6112" t="s">
        <v>10047</v>
      </c>
      <c r="J6112" t="str">
        <f>VLOOKUP(I6112,clasificador!A$1:C$1634,3,0)</f>
        <v>2.3. 2  7.14 98:OTROS SERVICIOS TECNICOS Y PROFESIONALES DESARROLLADOS POR PERSONAS NATURALES</v>
      </c>
      <c r="K6112">
        <v>41</v>
      </c>
      <c r="L6112" t="s">
        <v>1108</v>
      </c>
      <c r="M6112" t="s">
        <v>719</v>
      </c>
      <c r="N6112" t="s">
        <v>281</v>
      </c>
      <c r="O6112" t="s">
        <v>11870</v>
      </c>
      <c r="P6112" t="s">
        <v>11871</v>
      </c>
      <c r="Q6112" t="s">
        <v>11872</v>
      </c>
      <c r="R6112">
        <v>51</v>
      </c>
      <c r="S6112">
        <v>3000</v>
      </c>
      <c r="T6112">
        <v>1</v>
      </c>
      <c r="U6112" t="s">
        <v>10044</v>
      </c>
      <c r="V6112" t="s">
        <v>11873</v>
      </c>
      <c r="W6112" s="4">
        <v>45536</v>
      </c>
    </row>
    <row r="6113" spans="1:23" x14ac:dyDescent="0.25">
      <c r="A6113" t="s">
        <v>12536</v>
      </c>
      <c r="B6113" t="s">
        <v>10040</v>
      </c>
      <c r="C6113">
        <v>1283</v>
      </c>
      <c r="D6113">
        <v>2898</v>
      </c>
      <c r="E6113" t="s">
        <v>5158</v>
      </c>
      <c r="F6113" t="str">
        <f>VLOOKUP(E6113,centro_costo!A$1:C$100,3,0)</f>
        <v>ESCUELA DE POST GRADO</v>
      </c>
      <c r="G6113" t="s">
        <v>31</v>
      </c>
      <c r="H6113" t="str">
        <f>VLOOKUP(G6113,fuente_financiamiento!A$1:B$5,2,0)</f>
        <v>09:RECURSOS DIRECTAMENTE RECAUDADOS</v>
      </c>
      <c r="I6113" t="s">
        <v>10047</v>
      </c>
      <c r="J6113" t="str">
        <f>VLOOKUP(I6113,clasificador!A$1:C$1634,3,0)</f>
        <v>2.3. 2  7.14 98:OTROS SERVICIOS TECNICOS Y PROFESIONALES DESARROLLADOS POR PERSONAS NATURALES</v>
      </c>
      <c r="K6113">
        <v>21</v>
      </c>
      <c r="L6113" t="s">
        <v>1108</v>
      </c>
      <c r="M6113" t="s">
        <v>719</v>
      </c>
      <c r="N6113" t="s">
        <v>281</v>
      </c>
      <c r="O6113" t="s">
        <v>12537</v>
      </c>
      <c r="P6113" t="s">
        <v>12538</v>
      </c>
      <c r="Q6113" t="s">
        <v>12539</v>
      </c>
      <c r="R6113">
        <v>19</v>
      </c>
      <c r="S6113">
        <v>2000</v>
      </c>
      <c r="T6113">
        <v>1</v>
      </c>
      <c r="U6113" t="s">
        <v>10044</v>
      </c>
      <c r="V6113" t="s">
        <v>10577</v>
      </c>
      <c r="W6113" s="4">
        <v>45536</v>
      </c>
    </row>
    <row r="6114" spans="1:23" x14ac:dyDescent="0.25">
      <c r="A6114" t="s">
        <v>12540</v>
      </c>
      <c r="B6114" t="s">
        <v>10040</v>
      </c>
      <c r="C6114">
        <v>1258</v>
      </c>
      <c r="D6114">
        <v>2832</v>
      </c>
      <c r="E6114" t="s">
        <v>187</v>
      </c>
      <c r="F6114" t="str">
        <f>VLOOKUP(E6114,centro_costo!A$1:C$100,3,0)</f>
        <v>ESCUELA PROFESIONAL DE INGENIERIA CIVIL</v>
      </c>
      <c r="G6114" t="s">
        <v>31</v>
      </c>
      <c r="H6114" t="str">
        <f>VLOOKUP(G6114,fuente_financiamiento!A$1:B$5,2,0)</f>
        <v>09:RECURSOS DIRECTAMENTE RECAUDADOS</v>
      </c>
      <c r="I6114" t="s">
        <v>10047</v>
      </c>
      <c r="J6114" t="str">
        <f>VLOOKUP(I6114,clasificador!A$1:C$1634,3,0)</f>
        <v>2.3. 2  7.14 98:OTROS SERVICIOS TECNICOS Y PROFESIONALES DESARROLLADOS POR PERSONAS NATURALES</v>
      </c>
      <c r="K6114">
        <v>59</v>
      </c>
      <c r="L6114" t="s">
        <v>1108</v>
      </c>
      <c r="M6114" t="s">
        <v>719</v>
      </c>
      <c r="N6114" t="s">
        <v>281</v>
      </c>
      <c r="O6114" t="s">
        <v>4656</v>
      </c>
      <c r="P6114" t="s">
        <v>10048</v>
      </c>
      <c r="Q6114" t="s">
        <v>10049</v>
      </c>
      <c r="R6114">
        <v>485</v>
      </c>
      <c r="S6114">
        <v>5000</v>
      </c>
      <c r="T6114">
        <v>1</v>
      </c>
      <c r="U6114" t="s">
        <v>10044</v>
      </c>
      <c r="V6114" t="s">
        <v>12541</v>
      </c>
      <c r="W6114" s="4">
        <v>45536</v>
      </c>
    </row>
    <row r="6115" spans="1:23" x14ac:dyDescent="0.25">
      <c r="A6115" t="s">
        <v>12542</v>
      </c>
      <c r="B6115" t="s">
        <v>10040</v>
      </c>
      <c r="C6115">
        <v>1598</v>
      </c>
      <c r="D6115">
        <v>3569</v>
      </c>
      <c r="E6115" t="s">
        <v>5158</v>
      </c>
      <c r="F6115" t="str">
        <f>VLOOKUP(E6115,centro_costo!A$1:C$100,3,0)</f>
        <v>ESCUELA DE POST GRADO</v>
      </c>
      <c r="G6115" t="s">
        <v>31</v>
      </c>
      <c r="H6115" t="str">
        <f>VLOOKUP(G6115,fuente_financiamiento!A$1:B$5,2,0)</f>
        <v>09:RECURSOS DIRECTAMENTE RECAUDADOS</v>
      </c>
      <c r="I6115" t="s">
        <v>10193</v>
      </c>
      <c r="J6115" t="str">
        <f>VLOOKUP(I6115,clasificador!A$1:C$1634,3,0)</f>
        <v>2.3. 2  9. 1  1:LOCACION DE SERVICIOS REALIZADOS POR PERSONAS NATURALES RELACIONADAS AL ROL DE LA ENTIDAD</v>
      </c>
      <c r="K6115">
        <v>21</v>
      </c>
      <c r="L6115" t="s">
        <v>1108</v>
      </c>
      <c r="M6115" t="s">
        <v>719</v>
      </c>
      <c r="N6115" t="s">
        <v>281</v>
      </c>
      <c r="O6115" t="s">
        <v>10194</v>
      </c>
      <c r="P6115" t="s">
        <v>10195</v>
      </c>
      <c r="Q6115" t="s">
        <v>10196</v>
      </c>
      <c r="R6115">
        <v>378</v>
      </c>
      <c r="S6115">
        <v>3840</v>
      </c>
      <c r="T6115">
        <v>1</v>
      </c>
      <c r="U6115" t="s">
        <v>10044</v>
      </c>
      <c r="V6115" t="s">
        <v>12543</v>
      </c>
      <c r="W6115" s="4">
        <v>45536</v>
      </c>
    </row>
    <row r="6116" spans="1:23" x14ac:dyDescent="0.25">
      <c r="A6116" t="s">
        <v>12544</v>
      </c>
      <c r="B6116" t="s">
        <v>10040</v>
      </c>
      <c r="C6116">
        <v>1599</v>
      </c>
      <c r="D6116">
        <v>3568</v>
      </c>
      <c r="E6116" t="s">
        <v>5158</v>
      </c>
      <c r="F6116" t="str">
        <f>VLOOKUP(E6116,centro_costo!A$1:C$100,3,0)</f>
        <v>ESCUELA DE POST GRADO</v>
      </c>
      <c r="G6116" t="s">
        <v>31</v>
      </c>
      <c r="H6116" t="str">
        <f>VLOOKUP(G6116,fuente_financiamiento!A$1:B$5,2,0)</f>
        <v>09:RECURSOS DIRECTAMENTE RECAUDADOS</v>
      </c>
      <c r="I6116" t="s">
        <v>10193</v>
      </c>
      <c r="J6116" t="str">
        <f>VLOOKUP(I6116,clasificador!A$1:C$1634,3,0)</f>
        <v>2.3. 2  9. 1  1:LOCACION DE SERVICIOS REALIZADOS POR PERSONAS NATURALES RELACIONADAS AL ROL DE LA ENTIDAD</v>
      </c>
      <c r="K6116">
        <v>21</v>
      </c>
      <c r="L6116" t="s">
        <v>1108</v>
      </c>
      <c r="M6116" t="s">
        <v>719</v>
      </c>
      <c r="N6116" t="s">
        <v>281</v>
      </c>
      <c r="O6116" t="s">
        <v>10194</v>
      </c>
      <c r="P6116" t="s">
        <v>10195</v>
      </c>
      <c r="Q6116" t="s">
        <v>10196</v>
      </c>
      <c r="R6116">
        <v>378</v>
      </c>
      <c r="S6116">
        <v>4800</v>
      </c>
      <c r="T6116">
        <v>1</v>
      </c>
      <c r="U6116" t="s">
        <v>10044</v>
      </c>
      <c r="V6116" t="s">
        <v>12545</v>
      </c>
      <c r="W6116" s="4">
        <v>45536</v>
      </c>
    </row>
    <row r="6117" spans="1:23" x14ac:dyDescent="0.25">
      <c r="A6117" t="s">
        <v>12546</v>
      </c>
      <c r="B6117" t="s">
        <v>10040</v>
      </c>
      <c r="C6117">
        <v>1529</v>
      </c>
      <c r="D6117">
        <v>3456</v>
      </c>
      <c r="E6117" t="s">
        <v>185</v>
      </c>
      <c r="F6117" t="str">
        <f>VLOOKUP(E6117,centro_costo!A$1:C$100,3,0)</f>
        <v>DIRECCION GENERAL DE ADMINISTRACION</v>
      </c>
      <c r="G6117" t="s">
        <v>19</v>
      </c>
      <c r="H6117" t="str">
        <f>VLOOKUP(G6117,fuente_financiamiento!A$1:B$5,2,0)</f>
        <v>00:RECURSOS ORDINARIOS</v>
      </c>
      <c r="I6117" t="s">
        <v>10923</v>
      </c>
      <c r="J6117" t="str">
        <f>VLOOKUP(I6117,clasificador!A$1:C$1634,3,0)</f>
        <v>2.3. 2  6. 1  2:GASTOS NOTARIALES</v>
      </c>
      <c r="K6117">
        <v>17</v>
      </c>
      <c r="L6117" t="s">
        <v>4327</v>
      </c>
      <c r="M6117" t="s">
        <v>2235</v>
      </c>
      <c r="N6117" t="s">
        <v>61</v>
      </c>
      <c r="O6117" t="s">
        <v>255</v>
      </c>
      <c r="P6117" t="s">
        <v>10924</v>
      </c>
      <c r="Q6117" t="s">
        <v>10925</v>
      </c>
      <c r="R6117">
        <v>345</v>
      </c>
      <c r="S6117">
        <v>1990</v>
      </c>
      <c r="T6117">
        <v>1</v>
      </c>
      <c r="U6117" t="s">
        <v>10044</v>
      </c>
      <c r="V6117" t="s">
        <v>10926</v>
      </c>
      <c r="W6117" s="4">
        <v>45536</v>
      </c>
    </row>
    <row r="6118" spans="1:23" x14ac:dyDescent="0.25">
      <c r="A6118" t="s">
        <v>12547</v>
      </c>
      <c r="B6118" t="s">
        <v>10040</v>
      </c>
      <c r="C6118">
        <v>1656</v>
      </c>
      <c r="D6118">
        <v>3697</v>
      </c>
      <c r="E6118" t="s">
        <v>130</v>
      </c>
      <c r="F6118" t="str">
        <f>VLOOKUP(E6118,centro_costo!A$1:C$100,3,0)</f>
        <v>UNIDAD EJECUTORA DE INVERSIONES</v>
      </c>
      <c r="G6118" t="s">
        <v>19</v>
      </c>
      <c r="H6118" t="str">
        <f>VLOOKUP(G6118,fuente_financiamiento!A$1:B$5,2,0)</f>
        <v>00:RECURSOS ORDINARIOS</v>
      </c>
      <c r="I6118" t="s">
        <v>10193</v>
      </c>
      <c r="J6118" t="str">
        <f>VLOOKUP(I6118,clasificador!A$1:C$1634,3,0)</f>
        <v>2.3. 2  9. 1  1:LOCACION DE SERVICIOS REALIZADOS POR PERSONAS NATURALES RELACIONADAS AL ROL DE LA ENTIDAD</v>
      </c>
      <c r="K6118">
        <v>4</v>
      </c>
      <c r="L6118" t="s">
        <v>1108</v>
      </c>
      <c r="M6118" t="s">
        <v>719</v>
      </c>
      <c r="N6118" t="s">
        <v>281</v>
      </c>
      <c r="O6118" t="s">
        <v>4656</v>
      </c>
      <c r="P6118" t="s">
        <v>10048</v>
      </c>
      <c r="Q6118" t="s">
        <v>10049</v>
      </c>
      <c r="R6118">
        <v>300</v>
      </c>
      <c r="S6118">
        <v>2000</v>
      </c>
      <c r="T6118">
        <v>1</v>
      </c>
      <c r="U6118" t="s">
        <v>10044</v>
      </c>
      <c r="V6118" t="s">
        <v>10822</v>
      </c>
      <c r="W6118" s="4">
        <v>45536</v>
      </c>
    </row>
    <row r="6119" spans="1:23" x14ac:dyDescent="0.25">
      <c r="A6119" t="s">
        <v>12548</v>
      </c>
      <c r="B6119" t="s">
        <v>10040</v>
      </c>
      <c r="C6119">
        <v>1600</v>
      </c>
      <c r="D6119">
        <v>3567</v>
      </c>
      <c r="E6119" t="s">
        <v>5158</v>
      </c>
      <c r="F6119" t="str">
        <f>VLOOKUP(E6119,centro_costo!A$1:C$100,3,0)</f>
        <v>ESCUELA DE POST GRADO</v>
      </c>
      <c r="G6119" t="s">
        <v>31</v>
      </c>
      <c r="H6119" t="str">
        <f>VLOOKUP(G6119,fuente_financiamiento!A$1:B$5,2,0)</f>
        <v>09:RECURSOS DIRECTAMENTE RECAUDADOS</v>
      </c>
      <c r="I6119" t="s">
        <v>10193</v>
      </c>
      <c r="J6119" t="str">
        <f>VLOOKUP(I6119,clasificador!A$1:C$1634,3,0)</f>
        <v>2.3. 2  9. 1  1:LOCACION DE SERVICIOS REALIZADOS POR PERSONAS NATURALES RELACIONADAS AL ROL DE LA ENTIDAD</v>
      </c>
      <c r="K6119">
        <v>21</v>
      </c>
      <c r="L6119" t="s">
        <v>1108</v>
      </c>
      <c r="M6119" t="s">
        <v>719</v>
      </c>
      <c r="N6119" t="s">
        <v>281</v>
      </c>
      <c r="O6119" t="s">
        <v>10194</v>
      </c>
      <c r="P6119" t="s">
        <v>10195</v>
      </c>
      <c r="Q6119" t="s">
        <v>10196</v>
      </c>
      <c r="R6119">
        <v>378</v>
      </c>
      <c r="S6119">
        <v>4800</v>
      </c>
      <c r="T6119">
        <v>1</v>
      </c>
      <c r="U6119" t="s">
        <v>10044</v>
      </c>
      <c r="V6119" t="s">
        <v>12549</v>
      </c>
      <c r="W6119" s="4">
        <v>45536</v>
      </c>
    </row>
    <row r="6120" spans="1:23" x14ac:dyDescent="0.25">
      <c r="A6120" t="s">
        <v>12550</v>
      </c>
      <c r="B6120" t="s">
        <v>10040</v>
      </c>
      <c r="C6120">
        <v>1574</v>
      </c>
      <c r="D6120">
        <v>3518</v>
      </c>
      <c r="E6120" t="s">
        <v>601</v>
      </c>
      <c r="F6120" t="str">
        <f>VLOOKUP(E6120,centro_costo!A$1:C$100,3,0)</f>
        <v>UNIDAD DE SERVICIOS GENERALES</v>
      </c>
      <c r="G6120" t="s">
        <v>19</v>
      </c>
      <c r="H6120" t="str">
        <f>VLOOKUP(G6120,fuente_financiamiento!A$1:B$5,2,0)</f>
        <v>00:RECURSOS ORDINARIOS</v>
      </c>
      <c r="I6120" t="s">
        <v>11252</v>
      </c>
      <c r="J6120" t="str">
        <f>VLOOKUP(I6120,clasificador!A$1:C$1634,3,0)</f>
        <v>2.3. 2  3. 1  1:SERVICIOS DE LIMPIEZA E HIGIENE</v>
      </c>
      <c r="K6120">
        <v>13</v>
      </c>
      <c r="L6120" t="s">
        <v>276</v>
      </c>
      <c r="M6120" t="s">
        <v>1099</v>
      </c>
      <c r="N6120" t="s">
        <v>23</v>
      </c>
      <c r="O6120" t="s">
        <v>205</v>
      </c>
      <c r="P6120" t="s">
        <v>12172</v>
      </c>
      <c r="Q6120" t="s">
        <v>12173</v>
      </c>
      <c r="R6120">
        <v>393</v>
      </c>
      <c r="S6120">
        <v>1500</v>
      </c>
      <c r="T6120">
        <v>1</v>
      </c>
      <c r="U6120" t="s">
        <v>10044</v>
      </c>
      <c r="V6120" t="s">
        <v>12235</v>
      </c>
      <c r="W6120" s="4">
        <v>45536</v>
      </c>
    </row>
    <row r="6121" spans="1:23" x14ac:dyDescent="0.25">
      <c r="A6121" t="s">
        <v>12551</v>
      </c>
      <c r="B6121" t="s">
        <v>10040</v>
      </c>
      <c r="C6121">
        <v>1655</v>
      </c>
      <c r="D6121">
        <v>3698</v>
      </c>
      <c r="E6121" t="s">
        <v>130</v>
      </c>
      <c r="F6121" t="str">
        <f>VLOOKUP(E6121,centro_costo!A$1:C$100,3,0)</f>
        <v>UNIDAD EJECUTORA DE INVERSIONES</v>
      </c>
      <c r="G6121" t="s">
        <v>19</v>
      </c>
      <c r="H6121" t="str">
        <f>VLOOKUP(G6121,fuente_financiamiento!A$1:B$5,2,0)</f>
        <v>00:RECURSOS ORDINARIOS</v>
      </c>
      <c r="I6121" t="s">
        <v>10193</v>
      </c>
      <c r="J6121" t="str">
        <f>VLOOKUP(I6121,clasificador!A$1:C$1634,3,0)</f>
        <v>2.3. 2  9. 1  1:LOCACION DE SERVICIOS REALIZADOS POR PERSONAS NATURALES RELACIONADAS AL ROL DE LA ENTIDAD</v>
      </c>
      <c r="K6121">
        <v>4</v>
      </c>
      <c r="L6121" t="s">
        <v>1108</v>
      </c>
      <c r="M6121" t="s">
        <v>719</v>
      </c>
      <c r="N6121" t="s">
        <v>281</v>
      </c>
      <c r="O6121" t="s">
        <v>1852</v>
      </c>
      <c r="P6121" t="s">
        <v>10092</v>
      </c>
      <c r="Q6121" t="s">
        <v>10093</v>
      </c>
      <c r="R6121">
        <v>300</v>
      </c>
      <c r="S6121">
        <v>4500</v>
      </c>
      <c r="T6121">
        <v>1</v>
      </c>
      <c r="U6121" t="s">
        <v>10044</v>
      </c>
      <c r="V6121" t="s">
        <v>10555</v>
      </c>
      <c r="W6121" s="4">
        <v>45536</v>
      </c>
    </row>
    <row r="6122" spans="1:23" x14ac:dyDescent="0.25">
      <c r="A6122" t="s">
        <v>12552</v>
      </c>
      <c r="B6122" t="s">
        <v>10040</v>
      </c>
      <c r="C6122">
        <v>1596</v>
      </c>
      <c r="D6122">
        <v>3571</v>
      </c>
      <c r="E6122" t="s">
        <v>5158</v>
      </c>
      <c r="F6122" t="str">
        <f>VLOOKUP(E6122,centro_costo!A$1:C$100,3,0)</f>
        <v>ESCUELA DE POST GRADO</v>
      </c>
      <c r="G6122" t="s">
        <v>31</v>
      </c>
      <c r="H6122" t="str">
        <f>VLOOKUP(G6122,fuente_financiamiento!A$1:B$5,2,0)</f>
        <v>09:RECURSOS DIRECTAMENTE RECAUDADOS</v>
      </c>
      <c r="I6122" t="s">
        <v>10193</v>
      </c>
      <c r="J6122" t="str">
        <f>VLOOKUP(I6122,clasificador!A$1:C$1634,3,0)</f>
        <v>2.3. 2  9. 1  1:LOCACION DE SERVICIOS REALIZADOS POR PERSONAS NATURALES RELACIONADAS AL ROL DE LA ENTIDAD</v>
      </c>
      <c r="K6122">
        <v>21</v>
      </c>
      <c r="L6122" t="s">
        <v>1108</v>
      </c>
      <c r="M6122" t="s">
        <v>719</v>
      </c>
      <c r="N6122" t="s">
        <v>281</v>
      </c>
      <c r="O6122" t="s">
        <v>10194</v>
      </c>
      <c r="P6122" t="s">
        <v>10195</v>
      </c>
      <c r="Q6122" t="s">
        <v>10196</v>
      </c>
      <c r="R6122">
        <v>378</v>
      </c>
      <c r="S6122">
        <v>5280</v>
      </c>
      <c r="T6122">
        <v>1</v>
      </c>
      <c r="U6122" t="s">
        <v>10044</v>
      </c>
      <c r="V6122" t="s">
        <v>12553</v>
      </c>
      <c r="W6122" s="4">
        <v>45536</v>
      </c>
    </row>
    <row r="6123" spans="1:23" x14ac:dyDescent="0.25">
      <c r="A6123" t="s">
        <v>12554</v>
      </c>
      <c r="B6123" t="s">
        <v>10040</v>
      </c>
      <c r="C6123">
        <v>1631</v>
      </c>
      <c r="D6123">
        <v>3636</v>
      </c>
      <c r="E6123" t="s">
        <v>185</v>
      </c>
      <c r="F6123" t="str">
        <f>VLOOKUP(E6123,centro_costo!A$1:C$100,3,0)</f>
        <v>DIRECCION GENERAL DE ADMINISTRACION</v>
      </c>
      <c r="G6123" t="s">
        <v>19</v>
      </c>
      <c r="H6123" t="str">
        <f>VLOOKUP(G6123,fuente_financiamiento!A$1:B$5,2,0)</f>
        <v>00:RECURSOS ORDINARIOS</v>
      </c>
      <c r="I6123" t="s">
        <v>10123</v>
      </c>
      <c r="J6123" t="str">
        <f>VLOOKUP(I6123,clasificador!A$1:C$1634,3,0)</f>
        <v>2.3. 2  2. 1  1:SERVICIO DE SUMINISTRO DE ENERGIA ELECTRICA</v>
      </c>
      <c r="K6123">
        <v>17</v>
      </c>
      <c r="L6123" t="s">
        <v>3542</v>
      </c>
      <c r="M6123" t="s">
        <v>3664</v>
      </c>
      <c r="N6123" t="s">
        <v>61</v>
      </c>
      <c r="O6123" t="s">
        <v>255</v>
      </c>
      <c r="P6123" t="s">
        <v>10124</v>
      </c>
      <c r="Q6123" t="s">
        <v>10125</v>
      </c>
      <c r="R6123">
        <v>344</v>
      </c>
      <c r="S6123">
        <v>108017.7</v>
      </c>
      <c r="T6123">
        <v>1</v>
      </c>
      <c r="U6123" t="s">
        <v>10044</v>
      </c>
      <c r="V6123" t="s">
        <v>10126</v>
      </c>
      <c r="W6123" s="4">
        <v>45536</v>
      </c>
    </row>
    <row r="6124" spans="1:23" x14ac:dyDescent="0.25">
      <c r="A6124" t="s">
        <v>12555</v>
      </c>
      <c r="B6124" t="s">
        <v>10040</v>
      </c>
      <c r="C6124">
        <v>1597</v>
      </c>
      <c r="D6124">
        <v>3570</v>
      </c>
      <c r="E6124" t="s">
        <v>5158</v>
      </c>
      <c r="F6124" t="str">
        <f>VLOOKUP(E6124,centro_costo!A$1:C$100,3,0)</f>
        <v>ESCUELA DE POST GRADO</v>
      </c>
      <c r="G6124" t="s">
        <v>31</v>
      </c>
      <c r="H6124" t="str">
        <f>VLOOKUP(G6124,fuente_financiamiento!A$1:B$5,2,0)</f>
        <v>09:RECURSOS DIRECTAMENTE RECAUDADOS</v>
      </c>
      <c r="I6124" t="s">
        <v>10193</v>
      </c>
      <c r="J6124" t="str">
        <f>VLOOKUP(I6124,clasificador!A$1:C$1634,3,0)</f>
        <v>2.3. 2  9. 1  1:LOCACION DE SERVICIOS REALIZADOS POR PERSONAS NATURALES RELACIONADAS AL ROL DE LA ENTIDAD</v>
      </c>
      <c r="K6124">
        <v>21</v>
      </c>
      <c r="L6124" t="s">
        <v>1108</v>
      </c>
      <c r="M6124" t="s">
        <v>719</v>
      </c>
      <c r="N6124" t="s">
        <v>281</v>
      </c>
      <c r="O6124" t="s">
        <v>10194</v>
      </c>
      <c r="P6124" t="s">
        <v>10195</v>
      </c>
      <c r="Q6124" t="s">
        <v>10196</v>
      </c>
      <c r="R6124">
        <v>378</v>
      </c>
      <c r="S6124">
        <v>5280</v>
      </c>
      <c r="T6124">
        <v>1</v>
      </c>
      <c r="U6124" t="s">
        <v>10044</v>
      </c>
      <c r="V6124" t="s">
        <v>12556</v>
      </c>
      <c r="W6124" s="4">
        <v>45536</v>
      </c>
    </row>
    <row r="6125" spans="1:23" x14ac:dyDescent="0.25">
      <c r="A6125" t="s">
        <v>12557</v>
      </c>
      <c r="B6125" t="s">
        <v>10040</v>
      </c>
      <c r="C6125">
        <v>1578</v>
      </c>
      <c r="D6125">
        <v>3566</v>
      </c>
      <c r="E6125" t="s">
        <v>178</v>
      </c>
      <c r="F6125" t="str">
        <f>VLOOKUP(E6125,centro_costo!A$1:C$100,3,0)</f>
        <v>DECANATURA DE LA FACULTAD DE CIENCIAS AGRARIAS</v>
      </c>
      <c r="G6125" t="s">
        <v>19</v>
      </c>
      <c r="H6125" t="str">
        <f>VLOOKUP(G6125,fuente_financiamiento!A$1:B$5,2,0)</f>
        <v>00:RECURSOS ORDINARIOS</v>
      </c>
      <c r="I6125" t="s">
        <v>11141</v>
      </c>
      <c r="J6125" t="str">
        <f>VLOOKUP(I6125,clasificador!A$1:C$1634,3,0)</f>
        <v>2.3. 2  7. 3  1:REALIZADO POR PERSONAS JURIDICAS</v>
      </c>
      <c r="K6125">
        <v>2</v>
      </c>
      <c r="L6125" t="s">
        <v>386</v>
      </c>
      <c r="M6125" t="s">
        <v>2235</v>
      </c>
      <c r="N6125" t="s">
        <v>255</v>
      </c>
      <c r="O6125" t="s">
        <v>95</v>
      </c>
      <c r="P6125" t="s">
        <v>10631</v>
      </c>
      <c r="Q6125" t="s">
        <v>10632</v>
      </c>
      <c r="R6125">
        <v>292</v>
      </c>
      <c r="S6125">
        <v>499</v>
      </c>
      <c r="T6125">
        <v>1</v>
      </c>
      <c r="U6125" t="s">
        <v>10044</v>
      </c>
      <c r="V6125" t="s">
        <v>12558</v>
      </c>
      <c r="W6125" s="4">
        <v>45536</v>
      </c>
    </row>
    <row r="6126" spans="1:23" x14ac:dyDescent="0.25">
      <c r="A6126" t="s">
        <v>12206</v>
      </c>
      <c r="B6126" t="s">
        <v>10040</v>
      </c>
      <c r="C6126">
        <v>1101</v>
      </c>
      <c r="D6126">
        <v>2483</v>
      </c>
      <c r="E6126" t="s">
        <v>29</v>
      </c>
      <c r="F6126" t="str">
        <f>VLOOKUP(E6126,centro_costo!A$1:C$100,3,0)</f>
        <v>UNIDAD DE COMEDOR Y RESIDENCIA</v>
      </c>
      <c r="G6126" t="s">
        <v>19</v>
      </c>
      <c r="H6126" t="str">
        <f>VLOOKUP(G6126,fuente_financiamiento!A$1:B$5,2,0)</f>
        <v>00:RECURSOS ORDINARIOS</v>
      </c>
      <c r="I6126" t="s">
        <v>10063</v>
      </c>
      <c r="J6126" t="str">
        <f>VLOOKUP(I6126,clasificador!A$1:C$1634,3,0)</f>
        <v>2.3. 2  7.11  5:SERVICIOS DE ALIMENTACION DE CONSUMO HUMANO</v>
      </c>
      <c r="K6126">
        <v>10</v>
      </c>
      <c r="L6126" t="s">
        <v>2299</v>
      </c>
      <c r="M6126" t="s">
        <v>3664</v>
      </c>
      <c r="N6126" t="s">
        <v>23</v>
      </c>
      <c r="O6126" t="s">
        <v>23</v>
      </c>
      <c r="P6126" t="s">
        <v>10064</v>
      </c>
      <c r="Q6126" t="s">
        <v>10065</v>
      </c>
      <c r="R6126">
        <v>438</v>
      </c>
      <c r="S6126">
        <v>39689</v>
      </c>
      <c r="T6126">
        <v>1</v>
      </c>
      <c r="U6126" t="s">
        <v>10044</v>
      </c>
      <c r="V6126" t="s">
        <v>12207</v>
      </c>
      <c r="W6126" s="4">
        <v>45536</v>
      </c>
    </row>
    <row r="6127" spans="1:23" x14ac:dyDescent="0.25">
      <c r="A6127" t="s">
        <v>12559</v>
      </c>
      <c r="B6127" t="s">
        <v>10040</v>
      </c>
      <c r="C6127">
        <v>1648</v>
      </c>
      <c r="D6127">
        <v>3686</v>
      </c>
      <c r="E6127" t="s">
        <v>244</v>
      </c>
      <c r="F6127" t="str">
        <f>VLOOKUP(E6127,centro_costo!A$1:C$100,3,0)</f>
        <v>UNIDAD DE ABASTECIMIENTO</v>
      </c>
      <c r="G6127" t="s">
        <v>19</v>
      </c>
      <c r="H6127" t="str">
        <f>VLOOKUP(G6127,fuente_financiamiento!A$1:B$5,2,0)</f>
        <v>00:RECURSOS ORDINARIOS</v>
      </c>
      <c r="I6127" t="s">
        <v>10642</v>
      </c>
      <c r="J6127" t="str">
        <f>VLOOKUP(I6127,clasificador!A$1:C$1634,3,0)</f>
        <v>2.3. 2  1. 2  1:PASAJES Y GASTOS DE TRANSPORTE</v>
      </c>
      <c r="K6127">
        <v>31</v>
      </c>
      <c r="L6127" t="s">
        <v>3885</v>
      </c>
      <c r="M6127" t="s">
        <v>1109</v>
      </c>
      <c r="N6127" t="s">
        <v>23</v>
      </c>
      <c r="O6127" t="s">
        <v>280</v>
      </c>
      <c r="P6127" t="s">
        <v>10643</v>
      </c>
      <c r="Q6127" t="s">
        <v>10644</v>
      </c>
      <c r="R6127">
        <v>325</v>
      </c>
      <c r="S6127">
        <v>1884</v>
      </c>
      <c r="T6127">
        <v>1</v>
      </c>
      <c r="U6127" t="s">
        <v>10044</v>
      </c>
      <c r="V6127" t="s">
        <v>12388</v>
      </c>
      <c r="W6127" s="4">
        <v>45536</v>
      </c>
    </row>
    <row r="6128" spans="1:23" x14ac:dyDescent="0.25">
      <c r="A6128" t="s">
        <v>12560</v>
      </c>
      <c r="B6128" t="s">
        <v>10040</v>
      </c>
      <c r="C6128">
        <v>1405</v>
      </c>
      <c r="D6128">
        <v>3150</v>
      </c>
      <c r="E6128" t="s">
        <v>170</v>
      </c>
      <c r="F6128" t="str">
        <f>VLOOKUP(E6128,centro_costo!A$1:C$100,3,0)</f>
        <v>ESCUELA PROFESIONAL DE CONTABILIDAD Y AUDITORIA</v>
      </c>
      <c r="G6128" t="s">
        <v>31</v>
      </c>
      <c r="H6128" t="str">
        <f>VLOOKUP(G6128,fuente_financiamiento!A$1:B$5,2,0)</f>
        <v>09:RECURSOS DIRECTAMENTE RECAUDADOS</v>
      </c>
      <c r="I6128" t="s">
        <v>10047</v>
      </c>
      <c r="J6128" t="str">
        <f>VLOOKUP(I6128,clasificador!A$1:C$1634,3,0)</f>
        <v>2.3. 2  7.14 98:OTROS SERVICIOS TECNICOS Y PROFESIONALES DESARROLLADOS POR PERSONAS NATURALES</v>
      </c>
      <c r="K6128">
        <v>59</v>
      </c>
      <c r="L6128" t="s">
        <v>1108</v>
      </c>
      <c r="M6128" t="s">
        <v>719</v>
      </c>
      <c r="N6128" t="s">
        <v>281</v>
      </c>
      <c r="O6128" t="s">
        <v>4656</v>
      </c>
      <c r="P6128" t="s">
        <v>10048</v>
      </c>
      <c r="Q6128" t="s">
        <v>10049</v>
      </c>
      <c r="R6128">
        <v>481</v>
      </c>
      <c r="S6128">
        <v>2200</v>
      </c>
      <c r="T6128">
        <v>1</v>
      </c>
      <c r="U6128" t="s">
        <v>10044</v>
      </c>
      <c r="V6128" t="s">
        <v>12561</v>
      </c>
      <c r="W6128" s="4">
        <v>45536</v>
      </c>
    </row>
    <row r="6129" spans="1:23" x14ac:dyDescent="0.25">
      <c r="A6129" t="s">
        <v>12562</v>
      </c>
      <c r="B6129" t="s">
        <v>10040</v>
      </c>
      <c r="C6129">
        <v>1579</v>
      </c>
      <c r="D6129">
        <v>3531</v>
      </c>
      <c r="E6129" t="s">
        <v>601</v>
      </c>
      <c r="F6129" t="str">
        <f>VLOOKUP(E6129,centro_costo!A$1:C$100,3,0)</f>
        <v>UNIDAD DE SERVICIOS GENERALES</v>
      </c>
      <c r="G6129" t="s">
        <v>19</v>
      </c>
      <c r="H6129" t="str">
        <f>VLOOKUP(G6129,fuente_financiamiento!A$1:B$5,2,0)</f>
        <v>00:RECURSOS ORDINARIOS</v>
      </c>
      <c r="I6129" t="s">
        <v>11252</v>
      </c>
      <c r="J6129" t="str">
        <f>VLOOKUP(I6129,clasificador!A$1:C$1634,3,0)</f>
        <v>2.3. 2  3. 1  1:SERVICIOS DE LIMPIEZA E HIGIENE</v>
      </c>
      <c r="K6129">
        <v>13</v>
      </c>
      <c r="L6129" t="s">
        <v>276</v>
      </c>
      <c r="M6129" t="s">
        <v>1099</v>
      </c>
      <c r="N6129" t="s">
        <v>23</v>
      </c>
      <c r="O6129" t="s">
        <v>205</v>
      </c>
      <c r="P6129" t="s">
        <v>12172</v>
      </c>
      <c r="Q6129" t="s">
        <v>12173</v>
      </c>
      <c r="R6129">
        <v>393</v>
      </c>
      <c r="S6129">
        <v>1500</v>
      </c>
      <c r="T6129">
        <v>1</v>
      </c>
      <c r="U6129" t="s">
        <v>10044</v>
      </c>
      <c r="V6129" t="s">
        <v>10354</v>
      </c>
      <c r="W6129" s="4">
        <v>45536</v>
      </c>
    </row>
    <row r="6130" spans="1:23" x14ac:dyDescent="0.25">
      <c r="A6130" t="s">
        <v>12563</v>
      </c>
      <c r="B6130" t="s">
        <v>10040</v>
      </c>
      <c r="C6130">
        <v>1108</v>
      </c>
      <c r="D6130">
        <v>2512</v>
      </c>
      <c r="E6130" t="s">
        <v>101</v>
      </c>
      <c r="F6130" t="str">
        <f>VLOOKUP(E6130,centro_costo!A$1:C$100,3,0)</f>
        <v>ESCUELA PROFESIONAL DE ECONOMIA</v>
      </c>
      <c r="G6130" t="s">
        <v>31</v>
      </c>
      <c r="H6130" t="str">
        <f>VLOOKUP(G6130,fuente_financiamiento!A$1:B$5,2,0)</f>
        <v>09:RECURSOS DIRECTAMENTE RECAUDADOS</v>
      </c>
      <c r="I6130" t="s">
        <v>10047</v>
      </c>
      <c r="J6130" t="str">
        <f>VLOOKUP(I6130,clasificador!A$1:C$1634,3,0)</f>
        <v>2.3. 2  7.14 98:OTROS SERVICIOS TECNICOS Y PROFESIONALES DESARROLLADOS POR PERSONAS NATURALES</v>
      </c>
      <c r="K6130">
        <v>59</v>
      </c>
      <c r="L6130" t="s">
        <v>1108</v>
      </c>
      <c r="M6130" t="s">
        <v>719</v>
      </c>
      <c r="N6130" t="s">
        <v>281</v>
      </c>
      <c r="O6130" t="s">
        <v>4656</v>
      </c>
      <c r="P6130" t="s">
        <v>10048</v>
      </c>
      <c r="Q6130" t="s">
        <v>10049</v>
      </c>
      <c r="R6130">
        <v>486</v>
      </c>
      <c r="S6130">
        <v>2500</v>
      </c>
      <c r="T6130">
        <v>1</v>
      </c>
      <c r="U6130" t="s">
        <v>10044</v>
      </c>
      <c r="V6130" t="s">
        <v>12564</v>
      </c>
      <c r="W6130" s="4">
        <v>45536</v>
      </c>
    </row>
    <row r="6131" spans="1:23" x14ac:dyDescent="0.25">
      <c r="A6131" t="s">
        <v>12565</v>
      </c>
      <c r="B6131" t="s">
        <v>10040</v>
      </c>
      <c r="C6131">
        <v>1575</v>
      </c>
      <c r="D6131">
        <v>3517</v>
      </c>
      <c r="E6131" t="s">
        <v>234</v>
      </c>
      <c r="F6131" t="str">
        <f>VLOOKUP(E6131,centro_costo!A$1:C$100,3,0)</f>
        <v>UNIDAD DE PLANEAMIENTO Y MODERNIZACIÓN</v>
      </c>
      <c r="G6131" t="s">
        <v>19</v>
      </c>
      <c r="H6131" t="str">
        <f>VLOOKUP(G6131,fuente_financiamiento!A$1:B$5,2,0)</f>
        <v>00:RECURSOS ORDINARIOS</v>
      </c>
      <c r="I6131" t="s">
        <v>10047</v>
      </c>
      <c r="J6131" t="str">
        <f>VLOOKUP(I6131,clasificador!A$1:C$1634,3,0)</f>
        <v>2.3. 2  7.14 98:OTROS SERVICIOS TECNICOS Y PROFESIONALES DESARROLLADOS POR PERSONAS NATURALES</v>
      </c>
      <c r="K6131">
        <v>34</v>
      </c>
      <c r="L6131" t="s">
        <v>1108</v>
      </c>
      <c r="M6131" t="s">
        <v>719</v>
      </c>
      <c r="N6131" t="s">
        <v>281</v>
      </c>
      <c r="O6131" t="s">
        <v>12160</v>
      </c>
      <c r="P6131" t="s">
        <v>12161</v>
      </c>
      <c r="Q6131" t="s">
        <v>12162</v>
      </c>
      <c r="R6131">
        <v>307</v>
      </c>
      <c r="S6131">
        <v>3000</v>
      </c>
      <c r="T6131">
        <v>1</v>
      </c>
      <c r="U6131" t="s">
        <v>10044</v>
      </c>
      <c r="V6131" t="s">
        <v>12163</v>
      </c>
      <c r="W6131" s="4">
        <v>45536</v>
      </c>
    </row>
    <row r="6132" spans="1:23" x14ac:dyDescent="0.25">
      <c r="A6132" t="s">
        <v>12566</v>
      </c>
      <c r="B6132" t="s">
        <v>10040</v>
      </c>
      <c r="C6132">
        <v>1679</v>
      </c>
      <c r="D6132">
        <v>3733</v>
      </c>
      <c r="E6132" t="s">
        <v>138</v>
      </c>
      <c r="F6132" t="str">
        <f>VLOOKUP(E6132,centro_costo!A$1:C$100,3,0)</f>
        <v>UNIDAD DE DEPORTES Y RECREACIÓN</v>
      </c>
      <c r="G6132" t="s">
        <v>19</v>
      </c>
      <c r="H6132" t="str">
        <f>VLOOKUP(G6132,fuente_financiamiento!A$1:B$5,2,0)</f>
        <v>00:RECURSOS ORDINARIOS</v>
      </c>
      <c r="I6132" t="s">
        <v>11591</v>
      </c>
      <c r="J6132" t="str">
        <f>VLOOKUP(I6132,clasificador!A$1:C$1634,3,0)</f>
        <v>2.3. 2  7. 9 99:OTROS RELACIONADOS A ORGANIZACION DE EVENTOS</v>
      </c>
      <c r="K6132">
        <v>12</v>
      </c>
      <c r="L6132" t="s">
        <v>1040</v>
      </c>
      <c r="M6132" t="s">
        <v>3664</v>
      </c>
      <c r="N6132" t="s">
        <v>23</v>
      </c>
      <c r="O6132" t="s">
        <v>12567</v>
      </c>
      <c r="P6132" t="s">
        <v>12568</v>
      </c>
      <c r="Q6132" t="s">
        <v>12569</v>
      </c>
      <c r="R6132">
        <v>586</v>
      </c>
      <c r="S6132">
        <v>3410</v>
      </c>
      <c r="T6132">
        <v>1</v>
      </c>
      <c r="U6132" t="s">
        <v>10044</v>
      </c>
      <c r="V6132" t="s">
        <v>12570</v>
      </c>
      <c r="W6132" s="4">
        <v>45536</v>
      </c>
    </row>
    <row r="6133" spans="1:23" x14ac:dyDescent="0.25">
      <c r="A6133" t="s">
        <v>12571</v>
      </c>
      <c r="B6133" t="s">
        <v>10040</v>
      </c>
      <c r="C6133">
        <v>1437</v>
      </c>
      <c r="D6133">
        <v>3257</v>
      </c>
      <c r="E6133" t="s">
        <v>150</v>
      </c>
      <c r="F6133" t="str">
        <f>VLOOKUP(E6133,centro_costo!A$1:C$100,3,0)</f>
        <v>DECANATURA DE LA FACULTAD DE DERECHO Y CIENCIAS POLITICAS</v>
      </c>
      <c r="G6133" t="s">
        <v>19</v>
      </c>
      <c r="H6133" t="str">
        <f>VLOOKUP(G6133,fuente_financiamiento!A$1:B$5,2,0)</f>
        <v>00:RECURSOS ORDINARIOS</v>
      </c>
      <c r="I6133" t="s">
        <v>10642</v>
      </c>
      <c r="J6133" t="str">
        <f>VLOOKUP(I6133,clasificador!A$1:C$1634,3,0)</f>
        <v>2.3. 2  1. 2  1:PASAJES Y GASTOS DE TRANSPORTE</v>
      </c>
      <c r="K6133">
        <v>2</v>
      </c>
      <c r="L6133" t="s">
        <v>3885</v>
      </c>
      <c r="M6133" t="s">
        <v>1109</v>
      </c>
      <c r="N6133" t="s">
        <v>23</v>
      </c>
      <c r="O6133" t="s">
        <v>280</v>
      </c>
      <c r="P6133" t="s">
        <v>10643</v>
      </c>
      <c r="Q6133" t="s">
        <v>10644</v>
      </c>
      <c r="R6133">
        <v>290</v>
      </c>
      <c r="S6133">
        <v>592.55999999999995</v>
      </c>
      <c r="T6133">
        <v>1</v>
      </c>
      <c r="U6133" t="s">
        <v>10044</v>
      </c>
      <c r="V6133" t="s">
        <v>10645</v>
      </c>
      <c r="W6133" s="4">
        <v>45536</v>
      </c>
    </row>
    <row r="6134" spans="1:23" x14ac:dyDescent="0.25">
      <c r="A6134" t="s">
        <v>12572</v>
      </c>
      <c r="B6134" t="s">
        <v>10040</v>
      </c>
      <c r="C6134">
        <v>1377</v>
      </c>
      <c r="D6134">
        <v>3538</v>
      </c>
      <c r="E6134" t="s">
        <v>130</v>
      </c>
      <c r="F6134" t="str">
        <f>VLOOKUP(E6134,centro_costo!A$1:C$100,3,0)</f>
        <v>UNIDAD EJECUTORA DE INVERSIONES</v>
      </c>
      <c r="G6134" t="s">
        <v>19</v>
      </c>
      <c r="H6134" t="str">
        <f>VLOOKUP(G6134,fuente_financiamiento!A$1:B$5,2,0)</f>
        <v>00:RECURSOS ORDINARIOS</v>
      </c>
      <c r="I6134" t="s">
        <v>10047</v>
      </c>
      <c r="J6134" t="str">
        <f>VLOOKUP(I6134,clasificador!A$1:C$1634,3,0)</f>
        <v>2.3. 2  7.14 98:OTROS SERVICIOS TECNICOS Y PROFESIONALES DESARROLLADOS POR PERSONAS NATURALES</v>
      </c>
      <c r="K6134">
        <v>4</v>
      </c>
      <c r="L6134" t="s">
        <v>1108</v>
      </c>
      <c r="M6134" t="s">
        <v>719</v>
      </c>
      <c r="N6134" t="s">
        <v>87</v>
      </c>
      <c r="O6134" t="s">
        <v>10994</v>
      </c>
      <c r="P6134" t="s">
        <v>10995</v>
      </c>
      <c r="Q6134" t="s">
        <v>10996</v>
      </c>
      <c r="R6134">
        <v>300</v>
      </c>
      <c r="S6134">
        <v>1500</v>
      </c>
      <c r="T6134">
        <v>1</v>
      </c>
      <c r="U6134" t="s">
        <v>10044</v>
      </c>
      <c r="V6134" t="s">
        <v>12573</v>
      </c>
      <c r="W6134" s="4">
        <v>45536</v>
      </c>
    </row>
    <row r="6135" spans="1:23" x14ac:dyDescent="0.25">
      <c r="A6135" t="s">
        <v>12574</v>
      </c>
      <c r="B6135" t="s">
        <v>10040</v>
      </c>
      <c r="C6135">
        <v>1670</v>
      </c>
      <c r="D6135">
        <v>3736</v>
      </c>
      <c r="E6135" t="s">
        <v>405</v>
      </c>
      <c r="F6135" t="str">
        <f>VLOOKUP(E6135,centro_costo!A$1:C$100,3,0)</f>
        <v>OFICINA DE GESTION DE LA CALIDAD, LICENCIAMIENO Y ACREDITACION</v>
      </c>
      <c r="G6135" t="s">
        <v>430</v>
      </c>
      <c r="H6135" t="str">
        <f>VLOOKUP(G6135,fuente_financiamiento!A$1:B$5,2,0)</f>
        <v>13:DONACIONES Y TRANSFERENCIAS</v>
      </c>
      <c r="I6135" t="s">
        <v>10047</v>
      </c>
      <c r="J6135" t="str">
        <f>VLOOKUP(I6135,clasificador!A$1:C$1634,3,0)</f>
        <v>2.3. 2  7.14 98:OTROS SERVICIOS TECNICOS Y PROFESIONALES DESARROLLADOS POR PERSONAS NATURALES</v>
      </c>
      <c r="K6135">
        <v>50</v>
      </c>
      <c r="L6135" t="s">
        <v>1108</v>
      </c>
      <c r="M6135" t="s">
        <v>719</v>
      </c>
      <c r="N6135" t="s">
        <v>87</v>
      </c>
      <c r="O6135" t="s">
        <v>11687</v>
      </c>
      <c r="P6135" t="s">
        <v>11688</v>
      </c>
      <c r="Q6135" t="s">
        <v>11689</v>
      </c>
      <c r="R6135">
        <v>542</v>
      </c>
      <c r="S6135">
        <v>2000</v>
      </c>
      <c r="T6135">
        <v>1</v>
      </c>
      <c r="U6135" t="s">
        <v>10044</v>
      </c>
      <c r="V6135" t="s">
        <v>11727</v>
      </c>
      <c r="W6135" s="4">
        <v>45536</v>
      </c>
    </row>
    <row r="6136" spans="1:23" x14ac:dyDescent="0.25">
      <c r="A6136" t="s">
        <v>12309</v>
      </c>
      <c r="B6136" t="s">
        <v>10040</v>
      </c>
      <c r="C6136">
        <v>1388</v>
      </c>
      <c r="D6136">
        <v>3064</v>
      </c>
      <c r="E6136" t="s">
        <v>172</v>
      </c>
      <c r="F6136" t="str">
        <f>VLOOKUP(E6136,centro_costo!A$1:C$100,3,0)</f>
        <v>OFICINA DE TECNOLOGIAS DE LA INFORMACION</v>
      </c>
      <c r="G6136" t="s">
        <v>19</v>
      </c>
      <c r="H6136" t="str">
        <f>VLOOKUP(G6136,fuente_financiamiento!A$1:B$5,2,0)</f>
        <v>00:RECURSOS ORDINARIOS</v>
      </c>
      <c r="I6136" t="s">
        <v>10193</v>
      </c>
      <c r="J6136" t="str">
        <f>VLOOKUP(I6136,clasificador!A$1:C$1634,3,0)</f>
        <v>2.3. 2  9. 1  1:LOCACION DE SERVICIOS REALIZADOS POR PERSONAS NATURALES RELACIONADAS AL ROL DE LA ENTIDAD</v>
      </c>
      <c r="K6136">
        <v>2</v>
      </c>
      <c r="L6136" t="s">
        <v>755</v>
      </c>
      <c r="M6136" t="s">
        <v>3664</v>
      </c>
      <c r="N6136" t="s">
        <v>255</v>
      </c>
      <c r="O6136" t="s">
        <v>68</v>
      </c>
      <c r="P6136" t="s">
        <v>10169</v>
      </c>
      <c r="Q6136" t="s">
        <v>10170</v>
      </c>
      <c r="R6136">
        <v>341</v>
      </c>
      <c r="S6136">
        <v>2800</v>
      </c>
      <c r="T6136">
        <v>1</v>
      </c>
      <c r="U6136" t="s">
        <v>10044</v>
      </c>
      <c r="V6136" t="s">
        <v>12310</v>
      </c>
      <c r="W6136" s="4">
        <v>45536</v>
      </c>
    </row>
    <row r="6137" spans="1:23" x14ac:dyDescent="0.25">
      <c r="A6137" t="s">
        <v>12575</v>
      </c>
      <c r="B6137" t="s">
        <v>10040</v>
      </c>
      <c r="C6137">
        <v>1677</v>
      </c>
      <c r="D6137">
        <v>3738</v>
      </c>
      <c r="E6137" t="s">
        <v>130</v>
      </c>
      <c r="F6137" t="str">
        <f>VLOOKUP(E6137,centro_costo!A$1:C$100,3,0)</f>
        <v>UNIDAD EJECUTORA DE INVERSIONES</v>
      </c>
      <c r="G6137" t="s">
        <v>19</v>
      </c>
      <c r="H6137" t="str">
        <f>VLOOKUP(G6137,fuente_financiamiento!A$1:B$5,2,0)</f>
        <v>00:RECURSOS ORDINARIOS</v>
      </c>
      <c r="I6137" t="s">
        <v>10193</v>
      </c>
      <c r="J6137" t="str">
        <f>VLOOKUP(I6137,clasificador!A$1:C$1634,3,0)</f>
        <v>2.3. 2  9. 1  1:LOCACION DE SERVICIOS REALIZADOS POR PERSONAS NATURALES RELACIONADAS AL ROL DE LA ENTIDAD</v>
      </c>
      <c r="K6137">
        <v>4</v>
      </c>
      <c r="L6137" t="s">
        <v>1108</v>
      </c>
      <c r="M6137" t="s">
        <v>719</v>
      </c>
      <c r="N6137" t="s">
        <v>281</v>
      </c>
      <c r="O6137" t="s">
        <v>10078</v>
      </c>
      <c r="P6137" t="s">
        <v>10079</v>
      </c>
      <c r="Q6137" t="s">
        <v>10080</v>
      </c>
      <c r="R6137">
        <v>300</v>
      </c>
      <c r="S6137">
        <v>4500</v>
      </c>
      <c r="T6137">
        <v>1</v>
      </c>
      <c r="U6137" t="s">
        <v>10044</v>
      </c>
      <c r="V6137" t="s">
        <v>12247</v>
      </c>
      <c r="W6137" s="4">
        <v>45536</v>
      </c>
    </row>
    <row r="6138" spans="1:23" x14ac:dyDescent="0.25">
      <c r="A6138" t="s">
        <v>12314</v>
      </c>
      <c r="B6138" t="s">
        <v>10040</v>
      </c>
      <c r="C6138">
        <v>1387</v>
      </c>
      <c r="D6138">
        <v>3065</v>
      </c>
      <c r="E6138" t="s">
        <v>172</v>
      </c>
      <c r="F6138" t="str">
        <f>VLOOKUP(E6138,centro_costo!A$1:C$100,3,0)</f>
        <v>OFICINA DE TECNOLOGIAS DE LA INFORMACION</v>
      </c>
      <c r="G6138" t="s">
        <v>19</v>
      </c>
      <c r="H6138" t="str">
        <f>VLOOKUP(G6138,fuente_financiamiento!A$1:B$5,2,0)</f>
        <v>00:RECURSOS ORDINARIOS</v>
      </c>
      <c r="I6138" t="s">
        <v>10193</v>
      </c>
      <c r="J6138" t="str">
        <f>VLOOKUP(I6138,clasificador!A$1:C$1634,3,0)</f>
        <v>2.3. 2  9. 1  1:LOCACION DE SERVICIOS REALIZADOS POR PERSONAS NATURALES RELACIONADAS AL ROL DE LA ENTIDAD</v>
      </c>
      <c r="K6138">
        <v>2</v>
      </c>
      <c r="L6138" t="s">
        <v>755</v>
      </c>
      <c r="M6138" t="s">
        <v>3664</v>
      </c>
      <c r="N6138" t="s">
        <v>255</v>
      </c>
      <c r="O6138" t="s">
        <v>68</v>
      </c>
      <c r="P6138" t="s">
        <v>10169</v>
      </c>
      <c r="Q6138" t="s">
        <v>10170</v>
      </c>
      <c r="R6138">
        <v>341</v>
      </c>
      <c r="S6138">
        <v>2800</v>
      </c>
      <c r="T6138">
        <v>1</v>
      </c>
      <c r="U6138" t="s">
        <v>10044</v>
      </c>
      <c r="V6138" t="s">
        <v>10171</v>
      </c>
      <c r="W6138" s="4">
        <v>45536</v>
      </c>
    </row>
    <row r="6139" spans="1:23" x14ac:dyDescent="0.25">
      <c r="A6139" t="s">
        <v>12315</v>
      </c>
      <c r="B6139" t="s">
        <v>10040</v>
      </c>
      <c r="C6139">
        <v>1393</v>
      </c>
      <c r="D6139">
        <v>3061</v>
      </c>
      <c r="E6139" t="s">
        <v>172</v>
      </c>
      <c r="F6139" t="str">
        <f>VLOOKUP(E6139,centro_costo!A$1:C$100,3,0)</f>
        <v>OFICINA DE TECNOLOGIAS DE LA INFORMACION</v>
      </c>
      <c r="G6139" t="s">
        <v>19</v>
      </c>
      <c r="H6139" t="str">
        <f>VLOOKUP(G6139,fuente_financiamiento!A$1:B$5,2,0)</f>
        <v>00:RECURSOS ORDINARIOS</v>
      </c>
      <c r="I6139" t="s">
        <v>10193</v>
      </c>
      <c r="J6139" t="str">
        <f>VLOOKUP(I6139,clasificador!A$1:C$1634,3,0)</f>
        <v>2.3. 2  9. 1  1:LOCACION DE SERVICIOS REALIZADOS POR PERSONAS NATURALES RELACIONADAS AL ROL DE LA ENTIDAD</v>
      </c>
      <c r="K6139">
        <v>2</v>
      </c>
      <c r="L6139" t="s">
        <v>755</v>
      </c>
      <c r="M6139" t="s">
        <v>3664</v>
      </c>
      <c r="N6139" t="s">
        <v>255</v>
      </c>
      <c r="O6139" t="s">
        <v>68</v>
      </c>
      <c r="P6139" t="s">
        <v>10169</v>
      </c>
      <c r="Q6139" t="s">
        <v>10170</v>
      </c>
      <c r="R6139">
        <v>341</v>
      </c>
      <c r="S6139">
        <v>2800</v>
      </c>
      <c r="T6139">
        <v>1</v>
      </c>
      <c r="U6139" t="s">
        <v>10044</v>
      </c>
      <c r="V6139" t="s">
        <v>11413</v>
      </c>
      <c r="W6139" s="4">
        <v>45536</v>
      </c>
    </row>
    <row r="6140" spans="1:23" x14ac:dyDescent="0.25">
      <c r="A6140" t="s">
        <v>12316</v>
      </c>
      <c r="B6140" t="s">
        <v>10040</v>
      </c>
      <c r="C6140">
        <v>1390</v>
      </c>
      <c r="D6140">
        <v>3062</v>
      </c>
      <c r="E6140" t="s">
        <v>172</v>
      </c>
      <c r="F6140" t="str">
        <f>VLOOKUP(E6140,centro_costo!A$1:C$100,3,0)</f>
        <v>OFICINA DE TECNOLOGIAS DE LA INFORMACION</v>
      </c>
      <c r="G6140" t="s">
        <v>19</v>
      </c>
      <c r="H6140" t="str">
        <f>VLOOKUP(G6140,fuente_financiamiento!A$1:B$5,2,0)</f>
        <v>00:RECURSOS ORDINARIOS</v>
      </c>
      <c r="I6140" t="s">
        <v>10193</v>
      </c>
      <c r="J6140" t="str">
        <f>VLOOKUP(I6140,clasificador!A$1:C$1634,3,0)</f>
        <v>2.3. 2  9. 1  1:LOCACION DE SERVICIOS REALIZADOS POR PERSONAS NATURALES RELACIONADAS AL ROL DE LA ENTIDAD</v>
      </c>
      <c r="K6140">
        <v>2</v>
      </c>
      <c r="L6140" t="s">
        <v>755</v>
      </c>
      <c r="M6140" t="s">
        <v>3664</v>
      </c>
      <c r="N6140" t="s">
        <v>255</v>
      </c>
      <c r="O6140" t="s">
        <v>68</v>
      </c>
      <c r="P6140" t="s">
        <v>10169</v>
      </c>
      <c r="Q6140" t="s">
        <v>10170</v>
      </c>
      <c r="R6140">
        <v>341</v>
      </c>
      <c r="S6140">
        <v>2800</v>
      </c>
      <c r="T6140">
        <v>1</v>
      </c>
      <c r="U6140" t="s">
        <v>10044</v>
      </c>
      <c r="V6140" t="s">
        <v>10177</v>
      </c>
      <c r="W6140" s="4">
        <v>45536</v>
      </c>
    </row>
    <row r="6141" spans="1:23" x14ac:dyDescent="0.25">
      <c r="A6141" t="s">
        <v>12317</v>
      </c>
      <c r="B6141" t="s">
        <v>10040</v>
      </c>
      <c r="C6141">
        <v>1389</v>
      </c>
      <c r="D6141">
        <v>3063</v>
      </c>
      <c r="E6141" t="s">
        <v>172</v>
      </c>
      <c r="F6141" t="str">
        <f>VLOOKUP(E6141,centro_costo!A$1:C$100,3,0)</f>
        <v>OFICINA DE TECNOLOGIAS DE LA INFORMACION</v>
      </c>
      <c r="G6141" t="s">
        <v>19</v>
      </c>
      <c r="H6141" t="str">
        <f>VLOOKUP(G6141,fuente_financiamiento!A$1:B$5,2,0)</f>
        <v>00:RECURSOS ORDINARIOS</v>
      </c>
      <c r="I6141" t="s">
        <v>10193</v>
      </c>
      <c r="J6141" t="str">
        <f>VLOOKUP(I6141,clasificador!A$1:C$1634,3,0)</f>
        <v>2.3. 2  9. 1  1:LOCACION DE SERVICIOS REALIZADOS POR PERSONAS NATURALES RELACIONADAS AL ROL DE LA ENTIDAD</v>
      </c>
      <c r="K6141">
        <v>2</v>
      </c>
      <c r="L6141" t="s">
        <v>755</v>
      </c>
      <c r="M6141" t="s">
        <v>3664</v>
      </c>
      <c r="N6141" t="s">
        <v>255</v>
      </c>
      <c r="O6141" t="s">
        <v>68</v>
      </c>
      <c r="P6141" t="s">
        <v>10169</v>
      </c>
      <c r="Q6141" t="s">
        <v>10170</v>
      </c>
      <c r="R6141">
        <v>341</v>
      </c>
      <c r="S6141">
        <v>2800</v>
      </c>
      <c r="T6141">
        <v>1</v>
      </c>
      <c r="U6141" t="s">
        <v>10044</v>
      </c>
      <c r="V6141" t="s">
        <v>10179</v>
      </c>
      <c r="W6141" s="4">
        <v>45536</v>
      </c>
    </row>
    <row r="6142" spans="1:23" x14ac:dyDescent="0.25">
      <c r="A6142" t="s">
        <v>12320</v>
      </c>
      <c r="B6142" t="s">
        <v>10040</v>
      </c>
      <c r="C6142">
        <v>1392</v>
      </c>
      <c r="D6142">
        <v>3060</v>
      </c>
      <c r="E6142" t="s">
        <v>172</v>
      </c>
      <c r="F6142" t="str">
        <f>VLOOKUP(E6142,centro_costo!A$1:C$100,3,0)</f>
        <v>OFICINA DE TECNOLOGIAS DE LA INFORMACION</v>
      </c>
      <c r="G6142" t="s">
        <v>19</v>
      </c>
      <c r="H6142" t="str">
        <f>VLOOKUP(G6142,fuente_financiamiento!A$1:B$5,2,0)</f>
        <v>00:RECURSOS ORDINARIOS</v>
      </c>
      <c r="I6142" t="s">
        <v>10193</v>
      </c>
      <c r="J6142" t="str">
        <f>VLOOKUP(I6142,clasificador!A$1:C$1634,3,0)</f>
        <v>2.3. 2  9. 1  1:LOCACION DE SERVICIOS REALIZADOS POR PERSONAS NATURALES RELACIONADAS AL ROL DE LA ENTIDAD</v>
      </c>
      <c r="K6142">
        <v>2</v>
      </c>
      <c r="L6142" t="s">
        <v>755</v>
      </c>
      <c r="M6142" t="s">
        <v>3664</v>
      </c>
      <c r="N6142" t="s">
        <v>255</v>
      </c>
      <c r="O6142" t="s">
        <v>68</v>
      </c>
      <c r="P6142" t="s">
        <v>10169</v>
      </c>
      <c r="Q6142" t="s">
        <v>10170</v>
      </c>
      <c r="R6142">
        <v>341</v>
      </c>
      <c r="S6142">
        <v>2800</v>
      </c>
      <c r="T6142">
        <v>1</v>
      </c>
      <c r="U6142" t="s">
        <v>10044</v>
      </c>
      <c r="V6142" t="s">
        <v>10305</v>
      </c>
      <c r="W6142" s="4">
        <v>45536</v>
      </c>
    </row>
    <row r="6143" spans="1:23" x14ac:dyDescent="0.25">
      <c r="A6143" t="s">
        <v>12576</v>
      </c>
      <c r="B6143" t="s">
        <v>10040</v>
      </c>
      <c r="C6143">
        <v>1646</v>
      </c>
      <c r="D6143">
        <v>3656</v>
      </c>
      <c r="E6143" t="s">
        <v>3000</v>
      </c>
      <c r="F6143" t="str">
        <f>VLOOKUP(E6143,centro_costo!A$1:C$100,3,0)</f>
        <v>VICERRECTORADO DE INVESTIGACIÓN</v>
      </c>
      <c r="G6143" t="s">
        <v>19</v>
      </c>
      <c r="H6143" t="str">
        <f>VLOOKUP(G6143,fuente_financiamiento!A$1:B$5,2,0)</f>
        <v>00:RECURSOS ORDINARIOS</v>
      </c>
      <c r="I6143" t="s">
        <v>10193</v>
      </c>
      <c r="J6143" t="str">
        <f>VLOOKUP(I6143,clasificador!A$1:C$1634,3,0)</f>
        <v>2.3. 2  9. 1  1:LOCACION DE SERVICIOS REALIZADOS POR PERSONAS NATURALES RELACIONADAS AL ROL DE LA ENTIDAD</v>
      </c>
      <c r="K6143">
        <v>2</v>
      </c>
      <c r="L6143" t="s">
        <v>1108</v>
      </c>
      <c r="M6143" t="s">
        <v>719</v>
      </c>
      <c r="N6143" t="s">
        <v>281</v>
      </c>
      <c r="O6143" t="s">
        <v>4656</v>
      </c>
      <c r="P6143" t="s">
        <v>10048</v>
      </c>
      <c r="Q6143" t="s">
        <v>10049</v>
      </c>
      <c r="R6143">
        <v>368</v>
      </c>
      <c r="S6143">
        <v>2500</v>
      </c>
      <c r="T6143">
        <v>1</v>
      </c>
      <c r="U6143" t="s">
        <v>10044</v>
      </c>
      <c r="V6143" t="s">
        <v>11364</v>
      </c>
      <c r="W6143" s="4">
        <v>45536</v>
      </c>
    </row>
    <row r="6144" spans="1:23" x14ac:dyDescent="0.25">
      <c r="A6144" t="s">
        <v>12577</v>
      </c>
      <c r="B6144" t="s">
        <v>10040</v>
      </c>
      <c r="C6144">
        <v>1028</v>
      </c>
      <c r="D6144">
        <v>2316</v>
      </c>
      <c r="E6144" t="s">
        <v>5158</v>
      </c>
      <c r="F6144" t="str">
        <f>VLOOKUP(E6144,centro_costo!A$1:C$100,3,0)</f>
        <v>ESCUELA DE POST GRADO</v>
      </c>
      <c r="G6144" t="s">
        <v>31</v>
      </c>
      <c r="H6144" t="str">
        <f>VLOOKUP(G6144,fuente_financiamiento!A$1:B$5,2,0)</f>
        <v>09:RECURSOS DIRECTAMENTE RECAUDADOS</v>
      </c>
      <c r="I6144" t="s">
        <v>10063</v>
      </c>
      <c r="J6144" t="str">
        <f>VLOOKUP(I6144,clasificador!A$1:C$1634,3,0)</f>
        <v>2.3. 2  7.11  5:SERVICIOS DE ALIMENTACION DE CONSUMO HUMANO</v>
      </c>
      <c r="K6144">
        <v>21</v>
      </c>
      <c r="L6144" t="s">
        <v>2299</v>
      </c>
      <c r="M6144" t="s">
        <v>3664</v>
      </c>
      <c r="N6144" t="s">
        <v>23</v>
      </c>
      <c r="O6144" t="s">
        <v>23</v>
      </c>
      <c r="P6144" t="s">
        <v>10064</v>
      </c>
      <c r="Q6144" t="s">
        <v>10065</v>
      </c>
      <c r="R6144">
        <v>20</v>
      </c>
      <c r="S6144">
        <v>6600</v>
      </c>
      <c r="T6144">
        <v>1</v>
      </c>
      <c r="U6144" t="s">
        <v>10044</v>
      </c>
      <c r="V6144" t="s">
        <v>11204</v>
      </c>
      <c r="W6144" s="4">
        <v>45536</v>
      </c>
    </row>
    <row r="6145" spans="1:23" x14ac:dyDescent="0.25">
      <c r="A6145" t="s">
        <v>12578</v>
      </c>
      <c r="B6145" t="s">
        <v>10040</v>
      </c>
      <c r="C6145">
        <v>1718</v>
      </c>
      <c r="D6145">
        <v>3842</v>
      </c>
      <c r="E6145" t="s">
        <v>130</v>
      </c>
      <c r="F6145" t="str">
        <f>VLOOKUP(E6145,centro_costo!A$1:C$100,3,0)</f>
        <v>UNIDAD EJECUTORA DE INVERSIONES</v>
      </c>
      <c r="G6145" t="s">
        <v>430</v>
      </c>
      <c r="H6145" t="str">
        <f>VLOOKUP(G6145,fuente_financiamiento!A$1:B$5,2,0)</f>
        <v>13:DONACIONES Y TRANSFERENCIAS</v>
      </c>
      <c r="I6145" t="s">
        <v>10096</v>
      </c>
      <c r="J6145" t="str">
        <f>VLOOKUP(I6145,clasificador!A$1:C$1634,3,0)</f>
        <v>2.6. 2  2. 2  5:COSTO DE CONSTRUCCION POR ADMINISTRACION DIRECTA - SERVICIOS</v>
      </c>
      <c r="K6145">
        <v>37</v>
      </c>
      <c r="L6145" t="s">
        <v>1108</v>
      </c>
      <c r="M6145" t="s">
        <v>719</v>
      </c>
      <c r="N6145" t="s">
        <v>87</v>
      </c>
      <c r="O6145" t="s">
        <v>10109</v>
      </c>
      <c r="P6145" t="s">
        <v>10110</v>
      </c>
      <c r="Q6145" t="s">
        <v>10111</v>
      </c>
      <c r="R6145">
        <v>455</v>
      </c>
      <c r="S6145">
        <v>1866.67</v>
      </c>
      <c r="T6145">
        <v>1</v>
      </c>
      <c r="U6145" t="s">
        <v>10044</v>
      </c>
      <c r="V6145" t="s">
        <v>12579</v>
      </c>
      <c r="W6145" s="4">
        <v>45536</v>
      </c>
    </row>
    <row r="6146" spans="1:23" x14ac:dyDescent="0.25">
      <c r="A6146" t="s">
        <v>12580</v>
      </c>
      <c r="B6146" t="s">
        <v>10040</v>
      </c>
      <c r="C6146">
        <v>1715</v>
      </c>
      <c r="D6146">
        <v>3837</v>
      </c>
      <c r="E6146" t="s">
        <v>130</v>
      </c>
      <c r="F6146" t="str">
        <f>VLOOKUP(E6146,centro_costo!A$1:C$100,3,0)</f>
        <v>UNIDAD EJECUTORA DE INVERSIONES</v>
      </c>
      <c r="G6146" t="s">
        <v>430</v>
      </c>
      <c r="H6146" t="str">
        <f>VLOOKUP(G6146,fuente_financiamiento!A$1:B$5,2,0)</f>
        <v>13:DONACIONES Y TRANSFERENCIAS</v>
      </c>
      <c r="I6146" t="s">
        <v>10096</v>
      </c>
      <c r="J6146" t="str">
        <f>VLOOKUP(I6146,clasificador!A$1:C$1634,3,0)</f>
        <v>2.6. 2  2. 2  5:COSTO DE CONSTRUCCION POR ADMINISTRACION DIRECTA - SERVICIOS</v>
      </c>
      <c r="K6146">
        <v>37</v>
      </c>
      <c r="L6146" t="s">
        <v>1108</v>
      </c>
      <c r="M6146" t="s">
        <v>719</v>
      </c>
      <c r="N6146" t="s">
        <v>281</v>
      </c>
      <c r="O6146" t="s">
        <v>4656</v>
      </c>
      <c r="P6146" t="s">
        <v>10048</v>
      </c>
      <c r="Q6146" t="s">
        <v>10049</v>
      </c>
      <c r="R6146">
        <v>455</v>
      </c>
      <c r="S6146">
        <v>4000</v>
      </c>
      <c r="T6146">
        <v>1</v>
      </c>
      <c r="U6146" t="s">
        <v>10044</v>
      </c>
      <c r="V6146" t="s">
        <v>12581</v>
      </c>
      <c r="W6146" s="4">
        <v>45536</v>
      </c>
    </row>
    <row r="6147" spans="1:23" x14ac:dyDescent="0.25">
      <c r="A6147" t="s">
        <v>12582</v>
      </c>
      <c r="B6147" t="s">
        <v>10040</v>
      </c>
      <c r="C6147">
        <v>1683</v>
      </c>
      <c r="D6147">
        <v>3741</v>
      </c>
      <c r="E6147" t="s">
        <v>5158</v>
      </c>
      <c r="F6147" t="str">
        <f>VLOOKUP(E6147,centro_costo!A$1:C$100,3,0)</f>
        <v>ESCUELA DE POST GRADO</v>
      </c>
      <c r="G6147" t="s">
        <v>31</v>
      </c>
      <c r="H6147" t="str">
        <f>VLOOKUP(G6147,fuente_financiamiento!A$1:B$5,2,0)</f>
        <v>09:RECURSOS DIRECTAMENTE RECAUDADOS</v>
      </c>
      <c r="I6147" t="s">
        <v>10047</v>
      </c>
      <c r="J6147" t="str">
        <f>VLOOKUP(I6147,clasificador!A$1:C$1634,3,0)</f>
        <v>2.3. 2  7.14 98:OTROS SERVICIOS TECNICOS Y PROFESIONALES DESARROLLADOS POR PERSONAS NATURALES</v>
      </c>
      <c r="K6147">
        <v>21</v>
      </c>
      <c r="L6147" t="s">
        <v>1108</v>
      </c>
      <c r="M6147" t="s">
        <v>719</v>
      </c>
      <c r="N6147" t="s">
        <v>87</v>
      </c>
      <c r="O6147" t="s">
        <v>10588</v>
      </c>
      <c r="P6147" t="s">
        <v>10589</v>
      </c>
      <c r="Q6147" t="s">
        <v>10590</v>
      </c>
      <c r="R6147">
        <v>19</v>
      </c>
      <c r="S6147">
        <v>1700</v>
      </c>
      <c r="T6147">
        <v>1</v>
      </c>
      <c r="U6147" t="s">
        <v>10044</v>
      </c>
      <c r="V6147" t="s">
        <v>11288</v>
      </c>
      <c r="W6147" s="4">
        <v>45536</v>
      </c>
    </row>
    <row r="6148" spans="1:23" x14ac:dyDescent="0.25">
      <c r="A6148" t="s">
        <v>12583</v>
      </c>
      <c r="B6148" t="s">
        <v>10040</v>
      </c>
      <c r="C6148">
        <v>1711</v>
      </c>
      <c r="D6148">
        <v>3838</v>
      </c>
      <c r="E6148" t="s">
        <v>130</v>
      </c>
      <c r="F6148" t="str">
        <f>VLOOKUP(E6148,centro_costo!A$1:C$100,3,0)</f>
        <v>UNIDAD EJECUTORA DE INVERSIONES</v>
      </c>
      <c r="G6148" t="s">
        <v>430</v>
      </c>
      <c r="H6148" t="str">
        <f>VLOOKUP(G6148,fuente_financiamiento!A$1:B$5,2,0)</f>
        <v>13:DONACIONES Y TRANSFERENCIAS</v>
      </c>
      <c r="I6148" t="s">
        <v>10096</v>
      </c>
      <c r="J6148" t="str">
        <f>VLOOKUP(I6148,clasificador!A$1:C$1634,3,0)</f>
        <v>2.6. 2  2. 2  5:COSTO DE CONSTRUCCION POR ADMINISTRACION DIRECTA - SERVICIOS</v>
      </c>
      <c r="K6148">
        <v>37</v>
      </c>
      <c r="L6148" t="s">
        <v>1040</v>
      </c>
      <c r="M6148" t="s">
        <v>3664</v>
      </c>
      <c r="N6148" t="s">
        <v>23</v>
      </c>
      <c r="O6148" t="s">
        <v>6860</v>
      </c>
      <c r="P6148" t="s">
        <v>11221</v>
      </c>
      <c r="Q6148" t="s">
        <v>11222</v>
      </c>
      <c r="R6148">
        <v>455</v>
      </c>
      <c r="S6148">
        <v>2400</v>
      </c>
      <c r="T6148">
        <v>1</v>
      </c>
      <c r="U6148" t="s">
        <v>10044</v>
      </c>
      <c r="V6148" t="s">
        <v>12584</v>
      </c>
      <c r="W6148" s="4">
        <v>45536</v>
      </c>
    </row>
    <row r="6149" spans="1:23" x14ac:dyDescent="0.25">
      <c r="A6149" t="s">
        <v>12585</v>
      </c>
      <c r="B6149" t="s">
        <v>10040</v>
      </c>
      <c r="C6149">
        <v>1689</v>
      </c>
      <c r="D6149">
        <v>3776</v>
      </c>
      <c r="E6149" t="s">
        <v>110</v>
      </c>
      <c r="F6149" t="str">
        <f>VLOOKUP(E6149,centro_costo!A$1:C$100,3,0)</f>
        <v>RECTORADO</v>
      </c>
      <c r="G6149" t="s">
        <v>19</v>
      </c>
      <c r="H6149" t="str">
        <f>VLOOKUP(G6149,fuente_financiamiento!A$1:B$5,2,0)</f>
        <v>00:RECURSOS ORDINARIOS</v>
      </c>
      <c r="I6149" t="s">
        <v>10193</v>
      </c>
      <c r="J6149" t="str">
        <f>VLOOKUP(I6149,clasificador!A$1:C$1634,3,0)</f>
        <v>2.3. 2  9. 1  1:LOCACION DE SERVICIOS REALIZADOS POR PERSONAS NATURALES RELACIONADAS AL ROL DE LA ENTIDAD</v>
      </c>
      <c r="K6149">
        <v>16</v>
      </c>
      <c r="L6149" t="s">
        <v>1040</v>
      </c>
      <c r="M6149" t="s">
        <v>3664</v>
      </c>
      <c r="N6149" t="s">
        <v>23</v>
      </c>
      <c r="O6149" t="s">
        <v>3856</v>
      </c>
      <c r="P6149" t="s">
        <v>10114</v>
      </c>
      <c r="Q6149" t="s">
        <v>10115</v>
      </c>
      <c r="R6149">
        <v>251</v>
      </c>
      <c r="S6149">
        <v>2000</v>
      </c>
      <c r="T6149">
        <v>1</v>
      </c>
      <c r="U6149" t="s">
        <v>10044</v>
      </c>
      <c r="V6149" t="s">
        <v>10116</v>
      </c>
      <c r="W6149" s="4">
        <v>45536</v>
      </c>
    </row>
    <row r="6150" spans="1:23" x14ac:dyDescent="0.25">
      <c r="A6150" t="s">
        <v>12586</v>
      </c>
      <c r="B6150" t="s">
        <v>10040</v>
      </c>
      <c r="C6150">
        <v>1264</v>
      </c>
      <c r="D6150">
        <v>2856</v>
      </c>
      <c r="E6150" t="s">
        <v>138</v>
      </c>
      <c r="F6150" t="str">
        <f>VLOOKUP(E6150,centro_costo!A$1:C$100,3,0)</f>
        <v>UNIDAD DE DEPORTES Y RECREACIÓN</v>
      </c>
      <c r="G6150" t="s">
        <v>19</v>
      </c>
      <c r="H6150" t="str">
        <f>VLOOKUP(G6150,fuente_financiamiento!A$1:B$5,2,0)</f>
        <v>00:RECURSOS ORDINARIOS</v>
      </c>
      <c r="I6150" t="s">
        <v>10193</v>
      </c>
      <c r="J6150" t="str">
        <f>VLOOKUP(I6150,clasificador!A$1:C$1634,3,0)</f>
        <v>2.3. 2  9. 1  1:LOCACION DE SERVICIOS REALIZADOS POR PERSONAS NATURALES RELACIONADAS AL ROL DE LA ENTIDAD</v>
      </c>
      <c r="K6150">
        <v>12</v>
      </c>
      <c r="L6150" t="s">
        <v>5626</v>
      </c>
      <c r="M6150" t="s">
        <v>2235</v>
      </c>
      <c r="N6150" t="s">
        <v>280</v>
      </c>
      <c r="O6150" t="s">
        <v>2840</v>
      </c>
      <c r="P6150" t="s">
        <v>12587</v>
      </c>
      <c r="Q6150" t="s">
        <v>12588</v>
      </c>
      <c r="R6150">
        <v>317</v>
      </c>
      <c r="S6150">
        <v>1800</v>
      </c>
      <c r="T6150">
        <v>1</v>
      </c>
      <c r="U6150" t="s">
        <v>10044</v>
      </c>
      <c r="V6150" t="s">
        <v>12589</v>
      </c>
      <c r="W6150" s="4">
        <v>45536</v>
      </c>
    </row>
    <row r="6151" spans="1:23" x14ac:dyDescent="0.25">
      <c r="A6151" t="s">
        <v>12590</v>
      </c>
      <c r="B6151" t="s">
        <v>10040</v>
      </c>
      <c r="C6151">
        <v>1714</v>
      </c>
      <c r="D6151">
        <v>3839</v>
      </c>
      <c r="E6151" t="s">
        <v>130</v>
      </c>
      <c r="F6151" t="str">
        <f>VLOOKUP(E6151,centro_costo!A$1:C$100,3,0)</f>
        <v>UNIDAD EJECUTORA DE INVERSIONES</v>
      </c>
      <c r="G6151" t="s">
        <v>430</v>
      </c>
      <c r="H6151" t="str">
        <f>VLOOKUP(G6151,fuente_financiamiento!A$1:B$5,2,0)</f>
        <v>13:DONACIONES Y TRANSFERENCIAS</v>
      </c>
      <c r="I6151" t="s">
        <v>10096</v>
      </c>
      <c r="J6151" t="str">
        <f>VLOOKUP(I6151,clasificador!A$1:C$1634,3,0)</f>
        <v>2.6. 2  2. 2  5:COSTO DE CONSTRUCCION POR ADMINISTRACION DIRECTA - SERVICIOS</v>
      </c>
      <c r="K6151">
        <v>37</v>
      </c>
      <c r="L6151" t="s">
        <v>1108</v>
      </c>
      <c r="M6151" t="s">
        <v>719</v>
      </c>
      <c r="N6151" t="s">
        <v>281</v>
      </c>
      <c r="O6151" t="s">
        <v>10327</v>
      </c>
      <c r="P6151" t="s">
        <v>10328</v>
      </c>
      <c r="Q6151" t="s">
        <v>10329</v>
      </c>
      <c r="R6151">
        <v>455</v>
      </c>
      <c r="S6151">
        <v>5000</v>
      </c>
      <c r="T6151">
        <v>1</v>
      </c>
      <c r="U6151" t="s">
        <v>10044</v>
      </c>
      <c r="V6151" t="s">
        <v>11230</v>
      </c>
      <c r="W6151" s="4">
        <v>45536</v>
      </c>
    </row>
    <row r="6152" spans="1:23" x14ac:dyDescent="0.25">
      <c r="A6152" t="s">
        <v>12591</v>
      </c>
      <c r="B6152" t="s">
        <v>10040</v>
      </c>
      <c r="C6152">
        <v>1730</v>
      </c>
      <c r="D6152">
        <v>3869</v>
      </c>
      <c r="E6152" t="s">
        <v>130</v>
      </c>
      <c r="F6152" t="str">
        <f>VLOOKUP(E6152,centro_costo!A$1:C$100,3,0)</f>
        <v>UNIDAD EJECUTORA DE INVERSIONES</v>
      </c>
      <c r="G6152" t="s">
        <v>430</v>
      </c>
      <c r="H6152" t="str">
        <f>VLOOKUP(G6152,fuente_financiamiento!A$1:B$5,2,0)</f>
        <v>13:DONACIONES Y TRANSFERENCIAS</v>
      </c>
      <c r="I6152" t="s">
        <v>10096</v>
      </c>
      <c r="J6152" t="str">
        <f>VLOOKUP(I6152,clasificador!A$1:C$1634,3,0)</f>
        <v>2.6. 2  2. 2  5:COSTO DE CONSTRUCCION POR ADMINISTRACION DIRECTA - SERVICIOS</v>
      </c>
      <c r="K6152">
        <v>37</v>
      </c>
      <c r="L6152" t="s">
        <v>1126</v>
      </c>
      <c r="M6152" t="s">
        <v>1099</v>
      </c>
      <c r="N6152" t="s">
        <v>255</v>
      </c>
      <c r="O6152" t="s">
        <v>205</v>
      </c>
      <c r="P6152" t="s">
        <v>10537</v>
      </c>
      <c r="Q6152" t="s">
        <v>10538</v>
      </c>
      <c r="R6152">
        <v>455</v>
      </c>
      <c r="S6152">
        <v>3600</v>
      </c>
      <c r="T6152">
        <v>1</v>
      </c>
      <c r="U6152" t="s">
        <v>10044</v>
      </c>
      <c r="V6152" t="s">
        <v>10539</v>
      </c>
      <c r="W6152" s="4">
        <v>45536</v>
      </c>
    </row>
    <row r="6153" spans="1:23" x14ac:dyDescent="0.25">
      <c r="A6153" t="s">
        <v>12592</v>
      </c>
      <c r="B6153" t="s">
        <v>10040</v>
      </c>
      <c r="C6153">
        <v>1676</v>
      </c>
      <c r="D6153">
        <v>3737</v>
      </c>
      <c r="E6153" t="s">
        <v>197</v>
      </c>
      <c r="F6153" t="str">
        <f>VLOOKUP(E6153,centro_costo!A$1:C$100,3,0)</f>
        <v>INSTITUTO DE INVESTIGACION</v>
      </c>
      <c r="G6153" t="s">
        <v>5745</v>
      </c>
      <c r="H6153" t="str">
        <f>VLOOKUP(G6153,fuente_financiamiento!A$1:B$5,2,0)</f>
        <v>18:CANON Y SOBRECANON, REGALIAS, RENTA DE ADUANAS Y PARTICIPACIONES</v>
      </c>
      <c r="I6153" t="s">
        <v>10047</v>
      </c>
      <c r="J6153" t="str">
        <f>VLOOKUP(I6153,clasificador!A$1:C$1634,3,0)</f>
        <v>2.3. 2  7.14 98:OTROS SERVICIOS TECNICOS Y PROFESIONALES DESARROLLADOS POR PERSONAS NATURALES</v>
      </c>
      <c r="K6153">
        <v>22</v>
      </c>
      <c r="L6153" t="s">
        <v>1108</v>
      </c>
      <c r="M6153" t="s">
        <v>719</v>
      </c>
      <c r="N6153" t="s">
        <v>87</v>
      </c>
      <c r="O6153" t="s">
        <v>12295</v>
      </c>
      <c r="P6153" t="s">
        <v>12296</v>
      </c>
      <c r="Q6153" t="s">
        <v>12297</v>
      </c>
      <c r="R6153">
        <v>187</v>
      </c>
      <c r="S6153">
        <v>2000</v>
      </c>
      <c r="T6153">
        <v>1</v>
      </c>
      <c r="U6153" t="s">
        <v>10044</v>
      </c>
      <c r="V6153" t="s">
        <v>10681</v>
      </c>
      <c r="W6153" s="4">
        <v>45536</v>
      </c>
    </row>
    <row r="6154" spans="1:23" x14ac:dyDescent="0.25">
      <c r="A6154" t="s">
        <v>12593</v>
      </c>
      <c r="B6154" t="s">
        <v>10040</v>
      </c>
      <c r="C6154">
        <v>1690</v>
      </c>
      <c r="D6154">
        <v>3782</v>
      </c>
      <c r="E6154" t="s">
        <v>130</v>
      </c>
      <c r="F6154" t="str">
        <f>VLOOKUP(E6154,centro_costo!A$1:C$100,3,0)</f>
        <v>UNIDAD EJECUTORA DE INVERSIONES</v>
      </c>
      <c r="G6154" t="s">
        <v>19</v>
      </c>
      <c r="H6154" t="str">
        <f>VLOOKUP(G6154,fuente_financiamiento!A$1:B$5,2,0)</f>
        <v>00:RECURSOS ORDINARIOS</v>
      </c>
      <c r="I6154" t="s">
        <v>10193</v>
      </c>
      <c r="J6154" t="str">
        <f>VLOOKUP(I6154,clasificador!A$1:C$1634,3,0)</f>
        <v>2.3. 2  9. 1  1:LOCACION DE SERVICIOS REALIZADOS POR PERSONAS NATURALES RELACIONADAS AL ROL DE LA ENTIDAD</v>
      </c>
      <c r="K6154">
        <v>4</v>
      </c>
      <c r="L6154" t="s">
        <v>1108</v>
      </c>
      <c r="M6154" t="s">
        <v>719</v>
      </c>
      <c r="N6154" t="s">
        <v>281</v>
      </c>
      <c r="O6154" t="s">
        <v>1852</v>
      </c>
      <c r="P6154" t="s">
        <v>10092</v>
      </c>
      <c r="Q6154" t="s">
        <v>10093</v>
      </c>
      <c r="R6154">
        <v>300</v>
      </c>
      <c r="S6154">
        <v>6000</v>
      </c>
      <c r="T6154">
        <v>1</v>
      </c>
      <c r="U6154" t="s">
        <v>10044</v>
      </c>
      <c r="V6154" t="s">
        <v>12594</v>
      </c>
      <c r="W6154" s="4">
        <v>45536</v>
      </c>
    </row>
    <row r="6155" spans="1:23" x14ac:dyDescent="0.25">
      <c r="A6155" t="s">
        <v>12595</v>
      </c>
      <c r="B6155" t="s">
        <v>10040</v>
      </c>
      <c r="C6155">
        <v>1727</v>
      </c>
      <c r="D6155">
        <v>3871</v>
      </c>
      <c r="E6155" t="s">
        <v>130</v>
      </c>
      <c r="F6155" t="str">
        <f>VLOOKUP(E6155,centro_costo!A$1:C$100,3,0)</f>
        <v>UNIDAD EJECUTORA DE INVERSIONES</v>
      </c>
      <c r="G6155" t="s">
        <v>430</v>
      </c>
      <c r="H6155" t="str">
        <f>VLOOKUP(G6155,fuente_financiamiento!A$1:B$5,2,0)</f>
        <v>13:DONACIONES Y TRANSFERENCIAS</v>
      </c>
      <c r="I6155" t="s">
        <v>10096</v>
      </c>
      <c r="J6155" t="str">
        <f>VLOOKUP(I6155,clasificador!A$1:C$1634,3,0)</f>
        <v>2.6. 2  2. 2  5:COSTO DE CONSTRUCCION POR ADMINISTRACION DIRECTA - SERVICIOS</v>
      </c>
      <c r="K6155">
        <v>37</v>
      </c>
      <c r="L6155" t="s">
        <v>1108</v>
      </c>
      <c r="M6155" t="s">
        <v>719</v>
      </c>
      <c r="N6155" t="s">
        <v>281</v>
      </c>
      <c r="O6155" t="s">
        <v>10327</v>
      </c>
      <c r="P6155" t="s">
        <v>10328</v>
      </c>
      <c r="Q6155" t="s">
        <v>10329</v>
      </c>
      <c r="R6155">
        <v>455</v>
      </c>
      <c r="S6155">
        <v>2833.33</v>
      </c>
      <c r="T6155">
        <v>1</v>
      </c>
      <c r="U6155" t="s">
        <v>10044</v>
      </c>
      <c r="V6155" t="s">
        <v>12596</v>
      </c>
      <c r="W6155" s="4">
        <v>45536</v>
      </c>
    </row>
    <row r="6156" spans="1:23" x14ac:dyDescent="0.25">
      <c r="A6156" t="s">
        <v>12597</v>
      </c>
      <c r="B6156" t="s">
        <v>10040</v>
      </c>
      <c r="C6156">
        <v>1423</v>
      </c>
      <c r="D6156">
        <v>3192</v>
      </c>
      <c r="E6156" t="s">
        <v>5158</v>
      </c>
      <c r="F6156" t="str">
        <f>VLOOKUP(E6156,centro_costo!A$1:C$100,3,0)</f>
        <v>ESCUELA DE POST GRADO</v>
      </c>
      <c r="G6156" t="s">
        <v>31</v>
      </c>
      <c r="H6156" t="str">
        <f>VLOOKUP(G6156,fuente_financiamiento!A$1:B$5,2,0)</f>
        <v>09:RECURSOS DIRECTAMENTE RECAUDADOS</v>
      </c>
      <c r="I6156" t="s">
        <v>10047</v>
      </c>
      <c r="J6156" t="str">
        <f>VLOOKUP(I6156,clasificador!A$1:C$1634,3,0)</f>
        <v>2.3. 2  7.14 98:OTROS SERVICIOS TECNICOS Y PROFESIONALES DESARROLLADOS POR PERSONAS NATURALES</v>
      </c>
      <c r="K6156">
        <v>21</v>
      </c>
      <c r="L6156" t="s">
        <v>1108</v>
      </c>
      <c r="M6156" t="s">
        <v>719</v>
      </c>
      <c r="N6156" t="s">
        <v>87</v>
      </c>
      <c r="O6156" t="s">
        <v>10588</v>
      </c>
      <c r="P6156" t="s">
        <v>10589</v>
      </c>
      <c r="Q6156" t="s">
        <v>10590</v>
      </c>
      <c r="R6156">
        <v>19</v>
      </c>
      <c r="S6156">
        <v>1800</v>
      </c>
      <c r="T6156">
        <v>1</v>
      </c>
      <c r="U6156" t="s">
        <v>10044</v>
      </c>
      <c r="V6156" t="s">
        <v>10591</v>
      </c>
      <c r="W6156" s="4">
        <v>45536</v>
      </c>
    </row>
    <row r="6157" spans="1:23" x14ac:dyDescent="0.25">
      <c r="A6157" t="s">
        <v>12598</v>
      </c>
      <c r="B6157" t="s">
        <v>10040</v>
      </c>
      <c r="C6157">
        <v>1503</v>
      </c>
      <c r="D6157">
        <v>3347</v>
      </c>
      <c r="E6157" t="s">
        <v>157</v>
      </c>
      <c r="F6157" t="str">
        <f>VLOOKUP(E6157,centro_costo!A$1:C$100,3,0)</f>
        <v>ESCUELA PROFESIONAL DE OBSTETRICIA</v>
      </c>
      <c r="G6157" t="s">
        <v>19</v>
      </c>
      <c r="H6157" t="str">
        <f>VLOOKUP(G6157,fuente_financiamiento!A$1:B$5,2,0)</f>
        <v>00:RECURSOS ORDINARIOS</v>
      </c>
      <c r="I6157" t="s">
        <v>11141</v>
      </c>
      <c r="J6157" t="str">
        <f>VLOOKUP(I6157,clasificador!A$1:C$1634,3,0)</f>
        <v>2.3. 2  7. 3  1:REALIZADO POR PERSONAS JURIDICAS</v>
      </c>
      <c r="K6157">
        <v>5</v>
      </c>
      <c r="L6157" t="s">
        <v>386</v>
      </c>
      <c r="M6157" t="s">
        <v>1099</v>
      </c>
      <c r="N6157" t="s">
        <v>23</v>
      </c>
      <c r="O6157" t="s">
        <v>268</v>
      </c>
      <c r="P6157" t="s">
        <v>11505</v>
      </c>
      <c r="Q6157" t="s">
        <v>11506</v>
      </c>
      <c r="R6157">
        <v>98</v>
      </c>
      <c r="S6157">
        <v>2200</v>
      </c>
      <c r="T6157">
        <v>1</v>
      </c>
      <c r="U6157" t="s">
        <v>10044</v>
      </c>
      <c r="V6157" t="s">
        <v>12599</v>
      </c>
      <c r="W6157" s="4">
        <v>45505</v>
      </c>
    </row>
    <row r="6158" spans="1:23" x14ac:dyDescent="0.25">
      <c r="A6158" t="s">
        <v>12600</v>
      </c>
      <c r="B6158" t="s">
        <v>10040</v>
      </c>
      <c r="C6158">
        <v>1547</v>
      </c>
      <c r="D6158">
        <v>3450</v>
      </c>
      <c r="E6158" t="s">
        <v>197</v>
      </c>
      <c r="F6158" t="str">
        <f>VLOOKUP(E6158,centro_costo!A$1:C$100,3,0)</f>
        <v>INSTITUTO DE INVESTIGACION</v>
      </c>
      <c r="G6158" t="s">
        <v>430</v>
      </c>
      <c r="H6158" t="str">
        <f>VLOOKUP(G6158,fuente_financiamiento!A$1:B$5,2,0)</f>
        <v>13:DONACIONES Y TRANSFERENCIAS</v>
      </c>
      <c r="I6158" t="s">
        <v>10888</v>
      </c>
      <c r="J6158" t="str">
        <f>VLOOKUP(I6158,clasificador!A$1:C$1634,3,0)</f>
        <v>2.3. 2  2. 5  1:DIFUSIÓN EN EL DIARIO OFICIAL</v>
      </c>
      <c r="K6158">
        <v>70</v>
      </c>
      <c r="L6158" t="s">
        <v>2120</v>
      </c>
      <c r="M6158" t="s">
        <v>3664</v>
      </c>
      <c r="N6158" t="s">
        <v>23</v>
      </c>
      <c r="O6158" t="s">
        <v>280</v>
      </c>
      <c r="P6158" t="s">
        <v>12601</v>
      </c>
      <c r="Q6158" t="s">
        <v>12602</v>
      </c>
      <c r="R6158">
        <v>566</v>
      </c>
      <c r="S6158">
        <v>1179.6199999999999</v>
      </c>
      <c r="T6158">
        <v>1</v>
      </c>
      <c r="U6158" t="s">
        <v>10044</v>
      </c>
      <c r="V6158" t="s">
        <v>11129</v>
      </c>
      <c r="W6158" s="4">
        <v>45536</v>
      </c>
    </row>
    <row r="6159" spans="1:23" x14ac:dyDescent="0.25">
      <c r="A6159" t="s">
        <v>12603</v>
      </c>
      <c r="B6159" t="s">
        <v>10040</v>
      </c>
      <c r="C6159">
        <v>1545</v>
      </c>
      <c r="D6159">
        <v>3540</v>
      </c>
      <c r="E6159" t="s">
        <v>138</v>
      </c>
      <c r="F6159" t="str">
        <f>VLOOKUP(E6159,centro_costo!A$1:C$100,3,0)</f>
        <v>UNIDAD DE DEPORTES Y RECREACIÓN</v>
      </c>
      <c r="G6159" t="s">
        <v>19</v>
      </c>
      <c r="H6159" t="str">
        <f>VLOOKUP(G6159,fuente_financiamiento!A$1:B$5,2,0)</f>
        <v>00:RECURSOS ORDINARIOS</v>
      </c>
      <c r="I6159" t="s">
        <v>10063</v>
      </c>
      <c r="J6159" t="str">
        <f>VLOOKUP(I6159,clasificador!A$1:C$1634,3,0)</f>
        <v>2.3. 2  7.11  5:SERVICIOS DE ALIMENTACION DE CONSUMO HUMANO</v>
      </c>
      <c r="K6159">
        <v>12</v>
      </c>
      <c r="L6159" t="s">
        <v>2299</v>
      </c>
      <c r="M6159" t="s">
        <v>3664</v>
      </c>
      <c r="N6159" t="s">
        <v>23</v>
      </c>
      <c r="O6159" t="s">
        <v>23</v>
      </c>
      <c r="P6159" t="s">
        <v>10064</v>
      </c>
      <c r="Q6159" t="s">
        <v>10065</v>
      </c>
      <c r="R6159">
        <v>317</v>
      </c>
      <c r="S6159">
        <v>1400</v>
      </c>
      <c r="T6159">
        <v>1</v>
      </c>
      <c r="U6159" t="s">
        <v>10044</v>
      </c>
      <c r="V6159" t="s">
        <v>12604</v>
      </c>
      <c r="W6159" s="4">
        <v>45536</v>
      </c>
    </row>
    <row r="6160" spans="1:23" x14ac:dyDescent="0.25">
      <c r="A6160" t="s">
        <v>12605</v>
      </c>
      <c r="B6160" t="s">
        <v>10040</v>
      </c>
      <c r="C6160">
        <v>1217</v>
      </c>
      <c r="D6160">
        <v>2772</v>
      </c>
      <c r="E6160" t="s">
        <v>130</v>
      </c>
      <c r="F6160" t="str">
        <f>VLOOKUP(E6160,centro_costo!A$1:C$100,3,0)</f>
        <v>UNIDAD EJECUTORA DE INVERSIONES</v>
      </c>
      <c r="G6160" t="s">
        <v>19</v>
      </c>
      <c r="H6160" t="str">
        <f>VLOOKUP(G6160,fuente_financiamiento!A$1:B$5,2,0)</f>
        <v>00:RECURSOS ORDINARIOS</v>
      </c>
      <c r="I6160" t="s">
        <v>10476</v>
      </c>
      <c r="J6160" t="str">
        <f>VLOOKUP(I6160,clasificador!A$1:C$1634,3,0)</f>
        <v>2.3. 2  4. 2  1:DE EDIFICACIONES, OFICINAS Y ESTRUCTURAS</v>
      </c>
      <c r="K6160">
        <v>71</v>
      </c>
      <c r="L6160" t="s">
        <v>276</v>
      </c>
      <c r="M6160" t="s">
        <v>1099</v>
      </c>
      <c r="N6160" t="s">
        <v>23</v>
      </c>
      <c r="O6160" t="s">
        <v>277</v>
      </c>
      <c r="P6160" t="s">
        <v>11343</v>
      </c>
      <c r="Q6160" t="s">
        <v>11344</v>
      </c>
      <c r="R6160">
        <v>574</v>
      </c>
      <c r="S6160">
        <v>39500</v>
      </c>
      <c r="T6160">
        <v>1</v>
      </c>
      <c r="U6160" t="s">
        <v>10044</v>
      </c>
      <c r="V6160" t="s">
        <v>12606</v>
      </c>
      <c r="W6160" s="4">
        <v>45536</v>
      </c>
    </row>
    <row r="6161" spans="1:23" x14ac:dyDescent="0.25">
      <c r="A6161" t="s">
        <v>12607</v>
      </c>
      <c r="B6161" t="s">
        <v>10040</v>
      </c>
      <c r="C6161">
        <v>1516</v>
      </c>
      <c r="D6161">
        <v>3366</v>
      </c>
      <c r="E6161" t="s">
        <v>244</v>
      </c>
      <c r="F6161" t="str">
        <f>VLOOKUP(E6161,centro_costo!A$1:C$100,3,0)</f>
        <v>UNIDAD DE ABASTECIMIENTO</v>
      </c>
      <c r="G6161" t="s">
        <v>19</v>
      </c>
      <c r="H6161" t="str">
        <f>VLOOKUP(G6161,fuente_financiamiento!A$1:B$5,2,0)</f>
        <v>00:RECURSOS ORDINARIOS</v>
      </c>
      <c r="I6161" t="s">
        <v>10063</v>
      </c>
      <c r="J6161" t="str">
        <f>VLOOKUP(I6161,clasificador!A$1:C$1634,3,0)</f>
        <v>2.3. 2  7.11  5:SERVICIOS DE ALIMENTACION DE CONSUMO HUMANO</v>
      </c>
      <c r="K6161">
        <v>46</v>
      </c>
      <c r="L6161" t="s">
        <v>2299</v>
      </c>
      <c r="M6161" t="s">
        <v>3664</v>
      </c>
      <c r="N6161" t="s">
        <v>23</v>
      </c>
      <c r="O6161" t="s">
        <v>23</v>
      </c>
      <c r="P6161" t="s">
        <v>10064</v>
      </c>
      <c r="Q6161" t="s">
        <v>10065</v>
      </c>
      <c r="R6161">
        <v>439</v>
      </c>
      <c r="S6161">
        <v>320</v>
      </c>
      <c r="T6161">
        <v>1</v>
      </c>
      <c r="U6161" t="s">
        <v>10044</v>
      </c>
      <c r="V6161" t="s">
        <v>10066</v>
      </c>
      <c r="W6161" s="4">
        <v>45536</v>
      </c>
    </row>
    <row r="6162" spans="1:23" x14ac:dyDescent="0.25">
      <c r="A6162" t="s">
        <v>12608</v>
      </c>
      <c r="B6162" t="s">
        <v>10040</v>
      </c>
      <c r="C6162">
        <v>1170</v>
      </c>
      <c r="D6162">
        <v>2655</v>
      </c>
      <c r="E6162" t="s">
        <v>185</v>
      </c>
      <c r="F6162" t="str">
        <f>VLOOKUP(E6162,centro_costo!A$1:C$100,3,0)</f>
        <v>DIRECCION GENERAL DE ADMINISTRACION</v>
      </c>
      <c r="G6162" t="s">
        <v>31</v>
      </c>
      <c r="H6162" t="str">
        <f>VLOOKUP(G6162,fuente_financiamiento!A$1:B$5,2,0)</f>
        <v>09:RECURSOS DIRECTAMENTE RECAUDADOS</v>
      </c>
      <c r="I6162" t="s">
        <v>10063</v>
      </c>
      <c r="J6162" t="str">
        <f>VLOOKUP(I6162,clasificador!A$1:C$1634,3,0)</f>
        <v>2.3. 2  7.11  5:SERVICIOS DE ALIMENTACION DE CONSUMO HUMANO</v>
      </c>
      <c r="K6162">
        <v>17</v>
      </c>
      <c r="L6162" t="s">
        <v>2299</v>
      </c>
      <c r="M6162" t="s">
        <v>3664</v>
      </c>
      <c r="N6162" t="s">
        <v>23</v>
      </c>
      <c r="O6162" t="s">
        <v>23</v>
      </c>
      <c r="P6162" t="s">
        <v>10064</v>
      </c>
      <c r="Q6162" t="s">
        <v>10065</v>
      </c>
      <c r="R6162">
        <v>568</v>
      </c>
      <c r="S6162">
        <v>450</v>
      </c>
      <c r="T6162">
        <v>1</v>
      </c>
      <c r="U6162" t="s">
        <v>10044</v>
      </c>
      <c r="V6162" t="s">
        <v>10066</v>
      </c>
      <c r="W6162" s="4">
        <v>45536</v>
      </c>
    </row>
    <row r="6163" spans="1:23" x14ac:dyDescent="0.25">
      <c r="A6163" t="s">
        <v>12609</v>
      </c>
      <c r="B6163" t="s">
        <v>10040</v>
      </c>
      <c r="C6163">
        <v>952</v>
      </c>
      <c r="D6163">
        <v>2121</v>
      </c>
      <c r="E6163" t="s">
        <v>75</v>
      </c>
      <c r="F6163" t="str">
        <f>VLOOKUP(E6163,centro_costo!A$1:C$100,3,0)</f>
        <v>UNIDAD DE CERTIFICADOS GRADOS Y TITULOS</v>
      </c>
      <c r="G6163" t="s">
        <v>31</v>
      </c>
      <c r="H6163" t="str">
        <f>VLOOKUP(G6163,fuente_financiamiento!A$1:B$5,2,0)</f>
        <v>09:RECURSOS DIRECTAMENTE RECAUDADOS</v>
      </c>
      <c r="I6163" t="s">
        <v>10224</v>
      </c>
      <c r="J6163" t="str">
        <f>VLOOKUP(I6163,clasificador!A$1:C$1634,3,0)</f>
        <v>2.3. 2  7.11  6:SERVICIO DE IMPRESIONES, ENCUADERNACION Y EMPASTADO</v>
      </c>
      <c r="K6163">
        <v>43</v>
      </c>
      <c r="L6163" t="s">
        <v>86</v>
      </c>
      <c r="M6163" t="s">
        <v>1099</v>
      </c>
      <c r="N6163" t="s">
        <v>95</v>
      </c>
      <c r="O6163" t="s">
        <v>61</v>
      </c>
      <c r="P6163" t="s">
        <v>10506</v>
      </c>
      <c r="Q6163" t="s">
        <v>10507</v>
      </c>
      <c r="R6163">
        <v>407</v>
      </c>
      <c r="S6163">
        <v>5250</v>
      </c>
      <c r="T6163">
        <v>1</v>
      </c>
      <c r="U6163" t="s">
        <v>10044</v>
      </c>
      <c r="V6163" t="s">
        <v>81</v>
      </c>
      <c r="W6163" s="4">
        <v>45536</v>
      </c>
    </row>
    <row r="6164" spans="1:23" x14ac:dyDescent="0.25">
      <c r="A6164" t="s">
        <v>12610</v>
      </c>
      <c r="B6164" t="s">
        <v>10040</v>
      </c>
      <c r="C6164">
        <v>1605</v>
      </c>
      <c r="D6164">
        <v>3553</v>
      </c>
      <c r="E6164" t="s">
        <v>120</v>
      </c>
      <c r="F6164" t="str">
        <f>VLOOKUP(E6164,centro_costo!A$1:C$100,3,0)</f>
        <v>ESCUELA PROFESIONAL DE INGENIERIA AGROFORESTAL</v>
      </c>
      <c r="G6164" t="s">
        <v>19</v>
      </c>
      <c r="H6164" t="str">
        <f>VLOOKUP(G6164,fuente_financiamiento!A$1:B$5,2,0)</f>
        <v>00:RECURSOS ORDINARIOS</v>
      </c>
      <c r="I6164" t="s">
        <v>10083</v>
      </c>
      <c r="J6164" t="str">
        <f>VLOOKUP(I6164,clasificador!A$1:C$1634,3,0)</f>
        <v>2.3. 2  2. 2  3:SERVICIO DE INTERNET</v>
      </c>
      <c r="K6164">
        <v>5</v>
      </c>
      <c r="L6164" t="s">
        <v>3542</v>
      </c>
      <c r="M6164" t="s">
        <v>2235</v>
      </c>
      <c r="N6164" t="s">
        <v>255</v>
      </c>
      <c r="O6164" t="s">
        <v>544</v>
      </c>
      <c r="P6164" t="s">
        <v>10084</v>
      </c>
      <c r="Q6164" t="s">
        <v>10085</v>
      </c>
      <c r="R6164">
        <v>405</v>
      </c>
      <c r="S6164">
        <v>1250</v>
      </c>
      <c r="T6164">
        <v>1</v>
      </c>
      <c r="U6164" t="s">
        <v>10044</v>
      </c>
      <c r="V6164" t="s">
        <v>10144</v>
      </c>
      <c r="W6164" s="4">
        <v>45536</v>
      </c>
    </row>
    <row r="6165" spans="1:23" x14ac:dyDescent="0.25">
      <c r="A6165" t="s">
        <v>12611</v>
      </c>
      <c r="B6165" t="s">
        <v>10040</v>
      </c>
      <c r="C6165">
        <v>1467</v>
      </c>
      <c r="D6165">
        <v>3341</v>
      </c>
      <c r="E6165" t="s">
        <v>3407</v>
      </c>
      <c r="F6165" t="str">
        <f>VLOOKUP(E6165,centro_costo!A$1:C$100,3,0)</f>
        <v>ESCUELA PROFESIONAL DE EDUCACIÓN SECUNDARIA</v>
      </c>
      <c r="G6165" t="s">
        <v>19</v>
      </c>
      <c r="H6165" t="str">
        <f>VLOOKUP(G6165,fuente_financiamiento!A$1:B$5,2,0)</f>
        <v>00:RECURSOS ORDINARIOS</v>
      </c>
      <c r="I6165" t="s">
        <v>10193</v>
      </c>
      <c r="J6165" t="str">
        <f>VLOOKUP(I6165,clasificador!A$1:C$1634,3,0)</f>
        <v>2.3. 2  9. 1  1:LOCACION DE SERVICIOS REALIZADOS POR PERSONAS NATURALES RELACIONADAS AL ROL DE LA ENTIDAD</v>
      </c>
      <c r="K6165">
        <v>5</v>
      </c>
      <c r="L6165" t="s">
        <v>1108</v>
      </c>
      <c r="M6165" t="s">
        <v>719</v>
      </c>
      <c r="N6165" t="s">
        <v>281</v>
      </c>
      <c r="O6165" t="s">
        <v>10727</v>
      </c>
      <c r="P6165" t="s">
        <v>10728</v>
      </c>
      <c r="Q6165" t="s">
        <v>10729</v>
      </c>
      <c r="R6165">
        <v>247</v>
      </c>
      <c r="S6165">
        <v>320</v>
      </c>
      <c r="T6165">
        <v>1</v>
      </c>
      <c r="U6165" t="s">
        <v>10044</v>
      </c>
      <c r="V6165" t="s">
        <v>12612</v>
      </c>
      <c r="W6165" s="4">
        <v>45536</v>
      </c>
    </row>
    <row r="6166" spans="1:23" x14ac:dyDescent="0.25">
      <c r="A6166" t="s">
        <v>12613</v>
      </c>
      <c r="B6166" t="s">
        <v>10040</v>
      </c>
      <c r="C6166">
        <v>1486</v>
      </c>
      <c r="D6166">
        <v>3320</v>
      </c>
      <c r="E6166" t="s">
        <v>3407</v>
      </c>
      <c r="F6166" t="str">
        <f>VLOOKUP(E6166,centro_costo!A$1:C$100,3,0)</f>
        <v>ESCUELA PROFESIONAL DE EDUCACIÓN SECUNDARIA</v>
      </c>
      <c r="G6166" t="s">
        <v>19</v>
      </c>
      <c r="H6166" t="str">
        <f>VLOOKUP(G6166,fuente_financiamiento!A$1:B$5,2,0)</f>
        <v>00:RECURSOS ORDINARIOS</v>
      </c>
      <c r="I6166" t="s">
        <v>10193</v>
      </c>
      <c r="J6166" t="str">
        <f>VLOOKUP(I6166,clasificador!A$1:C$1634,3,0)</f>
        <v>2.3. 2  9. 1  1:LOCACION DE SERVICIOS REALIZADOS POR PERSONAS NATURALES RELACIONADAS AL ROL DE LA ENTIDAD</v>
      </c>
      <c r="K6166">
        <v>5</v>
      </c>
      <c r="L6166" t="s">
        <v>1108</v>
      </c>
      <c r="M6166" t="s">
        <v>719</v>
      </c>
      <c r="N6166" t="s">
        <v>281</v>
      </c>
      <c r="O6166" t="s">
        <v>10727</v>
      </c>
      <c r="P6166" t="s">
        <v>10728</v>
      </c>
      <c r="Q6166" t="s">
        <v>10729</v>
      </c>
      <c r="R6166">
        <v>247</v>
      </c>
      <c r="S6166">
        <v>320</v>
      </c>
      <c r="T6166">
        <v>1</v>
      </c>
      <c r="U6166" t="s">
        <v>10044</v>
      </c>
      <c r="V6166" t="s">
        <v>12614</v>
      </c>
      <c r="W6166" s="4">
        <v>45536</v>
      </c>
    </row>
    <row r="6167" spans="1:23" x14ac:dyDescent="0.25">
      <c r="A6167" t="s">
        <v>12615</v>
      </c>
      <c r="B6167" t="s">
        <v>10040</v>
      </c>
      <c r="C6167">
        <v>1513</v>
      </c>
      <c r="D6167">
        <v>3373</v>
      </c>
      <c r="E6167" t="s">
        <v>3407</v>
      </c>
      <c r="F6167" t="str">
        <f>VLOOKUP(E6167,centro_costo!A$1:C$100,3,0)</f>
        <v>ESCUELA PROFESIONAL DE EDUCACIÓN SECUNDARIA</v>
      </c>
      <c r="G6167" t="s">
        <v>19</v>
      </c>
      <c r="H6167" t="str">
        <f>VLOOKUP(G6167,fuente_financiamiento!A$1:B$5,2,0)</f>
        <v>00:RECURSOS ORDINARIOS</v>
      </c>
      <c r="I6167" t="s">
        <v>10193</v>
      </c>
      <c r="J6167" t="str">
        <f>VLOOKUP(I6167,clasificador!A$1:C$1634,3,0)</f>
        <v>2.3. 2  9. 1  1:LOCACION DE SERVICIOS REALIZADOS POR PERSONAS NATURALES RELACIONADAS AL ROL DE LA ENTIDAD</v>
      </c>
      <c r="K6167">
        <v>5</v>
      </c>
      <c r="L6167" t="s">
        <v>1108</v>
      </c>
      <c r="M6167" t="s">
        <v>719</v>
      </c>
      <c r="N6167" t="s">
        <v>281</v>
      </c>
      <c r="O6167" t="s">
        <v>10727</v>
      </c>
      <c r="P6167" t="s">
        <v>10728</v>
      </c>
      <c r="Q6167" t="s">
        <v>10729</v>
      </c>
      <c r="R6167">
        <v>247</v>
      </c>
      <c r="S6167">
        <v>320</v>
      </c>
      <c r="T6167">
        <v>1</v>
      </c>
      <c r="U6167" t="s">
        <v>10044</v>
      </c>
      <c r="V6167" t="s">
        <v>12616</v>
      </c>
      <c r="W6167" s="4">
        <v>45536</v>
      </c>
    </row>
    <row r="6168" spans="1:23" x14ac:dyDescent="0.25">
      <c r="A6168" t="s">
        <v>12617</v>
      </c>
      <c r="B6168" t="s">
        <v>10040</v>
      </c>
      <c r="C6168">
        <v>1639</v>
      </c>
      <c r="D6168">
        <v>3653</v>
      </c>
      <c r="E6168" t="s">
        <v>110</v>
      </c>
      <c r="F6168" t="str">
        <f>VLOOKUP(E6168,centro_costo!A$1:C$100,3,0)</f>
        <v>RECTORADO</v>
      </c>
      <c r="G6168" t="s">
        <v>19</v>
      </c>
      <c r="H6168" t="str">
        <f>VLOOKUP(G6168,fuente_financiamiento!A$1:B$5,2,0)</f>
        <v>00:RECURSOS ORDINARIOS</v>
      </c>
      <c r="I6168" t="s">
        <v>10063</v>
      </c>
      <c r="J6168" t="str">
        <f>VLOOKUP(I6168,clasificador!A$1:C$1634,3,0)</f>
        <v>2.3. 2  7.11  5:SERVICIOS DE ALIMENTACION DE CONSUMO HUMANO</v>
      </c>
      <c r="K6168">
        <v>16</v>
      </c>
      <c r="L6168" t="s">
        <v>2299</v>
      </c>
      <c r="M6168" t="s">
        <v>3664</v>
      </c>
      <c r="N6168" t="s">
        <v>23</v>
      </c>
      <c r="O6168" t="s">
        <v>23</v>
      </c>
      <c r="P6168" t="s">
        <v>10064</v>
      </c>
      <c r="Q6168" t="s">
        <v>10065</v>
      </c>
      <c r="R6168">
        <v>248</v>
      </c>
      <c r="S6168">
        <v>608</v>
      </c>
      <c r="T6168">
        <v>1</v>
      </c>
      <c r="U6168" t="s">
        <v>10044</v>
      </c>
      <c r="V6168" t="s">
        <v>10132</v>
      </c>
      <c r="W6168" s="4">
        <v>45536</v>
      </c>
    </row>
    <row r="6169" spans="1:23" x14ac:dyDescent="0.25">
      <c r="A6169" t="s">
        <v>12618</v>
      </c>
      <c r="B6169" t="s">
        <v>10040</v>
      </c>
      <c r="C6169">
        <v>1476</v>
      </c>
      <c r="D6169">
        <v>3335</v>
      </c>
      <c r="E6169" t="s">
        <v>3407</v>
      </c>
      <c r="F6169" t="str">
        <f>VLOOKUP(E6169,centro_costo!A$1:C$100,3,0)</f>
        <v>ESCUELA PROFESIONAL DE EDUCACIÓN SECUNDARIA</v>
      </c>
      <c r="G6169" t="s">
        <v>19</v>
      </c>
      <c r="H6169" t="str">
        <f>VLOOKUP(G6169,fuente_financiamiento!A$1:B$5,2,0)</f>
        <v>00:RECURSOS ORDINARIOS</v>
      </c>
      <c r="I6169" t="s">
        <v>10193</v>
      </c>
      <c r="J6169" t="str">
        <f>VLOOKUP(I6169,clasificador!A$1:C$1634,3,0)</f>
        <v>2.3. 2  9. 1  1:LOCACION DE SERVICIOS REALIZADOS POR PERSONAS NATURALES RELACIONADAS AL ROL DE LA ENTIDAD</v>
      </c>
      <c r="K6169">
        <v>5</v>
      </c>
      <c r="L6169" t="s">
        <v>1108</v>
      </c>
      <c r="M6169" t="s">
        <v>719</v>
      </c>
      <c r="N6169" t="s">
        <v>281</v>
      </c>
      <c r="O6169" t="s">
        <v>10727</v>
      </c>
      <c r="P6169" t="s">
        <v>10728</v>
      </c>
      <c r="Q6169" t="s">
        <v>10729</v>
      </c>
      <c r="R6169">
        <v>247</v>
      </c>
      <c r="S6169">
        <v>320</v>
      </c>
      <c r="T6169">
        <v>1</v>
      </c>
      <c r="U6169" t="s">
        <v>10044</v>
      </c>
      <c r="V6169" t="s">
        <v>12619</v>
      </c>
      <c r="W6169" s="4">
        <v>45536</v>
      </c>
    </row>
    <row r="6170" spans="1:23" x14ac:dyDescent="0.25">
      <c r="A6170" t="s">
        <v>12620</v>
      </c>
      <c r="B6170" t="s">
        <v>10040</v>
      </c>
      <c r="C6170">
        <v>1468</v>
      </c>
      <c r="D6170">
        <v>3342</v>
      </c>
      <c r="E6170" t="s">
        <v>3407</v>
      </c>
      <c r="F6170" t="str">
        <f>VLOOKUP(E6170,centro_costo!A$1:C$100,3,0)</f>
        <v>ESCUELA PROFESIONAL DE EDUCACIÓN SECUNDARIA</v>
      </c>
      <c r="G6170" t="s">
        <v>19</v>
      </c>
      <c r="H6170" t="str">
        <f>VLOOKUP(G6170,fuente_financiamiento!A$1:B$5,2,0)</f>
        <v>00:RECURSOS ORDINARIOS</v>
      </c>
      <c r="I6170" t="s">
        <v>10193</v>
      </c>
      <c r="J6170" t="str">
        <f>VLOOKUP(I6170,clasificador!A$1:C$1634,3,0)</f>
        <v>2.3. 2  9. 1  1:LOCACION DE SERVICIOS REALIZADOS POR PERSONAS NATURALES RELACIONADAS AL ROL DE LA ENTIDAD</v>
      </c>
      <c r="K6170">
        <v>5</v>
      </c>
      <c r="L6170" t="s">
        <v>1108</v>
      </c>
      <c r="M6170" t="s">
        <v>719</v>
      </c>
      <c r="N6170" t="s">
        <v>281</v>
      </c>
      <c r="O6170" t="s">
        <v>10727</v>
      </c>
      <c r="P6170" t="s">
        <v>10728</v>
      </c>
      <c r="Q6170" t="s">
        <v>10729</v>
      </c>
      <c r="R6170">
        <v>247</v>
      </c>
      <c r="S6170">
        <v>480</v>
      </c>
      <c r="T6170">
        <v>1</v>
      </c>
      <c r="U6170" t="s">
        <v>10044</v>
      </c>
      <c r="V6170" t="s">
        <v>12621</v>
      </c>
      <c r="W6170" s="4">
        <v>45536</v>
      </c>
    </row>
    <row r="6171" spans="1:23" x14ac:dyDescent="0.25">
      <c r="A6171" t="s">
        <v>12622</v>
      </c>
      <c r="B6171" t="s">
        <v>10040</v>
      </c>
      <c r="C6171">
        <v>1508</v>
      </c>
      <c r="D6171">
        <v>3370</v>
      </c>
      <c r="E6171" t="s">
        <v>3407</v>
      </c>
      <c r="F6171" t="str">
        <f>VLOOKUP(E6171,centro_costo!A$1:C$100,3,0)</f>
        <v>ESCUELA PROFESIONAL DE EDUCACIÓN SECUNDARIA</v>
      </c>
      <c r="G6171" t="s">
        <v>19</v>
      </c>
      <c r="H6171" t="str">
        <f>VLOOKUP(G6171,fuente_financiamiento!A$1:B$5,2,0)</f>
        <v>00:RECURSOS ORDINARIOS</v>
      </c>
      <c r="I6171" t="s">
        <v>10193</v>
      </c>
      <c r="J6171" t="str">
        <f>VLOOKUP(I6171,clasificador!A$1:C$1634,3,0)</f>
        <v>2.3. 2  9. 1  1:LOCACION DE SERVICIOS REALIZADOS POR PERSONAS NATURALES RELACIONADAS AL ROL DE LA ENTIDAD</v>
      </c>
      <c r="K6171">
        <v>5</v>
      </c>
      <c r="L6171" t="s">
        <v>1108</v>
      </c>
      <c r="M6171" t="s">
        <v>719</v>
      </c>
      <c r="N6171" t="s">
        <v>281</v>
      </c>
      <c r="O6171" t="s">
        <v>10727</v>
      </c>
      <c r="P6171" t="s">
        <v>10728</v>
      </c>
      <c r="Q6171" t="s">
        <v>10729</v>
      </c>
      <c r="R6171">
        <v>247</v>
      </c>
      <c r="S6171">
        <v>480</v>
      </c>
      <c r="T6171">
        <v>1</v>
      </c>
      <c r="U6171" t="s">
        <v>10044</v>
      </c>
      <c r="V6171" t="s">
        <v>12623</v>
      </c>
      <c r="W6171" s="4">
        <v>45536</v>
      </c>
    </row>
    <row r="6172" spans="1:23" x14ac:dyDescent="0.25">
      <c r="A6172" t="s">
        <v>12624</v>
      </c>
      <c r="B6172" t="s">
        <v>10040</v>
      </c>
      <c r="C6172">
        <v>1481</v>
      </c>
      <c r="D6172">
        <v>3328</v>
      </c>
      <c r="E6172" t="s">
        <v>3407</v>
      </c>
      <c r="F6172" t="str">
        <f>VLOOKUP(E6172,centro_costo!A$1:C$100,3,0)</f>
        <v>ESCUELA PROFESIONAL DE EDUCACIÓN SECUNDARIA</v>
      </c>
      <c r="G6172" t="s">
        <v>19</v>
      </c>
      <c r="H6172" t="str">
        <f>VLOOKUP(G6172,fuente_financiamiento!A$1:B$5,2,0)</f>
        <v>00:RECURSOS ORDINARIOS</v>
      </c>
      <c r="I6172" t="s">
        <v>10193</v>
      </c>
      <c r="J6172" t="str">
        <f>VLOOKUP(I6172,clasificador!A$1:C$1634,3,0)</f>
        <v>2.3. 2  9. 1  1:LOCACION DE SERVICIOS REALIZADOS POR PERSONAS NATURALES RELACIONADAS AL ROL DE LA ENTIDAD</v>
      </c>
      <c r="K6172">
        <v>5</v>
      </c>
      <c r="L6172" t="s">
        <v>1108</v>
      </c>
      <c r="M6172" t="s">
        <v>719</v>
      </c>
      <c r="N6172" t="s">
        <v>281</v>
      </c>
      <c r="O6172" t="s">
        <v>10727</v>
      </c>
      <c r="P6172" t="s">
        <v>10728</v>
      </c>
      <c r="Q6172" t="s">
        <v>10729</v>
      </c>
      <c r="R6172">
        <v>247</v>
      </c>
      <c r="S6172">
        <v>480</v>
      </c>
      <c r="T6172">
        <v>1</v>
      </c>
      <c r="U6172" t="s">
        <v>10044</v>
      </c>
      <c r="V6172" t="s">
        <v>12625</v>
      </c>
      <c r="W6172" s="4">
        <v>45536</v>
      </c>
    </row>
    <row r="6173" spans="1:23" x14ac:dyDescent="0.25">
      <c r="A6173" t="s">
        <v>12626</v>
      </c>
      <c r="B6173" t="s">
        <v>10040</v>
      </c>
      <c r="C6173">
        <v>1548</v>
      </c>
      <c r="D6173">
        <v>3459</v>
      </c>
      <c r="E6173" t="s">
        <v>159</v>
      </c>
      <c r="F6173" t="str">
        <f>VLOOKUP(E6173,centro_costo!A$1:C$100,3,0)</f>
        <v>OFICINA DE ASESORIA JURIDICA</v>
      </c>
      <c r="G6173" t="s">
        <v>19</v>
      </c>
      <c r="H6173" t="str">
        <f>VLOOKUP(G6173,fuente_financiamiento!A$1:B$5,2,0)</f>
        <v>00:RECURSOS ORDINARIOS</v>
      </c>
      <c r="I6173" t="s">
        <v>10193</v>
      </c>
      <c r="J6173" t="str">
        <f>VLOOKUP(I6173,clasificador!A$1:C$1634,3,0)</f>
        <v>2.3. 2  9. 1  1:LOCACION DE SERVICIOS REALIZADOS POR PERSONAS NATURALES RELACIONADAS AL ROL DE LA ENTIDAD</v>
      </c>
      <c r="K6173">
        <v>18</v>
      </c>
      <c r="L6173" t="s">
        <v>1108</v>
      </c>
      <c r="M6173" t="s">
        <v>719</v>
      </c>
      <c r="N6173" t="s">
        <v>87</v>
      </c>
      <c r="O6173" t="s">
        <v>10445</v>
      </c>
      <c r="P6173" t="s">
        <v>10446</v>
      </c>
      <c r="Q6173" t="s">
        <v>10447</v>
      </c>
      <c r="R6173">
        <v>66</v>
      </c>
      <c r="S6173">
        <v>3500</v>
      </c>
      <c r="T6173">
        <v>1</v>
      </c>
      <c r="U6173" t="s">
        <v>10044</v>
      </c>
      <c r="V6173" t="s">
        <v>10448</v>
      </c>
      <c r="W6173" s="4">
        <v>45536</v>
      </c>
    </row>
    <row r="6174" spans="1:23" x14ac:dyDescent="0.25">
      <c r="A6174" t="s">
        <v>12627</v>
      </c>
      <c r="B6174" t="s">
        <v>10040</v>
      </c>
      <c r="C6174">
        <v>1356</v>
      </c>
      <c r="D6174">
        <v>3018</v>
      </c>
      <c r="E6174" t="s">
        <v>601</v>
      </c>
      <c r="F6174" t="str">
        <f>VLOOKUP(E6174,centro_costo!A$1:C$100,3,0)</f>
        <v>UNIDAD DE SERVICIOS GENERALES</v>
      </c>
      <c r="G6174" t="s">
        <v>19</v>
      </c>
      <c r="H6174" t="str">
        <f>VLOOKUP(G6174,fuente_financiamiento!A$1:B$5,2,0)</f>
        <v>00:RECURSOS ORDINARIOS</v>
      </c>
      <c r="I6174" t="s">
        <v>10476</v>
      </c>
      <c r="J6174" t="str">
        <f>VLOOKUP(I6174,clasificador!A$1:C$1634,3,0)</f>
        <v>2.3. 2  4. 2  1:DE EDIFICACIONES, OFICINAS Y ESTRUCTURAS</v>
      </c>
      <c r="K6174">
        <v>13</v>
      </c>
      <c r="L6174" t="s">
        <v>3341</v>
      </c>
      <c r="M6174" t="s">
        <v>877</v>
      </c>
      <c r="N6174" t="s">
        <v>564</v>
      </c>
      <c r="O6174" t="s">
        <v>689</v>
      </c>
      <c r="P6174" t="s">
        <v>12018</v>
      </c>
      <c r="Q6174" t="s">
        <v>12019</v>
      </c>
      <c r="R6174">
        <v>393</v>
      </c>
      <c r="S6174">
        <v>13900</v>
      </c>
      <c r="T6174">
        <v>1</v>
      </c>
      <c r="U6174" t="s">
        <v>10044</v>
      </c>
      <c r="V6174" t="s">
        <v>12628</v>
      </c>
      <c r="W6174" s="4">
        <v>45536</v>
      </c>
    </row>
    <row r="6175" spans="1:23" x14ac:dyDescent="0.25">
      <c r="A6175" t="s">
        <v>12629</v>
      </c>
      <c r="B6175" t="s">
        <v>10040</v>
      </c>
      <c r="C6175">
        <v>1451</v>
      </c>
      <c r="D6175">
        <v>3312</v>
      </c>
      <c r="E6175" t="s">
        <v>172</v>
      </c>
      <c r="F6175" t="str">
        <f>VLOOKUP(E6175,centro_costo!A$1:C$100,3,0)</f>
        <v>OFICINA DE TECNOLOGIAS DE LA INFORMACION</v>
      </c>
      <c r="G6175" t="s">
        <v>19</v>
      </c>
      <c r="H6175" t="str">
        <f>VLOOKUP(G6175,fuente_financiamiento!A$1:B$5,2,0)</f>
        <v>00:RECURSOS ORDINARIOS</v>
      </c>
      <c r="I6175" t="s">
        <v>10083</v>
      </c>
      <c r="J6175" t="str">
        <f>VLOOKUP(I6175,clasificador!A$1:C$1634,3,0)</f>
        <v>2.3. 2  2. 2  3:SERVICIO DE INTERNET</v>
      </c>
      <c r="K6175">
        <v>2</v>
      </c>
      <c r="L6175" t="s">
        <v>3542</v>
      </c>
      <c r="M6175" t="s">
        <v>2235</v>
      </c>
      <c r="N6175" t="s">
        <v>255</v>
      </c>
      <c r="O6175" t="s">
        <v>544</v>
      </c>
      <c r="P6175" t="s">
        <v>10084</v>
      </c>
      <c r="Q6175" t="s">
        <v>10085</v>
      </c>
      <c r="R6175">
        <v>445</v>
      </c>
      <c r="S6175">
        <v>38772.79</v>
      </c>
      <c r="T6175">
        <v>1</v>
      </c>
      <c r="U6175" t="s">
        <v>10044</v>
      </c>
      <c r="V6175" t="s">
        <v>10086</v>
      </c>
      <c r="W6175" s="4">
        <v>45536</v>
      </c>
    </row>
    <row r="6176" spans="1:23" x14ac:dyDescent="0.25">
      <c r="A6176" t="s">
        <v>11147</v>
      </c>
      <c r="B6176" t="s">
        <v>10040</v>
      </c>
      <c r="C6176">
        <v>554</v>
      </c>
      <c r="D6176">
        <v>1112</v>
      </c>
      <c r="E6176" t="s">
        <v>185</v>
      </c>
      <c r="F6176" t="str">
        <f>VLOOKUP(E6176,centro_costo!A$1:C$100,3,0)</f>
        <v>DIRECCION GENERAL DE ADMINISTRACION</v>
      </c>
      <c r="G6176" t="s">
        <v>19</v>
      </c>
      <c r="H6176" t="str">
        <f>VLOOKUP(G6176,fuente_financiamiento!A$1:B$5,2,0)</f>
        <v>00:RECURSOS ORDINARIOS</v>
      </c>
      <c r="I6176" t="s">
        <v>10888</v>
      </c>
      <c r="J6176" t="str">
        <f>VLOOKUP(I6176,clasificador!A$1:C$1634,3,0)</f>
        <v>2.3. 2  2. 5  1:DIFUSIÓN EN EL DIARIO OFICIAL</v>
      </c>
      <c r="K6176">
        <v>17</v>
      </c>
      <c r="L6176" t="s">
        <v>2120</v>
      </c>
      <c r="M6176" t="s">
        <v>3664</v>
      </c>
      <c r="N6176" t="s">
        <v>23</v>
      </c>
      <c r="O6176" t="s">
        <v>544</v>
      </c>
      <c r="P6176" t="s">
        <v>10889</v>
      </c>
      <c r="Q6176" t="s">
        <v>10890</v>
      </c>
      <c r="R6176">
        <v>345</v>
      </c>
      <c r="S6176">
        <v>1715.81</v>
      </c>
      <c r="T6176">
        <v>1</v>
      </c>
      <c r="U6176" t="s">
        <v>10044</v>
      </c>
      <c r="V6176" t="s">
        <v>11129</v>
      </c>
      <c r="W6176" s="4">
        <v>45536</v>
      </c>
    </row>
    <row r="6177" spans="1:23" x14ac:dyDescent="0.25">
      <c r="A6177" t="s">
        <v>12630</v>
      </c>
      <c r="B6177" t="s">
        <v>10040</v>
      </c>
      <c r="C6177">
        <v>1509</v>
      </c>
      <c r="D6177">
        <v>3371</v>
      </c>
      <c r="E6177" t="s">
        <v>3407</v>
      </c>
      <c r="F6177" t="str">
        <f>VLOOKUP(E6177,centro_costo!A$1:C$100,3,0)</f>
        <v>ESCUELA PROFESIONAL DE EDUCACIÓN SECUNDARIA</v>
      </c>
      <c r="G6177" t="s">
        <v>19</v>
      </c>
      <c r="H6177" t="str">
        <f>VLOOKUP(G6177,fuente_financiamiento!A$1:B$5,2,0)</f>
        <v>00:RECURSOS ORDINARIOS</v>
      </c>
      <c r="I6177" t="s">
        <v>10193</v>
      </c>
      <c r="J6177" t="str">
        <f>VLOOKUP(I6177,clasificador!A$1:C$1634,3,0)</f>
        <v>2.3. 2  9. 1  1:LOCACION DE SERVICIOS REALIZADOS POR PERSONAS NATURALES RELACIONADAS AL ROL DE LA ENTIDAD</v>
      </c>
      <c r="K6177">
        <v>5</v>
      </c>
      <c r="L6177" t="s">
        <v>1108</v>
      </c>
      <c r="M6177" t="s">
        <v>719</v>
      </c>
      <c r="N6177" t="s">
        <v>281</v>
      </c>
      <c r="O6177" t="s">
        <v>10727</v>
      </c>
      <c r="P6177" t="s">
        <v>10728</v>
      </c>
      <c r="Q6177" t="s">
        <v>10729</v>
      </c>
      <c r="R6177">
        <v>247</v>
      </c>
      <c r="S6177">
        <v>160</v>
      </c>
      <c r="T6177">
        <v>1</v>
      </c>
      <c r="U6177" t="s">
        <v>10044</v>
      </c>
      <c r="V6177" t="s">
        <v>12631</v>
      </c>
      <c r="W6177" s="4">
        <v>45536</v>
      </c>
    </row>
    <row r="6178" spans="1:23" x14ac:dyDescent="0.25">
      <c r="A6178" t="s">
        <v>12632</v>
      </c>
      <c r="B6178" t="s">
        <v>10040</v>
      </c>
      <c r="C6178">
        <v>1469</v>
      </c>
      <c r="D6178">
        <v>3539</v>
      </c>
      <c r="E6178" t="s">
        <v>3407</v>
      </c>
      <c r="F6178" t="str">
        <f>VLOOKUP(E6178,centro_costo!A$1:C$100,3,0)</f>
        <v>ESCUELA PROFESIONAL DE EDUCACIÓN SECUNDARIA</v>
      </c>
      <c r="G6178" t="s">
        <v>19</v>
      </c>
      <c r="H6178" t="str">
        <f>VLOOKUP(G6178,fuente_financiamiento!A$1:B$5,2,0)</f>
        <v>00:RECURSOS ORDINARIOS</v>
      </c>
      <c r="I6178" t="s">
        <v>10193</v>
      </c>
      <c r="J6178" t="str">
        <f>VLOOKUP(I6178,clasificador!A$1:C$1634,3,0)</f>
        <v>2.3. 2  9. 1  1:LOCACION DE SERVICIOS REALIZADOS POR PERSONAS NATURALES RELACIONADAS AL ROL DE LA ENTIDAD</v>
      </c>
      <c r="K6178">
        <v>5</v>
      </c>
      <c r="L6178" t="s">
        <v>1108</v>
      </c>
      <c r="M6178" t="s">
        <v>719</v>
      </c>
      <c r="N6178" t="s">
        <v>281</v>
      </c>
      <c r="O6178" t="s">
        <v>10727</v>
      </c>
      <c r="P6178" t="s">
        <v>10728</v>
      </c>
      <c r="Q6178" t="s">
        <v>10729</v>
      </c>
      <c r="R6178">
        <v>247</v>
      </c>
      <c r="S6178">
        <v>320</v>
      </c>
      <c r="T6178">
        <v>1</v>
      </c>
      <c r="U6178" t="s">
        <v>10044</v>
      </c>
      <c r="V6178" t="s">
        <v>12633</v>
      </c>
      <c r="W6178" s="4">
        <v>45536</v>
      </c>
    </row>
    <row r="6179" spans="1:23" x14ac:dyDescent="0.25">
      <c r="A6179" t="s">
        <v>12634</v>
      </c>
      <c r="B6179" t="s">
        <v>10040</v>
      </c>
      <c r="C6179">
        <v>1472</v>
      </c>
      <c r="D6179">
        <v>3338</v>
      </c>
      <c r="E6179" t="s">
        <v>3407</v>
      </c>
      <c r="F6179" t="str">
        <f>VLOOKUP(E6179,centro_costo!A$1:C$100,3,0)</f>
        <v>ESCUELA PROFESIONAL DE EDUCACIÓN SECUNDARIA</v>
      </c>
      <c r="G6179" t="s">
        <v>19</v>
      </c>
      <c r="H6179" t="str">
        <f>VLOOKUP(G6179,fuente_financiamiento!A$1:B$5,2,0)</f>
        <v>00:RECURSOS ORDINARIOS</v>
      </c>
      <c r="I6179" t="s">
        <v>10193</v>
      </c>
      <c r="J6179" t="str">
        <f>VLOOKUP(I6179,clasificador!A$1:C$1634,3,0)</f>
        <v>2.3. 2  9. 1  1:LOCACION DE SERVICIOS REALIZADOS POR PERSONAS NATURALES RELACIONADAS AL ROL DE LA ENTIDAD</v>
      </c>
      <c r="K6179">
        <v>5</v>
      </c>
      <c r="L6179" t="s">
        <v>1108</v>
      </c>
      <c r="M6179" t="s">
        <v>719</v>
      </c>
      <c r="N6179" t="s">
        <v>281</v>
      </c>
      <c r="O6179" t="s">
        <v>10727</v>
      </c>
      <c r="P6179" t="s">
        <v>10728</v>
      </c>
      <c r="Q6179" t="s">
        <v>10729</v>
      </c>
      <c r="R6179">
        <v>247</v>
      </c>
      <c r="S6179">
        <v>320</v>
      </c>
      <c r="T6179">
        <v>1</v>
      </c>
      <c r="U6179" t="s">
        <v>10044</v>
      </c>
      <c r="V6179" t="s">
        <v>11185</v>
      </c>
      <c r="W6179" s="4">
        <v>45536</v>
      </c>
    </row>
    <row r="6180" spans="1:23" x14ac:dyDescent="0.25">
      <c r="A6180" t="s">
        <v>12635</v>
      </c>
      <c r="B6180" t="s">
        <v>10040</v>
      </c>
      <c r="C6180">
        <v>1489</v>
      </c>
      <c r="D6180">
        <v>3323</v>
      </c>
      <c r="E6180" t="s">
        <v>3407</v>
      </c>
      <c r="F6180" t="str">
        <f>VLOOKUP(E6180,centro_costo!A$1:C$100,3,0)</f>
        <v>ESCUELA PROFESIONAL DE EDUCACIÓN SECUNDARIA</v>
      </c>
      <c r="G6180" t="s">
        <v>19</v>
      </c>
      <c r="H6180" t="str">
        <f>VLOOKUP(G6180,fuente_financiamiento!A$1:B$5,2,0)</f>
        <v>00:RECURSOS ORDINARIOS</v>
      </c>
      <c r="I6180" t="s">
        <v>10193</v>
      </c>
      <c r="J6180" t="str">
        <f>VLOOKUP(I6180,clasificador!A$1:C$1634,3,0)</f>
        <v>2.3. 2  9. 1  1:LOCACION DE SERVICIOS REALIZADOS POR PERSONAS NATURALES RELACIONADAS AL ROL DE LA ENTIDAD</v>
      </c>
      <c r="K6180">
        <v>5</v>
      </c>
      <c r="L6180" t="s">
        <v>1108</v>
      </c>
      <c r="M6180" t="s">
        <v>719</v>
      </c>
      <c r="N6180" t="s">
        <v>281</v>
      </c>
      <c r="O6180" t="s">
        <v>10727</v>
      </c>
      <c r="P6180" t="s">
        <v>10728</v>
      </c>
      <c r="Q6180" t="s">
        <v>10729</v>
      </c>
      <c r="R6180">
        <v>247</v>
      </c>
      <c r="S6180">
        <v>320</v>
      </c>
      <c r="T6180">
        <v>1</v>
      </c>
      <c r="U6180" t="s">
        <v>10044</v>
      </c>
      <c r="V6180" t="s">
        <v>11189</v>
      </c>
      <c r="W6180" s="4">
        <v>45536</v>
      </c>
    </row>
    <row r="6181" spans="1:23" x14ac:dyDescent="0.25">
      <c r="A6181" t="s">
        <v>12636</v>
      </c>
      <c r="B6181" t="s">
        <v>10040</v>
      </c>
      <c r="C6181">
        <v>1494</v>
      </c>
      <c r="D6181">
        <v>3317</v>
      </c>
      <c r="E6181" t="s">
        <v>3407</v>
      </c>
      <c r="F6181" t="str">
        <f>VLOOKUP(E6181,centro_costo!A$1:C$100,3,0)</f>
        <v>ESCUELA PROFESIONAL DE EDUCACIÓN SECUNDARIA</v>
      </c>
      <c r="G6181" t="s">
        <v>19</v>
      </c>
      <c r="H6181" t="str">
        <f>VLOOKUP(G6181,fuente_financiamiento!A$1:B$5,2,0)</f>
        <v>00:RECURSOS ORDINARIOS</v>
      </c>
      <c r="I6181" t="s">
        <v>10193</v>
      </c>
      <c r="J6181" t="str">
        <f>VLOOKUP(I6181,clasificador!A$1:C$1634,3,0)</f>
        <v>2.3. 2  9. 1  1:LOCACION DE SERVICIOS REALIZADOS POR PERSONAS NATURALES RELACIONADAS AL ROL DE LA ENTIDAD</v>
      </c>
      <c r="K6181">
        <v>5</v>
      </c>
      <c r="L6181" t="s">
        <v>1108</v>
      </c>
      <c r="M6181" t="s">
        <v>719</v>
      </c>
      <c r="N6181" t="s">
        <v>281</v>
      </c>
      <c r="O6181" t="s">
        <v>10727</v>
      </c>
      <c r="P6181" t="s">
        <v>10728</v>
      </c>
      <c r="Q6181" t="s">
        <v>10729</v>
      </c>
      <c r="R6181">
        <v>247</v>
      </c>
      <c r="S6181">
        <v>320</v>
      </c>
      <c r="T6181">
        <v>1</v>
      </c>
      <c r="U6181" t="s">
        <v>10044</v>
      </c>
      <c r="V6181" t="s">
        <v>12637</v>
      </c>
      <c r="W6181" s="4">
        <v>45536</v>
      </c>
    </row>
    <row r="6182" spans="1:23" x14ac:dyDescent="0.25">
      <c r="A6182" t="s">
        <v>12638</v>
      </c>
      <c r="B6182" t="s">
        <v>10040</v>
      </c>
      <c r="C6182">
        <v>1471</v>
      </c>
      <c r="D6182">
        <v>3340</v>
      </c>
      <c r="E6182" t="s">
        <v>3407</v>
      </c>
      <c r="F6182" t="str">
        <f>VLOOKUP(E6182,centro_costo!A$1:C$100,3,0)</f>
        <v>ESCUELA PROFESIONAL DE EDUCACIÓN SECUNDARIA</v>
      </c>
      <c r="G6182" t="s">
        <v>19</v>
      </c>
      <c r="H6182" t="str">
        <f>VLOOKUP(G6182,fuente_financiamiento!A$1:B$5,2,0)</f>
        <v>00:RECURSOS ORDINARIOS</v>
      </c>
      <c r="I6182" t="s">
        <v>10193</v>
      </c>
      <c r="J6182" t="str">
        <f>VLOOKUP(I6182,clasificador!A$1:C$1634,3,0)</f>
        <v>2.3. 2  9. 1  1:LOCACION DE SERVICIOS REALIZADOS POR PERSONAS NATURALES RELACIONADAS AL ROL DE LA ENTIDAD</v>
      </c>
      <c r="K6182">
        <v>5</v>
      </c>
      <c r="L6182" t="s">
        <v>1108</v>
      </c>
      <c r="M6182" t="s">
        <v>719</v>
      </c>
      <c r="N6182" t="s">
        <v>281</v>
      </c>
      <c r="O6182" t="s">
        <v>10727</v>
      </c>
      <c r="P6182" t="s">
        <v>10728</v>
      </c>
      <c r="Q6182" t="s">
        <v>10729</v>
      </c>
      <c r="R6182">
        <v>247</v>
      </c>
      <c r="S6182">
        <v>160</v>
      </c>
      <c r="T6182">
        <v>1</v>
      </c>
      <c r="U6182" t="s">
        <v>10044</v>
      </c>
      <c r="V6182" t="s">
        <v>12639</v>
      </c>
      <c r="W6182" s="4">
        <v>45536</v>
      </c>
    </row>
    <row r="6183" spans="1:23" x14ac:dyDescent="0.25">
      <c r="A6183" t="s">
        <v>12640</v>
      </c>
      <c r="B6183" t="s">
        <v>10040</v>
      </c>
      <c r="C6183">
        <v>1496</v>
      </c>
      <c r="D6183">
        <v>3319</v>
      </c>
      <c r="E6183" t="s">
        <v>3407</v>
      </c>
      <c r="F6183" t="str">
        <f>VLOOKUP(E6183,centro_costo!A$1:C$100,3,0)</f>
        <v>ESCUELA PROFESIONAL DE EDUCACIÓN SECUNDARIA</v>
      </c>
      <c r="G6183" t="s">
        <v>19</v>
      </c>
      <c r="H6183" t="str">
        <f>VLOOKUP(G6183,fuente_financiamiento!A$1:B$5,2,0)</f>
        <v>00:RECURSOS ORDINARIOS</v>
      </c>
      <c r="I6183" t="s">
        <v>10193</v>
      </c>
      <c r="J6183" t="str">
        <f>VLOOKUP(I6183,clasificador!A$1:C$1634,3,0)</f>
        <v>2.3. 2  9. 1  1:LOCACION DE SERVICIOS REALIZADOS POR PERSONAS NATURALES RELACIONADAS AL ROL DE LA ENTIDAD</v>
      </c>
      <c r="K6183">
        <v>5</v>
      </c>
      <c r="L6183" t="s">
        <v>1108</v>
      </c>
      <c r="M6183" t="s">
        <v>719</v>
      </c>
      <c r="N6183" t="s">
        <v>281</v>
      </c>
      <c r="O6183" t="s">
        <v>10727</v>
      </c>
      <c r="P6183" t="s">
        <v>10728</v>
      </c>
      <c r="Q6183" t="s">
        <v>10729</v>
      </c>
      <c r="R6183">
        <v>247</v>
      </c>
      <c r="S6183">
        <v>320</v>
      </c>
      <c r="T6183">
        <v>1</v>
      </c>
      <c r="U6183" t="s">
        <v>10044</v>
      </c>
      <c r="V6183" t="s">
        <v>12184</v>
      </c>
      <c r="W6183" s="4">
        <v>45536</v>
      </c>
    </row>
    <row r="6184" spans="1:23" x14ac:dyDescent="0.25">
      <c r="A6184" t="s">
        <v>12641</v>
      </c>
      <c r="B6184" t="s">
        <v>10040</v>
      </c>
      <c r="C6184">
        <v>1473</v>
      </c>
      <c r="D6184">
        <v>3337</v>
      </c>
      <c r="E6184" t="s">
        <v>3407</v>
      </c>
      <c r="F6184" t="str">
        <f>VLOOKUP(E6184,centro_costo!A$1:C$100,3,0)</f>
        <v>ESCUELA PROFESIONAL DE EDUCACIÓN SECUNDARIA</v>
      </c>
      <c r="G6184" t="s">
        <v>19</v>
      </c>
      <c r="H6184" t="str">
        <f>VLOOKUP(G6184,fuente_financiamiento!A$1:B$5,2,0)</f>
        <v>00:RECURSOS ORDINARIOS</v>
      </c>
      <c r="I6184" t="s">
        <v>10193</v>
      </c>
      <c r="J6184" t="str">
        <f>VLOOKUP(I6184,clasificador!A$1:C$1634,3,0)</f>
        <v>2.3. 2  9. 1  1:LOCACION DE SERVICIOS REALIZADOS POR PERSONAS NATURALES RELACIONADAS AL ROL DE LA ENTIDAD</v>
      </c>
      <c r="K6184">
        <v>5</v>
      </c>
      <c r="L6184" t="s">
        <v>1108</v>
      </c>
      <c r="M6184" t="s">
        <v>719</v>
      </c>
      <c r="N6184" t="s">
        <v>281</v>
      </c>
      <c r="O6184" t="s">
        <v>10727</v>
      </c>
      <c r="P6184" t="s">
        <v>10728</v>
      </c>
      <c r="Q6184" t="s">
        <v>10729</v>
      </c>
      <c r="R6184">
        <v>247</v>
      </c>
      <c r="S6184">
        <v>320</v>
      </c>
      <c r="T6184">
        <v>1</v>
      </c>
      <c r="U6184" t="s">
        <v>10044</v>
      </c>
      <c r="V6184" t="s">
        <v>12642</v>
      </c>
      <c r="W6184" s="4">
        <v>45536</v>
      </c>
    </row>
    <row r="6185" spans="1:23" x14ac:dyDescent="0.25">
      <c r="A6185" t="s">
        <v>12643</v>
      </c>
      <c r="B6185" t="s">
        <v>10040</v>
      </c>
      <c r="C6185">
        <v>1490</v>
      </c>
      <c r="D6185">
        <v>3324</v>
      </c>
      <c r="E6185" t="s">
        <v>3407</v>
      </c>
      <c r="F6185" t="str">
        <f>VLOOKUP(E6185,centro_costo!A$1:C$100,3,0)</f>
        <v>ESCUELA PROFESIONAL DE EDUCACIÓN SECUNDARIA</v>
      </c>
      <c r="G6185" t="s">
        <v>19</v>
      </c>
      <c r="H6185" t="str">
        <f>VLOOKUP(G6185,fuente_financiamiento!A$1:B$5,2,0)</f>
        <v>00:RECURSOS ORDINARIOS</v>
      </c>
      <c r="I6185" t="s">
        <v>10193</v>
      </c>
      <c r="J6185" t="str">
        <f>VLOOKUP(I6185,clasificador!A$1:C$1634,3,0)</f>
        <v>2.3. 2  9. 1  1:LOCACION DE SERVICIOS REALIZADOS POR PERSONAS NATURALES RELACIONADAS AL ROL DE LA ENTIDAD</v>
      </c>
      <c r="K6185">
        <v>5</v>
      </c>
      <c r="L6185" t="s">
        <v>1108</v>
      </c>
      <c r="M6185" t="s">
        <v>719</v>
      </c>
      <c r="N6185" t="s">
        <v>281</v>
      </c>
      <c r="O6185" t="s">
        <v>10727</v>
      </c>
      <c r="P6185" t="s">
        <v>10728</v>
      </c>
      <c r="Q6185" t="s">
        <v>10729</v>
      </c>
      <c r="R6185">
        <v>247</v>
      </c>
      <c r="S6185">
        <v>480</v>
      </c>
      <c r="T6185">
        <v>1</v>
      </c>
      <c r="U6185" t="s">
        <v>10044</v>
      </c>
      <c r="V6185" t="s">
        <v>12644</v>
      </c>
      <c r="W6185" s="4">
        <v>45536</v>
      </c>
    </row>
    <row r="6186" spans="1:23" x14ac:dyDescent="0.25">
      <c r="A6186" t="s">
        <v>12645</v>
      </c>
      <c r="B6186" t="s">
        <v>10040</v>
      </c>
      <c r="C6186">
        <v>1480</v>
      </c>
      <c r="D6186">
        <v>3333</v>
      </c>
      <c r="E6186" t="s">
        <v>3407</v>
      </c>
      <c r="F6186" t="str">
        <f>VLOOKUP(E6186,centro_costo!A$1:C$100,3,0)</f>
        <v>ESCUELA PROFESIONAL DE EDUCACIÓN SECUNDARIA</v>
      </c>
      <c r="G6186" t="s">
        <v>19</v>
      </c>
      <c r="H6186" t="str">
        <f>VLOOKUP(G6186,fuente_financiamiento!A$1:B$5,2,0)</f>
        <v>00:RECURSOS ORDINARIOS</v>
      </c>
      <c r="I6186" t="s">
        <v>10193</v>
      </c>
      <c r="J6186" t="str">
        <f>VLOOKUP(I6186,clasificador!A$1:C$1634,3,0)</f>
        <v>2.3. 2  9. 1  1:LOCACION DE SERVICIOS REALIZADOS POR PERSONAS NATURALES RELACIONADAS AL ROL DE LA ENTIDAD</v>
      </c>
      <c r="K6186">
        <v>5</v>
      </c>
      <c r="L6186" t="s">
        <v>1108</v>
      </c>
      <c r="M6186" t="s">
        <v>719</v>
      </c>
      <c r="N6186" t="s">
        <v>281</v>
      </c>
      <c r="O6186" t="s">
        <v>10727</v>
      </c>
      <c r="P6186" t="s">
        <v>10728</v>
      </c>
      <c r="Q6186" t="s">
        <v>10729</v>
      </c>
      <c r="R6186">
        <v>247</v>
      </c>
      <c r="S6186">
        <v>160</v>
      </c>
      <c r="T6186">
        <v>1</v>
      </c>
      <c r="U6186" t="s">
        <v>10044</v>
      </c>
      <c r="V6186" t="s">
        <v>12646</v>
      </c>
      <c r="W6186" s="4">
        <v>45536</v>
      </c>
    </row>
    <row r="6187" spans="1:23" x14ac:dyDescent="0.25">
      <c r="A6187" t="s">
        <v>12647</v>
      </c>
      <c r="B6187" t="s">
        <v>10040</v>
      </c>
      <c r="C6187">
        <v>1478</v>
      </c>
      <c r="D6187">
        <v>3329</v>
      </c>
      <c r="E6187" t="s">
        <v>3407</v>
      </c>
      <c r="F6187" t="str">
        <f>VLOOKUP(E6187,centro_costo!A$1:C$100,3,0)</f>
        <v>ESCUELA PROFESIONAL DE EDUCACIÓN SECUNDARIA</v>
      </c>
      <c r="G6187" t="s">
        <v>19</v>
      </c>
      <c r="H6187" t="str">
        <f>VLOOKUP(G6187,fuente_financiamiento!A$1:B$5,2,0)</f>
        <v>00:RECURSOS ORDINARIOS</v>
      </c>
      <c r="I6187" t="s">
        <v>10193</v>
      </c>
      <c r="J6187" t="str">
        <f>VLOOKUP(I6187,clasificador!A$1:C$1634,3,0)</f>
        <v>2.3. 2  9. 1  1:LOCACION DE SERVICIOS REALIZADOS POR PERSONAS NATURALES RELACIONADAS AL ROL DE LA ENTIDAD</v>
      </c>
      <c r="K6187">
        <v>5</v>
      </c>
      <c r="L6187" t="s">
        <v>1108</v>
      </c>
      <c r="M6187" t="s">
        <v>719</v>
      </c>
      <c r="N6187" t="s">
        <v>281</v>
      </c>
      <c r="O6187" t="s">
        <v>10727</v>
      </c>
      <c r="P6187" t="s">
        <v>10728</v>
      </c>
      <c r="Q6187" t="s">
        <v>10729</v>
      </c>
      <c r="R6187">
        <v>247</v>
      </c>
      <c r="S6187">
        <v>480</v>
      </c>
      <c r="T6187">
        <v>1</v>
      </c>
      <c r="U6187" t="s">
        <v>10044</v>
      </c>
      <c r="V6187" t="s">
        <v>12648</v>
      </c>
      <c r="W6187" s="4">
        <v>45536</v>
      </c>
    </row>
    <row r="6188" spans="1:23" x14ac:dyDescent="0.25">
      <c r="A6188" t="s">
        <v>12649</v>
      </c>
      <c r="B6188" t="s">
        <v>10040</v>
      </c>
      <c r="C6188">
        <v>1514</v>
      </c>
      <c r="D6188">
        <v>3372</v>
      </c>
      <c r="E6188" t="s">
        <v>3407</v>
      </c>
      <c r="F6188" t="str">
        <f>VLOOKUP(E6188,centro_costo!A$1:C$100,3,0)</f>
        <v>ESCUELA PROFESIONAL DE EDUCACIÓN SECUNDARIA</v>
      </c>
      <c r="G6188" t="s">
        <v>19</v>
      </c>
      <c r="H6188" t="str">
        <f>VLOOKUP(G6188,fuente_financiamiento!A$1:B$5,2,0)</f>
        <v>00:RECURSOS ORDINARIOS</v>
      </c>
      <c r="I6188" t="s">
        <v>10193</v>
      </c>
      <c r="J6188" t="str">
        <f>VLOOKUP(I6188,clasificador!A$1:C$1634,3,0)</f>
        <v>2.3. 2  9. 1  1:LOCACION DE SERVICIOS REALIZADOS POR PERSONAS NATURALES RELACIONADAS AL ROL DE LA ENTIDAD</v>
      </c>
      <c r="K6188">
        <v>5</v>
      </c>
      <c r="L6188" t="s">
        <v>1108</v>
      </c>
      <c r="M6188" t="s">
        <v>719</v>
      </c>
      <c r="N6188" t="s">
        <v>281</v>
      </c>
      <c r="O6188" t="s">
        <v>10727</v>
      </c>
      <c r="P6188" t="s">
        <v>10728</v>
      </c>
      <c r="Q6188" t="s">
        <v>10729</v>
      </c>
      <c r="R6188">
        <v>247</v>
      </c>
      <c r="S6188">
        <v>320</v>
      </c>
      <c r="T6188">
        <v>1</v>
      </c>
      <c r="U6188" t="s">
        <v>10044</v>
      </c>
      <c r="V6188" t="s">
        <v>11197</v>
      </c>
      <c r="W6188" s="4">
        <v>45536</v>
      </c>
    </row>
    <row r="6189" spans="1:23" x14ac:dyDescent="0.25">
      <c r="A6189" t="s">
        <v>12650</v>
      </c>
      <c r="B6189" t="s">
        <v>10040</v>
      </c>
      <c r="C6189">
        <v>1470</v>
      </c>
      <c r="D6189">
        <v>3339</v>
      </c>
      <c r="E6189" t="s">
        <v>3407</v>
      </c>
      <c r="F6189" t="str">
        <f>VLOOKUP(E6189,centro_costo!A$1:C$100,3,0)</f>
        <v>ESCUELA PROFESIONAL DE EDUCACIÓN SECUNDARIA</v>
      </c>
      <c r="G6189" t="s">
        <v>19</v>
      </c>
      <c r="H6189" t="str">
        <f>VLOOKUP(G6189,fuente_financiamiento!A$1:B$5,2,0)</f>
        <v>00:RECURSOS ORDINARIOS</v>
      </c>
      <c r="I6189" t="s">
        <v>10193</v>
      </c>
      <c r="J6189" t="str">
        <f>VLOOKUP(I6189,clasificador!A$1:C$1634,3,0)</f>
        <v>2.3. 2  9. 1  1:LOCACION DE SERVICIOS REALIZADOS POR PERSONAS NATURALES RELACIONADAS AL ROL DE LA ENTIDAD</v>
      </c>
      <c r="K6189">
        <v>5</v>
      </c>
      <c r="L6189" t="s">
        <v>1108</v>
      </c>
      <c r="M6189" t="s">
        <v>719</v>
      </c>
      <c r="N6189" t="s">
        <v>281</v>
      </c>
      <c r="O6189" t="s">
        <v>10727</v>
      </c>
      <c r="P6189" t="s">
        <v>10728</v>
      </c>
      <c r="Q6189" t="s">
        <v>10729</v>
      </c>
      <c r="R6189">
        <v>247</v>
      </c>
      <c r="S6189">
        <v>160</v>
      </c>
      <c r="T6189">
        <v>1</v>
      </c>
      <c r="U6189" t="s">
        <v>10044</v>
      </c>
      <c r="V6189" t="s">
        <v>11172</v>
      </c>
      <c r="W6189" s="4">
        <v>45536</v>
      </c>
    </row>
    <row r="6190" spans="1:23" x14ac:dyDescent="0.25">
      <c r="A6190" t="s">
        <v>12651</v>
      </c>
      <c r="B6190" t="s">
        <v>10040</v>
      </c>
      <c r="C6190">
        <v>1466</v>
      </c>
      <c r="D6190">
        <v>3345</v>
      </c>
      <c r="E6190" t="s">
        <v>3407</v>
      </c>
      <c r="F6190" t="str">
        <f>VLOOKUP(E6190,centro_costo!A$1:C$100,3,0)</f>
        <v>ESCUELA PROFESIONAL DE EDUCACIÓN SECUNDARIA</v>
      </c>
      <c r="G6190" t="s">
        <v>19</v>
      </c>
      <c r="H6190" t="str">
        <f>VLOOKUP(G6190,fuente_financiamiento!A$1:B$5,2,0)</f>
        <v>00:RECURSOS ORDINARIOS</v>
      </c>
      <c r="I6190" t="s">
        <v>10193</v>
      </c>
      <c r="J6190" t="str">
        <f>VLOOKUP(I6190,clasificador!A$1:C$1634,3,0)</f>
        <v>2.3. 2  9. 1  1:LOCACION DE SERVICIOS REALIZADOS POR PERSONAS NATURALES RELACIONADAS AL ROL DE LA ENTIDAD</v>
      </c>
      <c r="K6190">
        <v>5</v>
      </c>
      <c r="L6190" t="s">
        <v>1108</v>
      </c>
      <c r="M6190" t="s">
        <v>719</v>
      </c>
      <c r="N6190" t="s">
        <v>281</v>
      </c>
      <c r="O6190" t="s">
        <v>10727</v>
      </c>
      <c r="P6190" t="s">
        <v>10728</v>
      </c>
      <c r="Q6190" t="s">
        <v>10729</v>
      </c>
      <c r="R6190">
        <v>247</v>
      </c>
      <c r="S6190">
        <v>160</v>
      </c>
      <c r="T6190">
        <v>1</v>
      </c>
      <c r="U6190" t="s">
        <v>10044</v>
      </c>
      <c r="V6190" t="s">
        <v>12652</v>
      </c>
      <c r="W6190" s="4">
        <v>45536</v>
      </c>
    </row>
    <row r="6191" spans="1:23" x14ac:dyDescent="0.25">
      <c r="A6191" t="s">
        <v>12653</v>
      </c>
      <c r="B6191" t="s">
        <v>10040</v>
      </c>
      <c r="C6191">
        <v>1483</v>
      </c>
      <c r="D6191">
        <v>3327</v>
      </c>
      <c r="E6191" t="s">
        <v>3407</v>
      </c>
      <c r="F6191" t="str">
        <f>VLOOKUP(E6191,centro_costo!A$1:C$100,3,0)</f>
        <v>ESCUELA PROFESIONAL DE EDUCACIÓN SECUNDARIA</v>
      </c>
      <c r="G6191" t="s">
        <v>19</v>
      </c>
      <c r="H6191" t="str">
        <f>VLOOKUP(G6191,fuente_financiamiento!A$1:B$5,2,0)</f>
        <v>00:RECURSOS ORDINARIOS</v>
      </c>
      <c r="I6191" t="s">
        <v>10193</v>
      </c>
      <c r="J6191" t="str">
        <f>VLOOKUP(I6191,clasificador!A$1:C$1634,3,0)</f>
        <v>2.3. 2  9. 1  1:LOCACION DE SERVICIOS REALIZADOS POR PERSONAS NATURALES RELACIONADAS AL ROL DE LA ENTIDAD</v>
      </c>
      <c r="K6191">
        <v>5</v>
      </c>
      <c r="L6191" t="s">
        <v>1108</v>
      </c>
      <c r="M6191" t="s">
        <v>719</v>
      </c>
      <c r="N6191" t="s">
        <v>281</v>
      </c>
      <c r="O6191" t="s">
        <v>10727</v>
      </c>
      <c r="P6191" t="s">
        <v>10728</v>
      </c>
      <c r="Q6191" t="s">
        <v>10729</v>
      </c>
      <c r="R6191">
        <v>247</v>
      </c>
      <c r="S6191">
        <v>480</v>
      </c>
      <c r="T6191">
        <v>1</v>
      </c>
      <c r="U6191" t="s">
        <v>10044</v>
      </c>
      <c r="V6191" t="s">
        <v>11193</v>
      </c>
      <c r="W6191" s="4">
        <v>45536</v>
      </c>
    </row>
    <row r="6192" spans="1:23" x14ac:dyDescent="0.25">
      <c r="A6192" t="s">
        <v>12654</v>
      </c>
      <c r="B6192" t="s">
        <v>10040</v>
      </c>
      <c r="C6192">
        <v>1566</v>
      </c>
      <c r="D6192">
        <v>3526</v>
      </c>
      <c r="E6192" t="s">
        <v>241</v>
      </c>
      <c r="F6192" t="str">
        <f>VLOOKUP(E6192,centro_costo!A$1:C$100,3,0)</f>
        <v>UNIDAD DE CONTABILIDAD</v>
      </c>
      <c r="G6192" t="s">
        <v>19</v>
      </c>
      <c r="H6192" t="str">
        <f>VLOOKUP(G6192,fuente_financiamiento!A$1:B$5,2,0)</f>
        <v>00:RECURSOS ORDINARIOS</v>
      </c>
      <c r="I6192" t="s">
        <v>10630</v>
      </c>
      <c r="J6192" t="str">
        <f>VLOOKUP(I6192,clasificador!A$1:C$1634,3,0)</f>
        <v>2.3. 2  7. 3  2:REALIZADO POR PERSONAS NATURALES</v>
      </c>
      <c r="K6192">
        <v>29</v>
      </c>
      <c r="L6192" t="s">
        <v>386</v>
      </c>
      <c r="M6192" t="s">
        <v>2235</v>
      </c>
      <c r="N6192" t="s">
        <v>255</v>
      </c>
      <c r="O6192" t="s">
        <v>95</v>
      </c>
      <c r="P6192" t="s">
        <v>10631</v>
      </c>
      <c r="Q6192" t="s">
        <v>10632</v>
      </c>
      <c r="R6192">
        <v>354</v>
      </c>
      <c r="S6192">
        <v>740</v>
      </c>
      <c r="T6192">
        <v>1</v>
      </c>
      <c r="U6192" t="s">
        <v>10044</v>
      </c>
      <c r="V6192" t="s">
        <v>12655</v>
      </c>
      <c r="W6192" s="4">
        <v>45536</v>
      </c>
    </row>
    <row r="6193" spans="1:23" x14ac:dyDescent="0.25">
      <c r="A6193" t="s">
        <v>12656</v>
      </c>
      <c r="B6193" t="s">
        <v>10040</v>
      </c>
      <c r="C6193">
        <v>1530</v>
      </c>
      <c r="D6193">
        <v>3407</v>
      </c>
      <c r="E6193" t="s">
        <v>182</v>
      </c>
      <c r="F6193" t="str">
        <f>VLOOKUP(E6193,centro_costo!A$1:C$100,3,0)</f>
        <v>ESCUELA PROFESIONAL DE ADMINISTRACION DE EMPRESAS</v>
      </c>
      <c r="G6193" t="s">
        <v>19</v>
      </c>
      <c r="H6193" t="str">
        <f>VLOOKUP(G6193,fuente_financiamiento!A$1:B$5,2,0)</f>
        <v>00:RECURSOS ORDINARIOS</v>
      </c>
      <c r="I6193" t="s">
        <v>10224</v>
      </c>
      <c r="J6193" t="str">
        <f>VLOOKUP(I6193,clasificador!A$1:C$1634,3,0)</f>
        <v>2.3. 2  7.11  6:SERVICIO DE IMPRESIONES, ENCUADERNACION Y EMPASTADO</v>
      </c>
      <c r="K6193">
        <v>5</v>
      </c>
      <c r="L6193" t="s">
        <v>86</v>
      </c>
      <c r="M6193" t="s">
        <v>3664</v>
      </c>
      <c r="N6193" t="s">
        <v>95</v>
      </c>
      <c r="O6193" t="s">
        <v>10668</v>
      </c>
      <c r="P6193" t="s">
        <v>10669</v>
      </c>
      <c r="Q6193" t="s">
        <v>10670</v>
      </c>
      <c r="R6193">
        <v>273</v>
      </c>
      <c r="S6193">
        <v>200</v>
      </c>
      <c r="T6193">
        <v>1</v>
      </c>
      <c r="U6193" t="s">
        <v>10044</v>
      </c>
      <c r="V6193" t="s">
        <v>10508</v>
      </c>
      <c r="W6193" s="4">
        <v>45536</v>
      </c>
    </row>
    <row r="6194" spans="1:23" x14ac:dyDescent="0.25">
      <c r="A6194" t="s">
        <v>12657</v>
      </c>
      <c r="B6194" t="s">
        <v>10040</v>
      </c>
      <c r="C6194">
        <v>1570</v>
      </c>
      <c r="D6194">
        <v>3509</v>
      </c>
      <c r="E6194" t="s">
        <v>182</v>
      </c>
      <c r="F6194" t="str">
        <f>VLOOKUP(E6194,centro_costo!A$1:C$100,3,0)</f>
        <v>ESCUELA PROFESIONAL DE ADMINISTRACION DE EMPRESAS</v>
      </c>
      <c r="G6194" t="s">
        <v>19</v>
      </c>
      <c r="H6194" t="str">
        <f>VLOOKUP(G6194,fuente_financiamiento!A$1:B$5,2,0)</f>
        <v>00:RECURSOS ORDINARIOS</v>
      </c>
      <c r="I6194" t="s">
        <v>10063</v>
      </c>
      <c r="J6194" t="str">
        <f>VLOOKUP(I6194,clasificador!A$1:C$1634,3,0)</f>
        <v>2.3. 2  7.11  5:SERVICIOS DE ALIMENTACION DE CONSUMO HUMANO</v>
      </c>
      <c r="K6194">
        <v>5</v>
      </c>
      <c r="L6194" t="s">
        <v>2299</v>
      </c>
      <c r="M6194" t="s">
        <v>3664</v>
      </c>
      <c r="N6194" t="s">
        <v>23</v>
      </c>
      <c r="O6194" t="s">
        <v>95</v>
      </c>
      <c r="P6194" t="s">
        <v>10542</v>
      </c>
      <c r="Q6194" t="s">
        <v>10543</v>
      </c>
      <c r="R6194">
        <v>273</v>
      </c>
      <c r="S6194">
        <v>540</v>
      </c>
      <c r="T6194">
        <v>1</v>
      </c>
      <c r="U6194" t="s">
        <v>10044</v>
      </c>
      <c r="V6194" t="s">
        <v>10544</v>
      </c>
      <c r="W6194" s="4">
        <v>45536</v>
      </c>
    </row>
    <row r="6195" spans="1:23" x14ac:dyDescent="0.25">
      <c r="A6195" t="s">
        <v>12658</v>
      </c>
      <c r="B6195" t="s">
        <v>10040</v>
      </c>
      <c r="C6195">
        <v>1625</v>
      </c>
      <c r="D6195">
        <v>3605</v>
      </c>
      <c r="E6195" t="s">
        <v>3000</v>
      </c>
      <c r="F6195" t="str">
        <f>VLOOKUP(E6195,centro_costo!A$1:C$100,3,0)</f>
        <v>VICERRECTORADO DE INVESTIGACIÓN</v>
      </c>
      <c r="G6195" t="s">
        <v>5745</v>
      </c>
      <c r="H6195" t="str">
        <f>VLOOKUP(G6195,fuente_financiamiento!A$1:B$5,2,0)</f>
        <v>18:CANON Y SOBRECANON, REGALIAS, RENTA DE ADUANAS Y PARTICIPACIONES</v>
      </c>
      <c r="I6195" t="s">
        <v>10047</v>
      </c>
      <c r="J6195" t="str">
        <f>VLOOKUP(I6195,clasificador!A$1:C$1634,3,0)</f>
        <v>2.3. 2  7.14 98:OTROS SERVICIOS TECNICOS Y PROFESIONALES DESARROLLADOS POR PERSONAS NATURALES</v>
      </c>
      <c r="K6195">
        <v>22</v>
      </c>
      <c r="L6195" t="s">
        <v>1108</v>
      </c>
      <c r="M6195" t="s">
        <v>719</v>
      </c>
      <c r="N6195" t="s">
        <v>281</v>
      </c>
      <c r="O6195" t="s">
        <v>10880</v>
      </c>
      <c r="P6195" t="s">
        <v>10881</v>
      </c>
      <c r="Q6195" t="s">
        <v>10882</v>
      </c>
      <c r="R6195">
        <v>450</v>
      </c>
      <c r="S6195">
        <v>6000</v>
      </c>
      <c r="T6195">
        <v>1</v>
      </c>
      <c r="U6195" t="s">
        <v>10044</v>
      </c>
      <c r="V6195" t="s">
        <v>10883</v>
      </c>
      <c r="W6195" s="4">
        <v>45536</v>
      </c>
    </row>
    <row r="6196" spans="1:23" x14ac:dyDescent="0.25">
      <c r="A6196" t="s">
        <v>12659</v>
      </c>
      <c r="B6196" t="s">
        <v>10040</v>
      </c>
      <c r="C6196">
        <v>1519</v>
      </c>
      <c r="D6196">
        <v>3384</v>
      </c>
      <c r="E6196" t="s">
        <v>75</v>
      </c>
      <c r="F6196" t="str">
        <f>VLOOKUP(E6196,centro_costo!A$1:C$100,3,0)</f>
        <v>UNIDAD DE CERTIFICADOS GRADOS Y TITULOS</v>
      </c>
      <c r="G6196" t="s">
        <v>19</v>
      </c>
      <c r="H6196" t="str">
        <f>VLOOKUP(G6196,fuente_financiamiento!A$1:B$5,2,0)</f>
        <v>00:RECURSOS ORDINARIOS</v>
      </c>
      <c r="I6196" t="s">
        <v>10134</v>
      </c>
      <c r="J6196" t="str">
        <f>VLOOKUP(I6196,clasificador!A$1:C$1634,3,0)</f>
        <v>2.3. 2  7.11 99:SERVICIOS DIVERSOS</v>
      </c>
      <c r="K6196">
        <v>43</v>
      </c>
      <c r="L6196" t="s">
        <v>5626</v>
      </c>
      <c r="M6196" t="s">
        <v>2235</v>
      </c>
      <c r="N6196" t="s">
        <v>280</v>
      </c>
      <c r="O6196" t="s">
        <v>616</v>
      </c>
      <c r="P6196" t="s">
        <v>10360</v>
      </c>
      <c r="Q6196" t="s">
        <v>10361</v>
      </c>
      <c r="R6196">
        <v>407</v>
      </c>
      <c r="S6196">
        <v>2200</v>
      </c>
      <c r="T6196">
        <v>1</v>
      </c>
      <c r="U6196" t="s">
        <v>10044</v>
      </c>
      <c r="V6196" t="s">
        <v>10362</v>
      </c>
      <c r="W6196" s="4">
        <v>45536</v>
      </c>
    </row>
    <row r="6197" spans="1:23" x14ac:dyDescent="0.25">
      <c r="A6197" t="s">
        <v>12660</v>
      </c>
      <c r="B6197" t="s">
        <v>10040</v>
      </c>
      <c r="C6197">
        <v>1604</v>
      </c>
      <c r="D6197">
        <v>3552</v>
      </c>
      <c r="E6197" t="s">
        <v>172</v>
      </c>
      <c r="F6197" t="str">
        <f>VLOOKUP(E6197,centro_costo!A$1:C$100,3,0)</f>
        <v>OFICINA DE TECNOLOGIAS DE LA INFORMACION</v>
      </c>
      <c r="G6197" t="s">
        <v>19</v>
      </c>
      <c r="H6197" t="str">
        <f>VLOOKUP(G6197,fuente_financiamiento!A$1:B$5,2,0)</f>
        <v>00:RECURSOS ORDINARIOS</v>
      </c>
      <c r="I6197" t="s">
        <v>10408</v>
      </c>
      <c r="J6197" t="str">
        <f>VLOOKUP(I6197,clasificador!A$1:C$1634,3,0)</f>
        <v>2.3. 2  7. 4 99:OTROS SERVICIOS DE INFORMATICA</v>
      </c>
      <c r="K6197">
        <v>2</v>
      </c>
      <c r="L6197" t="s">
        <v>755</v>
      </c>
      <c r="M6197" t="s">
        <v>3664</v>
      </c>
      <c r="N6197" t="s">
        <v>255</v>
      </c>
      <c r="O6197" t="s">
        <v>6885</v>
      </c>
      <c r="P6197" t="s">
        <v>10409</v>
      </c>
      <c r="Q6197" t="s">
        <v>10410</v>
      </c>
      <c r="R6197">
        <v>451</v>
      </c>
      <c r="S6197">
        <v>2906.47</v>
      </c>
      <c r="T6197">
        <v>1</v>
      </c>
      <c r="U6197" t="s">
        <v>10044</v>
      </c>
      <c r="V6197" t="s">
        <v>10456</v>
      </c>
      <c r="W6197" s="4">
        <v>45536</v>
      </c>
    </row>
    <row r="6198" spans="1:23" x14ac:dyDescent="0.25">
      <c r="A6198" t="s">
        <v>12661</v>
      </c>
      <c r="B6198" t="s">
        <v>10040</v>
      </c>
      <c r="C6198">
        <v>1731</v>
      </c>
      <c r="D6198">
        <v>3870</v>
      </c>
      <c r="E6198" t="s">
        <v>130</v>
      </c>
      <c r="F6198" t="str">
        <f>VLOOKUP(E6198,centro_costo!A$1:C$100,3,0)</f>
        <v>UNIDAD EJECUTORA DE INVERSIONES</v>
      </c>
      <c r="G6198" t="s">
        <v>430</v>
      </c>
      <c r="H6198" t="str">
        <f>VLOOKUP(G6198,fuente_financiamiento!A$1:B$5,2,0)</f>
        <v>13:DONACIONES Y TRANSFERENCIAS</v>
      </c>
      <c r="I6198" t="s">
        <v>10096</v>
      </c>
      <c r="J6198" t="str">
        <f>VLOOKUP(I6198,clasificador!A$1:C$1634,3,0)</f>
        <v>2.6. 2  2. 2  5:COSTO DE CONSTRUCCION POR ADMINISTRACION DIRECTA - SERVICIOS</v>
      </c>
      <c r="K6198">
        <v>37</v>
      </c>
      <c r="L6198" t="s">
        <v>1126</v>
      </c>
      <c r="M6198" t="s">
        <v>1099</v>
      </c>
      <c r="N6198" t="s">
        <v>255</v>
      </c>
      <c r="O6198" t="s">
        <v>205</v>
      </c>
      <c r="P6198" t="s">
        <v>10537</v>
      </c>
      <c r="Q6198" t="s">
        <v>10538</v>
      </c>
      <c r="R6198">
        <v>455</v>
      </c>
      <c r="S6198">
        <v>5000</v>
      </c>
      <c r="T6198">
        <v>1</v>
      </c>
      <c r="U6198" t="s">
        <v>10044</v>
      </c>
      <c r="V6198" t="s">
        <v>11113</v>
      </c>
      <c r="W6198" s="4">
        <v>45536</v>
      </c>
    </row>
    <row r="6199" spans="1:23" x14ac:dyDescent="0.25">
      <c r="A6199" t="s">
        <v>12662</v>
      </c>
      <c r="B6199" t="s">
        <v>10040</v>
      </c>
      <c r="C6199">
        <v>1125</v>
      </c>
      <c r="D6199">
        <v>2538</v>
      </c>
      <c r="E6199" t="s">
        <v>122</v>
      </c>
      <c r="F6199" t="str">
        <f>VLOOKUP(E6199,centro_costo!A$1:C$100,3,0)</f>
        <v>DIRECCIÓN DE FOMENTO A LA FORMACION CIENTIFICA</v>
      </c>
      <c r="G6199" t="s">
        <v>430</v>
      </c>
      <c r="H6199" t="str">
        <f>VLOOKUP(G6199,fuente_financiamiento!A$1:B$5,2,0)</f>
        <v>13:DONACIONES Y TRANSFERENCIAS</v>
      </c>
      <c r="I6199" t="s">
        <v>11141</v>
      </c>
      <c r="J6199" t="str">
        <f>VLOOKUP(I6199,clasificador!A$1:C$1634,3,0)</f>
        <v>2.3. 2  7. 3  1:REALIZADO POR PERSONAS JURIDICAS</v>
      </c>
      <c r="K6199">
        <v>50</v>
      </c>
      <c r="L6199" t="s">
        <v>386</v>
      </c>
      <c r="M6199" t="s">
        <v>1099</v>
      </c>
      <c r="N6199" t="s">
        <v>23</v>
      </c>
      <c r="O6199" t="s">
        <v>11448</v>
      </c>
      <c r="P6199" t="s">
        <v>11449</v>
      </c>
      <c r="Q6199" t="s">
        <v>11450</v>
      </c>
      <c r="R6199">
        <v>570</v>
      </c>
      <c r="S6199">
        <v>24000</v>
      </c>
      <c r="T6199">
        <v>1</v>
      </c>
      <c r="U6199" t="s">
        <v>10044</v>
      </c>
      <c r="V6199" t="s">
        <v>12663</v>
      </c>
      <c r="W6199" s="4">
        <v>45536</v>
      </c>
    </row>
    <row r="6200" spans="1:23" x14ac:dyDescent="0.25">
      <c r="A6200" t="s">
        <v>12664</v>
      </c>
      <c r="B6200" t="s">
        <v>10040</v>
      </c>
      <c r="C6200">
        <v>1532</v>
      </c>
      <c r="D6200">
        <v>3409</v>
      </c>
      <c r="E6200" t="s">
        <v>138</v>
      </c>
      <c r="F6200" t="str">
        <f>VLOOKUP(E6200,centro_costo!A$1:C$100,3,0)</f>
        <v>UNIDAD DE DEPORTES Y RECREACIÓN</v>
      </c>
      <c r="G6200" t="s">
        <v>19</v>
      </c>
      <c r="H6200" t="str">
        <f>VLOOKUP(G6200,fuente_financiamiento!A$1:B$5,2,0)</f>
        <v>00:RECURSOS ORDINARIOS</v>
      </c>
      <c r="I6200" t="s">
        <v>10134</v>
      </c>
      <c r="J6200" t="str">
        <f>VLOOKUP(I6200,clasificador!A$1:C$1634,3,0)</f>
        <v>2.3. 2  7.11 99:SERVICIOS DIVERSOS</v>
      </c>
      <c r="K6200">
        <v>12</v>
      </c>
      <c r="L6200" t="s">
        <v>5626</v>
      </c>
      <c r="M6200" t="s">
        <v>1109</v>
      </c>
      <c r="N6200" t="s">
        <v>23</v>
      </c>
      <c r="O6200" t="s">
        <v>33</v>
      </c>
      <c r="P6200" t="s">
        <v>12665</v>
      </c>
      <c r="Q6200" t="s">
        <v>12666</v>
      </c>
      <c r="R6200">
        <v>317</v>
      </c>
      <c r="S6200">
        <v>350</v>
      </c>
      <c r="T6200">
        <v>1</v>
      </c>
      <c r="U6200" t="s">
        <v>10044</v>
      </c>
      <c r="V6200" t="s">
        <v>12667</v>
      </c>
      <c r="W6200" s="4">
        <v>45536</v>
      </c>
    </row>
    <row r="6201" spans="1:23" x14ac:dyDescent="0.25">
      <c r="A6201" t="s">
        <v>12668</v>
      </c>
      <c r="B6201" t="s">
        <v>10040</v>
      </c>
      <c r="C6201">
        <v>1458</v>
      </c>
      <c r="D6201">
        <v>3305</v>
      </c>
      <c r="E6201" t="s">
        <v>138</v>
      </c>
      <c r="F6201" t="str">
        <f>VLOOKUP(E6201,centro_costo!A$1:C$100,3,0)</f>
        <v>UNIDAD DE DEPORTES Y RECREACIÓN</v>
      </c>
      <c r="G6201" t="s">
        <v>19</v>
      </c>
      <c r="H6201" t="str">
        <f>VLOOKUP(G6201,fuente_financiamiento!A$1:B$5,2,0)</f>
        <v>00:RECURSOS ORDINARIOS</v>
      </c>
      <c r="I6201" t="s">
        <v>10063</v>
      </c>
      <c r="J6201" t="str">
        <f>VLOOKUP(I6201,clasificador!A$1:C$1634,3,0)</f>
        <v>2.3. 2  7.11  5:SERVICIOS DE ALIMENTACION DE CONSUMO HUMANO</v>
      </c>
      <c r="K6201">
        <v>12</v>
      </c>
      <c r="L6201" t="s">
        <v>2299</v>
      </c>
      <c r="M6201" t="s">
        <v>3664</v>
      </c>
      <c r="N6201" t="s">
        <v>23</v>
      </c>
      <c r="O6201" t="s">
        <v>95</v>
      </c>
      <c r="P6201" t="s">
        <v>10542</v>
      </c>
      <c r="Q6201" t="s">
        <v>10543</v>
      </c>
      <c r="R6201">
        <v>317</v>
      </c>
      <c r="S6201">
        <v>1400</v>
      </c>
      <c r="T6201">
        <v>1</v>
      </c>
      <c r="U6201" t="s">
        <v>10044</v>
      </c>
      <c r="V6201" t="s">
        <v>4108</v>
      </c>
      <c r="W6201" s="4">
        <v>45536</v>
      </c>
    </row>
    <row r="6202" spans="1:23" x14ac:dyDescent="0.25">
      <c r="A6202" t="s">
        <v>12669</v>
      </c>
      <c r="B6202" t="s">
        <v>10040</v>
      </c>
      <c r="C6202">
        <v>1542</v>
      </c>
      <c r="D6202">
        <v>3458</v>
      </c>
      <c r="E6202" t="s">
        <v>138</v>
      </c>
      <c r="F6202" t="str">
        <f>VLOOKUP(E6202,centro_costo!A$1:C$100,3,0)</f>
        <v>UNIDAD DE DEPORTES Y RECREACIÓN</v>
      </c>
      <c r="G6202" t="s">
        <v>19</v>
      </c>
      <c r="H6202" t="str">
        <f>VLOOKUP(G6202,fuente_financiamiento!A$1:B$5,2,0)</f>
        <v>00:RECURSOS ORDINARIOS</v>
      </c>
      <c r="I6202" t="s">
        <v>10063</v>
      </c>
      <c r="J6202" t="str">
        <f>VLOOKUP(I6202,clasificador!A$1:C$1634,3,0)</f>
        <v>2.3. 2  7.11  5:SERVICIOS DE ALIMENTACION DE CONSUMO HUMANO</v>
      </c>
      <c r="K6202">
        <v>12</v>
      </c>
      <c r="L6202" t="s">
        <v>2299</v>
      </c>
      <c r="M6202" t="s">
        <v>3664</v>
      </c>
      <c r="N6202" t="s">
        <v>23</v>
      </c>
      <c r="O6202" t="s">
        <v>95</v>
      </c>
      <c r="P6202" t="s">
        <v>10542</v>
      </c>
      <c r="Q6202" t="s">
        <v>10543</v>
      </c>
      <c r="R6202">
        <v>317</v>
      </c>
      <c r="S6202">
        <v>665</v>
      </c>
      <c r="T6202">
        <v>1</v>
      </c>
      <c r="U6202" t="s">
        <v>10044</v>
      </c>
      <c r="V6202" t="s">
        <v>4108</v>
      </c>
      <c r="W6202" s="4">
        <v>45536</v>
      </c>
    </row>
    <row r="6203" spans="1:23" x14ac:dyDescent="0.25">
      <c r="A6203" t="s">
        <v>12670</v>
      </c>
      <c r="B6203" t="s">
        <v>10040</v>
      </c>
      <c r="C6203">
        <v>1652</v>
      </c>
      <c r="D6203">
        <v>3747</v>
      </c>
      <c r="E6203" t="s">
        <v>185</v>
      </c>
      <c r="F6203" t="str">
        <f>VLOOKUP(E6203,centro_costo!A$1:C$100,3,0)</f>
        <v>DIRECCION GENERAL DE ADMINISTRACION</v>
      </c>
      <c r="G6203" t="s">
        <v>19</v>
      </c>
      <c r="H6203" t="str">
        <f>VLOOKUP(G6203,fuente_financiamiento!A$1:B$5,2,0)</f>
        <v>00:RECURSOS ORDINARIOS</v>
      </c>
      <c r="I6203" t="s">
        <v>10923</v>
      </c>
      <c r="J6203" t="str">
        <f>VLOOKUP(I6203,clasificador!A$1:C$1634,3,0)</f>
        <v>2.3. 2  6. 1  2:GASTOS NOTARIALES</v>
      </c>
      <c r="K6203">
        <v>17</v>
      </c>
      <c r="L6203" t="s">
        <v>4327</v>
      </c>
      <c r="M6203" t="s">
        <v>2235</v>
      </c>
      <c r="N6203" t="s">
        <v>61</v>
      </c>
      <c r="O6203" t="s">
        <v>255</v>
      </c>
      <c r="P6203" t="s">
        <v>10924</v>
      </c>
      <c r="Q6203" t="s">
        <v>10925</v>
      </c>
      <c r="R6203">
        <v>345</v>
      </c>
      <c r="S6203">
        <v>1056</v>
      </c>
      <c r="T6203">
        <v>1</v>
      </c>
      <c r="U6203" t="s">
        <v>10044</v>
      </c>
      <c r="V6203" t="s">
        <v>10926</v>
      </c>
      <c r="W6203" s="4">
        <v>45536</v>
      </c>
    </row>
    <row r="6204" spans="1:23" x14ac:dyDescent="0.25">
      <c r="A6204" t="s">
        <v>12671</v>
      </c>
      <c r="B6204" t="s">
        <v>10040</v>
      </c>
      <c r="C6204">
        <v>1680</v>
      </c>
      <c r="D6204">
        <v>3740</v>
      </c>
      <c r="E6204" t="s">
        <v>168</v>
      </c>
      <c r="F6204" t="str">
        <f>VLOOKUP(E6204,centro_costo!A$1:C$100,3,0)</f>
        <v>DECANATURA DE LA FACULTAD DE INGENIERIA DE MINAS, GEOLOGIA Y CIVIL</v>
      </c>
      <c r="G6204" t="s">
        <v>19</v>
      </c>
      <c r="H6204" t="str">
        <f>VLOOKUP(G6204,fuente_financiamiento!A$1:B$5,2,0)</f>
        <v>00:RECURSOS ORDINARIOS</v>
      </c>
      <c r="I6204" t="s">
        <v>10193</v>
      </c>
      <c r="J6204" t="str">
        <f>VLOOKUP(I6204,clasificador!A$1:C$1634,3,0)</f>
        <v>2.3. 2  9. 1  1:LOCACION DE SERVICIOS REALIZADOS POR PERSONAS NATURALES RELACIONADAS AL ROL DE LA ENTIDAD</v>
      </c>
      <c r="K6204">
        <v>2</v>
      </c>
      <c r="L6204" t="s">
        <v>1108</v>
      </c>
      <c r="M6204" t="s">
        <v>719</v>
      </c>
      <c r="N6204" t="s">
        <v>281</v>
      </c>
      <c r="O6204" t="s">
        <v>4656</v>
      </c>
      <c r="P6204" t="s">
        <v>10048</v>
      </c>
      <c r="Q6204" t="s">
        <v>10049</v>
      </c>
      <c r="R6204">
        <v>289</v>
      </c>
      <c r="S6204">
        <v>2000</v>
      </c>
      <c r="T6204">
        <v>1</v>
      </c>
      <c r="U6204" t="s">
        <v>10044</v>
      </c>
      <c r="V6204" t="s">
        <v>12489</v>
      </c>
      <c r="W6204" s="4">
        <v>45536</v>
      </c>
    </row>
    <row r="6205" spans="1:23" x14ac:dyDescent="0.25">
      <c r="A6205" t="s">
        <v>12672</v>
      </c>
      <c r="B6205" t="s">
        <v>10040</v>
      </c>
      <c r="C6205">
        <v>1638</v>
      </c>
      <c r="D6205">
        <v>3655</v>
      </c>
      <c r="E6205" t="s">
        <v>101</v>
      </c>
      <c r="F6205" t="str">
        <f>VLOOKUP(E6205,centro_costo!A$1:C$100,3,0)</f>
        <v>ESCUELA PROFESIONAL DE ECONOMIA</v>
      </c>
      <c r="G6205" t="s">
        <v>19</v>
      </c>
      <c r="H6205" t="str">
        <f>VLOOKUP(G6205,fuente_financiamiento!A$1:B$5,2,0)</f>
        <v>00:RECURSOS ORDINARIOS</v>
      </c>
      <c r="I6205" t="s">
        <v>10047</v>
      </c>
      <c r="J6205" t="str">
        <f>VLOOKUP(I6205,clasificador!A$1:C$1634,3,0)</f>
        <v>2.3. 2  7.14 98:OTROS SERVICIOS TECNICOS Y PROFESIONALES DESARROLLADOS POR PERSONAS NATURALES</v>
      </c>
      <c r="K6205">
        <v>5</v>
      </c>
      <c r="L6205" t="s">
        <v>1108</v>
      </c>
      <c r="M6205" t="s">
        <v>719</v>
      </c>
      <c r="N6205" t="s">
        <v>281</v>
      </c>
      <c r="O6205" t="s">
        <v>4656</v>
      </c>
      <c r="P6205" t="s">
        <v>10048</v>
      </c>
      <c r="Q6205" t="s">
        <v>10049</v>
      </c>
      <c r="R6205">
        <v>160</v>
      </c>
      <c r="S6205">
        <v>1500</v>
      </c>
      <c r="T6205">
        <v>1</v>
      </c>
      <c r="U6205" t="s">
        <v>10044</v>
      </c>
      <c r="V6205" t="s">
        <v>12244</v>
      </c>
      <c r="W6205" s="4">
        <v>45536</v>
      </c>
    </row>
    <row r="6206" spans="1:23" x14ac:dyDescent="0.25">
      <c r="A6206" t="s">
        <v>12673</v>
      </c>
      <c r="B6206" t="s">
        <v>10040</v>
      </c>
      <c r="C6206">
        <v>1487</v>
      </c>
      <c r="D6206">
        <v>3321</v>
      </c>
      <c r="E6206" t="s">
        <v>3407</v>
      </c>
      <c r="F6206" t="str">
        <f>VLOOKUP(E6206,centro_costo!A$1:C$100,3,0)</f>
        <v>ESCUELA PROFESIONAL DE EDUCACIÓN SECUNDARIA</v>
      </c>
      <c r="G6206" t="s">
        <v>19</v>
      </c>
      <c r="H6206" t="str">
        <f>VLOOKUP(G6206,fuente_financiamiento!A$1:B$5,2,0)</f>
        <v>00:RECURSOS ORDINARIOS</v>
      </c>
      <c r="I6206" t="s">
        <v>10193</v>
      </c>
      <c r="J6206" t="str">
        <f>VLOOKUP(I6206,clasificador!A$1:C$1634,3,0)</f>
        <v>2.3. 2  9. 1  1:LOCACION DE SERVICIOS REALIZADOS POR PERSONAS NATURALES RELACIONADAS AL ROL DE LA ENTIDAD</v>
      </c>
      <c r="K6206">
        <v>5</v>
      </c>
      <c r="L6206" t="s">
        <v>1108</v>
      </c>
      <c r="M6206" t="s">
        <v>719</v>
      </c>
      <c r="N6206" t="s">
        <v>281</v>
      </c>
      <c r="O6206" t="s">
        <v>10727</v>
      </c>
      <c r="P6206" t="s">
        <v>10728</v>
      </c>
      <c r="Q6206" t="s">
        <v>10729</v>
      </c>
      <c r="R6206">
        <v>247</v>
      </c>
      <c r="S6206">
        <v>320</v>
      </c>
      <c r="T6206">
        <v>1</v>
      </c>
      <c r="U6206" t="s">
        <v>10044</v>
      </c>
      <c r="V6206" t="s">
        <v>12674</v>
      </c>
      <c r="W6206" s="4">
        <v>45536</v>
      </c>
    </row>
    <row r="6207" spans="1:23" x14ac:dyDescent="0.25">
      <c r="A6207" t="s">
        <v>12675</v>
      </c>
      <c r="B6207" t="s">
        <v>10040</v>
      </c>
      <c r="C6207">
        <v>1726</v>
      </c>
      <c r="D6207">
        <v>3867</v>
      </c>
      <c r="E6207" t="s">
        <v>130</v>
      </c>
      <c r="F6207" t="str">
        <f>VLOOKUP(E6207,centro_costo!A$1:C$100,3,0)</f>
        <v>UNIDAD EJECUTORA DE INVERSIONES</v>
      </c>
      <c r="G6207" t="s">
        <v>430</v>
      </c>
      <c r="H6207" t="str">
        <f>VLOOKUP(G6207,fuente_financiamiento!A$1:B$5,2,0)</f>
        <v>13:DONACIONES Y TRANSFERENCIAS</v>
      </c>
      <c r="I6207" t="s">
        <v>10096</v>
      </c>
      <c r="J6207" t="str">
        <f>VLOOKUP(I6207,clasificador!A$1:C$1634,3,0)</f>
        <v>2.6. 2  2. 2  5:COSTO DE CONSTRUCCION POR ADMINISTRACION DIRECTA - SERVICIOS</v>
      </c>
      <c r="K6207">
        <v>37</v>
      </c>
      <c r="L6207" t="s">
        <v>1108</v>
      </c>
      <c r="M6207" t="s">
        <v>719</v>
      </c>
      <c r="N6207" t="s">
        <v>281</v>
      </c>
      <c r="O6207" t="s">
        <v>10327</v>
      </c>
      <c r="P6207" t="s">
        <v>10328</v>
      </c>
      <c r="Q6207" t="s">
        <v>10329</v>
      </c>
      <c r="R6207">
        <v>455</v>
      </c>
      <c r="S6207">
        <v>5000</v>
      </c>
      <c r="T6207">
        <v>1</v>
      </c>
      <c r="U6207" t="s">
        <v>10044</v>
      </c>
      <c r="V6207" t="s">
        <v>12676</v>
      </c>
      <c r="W6207" s="4">
        <v>45536</v>
      </c>
    </row>
    <row r="6208" spans="1:23" x14ac:dyDescent="0.25">
      <c r="A6208" t="s">
        <v>12677</v>
      </c>
      <c r="B6208" t="s">
        <v>10040</v>
      </c>
      <c r="C6208">
        <v>1493</v>
      </c>
      <c r="D6208">
        <v>3316</v>
      </c>
      <c r="E6208" t="s">
        <v>3407</v>
      </c>
      <c r="F6208" t="str">
        <f>VLOOKUP(E6208,centro_costo!A$1:C$100,3,0)</f>
        <v>ESCUELA PROFESIONAL DE EDUCACIÓN SECUNDARIA</v>
      </c>
      <c r="G6208" t="s">
        <v>19</v>
      </c>
      <c r="H6208" t="str">
        <f>VLOOKUP(G6208,fuente_financiamiento!A$1:B$5,2,0)</f>
        <v>00:RECURSOS ORDINARIOS</v>
      </c>
      <c r="I6208" t="s">
        <v>10193</v>
      </c>
      <c r="J6208" t="str">
        <f>VLOOKUP(I6208,clasificador!A$1:C$1634,3,0)</f>
        <v>2.3. 2  9. 1  1:LOCACION DE SERVICIOS REALIZADOS POR PERSONAS NATURALES RELACIONADAS AL ROL DE LA ENTIDAD</v>
      </c>
      <c r="K6208">
        <v>5</v>
      </c>
      <c r="L6208" t="s">
        <v>1108</v>
      </c>
      <c r="M6208" t="s">
        <v>719</v>
      </c>
      <c r="N6208" t="s">
        <v>281</v>
      </c>
      <c r="O6208" t="s">
        <v>10727</v>
      </c>
      <c r="P6208" t="s">
        <v>10728</v>
      </c>
      <c r="Q6208" t="s">
        <v>10729</v>
      </c>
      <c r="R6208">
        <v>247</v>
      </c>
      <c r="S6208">
        <v>320</v>
      </c>
      <c r="T6208">
        <v>1</v>
      </c>
      <c r="U6208" t="s">
        <v>10044</v>
      </c>
      <c r="V6208" t="s">
        <v>12678</v>
      </c>
      <c r="W6208" s="4">
        <v>45536</v>
      </c>
    </row>
    <row r="6209" spans="1:23" x14ac:dyDescent="0.25">
      <c r="A6209" t="s">
        <v>12679</v>
      </c>
      <c r="B6209" t="s">
        <v>10040</v>
      </c>
      <c r="C6209">
        <v>1409</v>
      </c>
      <c r="D6209">
        <v>3134</v>
      </c>
      <c r="E6209" t="s">
        <v>105</v>
      </c>
      <c r="F6209" t="str">
        <f>VLOOKUP(E6209,centro_costo!A$1:C$100,3,0)</f>
        <v>DECANATURA DE LA FACULTAD DE CIENCIAS SOCIALES</v>
      </c>
      <c r="G6209" t="s">
        <v>19</v>
      </c>
      <c r="H6209" t="str">
        <f>VLOOKUP(G6209,fuente_financiamiento!A$1:B$5,2,0)</f>
        <v>00:RECURSOS ORDINARIOS</v>
      </c>
      <c r="I6209" t="s">
        <v>10047</v>
      </c>
      <c r="J6209" t="str">
        <f>VLOOKUP(I6209,clasificador!A$1:C$1634,3,0)</f>
        <v>2.3. 2  7.14 98:OTROS SERVICIOS TECNICOS Y PROFESIONALES DESARROLLADOS POR PERSONAS NATURALES</v>
      </c>
      <c r="K6209">
        <v>2</v>
      </c>
      <c r="L6209" t="s">
        <v>1108</v>
      </c>
      <c r="M6209" t="s">
        <v>719</v>
      </c>
      <c r="N6209" t="s">
        <v>281</v>
      </c>
      <c r="O6209" t="s">
        <v>10397</v>
      </c>
      <c r="P6209" t="s">
        <v>10398</v>
      </c>
      <c r="Q6209" t="s">
        <v>10399</v>
      </c>
      <c r="R6209">
        <v>358</v>
      </c>
      <c r="S6209">
        <v>2000</v>
      </c>
      <c r="T6209">
        <v>1</v>
      </c>
      <c r="U6209" t="s">
        <v>10044</v>
      </c>
      <c r="V6209" t="s">
        <v>10400</v>
      </c>
      <c r="W6209" s="4">
        <v>45536</v>
      </c>
    </row>
    <row r="6210" spans="1:23" x14ac:dyDescent="0.25">
      <c r="A6210" t="s">
        <v>12680</v>
      </c>
      <c r="B6210" t="s">
        <v>10040</v>
      </c>
      <c r="C6210">
        <v>1099</v>
      </c>
      <c r="D6210">
        <v>2511</v>
      </c>
      <c r="E6210" t="s">
        <v>185</v>
      </c>
      <c r="F6210" t="str">
        <f>VLOOKUP(E6210,centro_costo!A$1:C$100,3,0)</f>
        <v>DIRECCION GENERAL DE ADMINISTRACION</v>
      </c>
      <c r="G6210" t="s">
        <v>31</v>
      </c>
      <c r="H6210" t="str">
        <f>VLOOKUP(G6210,fuente_financiamiento!A$1:B$5,2,0)</f>
        <v>09:RECURSOS DIRECTAMENTE RECAUDADOS</v>
      </c>
      <c r="I6210" t="s">
        <v>10139</v>
      </c>
      <c r="J6210" t="str">
        <f>VLOOKUP(I6210,clasificador!A$1:C$1634,3,0)</f>
        <v>2.3. 2  2. 4  1:SERVICIO DE PUBLICIDAD</v>
      </c>
      <c r="K6210">
        <v>17</v>
      </c>
      <c r="L6210" t="s">
        <v>2120</v>
      </c>
      <c r="M6210" t="s">
        <v>2235</v>
      </c>
      <c r="N6210" t="s">
        <v>255</v>
      </c>
      <c r="O6210" t="s">
        <v>491</v>
      </c>
      <c r="P6210" t="s">
        <v>10189</v>
      </c>
      <c r="Q6210" t="s">
        <v>10190</v>
      </c>
      <c r="R6210">
        <v>568</v>
      </c>
      <c r="S6210">
        <v>680</v>
      </c>
      <c r="T6210">
        <v>1</v>
      </c>
      <c r="U6210" t="s">
        <v>10044</v>
      </c>
      <c r="V6210" t="s">
        <v>10191</v>
      </c>
      <c r="W6210" s="4">
        <v>45536</v>
      </c>
    </row>
    <row r="6211" spans="1:23" x14ac:dyDescent="0.25">
      <c r="A6211" t="s">
        <v>12681</v>
      </c>
      <c r="B6211" t="s">
        <v>10040</v>
      </c>
      <c r="C6211">
        <v>1328</v>
      </c>
      <c r="D6211">
        <v>3004</v>
      </c>
      <c r="E6211" t="s">
        <v>148</v>
      </c>
      <c r="F6211" t="str">
        <f>VLOOKUP(E6211,centro_costo!A$1:C$100,3,0)</f>
        <v>ESCUELA PROFESIONAL DE INGENIERIA DE MINAS</v>
      </c>
      <c r="G6211" t="s">
        <v>31</v>
      </c>
      <c r="H6211" t="str">
        <f>VLOOKUP(G6211,fuente_financiamiento!A$1:B$5,2,0)</f>
        <v>09:RECURSOS DIRECTAMENTE RECAUDADOS</v>
      </c>
      <c r="I6211" t="s">
        <v>10700</v>
      </c>
      <c r="J6211" t="str">
        <f>VLOOKUP(I6211,clasificador!A$1:C$1634,3,0)</f>
        <v>2.3. 2  4. 7  1:DE MAQUINARIAS Y EQUIPOS</v>
      </c>
      <c r="K6211">
        <v>59</v>
      </c>
      <c r="L6211" t="s">
        <v>877</v>
      </c>
      <c r="M6211" t="s">
        <v>431</v>
      </c>
      <c r="N6211" t="s">
        <v>521</v>
      </c>
      <c r="O6211" t="s">
        <v>6679</v>
      </c>
      <c r="P6211" t="s">
        <v>12682</v>
      </c>
      <c r="Q6211" t="s">
        <v>12683</v>
      </c>
      <c r="R6211">
        <v>497</v>
      </c>
      <c r="S6211">
        <v>7200</v>
      </c>
      <c r="T6211">
        <v>1</v>
      </c>
      <c r="U6211" t="s">
        <v>10044</v>
      </c>
      <c r="V6211" t="s">
        <v>12684</v>
      </c>
      <c r="W6211" s="4">
        <v>45536</v>
      </c>
    </row>
    <row r="6212" spans="1:23" x14ac:dyDescent="0.25">
      <c r="A6212" t="s">
        <v>12685</v>
      </c>
      <c r="B6212" t="s">
        <v>10040</v>
      </c>
      <c r="C6212">
        <v>1617</v>
      </c>
      <c r="D6212">
        <v>3630</v>
      </c>
      <c r="E6212" t="s">
        <v>138</v>
      </c>
      <c r="F6212" t="str">
        <f>VLOOKUP(E6212,centro_costo!A$1:C$100,3,0)</f>
        <v>UNIDAD DE DEPORTES Y RECREACIÓN</v>
      </c>
      <c r="G6212" t="s">
        <v>19</v>
      </c>
      <c r="H6212" t="str">
        <f>VLOOKUP(G6212,fuente_financiamiento!A$1:B$5,2,0)</f>
        <v>00:RECURSOS ORDINARIOS</v>
      </c>
      <c r="I6212" t="s">
        <v>11591</v>
      </c>
      <c r="J6212" t="str">
        <f>VLOOKUP(I6212,clasificador!A$1:C$1634,3,0)</f>
        <v>2.3. 2  7. 9 99:OTROS RELACIONADOS A ORGANIZACION DE EVENTOS</v>
      </c>
      <c r="K6212">
        <v>12</v>
      </c>
      <c r="L6212" t="s">
        <v>1126</v>
      </c>
      <c r="M6212" t="s">
        <v>1109</v>
      </c>
      <c r="N6212" t="s">
        <v>23</v>
      </c>
      <c r="O6212" t="s">
        <v>434</v>
      </c>
      <c r="P6212" t="s">
        <v>11943</v>
      </c>
      <c r="Q6212" t="s">
        <v>11944</v>
      </c>
      <c r="R6212">
        <v>317</v>
      </c>
      <c r="S6212">
        <v>500</v>
      </c>
      <c r="T6212">
        <v>1</v>
      </c>
      <c r="U6212" t="s">
        <v>10044</v>
      </c>
      <c r="V6212" t="s">
        <v>11965</v>
      </c>
      <c r="W6212" s="4">
        <v>45536</v>
      </c>
    </row>
    <row r="6213" spans="1:23" x14ac:dyDescent="0.25">
      <c r="A6213" t="s">
        <v>12686</v>
      </c>
      <c r="B6213" t="s">
        <v>10040</v>
      </c>
      <c r="C6213">
        <v>1617</v>
      </c>
      <c r="D6213">
        <v>3630</v>
      </c>
      <c r="E6213" t="s">
        <v>138</v>
      </c>
      <c r="F6213" t="str">
        <f>VLOOKUP(E6213,centro_costo!A$1:C$100,3,0)</f>
        <v>UNIDAD DE DEPORTES Y RECREACIÓN</v>
      </c>
      <c r="G6213" t="s">
        <v>19</v>
      </c>
      <c r="H6213" t="str">
        <f>VLOOKUP(G6213,fuente_financiamiento!A$1:B$5,2,0)</f>
        <v>00:RECURSOS ORDINARIOS</v>
      </c>
      <c r="I6213" t="s">
        <v>11591</v>
      </c>
      <c r="J6213" t="str">
        <f>VLOOKUP(I6213,clasificador!A$1:C$1634,3,0)</f>
        <v>2.3. 2  7. 9 99:OTROS RELACIONADOS A ORGANIZACION DE EVENTOS</v>
      </c>
      <c r="K6213">
        <v>12</v>
      </c>
      <c r="L6213" t="s">
        <v>1126</v>
      </c>
      <c r="M6213" t="s">
        <v>1109</v>
      </c>
      <c r="N6213" t="s">
        <v>23</v>
      </c>
      <c r="O6213" t="s">
        <v>631</v>
      </c>
      <c r="P6213" t="s">
        <v>11963</v>
      </c>
      <c r="Q6213" t="s">
        <v>11964</v>
      </c>
      <c r="R6213">
        <v>317</v>
      </c>
      <c r="S6213">
        <v>2200</v>
      </c>
      <c r="T6213">
        <v>1</v>
      </c>
      <c r="U6213" t="s">
        <v>10044</v>
      </c>
      <c r="V6213" t="s">
        <v>11965</v>
      </c>
      <c r="W6213" s="4">
        <v>45536</v>
      </c>
    </row>
    <row r="6214" spans="1:23" x14ac:dyDescent="0.25">
      <c r="A6214" t="s">
        <v>12687</v>
      </c>
      <c r="B6214" t="s">
        <v>10040</v>
      </c>
      <c r="C6214">
        <v>1485</v>
      </c>
      <c r="D6214">
        <v>3331</v>
      </c>
      <c r="E6214" t="s">
        <v>3407</v>
      </c>
      <c r="F6214" t="str">
        <f>VLOOKUP(E6214,centro_costo!A$1:C$100,3,0)</f>
        <v>ESCUELA PROFESIONAL DE EDUCACIÓN SECUNDARIA</v>
      </c>
      <c r="G6214" t="s">
        <v>19</v>
      </c>
      <c r="H6214" t="str">
        <f>VLOOKUP(G6214,fuente_financiamiento!A$1:B$5,2,0)</f>
        <v>00:RECURSOS ORDINARIOS</v>
      </c>
      <c r="I6214" t="s">
        <v>10193</v>
      </c>
      <c r="J6214" t="str">
        <f>VLOOKUP(I6214,clasificador!A$1:C$1634,3,0)</f>
        <v>2.3. 2  9. 1  1:LOCACION DE SERVICIOS REALIZADOS POR PERSONAS NATURALES RELACIONADAS AL ROL DE LA ENTIDAD</v>
      </c>
      <c r="K6214">
        <v>5</v>
      </c>
      <c r="L6214" t="s">
        <v>1108</v>
      </c>
      <c r="M6214" t="s">
        <v>719</v>
      </c>
      <c r="N6214" t="s">
        <v>281</v>
      </c>
      <c r="O6214" t="s">
        <v>10727</v>
      </c>
      <c r="P6214" t="s">
        <v>10728</v>
      </c>
      <c r="Q6214" t="s">
        <v>10729</v>
      </c>
      <c r="R6214">
        <v>247</v>
      </c>
      <c r="S6214">
        <v>320</v>
      </c>
      <c r="T6214">
        <v>1</v>
      </c>
      <c r="U6214" t="s">
        <v>10044</v>
      </c>
      <c r="V6214" t="s">
        <v>12688</v>
      </c>
      <c r="W6214" s="4">
        <v>45536</v>
      </c>
    </row>
    <row r="6215" spans="1:23" x14ac:dyDescent="0.25">
      <c r="A6215" t="s">
        <v>12689</v>
      </c>
      <c r="B6215" t="s">
        <v>10040</v>
      </c>
      <c r="C6215">
        <v>1400</v>
      </c>
      <c r="D6215">
        <v>3095</v>
      </c>
      <c r="E6215" t="s">
        <v>462</v>
      </c>
      <c r="F6215" t="str">
        <f>VLOOKUP(E6215,centro_costo!A$1:C$100,3,0)</f>
        <v>OFICINA DE PLANEAMIENTO Y PRESUPUESTO</v>
      </c>
      <c r="G6215" t="s">
        <v>19</v>
      </c>
      <c r="H6215" t="str">
        <f>VLOOKUP(G6215,fuente_financiamiento!A$1:B$5,2,0)</f>
        <v>00:RECURSOS ORDINARIOS</v>
      </c>
      <c r="I6215" t="s">
        <v>10193</v>
      </c>
      <c r="J6215" t="str">
        <f>VLOOKUP(I6215,clasificador!A$1:C$1634,3,0)</f>
        <v>2.3. 2  9. 1  1:LOCACION DE SERVICIOS REALIZADOS POR PERSONAS NATURALES RELACIONADAS AL ROL DE LA ENTIDAD</v>
      </c>
      <c r="K6215">
        <v>15</v>
      </c>
      <c r="L6215" t="s">
        <v>1108</v>
      </c>
      <c r="M6215" t="s">
        <v>719</v>
      </c>
      <c r="N6215" t="s">
        <v>281</v>
      </c>
      <c r="O6215" t="s">
        <v>11893</v>
      </c>
      <c r="P6215" t="s">
        <v>11894</v>
      </c>
      <c r="Q6215" t="s">
        <v>11895</v>
      </c>
      <c r="R6215">
        <v>253</v>
      </c>
      <c r="S6215">
        <v>1000</v>
      </c>
      <c r="T6215">
        <v>1</v>
      </c>
      <c r="U6215" t="s">
        <v>10044</v>
      </c>
      <c r="V6215" t="s">
        <v>11896</v>
      </c>
      <c r="W6215" s="4">
        <v>45536</v>
      </c>
    </row>
    <row r="6216" spans="1:23" x14ac:dyDescent="0.25">
      <c r="A6216" t="s">
        <v>12690</v>
      </c>
      <c r="B6216" t="s">
        <v>10040</v>
      </c>
      <c r="C6216">
        <v>1326</v>
      </c>
      <c r="D6216">
        <v>2951</v>
      </c>
      <c r="E6216" t="s">
        <v>174</v>
      </c>
      <c r="F6216" t="str">
        <f>VLOOKUP(E6216,centro_costo!A$1:C$100,3,0)</f>
        <v>PLANTELES DE APLICACION GUAMAN POMA DE AYALA</v>
      </c>
      <c r="G6216" t="s">
        <v>19</v>
      </c>
      <c r="H6216" t="str">
        <f>VLOOKUP(G6216,fuente_financiamiento!A$1:B$5,2,0)</f>
        <v>00:RECURSOS ORDINARIOS</v>
      </c>
      <c r="I6216" t="s">
        <v>10193</v>
      </c>
      <c r="J6216" t="str">
        <f>VLOOKUP(I6216,clasificador!A$1:C$1634,3,0)</f>
        <v>2.3. 2  9. 1  1:LOCACION DE SERVICIOS REALIZADOS POR PERSONAS NATURALES RELACIONADAS AL ROL DE LA ENTIDAD</v>
      </c>
      <c r="K6216">
        <v>20</v>
      </c>
      <c r="L6216" t="s">
        <v>1108</v>
      </c>
      <c r="M6216" t="s">
        <v>719</v>
      </c>
      <c r="N6216" t="s">
        <v>281</v>
      </c>
      <c r="O6216" t="s">
        <v>10194</v>
      </c>
      <c r="P6216" t="s">
        <v>10195</v>
      </c>
      <c r="Q6216" t="s">
        <v>10196</v>
      </c>
      <c r="R6216">
        <v>387</v>
      </c>
      <c r="S6216">
        <v>1500</v>
      </c>
      <c r="T6216">
        <v>1</v>
      </c>
      <c r="U6216" t="s">
        <v>10044</v>
      </c>
      <c r="V6216" t="s">
        <v>11597</v>
      </c>
      <c r="W6216" s="4">
        <v>45536</v>
      </c>
    </row>
    <row r="6217" spans="1:23" x14ac:dyDescent="0.25">
      <c r="A6217" t="s">
        <v>12691</v>
      </c>
      <c r="B6217" t="s">
        <v>10040</v>
      </c>
      <c r="C6217">
        <v>1696</v>
      </c>
      <c r="D6217">
        <v>3841</v>
      </c>
      <c r="E6217" t="s">
        <v>197</v>
      </c>
      <c r="F6217" t="str">
        <f>VLOOKUP(E6217,centro_costo!A$1:C$100,3,0)</f>
        <v>INSTITUTO DE INVESTIGACION</v>
      </c>
      <c r="G6217" t="s">
        <v>19</v>
      </c>
      <c r="H6217" t="str">
        <f>VLOOKUP(G6217,fuente_financiamiento!A$1:B$5,2,0)</f>
        <v>00:RECURSOS ORDINARIOS</v>
      </c>
      <c r="I6217" t="s">
        <v>10047</v>
      </c>
      <c r="J6217" t="str">
        <f>VLOOKUP(I6217,clasificador!A$1:C$1634,3,0)</f>
        <v>2.3. 2  7.14 98:OTROS SERVICIOS TECNICOS Y PROFESIONALES DESARROLLADOS POR PERSONAS NATURALES</v>
      </c>
      <c r="K6217">
        <v>47</v>
      </c>
      <c r="L6217" t="s">
        <v>1108</v>
      </c>
      <c r="M6217" t="s">
        <v>2235</v>
      </c>
      <c r="N6217" t="s">
        <v>280</v>
      </c>
      <c r="O6217" t="s">
        <v>1508</v>
      </c>
      <c r="P6217" t="s">
        <v>11162</v>
      </c>
      <c r="Q6217" t="s">
        <v>11163</v>
      </c>
      <c r="R6217">
        <v>449</v>
      </c>
      <c r="S6217">
        <v>2200</v>
      </c>
      <c r="T6217">
        <v>1</v>
      </c>
      <c r="U6217" t="s">
        <v>10044</v>
      </c>
      <c r="V6217" t="s">
        <v>11164</v>
      </c>
      <c r="W6217" s="4">
        <v>45536</v>
      </c>
    </row>
    <row r="6218" spans="1:23" x14ac:dyDescent="0.25">
      <c r="A6218" t="s">
        <v>12692</v>
      </c>
      <c r="B6218" t="s">
        <v>10040</v>
      </c>
      <c r="C6218">
        <v>1678</v>
      </c>
      <c r="D6218">
        <v>3742</v>
      </c>
      <c r="E6218" t="s">
        <v>601</v>
      </c>
      <c r="F6218" t="str">
        <f>VLOOKUP(E6218,centro_costo!A$1:C$100,3,0)</f>
        <v>UNIDAD DE SERVICIOS GENERALES</v>
      </c>
      <c r="G6218" t="s">
        <v>19</v>
      </c>
      <c r="H6218" t="str">
        <f>VLOOKUP(G6218,fuente_financiamiento!A$1:B$5,2,0)</f>
        <v>00:RECURSOS ORDINARIOS</v>
      </c>
      <c r="I6218" t="s">
        <v>10047</v>
      </c>
      <c r="J6218" t="str">
        <f>VLOOKUP(I6218,clasificador!A$1:C$1634,3,0)</f>
        <v>2.3. 2  7.14 98:OTROS SERVICIOS TECNICOS Y PROFESIONALES DESARROLLADOS POR PERSONAS NATURALES</v>
      </c>
      <c r="K6218">
        <v>13</v>
      </c>
      <c r="L6218" t="s">
        <v>719</v>
      </c>
      <c r="M6218" t="s">
        <v>2235</v>
      </c>
      <c r="N6218" t="s">
        <v>280</v>
      </c>
      <c r="O6218" t="s">
        <v>616</v>
      </c>
      <c r="P6218" t="s">
        <v>11098</v>
      </c>
      <c r="Q6218" t="s">
        <v>11099</v>
      </c>
      <c r="R6218">
        <v>393</v>
      </c>
      <c r="S6218">
        <v>2000</v>
      </c>
      <c r="T6218">
        <v>1</v>
      </c>
      <c r="U6218" t="s">
        <v>10044</v>
      </c>
      <c r="V6218" t="s">
        <v>10364</v>
      </c>
      <c r="W6218" s="4">
        <v>45536</v>
      </c>
    </row>
    <row r="6219" spans="1:23" x14ac:dyDescent="0.25">
      <c r="A6219" t="s">
        <v>12693</v>
      </c>
      <c r="B6219" t="s">
        <v>10040</v>
      </c>
      <c r="C6219">
        <v>687</v>
      </c>
      <c r="D6219">
        <v>1524</v>
      </c>
      <c r="E6219" t="s">
        <v>130</v>
      </c>
      <c r="F6219" t="str">
        <f>VLOOKUP(E6219,centro_costo!A$1:C$100,3,0)</f>
        <v>UNIDAD EJECUTORA DE INVERSIONES</v>
      </c>
      <c r="G6219" t="s">
        <v>430</v>
      </c>
      <c r="H6219" t="str">
        <f>VLOOKUP(G6219,fuente_financiamiento!A$1:B$5,2,0)</f>
        <v>13:DONACIONES Y TRANSFERENCIAS</v>
      </c>
      <c r="I6219" t="s">
        <v>10096</v>
      </c>
      <c r="J6219" t="str">
        <f>VLOOKUP(I6219,clasificador!A$1:C$1634,3,0)</f>
        <v>2.6. 2  2. 2  5:COSTO DE CONSTRUCCION POR ADMINISTRACION DIRECTA - SERVICIOS</v>
      </c>
      <c r="K6219">
        <v>37</v>
      </c>
      <c r="L6219" t="s">
        <v>1108</v>
      </c>
      <c r="M6219" t="s">
        <v>719</v>
      </c>
      <c r="N6219" t="s">
        <v>281</v>
      </c>
      <c r="O6219" t="s">
        <v>10327</v>
      </c>
      <c r="P6219" t="s">
        <v>10328</v>
      </c>
      <c r="Q6219" t="s">
        <v>10329</v>
      </c>
      <c r="R6219">
        <v>455</v>
      </c>
      <c r="S6219">
        <v>5000</v>
      </c>
      <c r="T6219">
        <v>1</v>
      </c>
      <c r="U6219" t="s">
        <v>10044</v>
      </c>
      <c r="V6219" t="s">
        <v>12596</v>
      </c>
      <c r="W6219" s="4">
        <v>45536</v>
      </c>
    </row>
    <row r="6220" spans="1:23" x14ac:dyDescent="0.25">
      <c r="A6220" t="s">
        <v>12333</v>
      </c>
      <c r="B6220" t="s">
        <v>10040</v>
      </c>
      <c r="C6220">
        <v>1211</v>
      </c>
      <c r="D6220">
        <v>2747</v>
      </c>
      <c r="E6220" t="s">
        <v>157</v>
      </c>
      <c r="F6220" t="str">
        <f>VLOOKUP(E6220,centro_costo!A$1:C$100,3,0)</f>
        <v>ESCUELA PROFESIONAL DE OBSTETRICIA</v>
      </c>
      <c r="G6220" t="s">
        <v>19</v>
      </c>
      <c r="H6220" t="str">
        <f>VLOOKUP(G6220,fuente_financiamiento!A$1:B$5,2,0)</f>
        <v>00:RECURSOS ORDINARIOS</v>
      </c>
      <c r="I6220" t="s">
        <v>10047</v>
      </c>
      <c r="J6220" t="str">
        <f>VLOOKUP(I6220,clasificador!A$1:C$1634,3,0)</f>
        <v>2.3. 2  7.14 98:OTROS SERVICIOS TECNICOS Y PROFESIONALES DESARROLLADOS POR PERSONAS NATURALES</v>
      </c>
      <c r="K6220">
        <v>5</v>
      </c>
      <c r="L6220" t="s">
        <v>1108</v>
      </c>
      <c r="M6220" t="s">
        <v>719</v>
      </c>
      <c r="N6220" t="s">
        <v>281</v>
      </c>
      <c r="O6220" t="s">
        <v>4656</v>
      </c>
      <c r="P6220" t="s">
        <v>10048</v>
      </c>
      <c r="Q6220" t="s">
        <v>10049</v>
      </c>
      <c r="R6220">
        <v>271</v>
      </c>
      <c r="S6220">
        <v>1800</v>
      </c>
      <c r="T6220">
        <v>1</v>
      </c>
      <c r="U6220" t="s">
        <v>10044</v>
      </c>
      <c r="V6220" t="s">
        <v>12334</v>
      </c>
      <c r="W6220" s="4">
        <v>45536</v>
      </c>
    </row>
    <row r="6221" spans="1:23" x14ac:dyDescent="0.25">
      <c r="A6221" t="s">
        <v>12694</v>
      </c>
      <c r="B6221" t="s">
        <v>10040</v>
      </c>
      <c r="C6221">
        <v>1460</v>
      </c>
      <c r="D6221">
        <v>3422</v>
      </c>
      <c r="E6221" t="s">
        <v>238</v>
      </c>
      <c r="F6221" t="str">
        <f>VLOOKUP(E6221,centro_costo!A$1:C$100,3,0)</f>
        <v>UNIDAD FORMULADORA</v>
      </c>
      <c r="G6221" t="s">
        <v>19</v>
      </c>
      <c r="H6221" t="str">
        <f>VLOOKUP(G6221,fuente_financiamiento!A$1:B$5,2,0)</f>
        <v>00:RECURSOS ORDINARIOS</v>
      </c>
      <c r="I6221" t="s">
        <v>10193</v>
      </c>
      <c r="J6221" t="str">
        <f>VLOOKUP(I6221,clasificador!A$1:C$1634,3,0)</f>
        <v>2.3. 2  9. 1  1:LOCACION DE SERVICIOS REALIZADOS POR PERSONAS NATURALES RELACIONADAS AL ROL DE LA ENTIDAD</v>
      </c>
      <c r="K6221">
        <v>36</v>
      </c>
      <c r="L6221" t="s">
        <v>1108</v>
      </c>
      <c r="M6221" t="s">
        <v>719</v>
      </c>
      <c r="N6221" t="s">
        <v>281</v>
      </c>
      <c r="O6221" t="s">
        <v>4656</v>
      </c>
      <c r="P6221" t="s">
        <v>10048</v>
      </c>
      <c r="Q6221" t="s">
        <v>10049</v>
      </c>
      <c r="R6221">
        <v>370</v>
      </c>
      <c r="S6221">
        <v>9606.67</v>
      </c>
      <c r="T6221">
        <v>1</v>
      </c>
      <c r="U6221" t="s">
        <v>10044</v>
      </c>
      <c r="V6221" t="s">
        <v>10710</v>
      </c>
      <c r="W6221" s="4">
        <v>45536</v>
      </c>
    </row>
    <row r="6222" spans="1:23" x14ac:dyDescent="0.25">
      <c r="A6222" t="s">
        <v>12694</v>
      </c>
      <c r="B6222" t="s">
        <v>10040</v>
      </c>
      <c r="C6222">
        <v>1460</v>
      </c>
      <c r="D6222">
        <v>3422</v>
      </c>
      <c r="E6222" t="s">
        <v>238</v>
      </c>
      <c r="F6222" t="str">
        <f>VLOOKUP(E6222,centro_costo!A$1:C$100,3,0)</f>
        <v>UNIDAD FORMULADORA</v>
      </c>
      <c r="G6222" t="s">
        <v>19</v>
      </c>
      <c r="H6222" t="str">
        <f>VLOOKUP(G6222,fuente_financiamiento!A$1:B$5,2,0)</f>
        <v>00:RECURSOS ORDINARIOS</v>
      </c>
      <c r="I6222" t="s">
        <v>10193</v>
      </c>
      <c r="J6222" t="str">
        <f>VLOOKUP(I6222,clasificador!A$1:C$1634,3,0)</f>
        <v>2.3. 2  9. 1  1:LOCACION DE SERVICIOS REALIZADOS POR PERSONAS NATURALES RELACIONADAS AL ROL DE LA ENTIDAD</v>
      </c>
      <c r="K6222">
        <v>36</v>
      </c>
      <c r="L6222" t="s">
        <v>1108</v>
      </c>
      <c r="M6222" t="s">
        <v>719</v>
      </c>
      <c r="N6222" t="s">
        <v>281</v>
      </c>
      <c r="O6222" t="s">
        <v>4656</v>
      </c>
      <c r="P6222" t="s">
        <v>10048</v>
      </c>
      <c r="Q6222" t="s">
        <v>10049</v>
      </c>
      <c r="R6222">
        <v>370</v>
      </c>
      <c r="S6222">
        <v>2200</v>
      </c>
      <c r="T6222">
        <v>1</v>
      </c>
      <c r="U6222" t="s">
        <v>10044</v>
      </c>
      <c r="V6222" t="s">
        <v>10710</v>
      </c>
      <c r="W6222" s="4">
        <v>45536</v>
      </c>
    </row>
    <row r="6223" spans="1:23" x14ac:dyDescent="0.25">
      <c r="A6223" t="s">
        <v>12694</v>
      </c>
      <c r="B6223" t="s">
        <v>10040</v>
      </c>
      <c r="C6223">
        <v>1460</v>
      </c>
      <c r="D6223">
        <v>3422</v>
      </c>
      <c r="E6223" t="s">
        <v>238</v>
      </c>
      <c r="F6223" t="str">
        <f>VLOOKUP(E6223,centro_costo!A$1:C$100,3,0)</f>
        <v>UNIDAD FORMULADORA</v>
      </c>
      <c r="G6223" t="s">
        <v>19</v>
      </c>
      <c r="H6223" t="str">
        <f>VLOOKUP(G6223,fuente_financiamiento!A$1:B$5,2,0)</f>
        <v>00:RECURSOS ORDINARIOS</v>
      </c>
      <c r="I6223" t="s">
        <v>10193</v>
      </c>
      <c r="J6223" t="str">
        <f>VLOOKUP(I6223,clasificador!A$1:C$1634,3,0)</f>
        <v>2.3. 2  9. 1  1:LOCACION DE SERVICIOS REALIZADOS POR PERSONAS NATURALES RELACIONADAS AL ROL DE LA ENTIDAD</v>
      </c>
      <c r="K6223">
        <v>36</v>
      </c>
      <c r="L6223" t="s">
        <v>1108</v>
      </c>
      <c r="M6223" t="s">
        <v>719</v>
      </c>
      <c r="N6223" t="s">
        <v>281</v>
      </c>
      <c r="O6223" t="s">
        <v>4656</v>
      </c>
      <c r="P6223" t="s">
        <v>10048</v>
      </c>
      <c r="Q6223" t="s">
        <v>10049</v>
      </c>
      <c r="R6223">
        <v>370</v>
      </c>
      <c r="S6223">
        <v>-9606.67</v>
      </c>
      <c r="T6223">
        <v>1</v>
      </c>
      <c r="U6223" t="s">
        <v>10044</v>
      </c>
      <c r="V6223" t="s">
        <v>10710</v>
      </c>
      <c r="W6223" s="4">
        <v>45536</v>
      </c>
    </row>
    <row r="6224" spans="1:23" x14ac:dyDescent="0.25">
      <c r="A6224" t="s">
        <v>12695</v>
      </c>
      <c r="B6224" t="s">
        <v>10040</v>
      </c>
      <c r="C6224">
        <v>1446</v>
      </c>
      <c r="D6224">
        <v>3304</v>
      </c>
      <c r="E6224" t="s">
        <v>197</v>
      </c>
      <c r="F6224" t="str">
        <f>VLOOKUP(E6224,centro_costo!A$1:C$100,3,0)</f>
        <v>INSTITUTO DE INVESTIGACION</v>
      </c>
      <c r="G6224" t="s">
        <v>5745</v>
      </c>
      <c r="H6224" t="str">
        <f>VLOOKUP(G6224,fuente_financiamiento!A$1:B$5,2,0)</f>
        <v>18:CANON Y SOBRECANON, REGALIAS, RENTA DE ADUANAS Y PARTICIPACIONES</v>
      </c>
      <c r="I6224" t="s">
        <v>10630</v>
      </c>
      <c r="J6224" t="str">
        <f>VLOOKUP(I6224,clasificador!A$1:C$1634,3,0)</f>
        <v>2.3. 2  7. 3  2:REALIZADO POR PERSONAS NATURALES</v>
      </c>
      <c r="K6224">
        <v>64</v>
      </c>
      <c r="L6224" t="s">
        <v>386</v>
      </c>
      <c r="M6224" t="s">
        <v>1099</v>
      </c>
      <c r="N6224" t="s">
        <v>23</v>
      </c>
      <c r="O6224" t="s">
        <v>268</v>
      </c>
      <c r="P6224" t="s">
        <v>11505</v>
      </c>
      <c r="Q6224" t="s">
        <v>11506</v>
      </c>
      <c r="R6224">
        <v>508</v>
      </c>
      <c r="S6224">
        <v>5000</v>
      </c>
      <c r="T6224">
        <v>1</v>
      </c>
      <c r="U6224" t="s">
        <v>10044</v>
      </c>
      <c r="V6224" t="s">
        <v>12696</v>
      </c>
      <c r="W6224" s="4">
        <v>45536</v>
      </c>
    </row>
    <row r="6225" spans="1:23" x14ac:dyDescent="0.25">
      <c r="A6225" t="s">
        <v>12697</v>
      </c>
      <c r="B6225" t="s">
        <v>10040</v>
      </c>
      <c r="C6225">
        <v>1661</v>
      </c>
      <c r="D6225">
        <v>3711</v>
      </c>
      <c r="E6225" t="s">
        <v>405</v>
      </c>
      <c r="F6225" t="str">
        <f>VLOOKUP(E6225,centro_costo!A$1:C$100,3,0)</f>
        <v>OFICINA DE GESTION DE LA CALIDAD, LICENCIAMIENO Y ACREDITACION</v>
      </c>
      <c r="G6225" t="s">
        <v>430</v>
      </c>
      <c r="H6225" t="str">
        <f>VLOOKUP(G6225,fuente_financiamiento!A$1:B$5,2,0)</f>
        <v>13:DONACIONES Y TRANSFERENCIAS</v>
      </c>
      <c r="I6225" t="s">
        <v>10047</v>
      </c>
      <c r="J6225" t="str">
        <f>VLOOKUP(I6225,clasificador!A$1:C$1634,3,0)</f>
        <v>2.3. 2  7.14 98:OTROS SERVICIOS TECNICOS Y PROFESIONALES DESARROLLADOS POR PERSONAS NATURALES</v>
      </c>
      <c r="K6225">
        <v>50</v>
      </c>
      <c r="L6225" t="s">
        <v>1108</v>
      </c>
      <c r="M6225" t="s">
        <v>719</v>
      </c>
      <c r="N6225" t="s">
        <v>87</v>
      </c>
      <c r="O6225" t="s">
        <v>11687</v>
      </c>
      <c r="P6225" t="s">
        <v>11688</v>
      </c>
      <c r="Q6225" t="s">
        <v>11689</v>
      </c>
      <c r="R6225">
        <v>542</v>
      </c>
      <c r="S6225">
        <v>2000</v>
      </c>
      <c r="T6225">
        <v>1</v>
      </c>
      <c r="U6225" t="s">
        <v>10044</v>
      </c>
      <c r="V6225" t="s">
        <v>11690</v>
      </c>
      <c r="W6225" s="4">
        <v>45536</v>
      </c>
    </row>
    <row r="6226" spans="1:23" x14ac:dyDescent="0.25">
      <c r="A6226" t="s">
        <v>12698</v>
      </c>
      <c r="B6226" t="s">
        <v>10040</v>
      </c>
      <c r="C6226">
        <v>1418</v>
      </c>
      <c r="D6226">
        <v>3179</v>
      </c>
      <c r="E6226" t="s">
        <v>248</v>
      </c>
      <c r="F6226" t="str">
        <f>VLOOKUP(E6226,centro_costo!A$1:C$100,3,0)</f>
        <v>UNIDAD DE RECURSOS HUMANOS</v>
      </c>
      <c r="G6226" t="s">
        <v>19</v>
      </c>
      <c r="H6226" t="str">
        <f>VLOOKUP(G6226,fuente_financiamiento!A$1:B$5,2,0)</f>
        <v>00:RECURSOS ORDINARIOS</v>
      </c>
      <c r="I6226" t="s">
        <v>11141</v>
      </c>
      <c r="J6226" t="str">
        <f>VLOOKUP(I6226,clasificador!A$1:C$1634,3,0)</f>
        <v>2.3. 2  7. 3  1:REALIZADO POR PERSONAS JURIDICAS</v>
      </c>
      <c r="K6226">
        <v>30</v>
      </c>
      <c r="L6226" t="s">
        <v>386</v>
      </c>
      <c r="M6226" t="s">
        <v>2235</v>
      </c>
      <c r="N6226" t="s">
        <v>61</v>
      </c>
      <c r="O6226" t="s">
        <v>255</v>
      </c>
      <c r="P6226" t="s">
        <v>12699</v>
      </c>
      <c r="Q6226" t="s">
        <v>12700</v>
      </c>
      <c r="R6226">
        <v>388</v>
      </c>
      <c r="S6226">
        <v>4500</v>
      </c>
      <c r="T6226">
        <v>1</v>
      </c>
      <c r="U6226" t="s">
        <v>10044</v>
      </c>
      <c r="V6226" t="s">
        <v>12701</v>
      </c>
      <c r="W6226" s="4">
        <v>45536</v>
      </c>
    </row>
    <row r="6227" spans="1:23" x14ac:dyDescent="0.25">
      <c r="A6227" t="s">
        <v>12702</v>
      </c>
      <c r="B6227" t="s">
        <v>10040</v>
      </c>
      <c r="C6227">
        <v>1186</v>
      </c>
      <c r="D6227">
        <v>2700</v>
      </c>
      <c r="E6227" t="s">
        <v>124</v>
      </c>
      <c r="F6227" t="str">
        <f>VLOOKUP(E6227,centro_costo!A$1:C$100,3,0)</f>
        <v>ESCUELA PROFESIONAL DE FARMACIA Y BIOQUIMICA</v>
      </c>
      <c r="G6227" t="s">
        <v>19</v>
      </c>
      <c r="H6227" t="str">
        <f>VLOOKUP(G6227,fuente_financiamiento!A$1:B$5,2,0)</f>
        <v>00:RECURSOS ORDINARIOS</v>
      </c>
      <c r="I6227" t="s">
        <v>10224</v>
      </c>
      <c r="J6227" t="str">
        <f>VLOOKUP(I6227,clasificador!A$1:C$1634,3,0)</f>
        <v>2.3. 2  7.11  6:SERVICIO DE IMPRESIONES, ENCUADERNACION Y EMPASTADO</v>
      </c>
      <c r="K6227">
        <v>5</v>
      </c>
      <c r="L6227" t="s">
        <v>86</v>
      </c>
      <c r="M6227" t="s">
        <v>1099</v>
      </c>
      <c r="N6227" t="s">
        <v>95</v>
      </c>
      <c r="O6227" t="s">
        <v>61</v>
      </c>
      <c r="P6227" t="s">
        <v>10506</v>
      </c>
      <c r="Q6227" t="s">
        <v>10507</v>
      </c>
      <c r="R6227">
        <v>335</v>
      </c>
      <c r="S6227">
        <v>600</v>
      </c>
      <c r="T6227">
        <v>1</v>
      </c>
      <c r="U6227" t="s">
        <v>10044</v>
      </c>
      <c r="V6227" t="s">
        <v>10962</v>
      </c>
      <c r="W6227" s="4">
        <v>45536</v>
      </c>
    </row>
    <row r="6228" spans="1:23" x14ac:dyDescent="0.25">
      <c r="A6228" t="s">
        <v>12703</v>
      </c>
      <c r="B6228" t="s">
        <v>10040</v>
      </c>
      <c r="C6228">
        <v>1681</v>
      </c>
      <c r="D6228">
        <v>3744</v>
      </c>
      <c r="E6228" t="s">
        <v>192</v>
      </c>
      <c r="F6228" t="str">
        <f>VLOOKUP(E6228,centro_costo!A$1:C$100,3,0)</f>
        <v>DECANATURA DE LA FACULTAD DE CIENCIAS BIOLOGICAS</v>
      </c>
      <c r="G6228" t="s">
        <v>19</v>
      </c>
      <c r="H6228" t="str">
        <f>VLOOKUP(G6228,fuente_financiamiento!A$1:B$5,2,0)</f>
        <v>00:RECURSOS ORDINARIOS</v>
      </c>
      <c r="I6228" t="s">
        <v>10700</v>
      </c>
      <c r="J6228" t="str">
        <f>VLOOKUP(I6228,clasificador!A$1:C$1634,3,0)</f>
        <v>2.3. 2  4. 7  1:DE MAQUINARIAS Y EQUIPOS</v>
      </c>
      <c r="K6228">
        <v>2</v>
      </c>
      <c r="L6228" t="s">
        <v>877</v>
      </c>
      <c r="M6228" t="s">
        <v>386</v>
      </c>
      <c r="N6228" t="s">
        <v>23</v>
      </c>
      <c r="O6228" t="s">
        <v>501</v>
      </c>
      <c r="P6228" t="s">
        <v>11501</v>
      </c>
      <c r="Q6228" t="s">
        <v>11502</v>
      </c>
      <c r="R6228">
        <v>402</v>
      </c>
      <c r="S6228">
        <v>2000</v>
      </c>
      <c r="T6228">
        <v>1</v>
      </c>
      <c r="U6228" t="s">
        <v>10044</v>
      </c>
      <c r="V6228" t="s">
        <v>10612</v>
      </c>
      <c r="W6228" s="4">
        <v>45536</v>
      </c>
    </row>
    <row r="6229" spans="1:23" x14ac:dyDescent="0.25">
      <c r="A6229" t="s">
        <v>12704</v>
      </c>
      <c r="B6229" t="s">
        <v>10040</v>
      </c>
      <c r="C6229">
        <v>1263</v>
      </c>
      <c r="D6229">
        <v>2855</v>
      </c>
      <c r="E6229" t="s">
        <v>138</v>
      </c>
      <c r="F6229" t="str">
        <f>VLOOKUP(E6229,centro_costo!A$1:C$100,3,0)</f>
        <v>UNIDAD DE DEPORTES Y RECREACIÓN</v>
      </c>
      <c r="G6229" t="s">
        <v>19</v>
      </c>
      <c r="H6229" t="str">
        <f>VLOOKUP(G6229,fuente_financiamiento!A$1:B$5,2,0)</f>
        <v>00:RECURSOS ORDINARIOS</v>
      </c>
      <c r="I6229" t="s">
        <v>10193</v>
      </c>
      <c r="J6229" t="str">
        <f>VLOOKUP(I6229,clasificador!A$1:C$1634,3,0)</f>
        <v>2.3. 2  9. 1  1:LOCACION DE SERVICIOS REALIZADOS POR PERSONAS NATURALES RELACIONADAS AL ROL DE LA ENTIDAD</v>
      </c>
      <c r="K6229">
        <v>12</v>
      </c>
      <c r="L6229" t="s">
        <v>5626</v>
      </c>
      <c r="M6229" t="s">
        <v>2235</v>
      </c>
      <c r="N6229" t="s">
        <v>280</v>
      </c>
      <c r="O6229" t="s">
        <v>514</v>
      </c>
      <c r="P6229" t="s">
        <v>12705</v>
      </c>
      <c r="Q6229" t="s">
        <v>12706</v>
      </c>
      <c r="R6229">
        <v>317</v>
      </c>
      <c r="S6229">
        <v>1800</v>
      </c>
      <c r="T6229">
        <v>1</v>
      </c>
      <c r="U6229" t="s">
        <v>10044</v>
      </c>
      <c r="V6229" t="s">
        <v>12707</v>
      </c>
      <c r="W6229" s="4">
        <v>45536</v>
      </c>
    </row>
    <row r="6230" spans="1:23" x14ac:dyDescent="0.25">
      <c r="A6230" t="s">
        <v>12708</v>
      </c>
      <c r="B6230" t="s">
        <v>10040</v>
      </c>
      <c r="C6230">
        <v>1465</v>
      </c>
      <c r="D6230">
        <v>3344</v>
      </c>
      <c r="E6230" t="s">
        <v>3407</v>
      </c>
      <c r="F6230" t="str">
        <f>VLOOKUP(E6230,centro_costo!A$1:C$100,3,0)</f>
        <v>ESCUELA PROFESIONAL DE EDUCACIÓN SECUNDARIA</v>
      </c>
      <c r="G6230" t="s">
        <v>19</v>
      </c>
      <c r="H6230" t="str">
        <f>VLOOKUP(G6230,fuente_financiamiento!A$1:B$5,2,0)</f>
        <v>00:RECURSOS ORDINARIOS</v>
      </c>
      <c r="I6230" t="s">
        <v>10193</v>
      </c>
      <c r="J6230" t="str">
        <f>VLOOKUP(I6230,clasificador!A$1:C$1634,3,0)</f>
        <v>2.3. 2  9. 1  1:LOCACION DE SERVICIOS REALIZADOS POR PERSONAS NATURALES RELACIONADAS AL ROL DE LA ENTIDAD</v>
      </c>
      <c r="K6230">
        <v>5</v>
      </c>
      <c r="L6230" t="s">
        <v>1108</v>
      </c>
      <c r="M6230" t="s">
        <v>719</v>
      </c>
      <c r="N6230" t="s">
        <v>281</v>
      </c>
      <c r="O6230" t="s">
        <v>10727</v>
      </c>
      <c r="P6230" t="s">
        <v>10728</v>
      </c>
      <c r="Q6230" t="s">
        <v>10729</v>
      </c>
      <c r="R6230">
        <v>247</v>
      </c>
      <c r="S6230">
        <v>160</v>
      </c>
      <c r="T6230">
        <v>1</v>
      </c>
      <c r="U6230" t="s">
        <v>10044</v>
      </c>
      <c r="V6230" t="s">
        <v>12709</v>
      </c>
      <c r="W6230" s="4">
        <v>45536</v>
      </c>
    </row>
    <row r="6231" spans="1:23" x14ac:dyDescent="0.25">
      <c r="A6231" t="s">
        <v>12710</v>
      </c>
      <c r="B6231" t="s">
        <v>10040</v>
      </c>
      <c r="C6231">
        <v>1475</v>
      </c>
      <c r="D6231">
        <v>3334</v>
      </c>
      <c r="E6231" t="s">
        <v>3407</v>
      </c>
      <c r="F6231" t="str">
        <f>VLOOKUP(E6231,centro_costo!A$1:C$100,3,0)</f>
        <v>ESCUELA PROFESIONAL DE EDUCACIÓN SECUNDARIA</v>
      </c>
      <c r="G6231" t="s">
        <v>19</v>
      </c>
      <c r="H6231" t="str">
        <f>VLOOKUP(G6231,fuente_financiamiento!A$1:B$5,2,0)</f>
        <v>00:RECURSOS ORDINARIOS</v>
      </c>
      <c r="I6231" t="s">
        <v>10193</v>
      </c>
      <c r="J6231" t="str">
        <f>VLOOKUP(I6231,clasificador!A$1:C$1634,3,0)</f>
        <v>2.3. 2  9. 1  1:LOCACION DE SERVICIOS REALIZADOS POR PERSONAS NATURALES RELACIONADAS AL ROL DE LA ENTIDAD</v>
      </c>
      <c r="K6231">
        <v>5</v>
      </c>
      <c r="L6231" t="s">
        <v>1108</v>
      </c>
      <c r="M6231" t="s">
        <v>719</v>
      </c>
      <c r="N6231" t="s">
        <v>281</v>
      </c>
      <c r="O6231" t="s">
        <v>10727</v>
      </c>
      <c r="P6231" t="s">
        <v>10728</v>
      </c>
      <c r="Q6231" t="s">
        <v>10729</v>
      </c>
      <c r="R6231">
        <v>247</v>
      </c>
      <c r="S6231">
        <v>320</v>
      </c>
      <c r="T6231">
        <v>1</v>
      </c>
      <c r="U6231" t="s">
        <v>10044</v>
      </c>
      <c r="V6231" t="s">
        <v>12711</v>
      </c>
      <c r="W6231" s="4">
        <v>45536</v>
      </c>
    </row>
    <row r="6232" spans="1:23" x14ac:dyDescent="0.25">
      <c r="A6232" t="s">
        <v>12712</v>
      </c>
      <c r="B6232" t="s">
        <v>10040</v>
      </c>
      <c r="C6232">
        <v>1329</v>
      </c>
      <c r="D6232">
        <v>2952</v>
      </c>
      <c r="E6232" t="s">
        <v>174</v>
      </c>
      <c r="F6232" t="str">
        <f>VLOOKUP(E6232,centro_costo!A$1:C$100,3,0)</f>
        <v>PLANTELES DE APLICACION GUAMAN POMA DE AYALA</v>
      </c>
      <c r="G6232" t="s">
        <v>19</v>
      </c>
      <c r="H6232" t="str">
        <f>VLOOKUP(G6232,fuente_financiamiento!A$1:B$5,2,0)</f>
        <v>00:RECURSOS ORDINARIOS</v>
      </c>
      <c r="I6232" t="s">
        <v>10193</v>
      </c>
      <c r="J6232" t="str">
        <f>VLOOKUP(I6232,clasificador!A$1:C$1634,3,0)</f>
        <v>2.3. 2  9. 1  1:LOCACION DE SERVICIOS REALIZADOS POR PERSONAS NATURALES RELACIONADAS AL ROL DE LA ENTIDAD</v>
      </c>
      <c r="K6232">
        <v>20</v>
      </c>
      <c r="L6232" t="s">
        <v>1108</v>
      </c>
      <c r="M6232" t="s">
        <v>719</v>
      </c>
      <c r="N6232" t="s">
        <v>281</v>
      </c>
      <c r="O6232" t="s">
        <v>10194</v>
      </c>
      <c r="P6232" t="s">
        <v>10195</v>
      </c>
      <c r="Q6232" t="s">
        <v>10196</v>
      </c>
      <c r="R6232">
        <v>387</v>
      </c>
      <c r="S6232">
        <v>1500</v>
      </c>
      <c r="T6232">
        <v>1</v>
      </c>
      <c r="U6232" t="s">
        <v>10044</v>
      </c>
      <c r="V6232" t="s">
        <v>11639</v>
      </c>
      <c r="W6232" s="4">
        <v>45536</v>
      </c>
    </row>
    <row r="6233" spans="1:23" x14ac:dyDescent="0.25">
      <c r="A6233" t="s">
        <v>12713</v>
      </c>
      <c r="B6233" t="s">
        <v>10040</v>
      </c>
      <c r="C6233">
        <v>1560</v>
      </c>
      <c r="D6233">
        <v>3492</v>
      </c>
      <c r="E6233" t="s">
        <v>601</v>
      </c>
      <c r="F6233" t="str">
        <f>VLOOKUP(E6233,centro_costo!A$1:C$100,3,0)</f>
        <v>UNIDAD DE SERVICIOS GENERALES</v>
      </c>
      <c r="G6233" t="s">
        <v>19</v>
      </c>
      <c r="H6233" t="str">
        <f>VLOOKUP(G6233,fuente_financiamiento!A$1:B$5,2,0)</f>
        <v>00:RECURSOS ORDINARIOS</v>
      </c>
      <c r="I6233" t="s">
        <v>11252</v>
      </c>
      <c r="J6233" t="str">
        <f>VLOOKUP(I6233,clasificador!A$1:C$1634,3,0)</f>
        <v>2.3. 2  3. 1  1:SERVICIOS DE LIMPIEZA E HIGIENE</v>
      </c>
      <c r="K6233">
        <v>13</v>
      </c>
      <c r="L6233" t="s">
        <v>276</v>
      </c>
      <c r="M6233" t="s">
        <v>1099</v>
      </c>
      <c r="N6233" t="s">
        <v>23</v>
      </c>
      <c r="O6233" t="s">
        <v>205</v>
      </c>
      <c r="P6233" t="s">
        <v>12172</v>
      </c>
      <c r="Q6233" t="s">
        <v>12173</v>
      </c>
      <c r="R6233">
        <v>393</v>
      </c>
      <c r="S6233">
        <v>1500</v>
      </c>
      <c r="T6233">
        <v>1</v>
      </c>
      <c r="U6233" t="s">
        <v>10044</v>
      </c>
      <c r="V6233" t="s">
        <v>10332</v>
      </c>
      <c r="W6233" s="4">
        <v>45536</v>
      </c>
    </row>
    <row r="6234" spans="1:23" x14ac:dyDescent="0.25">
      <c r="A6234" t="s">
        <v>12714</v>
      </c>
      <c r="B6234" t="s">
        <v>10040</v>
      </c>
      <c r="C6234">
        <v>1706</v>
      </c>
      <c r="D6234">
        <v>3856</v>
      </c>
      <c r="E6234" t="s">
        <v>5158</v>
      </c>
      <c r="F6234" t="str">
        <f>VLOOKUP(E6234,centro_costo!A$1:C$100,3,0)</f>
        <v>ESCUELA DE POST GRADO</v>
      </c>
      <c r="G6234" t="s">
        <v>31</v>
      </c>
      <c r="H6234" t="str">
        <f>VLOOKUP(G6234,fuente_financiamiento!A$1:B$5,2,0)</f>
        <v>09:RECURSOS DIRECTAMENTE RECAUDADOS</v>
      </c>
      <c r="I6234" t="s">
        <v>10193</v>
      </c>
      <c r="J6234" t="str">
        <f>VLOOKUP(I6234,clasificador!A$1:C$1634,3,0)</f>
        <v>2.3. 2  9. 1  1:LOCACION DE SERVICIOS REALIZADOS POR PERSONAS NATURALES RELACIONADAS AL ROL DE LA ENTIDAD</v>
      </c>
      <c r="K6234">
        <v>21</v>
      </c>
      <c r="L6234" t="s">
        <v>1108</v>
      </c>
      <c r="M6234" t="s">
        <v>719</v>
      </c>
      <c r="N6234" t="s">
        <v>281</v>
      </c>
      <c r="O6234" t="s">
        <v>10194</v>
      </c>
      <c r="P6234" t="s">
        <v>10195</v>
      </c>
      <c r="Q6234" t="s">
        <v>10196</v>
      </c>
      <c r="R6234">
        <v>378</v>
      </c>
      <c r="S6234">
        <v>3840</v>
      </c>
      <c r="T6234">
        <v>1</v>
      </c>
      <c r="U6234" t="s">
        <v>10044</v>
      </c>
      <c r="V6234" t="s">
        <v>11361</v>
      </c>
      <c r="W6234" s="4">
        <v>45536</v>
      </c>
    </row>
    <row r="6235" spans="1:23" x14ac:dyDescent="0.25">
      <c r="A6235" t="s">
        <v>12715</v>
      </c>
      <c r="B6235" t="s">
        <v>10040</v>
      </c>
      <c r="C6235">
        <v>1705</v>
      </c>
      <c r="D6235">
        <v>3857</v>
      </c>
      <c r="E6235" t="s">
        <v>5158</v>
      </c>
      <c r="F6235" t="str">
        <f>VLOOKUP(E6235,centro_costo!A$1:C$100,3,0)</f>
        <v>ESCUELA DE POST GRADO</v>
      </c>
      <c r="G6235" t="s">
        <v>31</v>
      </c>
      <c r="H6235" t="str">
        <f>VLOOKUP(G6235,fuente_financiamiento!A$1:B$5,2,0)</f>
        <v>09:RECURSOS DIRECTAMENTE RECAUDADOS</v>
      </c>
      <c r="I6235" t="s">
        <v>10193</v>
      </c>
      <c r="J6235" t="str">
        <f>VLOOKUP(I6235,clasificador!A$1:C$1634,3,0)</f>
        <v>2.3. 2  9. 1  1:LOCACION DE SERVICIOS REALIZADOS POR PERSONAS NATURALES RELACIONADAS AL ROL DE LA ENTIDAD</v>
      </c>
      <c r="K6235">
        <v>21</v>
      </c>
      <c r="L6235" t="s">
        <v>1108</v>
      </c>
      <c r="M6235" t="s">
        <v>719</v>
      </c>
      <c r="N6235" t="s">
        <v>281</v>
      </c>
      <c r="O6235" t="s">
        <v>10194</v>
      </c>
      <c r="P6235" t="s">
        <v>10195</v>
      </c>
      <c r="Q6235" t="s">
        <v>10196</v>
      </c>
      <c r="R6235">
        <v>378</v>
      </c>
      <c r="S6235">
        <v>4560</v>
      </c>
      <c r="T6235">
        <v>1</v>
      </c>
      <c r="U6235" t="s">
        <v>10044</v>
      </c>
      <c r="V6235" t="s">
        <v>12716</v>
      </c>
      <c r="W6235" s="4">
        <v>45536</v>
      </c>
    </row>
    <row r="6236" spans="1:23" x14ac:dyDescent="0.25">
      <c r="A6236" t="s">
        <v>12717</v>
      </c>
      <c r="B6236" t="s">
        <v>10040</v>
      </c>
      <c r="C6236">
        <v>1247</v>
      </c>
      <c r="D6236">
        <v>2835</v>
      </c>
      <c r="E6236" t="s">
        <v>197</v>
      </c>
      <c r="F6236" t="str">
        <f>VLOOKUP(E6236,centro_costo!A$1:C$100,3,0)</f>
        <v>INSTITUTO DE INVESTIGACION</v>
      </c>
      <c r="G6236" t="s">
        <v>5745</v>
      </c>
      <c r="H6236" t="str">
        <f>VLOOKUP(G6236,fuente_financiamiento!A$1:B$5,2,0)</f>
        <v>18:CANON Y SOBRECANON, REGALIAS, RENTA DE ADUANAS Y PARTICIPACIONES</v>
      </c>
      <c r="I6236" t="s">
        <v>10970</v>
      </c>
      <c r="J6236" t="str">
        <f>VLOOKUP(I6236,clasificador!A$1:C$1634,3,0)</f>
        <v>2.3. 2  7. 4  2:PROCESAMIENTOS DE DATOS</v>
      </c>
      <c r="K6236">
        <v>22</v>
      </c>
      <c r="L6236" t="s">
        <v>755</v>
      </c>
      <c r="M6236" t="s">
        <v>3664</v>
      </c>
      <c r="N6236" t="s">
        <v>23</v>
      </c>
      <c r="O6236" t="s">
        <v>280</v>
      </c>
      <c r="P6236" t="s">
        <v>11438</v>
      </c>
      <c r="Q6236" t="s">
        <v>11439</v>
      </c>
      <c r="R6236">
        <v>555</v>
      </c>
      <c r="S6236">
        <v>4500</v>
      </c>
      <c r="T6236">
        <v>1</v>
      </c>
      <c r="U6236" t="s">
        <v>10044</v>
      </c>
      <c r="V6236" t="s">
        <v>12718</v>
      </c>
      <c r="W6236" s="4">
        <v>45536</v>
      </c>
    </row>
    <row r="6237" spans="1:23" x14ac:dyDescent="0.25">
      <c r="A6237" t="s">
        <v>12719</v>
      </c>
      <c r="B6237" t="s">
        <v>10040</v>
      </c>
      <c r="C6237">
        <v>1697</v>
      </c>
      <c r="D6237">
        <v>3851</v>
      </c>
      <c r="E6237" t="s">
        <v>5158</v>
      </c>
      <c r="F6237" t="str">
        <f>VLOOKUP(E6237,centro_costo!A$1:C$100,3,0)</f>
        <v>ESCUELA DE POST GRADO</v>
      </c>
      <c r="G6237" t="s">
        <v>31</v>
      </c>
      <c r="H6237" t="str">
        <f>VLOOKUP(G6237,fuente_financiamiento!A$1:B$5,2,0)</f>
        <v>09:RECURSOS DIRECTAMENTE RECAUDADOS</v>
      </c>
      <c r="I6237" t="s">
        <v>10193</v>
      </c>
      <c r="J6237" t="str">
        <f>VLOOKUP(I6237,clasificador!A$1:C$1634,3,0)</f>
        <v>2.3. 2  9. 1  1:LOCACION DE SERVICIOS REALIZADOS POR PERSONAS NATURALES RELACIONADAS AL ROL DE LA ENTIDAD</v>
      </c>
      <c r="K6237">
        <v>21</v>
      </c>
      <c r="L6237" t="s">
        <v>1108</v>
      </c>
      <c r="M6237" t="s">
        <v>719</v>
      </c>
      <c r="N6237" t="s">
        <v>281</v>
      </c>
      <c r="O6237" t="s">
        <v>10194</v>
      </c>
      <c r="P6237" t="s">
        <v>10195</v>
      </c>
      <c r="Q6237" t="s">
        <v>10196</v>
      </c>
      <c r="R6237">
        <v>378</v>
      </c>
      <c r="S6237">
        <v>5280</v>
      </c>
      <c r="T6237">
        <v>1</v>
      </c>
      <c r="U6237" t="s">
        <v>10044</v>
      </c>
      <c r="V6237" t="s">
        <v>12720</v>
      </c>
      <c r="W6237" s="4">
        <v>45536</v>
      </c>
    </row>
    <row r="6238" spans="1:23" x14ac:dyDescent="0.25">
      <c r="A6238" t="s">
        <v>12721</v>
      </c>
      <c r="B6238" t="s">
        <v>10040</v>
      </c>
      <c r="C6238">
        <v>1624</v>
      </c>
      <c r="D6238">
        <v>3606</v>
      </c>
      <c r="E6238" t="s">
        <v>244</v>
      </c>
      <c r="F6238" t="str">
        <f>VLOOKUP(E6238,centro_costo!A$1:C$100,3,0)</f>
        <v>UNIDAD DE ABASTECIMIENTO</v>
      </c>
      <c r="G6238" t="s">
        <v>19</v>
      </c>
      <c r="H6238" t="str">
        <f>VLOOKUP(G6238,fuente_financiamiento!A$1:B$5,2,0)</f>
        <v>00:RECURSOS ORDINARIOS</v>
      </c>
      <c r="I6238" t="s">
        <v>10193</v>
      </c>
      <c r="J6238" t="str">
        <f>VLOOKUP(I6238,clasificador!A$1:C$1634,3,0)</f>
        <v>2.3. 2  9. 1  1:LOCACION DE SERVICIOS REALIZADOS POR PERSONAS NATURALES RELACIONADAS AL ROL DE LA ENTIDAD</v>
      </c>
      <c r="K6238">
        <v>31</v>
      </c>
      <c r="L6238" t="s">
        <v>1108</v>
      </c>
      <c r="M6238" t="s">
        <v>719</v>
      </c>
      <c r="N6238" t="s">
        <v>281</v>
      </c>
      <c r="O6238" t="s">
        <v>4656</v>
      </c>
      <c r="P6238" t="s">
        <v>10048</v>
      </c>
      <c r="Q6238" t="s">
        <v>10049</v>
      </c>
      <c r="R6238">
        <v>325</v>
      </c>
      <c r="S6238">
        <v>2500</v>
      </c>
      <c r="T6238">
        <v>1</v>
      </c>
      <c r="U6238" t="s">
        <v>10044</v>
      </c>
      <c r="V6238" t="s">
        <v>10076</v>
      </c>
      <c r="W6238" s="4">
        <v>45536</v>
      </c>
    </row>
    <row r="6239" spans="1:23" x14ac:dyDescent="0.25">
      <c r="A6239" t="s">
        <v>12722</v>
      </c>
      <c r="B6239" t="s">
        <v>10040</v>
      </c>
      <c r="C6239">
        <v>1708</v>
      </c>
      <c r="D6239">
        <v>3859</v>
      </c>
      <c r="E6239" t="s">
        <v>5158</v>
      </c>
      <c r="F6239" t="str">
        <f>VLOOKUP(E6239,centro_costo!A$1:C$100,3,0)</f>
        <v>ESCUELA DE POST GRADO</v>
      </c>
      <c r="G6239" t="s">
        <v>31</v>
      </c>
      <c r="H6239" t="str">
        <f>VLOOKUP(G6239,fuente_financiamiento!A$1:B$5,2,0)</f>
        <v>09:RECURSOS DIRECTAMENTE RECAUDADOS</v>
      </c>
      <c r="I6239" t="s">
        <v>10193</v>
      </c>
      <c r="J6239" t="str">
        <f>VLOOKUP(I6239,clasificador!A$1:C$1634,3,0)</f>
        <v>2.3. 2  9. 1  1:LOCACION DE SERVICIOS REALIZADOS POR PERSONAS NATURALES RELACIONADAS AL ROL DE LA ENTIDAD</v>
      </c>
      <c r="K6239">
        <v>21</v>
      </c>
      <c r="L6239" t="s">
        <v>1108</v>
      </c>
      <c r="M6239" t="s">
        <v>719</v>
      </c>
      <c r="N6239" t="s">
        <v>281</v>
      </c>
      <c r="O6239" t="s">
        <v>10194</v>
      </c>
      <c r="P6239" t="s">
        <v>10195</v>
      </c>
      <c r="Q6239" t="s">
        <v>10196</v>
      </c>
      <c r="R6239">
        <v>378</v>
      </c>
      <c r="S6239">
        <v>5280</v>
      </c>
      <c r="T6239">
        <v>1</v>
      </c>
      <c r="U6239" t="s">
        <v>10044</v>
      </c>
      <c r="V6239" t="s">
        <v>12723</v>
      </c>
      <c r="W6239" s="4">
        <v>45536</v>
      </c>
    </row>
    <row r="6240" spans="1:23" x14ac:dyDescent="0.25">
      <c r="A6240" t="s">
        <v>12724</v>
      </c>
      <c r="B6240" t="s">
        <v>10040</v>
      </c>
      <c r="C6240">
        <v>1699</v>
      </c>
      <c r="D6240">
        <v>3852</v>
      </c>
      <c r="E6240" t="s">
        <v>5158</v>
      </c>
      <c r="F6240" t="str">
        <f>VLOOKUP(E6240,centro_costo!A$1:C$100,3,0)</f>
        <v>ESCUELA DE POST GRADO</v>
      </c>
      <c r="G6240" t="s">
        <v>31</v>
      </c>
      <c r="H6240" t="str">
        <f>VLOOKUP(G6240,fuente_financiamiento!A$1:B$5,2,0)</f>
        <v>09:RECURSOS DIRECTAMENTE RECAUDADOS</v>
      </c>
      <c r="I6240" t="s">
        <v>10193</v>
      </c>
      <c r="J6240" t="str">
        <f>VLOOKUP(I6240,clasificador!A$1:C$1634,3,0)</f>
        <v>2.3. 2  9. 1  1:LOCACION DE SERVICIOS REALIZADOS POR PERSONAS NATURALES RELACIONADAS AL ROL DE LA ENTIDAD</v>
      </c>
      <c r="K6240">
        <v>21</v>
      </c>
      <c r="L6240" t="s">
        <v>1108</v>
      </c>
      <c r="M6240" t="s">
        <v>719</v>
      </c>
      <c r="N6240" t="s">
        <v>281</v>
      </c>
      <c r="O6240" t="s">
        <v>10194</v>
      </c>
      <c r="P6240" t="s">
        <v>10195</v>
      </c>
      <c r="Q6240" t="s">
        <v>10196</v>
      </c>
      <c r="R6240">
        <v>378</v>
      </c>
      <c r="S6240">
        <v>6400</v>
      </c>
      <c r="T6240">
        <v>1</v>
      </c>
      <c r="U6240" t="s">
        <v>10044</v>
      </c>
      <c r="V6240" t="s">
        <v>12723</v>
      </c>
      <c r="W6240" s="4">
        <v>45536</v>
      </c>
    </row>
    <row r="6241" spans="1:23" x14ac:dyDescent="0.25">
      <c r="A6241" t="s">
        <v>12725</v>
      </c>
      <c r="B6241" t="s">
        <v>10040</v>
      </c>
      <c r="C6241">
        <v>1700</v>
      </c>
      <c r="D6241">
        <v>3853</v>
      </c>
      <c r="E6241" t="s">
        <v>5158</v>
      </c>
      <c r="F6241" t="str">
        <f>VLOOKUP(E6241,centro_costo!A$1:C$100,3,0)</f>
        <v>ESCUELA DE POST GRADO</v>
      </c>
      <c r="G6241" t="s">
        <v>31</v>
      </c>
      <c r="H6241" t="str">
        <f>VLOOKUP(G6241,fuente_financiamiento!A$1:B$5,2,0)</f>
        <v>09:RECURSOS DIRECTAMENTE RECAUDADOS</v>
      </c>
      <c r="I6241" t="s">
        <v>10193</v>
      </c>
      <c r="J6241" t="str">
        <f>VLOOKUP(I6241,clasificador!A$1:C$1634,3,0)</f>
        <v>2.3. 2  9. 1  1:LOCACION DE SERVICIOS REALIZADOS POR PERSONAS NATURALES RELACIONADAS AL ROL DE LA ENTIDAD</v>
      </c>
      <c r="K6241">
        <v>21</v>
      </c>
      <c r="L6241" t="s">
        <v>1108</v>
      </c>
      <c r="M6241" t="s">
        <v>719</v>
      </c>
      <c r="N6241" t="s">
        <v>281</v>
      </c>
      <c r="O6241" t="s">
        <v>10194</v>
      </c>
      <c r="P6241" t="s">
        <v>10195</v>
      </c>
      <c r="Q6241" t="s">
        <v>10196</v>
      </c>
      <c r="R6241">
        <v>378</v>
      </c>
      <c r="S6241">
        <v>4560</v>
      </c>
      <c r="T6241">
        <v>1</v>
      </c>
      <c r="U6241" t="s">
        <v>10044</v>
      </c>
      <c r="V6241" t="s">
        <v>12726</v>
      </c>
      <c r="W6241" s="4">
        <v>45536</v>
      </c>
    </row>
    <row r="6242" spans="1:23" x14ac:dyDescent="0.25">
      <c r="A6242" t="s">
        <v>12727</v>
      </c>
      <c r="B6242" t="s">
        <v>10040</v>
      </c>
      <c r="C6242">
        <v>1723</v>
      </c>
      <c r="D6242">
        <v>3920</v>
      </c>
      <c r="E6242" t="s">
        <v>5158</v>
      </c>
      <c r="F6242" t="str">
        <f>VLOOKUP(E6242,centro_costo!A$1:C$100,3,0)</f>
        <v>ESCUELA DE POST GRADO</v>
      </c>
      <c r="G6242" t="s">
        <v>31</v>
      </c>
      <c r="H6242" t="str">
        <f>VLOOKUP(G6242,fuente_financiamiento!A$1:B$5,2,0)</f>
        <v>09:RECURSOS DIRECTAMENTE RECAUDADOS</v>
      </c>
      <c r="I6242" t="s">
        <v>10193</v>
      </c>
      <c r="J6242" t="str">
        <f>VLOOKUP(I6242,clasificador!A$1:C$1634,3,0)</f>
        <v>2.3. 2  9. 1  1:LOCACION DE SERVICIOS REALIZADOS POR PERSONAS NATURALES RELACIONADAS AL ROL DE LA ENTIDAD</v>
      </c>
      <c r="K6242">
        <v>21</v>
      </c>
      <c r="L6242" t="s">
        <v>1108</v>
      </c>
      <c r="M6242" t="s">
        <v>719</v>
      </c>
      <c r="N6242" t="s">
        <v>281</v>
      </c>
      <c r="O6242" t="s">
        <v>10194</v>
      </c>
      <c r="P6242" t="s">
        <v>10195</v>
      </c>
      <c r="Q6242" t="s">
        <v>10196</v>
      </c>
      <c r="R6242">
        <v>378</v>
      </c>
      <c r="S6242">
        <v>4800</v>
      </c>
      <c r="T6242">
        <v>1</v>
      </c>
      <c r="U6242" t="s">
        <v>10044</v>
      </c>
      <c r="V6242" t="s">
        <v>12545</v>
      </c>
      <c r="W6242" s="4">
        <v>45536</v>
      </c>
    </row>
    <row r="6243" spans="1:23" x14ac:dyDescent="0.25">
      <c r="A6243" t="s">
        <v>12728</v>
      </c>
      <c r="B6243" t="s">
        <v>10040</v>
      </c>
      <c r="C6243">
        <v>1725</v>
      </c>
      <c r="D6243">
        <v>3847</v>
      </c>
      <c r="E6243" t="s">
        <v>138</v>
      </c>
      <c r="F6243" t="str">
        <f>VLOOKUP(E6243,centro_costo!A$1:C$100,3,0)</f>
        <v>UNIDAD DE DEPORTES Y RECREACIÓN</v>
      </c>
      <c r="G6243" t="s">
        <v>19</v>
      </c>
      <c r="H6243" t="str">
        <f>VLOOKUP(G6243,fuente_financiamiento!A$1:B$5,2,0)</f>
        <v>00:RECURSOS ORDINARIOS</v>
      </c>
      <c r="I6243" t="s">
        <v>10063</v>
      </c>
      <c r="J6243" t="str">
        <f>VLOOKUP(I6243,clasificador!A$1:C$1634,3,0)</f>
        <v>2.3. 2  7.11  5:SERVICIOS DE ALIMENTACION DE CONSUMO HUMANO</v>
      </c>
      <c r="K6243">
        <v>12</v>
      </c>
      <c r="L6243" t="s">
        <v>2299</v>
      </c>
      <c r="M6243" t="s">
        <v>3664</v>
      </c>
      <c r="N6243" t="s">
        <v>23</v>
      </c>
      <c r="O6243" t="s">
        <v>95</v>
      </c>
      <c r="P6243" t="s">
        <v>10542</v>
      </c>
      <c r="Q6243" t="s">
        <v>10543</v>
      </c>
      <c r="R6243">
        <v>317</v>
      </c>
      <c r="S6243">
        <v>560</v>
      </c>
      <c r="T6243">
        <v>1</v>
      </c>
      <c r="U6243" t="s">
        <v>10044</v>
      </c>
      <c r="V6243" t="s">
        <v>12604</v>
      </c>
      <c r="W6243" s="4">
        <v>45536</v>
      </c>
    </row>
    <row r="6244" spans="1:23" x14ac:dyDescent="0.25">
      <c r="A6244" t="s">
        <v>12729</v>
      </c>
      <c r="B6244" t="s">
        <v>10040</v>
      </c>
      <c r="C6244">
        <v>1760</v>
      </c>
      <c r="D6244">
        <v>3971</v>
      </c>
      <c r="E6244" t="s">
        <v>57</v>
      </c>
      <c r="F6244" t="str">
        <f>VLOOKUP(E6244,centro_costo!A$1:C$100,3,0)</f>
        <v>UNIDAD DE TESORERIA</v>
      </c>
      <c r="G6244" t="s">
        <v>19</v>
      </c>
      <c r="H6244" t="str">
        <f>VLOOKUP(G6244,fuente_financiamiento!A$1:B$5,2,0)</f>
        <v>00:RECURSOS ORDINARIOS</v>
      </c>
      <c r="I6244" t="s">
        <v>11141</v>
      </c>
      <c r="J6244" t="str">
        <f>VLOOKUP(I6244,clasificador!A$1:C$1634,3,0)</f>
        <v>2.3. 2  7. 3  1:REALIZADO POR PERSONAS JURIDICAS</v>
      </c>
      <c r="K6244">
        <v>27</v>
      </c>
      <c r="L6244" t="s">
        <v>386</v>
      </c>
      <c r="M6244" t="s">
        <v>2235</v>
      </c>
      <c r="N6244" t="s">
        <v>255</v>
      </c>
      <c r="O6244" t="s">
        <v>95</v>
      </c>
      <c r="P6244" t="s">
        <v>10631</v>
      </c>
      <c r="Q6244" t="s">
        <v>10632</v>
      </c>
      <c r="R6244">
        <v>169</v>
      </c>
      <c r="S6244">
        <v>499</v>
      </c>
      <c r="T6244">
        <v>1</v>
      </c>
      <c r="U6244" t="s">
        <v>10044</v>
      </c>
      <c r="V6244" t="s">
        <v>12558</v>
      </c>
      <c r="W6244" s="4">
        <v>45536</v>
      </c>
    </row>
    <row r="6245" spans="1:23" x14ac:dyDescent="0.25">
      <c r="A6245" t="s">
        <v>12730</v>
      </c>
      <c r="B6245" t="s">
        <v>10040</v>
      </c>
      <c r="C6245">
        <v>1716</v>
      </c>
      <c r="D6245">
        <v>3866</v>
      </c>
      <c r="E6245" t="s">
        <v>5158</v>
      </c>
      <c r="F6245" t="str">
        <f>VLOOKUP(E6245,centro_costo!A$1:C$100,3,0)</f>
        <v>ESCUELA DE POST GRADO</v>
      </c>
      <c r="G6245" t="s">
        <v>31</v>
      </c>
      <c r="H6245" t="str">
        <f>VLOOKUP(G6245,fuente_financiamiento!A$1:B$5,2,0)</f>
        <v>09:RECURSOS DIRECTAMENTE RECAUDADOS</v>
      </c>
      <c r="I6245" t="s">
        <v>10193</v>
      </c>
      <c r="J6245" t="str">
        <f>VLOOKUP(I6245,clasificador!A$1:C$1634,3,0)</f>
        <v>2.3. 2  9. 1  1:LOCACION DE SERVICIOS REALIZADOS POR PERSONAS NATURALES RELACIONADAS AL ROL DE LA ENTIDAD</v>
      </c>
      <c r="K6245">
        <v>21</v>
      </c>
      <c r="L6245" t="s">
        <v>1108</v>
      </c>
      <c r="M6245" t="s">
        <v>719</v>
      </c>
      <c r="N6245" t="s">
        <v>281</v>
      </c>
      <c r="O6245" t="s">
        <v>10194</v>
      </c>
      <c r="P6245" t="s">
        <v>10195</v>
      </c>
      <c r="Q6245" t="s">
        <v>10196</v>
      </c>
      <c r="R6245">
        <v>378</v>
      </c>
      <c r="S6245">
        <v>3840</v>
      </c>
      <c r="T6245">
        <v>1</v>
      </c>
      <c r="U6245" t="s">
        <v>10044</v>
      </c>
      <c r="V6245" t="s">
        <v>12731</v>
      </c>
      <c r="W6245" s="4">
        <v>45536</v>
      </c>
    </row>
    <row r="6246" spans="1:23" x14ac:dyDescent="0.25">
      <c r="A6246" t="s">
        <v>12732</v>
      </c>
      <c r="B6246" t="s">
        <v>10040</v>
      </c>
      <c r="C6246">
        <v>1688</v>
      </c>
      <c r="D6246">
        <v>3785</v>
      </c>
      <c r="E6246" t="s">
        <v>5158</v>
      </c>
      <c r="F6246" t="str">
        <f>VLOOKUP(E6246,centro_costo!A$1:C$100,3,0)</f>
        <v>ESCUELA DE POST GRADO</v>
      </c>
      <c r="G6246" t="s">
        <v>31</v>
      </c>
      <c r="H6246" t="str">
        <f>VLOOKUP(G6246,fuente_financiamiento!A$1:B$5,2,0)</f>
        <v>09:RECURSOS DIRECTAMENTE RECAUDADOS</v>
      </c>
      <c r="I6246" t="s">
        <v>10047</v>
      </c>
      <c r="J6246" t="str">
        <f>VLOOKUP(I6246,clasificador!A$1:C$1634,3,0)</f>
        <v>2.3. 2  7.14 98:OTROS SERVICIOS TECNICOS Y PROFESIONALES DESARROLLADOS POR PERSONAS NATURALES</v>
      </c>
      <c r="K6246">
        <v>21</v>
      </c>
      <c r="L6246" t="s">
        <v>276</v>
      </c>
      <c r="M6246" t="s">
        <v>2235</v>
      </c>
      <c r="N6246" t="s">
        <v>23</v>
      </c>
      <c r="O6246" t="s">
        <v>515</v>
      </c>
      <c r="P6246" t="s">
        <v>12733</v>
      </c>
      <c r="Q6246" t="s">
        <v>12734</v>
      </c>
      <c r="R6246">
        <v>19</v>
      </c>
      <c r="S6246">
        <v>1500</v>
      </c>
      <c r="T6246">
        <v>1</v>
      </c>
      <c r="U6246" t="s">
        <v>10044</v>
      </c>
      <c r="V6246" t="s">
        <v>11518</v>
      </c>
      <c r="W6246" s="4">
        <v>45536</v>
      </c>
    </row>
    <row r="6247" spans="1:23" x14ac:dyDescent="0.25">
      <c r="A6247" t="s">
        <v>12735</v>
      </c>
      <c r="B6247" t="s">
        <v>10040</v>
      </c>
      <c r="C6247">
        <v>1660</v>
      </c>
      <c r="D6247">
        <v>3712</v>
      </c>
      <c r="E6247" t="s">
        <v>405</v>
      </c>
      <c r="F6247" t="str">
        <f>VLOOKUP(E6247,centro_costo!A$1:C$100,3,0)</f>
        <v>OFICINA DE GESTION DE LA CALIDAD, LICENCIAMIENO Y ACREDITACION</v>
      </c>
      <c r="G6247" t="s">
        <v>430</v>
      </c>
      <c r="H6247" t="str">
        <f>VLOOKUP(G6247,fuente_financiamiento!A$1:B$5,2,0)</f>
        <v>13:DONACIONES Y TRANSFERENCIAS</v>
      </c>
      <c r="I6247" t="s">
        <v>10047</v>
      </c>
      <c r="J6247" t="str">
        <f>VLOOKUP(I6247,clasificador!A$1:C$1634,3,0)</f>
        <v>2.3. 2  7.14 98:OTROS SERVICIOS TECNICOS Y PROFESIONALES DESARROLLADOS POR PERSONAS NATURALES</v>
      </c>
      <c r="K6247">
        <v>50</v>
      </c>
      <c r="L6247" t="s">
        <v>1108</v>
      </c>
      <c r="M6247" t="s">
        <v>719</v>
      </c>
      <c r="N6247" t="s">
        <v>87</v>
      </c>
      <c r="O6247" t="s">
        <v>11687</v>
      </c>
      <c r="P6247" t="s">
        <v>11688</v>
      </c>
      <c r="Q6247" t="s">
        <v>11689</v>
      </c>
      <c r="R6247">
        <v>542</v>
      </c>
      <c r="S6247">
        <v>2000</v>
      </c>
      <c r="T6247">
        <v>1</v>
      </c>
      <c r="U6247" t="s">
        <v>10044</v>
      </c>
      <c r="V6247" t="s">
        <v>11757</v>
      </c>
      <c r="W6247" s="4">
        <v>45536</v>
      </c>
    </row>
    <row r="6248" spans="1:23" x14ac:dyDescent="0.25">
      <c r="A6248" t="s">
        <v>12736</v>
      </c>
      <c r="B6248" t="s">
        <v>10040</v>
      </c>
      <c r="C6248">
        <v>1687</v>
      </c>
      <c r="D6248">
        <v>3784</v>
      </c>
      <c r="E6248" t="s">
        <v>5158</v>
      </c>
      <c r="F6248" t="str">
        <f>VLOOKUP(E6248,centro_costo!A$1:C$100,3,0)</f>
        <v>ESCUELA DE POST GRADO</v>
      </c>
      <c r="G6248" t="s">
        <v>31</v>
      </c>
      <c r="H6248" t="str">
        <f>VLOOKUP(G6248,fuente_financiamiento!A$1:B$5,2,0)</f>
        <v>09:RECURSOS DIRECTAMENTE RECAUDADOS</v>
      </c>
      <c r="I6248" t="s">
        <v>10047</v>
      </c>
      <c r="J6248" t="str">
        <f>VLOOKUP(I6248,clasificador!A$1:C$1634,3,0)</f>
        <v>2.3. 2  7.14 98:OTROS SERVICIOS TECNICOS Y PROFESIONALES DESARROLLADOS POR PERSONAS NATURALES</v>
      </c>
      <c r="K6248">
        <v>21</v>
      </c>
      <c r="L6248" t="s">
        <v>276</v>
      </c>
      <c r="M6248" t="s">
        <v>2235</v>
      </c>
      <c r="N6248" t="s">
        <v>23</v>
      </c>
      <c r="O6248" t="s">
        <v>515</v>
      </c>
      <c r="P6248" t="s">
        <v>12733</v>
      </c>
      <c r="Q6248" t="s">
        <v>12734</v>
      </c>
      <c r="R6248">
        <v>19</v>
      </c>
      <c r="S6248">
        <v>1500</v>
      </c>
      <c r="T6248">
        <v>1</v>
      </c>
      <c r="U6248" t="s">
        <v>10044</v>
      </c>
      <c r="V6248" t="s">
        <v>11520</v>
      </c>
      <c r="W6248" s="4">
        <v>45536</v>
      </c>
    </row>
    <row r="6249" spans="1:23" x14ac:dyDescent="0.25">
      <c r="A6249" t="s">
        <v>12737</v>
      </c>
      <c r="B6249" t="s">
        <v>10040</v>
      </c>
      <c r="C6249">
        <v>1672</v>
      </c>
      <c r="D6249">
        <v>3739</v>
      </c>
      <c r="E6249" t="s">
        <v>405</v>
      </c>
      <c r="F6249" t="str">
        <f>VLOOKUP(E6249,centro_costo!A$1:C$100,3,0)</f>
        <v>OFICINA DE GESTION DE LA CALIDAD, LICENCIAMIENO Y ACREDITACION</v>
      </c>
      <c r="G6249" t="s">
        <v>430</v>
      </c>
      <c r="H6249" t="str">
        <f>VLOOKUP(G6249,fuente_financiamiento!A$1:B$5,2,0)</f>
        <v>13:DONACIONES Y TRANSFERENCIAS</v>
      </c>
      <c r="I6249" t="s">
        <v>10047</v>
      </c>
      <c r="J6249" t="str">
        <f>VLOOKUP(I6249,clasificador!A$1:C$1634,3,0)</f>
        <v>2.3. 2  7.14 98:OTROS SERVICIOS TECNICOS Y PROFESIONALES DESARROLLADOS POR PERSONAS NATURALES</v>
      </c>
      <c r="K6249">
        <v>50</v>
      </c>
      <c r="L6249" t="s">
        <v>1108</v>
      </c>
      <c r="M6249" t="s">
        <v>719</v>
      </c>
      <c r="N6249" t="s">
        <v>87</v>
      </c>
      <c r="O6249" t="s">
        <v>11687</v>
      </c>
      <c r="P6249" t="s">
        <v>11688</v>
      </c>
      <c r="Q6249" t="s">
        <v>11689</v>
      </c>
      <c r="R6249">
        <v>542</v>
      </c>
      <c r="S6249">
        <v>2000</v>
      </c>
      <c r="T6249">
        <v>1</v>
      </c>
      <c r="U6249" t="s">
        <v>10044</v>
      </c>
      <c r="V6249" t="s">
        <v>11763</v>
      </c>
      <c r="W6249" s="4">
        <v>45536</v>
      </c>
    </row>
    <row r="6250" spans="1:23" x14ac:dyDescent="0.25">
      <c r="A6250" t="s">
        <v>12382</v>
      </c>
      <c r="B6250" t="s">
        <v>10040</v>
      </c>
      <c r="C6250">
        <v>1201</v>
      </c>
      <c r="D6250">
        <v>2732</v>
      </c>
      <c r="E6250" t="s">
        <v>2554</v>
      </c>
      <c r="F6250" t="str">
        <f>VLOOKUP(E6250,centro_costo!A$1:C$100,3,0)</f>
        <v>OFICINA DE COMUNICACIÓN E IMAGEN INSTITUCIONAL</v>
      </c>
      <c r="G6250" t="s">
        <v>19</v>
      </c>
      <c r="H6250" t="str">
        <f>VLOOKUP(G6250,fuente_financiamiento!A$1:B$5,2,0)</f>
        <v>00:RECURSOS ORDINARIOS</v>
      </c>
      <c r="I6250" t="s">
        <v>10193</v>
      </c>
      <c r="J6250" t="str">
        <f>VLOOKUP(I6250,clasificador!A$1:C$1634,3,0)</f>
        <v>2.3. 2  9. 1  1:LOCACION DE SERVICIOS REALIZADOS POR PERSONAS NATURALES RELACIONADAS AL ROL DE LA ENTIDAD</v>
      </c>
      <c r="K6250">
        <v>32</v>
      </c>
      <c r="L6250" t="s">
        <v>1346</v>
      </c>
      <c r="M6250" t="s">
        <v>1109</v>
      </c>
      <c r="N6250" t="s">
        <v>61</v>
      </c>
      <c r="O6250" t="s">
        <v>684</v>
      </c>
      <c r="P6250" t="s">
        <v>10128</v>
      </c>
      <c r="Q6250" t="s">
        <v>10129</v>
      </c>
      <c r="R6250">
        <v>197</v>
      </c>
      <c r="S6250">
        <v>2500</v>
      </c>
      <c r="T6250">
        <v>1</v>
      </c>
      <c r="U6250" t="s">
        <v>10044</v>
      </c>
      <c r="V6250" t="s">
        <v>11444</v>
      </c>
      <c r="W6250" s="4">
        <v>45536</v>
      </c>
    </row>
    <row r="6251" spans="1:23" x14ac:dyDescent="0.25">
      <c r="A6251" t="s">
        <v>12738</v>
      </c>
      <c r="B6251" t="s">
        <v>10040</v>
      </c>
      <c r="C6251">
        <v>1686</v>
      </c>
      <c r="D6251">
        <v>3783</v>
      </c>
      <c r="E6251" t="s">
        <v>5158</v>
      </c>
      <c r="F6251" t="str">
        <f>VLOOKUP(E6251,centro_costo!A$1:C$100,3,0)</f>
        <v>ESCUELA DE POST GRADO</v>
      </c>
      <c r="G6251" t="s">
        <v>31</v>
      </c>
      <c r="H6251" t="str">
        <f>VLOOKUP(G6251,fuente_financiamiento!A$1:B$5,2,0)</f>
        <v>09:RECURSOS DIRECTAMENTE RECAUDADOS</v>
      </c>
      <c r="I6251" t="s">
        <v>10047</v>
      </c>
      <c r="J6251" t="str">
        <f>VLOOKUP(I6251,clasificador!A$1:C$1634,3,0)</f>
        <v>2.3. 2  7.14 98:OTROS SERVICIOS TECNICOS Y PROFESIONALES DESARROLLADOS POR PERSONAS NATURALES</v>
      </c>
      <c r="K6251">
        <v>21</v>
      </c>
      <c r="L6251" t="s">
        <v>276</v>
      </c>
      <c r="M6251" t="s">
        <v>2235</v>
      </c>
      <c r="N6251" t="s">
        <v>23</v>
      </c>
      <c r="O6251" t="s">
        <v>515</v>
      </c>
      <c r="P6251" t="s">
        <v>12733</v>
      </c>
      <c r="Q6251" t="s">
        <v>12734</v>
      </c>
      <c r="R6251">
        <v>19</v>
      </c>
      <c r="S6251">
        <v>1500</v>
      </c>
      <c r="T6251">
        <v>1</v>
      </c>
      <c r="U6251" t="s">
        <v>10044</v>
      </c>
      <c r="V6251" t="s">
        <v>10273</v>
      </c>
      <c r="W6251" s="4">
        <v>45536</v>
      </c>
    </row>
    <row r="6252" spans="1:23" x14ac:dyDescent="0.25">
      <c r="A6252" t="s">
        <v>12739</v>
      </c>
      <c r="B6252" t="s">
        <v>10040</v>
      </c>
      <c r="C6252">
        <v>1712</v>
      </c>
      <c r="D6252">
        <v>3862</v>
      </c>
      <c r="E6252" t="s">
        <v>5158</v>
      </c>
      <c r="F6252" t="str">
        <f>VLOOKUP(E6252,centro_costo!A$1:C$100,3,0)</f>
        <v>ESCUELA DE POST GRADO</v>
      </c>
      <c r="G6252" t="s">
        <v>31</v>
      </c>
      <c r="H6252" t="str">
        <f>VLOOKUP(G6252,fuente_financiamiento!A$1:B$5,2,0)</f>
        <v>09:RECURSOS DIRECTAMENTE RECAUDADOS</v>
      </c>
      <c r="I6252" t="s">
        <v>10193</v>
      </c>
      <c r="J6252" t="str">
        <f>VLOOKUP(I6252,clasificador!A$1:C$1634,3,0)</f>
        <v>2.3. 2  9. 1  1:LOCACION DE SERVICIOS REALIZADOS POR PERSONAS NATURALES RELACIONADAS AL ROL DE LA ENTIDAD</v>
      </c>
      <c r="K6252">
        <v>21</v>
      </c>
      <c r="L6252" t="s">
        <v>1108</v>
      </c>
      <c r="M6252" t="s">
        <v>719</v>
      </c>
      <c r="N6252" t="s">
        <v>281</v>
      </c>
      <c r="O6252" t="s">
        <v>10194</v>
      </c>
      <c r="P6252" t="s">
        <v>10195</v>
      </c>
      <c r="Q6252" t="s">
        <v>10196</v>
      </c>
      <c r="R6252">
        <v>378</v>
      </c>
      <c r="S6252">
        <v>3840</v>
      </c>
      <c r="T6252">
        <v>1</v>
      </c>
      <c r="U6252" t="s">
        <v>10044</v>
      </c>
      <c r="V6252" t="s">
        <v>12740</v>
      </c>
      <c r="W6252" s="4">
        <v>45536</v>
      </c>
    </row>
    <row r="6253" spans="1:23" x14ac:dyDescent="0.25">
      <c r="A6253" t="s">
        <v>12741</v>
      </c>
      <c r="B6253" t="s">
        <v>10040</v>
      </c>
      <c r="C6253">
        <v>1758</v>
      </c>
      <c r="D6253">
        <v>3932</v>
      </c>
      <c r="E6253" t="s">
        <v>176</v>
      </c>
      <c r="F6253" t="str">
        <f>VLOOKUP(E6253,centro_costo!A$1:C$100,3,0)</f>
        <v>ESCUELA PROFESIONAL DE MEDICINA HUMANA</v>
      </c>
      <c r="G6253" t="s">
        <v>19</v>
      </c>
      <c r="H6253" t="str">
        <f>VLOOKUP(G6253,fuente_financiamiento!A$1:B$5,2,0)</f>
        <v>00:RECURSOS ORDINARIOS</v>
      </c>
      <c r="I6253" t="s">
        <v>10047</v>
      </c>
      <c r="J6253" t="str">
        <f>VLOOKUP(I6253,clasificador!A$1:C$1634,3,0)</f>
        <v>2.3. 2  7.14 98:OTROS SERVICIOS TECNICOS Y PROFESIONALES DESARROLLADOS POR PERSONAS NATURALES</v>
      </c>
      <c r="K6253">
        <v>5</v>
      </c>
      <c r="L6253" t="s">
        <v>1108</v>
      </c>
      <c r="M6253" t="s">
        <v>719</v>
      </c>
      <c r="N6253" t="s">
        <v>281</v>
      </c>
      <c r="O6253" t="s">
        <v>4656</v>
      </c>
      <c r="P6253" t="s">
        <v>10048</v>
      </c>
      <c r="Q6253" t="s">
        <v>10049</v>
      </c>
      <c r="R6253">
        <v>268</v>
      </c>
      <c r="S6253">
        <v>720</v>
      </c>
      <c r="T6253">
        <v>1</v>
      </c>
      <c r="U6253" t="s">
        <v>10044</v>
      </c>
      <c r="V6253" t="s">
        <v>10105</v>
      </c>
      <c r="W6253" s="4">
        <v>45536</v>
      </c>
    </row>
    <row r="6254" spans="1:23" x14ac:dyDescent="0.25">
      <c r="A6254" t="s">
        <v>12742</v>
      </c>
      <c r="B6254" t="s">
        <v>10040</v>
      </c>
      <c r="C6254">
        <v>1710</v>
      </c>
      <c r="D6254">
        <v>3860</v>
      </c>
      <c r="E6254" t="s">
        <v>5158</v>
      </c>
      <c r="F6254" t="str">
        <f>VLOOKUP(E6254,centro_costo!A$1:C$100,3,0)</f>
        <v>ESCUELA DE POST GRADO</v>
      </c>
      <c r="G6254" t="s">
        <v>31</v>
      </c>
      <c r="H6254" t="str">
        <f>VLOOKUP(G6254,fuente_financiamiento!A$1:B$5,2,0)</f>
        <v>09:RECURSOS DIRECTAMENTE RECAUDADOS</v>
      </c>
      <c r="I6254" t="s">
        <v>10193</v>
      </c>
      <c r="J6254" t="str">
        <f>VLOOKUP(I6254,clasificador!A$1:C$1634,3,0)</f>
        <v>2.3. 2  9. 1  1:LOCACION DE SERVICIOS REALIZADOS POR PERSONAS NATURALES RELACIONADAS AL ROL DE LA ENTIDAD</v>
      </c>
      <c r="K6254">
        <v>21</v>
      </c>
      <c r="L6254" t="s">
        <v>1108</v>
      </c>
      <c r="M6254" t="s">
        <v>719</v>
      </c>
      <c r="N6254" t="s">
        <v>281</v>
      </c>
      <c r="O6254" t="s">
        <v>10194</v>
      </c>
      <c r="P6254" t="s">
        <v>10195</v>
      </c>
      <c r="Q6254" t="s">
        <v>10196</v>
      </c>
      <c r="R6254">
        <v>378</v>
      </c>
      <c r="S6254">
        <v>4560</v>
      </c>
      <c r="T6254">
        <v>1</v>
      </c>
      <c r="U6254" t="s">
        <v>10044</v>
      </c>
      <c r="V6254" t="s">
        <v>12743</v>
      </c>
      <c r="W6254" s="4">
        <v>45536</v>
      </c>
    </row>
    <row r="6255" spans="1:23" x14ac:dyDescent="0.25">
      <c r="A6255" t="s">
        <v>12744</v>
      </c>
      <c r="B6255" t="s">
        <v>10040</v>
      </c>
      <c r="C6255">
        <v>1369</v>
      </c>
      <c r="D6255">
        <v>3080</v>
      </c>
      <c r="E6255" t="s">
        <v>29</v>
      </c>
      <c r="F6255" t="str">
        <f>VLOOKUP(E6255,centro_costo!A$1:C$100,3,0)</f>
        <v>UNIDAD DE COMEDOR Y RESIDENCIA</v>
      </c>
      <c r="G6255" t="s">
        <v>19</v>
      </c>
      <c r="H6255" t="str">
        <f>VLOOKUP(G6255,fuente_financiamiento!A$1:B$5,2,0)</f>
        <v>00:RECURSOS ORDINARIOS</v>
      </c>
      <c r="I6255" t="s">
        <v>10134</v>
      </c>
      <c r="J6255" t="str">
        <f>VLOOKUP(I6255,clasificador!A$1:C$1634,3,0)</f>
        <v>2.3. 2  7.11 99:SERVICIOS DIVERSOS</v>
      </c>
      <c r="K6255">
        <v>10</v>
      </c>
      <c r="L6255" t="s">
        <v>755</v>
      </c>
      <c r="M6255" t="s">
        <v>3664</v>
      </c>
      <c r="N6255" t="s">
        <v>255</v>
      </c>
      <c r="O6255" t="s">
        <v>10971</v>
      </c>
      <c r="P6255" t="s">
        <v>10972</v>
      </c>
      <c r="Q6255" t="s">
        <v>10973</v>
      </c>
      <c r="R6255">
        <v>320</v>
      </c>
      <c r="S6255">
        <v>750</v>
      </c>
      <c r="T6255">
        <v>1</v>
      </c>
      <c r="U6255" t="s">
        <v>10044</v>
      </c>
      <c r="V6255" t="s">
        <v>12745</v>
      </c>
      <c r="W6255" s="4">
        <v>45536</v>
      </c>
    </row>
    <row r="6256" spans="1:23" x14ac:dyDescent="0.25">
      <c r="A6256" t="s">
        <v>12746</v>
      </c>
      <c r="B6256" t="s">
        <v>10040</v>
      </c>
      <c r="C6256">
        <v>1620</v>
      </c>
      <c r="D6256">
        <v>3610</v>
      </c>
      <c r="E6256" t="s">
        <v>197</v>
      </c>
      <c r="F6256" t="str">
        <f>VLOOKUP(E6256,centro_costo!A$1:C$100,3,0)</f>
        <v>INSTITUTO DE INVESTIGACION</v>
      </c>
      <c r="G6256" t="s">
        <v>5745</v>
      </c>
      <c r="H6256" t="str">
        <f>VLOOKUP(G6256,fuente_financiamiento!A$1:B$5,2,0)</f>
        <v>18:CANON Y SOBRECANON, REGALIAS, RENTA DE ADUANAS Y PARTICIPACIONES</v>
      </c>
      <c r="I6256" t="s">
        <v>10134</v>
      </c>
      <c r="J6256" t="str">
        <f>VLOOKUP(I6256,clasificador!A$1:C$1634,3,0)</f>
        <v>2.3. 2  7.11 99:SERVICIOS DIVERSOS</v>
      </c>
      <c r="K6256">
        <v>22</v>
      </c>
      <c r="L6256" t="s">
        <v>1108</v>
      </c>
      <c r="M6256" t="s">
        <v>719</v>
      </c>
      <c r="N6256" t="s">
        <v>281</v>
      </c>
      <c r="O6256" t="s">
        <v>11682</v>
      </c>
      <c r="P6256" t="s">
        <v>11683</v>
      </c>
      <c r="Q6256" t="s">
        <v>11684</v>
      </c>
      <c r="R6256">
        <v>569</v>
      </c>
      <c r="S6256">
        <v>1200</v>
      </c>
      <c r="T6256">
        <v>1</v>
      </c>
      <c r="U6256" t="s">
        <v>10044</v>
      </c>
      <c r="V6256" t="s">
        <v>12319</v>
      </c>
      <c r="W6256" s="4">
        <v>45536</v>
      </c>
    </row>
    <row r="6257" spans="1:23" x14ac:dyDescent="0.25">
      <c r="A6257" t="s">
        <v>12360</v>
      </c>
      <c r="B6257" t="s">
        <v>10040</v>
      </c>
      <c r="C6257">
        <v>1202</v>
      </c>
      <c r="D6257">
        <v>2733</v>
      </c>
      <c r="E6257" t="s">
        <v>2554</v>
      </c>
      <c r="F6257" t="str">
        <f>VLOOKUP(E6257,centro_costo!A$1:C$100,3,0)</f>
        <v>OFICINA DE COMUNICACIÓN E IMAGEN INSTITUCIONAL</v>
      </c>
      <c r="G6257" t="s">
        <v>19</v>
      </c>
      <c r="H6257" t="str">
        <f>VLOOKUP(G6257,fuente_financiamiento!A$1:B$5,2,0)</f>
        <v>00:RECURSOS ORDINARIOS</v>
      </c>
      <c r="I6257" t="s">
        <v>10193</v>
      </c>
      <c r="J6257" t="str">
        <f>VLOOKUP(I6257,clasificador!A$1:C$1634,3,0)</f>
        <v>2.3. 2  9. 1  1:LOCACION DE SERVICIOS REALIZADOS POR PERSONAS NATURALES RELACIONADAS AL ROL DE LA ENTIDAD</v>
      </c>
      <c r="K6257">
        <v>32</v>
      </c>
      <c r="L6257" t="s">
        <v>1346</v>
      </c>
      <c r="M6257" t="s">
        <v>1109</v>
      </c>
      <c r="N6257" t="s">
        <v>61</v>
      </c>
      <c r="O6257" t="s">
        <v>412</v>
      </c>
      <c r="P6257" t="s">
        <v>10185</v>
      </c>
      <c r="Q6257" t="s">
        <v>10186</v>
      </c>
      <c r="R6257">
        <v>197</v>
      </c>
      <c r="S6257">
        <v>1500</v>
      </c>
      <c r="T6257">
        <v>1</v>
      </c>
      <c r="U6257" t="s">
        <v>10044</v>
      </c>
      <c r="V6257" t="s">
        <v>10187</v>
      </c>
      <c r="W6257" s="4">
        <v>45536</v>
      </c>
    </row>
    <row r="6258" spans="1:23" x14ac:dyDescent="0.25">
      <c r="A6258" t="s">
        <v>12747</v>
      </c>
      <c r="B6258" t="s">
        <v>10040</v>
      </c>
      <c r="C6258">
        <v>1351</v>
      </c>
      <c r="D6258">
        <v>3070</v>
      </c>
      <c r="E6258" t="s">
        <v>2554</v>
      </c>
      <c r="F6258" t="str">
        <f>VLOOKUP(E6258,centro_costo!A$1:C$100,3,0)</f>
        <v>OFICINA DE COMUNICACIÓN E IMAGEN INSTITUCIONAL</v>
      </c>
      <c r="G6258" t="s">
        <v>19</v>
      </c>
      <c r="H6258" t="str">
        <f>VLOOKUP(G6258,fuente_financiamiento!A$1:B$5,2,0)</f>
        <v>00:RECURSOS ORDINARIOS</v>
      </c>
      <c r="I6258" t="s">
        <v>10193</v>
      </c>
      <c r="J6258" t="str">
        <f>VLOOKUP(I6258,clasificador!A$1:C$1634,3,0)</f>
        <v>2.3. 2  9. 1  1:LOCACION DE SERVICIOS REALIZADOS POR PERSONAS NATURALES RELACIONADAS AL ROL DE LA ENTIDAD</v>
      </c>
      <c r="K6258">
        <v>32</v>
      </c>
      <c r="L6258" t="s">
        <v>2120</v>
      </c>
      <c r="M6258" t="s">
        <v>3664</v>
      </c>
      <c r="N6258" t="s">
        <v>33</v>
      </c>
      <c r="O6258" t="s">
        <v>616</v>
      </c>
      <c r="P6258" t="s">
        <v>12748</v>
      </c>
      <c r="Q6258" t="s">
        <v>12749</v>
      </c>
      <c r="R6258">
        <v>197</v>
      </c>
      <c r="S6258">
        <v>3000</v>
      </c>
      <c r="T6258">
        <v>1</v>
      </c>
      <c r="U6258" t="s">
        <v>10044</v>
      </c>
      <c r="V6258" t="s">
        <v>10191</v>
      </c>
      <c r="W6258" s="4">
        <v>45536</v>
      </c>
    </row>
    <row r="6259" spans="1:23" x14ac:dyDescent="0.25">
      <c r="A6259" t="s">
        <v>12750</v>
      </c>
      <c r="B6259" t="s">
        <v>10040</v>
      </c>
      <c r="C6259">
        <v>1058</v>
      </c>
      <c r="D6259">
        <v>2403</v>
      </c>
      <c r="E6259" t="s">
        <v>29</v>
      </c>
      <c r="F6259" t="str">
        <f>VLOOKUP(E6259,centro_costo!A$1:C$100,3,0)</f>
        <v>UNIDAD DE COMEDOR Y RESIDENCIA</v>
      </c>
      <c r="G6259" t="s">
        <v>19</v>
      </c>
      <c r="H6259" t="str">
        <f>VLOOKUP(G6259,fuente_financiamiento!A$1:B$5,2,0)</f>
        <v>00:RECURSOS ORDINARIOS</v>
      </c>
      <c r="I6259" t="s">
        <v>10700</v>
      </c>
      <c r="J6259" t="str">
        <f>VLOOKUP(I6259,clasificador!A$1:C$1634,3,0)</f>
        <v>2.3. 2  4. 7  1:DE MAQUINARIAS Y EQUIPOS</v>
      </c>
      <c r="K6259">
        <v>10</v>
      </c>
      <c r="L6259" t="s">
        <v>877</v>
      </c>
      <c r="M6259" t="s">
        <v>2120</v>
      </c>
      <c r="N6259" t="s">
        <v>23</v>
      </c>
      <c r="O6259" t="s">
        <v>300</v>
      </c>
      <c r="P6259" t="s">
        <v>12751</v>
      </c>
      <c r="Q6259" t="s">
        <v>12752</v>
      </c>
      <c r="R6259">
        <v>319</v>
      </c>
      <c r="S6259">
        <v>1500</v>
      </c>
      <c r="T6259">
        <v>1</v>
      </c>
      <c r="U6259" t="s">
        <v>10044</v>
      </c>
      <c r="V6259" t="s">
        <v>12753</v>
      </c>
      <c r="W6259" s="4">
        <v>45536</v>
      </c>
    </row>
    <row r="6260" spans="1:23" x14ac:dyDescent="0.25">
      <c r="A6260" t="s">
        <v>12754</v>
      </c>
      <c r="B6260" t="s">
        <v>10040</v>
      </c>
      <c r="C6260">
        <v>1515</v>
      </c>
      <c r="D6260">
        <v>3420</v>
      </c>
      <c r="E6260" t="s">
        <v>3407</v>
      </c>
      <c r="F6260" t="str">
        <f>VLOOKUP(E6260,centro_costo!A$1:C$100,3,0)</f>
        <v>ESCUELA PROFESIONAL DE EDUCACIÓN SECUNDARIA</v>
      </c>
      <c r="G6260" t="s">
        <v>19</v>
      </c>
      <c r="H6260" t="str">
        <f>VLOOKUP(G6260,fuente_financiamiento!A$1:B$5,2,0)</f>
        <v>00:RECURSOS ORDINARIOS</v>
      </c>
      <c r="I6260" t="s">
        <v>10193</v>
      </c>
      <c r="J6260" t="str">
        <f>VLOOKUP(I6260,clasificador!A$1:C$1634,3,0)</f>
        <v>2.3. 2  9. 1  1:LOCACION DE SERVICIOS REALIZADOS POR PERSONAS NATURALES RELACIONADAS AL ROL DE LA ENTIDAD</v>
      </c>
      <c r="K6260">
        <v>5</v>
      </c>
      <c r="L6260" t="s">
        <v>1108</v>
      </c>
      <c r="M6260" t="s">
        <v>719</v>
      </c>
      <c r="N6260" t="s">
        <v>281</v>
      </c>
      <c r="O6260" t="s">
        <v>10727</v>
      </c>
      <c r="P6260" t="s">
        <v>10728</v>
      </c>
      <c r="Q6260" t="s">
        <v>10729</v>
      </c>
      <c r="R6260">
        <v>247</v>
      </c>
      <c r="S6260">
        <v>320</v>
      </c>
      <c r="T6260">
        <v>1</v>
      </c>
      <c r="U6260" t="s">
        <v>10044</v>
      </c>
      <c r="V6260" t="s">
        <v>12755</v>
      </c>
      <c r="W6260" s="4">
        <v>45536</v>
      </c>
    </row>
    <row r="6261" spans="1:23" x14ac:dyDescent="0.25">
      <c r="A6261" t="s">
        <v>12756</v>
      </c>
      <c r="B6261" t="s">
        <v>10040</v>
      </c>
      <c r="C6261">
        <v>1330</v>
      </c>
      <c r="D6261">
        <v>2950</v>
      </c>
      <c r="E6261" t="s">
        <v>174</v>
      </c>
      <c r="F6261" t="str">
        <f>VLOOKUP(E6261,centro_costo!A$1:C$100,3,0)</f>
        <v>PLANTELES DE APLICACION GUAMAN POMA DE AYALA</v>
      </c>
      <c r="G6261" t="s">
        <v>19</v>
      </c>
      <c r="H6261" t="str">
        <f>VLOOKUP(G6261,fuente_financiamiento!A$1:B$5,2,0)</f>
        <v>00:RECURSOS ORDINARIOS</v>
      </c>
      <c r="I6261" t="s">
        <v>10193</v>
      </c>
      <c r="J6261" t="str">
        <f>VLOOKUP(I6261,clasificador!A$1:C$1634,3,0)</f>
        <v>2.3. 2  9. 1  1:LOCACION DE SERVICIOS REALIZADOS POR PERSONAS NATURALES RELACIONADAS AL ROL DE LA ENTIDAD</v>
      </c>
      <c r="K6261">
        <v>20</v>
      </c>
      <c r="L6261" t="s">
        <v>1108</v>
      </c>
      <c r="M6261" t="s">
        <v>719</v>
      </c>
      <c r="N6261" t="s">
        <v>281</v>
      </c>
      <c r="O6261" t="s">
        <v>10194</v>
      </c>
      <c r="P6261" t="s">
        <v>10195</v>
      </c>
      <c r="Q6261" t="s">
        <v>10196</v>
      </c>
      <c r="R6261">
        <v>387</v>
      </c>
      <c r="S6261">
        <v>1500</v>
      </c>
      <c r="T6261">
        <v>1</v>
      </c>
      <c r="U6261" t="s">
        <v>10044</v>
      </c>
      <c r="V6261" t="s">
        <v>11725</v>
      </c>
      <c r="W6261" s="4">
        <v>45536</v>
      </c>
    </row>
    <row r="6262" spans="1:23" x14ac:dyDescent="0.25">
      <c r="A6262" t="s">
        <v>12757</v>
      </c>
      <c r="B6262" t="s">
        <v>10040</v>
      </c>
      <c r="C6262">
        <v>1702</v>
      </c>
      <c r="D6262">
        <v>3854</v>
      </c>
      <c r="E6262" t="s">
        <v>5158</v>
      </c>
      <c r="F6262" t="str">
        <f>VLOOKUP(E6262,centro_costo!A$1:C$100,3,0)</f>
        <v>ESCUELA DE POST GRADO</v>
      </c>
      <c r="G6262" t="s">
        <v>31</v>
      </c>
      <c r="H6262" t="str">
        <f>VLOOKUP(G6262,fuente_financiamiento!A$1:B$5,2,0)</f>
        <v>09:RECURSOS DIRECTAMENTE RECAUDADOS</v>
      </c>
      <c r="I6262" t="s">
        <v>10193</v>
      </c>
      <c r="J6262" t="str">
        <f>VLOOKUP(I6262,clasificador!A$1:C$1634,3,0)</f>
        <v>2.3. 2  9. 1  1:LOCACION DE SERVICIOS REALIZADOS POR PERSONAS NATURALES RELACIONADAS AL ROL DE LA ENTIDAD</v>
      </c>
      <c r="K6262">
        <v>21</v>
      </c>
      <c r="L6262" t="s">
        <v>1108</v>
      </c>
      <c r="M6262" t="s">
        <v>719</v>
      </c>
      <c r="N6262" t="s">
        <v>281</v>
      </c>
      <c r="O6262" t="s">
        <v>10194</v>
      </c>
      <c r="P6262" t="s">
        <v>10195</v>
      </c>
      <c r="Q6262" t="s">
        <v>10196</v>
      </c>
      <c r="R6262">
        <v>378</v>
      </c>
      <c r="S6262">
        <v>3840</v>
      </c>
      <c r="T6262">
        <v>1</v>
      </c>
      <c r="U6262" t="s">
        <v>10044</v>
      </c>
      <c r="V6262" t="s">
        <v>12758</v>
      </c>
      <c r="W6262" s="4">
        <v>45536</v>
      </c>
    </row>
    <row r="6263" spans="1:23" x14ac:dyDescent="0.25">
      <c r="A6263" t="s">
        <v>12759</v>
      </c>
      <c r="B6263" t="s">
        <v>10040</v>
      </c>
      <c r="C6263">
        <v>1750</v>
      </c>
      <c r="D6263">
        <v>3980</v>
      </c>
      <c r="E6263" t="s">
        <v>5158</v>
      </c>
      <c r="F6263" t="str">
        <f>VLOOKUP(E6263,centro_costo!A$1:C$100,3,0)</f>
        <v>ESCUELA DE POST GRADO</v>
      </c>
      <c r="G6263" t="s">
        <v>31</v>
      </c>
      <c r="H6263" t="str">
        <f>VLOOKUP(G6263,fuente_financiamiento!A$1:B$5,2,0)</f>
        <v>09:RECURSOS DIRECTAMENTE RECAUDADOS</v>
      </c>
      <c r="I6263" t="s">
        <v>10193</v>
      </c>
      <c r="J6263" t="str">
        <f>VLOOKUP(I6263,clasificador!A$1:C$1634,3,0)</f>
        <v>2.3. 2  9. 1  1:LOCACION DE SERVICIOS REALIZADOS POR PERSONAS NATURALES RELACIONADAS AL ROL DE LA ENTIDAD</v>
      </c>
      <c r="K6263">
        <v>21</v>
      </c>
      <c r="L6263" t="s">
        <v>1108</v>
      </c>
      <c r="M6263" t="s">
        <v>719</v>
      </c>
      <c r="N6263" t="s">
        <v>281</v>
      </c>
      <c r="O6263" t="s">
        <v>10194</v>
      </c>
      <c r="P6263" t="s">
        <v>10195</v>
      </c>
      <c r="Q6263" t="s">
        <v>10196</v>
      </c>
      <c r="R6263">
        <v>378</v>
      </c>
      <c r="S6263">
        <v>3840</v>
      </c>
      <c r="T6263">
        <v>1</v>
      </c>
      <c r="U6263" t="s">
        <v>10044</v>
      </c>
      <c r="V6263" t="s">
        <v>12760</v>
      </c>
      <c r="W6263" s="4">
        <v>45536</v>
      </c>
    </row>
    <row r="6264" spans="1:23" x14ac:dyDescent="0.25">
      <c r="A6264" t="s">
        <v>12368</v>
      </c>
      <c r="B6264" t="s">
        <v>10040</v>
      </c>
      <c r="C6264">
        <v>1246</v>
      </c>
      <c r="D6264">
        <v>2836</v>
      </c>
      <c r="E6264" t="s">
        <v>130</v>
      </c>
      <c r="F6264" t="str">
        <f>VLOOKUP(E6264,centro_costo!A$1:C$100,3,0)</f>
        <v>UNIDAD EJECUTORA DE INVERSIONES</v>
      </c>
      <c r="G6264" t="s">
        <v>19</v>
      </c>
      <c r="H6264" t="str">
        <f>VLOOKUP(G6264,fuente_financiamiento!A$1:B$5,2,0)</f>
        <v>00:RECURSOS ORDINARIOS</v>
      </c>
      <c r="I6264" t="s">
        <v>10193</v>
      </c>
      <c r="J6264" t="str">
        <f>VLOOKUP(I6264,clasificador!A$1:C$1634,3,0)</f>
        <v>2.3. 2  9. 1  1:LOCACION DE SERVICIOS REALIZADOS POR PERSONAS NATURALES RELACIONADAS AL ROL DE LA ENTIDAD</v>
      </c>
      <c r="K6264">
        <v>4</v>
      </c>
      <c r="L6264" t="s">
        <v>1108</v>
      </c>
      <c r="M6264" t="s">
        <v>719</v>
      </c>
      <c r="N6264" t="s">
        <v>281</v>
      </c>
      <c r="O6264" t="s">
        <v>4656</v>
      </c>
      <c r="P6264" t="s">
        <v>10048</v>
      </c>
      <c r="Q6264" t="s">
        <v>10049</v>
      </c>
      <c r="R6264">
        <v>300</v>
      </c>
      <c r="S6264">
        <v>4500</v>
      </c>
      <c r="T6264">
        <v>1</v>
      </c>
      <c r="U6264" t="s">
        <v>10044</v>
      </c>
      <c r="V6264" t="s">
        <v>12369</v>
      </c>
      <c r="W6264" s="4">
        <v>45536</v>
      </c>
    </row>
    <row r="6265" spans="1:23" x14ac:dyDescent="0.25">
      <c r="A6265" t="s">
        <v>12761</v>
      </c>
      <c r="B6265" t="s">
        <v>10040</v>
      </c>
      <c r="C6265">
        <v>1701</v>
      </c>
      <c r="D6265">
        <v>3918</v>
      </c>
      <c r="E6265" t="s">
        <v>5158</v>
      </c>
      <c r="F6265" t="str">
        <f>VLOOKUP(E6265,centro_costo!A$1:C$100,3,0)</f>
        <v>ESCUELA DE POST GRADO</v>
      </c>
      <c r="G6265" t="s">
        <v>31</v>
      </c>
      <c r="H6265" t="str">
        <f>VLOOKUP(G6265,fuente_financiamiento!A$1:B$5,2,0)</f>
        <v>09:RECURSOS DIRECTAMENTE RECAUDADOS</v>
      </c>
      <c r="I6265" t="s">
        <v>10193</v>
      </c>
      <c r="J6265" t="str">
        <f>VLOOKUP(I6265,clasificador!A$1:C$1634,3,0)</f>
        <v>2.3. 2  9. 1  1:LOCACION DE SERVICIOS REALIZADOS POR PERSONAS NATURALES RELACIONADAS AL ROL DE LA ENTIDAD</v>
      </c>
      <c r="K6265">
        <v>21</v>
      </c>
      <c r="L6265" t="s">
        <v>1108</v>
      </c>
      <c r="M6265" t="s">
        <v>719</v>
      </c>
      <c r="N6265" t="s">
        <v>281</v>
      </c>
      <c r="O6265" t="s">
        <v>10194</v>
      </c>
      <c r="P6265" t="s">
        <v>10195</v>
      </c>
      <c r="Q6265" t="s">
        <v>10196</v>
      </c>
      <c r="R6265">
        <v>378</v>
      </c>
      <c r="S6265">
        <v>4560</v>
      </c>
      <c r="T6265">
        <v>1</v>
      </c>
      <c r="U6265" t="s">
        <v>10044</v>
      </c>
      <c r="V6265" t="s">
        <v>12762</v>
      </c>
      <c r="W6265" s="4">
        <v>45536</v>
      </c>
    </row>
    <row r="6266" spans="1:23" x14ac:dyDescent="0.25">
      <c r="A6266" t="s">
        <v>12763</v>
      </c>
      <c r="B6266" t="s">
        <v>10040</v>
      </c>
      <c r="C6266">
        <v>1615</v>
      </c>
      <c r="D6266">
        <v>3627</v>
      </c>
      <c r="E6266" t="s">
        <v>138</v>
      </c>
      <c r="F6266" t="str">
        <f>VLOOKUP(E6266,centro_costo!A$1:C$100,3,0)</f>
        <v>UNIDAD DE DEPORTES Y RECREACIÓN</v>
      </c>
      <c r="G6266" t="s">
        <v>19</v>
      </c>
      <c r="H6266" t="str">
        <f>VLOOKUP(G6266,fuente_financiamiento!A$1:B$5,2,0)</f>
        <v>00:RECURSOS ORDINARIOS</v>
      </c>
      <c r="I6266" t="s">
        <v>10139</v>
      </c>
      <c r="J6266" t="str">
        <f>VLOOKUP(I6266,clasificador!A$1:C$1634,3,0)</f>
        <v>2.3. 2  2. 4  1:SERVICIO DE PUBLICIDAD</v>
      </c>
      <c r="K6266">
        <v>12</v>
      </c>
      <c r="L6266" t="s">
        <v>1346</v>
      </c>
      <c r="M6266" t="s">
        <v>1109</v>
      </c>
      <c r="N6266" t="s">
        <v>61</v>
      </c>
      <c r="O6266" t="s">
        <v>2726</v>
      </c>
      <c r="P6266" t="s">
        <v>12764</v>
      </c>
      <c r="Q6266" t="s">
        <v>12765</v>
      </c>
      <c r="R6266">
        <v>317</v>
      </c>
      <c r="S6266">
        <v>500</v>
      </c>
      <c r="T6266">
        <v>1</v>
      </c>
      <c r="U6266" t="s">
        <v>10044</v>
      </c>
      <c r="V6266" t="s">
        <v>11977</v>
      </c>
      <c r="W6266" s="4">
        <v>45536</v>
      </c>
    </row>
    <row r="6267" spans="1:23" x14ac:dyDescent="0.25">
      <c r="A6267" t="s">
        <v>12766</v>
      </c>
      <c r="B6267" t="s">
        <v>10040</v>
      </c>
      <c r="C6267">
        <v>1738</v>
      </c>
      <c r="D6267">
        <v>3903</v>
      </c>
      <c r="E6267" t="s">
        <v>195</v>
      </c>
      <c r="F6267" t="str">
        <f>VLOOKUP(E6267,centro_costo!A$1:C$100,3,0)</f>
        <v>DECANATURA DE LA FACULTAD DE CIENCIAS ECONOMICAS,ADMINISTRATIVAS Y CONTABLES</v>
      </c>
      <c r="G6267" t="s">
        <v>19</v>
      </c>
      <c r="H6267" t="str">
        <f>VLOOKUP(G6267,fuente_financiamiento!A$1:B$5,2,0)</f>
        <v>00:RECURSOS ORDINARIOS</v>
      </c>
      <c r="I6267" t="s">
        <v>10193</v>
      </c>
      <c r="J6267" t="str">
        <f>VLOOKUP(I6267,clasificador!A$1:C$1634,3,0)</f>
        <v>2.3. 2  9. 1  1:LOCACION DE SERVICIOS REALIZADOS POR PERSONAS NATURALES RELACIONADAS AL ROL DE LA ENTIDAD</v>
      </c>
      <c r="K6267">
        <v>2</v>
      </c>
      <c r="L6267" t="s">
        <v>1108</v>
      </c>
      <c r="M6267" t="s">
        <v>719</v>
      </c>
      <c r="N6267" t="s">
        <v>281</v>
      </c>
      <c r="O6267" t="s">
        <v>4656</v>
      </c>
      <c r="P6267" t="s">
        <v>10048</v>
      </c>
      <c r="Q6267" t="s">
        <v>10049</v>
      </c>
      <c r="R6267">
        <v>414</v>
      </c>
      <c r="S6267">
        <v>1800</v>
      </c>
      <c r="T6267">
        <v>1</v>
      </c>
      <c r="U6267" t="s">
        <v>10044</v>
      </c>
      <c r="V6267" t="s">
        <v>10211</v>
      </c>
      <c r="W6267" s="4">
        <v>45536</v>
      </c>
    </row>
    <row r="6268" spans="1:23" x14ac:dyDescent="0.25">
      <c r="A6268" t="s">
        <v>12767</v>
      </c>
      <c r="B6268" t="s">
        <v>10040</v>
      </c>
      <c r="C6268">
        <v>1707</v>
      </c>
      <c r="D6268">
        <v>3858</v>
      </c>
      <c r="E6268" t="s">
        <v>5158</v>
      </c>
      <c r="F6268" t="str">
        <f>VLOOKUP(E6268,centro_costo!A$1:C$100,3,0)</f>
        <v>ESCUELA DE POST GRADO</v>
      </c>
      <c r="G6268" t="s">
        <v>31</v>
      </c>
      <c r="H6268" t="str">
        <f>VLOOKUP(G6268,fuente_financiamiento!A$1:B$5,2,0)</f>
        <v>09:RECURSOS DIRECTAMENTE RECAUDADOS</v>
      </c>
      <c r="I6268" t="s">
        <v>10193</v>
      </c>
      <c r="J6268" t="str">
        <f>VLOOKUP(I6268,clasificador!A$1:C$1634,3,0)</f>
        <v>2.3. 2  9. 1  1:LOCACION DE SERVICIOS REALIZADOS POR PERSONAS NATURALES RELACIONADAS AL ROL DE LA ENTIDAD</v>
      </c>
      <c r="K6268">
        <v>21</v>
      </c>
      <c r="L6268" t="s">
        <v>1108</v>
      </c>
      <c r="M6268" t="s">
        <v>719</v>
      </c>
      <c r="N6268" t="s">
        <v>281</v>
      </c>
      <c r="O6268" t="s">
        <v>10194</v>
      </c>
      <c r="P6268" t="s">
        <v>10195</v>
      </c>
      <c r="Q6268" t="s">
        <v>10196</v>
      </c>
      <c r="R6268">
        <v>378</v>
      </c>
      <c r="S6268">
        <v>5280</v>
      </c>
      <c r="T6268">
        <v>1</v>
      </c>
      <c r="U6268" t="s">
        <v>10044</v>
      </c>
      <c r="V6268" t="s">
        <v>12768</v>
      </c>
      <c r="W6268" s="4">
        <v>45536</v>
      </c>
    </row>
    <row r="6269" spans="1:23" x14ac:dyDescent="0.25">
      <c r="A6269" t="s">
        <v>12769</v>
      </c>
      <c r="B6269" t="s">
        <v>10040</v>
      </c>
      <c r="C6269">
        <v>1704</v>
      </c>
      <c r="D6269">
        <v>3855</v>
      </c>
      <c r="E6269" t="s">
        <v>5158</v>
      </c>
      <c r="F6269" t="str">
        <f>VLOOKUP(E6269,centro_costo!A$1:C$100,3,0)</f>
        <v>ESCUELA DE POST GRADO</v>
      </c>
      <c r="G6269" t="s">
        <v>31</v>
      </c>
      <c r="H6269" t="str">
        <f>VLOOKUP(G6269,fuente_financiamiento!A$1:B$5,2,0)</f>
        <v>09:RECURSOS DIRECTAMENTE RECAUDADOS</v>
      </c>
      <c r="I6269" t="s">
        <v>10193</v>
      </c>
      <c r="J6269" t="str">
        <f>VLOOKUP(I6269,clasificador!A$1:C$1634,3,0)</f>
        <v>2.3. 2  9. 1  1:LOCACION DE SERVICIOS REALIZADOS POR PERSONAS NATURALES RELACIONADAS AL ROL DE LA ENTIDAD</v>
      </c>
      <c r="K6269">
        <v>21</v>
      </c>
      <c r="L6269" t="s">
        <v>1108</v>
      </c>
      <c r="M6269" t="s">
        <v>719</v>
      </c>
      <c r="N6269" t="s">
        <v>281</v>
      </c>
      <c r="O6269" t="s">
        <v>10194</v>
      </c>
      <c r="P6269" t="s">
        <v>10195</v>
      </c>
      <c r="Q6269" t="s">
        <v>10196</v>
      </c>
      <c r="R6269">
        <v>378</v>
      </c>
      <c r="S6269">
        <v>5280</v>
      </c>
      <c r="T6269">
        <v>1</v>
      </c>
      <c r="U6269" t="s">
        <v>10044</v>
      </c>
      <c r="V6269" t="s">
        <v>12768</v>
      </c>
      <c r="W6269" s="4">
        <v>45536</v>
      </c>
    </row>
    <row r="6270" spans="1:23" x14ac:dyDescent="0.25">
      <c r="A6270" t="s">
        <v>12770</v>
      </c>
      <c r="B6270" t="s">
        <v>10040</v>
      </c>
      <c r="C6270">
        <v>1375</v>
      </c>
      <c r="D6270">
        <v>3085</v>
      </c>
      <c r="E6270" t="s">
        <v>126</v>
      </c>
      <c r="F6270" t="str">
        <f>VLOOKUP(E6270,centro_costo!A$1:C$100,3,0)</f>
        <v>ESCUELA PROFESIONAL DE INGENIERIA DE SISTEMAS</v>
      </c>
      <c r="G6270" t="s">
        <v>31</v>
      </c>
      <c r="H6270" t="str">
        <f>VLOOKUP(G6270,fuente_financiamiento!A$1:B$5,2,0)</f>
        <v>09:RECURSOS DIRECTAMENTE RECAUDADOS</v>
      </c>
      <c r="I6270" t="s">
        <v>10047</v>
      </c>
      <c r="J6270" t="str">
        <f>VLOOKUP(I6270,clasificador!A$1:C$1634,3,0)</f>
        <v>2.3. 2  7.14 98:OTROS SERVICIOS TECNICOS Y PROFESIONALES DESARROLLADOS POR PERSONAS NATURALES</v>
      </c>
      <c r="K6270">
        <v>59</v>
      </c>
      <c r="L6270" t="s">
        <v>1108</v>
      </c>
      <c r="M6270" t="s">
        <v>719</v>
      </c>
      <c r="N6270" t="s">
        <v>281</v>
      </c>
      <c r="O6270" t="s">
        <v>4656</v>
      </c>
      <c r="P6270" t="s">
        <v>10048</v>
      </c>
      <c r="Q6270" t="s">
        <v>10049</v>
      </c>
      <c r="R6270">
        <v>483</v>
      </c>
      <c r="S6270">
        <v>4000</v>
      </c>
      <c r="T6270">
        <v>1</v>
      </c>
      <c r="U6270" t="s">
        <v>10044</v>
      </c>
      <c r="V6270" t="s">
        <v>12771</v>
      </c>
      <c r="W6270" s="4">
        <v>45536</v>
      </c>
    </row>
    <row r="6271" spans="1:23" x14ac:dyDescent="0.25">
      <c r="A6271" t="s">
        <v>12772</v>
      </c>
      <c r="B6271" t="s">
        <v>10040</v>
      </c>
      <c r="C6271">
        <v>1461</v>
      </c>
      <c r="D6271">
        <v>3300</v>
      </c>
      <c r="E6271" t="s">
        <v>178</v>
      </c>
      <c r="F6271" t="str">
        <f>VLOOKUP(E6271,centro_costo!A$1:C$100,3,0)</f>
        <v>DECANATURA DE LA FACULTAD DE CIENCIAS AGRARIAS</v>
      </c>
      <c r="G6271" t="s">
        <v>19</v>
      </c>
      <c r="H6271" t="str">
        <f>VLOOKUP(G6271,fuente_financiamiento!A$1:B$5,2,0)</f>
        <v>00:RECURSOS ORDINARIOS</v>
      </c>
      <c r="I6271" t="s">
        <v>10193</v>
      </c>
      <c r="J6271" t="str">
        <f>VLOOKUP(I6271,clasificador!A$1:C$1634,3,0)</f>
        <v>2.3. 2  9. 1  1:LOCACION DE SERVICIOS REALIZADOS POR PERSONAS NATURALES RELACIONADAS AL ROL DE LA ENTIDAD</v>
      </c>
      <c r="K6271">
        <v>2</v>
      </c>
      <c r="L6271" t="s">
        <v>1108</v>
      </c>
      <c r="M6271" t="s">
        <v>719</v>
      </c>
      <c r="N6271" t="s">
        <v>281</v>
      </c>
      <c r="O6271" t="s">
        <v>4656</v>
      </c>
      <c r="P6271" t="s">
        <v>10048</v>
      </c>
      <c r="Q6271" t="s">
        <v>10049</v>
      </c>
      <c r="R6271">
        <v>294</v>
      </c>
      <c r="S6271">
        <v>1800</v>
      </c>
      <c r="T6271">
        <v>1</v>
      </c>
      <c r="U6271" t="s">
        <v>10044</v>
      </c>
      <c r="V6271" t="s">
        <v>10873</v>
      </c>
      <c r="W6271" s="4">
        <v>45536</v>
      </c>
    </row>
    <row r="6272" spans="1:23" x14ac:dyDescent="0.25">
      <c r="A6272" t="s">
        <v>12773</v>
      </c>
      <c r="B6272" t="s">
        <v>10040</v>
      </c>
      <c r="C6272">
        <v>1703</v>
      </c>
      <c r="D6272">
        <v>3896</v>
      </c>
      <c r="E6272" t="s">
        <v>5158</v>
      </c>
      <c r="F6272" t="str">
        <f>VLOOKUP(E6272,centro_costo!A$1:C$100,3,0)</f>
        <v>ESCUELA DE POST GRADO</v>
      </c>
      <c r="G6272" t="s">
        <v>31</v>
      </c>
      <c r="H6272" t="str">
        <f>VLOOKUP(G6272,fuente_financiamiento!A$1:B$5,2,0)</f>
        <v>09:RECURSOS DIRECTAMENTE RECAUDADOS</v>
      </c>
      <c r="I6272" t="s">
        <v>10193</v>
      </c>
      <c r="J6272" t="str">
        <f>VLOOKUP(I6272,clasificador!A$1:C$1634,3,0)</f>
        <v>2.3. 2  9. 1  1:LOCACION DE SERVICIOS REALIZADOS POR PERSONAS NATURALES RELACIONADAS AL ROL DE LA ENTIDAD</v>
      </c>
      <c r="K6272">
        <v>21</v>
      </c>
      <c r="L6272" t="s">
        <v>1108</v>
      </c>
      <c r="M6272" t="s">
        <v>719</v>
      </c>
      <c r="N6272" t="s">
        <v>281</v>
      </c>
      <c r="O6272" t="s">
        <v>10194</v>
      </c>
      <c r="P6272" t="s">
        <v>10195</v>
      </c>
      <c r="Q6272" t="s">
        <v>10196</v>
      </c>
      <c r="R6272">
        <v>378</v>
      </c>
      <c r="S6272">
        <v>5280</v>
      </c>
      <c r="T6272">
        <v>1</v>
      </c>
      <c r="U6272" t="s">
        <v>10044</v>
      </c>
      <c r="V6272" t="s">
        <v>12774</v>
      </c>
      <c r="W6272" s="4">
        <v>45536</v>
      </c>
    </row>
    <row r="6273" spans="1:23" x14ac:dyDescent="0.25">
      <c r="A6273" t="s">
        <v>12775</v>
      </c>
      <c r="B6273" t="s">
        <v>10040</v>
      </c>
      <c r="C6273">
        <v>1709</v>
      </c>
      <c r="D6273">
        <v>3861</v>
      </c>
      <c r="E6273" t="s">
        <v>5158</v>
      </c>
      <c r="F6273" t="str">
        <f>VLOOKUP(E6273,centro_costo!A$1:C$100,3,0)</f>
        <v>ESCUELA DE POST GRADO</v>
      </c>
      <c r="G6273" t="s">
        <v>31</v>
      </c>
      <c r="H6273" t="str">
        <f>VLOOKUP(G6273,fuente_financiamiento!A$1:B$5,2,0)</f>
        <v>09:RECURSOS DIRECTAMENTE RECAUDADOS</v>
      </c>
      <c r="I6273" t="s">
        <v>10193</v>
      </c>
      <c r="J6273" t="str">
        <f>VLOOKUP(I6273,clasificador!A$1:C$1634,3,0)</f>
        <v>2.3. 2  9. 1  1:LOCACION DE SERVICIOS REALIZADOS POR PERSONAS NATURALES RELACIONADAS AL ROL DE LA ENTIDAD</v>
      </c>
      <c r="K6273">
        <v>21</v>
      </c>
      <c r="L6273" t="s">
        <v>1108</v>
      </c>
      <c r="M6273" t="s">
        <v>719</v>
      </c>
      <c r="N6273" t="s">
        <v>281</v>
      </c>
      <c r="O6273" t="s">
        <v>10194</v>
      </c>
      <c r="P6273" t="s">
        <v>10195</v>
      </c>
      <c r="Q6273" t="s">
        <v>10196</v>
      </c>
      <c r="R6273">
        <v>378</v>
      </c>
      <c r="S6273">
        <v>4560</v>
      </c>
      <c r="T6273">
        <v>1</v>
      </c>
      <c r="U6273" t="s">
        <v>10044</v>
      </c>
      <c r="V6273" t="s">
        <v>12774</v>
      </c>
      <c r="W6273" s="4">
        <v>45536</v>
      </c>
    </row>
    <row r="6274" spans="1:23" x14ac:dyDescent="0.25">
      <c r="A6274" t="s">
        <v>12776</v>
      </c>
      <c r="B6274" t="s">
        <v>10040</v>
      </c>
      <c r="C6274">
        <v>1717</v>
      </c>
      <c r="D6274">
        <v>3864</v>
      </c>
      <c r="E6274" t="s">
        <v>5158</v>
      </c>
      <c r="F6274" t="str">
        <f>VLOOKUP(E6274,centro_costo!A$1:C$100,3,0)</f>
        <v>ESCUELA DE POST GRADO</v>
      </c>
      <c r="G6274" t="s">
        <v>31</v>
      </c>
      <c r="H6274" t="str">
        <f>VLOOKUP(G6274,fuente_financiamiento!A$1:B$5,2,0)</f>
        <v>09:RECURSOS DIRECTAMENTE RECAUDADOS</v>
      </c>
      <c r="I6274" t="s">
        <v>10193</v>
      </c>
      <c r="J6274" t="str">
        <f>VLOOKUP(I6274,clasificador!A$1:C$1634,3,0)</f>
        <v>2.3. 2  9. 1  1:LOCACION DE SERVICIOS REALIZADOS POR PERSONAS NATURALES RELACIONADAS AL ROL DE LA ENTIDAD</v>
      </c>
      <c r="K6274">
        <v>21</v>
      </c>
      <c r="L6274" t="s">
        <v>1108</v>
      </c>
      <c r="M6274" t="s">
        <v>719</v>
      </c>
      <c r="N6274" t="s">
        <v>281</v>
      </c>
      <c r="O6274" t="s">
        <v>10194</v>
      </c>
      <c r="P6274" t="s">
        <v>10195</v>
      </c>
      <c r="Q6274" t="s">
        <v>10196</v>
      </c>
      <c r="R6274">
        <v>378</v>
      </c>
      <c r="S6274">
        <v>5280</v>
      </c>
      <c r="T6274">
        <v>1</v>
      </c>
      <c r="U6274" t="s">
        <v>10044</v>
      </c>
      <c r="V6274" t="s">
        <v>11077</v>
      </c>
      <c r="W6274" s="4">
        <v>45536</v>
      </c>
    </row>
    <row r="6275" spans="1:23" x14ac:dyDescent="0.25">
      <c r="A6275" t="s">
        <v>12777</v>
      </c>
      <c r="B6275" t="s">
        <v>10040</v>
      </c>
      <c r="C6275">
        <v>1713</v>
      </c>
      <c r="D6275">
        <v>3863</v>
      </c>
      <c r="E6275" t="s">
        <v>5158</v>
      </c>
      <c r="F6275" t="str">
        <f>VLOOKUP(E6275,centro_costo!A$1:C$100,3,0)</f>
        <v>ESCUELA DE POST GRADO</v>
      </c>
      <c r="G6275" t="s">
        <v>31</v>
      </c>
      <c r="H6275" t="str">
        <f>VLOOKUP(G6275,fuente_financiamiento!A$1:B$5,2,0)</f>
        <v>09:RECURSOS DIRECTAMENTE RECAUDADOS</v>
      </c>
      <c r="I6275" t="s">
        <v>10193</v>
      </c>
      <c r="J6275" t="str">
        <f>VLOOKUP(I6275,clasificador!A$1:C$1634,3,0)</f>
        <v>2.3. 2  9. 1  1:LOCACION DE SERVICIOS REALIZADOS POR PERSONAS NATURALES RELACIONADAS AL ROL DE LA ENTIDAD</v>
      </c>
      <c r="K6275">
        <v>21</v>
      </c>
      <c r="L6275" t="s">
        <v>1108</v>
      </c>
      <c r="M6275" t="s">
        <v>719</v>
      </c>
      <c r="N6275" t="s">
        <v>281</v>
      </c>
      <c r="O6275" t="s">
        <v>10194</v>
      </c>
      <c r="P6275" t="s">
        <v>10195</v>
      </c>
      <c r="Q6275" t="s">
        <v>10196</v>
      </c>
      <c r="R6275">
        <v>378</v>
      </c>
      <c r="S6275">
        <v>5280</v>
      </c>
      <c r="T6275">
        <v>1</v>
      </c>
      <c r="U6275" t="s">
        <v>10044</v>
      </c>
      <c r="V6275" t="s">
        <v>11077</v>
      </c>
      <c r="W6275" s="4">
        <v>45536</v>
      </c>
    </row>
    <row r="6276" spans="1:23" x14ac:dyDescent="0.25">
      <c r="A6276" t="s">
        <v>12778</v>
      </c>
      <c r="B6276" t="s">
        <v>10040</v>
      </c>
      <c r="C6276">
        <v>1736</v>
      </c>
      <c r="D6276">
        <v>3909</v>
      </c>
      <c r="E6276" t="s">
        <v>130</v>
      </c>
      <c r="F6276" t="str">
        <f>VLOOKUP(E6276,centro_costo!A$1:C$100,3,0)</f>
        <v>UNIDAD EJECUTORA DE INVERSIONES</v>
      </c>
      <c r="G6276" t="s">
        <v>19</v>
      </c>
      <c r="H6276" t="str">
        <f>VLOOKUP(G6276,fuente_financiamiento!A$1:B$5,2,0)</f>
        <v>00:RECURSOS ORDINARIOS</v>
      </c>
      <c r="I6276" t="s">
        <v>10193</v>
      </c>
      <c r="J6276" t="str">
        <f>VLOOKUP(I6276,clasificador!A$1:C$1634,3,0)</f>
        <v>2.3. 2  9. 1  1:LOCACION DE SERVICIOS REALIZADOS POR PERSONAS NATURALES RELACIONADAS AL ROL DE LA ENTIDAD</v>
      </c>
      <c r="K6276">
        <v>4</v>
      </c>
      <c r="L6276" t="s">
        <v>1108</v>
      </c>
      <c r="M6276" t="s">
        <v>719</v>
      </c>
      <c r="N6276" t="s">
        <v>281</v>
      </c>
      <c r="O6276" t="s">
        <v>4656</v>
      </c>
      <c r="P6276" t="s">
        <v>10048</v>
      </c>
      <c r="Q6276" t="s">
        <v>10049</v>
      </c>
      <c r="R6276">
        <v>300</v>
      </c>
      <c r="S6276">
        <v>5000</v>
      </c>
      <c r="T6276">
        <v>1</v>
      </c>
      <c r="U6276" t="s">
        <v>10044</v>
      </c>
      <c r="V6276" t="s">
        <v>12349</v>
      </c>
      <c r="W6276" s="4">
        <v>45536</v>
      </c>
    </row>
    <row r="6277" spans="1:23" x14ac:dyDescent="0.25">
      <c r="A6277" t="s">
        <v>12779</v>
      </c>
      <c r="B6277" t="s">
        <v>10040</v>
      </c>
      <c r="C6277">
        <v>1749</v>
      </c>
      <c r="D6277">
        <v>3982</v>
      </c>
      <c r="E6277" t="s">
        <v>5158</v>
      </c>
      <c r="F6277" t="str">
        <f>VLOOKUP(E6277,centro_costo!A$1:C$100,3,0)</f>
        <v>ESCUELA DE POST GRADO</v>
      </c>
      <c r="G6277" t="s">
        <v>31</v>
      </c>
      <c r="H6277" t="str">
        <f>VLOOKUP(G6277,fuente_financiamiento!A$1:B$5,2,0)</f>
        <v>09:RECURSOS DIRECTAMENTE RECAUDADOS</v>
      </c>
      <c r="I6277" t="s">
        <v>10193</v>
      </c>
      <c r="J6277" t="str">
        <f>VLOOKUP(I6277,clasificador!A$1:C$1634,3,0)</f>
        <v>2.3. 2  9. 1  1:LOCACION DE SERVICIOS REALIZADOS POR PERSONAS NATURALES RELACIONADAS AL ROL DE LA ENTIDAD</v>
      </c>
      <c r="K6277">
        <v>21</v>
      </c>
      <c r="L6277" t="s">
        <v>1108</v>
      </c>
      <c r="M6277" t="s">
        <v>719</v>
      </c>
      <c r="N6277" t="s">
        <v>281</v>
      </c>
      <c r="O6277" t="s">
        <v>10194</v>
      </c>
      <c r="P6277" t="s">
        <v>10195</v>
      </c>
      <c r="Q6277" t="s">
        <v>10196</v>
      </c>
      <c r="R6277">
        <v>378</v>
      </c>
      <c r="S6277">
        <v>3840</v>
      </c>
      <c r="T6277">
        <v>1</v>
      </c>
      <c r="U6277" t="s">
        <v>10044</v>
      </c>
      <c r="V6277" t="s">
        <v>12780</v>
      </c>
      <c r="W6277" s="4">
        <v>45536</v>
      </c>
    </row>
    <row r="6278" spans="1:23" x14ac:dyDescent="0.25">
      <c r="A6278" t="s">
        <v>12781</v>
      </c>
      <c r="B6278" t="s">
        <v>10040</v>
      </c>
      <c r="C6278">
        <v>1484</v>
      </c>
      <c r="D6278">
        <v>3326</v>
      </c>
      <c r="E6278" t="s">
        <v>3407</v>
      </c>
      <c r="F6278" t="str">
        <f>VLOOKUP(E6278,centro_costo!A$1:C$100,3,0)</f>
        <v>ESCUELA PROFESIONAL DE EDUCACIÓN SECUNDARIA</v>
      </c>
      <c r="G6278" t="s">
        <v>19</v>
      </c>
      <c r="H6278" t="str">
        <f>VLOOKUP(G6278,fuente_financiamiento!A$1:B$5,2,0)</f>
        <v>00:RECURSOS ORDINARIOS</v>
      </c>
      <c r="I6278" t="s">
        <v>10193</v>
      </c>
      <c r="J6278" t="str">
        <f>VLOOKUP(I6278,clasificador!A$1:C$1634,3,0)</f>
        <v>2.3. 2  9. 1  1:LOCACION DE SERVICIOS REALIZADOS POR PERSONAS NATURALES RELACIONADAS AL ROL DE LA ENTIDAD</v>
      </c>
      <c r="K6278">
        <v>5</v>
      </c>
      <c r="L6278" t="s">
        <v>1108</v>
      </c>
      <c r="M6278" t="s">
        <v>719</v>
      </c>
      <c r="N6278" t="s">
        <v>281</v>
      </c>
      <c r="O6278" t="s">
        <v>10727</v>
      </c>
      <c r="P6278" t="s">
        <v>10728</v>
      </c>
      <c r="Q6278" t="s">
        <v>10729</v>
      </c>
      <c r="R6278">
        <v>247</v>
      </c>
      <c r="S6278">
        <v>320</v>
      </c>
      <c r="T6278">
        <v>1</v>
      </c>
      <c r="U6278" t="s">
        <v>10044</v>
      </c>
      <c r="V6278" t="s">
        <v>11176</v>
      </c>
      <c r="W6278" s="4">
        <v>45536</v>
      </c>
    </row>
    <row r="6279" spans="1:23" x14ac:dyDescent="0.25">
      <c r="A6279" t="s">
        <v>12782</v>
      </c>
      <c r="B6279" t="s">
        <v>10040</v>
      </c>
      <c r="C6279">
        <v>1691</v>
      </c>
      <c r="D6279">
        <v>3780</v>
      </c>
      <c r="E6279" t="s">
        <v>138</v>
      </c>
      <c r="F6279" t="str">
        <f>VLOOKUP(E6279,centro_costo!A$1:C$100,3,0)</f>
        <v>UNIDAD DE DEPORTES Y RECREACIÓN</v>
      </c>
      <c r="G6279" t="s">
        <v>19</v>
      </c>
      <c r="H6279" t="str">
        <f>VLOOKUP(G6279,fuente_financiamiento!A$1:B$5,2,0)</f>
        <v>00:RECURSOS ORDINARIOS</v>
      </c>
      <c r="I6279" t="s">
        <v>10063</v>
      </c>
      <c r="J6279" t="str">
        <f>VLOOKUP(I6279,clasificador!A$1:C$1634,3,0)</f>
        <v>2.3. 2  7.11  5:SERVICIOS DE ALIMENTACION DE CONSUMO HUMANO</v>
      </c>
      <c r="K6279">
        <v>12</v>
      </c>
      <c r="L6279" t="s">
        <v>2299</v>
      </c>
      <c r="M6279" t="s">
        <v>3664</v>
      </c>
      <c r="N6279" t="s">
        <v>23</v>
      </c>
      <c r="O6279" t="s">
        <v>95</v>
      </c>
      <c r="P6279" t="s">
        <v>10542</v>
      </c>
      <c r="Q6279" t="s">
        <v>10543</v>
      </c>
      <c r="R6279">
        <v>317</v>
      </c>
      <c r="S6279">
        <v>760</v>
      </c>
      <c r="T6279">
        <v>1</v>
      </c>
      <c r="U6279" t="s">
        <v>10044</v>
      </c>
      <c r="V6279" t="s">
        <v>4108</v>
      </c>
      <c r="W6279" s="4">
        <v>45536</v>
      </c>
    </row>
    <row r="6280" spans="1:23" x14ac:dyDescent="0.25">
      <c r="A6280" t="s">
        <v>12783</v>
      </c>
      <c r="B6280" t="s">
        <v>10040</v>
      </c>
      <c r="C6280">
        <v>1669</v>
      </c>
      <c r="D6280">
        <v>3754</v>
      </c>
      <c r="E6280" t="s">
        <v>192</v>
      </c>
      <c r="F6280" t="str">
        <f>VLOOKUP(E6280,centro_costo!A$1:C$100,3,0)</f>
        <v>DECANATURA DE LA FACULTAD DE CIENCIAS BIOLOGICAS</v>
      </c>
      <c r="G6280" t="s">
        <v>19</v>
      </c>
      <c r="H6280" t="str">
        <f>VLOOKUP(G6280,fuente_financiamiento!A$1:B$5,2,0)</f>
        <v>00:RECURSOS ORDINARIOS</v>
      </c>
      <c r="I6280" t="s">
        <v>11155</v>
      </c>
      <c r="J6280" t="str">
        <f>VLOOKUP(I6280,clasificador!A$1:C$1634,3,0)</f>
        <v>2.3. 2  7.11  2:TRANSPORTE Y TRASLADO DE CARGA, BIENES Y MATERIALES</v>
      </c>
      <c r="K6280">
        <v>2</v>
      </c>
      <c r="L6280" t="s">
        <v>3885</v>
      </c>
      <c r="M6280" t="s">
        <v>2235</v>
      </c>
      <c r="N6280" t="s">
        <v>255</v>
      </c>
      <c r="O6280" t="s">
        <v>280</v>
      </c>
      <c r="P6280" t="s">
        <v>12784</v>
      </c>
      <c r="Q6280" t="s">
        <v>12785</v>
      </c>
      <c r="R6280">
        <v>402</v>
      </c>
      <c r="S6280">
        <v>2000</v>
      </c>
      <c r="T6280">
        <v>1</v>
      </c>
      <c r="U6280" t="s">
        <v>10044</v>
      </c>
      <c r="V6280" t="s">
        <v>12786</v>
      </c>
      <c r="W6280" s="4">
        <v>45536</v>
      </c>
    </row>
    <row r="6281" spans="1:23" x14ac:dyDescent="0.25">
      <c r="A6281" t="s">
        <v>12787</v>
      </c>
      <c r="B6281" t="s">
        <v>10040</v>
      </c>
      <c r="C6281">
        <v>1431</v>
      </c>
      <c r="D6281">
        <v>3219</v>
      </c>
      <c r="E6281" t="s">
        <v>29</v>
      </c>
      <c r="F6281" t="str">
        <f>VLOOKUP(E6281,centro_costo!A$1:C$100,3,0)</f>
        <v>UNIDAD DE COMEDOR Y RESIDENCIA</v>
      </c>
      <c r="G6281" t="s">
        <v>19</v>
      </c>
      <c r="H6281" t="str">
        <f>VLOOKUP(G6281,fuente_financiamiento!A$1:B$5,2,0)</f>
        <v>00:RECURSOS ORDINARIOS</v>
      </c>
      <c r="I6281" t="s">
        <v>10476</v>
      </c>
      <c r="J6281" t="str">
        <f>VLOOKUP(I6281,clasificador!A$1:C$1634,3,0)</f>
        <v>2.3. 2  4. 2  1:DE EDIFICACIONES, OFICINAS Y ESTRUCTURAS</v>
      </c>
      <c r="K6281">
        <v>10</v>
      </c>
      <c r="L6281" t="s">
        <v>877</v>
      </c>
      <c r="M6281" t="s">
        <v>3664</v>
      </c>
      <c r="N6281" t="s">
        <v>95</v>
      </c>
      <c r="O6281" t="s">
        <v>285</v>
      </c>
      <c r="P6281" t="s">
        <v>12788</v>
      </c>
      <c r="Q6281" t="s">
        <v>12789</v>
      </c>
      <c r="R6281">
        <v>319</v>
      </c>
      <c r="S6281">
        <v>1122</v>
      </c>
      <c r="T6281">
        <v>1</v>
      </c>
      <c r="U6281" t="s">
        <v>10044</v>
      </c>
      <c r="V6281" t="s">
        <v>12278</v>
      </c>
      <c r="W6281" s="4">
        <v>45536</v>
      </c>
    </row>
    <row r="6282" spans="1:23" x14ac:dyDescent="0.25">
      <c r="A6282" t="s">
        <v>12790</v>
      </c>
      <c r="B6282" t="s">
        <v>10040</v>
      </c>
      <c r="C6282">
        <v>1585</v>
      </c>
      <c r="D6282">
        <v>3530</v>
      </c>
      <c r="E6282" t="s">
        <v>172</v>
      </c>
      <c r="F6282" t="str">
        <f>VLOOKUP(E6282,centro_costo!A$1:C$100,3,0)</f>
        <v>OFICINA DE TECNOLOGIAS DE LA INFORMACION</v>
      </c>
      <c r="G6282" t="s">
        <v>19</v>
      </c>
      <c r="H6282" t="str">
        <f>VLOOKUP(G6282,fuente_financiamiento!A$1:B$5,2,0)</f>
        <v>00:RECURSOS ORDINARIOS</v>
      </c>
      <c r="I6282" t="s">
        <v>10083</v>
      </c>
      <c r="J6282" t="str">
        <f>VLOOKUP(I6282,clasificador!A$1:C$1634,3,0)</f>
        <v>2.3. 2  2. 2  3:SERVICIO DE INTERNET</v>
      </c>
      <c r="K6282">
        <v>2</v>
      </c>
      <c r="L6282" t="s">
        <v>3542</v>
      </c>
      <c r="M6282" t="s">
        <v>2235</v>
      </c>
      <c r="N6282" t="s">
        <v>255</v>
      </c>
      <c r="O6282" t="s">
        <v>544</v>
      </c>
      <c r="P6282" t="s">
        <v>10084</v>
      </c>
      <c r="Q6282" t="s">
        <v>10085</v>
      </c>
      <c r="R6282">
        <v>445</v>
      </c>
      <c r="S6282">
        <v>21262.52</v>
      </c>
      <c r="T6282">
        <v>1</v>
      </c>
      <c r="U6282" t="s">
        <v>10044</v>
      </c>
      <c r="V6282" t="s">
        <v>10086</v>
      </c>
      <c r="W6282" s="4">
        <v>45536</v>
      </c>
    </row>
    <row r="6283" spans="1:23" x14ac:dyDescent="0.25">
      <c r="A6283" t="s">
        <v>12791</v>
      </c>
      <c r="B6283" t="s">
        <v>10040</v>
      </c>
      <c r="C6283">
        <v>1526</v>
      </c>
      <c r="D6283">
        <v>3421</v>
      </c>
      <c r="E6283" t="s">
        <v>103</v>
      </c>
      <c r="F6283" t="str">
        <f>VLOOKUP(E6283,centro_costo!A$1:C$100,3,0)</f>
        <v>ESCUELA PROFESIONAL DE AGRONOMIA</v>
      </c>
      <c r="G6283" t="s">
        <v>19</v>
      </c>
      <c r="H6283" t="str">
        <f>VLOOKUP(G6283,fuente_financiamiento!A$1:B$5,2,0)</f>
        <v>00:RECURSOS ORDINARIOS</v>
      </c>
      <c r="I6283" t="s">
        <v>11141</v>
      </c>
      <c r="J6283" t="str">
        <f>VLOOKUP(I6283,clasificador!A$1:C$1634,3,0)</f>
        <v>2.3. 2  7. 3  1:REALIZADO POR PERSONAS JURIDICAS</v>
      </c>
      <c r="K6283">
        <v>5</v>
      </c>
      <c r="L6283" t="s">
        <v>386</v>
      </c>
      <c r="M6283" t="s">
        <v>2235</v>
      </c>
      <c r="N6283" t="s">
        <v>255</v>
      </c>
      <c r="O6283" t="s">
        <v>95</v>
      </c>
      <c r="P6283" t="s">
        <v>10631</v>
      </c>
      <c r="Q6283" t="s">
        <v>10632</v>
      </c>
      <c r="R6283">
        <v>410</v>
      </c>
      <c r="S6283">
        <v>499</v>
      </c>
      <c r="T6283">
        <v>1</v>
      </c>
      <c r="U6283" t="s">
        <v>10044</v>
      </c>
      <c r="V6283" t="s">
        <v>12792</v>
      </c>
      <c r="W6283" s="4">
        <v>45536</v>
      </c>
    </row>
    <row r="6284" spans="1:23" x14ac:dyDescent="0.25">
      <c r="A6284" t="s">
        <v>12793</v>
      </c>
      <c r="B6284" t="s">
        <v>10040</v>
      </c>
      <c r="C6284">
        <v>1673</v>
      </c>
      <c r="D6284">
        <v>3749</v>
      </c>
      <c r="E6284" t="s">
        <v>138</v>
      </c>
      <c r="F6284" t="str">
        <f>VLOOKUP(E6284,centro_costo!A$1:C$100,3,0)</f>
        <v>UNIDAD DE DEPORTES Y RECREACIÓN</v>
      </c>
      <c r="G6284" t="s">
        <v>19</v>
      </c>
      <c r="H6284" t="str">
        <f>VLOOKUP(G6284,fuente_financiamiento!A$1:B$5,2,0)</f>
        <v>00:RECURSOS ORDINARIOS</v>
      </c>
      <c r="I6284" t="s">
        <v>11591</v>
      </c>
      <c r="J6284" t="str">
        <f>VLOOKUP(I6284,clasificador!A$1:C$1634,3,0)</f>
        <v>2.3. 2  7. 9 99:OTROS RELACIONADOS A ORGANIZACION DE EVENTOS</v>
      </c>
      <c r="K6284">
        <v>12</v>
      </c>
      <c r="L6284" t="s">
        <v>5626</v>
      </c>
      <c r="M6284" t="s">
        <v>2235</v>
      </c>
      <c r="N6284" t="s">
        <v>255</v>
      </c>
      <c r="O6284" t="s">
        <v>616</v>
      </c>
      <c r="P6284" t="s">
        <v>12794</v>
      </c>
      <c r="Q6284" t="s">
        <v>12795</v>
      </c>
      <c r="R6284">
        <v>317</v>
      </c>
      <c r="S6284">
        <v>5500</v>
      </c>
      <c r="T6284">
        <v>1</v>
      </c>
      <c r="U6284" t="s">
        <v>10044</v>
      </c>
      <c r="V6284" t="s">
        <v>12796</v>
      </c>
      <c r="W6284" s="4">
        <v>45536</v>
      </c>
    </row>
    <row r="6285" spans="1:23" x14ac:dyDescent="0.25">
      <c r="A6285" t="s">
        <v>12797</v>
      </c>
      <c r="B6285" t="s">
        <v>10040</v>
      </c>
      <c r="C6285">
        <v>1463</v>
      </c>
      <c r="D6285">
        <v>3310</v>
      </c>
      <c r="E6285" t="s">
        <v>146</v>
      </c>
      <c r="F6285" t="str">
        <f>VLOOKUP(E6285,centro_costo!A$1:C$100,3,0)</f>
        <v>VICERRECTORADO ACADEMICO</v>
      </c>
      <c r="G6285" t="s">
        <v>19</v>
      </c>
      <c r="H6285" t="str">
        <f>VLOOKUP(G6285,fuente_financiamiento!A$1:B$5,2,0)</f>
        <v>00:RECURSOS ORDINARIOS</v>
      </c>
      <c r="I6285" t="s">
        <v>11941</v>
      </c>
      <c r="J6285" t="str">
        <f>VLOOKUP(I6285,clasificador!A$1:C$1634,3,0)</f>
        <v>2.3. 2  7.10  2:ATENCIONES OFICIALES Y CELEBRACIONES INSTITUCIONALES</v>
      </c>
      <c r="K6285">
        <v>2</v>
      </c>
      <c r="L6285" t="s">
        <v>1108</v>
      </c>
      <c r="M6285" t="s">
        <v>719</v>
      </c>
      <c r="N6285" t="s">
        <v>281</v>
      </c>
      <c r="O6285" t="s">
        <v>12446</v>
      </c>
      <c r="P6285" t="s">
        <v>12447</v>
      </c>
      <c r="Q6285" t="s">
        <v>12448</v>
      </c>
      <c r="R6285">
        <v>69</v>
      </c>
      <c r="S6285">
        <v>372.2</v>
      </c>
      <c r="T6285">
        <v>1</v>
      </c>
      <c r="U6285" t="s">
        <v>10044</v>
      </c>
      <c r="V6285" t="s">
        <v>10645</v>
      </c>
      <c r="W6285" s="4">
        <v>45536</v>
      </c>
    </row>
    <row r="6286" spans="1:23" x14ac:dyDescent="0.25">
      <c r="A6286" t="s">
        <v>12798</v>
      </c>
      <c r="B6286" t="s">
        <v>10040</v>
      </c>
      <c r="C6286">
        <v>1521</v>
      </c>
      <c r="D6286">
        <v>3368</v>
      </c>
      <c r="E6286" t="s">
        <v>3407</v>
      </c>
      <c r="F6286" t="str">
        <f>VLOOKUP(E6286,centro_costo!A$1:C$100,3,0)</f>
        <v>ESCUELA PROFESIONAL DE EDUCACIÓN SECUNDARIA</v>
      </c>
      <c r="G6286" t="s">
        <v>19</v>
      </c>
      <c r="H6286" t="str">
        <f>VLOOKUP(G6286,fuente_financiamiento!A$1:B$5,2,0)</f>
        <v>00:RECURSOS ORDINARIOS</v>
      </c>
      <c r="I6286" t="s">
        <v>10193</v>
      </c>
      <c r="J6286" t="str">
        <f>VLOOKUP(I6286,clasificador!A$1:C$1634,3,0)</f>
        <v>2.3. 2  9. 1  1:LOCACION DE SERVICIOS REALIZADOS POR PERSONAS NATURALES RELACIONADAS AL ROL DE LA ENTIDAD</v>
      </c>
      <c r="K6286">
        <v>5</v>
      </c>
      <c r="L6286" t="s">
        <v>1108</v>
      </c>
      <c r="M6286" t="s">
        <v>719</v>
      </c>
      <c r="N6286" t="s">
        <v>281</v>
      </c>
      <c r="O6286" t="s">
        <v>10727</v>
      </c>
      <c r="P6286" t="s">
        <v>10728</v>
      </c>
      <c r="Q6286" t="s">
        <v>10729</v>
      </c>
      <c r="R6286">
        <v>247</v>
      </c>
      <c r="S6286">
        <v>320</v>
      </c>
      <c r="T6286">
        <v>1</v>
      </c>
      <c r="U6286" t="s">
        <v>10044</v>
      </c>
      <c r="V6286" t="s">
        <v>11228</v>
      </c>
      <c r="W6286" s="4">
        <v>45536</v>
      </c>
    </row>
    <row r="6287" spans="1:23" x14ac:dyDescent="0.25">
      <c r="A6287" t="s">
        <v>12799</v>
      </c>
      <c r="B6287" t="s">
        <v>10040</v>
      </c>
      <c r="C6287">
        <v>1474</v>
      </c>
      <c r="D6287">
        <v>3336</v>
      </c>
      <c r="E6287" t="s">
        <v>3407</v>
      </c>
      <c r="F6287" t="str">
        <f>VLOOKUP(E6287,centro_costo!A$1:C$100,3,0)</f>
        <v>ESCUELA PROFESIONAL DE EDUCACIÓN SECUNDARIA</v>
      </c>
      <c r="G6287" t="s">
        <v>19</v>
      </c>
      <c r="H6287" t="str">
        <f>VLOOKUP(G6287,fuente_financiamiento!A$1:B$5,2,0)</f>
        <v>00:RECURSOS ORDINARIOS</v>
      </c>
      <c r="I6287" t="s">
        <v>10193</v>
      </c>
      <c r="J6287" t="str">
        <f>VLOOKUP(I6287,clasificador!A$1:C$1634,3,0)</f>
        <v>2.3. 2  9. 1  1:LOCACION DE SERVICIOS REALIZADOS POR PERSONAS NATURALES RELACIONADAS AL ROL DE LA ENTIDAD</v>
      </c>
      <c r="K6287">
        <v>5</v>
      </c>
      <c r="L6287" t="s">
        <v>1108</v>
      </c>
      <c r="M6287" t="s">
        <v>719</v>
      </c>
      <c r="N6287" t="s">
        <v>281</v>
      </c>
      <c r="O6287" t="s">
        <v>10727</v>
      </c>
      <c r="P6287" t="s">
        <v>10728</v>
      </c>
      <c r="Q6287" t="s">
        <v>10729</v>
      </c>
      <c r="R6287">
        <v>247</v>
      </c>
      <c r="S6287">
        <v>320</v>
      </c>
      <c r="T6287">
        <v>1</v>
      </c>
      <c r="U6287" t="s">
        <v>10044</v>
      </c>
      <c r="V6287" t="s">
        <v>12800</v>
      </c>
      <c r="W6287" s="4">
        <v>45536</v>
      </c>
    </row>
    <row r="6288" spans="1:23" x14ac:dyDescent="0.25">
      <c r="A6288" t="s">
        <v>12311</v>
      </c>
      <c r="B6288" t="s">
        <v>10040</v>
      </c>
      <c r="C6288">
        <v>1203</v>
      </c>
      <c r="D6288">
        <v>2730</v>
      </c>
      <c r="E6288" t="s">
        <v>244</v>
      </c>
      <c r="F6288" t="str">
        <f>VLOOKUP(E6288,centro_costo!A$1:C$100,3,0)</f>
        <v>UNIDAD DE ABASTECIMIENTO</v>
      </c>
      <c r="G6288" t="s">
        <v>19</v>
      </c>
      <c r="H6288" t="str">
        <f>VLOOKUP(G6288,fuente_financiamiento!A$1:B$5,2,0)</f>
        <v>00:RECURSOS ORDINARIOS</v>
      </c>
      <c r="I6288" t="s">
        <v>10193</v>
      </c>
      <c r="J6288" t="str">
        <f>VLOOKUP(I6288,clasificador!A$1:C$1634,3,0)</f>
        <v>2.3. 2  9. 1  1:LOCACION DE SERVICIOS REALIZADOS POR PERSONAS NATURALES RELACIONADAS AL ROL DE LA ENTIDAD</v>
      </c>
      <c r="K6288">
        <v>31</v>
      </c>
      <c r="L6288" t="s">
        <v>1108</v>
      </c>
      <c r="M6288" t="s">
        <v>719</v>
      </c>
      <c r="N6288" t="s">
        <v>281</v>
      </c>
      <c r="O6288" t="s">
        <v>4656</v>
      </c>
      <c r="P6288" t="s">
        <v>10048</v>
      </c>
      <c r="Q6288" t="s">
        <v>10049</v>
      </c>
      <c r="R6288">
        <v>325</v>
      </c>
      <c r="S6288">
        <v>2300</v>
      </c>
      <c r="T6288">
        <v>1</v>
      </c>
      <c r="U6288" t="s">
        <v>10044</v>
      </c>
      <c r="V6288" t="s">
        <v>12312</v>
      </c>
      <c r="W6288" s="4">
        <v>45536</v>
      </c>
    </row>
    <row r="6289" spans="1:23" x14ac:dyDescent="0.25">
      <c r="A6289" t="s">
        <v>12801</v>
      </c>
      <c r="B6289" t="s">
        <v>10040</v>
      </c>
      <c r="C6289">
        <v>1397</v>
      </c>
      <c r="D6289">
        <v>3101</v>
      </c>
      <c r="E6289" t="s">
        <v>101</v>
      </c>
      <c r="F6289" t="str">
        <f>VLOOKUP(E6289,centro_costo!A$1:C$100,3,0)</f>
        <v>ESCUELA PROFESIONAL DE ECONOMIA</v>
      </c>
      <c r="G6289" t="s">
        <v>31</v>
      </c>
      <c r="H6289" t="str">
        <f>VLOOKUP(G6289,fuente_financiamiento!A$1:B$5,2,0)</f>
        <v>09:RECURSOS DIRECTAMENTE RECAUDADOS</v>
      </c>
      <c r="I6289" t="s">
        <v>10047</v>
      </c>
      <c r="J6289" t="str">
        <f>VLOOKUP(I6289,clasificador!A$1:C$1634,3,0)</f>
        <v>2.3. 2  7.14 98:OTROS SERVICIOS TECNICOS Y PROFESIONALES DESARROLLADOS POR PERSONAS NATURALES</v>
      </c>
      <c r="K6289">
        <v>59</v>
      </c>
      <c r="L6289" t="s">
        <v>1108</v>
      </c>
      <c r="M6289" t="s">
        <v>719</v>
      </c>
      <c r="N6289" t="s">
        <v>281</v>
      </c>
      <c r="O6289" t="s">
        <v>4656</v>
      </c>
      <c r="P6289" t="s">
        <v>10048</v>
      </c>
      <c r="Q6289" t="s">
        <v>10049</v>
      </c>
      <c r="R6289">
        <v>486</v>
      </c>
      <c r="S6289">
        <v>2500</v>
      </c>
      <c r="T6289">
        <v>1</v>
      </c>
      <c r="U6289" t="s">
        <v>10044</v>
      </c>
      <c r="V6289" t="s">
        <v>12802</v>
      </c>
      <c r="W6289" s="4">
        <v>45536</v>
      </c>
    </row>
    <row r="6290" spans="1:23" x14ac:dyDescent="0.25">
      <c r="A6290" t="s">
        <v>12803</v>
      </c>
      <c r="B6290" t="s">
        <v>10040</v>
      </c>
      <c r="C6290">
        <v>1491</v>
      </c>
      <c r="D6290">
        <v>3325</v>
      </c>
      <c r="E6290" t="s">
        <v>3407</v>
      </c>
      <c r="F6290" t="str">
        <f>VLOOKUP(E6290,centro_costo!A$1:C$100,3,0)</f>
        <v>ESCUELA PROFESIONAL DE EDUCACIÓN SECUNDARIA</v>
      </c>
      <c r="G6290" t="s">
        <v>19</v>
      </c>
      <c r="H6290" t="str">
        <f>VLOOKUP(G6290,fuente_financiamiento!A$1:B$5,2,0)</f>
        <v>00:RECURSOS ORDINARIOS</v>
      </c>
      <c r="I6290" t="s">
        <v>10193</v>
      </c>
      <c r="J6290" t="str">
        <f>VLOOKUP(I6290,clasificador!A$1:C$1634,3,0)</f>
        <v>2.3. 2  9. 1  1:LOCACION DE SERVICIOS REALIZADOS POR PERSONAS NATURALES RELACIONADAS AL ROL DE LA ENTIDAD</v>
      </c>
      <c r="K6290">
        <v>5</v>
      </c>
      <c r="L6290" t="s">
        <v>1108</v>
      </c>
      <c r="M6290" t="s">
        <v>719</v>
      </c>
      <c r="N6290" t="s">
        <v>281</v>
      </c>
      <c r="O6290" t="s">
        <v>10727</v>
      </c>
      <c r="P6290" t="s">
        <v>10728</v>
      </c>
      <c r="Q6290" t="s">
        <v>10729</v>
      </c>
      <c r="R6290">
        <v>247</v>
      </c>
      <c r="S6290">
        <v>320</v>
      </c>
      <c r="T6290">
        <v>1</v>
      </c>
      <c r="U6290" t="s">
        <v>10044</v>
      </c>
      <c r="V6290" t="s">
        <v>11125</v>
      </c>
      <c r="W6290" s="4">
        <v>45536</v>
      </c>
    </row>
    <row r="6291" spans="1:23" x14ac:dyDescent="0.25">
      <c r="A6291" t="s">
        <v>12804</v>
      </c>
      <c r="B6291" t="s">
        <v>10040</v>
      </c>
      <c r="C6291">
        <v>1740</v>
      </c>
      <c r="D6291">
        <v>3902</v>
      </c>
      <c r="E6291" t="s">
        <v>244</v>
      </c>
      <c r="F6291" t="str">
        <f>VLOOKUP(E6291,centro_costo!A$1:C$100,3,0)</f>
        <v>UNIDAD DE ABASTECIMIENTO</v>
      </c>
      <c r="G6291" t="s">
        <v>19</v>
      </c>
      <c r="H6291" t="str">
        <f>VLOOKUP(G6291,fuente_financiamiento!A$1:B$5,2,0)</f>
        <v>00:RECURSOS ORDINARIOS</v>
      </c>
      <c r="I6291" t="s">
        <v>10193</v>
      </c>
      <c r="J6291" t="str">
        <f>VLOOKUP(I6291,clasificador!A$1:C$1634,3,0)</f>
        <v>2.3. 2  9. 1  1:LOCACION DE SERVICIOS REALIZADOS POR PERSONAS NATURALES RELACIONADAS AL ROL DE LA ENTIDAD</v>
      </c>
      <c r="K6291">
        <v>31</v>
      </c>
      <c r="L6291" t="s">
        <v>1108</v>
      </c>
      <c r="M6291" t="s">
        <v>719</v>
      </c>
      <c r="N6291" t="s">
        <v>281</v>
      </c>
      <c r="O6291" t="s">
        <v>4656</v>
      </c>
      <c r="P6291" t="s">
        <v>10048</v>
      </c>
      <c r="Q6291" t="s">
        <v>10049</v>
      </c>
      <c r="R6291">
        <v>325</v>
      </c>
      <c r="S6291">
        <v>2500</v>
      </c>
      <c r="T6291">
        <v>1</v>
      </c>
      <c r="U6291" t="s">
        <v>10044</v>
      </c>
      <c r="V6291" t="s">
        <v>10307</v>
      </c>
      <c r="W6291" s="4">
        <v>45536</v>
      </c>
    </row>
    <row r="6292" spans="1:23" x14ac:dyDescent="0.25">
      <c r="A6292" t="s">
        <v>12805</v>
      </c>
      <c r="B6292" t="s">
        <v>10040</v>
      </c>
      <c r="C6292">
        <v>1464</v>
      </c>
      <c r="D6292">
        <v>3343</v>
      </c>
      <c r="E6292" t="s">
        <v>3407</v>
      </c>
      <c r="F6292" t="str">
        <f>VLOOKUP(E6292,centro_costo!A$1:C$100,3,0)</f>
        <v>ESCUELA PROFESIONAL DE EDUCACIÓN SECUNDARIA</v>
      </c>
      <c r="G6292" t="s">
        <v>19</v>
      </c>
      <c r="H6292" t="str">
        <f>VLOOKUP(G6292,fuente_financiamiento!A$1:B$5,2,0)</f>
        <v>00:RECURSOS ORDINARIOS</v>
      </c>
      <c r="I6292" t="s">
        <v>10193</v>
      </c>
      <c r="J6292" t="str">
        <f>VLOOKUP(I6292,clasificador!A$1:C$1634,3,0)</f>
        <v>2.3. 2  9. 1  1:LOCACION DE SERVICIOS REALIZADOS POR PERSONAS NATURALES RELACIONADAS AL ROL DE LA ENTIDAD</v>
      </c>
      <c r="K6292">
        <v>5</v>
      </c>
      <c r="L6292" t="s">
        <v>1108</v>
      </c>
      <c r="M6292" t="s">
        <v>719</v>
      </c>
      <c r="N6292" t="s">
        <v>281</v>
      </c>
      <c r="O6292" t="s">
        <v>10727</v>
      </c>
      <c r="P6292" t="s">
        <v>10728</v>
      </c>
      <c r="Q6292" t="s">
        <v>10729</v>
      </c>
      <c r="R6292">
        <v>247</v>
      </c>
      <c r="S6292">
        <v>320</v>
      </c>
      <c r="T6292">
        <v>1</v>
      </c>
      <c r="U6292" t="s">
        <v>10044</v>
      </c>
      <c r="V6292" t="s">
        <v>12806</v>
      </c>
      <c r="W6292" s="4">
        <v>45536</v>
      </c>
    </row>
    <row r="6293" spans="1:23" x14ac:dyDescent="0.25">
      <c r="A6293" t="s">
        <v>12807</v>
      </c>
      <c r="B6293" t="s">
        <v>10040</v>
      </c>
      <c r="C6293">
        <v>1401</v>
      </c>
      <c r="D6293">
        <v>3152</v>
      </c>
      <c r="E6293" t="s">
        <v>29</v>
      </c>
      <c r="F6293" t="str">
        <f>VLOOKUP(E6293,centro_costo!A$1:C$100,3,0)</f>
        <v>UNIDAD DE COMEDOR Y RESIDENCIA</v>
      </c>
      <c r="G6293" t="s">
        <v>19</v>
      </c>
      <c r="H6293" t="str">
        <f>VLOOKUP(G6293,fuente_financiamiento!A$1:B$5,2,0)</f>
        <v>00:RECURSOS ORDINARIOS</v>
      </c>
      <c r="I6293" t="s">
        <v>10476</v>
      </c>
      <c r="J6293" t="str">
        <f>VLOOKUP(I6293,clasificador!A$1:C$1634,3,0)</f>
        <v>2.3. 2  4. 2  1:DE EDIFICACIONES, OFICINAS Y ESTRUCTURAS</v>
      </c>
      <c r="K6293">
        <v>10</v>
      </c>
      <c r="L6293" t="s">
        <v>877</v>
      </c>
      <c r="M6293" t="s">
        <v>3664</v>
      </c>
      <c r="N6293" t="s">
        <v>61</v>
      </c>
      <c r="O6293" t="s">
        <v>628</v>
      </c>
      <c r="P6293" t="s">
        <v>12808</v>
      </c>
      <c r="Q6293" t="s">
        <v>12809</v>
      </c>
      <c r="R6293">
        <v>320</v>
      </c>
      <c r="S6293">
        <v>2272</v>
      </c>
      <c r="T6293">
        <v>1</v>
      </c>
      <c r="U6293" t="s">
        <v>10044</v>
      </c>
      <c r="V6293" t="s">
        <v>12810</v>
      </c>
      <c r="W6293" s="4">
        <v>45536</v>
      </c>
    </row>
    <row r="6294" spans="1:23" x14ac:dyDescent="0.25">
      <c r="A6294" t="s">
        <v>12811</v>
      </c>
      <c r="B6294" t="s">
        <v>10040</v>
      </c>
      <c r="C6294">
        <v>1787</v>
      </c>
      <c r="D6294">
        <v>4039</v>
      </c>
      <c r="E6294" t="s">
        <v>172</v>
      </c>
      <c r="F6294" t="str">
        <f>VLOOKUP(E6294,centro_costo!A$1:C$100,3,0)</f>
        <v>OFICINA DE TECNOLOGIAS DE LA INFORMACION</v>
      </c>
      <c r="G6294" t="s">
        <v>31</v>
      </c>
      <c r="H6294" t="str">
        <f>VLOOKUP(G6294,fuente_financiamiento!A$1:B$5,2,0)</f>
        <v>09:RECURSOS DIRECTAMENTE RECAUDADOS</v>
      </c>
      <c r="I6294" t="s">
        <v>10408</v>
      </c>
      <c r="J6294" t="str">
        <f>VLOOKUP(I6294,clasificador!A$1:C$1634,3,0)</f>
        <v>2.3. 2  7. 4 99:OTROS SERVICIOS DE INFORMATICA</v>
      </c>
      <c r="K6294">
        <v>2</v>
      </c>
      <c r="L6294" t="s">
        <v>755</v>
      </c>
      <c r="M6294" t="s">
        <v>3664</v>
      </c>
      <c r="N6294" t="s">
        <v>255</v>
      </c>
      <c r="O6294" t="s">
        <v>6885</v>
      </c>
      <c r="P6294" t="s">
        <v>10409</v>
      </c>
      <c r="Q6294" t="s">
        <v>10410</v>
      </c>
      <c r="R6294">
        <v>451</v>
      </c>
      <c r="S6294">
        <v>46457.53</v>
      </c>
      <c r="T6294">
        <v>1</v>
      </c>
      <c r="U6294" t="s">
        <v>10044</v>
      </c>
      <c r="V6294" t="s">
        <v>10411</v>
      </c>
      <c r="W6294" s="4">
        <v>45536</v>
      </c>
    </row>
    <row r="6295" spans="1:23" x14ac:dyDescent="0.25">
      <c r="A6295" t="s">
        <v>12373</v>
      </c>
      <c r="B6295" t="s">
        <v>10040</v>
      </c>
      <c r="C6295">
        <v>1075</v>
      </c>
      <c r="D6295">
        <v>2418</v>
      </c>
      <c r="E6295" t="s">
        <v>29</v>
      </c>
      <c r="F6295" t="str">
        <f>VLOOKUP(E6295,centro_costo!A$1:C$100,3,0)</f>
        <v>UNIDAD DE COMEDOR Y RESIDENCIA</v>
      </c>
      <c r="G6295" t="s">
        <v>19</v>
      </c>
      <c r="H6295" t="str">
        <f>VLOOKUP(G6295,fuente_financiamiento!A$1:B$5,2,0)</f>
        <v>00:RECURSOS ORDINARIOS</v>
      </c>
      <c r="I6295" t="s">
        <v>11252</v>
      </c>
      <c r="J6295" t="str">
        <f>VLOOKUP(I6295,clasificador!A$1:C$1634,3,0)</f>
        <v>2.3. 2  3. 1  1:SERVICIOS DE LIMPIEZA E HIGIENE</v>
      </c>
      <c r="K6295">
        <v>10</v>
      </c>
      <c r="L6295" t="s">
        <v>276</v>
      </c>
      <c r="M6295" t="s">
        <v>2235</v>
      </c>
      <c r="N6295" t="s">
        <v>23</v>
      </c>
      <c r="O6295" t="s">
        <v>33</v>
      </c>
      <c r="P6295" t="s">
        <v>12106</v>
      </c>
      <c r="Q6295" t="s">
        <v>12107</v>
      </c>
      <c r="R6295">
        <v>319</v>
      </c>
      <c r="S6295">
        <v>1500</v>
      </c>
      <c r="T6295">
        <v>1</v>
      </c>
      <c r="U6295" t="s">
        <v>10044</v>
      </c>
      <c r="V6295" t="s">
        <v>12374</v>
      </c>
      <c r="W6295" s="4">
        <v>45536</v>
      </c>
    </row>
    <row r="6296" spans="1:23" x14ac:dyDescent="0.25">
      <c r="A6296" t="s">
        <v>12812</v>
      </c>
      <c r="B6296" t="s">
        <v>10040</v>
      </c>
      <c r="C6296">
        <v>1782</v>
      </c>
      <c r="D6296">
        <v>4016</v>
      </c>
      <c r="E6296" t="s">
        <v>185</v>
      </c>
      <c r="F6296" t="str">
        <f>VLOOKUP(E6296,centro_costo!A$1:C$100,3,0)</f>
        <v>DIRECCION GENERAL DE ADMINISTRACION</v>
      </c>
      <c r="G6296" t="s">
        <v>19</v>
      </c>
      <c r="H6296" t="str">
        <f>VLOOKUP(G6296,fuente_financiamiento!A$1:B$5,2,0)</f>
        <v>00:RECURSOS ORDINARIOS</v>
      </c>
      <c r="I6296" t="s">
        <v>10041</v>
      </c>
      <c r="J6296" t="str">
        <f>VLOOKUP(I6296,clasificador!A$1:C$1634,3,0)</f>
        <v>2.3. 2  2. 1  2:SERVICIO DE AGUA Y DESAGUE</v>
      </c>
      <c r="K6296">
        <v>17</v>
      </c>
      <c r="L6296" t="s">
        <v>3542</v>
      </c>
      <c r="M6296" t="s">
        <v>3664</v>
      </c>
      <c r="N6296" t="s">
        <v>23</v>
      </c>
      <c r="O6296" t="s">
        <v>61</v>
      </c>
      <c r="P6296" t="s">
        <v>10042</v>
      </c>
      <c r="Q6296" t="s">
        <v>10043</v>
      </c>
      <c r="R6296">
        <v>344</v>
      </c>
      <c r="S6296">
        <v>107489.4</v>
      </c>
      <c r="T6296">
        <v>1</v>
      </c>
      <c r="U6296" t="s">
        <v>10044</v>
      </c>
      <c r="V6296" t="s">
        <v>10045</v>
      </c>
      <c r="W6296" s="4">
        <v>45536</v>
      </c>
    </row>
    <row r="6297" spans="1:23" x14ac:dyDescent="0.25">
      <c r="A6297" t="s">
        <v>12813</v>
      </c>
      <c r="B6297" t="s">
        <v>10040</v>
      </c>
      <c r="C6297">
        <v>1482</v>
      </c>
      <c r="D6297">
        <v>3332</v>
      </c>
      <c r="E6297" t="s">
        <v>3407</v>
      </c>
      <c r="F6297" t="str">
        <f>VLOOKUP(E6297,centro_costo!A$1:C$100,3,0)</f>
        <v>ESCUELA PROFESIONAL DE EDUCACIÓN SECUNDARIA</v>
      </c>
      <c r="G6297" t="s">
        <v>19</v>
      </c>
      <c r="H6297" t="str">
        <f>VLOOKUP(G6297,fuente_financiamiento!A$1:B$5,2,0)</f>
        <v>00:RECURSOS ORDINARIOS</v>
      </c>
      <c r="I6297" t="s">
        <v>10193</v>
      </c>
      <c r="J6297" t="str">
        <f>VLOOKUP(I6297,clasificador!A$1:C$1634,3,0)</f>
        <v>2.3. 2  9. 1  1:LOCACION DE SERVICIOS REALIZADOS POR PERSONAS NATURALES RELACIONADAS AL ROL DE LA ENTIDAD</v>
      </c>
      <c r="K6297">
        <v>5</v>
      </c>
      <c r="L6297" t="s">
        <v>1108</v>
      </c>
      <c r="M6297" t="s">
        <v>719</v>
      </c>
      <c r="N6297" t="s">
        <v>281</v>
      </c>
      <c r="O6297" t="s">
        <v>10727</v>
      </c>
      <c r="P6297" t="s">
        <v>10728</v>
      </c>
      <c r="Q6297" t="s">
        <v>10729</v>
      </c>
      <c r="R6297">
        <v>247</v>
      </c>
      <c r="S6297">
        <v>320</v>
      </c>
      <c r="T6297">
        <v>1</v>
      </c>
      <c r="U6297" t="s">
        <v>10044</v>
      </c>
      <c r="V6297" t="s">
        <v>12814</v>
      </c>
      <c r="W6297" s="4">
        <v>45536</v>
      </c>
    </row>
    <row r="6298" spans="1:23" x14ac:dyDescent="0.25">
      <c r="A6298" t="s">
        <v>12815</v>
      </c>
      <c r="B6298" t="s">
        <v>10040</v>
      </c>
      <c r="C6298">
        <v>1735</v>
      </c>
      <c r="D6298">
        <v>3908</v>
      </c>
      <c r="E6298" t="s">
        <v>126</v>
      </c>
      <c r="F6298" t="str">
        <f>VLOOKUP(E6298,centro_costo!A$1:C$100,3,0)</f>
        <v>ESCUELA PROFESIONAL DE INGENIERIA DE SISTEMAS</v>
      </c>
      <c r="G6298" t="s">
        <v>19</v>
      </c>
      <c r="H6298" t="str">
        <f>VLOOKUP(G6298,fuente_financiamiento!A$1:B$5,2,0)</f>
        <v>00:RECURSOS ORDINARIOS</v>
      </c>
      <c r="I6298" t="s">
        <v>10047</v>
      </c>
      <c r="J6298" t="str">
        <f>VLOOKUP(I6298,clasificador!A$1:C$1634,3,0)</f>
        <v>2.3. 2  7.14 98:OTROS SERVICIOS TECNICOS Y PROFESIONALES DESARROLLADOS POR PERSONAS NATURALES</v>
      </c>
      <c r="K6298">
        <v>5</v>
      </c>
      <c r="L6298" t="s">
        <v>755</v>
      </c>
      <c r="M6298" t="s">
        <v>3664</v>
      </c>
      <c r="N6298" t="s">
        <v>255</v>
      </c>
      <c r="O6298" t="s">
        <v>1526</v>
      </c>
      <c r="P6298" t="s">
        <v>10088</v>
      </c>
      <c r="Q6298" t="s">
        <v>10089</v>
      </c>
      <c r="R6298">
        <v>231</v>
      </c>
      <c r="S6298">
        <v>1800</v>
      </c>
      <c r="T6298">
        <v>1</v>
      </c>
      <c r="U6298" t="s">
        <v>10044</v>
      </c>
      <c r="V6298" t="s">
        <v>12345</v>
      </c>
      <c r="W6298" s="4">
        <v>45536</v>
      </c>
    </row>
    <row r="6299" spans="1:23" x14ac:dyDescent="0.25">
      <c r="A6299" t="s">
        <v>12816</v>
      </c>
      <c r="B6299" t="s">
        <v>10040</v>
      </c>
      <c r="C6299">
        <v>1789</v>
      </c>
      <c r="D6299">
        <v>4028</v>
      </c>
      <c r="E6299" t="s">
        <v>244</v>
      </c>
      <c r="F6299" t="str">
        <f>VLOOKUP(E6299,centro_costo!A$1:C$100,3,0)</f>
        <v>UNIDAD DE ABASTECIMIENTO</v>
      </c>
      <c r="G6299" t="s">
        <v>19</v>
      </c>
      <c r="H6299" t="str">
        <f>VLOOKUP(G6299,fuente_financiamiento!A$1:B$5,2,0)</f>
        <v>00:RECURSOS ORDINARIOS</v>
      </c>
      <c r="I6299" t="s">
        <v>10193</v>
      </c>
      <c r="J6299" t="str">
        <f>VLOOKUP(I6299,clasificador!A$1:C$1634,3,0)</f>
        <v>2.3. 2  9. 1  1:LOCACION DE SERVICIOS REALIZADOS POR PERSONAS NATURALES RELACIONADAS AL ROL DE LA ENTIDAD</v>
      </c>
      <c r="K6299">
        <v>31</v>
      </c>
      <c r="L6299" t="s">
        <v>1108</v>
      </c>
      <c r="M6299" t="s">
        <v>719</v>
      </c>
      <c r="N6299" t="s">
        <v>281</v>
      </c>
      <c r="O6299" t="s">
        <v>4656</v>
      </c>
      <c r="P6299" t="s">
        <v>10048</v>
      </c>
      <c r="Q6299" t="s">
        <v>10049</v>
      </c>
      <c r="R6299">
        <v>325</v>
      </c>
      <c r="S6299">
        <v>2500</v>
      </c>
      <c r="T6299">
        <v>1</v>
      </c>
      <c r="U6299" t="s">
        <v>10044</v>
      </c>
      <c r="V6299" t="s">
        <v>10464</v>
      </c>
      <c r="W6299" s="4">
        <v>45536</v>
      </c>
    </row>
    <row r="6300" spans="1:23" x14ac:dyDescent="0.25">
      <c r="A6300" t="s">
        <v>11147</v>
      </c>
      <c r="B6300" t="s">
        <v>10040</v>
      </c>
      <c r="C6300">
        <v>554</v>
      </c>
      <c r="D6300">
        <v>1112</v>
      </c>
      <c r="E6300" t="s">
        <v>185</v>
      </c>
      <c r="F6300" t="str">
        <f>VLOOKUP(E6300,centro_costo!A$1:C$100,3,0)</f>
        <v>DIRECCION GENERAL DE ADMINISTRACION</v>
      </c>
      <c r="G6300" t="s">
        <v>19</v>
      </c>
      <c r="H6300" t="str">
        <f>VLOOKUP(G6300,fuente_financiamiento!A$1:B$5,2,0)</f>
        <v>00:RECURSOS ORDINARIOS</v>
      </c>
      <c r="I6300" t="s">
        <v>10888</v>
      </c>
      <c r="J6300" t="str">
        <f>VLOOKUP(I6300,clasificador!A$1:C$1634,3,0)</f>
        <v>2.3. 2  2. 5  1:DIFUSIÓN EN EL DIARIO OFICIAL</v>
      </c>
      <c r="K6300">
        <v>17</v>
      </c>
      <c r="L6300" t="s">
        <v>2120</v>
      </c>
      <c r="M6300" t="s">
        <v>3664</v>
      </c>
      <c r="N6300" t="s">
        <v>23</v>
      </c>
      <c r="O6300" t="s">
        <v>544</v>
      </c>
      <c r="P6300" t="s">
        <v>10889</v>
      </c>
      <c r="Q6300" t="s">
        <v>10890</v>
      </c>
      <c r="R6300">
        <v>345</v>
      </c>
      <c r="S6300">
        <v>1072.3800000000001</v>
      </c>
      <c r="T6300">
        <v>1</v>
      </c>
      <c r="U6300" t="s">
        <v>10044</v>
      </c>
      <c r="V6300" t="s">
        <v>11129</v>
      </c>
      <c r="W6300" s="4">
        <v>45536</v>
      </c>
    </row>
    <row r="6301" spans="1:23" x14ac:dyDescent="0.25">
      <c r="A6301" t="s">
        <v>12598</v>
      </c>
      <c r="B6301" t="s">
        <v>10040</v>
      </c>
      <c r="C6301">
        <v>1503</v>
      </c>
      <c r="D6301">
        <v>3347</v>
      </c>
      <c r="E6301" t="s">
        <v>157</v>
      </c>
      <c r="F6301" t="str">
        <f>VLOOKUP(E6301,centro_costo!A$1:C$100,3,0)</f>
        <v>ESCUELA PROFESIONAL DE OBSTETRICIA</v>
      </c>
      <c r="G6301" t="s">
        <v>19</v>
      </c>
      <c r="H6301" t="str">
        <f>VLOOKUP(G6301,fuente_financiamiento!A$1:B$5,2,0)</f>
        <v>00:RECURSOS ORDINARIOS</v>
      </c>
      <c r="I6301" t="s">
        <v>11141</v>
      </c>
      <c r="J6301" t="str">
        <f>VLOOKUP(I6301,clasificador!A$1:C$1634,3,0)</f>
        <v>2.3. 2  7. 3  1:REALIZADO POR PERSONAS JURIDICAS</v>
      </c>
      <c r="K6301">
        <v>5</v>
      </c>
      <c r="L6301" t="s">
        <v>386</v>
      </c>
      <c r="M6301" t="s">
        <v>1099</v>
      </c>
      <c r="N6301" t="s">
        <v>23</v>
      </c>
      <c r="O6301" t="s">
        <v>268</v>
      </c>
      <c r="P6301" t="s">
        <v>11505</v>
      </c>
      <c r="Q6301" t="s">
        <v>11506</v>
      </c>
      <c r="R6301">
        <v>98</v>
      </c>
      <c r="S6301">
        <v>-220</v>
      </c>
      <c r="T6301">
        <v>1</v>
      </c>
      <c r="U6301" t="s">
        <v>10044</v>
      </c>
      <c r="V6301" t="s">
        <v>12599</v>
      </c>
      <c r="W6301" s="4">
        <v>45536</v>
      </c>
    </row>
    <row r="6302" spans="1:23" x14ac:dyDescent="0.25">
      <c r="A6302" t="s">
        <v>12817</v>
      </c>
      <c r="B6302" t="s">
        <v>10040</v>
      </c>
      <c r="C6302">
        <v>1404</v>
      </c>
      <c r="D6302">
        <v>3151</v>
      </c>
      <c r="E6302" t="s">
        <v>138</v>
      </c>
      <c r="F6302" t="str">
        <f>VLOOKUP(E6302,centro_costo!A$1:C$100,3,0)</f>
        <v>UNIDAD DE DEPORTES Y RECREACIÓN</v>
      </c>
      <c r="G6302" t="s">
        <v>19</v>
      </c>
      <c r="H6302" t="str">
        <f>VLOOKUP(G6302,fuente_financiamiento!A$1:B$5,2,0)</f>
        <v>00:RECURSOS ORDINARIOS</v>
      </c>
      <c r="I6302" t="s">
        <v>10193</v>
      </c>
      <c r="J6302" t="str">
        <f>VLOOKUP(I6302,clasificador!A$1:C$1634,3,0)</f>
        <v>2.3. 2  9. 1  1:LOCACION DE SERVICIOS REALIZADOS POR PERSONAS NATURALES RELACIONADAS AL ROL DE LA ENTIDAD</v>
      </c>
      <c r="K6302">
        <v>12</v>
      </c>
      <c r="L6302" t="s">
        <v>5626</v>
      </c>
      <c r="M6302" t="s">
        <v>2235</v>
      </c>
      <c r="N6302" t="s">
        <v>280</v>
      </c>
      <c r="O6302" t="s">
        <v>3615</v>
      </c>
      <c r="P6302" t="s">
        <v>12818</v>
      </c>
      <c r="Q6302" t="s">
        <v>12819</v>
      </c>
      <c r="R6302">
        <v>317</v>
      </c>
      <c r="S6302">
        <v>1300</v>
      </c>
      <c r="T6302">
        <v>1</v>
      </c>
      <c r="U6302" t="s">
        <v>10044</v>
      </c>
      <c r="V6302" t="s">
        <v>12820</v>
      </c>
      <c r="W6302" s="4">
        <v>45536</v>
      </c>
    </row>
    <row r="6303" spans="1:23" x14ac:dyDescent="0.25">
      <c r="A6303" t="s">
        <v>12398</v>
      </c>
      <c r="B6303" t="s">
        <v>10040</v>
      </c>
      <c r="C6303">
        <v>1281</v>
      </c>
      <c r="D6303">
        <v>2882</v>
      </c>
      <c r="E6303" t="s">
        <v>130</v>
      </c>
      <c r="F6303" t="str">
        <f>VLOOKUP(E6303,centro_costo!A$1:C$100,3,0)</f>
        <v>UNIDAD EJECUTORA DE INVERSIONES</v>
      </c>
      <c r="G6303" t="s">
        <v>19</v>
      </c>
      <c r="H6303" t="str">
        <f>VLOOKUP(G6303,fuente_financiamiento!A$1:B$5,2,0)</f>
        <v>00:RECURSOS ORDINARIOS</v>
      </c>
      <c r="I6303" t="s">
        <v>10193</v>
      </c>
      <c r="J6303" t="str">
        <f>VLOOKUP(I6303,clasificador!A$1:C$1634,3,0)</f>
        <v>2.3. 2  9. 1  1:LOCACION DE SERVICIOS REALIZADOS POR PERSONAS NATURALES RELACIONADAS AL ROL DE LA ENTIDAD</v>
      </c>
      <c r="K6303">
        <v>4</v>
      </c>
      <c r="L6303" t="s">
        <v>1108</v>
      </c>
      <c r="M6303" t="s">
        <v>719</v>
      </c>
      <c r="N6303" t="s">
        <v>281</v>
      </c>
      <c r="O6303" t="s">
        <v>4656</v>
      </c>
      <c r="P6303" t="s">
        <v>10048</v>
      </c>
      <c r="Q6303" t="s">
        <v>10049</v>
      </c>
      <c r="R6303">
        <v>300</v>
      </c>
      <c r="S6303">
        <v>2500</v>
      </c>
      <c r="T6303">
        <v>1</v>
      </c>
      <c r="U6303" t="s">
        <v>10044</v>
      </c>
      <c r="V6303" t="s">
        <v>10054</v>
      </c>
      <c r="W6303" s="4">
        <v>45536</v>
      </c>
    </row>
    <row r="6304" spans="1:23" x14ac:dyDescent="0.25">
      <c r="A6304" t="s">
        <v>12821</v>
      </c>
      <c r="B6304" t="s">
        <v>10040</v>
      </c>
      <c r="C6304">
        <v>1756</v>
      </c>
      <c r="D6304">
        <v>3925</v>
      </c>
      <c r="E6304" t="s">
        <v>142</v>
      </c>
      <c r="F6304" t="str">
        <f>VLOOKUP(E6304,centro_costo!A$1:C$100,3,0)</f>
        <v>UNIDAD DE SALUD PSICOPEDAGOGICA Y SERVICIO SOCIAL</v>
      </c>
      <c r="G6304" t="s">
        <v>19</v>
      </c>
      <c r="H6304" t="str">
        <f>VLOOKUP(G6304,fuente_financiamiento!A$1:B$5,2,0)</f>
        <v>00:RECURSOS ORDINARIOS</v>
      </c>
      <c r="I6304" t="s">
        <v>12822</v>
      </c>
      <c r="J6304" t="str">
        <f>VLOOKUP(I6304,clasificador!A$1:C$1634,3,0)</f>
        <v>2.3. 2  5. 1  3:DE MOBILIARIO Y SIMILARES</v>
      </c>
      <c r="K6304">
        <v>7</v>
      </c>
      <c r="L6304" t="s">
        <v>1126</v>
      </c>
      <c r="M6304" t="s">
        <v>1109</v>
      </c>
      <c r="N6304" t="s">
        <v>61</v>
      </c>
      <c r="O6304" t="s">
        <v>280</v>
      </c>
      <c r="P6304" t="s">
        <v>12823</v>
      </c>
      <c r="Q6304" t="s">
        <v>12824</v>
      </c>
      <c r="R6304">
        <v>316</v>
      </c>
      <c r="S6304">
        <v>4000</v>
      </c>
      <c r="T6304">
        <v>1</v>
      </c>
      <c r="U6304" t="s">
        <v>10044</v>
      </c>
      <c r="V6304" t="s">
        <v>12825</v>
      </c>
      <c r="W6304" s="4">
        <v>45566</v>
      </c>
    </row>
    <row r="6305" spans="1:23" x14ac:dyDescent="0.25">
      <c r="A6305" t="s">
        <v>12826</v>
      </c>
      <c r="B6305" t="s">
        <v>10040</v>
      </c>
      <c r="C6305">
        <v>1762</v>
      </c>
      <c r="D6305">
        <v>3952</v>
      </c>
      <c r="E6305" t="s">
        <v>142</v>
      </c>
      <c r="F6305" t="str">
        <f>VLOOKUP(E6305,centro_costo!A$1:C$100,3,0)</f>
        <v>UNIDAD DE SALUD PSICOPEDAGOGICA Y SERVICIO SOCIAL</v>
      </c>
      <c r="G6305" t="s">
        <v>19</v>
      </c>
      <c r="H6305" t="str">
        <f>VLOOKUP(G6305,fuente_financiamiento!A$1:B$5,2,0)</f>
        <v>00:RECURSOS ORDINARIOS</v>
      </c>
      <c r="I6305" t="s">
        <v>10063</v>
      </c>
      <c r="J6305" t="str">
        <f>VLOOKUP(I6305,clasificador!A$1:C$1634,3,0)</f>
        <v>2.3. 2  7.11  5:SERVICIOS DE ALIMENTACION DE CONSUMO HUMANO</v>
      </c>
      <c r="K6305">
        <v>7</v>
      </c>
      <c r="L6305" t="s">
        <v>2299</v>
      </c>
      <c r="M6305" t="s">
        <v>3664</v>
      </c>
      <c r="N6305" t="s">
        <v>23</v>
      </c>
      <c r="O6305" t="s">
        <v>23</v>
      </c>
      <c r="P6305" t="s">
        <v>10064</v>
      </c>
      <c r="Q6305" t="s">
        <v>10065</v>
      </c>
      <c r="R6305">
        <v>316</v>
      </c>
      <c r="S6305">
        <v>750</v>
      </c>
      <c r="T6305">
        <v>1</v>
      </c>
      <c r="U6305" t="s">
        <v>10044</v>
      </c>
      <c r="V6305" t="s">
        <v>4108</v>
      </c>
      <c r="W6305" s="4">
        <v>45566</v>
      </c>
    </row>
    <row r="6306" spans="1:23" x14ac:dyDescent="0.25">
      <c r="A6306" t="s">
        <v>12827</v>
      </c>
      <c r="B6306" t="s">
        <v>10040</v>
      </c>
      <c r="C6306">
        <v>1780</v>
      </c>
      <c r="D6306">
        <v>4000</v>
      </c>
      <c r="E6306" t="s">
        <v>248</v>
      </c>
      <c r="F6306" t="str">
        <f>VLOOKUP(E6306,centro_costo!A$1:C$100,3,0)</f>
        <v>UNIDAD DE RECURSOS HUMANOS</v>
      </c>
      <c r="G6306" t="s">
        <v>5745</v>
      </c>
      <c r="H6306" t="str">
        <f>VLOOKUP(G6306,fuente_financiamiento!A$1:B$5,2,0)</f>
        <v>18:CANON Y SOBRECANON, REGALIAS, RENTA DE ADUANAS Y PARTICIPACIONES</v>
      </c>
      <c r="I6306" t="s">
        <v>10134</v>
      </c>
      <c r="J6306" t="str">
        <f>VLOOKUP(I6306,clasificador!A$1:C$1634,3,0)</f>
        <v>2.3. 2  7.11 99:SERVICIOS DIVERSOS</v>
      </c>
      <c r="K6306">
        <v>50</v>
      </c>
      <c r="L6306" t="s">
        <v>1108</v>
      </c>
      <c r="M6306" t="s">
        <v>719</v>
      </c>
      <c r="N6306" t="s">
        <v>281</v>
      </c>
      <c r="O6306" t="s">
        <v>12465</v>
      </c>
      <c r="P6306" t="s">
        <v>12466</v>
      </c>
      <c r="Q6306" t="s">
        <v>12467</v>
      </c>
      <c r="R6306">
        <v>578</v>
      </c>
      <c r="S6306">
        <v>5000</v>
      </c>
      <c r="T6306">
        <v>1</v>
      </c>
      <c r="U6306" t="s">
        <v>10044</v>
      </c>
      <c r="V6306" t="s">
        <v>12468</v>
      </c>
      <c r="W6306" s="4">
        <v>45566</v>
      </c>
    </row>
    <row r="6307" spans="1:23" x14ac:dyDescent="0.25">
      <c r="A6307" t="s">
        <v>12828</v>
      </c>
      <c r="B6307" t="s">
        <v>10040</v>
      </c>
      <c r="C6307">
        <v>1786</v>
      </c>
      <c r="D6307">
        <v>4034</v>
      </c>
      <c r="E6307" t="s">
        <v>110</v>
      </c>
      <c r="F6307" t="str">
        <f>VLOOKUP(E6307,centro_costo!A$1:C$100,3,0)</f>
        <v>RECTORADO</v>
      </c>
      <c r="G6307" t="s">
        <v>19</v>
      </c>
      <c r="H6307" t="str">
        <f>VLOOKUP(G6307,fuente_financiamiento!A$1:B$5,2,0)</f>
        <v>00:RECURSOS ORDINARIOS</v>
      </c>
      <c r="I6307" t="s">
        <v>11770</v>
      </c>
      <c r="J6307" t="str">
        <f>VLOOKUP(I6307,clasificador!A$1:C$1634,3,0)</f>
        <v>2.3. 2  5. 1  2:DE VEHICULOS</v>
      </c>
      <c r="K6307">
        <v>65</v>
      </c>
      <c r="L6307" t="s">
        <v>1126</v>
      </c>
      <c r="M6307" t="s">
        <v>1099</v>
      </c>
      <c r="N6307" t="s">
        <v>255</v>
      </c>
      <c r="O6307" t="s">
        <v>205</v>
      </c>
      <c r="P6307" t="s">
        <v>10537</v>
      </c>
      <c r="Q6307" t="s">
        <v>10538</v>
      </c>
      <c r="R6307">
        <v>72</v>
      </c>
      <c r="S6307">
        <v>500</v>
      </c>
      <c r="T6307">
        <v>1</v>
      </c>
      <c r="U6307" t="s">
        <v>10044</v>
      </c>
      <c r="V6307" t="s">
        <v>12390</v>
      </c>
      <c r="W6307" s="4">
        <v>45566</v>
      </c>
    </row>
    <row r="6308" spans="1:23" x14ac:dyDescent="0.25">
      <c r="A6308" t="s">
        <v>12829</v>
      </c>
      <c r="B6308" t="s">
        <v>10040</v>
      </c>
      <c r="C6308">
        <v>1776</v>
      </c>
      <c r="D6308">
        <v>4011</v>
      </c>
      <c r="E6308" t="s">
        <v>176</v>
      </c>
      <c r="F6308" t="str">
        <f>VLOOKUP(E6308,centro_costo!A$1:C$100,3,0)</f>
        <v>ESCUELA PROFESIONAL DE MEDICINA HUMANA</v>
      </c>
      <c r="G6308" t="s">
        <v>19</v>
      </c>
      <c r="H6308" t="str">
        <f>VLOOKUP(G6308,fuente_financiamiento!A$1:B$5,2,0)</f>
        <v>00:RECURSOS ORDINARIOS</v>
      </c>
      <c r="I6308" t="s">
        <v>12830</v>
      </c>
      <c r="J6308" t="str">
        <f>VLOOKUP(I6308,clasificador!A$1:C$1634,3,0)</f>
        <v>2.3. 2  7. 1  6:ESTUDIOS</v>
      </c>
      <c r="K6308">
        <v>5</v>
      </c>
      <c r="L6308" t="s">
        <v>5276</v>
      </c>
      <c r="M6308" t="s">
        <v>86</v>
      </c>
      <c r="N6308" t="s">
        <v>95</v>
      </c>
      <c r="O6308" t="s">
        <v>23</v>
      </c>
      <c r="P6308" t="s">
        <v>12831</v>
      </c>
      <c r="Q6308" t="s">
        <v>12832</v>
      </c>
      <c r="R6308">
        <v>267</v>
      </c>
      <c r="S6308">
        <v>7107.7</v>
      </c>
      <c r="T6308">
        <v>1</v>
      </c>
      <c r="U6308" t="s">
        <v>10044</v>
      </c>
      <c r="V6308" t="s">
        <v>12833</v>
      </c>
      <c r="W6308" s="4">
        <v>45566</v>
      </c>
    </row>
    <row r="6309" spans="1:23" x14ac:dyDescent="0.25">
      <c r="A6309" t="s">
        <v>12834</v>
      </c>
      <c r="B6309" t="s">
        <v>10040</v>
      </c>
      <c r="C6309">
        <v>1636</v>
      </c>
      <c r="D6309">
        <v>3652</v>
      </c>
      <c r="E6309" t="s">
        <v>244</v>
      </c>
      <c r="F6309" t="str">
        <f>VLOOKUP(E6309,centro_costo!A$1:C$100,3,0)</f>
        <v>UNIDAD DE ABASTECIMIENTO</v>
      </c>
      <c r="G6309" t="s">
        <v>19</v>
      </c>
      <c r="H6309" t="str">
        <f>VLOOKUP(G6309,fuente_financiamiento!A$1:B$5,2,0)</f>
        <v>00:RECURSOS ORDINARIOS</v>
      </c>
      <c r="I6309" t="s">
        <v>10700</v>
      </c>
      <c r="J6309" t="str">
        <f>VLOOKUP(I6309,clasificador!A$1:C$1634,3,0)</f>
        <v>2.3. 2  4. 7  1:DE MAQUINARIAS Y EQUIPOS</v>
      </c>
      <c r="K6309">
        <v>31</v>
      </c>
      <c r="L6309" t="s">
        <v>877</v>
      </c>
      <c r="M6309" t="s">
        <v>386</v>
      </c>
      <c r="N6309" t="s">
        <v>23</v>
      </c>
      <c r="O6309" t="s">
        <v>465</v>
      </c>
      <c r="P6309" t="s">
        <v>12835</v>
      </c>
      <c r="Q6309" t="s">
        <v>12836</v>
      </c>
      <c r="R6309">
        <v>50</v>
      </c>
      <c r="S6309">
        <v>1400</v>
      </c>
      <c r="T6309">
        <v>1</v>
      </c>
      <c r="U6309" t="s">
        <v>10044</v>
      </c>
      <c r="V6309" t="s">
        <v>10612</v>
      </c>
      <c r="W6309" s="4">
        <v>45566</v>
      </c>
    </row>
    <row r="6310" spans="1:23" x14ac:dyDescent="0.25">
      <c r="A6310" t="s">
        <v>12837</v>
      </c>
      <c r="B6310" t="s">
        <v>10040</v>
      </c>
      <c r="C6310">
        <v>1544</v>
      </c>
      <c r="D6310">
        <v>3506</v>
      </c>
      <c r="E6310" t="s">
        <v>136</v>
      </c>
      <c r="F6310" t="str">
        <f>VLOOKUP(E6310,centro_costo!A$1:C$100,3,0)</f>
        <v>ESCUELA PROFESIONAL DE CIENCIAS FISICO MATEMATICA</v>
      </c>
      <c r="G6310" t="s">
        <v>19</v>
      </c>
      <c r="H6310" t="str">
        <f>VLOOKUP(G6310,fuente_financiamiento!A$1:B$5,2,0)</f>
        <v>00:RECURSOS ORDINARIOS</v>
      </c>
      <c r="I6310" t="s">
        <v>10700</v>
      </c>
      <c r="J6310" t="str">
        <f>VLOOKUP(I6310,clasificador!A$1:C$1634,3,0)</f>
        <v>2.3. 2  4. 7  1:DE MAQUINARIAS Y EQUIPOS</v>
      </c>
      <c r="K6310">
        <v>5</v>
      </c>
      <c r="L6310" t="s">
        <v>877</v>
      </c>
      <c r="M6310" t="s">
        <v>1099</v>
      </c>
      <c r="N6310" t="s">
        <v>23</v>
      </c>
      <c r="O6310" t="s">
        <v>2684</v>
      </c>
      <c r="P6310" t="s">
        <v>12838</v>
      </c>
      <c r="Q6310" t="s">
        <v>12839</v>
      </c>
      <c r="R6310">
        <v>141</v>
      </c>
      <c r="S6310">
        <v>1400</v>
      </c>
      <c r="T6310">
        <v>1</v>
      </c>
      <c r="U6310" t="s">
        <v>10044</v>
      </c>
      <c r="V6310" t="s">
        <v>10612</v>
      </c>
      <c r="W6310" s="4">
        <v>45566</v>
      </c>
    </row>
    <row r="6311" spans="1:23" x14ac:dyDescent="0.25">
      <c r="A6311" t="s">
        <v>12840</v>
      </c>
      <c r="B6311" t="s">
        <v>10040</v>
      </c>
      <c r="C6311">
        <v>1370</v>
      </c>
      <c r="D6311">
        <v>3184</v>
      </c>
      <c r="E6311" t="s">
        <v>449</v>
      </c>
      <c r="F6311" t="str">
        <f>VLOOKUP(E6311,centro_costo!A$1:C$100,3,0)</f>
        <v>OFICINA DE COOPERACIÓN Y RELACIONES INTERINSTITUCIONALES</v>
      </c>
      <c r="G6311" t="s">
        <v>19</v>
      </c>
      <c r="H6311" t="str">
        <f>VLOOKUP(G6311,fuente_financiamiento!A$1:B$5,2,0)</f>
        <v>00:RECURSOS ORDINARIOS</v>
      </c>
      <c r="I6311" t="s">
        <v>10700</v>
      </c>
      <c r="J6311" t="str">
        <f>VLOOKUP(I6311,clasificador!A$1:C$1634,3,0)</f>
        <v>2.3. 2  4. 7  1:DE MAQUINARIAS Y EQUIPOS</v>
      </c>
      <c r="K6311">
        <v>40</v>
      </c>
      <c r="L6311" t="s">
        <v>877</v>
      </c>
      <c r="M6311" t="s">
        <v>1099</v>
      </c>
      <c r="N6311" t="s">
        <v>23</v>
      </c>
      <c r="O6311" t="s">
        <v>1444</v>
      </c>
      <c r="P6311" t="s">
        <v>10701</v>
      </c>
      <c r="Q6311" t="s">
        <v>10702</v>
      </c>
      <c r="R6311">
        <v>203</v>
      </c>
      <c r="S6311">
        <v>1300</v>
      </c>
      <c r="T6311">
        <v>1</v>
      </c>
      <c r="U6311" t="s">
        <v>10044</v>
      </c>
      <c r="V6311" t="s">
        <v>10612</v>
      </c>
      <c r="W6311" s="4">
        <v>45566</v>
      </c>
    </row>
    <row r="6312" spans="1:23" x14ac:dyDescent="0.25">
      <c r="A6312" t="s">
        <v>12841</v>
      </c>
      <c r="B6312" t="s">
        <v>10040</v>
      </c>
      <c r="C6312">
        <v>1414</v>
      </c>
      <c r="D6312">
        <v>3181</v>
      </c>
      <c r="E6312" t="s">
        <v>29</v>
      </c>
      <c r="F6312" t="str">
        <f>VLOOKUP(E6312,centro_costo!A$1:C$100,3,0)</f>
        <v>UNIDAD DE COMEDOR Y RESIDENCIA</v>
      </c>
      <c r="G6312" t="s">
        <v>19</v>
      </c>
      <c r="H6312" t="str">
        <f>VLOOKUP(G6312,fuente_financiamiento!A$1:B$5,2,0)</f>
        <v>00:RECURSOS ORDINARIOS</v>
      </c>
      <c r="I6312" t="s">
        <v>10700</v>
      </c>
      <c r="J6312" t="str">
        <f>VLOOKUP(I6312,clasificador!A$1:C$1634,3,0)</f>
        <v>2.3. 2  4. 7  1:DE MAQUINARIAS Y EQUIPOS</v>
      </c>
      <c r="K6312">
        <v>10</v>
      </c>
      <c r="L6312" t="s">
        <v>877</v>
      </c>
      <c r="M6312" t="s">
        <v>858</v>
      </c>
      <c r="N6312" t="s">
        <v>255</v>
      </c>
      <c r="O6312" t="s">
        <v>1925</v>
      </c>
      <c r="P6312" t="s">
        <v>12842</v>
      </c>
      <c r="Q6312" t="s">
        <v>12843</v>
      </c>
      <c r="R6312">
        <v>319</v>
      </c>
      <c r="S6312">
        <v>700</v>
      </c>
      <c r="T6312">
        <v>1</v>
      </c>
      <c r="U6312" t="s">
        <v>10044</v>
      </c>
      <c r="V6312" t="s">
        <v>12844</v>
      </c>
      <c r="W6312" s="4">
        <v>45566</v>
      </c>
    </row>
    <row r="6313" spans="1:23" x14ac:dyDescent="0.25">
      <c r="A6313" t="s">
        <v>12845</v>
      </c>
      <c r="B6313" t="s">
        <v>10040</v>
      </c>
      <c r="C6313">
        <v>1362</v>
      </c>
      <c r="D6313">
        <v>3051</v>
      </c>
      <c r="E6313" t="s">
        <v>197</v>
      </c>
      <c r="F6313" t="str">
        <f>VLOOKUP(E6313,centro_costo!A$1:C$100,3,0)</f>
        <v>INSTITUTO DE INVESTIGACION</v>
      </c>
      <c r="G6313" t="s">
        <v>5745</v>
      </c>
      <c r="H6313" t="str">
        <f>VLOOKUP(G6313,fuente_financiamiento!A$1:B$5,2,0)</f>
        <v>18:CANON Y SOBRECANON, REGALIAS, RENTA DE ADUANAS Y PARTICIPACIONES</v>
      </c>
      <c r="I6313" t="s">
        <v>10047</v>
      </c>
      <c r="J6313" t="str">
        <f>VLOOKUP(I6313,clasificador!A$1:C$1634,3,0)</f>
        <v>2.3. 2  7.14 98:OTROS SERVICIOS TECNICOS Y PROFESIONALES DESARROLLADOS POR PERSONAS NATURALES</v>
      </c>
      <c r="K6313">
        <v>64</v>
      </c>
      <c r="L6313" t="s">
        <v>1108</v>
      </c>
      <c r="M6313" t="s">
        <v>719</v>
      </c>
      <c r="N6313" t="s">
        <v>281</v>
      </c>
      <c r="O6313" t="s">
        <v>11461</v>
      </c>
      <c r="P6313" t="s">
        <v>11462</v>
      </c>
      <c r="Q6313" t="s">
        <v>11463</v>
      </c>
      <c r="R6313">
        <v>508</v>
      </c>
      <c r="S6313">
        <v>1000</v>
      </c>
      <c r="T6313">
        <v>1</v>
      </c>
      <c r="U6313" t="s">
        <v>10044</v>
      </c>
      <c r="V6313" t="s">
        <v>12846</v>
      </c>
      <c r="W6313" s="4">
        <v>45566</v>
      </c>
    </row>
    <row r="6314" spans="1:23" x14ac:dyDescent="0.25">
      <c r="A6314" t="s">
        <v>12847</v>
      </c>
      <c r="B6314" t="s">
        <v>10040</v>
      </c>
      <c r="C6314">
        <v>1778</v>
      </c>
      <c r="D6314">
        <v>4002</v>
      </c>
      <c r="E6314" t="s">
        <v>248</v>
      </c>
      <c r="F6314" t="str">
        <f>VLOOKUP(E6314,centro_costo!A$1:C$100,3,0)</f>
        <v>UNIDAD DE RECURSOS HUMANOS</v>
      </c>
      <c r="G6314" t="s">
        <v>5745</v>
      </c>
      <c r="H6314" t="str">
        <f>VLOOKUP(G6314,fuente_financiamiento!A$1:B$5,2,0)</f>
        <v>18:CANON Y SOBRECANON, REGALIAS, RENTA DE ADUANAS Y PARTICIPACIONES</v>
      </c>
      <c r="I6314" t="s">
        <v>10134</v>
      </c>
      <c r="J6314" t="str">
        <f>VLOOKUP(I6314,clasificador!A$1:C$1634,3,0)</f>
        <v>2.3. 2  7.11 99:SERVICIOS DIVERSOS</v>
      </c>
      <c r="K6314">
        <v>50</v>
      </c>
      <c r="L6314" t="s">
        <v>1108</v>
      </c>
      <c r="M6314" t="s">
        <v>719</v>
      </c>
      <c r="N6314" t="s">
        <v>281</v>
      </c>
      <c r="O6314" t="s">
        <v>12465</v>
      </c>
      <c r="P6314" t="s">
        <v>12466</v>
      </c>
      <c r="Q6314" t="s">
        <v>12467</v>
      </c>
      <c r="R6314">
        <v>578</v>
      </c>
      <c r="S6314">
        <v>2500</v>
      </c>
      <c r="T6314">
        <v>1</v>
      </c>
      <c r="U6314" t="s">
        <v>10044</v>
      </c>
      <c r="V6314" t="s">
        <v>12520</v>
      </c>
      <c r="W6314" s="4">
        <v>45566</v>
      </c>
    </row>
    <row r="6315" spans="1:23" x14ac:dyDescent="0.25">
      <c r="A6315" t="s">
        <v>12848</v>
      </c>
      <c r="B6315" t="s">
        <v>10040</v>
      </c>
      <c r="C6315">
        <v>1779</v>
      </c>
      <c r="D6315">
        <v>4003</v>
      </c>
      <c r="E6315" t="s">
        <v>248</v>
      </c>
      <c r="F6315" t="str">
        <f>VLOOKUP(E6315,centro_costo!A$1:C$100,3,0)</f>
        <v>UNIDAD DE RECURSOS HUMANOS</v>
      </c>
      <c r="G6315" t="s">
        <v>5745</v>
      </c>
      <c r="H6315" t="str">
        <f>VLOOKUP(G6315,fuente_financiamiento!A$1:B$5,2,0)</f>
        <v>18:CANON Y SOBRECANON, REGALIAS, RENTA DE ADUANAS Y PARTICIPACIONES</v>
      </c>
      <c r="I6315" t="s">
        <v>10134</v>
      </c>
      <c r="J6315" t="str">
        <f>VLOOKUP(I6315,clasificador!A$1:C$1634,3,0)</f>
        <v>2.3. 2  7.11 99:SERVICIOS DIVERSOS</v>
      </c>
      <c r="K6315">
        <v>50</v>
      </c>
      <c r="L6315" t="s">
        <v>1108</v>
      </c>
      <c r="M6315" t="s">
        <v>719</v>
      </c>
      <c r="N6315" t="s">
        <v>281</v>
      </c>
      <c r="O6315" t="s">
        <v>12465</v>
      </c>
      <c r="P6315" t="s">
        <v>12466</v>
      </c>
      <c r="Q6315" t="s">
        <v>12467</v>
      </c>
      <c r="R6315">
        <v>578</v>
      </c>
      <c r="S6315">
        <v>2500</v>
      </c>
      <c r="T6315">
        <v>1</v>
      </c>
      <c r="U6315" t="s">
        <v>10044</v>
      </c>
      <c r="V6315" t="s">
        <v>12492</v>
      </c>
      <c r="W6315" s="4">
        <v>45566</v>
      </c>
    </row>
    <row r="6316" spans="1:23" x14ac:dyDescent="0.25">
      <c r="A6316" t="s">
        <v>12849</v>
      </c>
      <c r="B6316" t="s">
        <v>10040</v>
      </c>
      <c r="C6316">
        <v>1817</v>
      </c>
      <c r="D6316">
        <v>4091</v>
      </c>
      <c r="E6316" t="s">
        <v>248</v>
      </c>
      <c r="F6316" t="str">
        <f>VLOOKUP(E6316,centro_costo!A$1:C$100,3,0)</f>
        <v>UNIDAD DE RECURSOS HUMANOS</v>
      </c>
      <c r="G6316" t="s">
        <v>19</v>
      </c>
      <c r="H6316" t="str">
        <f>VLOOKUP(G6316,fuente_financiamiento!A$1:B$5,2,0)</f>
        <v>00:RECURSOS ORDINARIOS</v>
      </c>
      <c r="I6316" t="s">
        <v>10970</v>
      </c>
      <c r="J6316" t="str">
        <f>VLOOKUP(I6316,clasificador!A$1:C$1634,3,0)</f>
        <v>2.3. 2  7. 4  2:PROCESAMIENTOS DE DATOS</v>
      </c>
      <c r="K6316">
        <v>30</v>
      </c>
      <c r="L6316" t="s">
        <v>755</v>
      </c>
      <c r="M6316" t="s">
        <v>3664</v>
      </c>
      <c r="N6316" t="s">
        <v>23</v>
      </c>
      <c r="O6316" t="s">
        <v>280</v>
      </c>
      <c r="P6316" t="s">
        <v>11438</v>
      </c>
      <c r="Q6316" t="s">
        <v>11439</v>
      </c>
      <c r="R6316">
        <v>389</v>
      </c>
      <c r="S6316">
        <v>1400</v>
      </c>
      <c r="T6316">
        <v>1</v>
      </c>
      <c r="U6316" t="s">
        <v>10044</v>
      </c>
      <c r="V6316" t="s">
        <v>10213</v>
      </c>
      <c r="W6316" s="4">
        <v>45566</v>
      </c>
    </row>
    <row r="6317" spans="1:23" x14ac:dyDescent="0.25">
      <c r="A6317" t="s">
        <v>12850</v>
      </c>
      <c r="B6317" t="s">
        <v>10040</v>
      </c>
      <c r="C6317">
        <v>1810</v>
      </c>
      <c r="D6317">
        <v>4104</v>
      </c>
      <c r="E6317" t="s">
        <v>130</v>
      </c>
      <c r="F6317" t="str">
        <f>VLOOKUP(E6317,centro_costo!A$1:C$100,3,0)</f>
        <v>UNIDAD EJECUTORA DE INVERSIONES</v>
      </c>
      <c r="G6317" t="s">
        <v>19</v>
      </c>
      <c r="H6317" t="str">
        <f>VLOOKUP(G6317,fuente_financiamiento!A$1:B$5,2,0)</f>
        <v>00:RECURSOS ORDINARIOS</v>
      </c>
      <c r="I6317" t="s">
        <v>10047</v>
      </c>
      <c r="J6317" t="str">
        <f>VLOOKUP(I6317,clasificador!A$1:C$1634,3,0)</f>
        <v>2.3. 2  7.14 98:OTROS SERVICIOS TECNICOS Y PROFESIONALES DESARROLLADOS POR PERSONAS NATURALES</v>
      </c>
      <c r="K6317">
        <v>4</v>
      </c>
      <c r="L6317" t="s">
        <v>1108</v>
      </c>
      <c r="M6317" t="s">
        <v>719</v>
      </c>
      <c r="N6317" t="s">
        <v>281</v>
      </c>
      <c r="O6317" t="s">
        <v>4656</v>
      </c>
      <c r="P6317" t="s">
        <v>10048</v>
      </c>
      <c r="Q6317" t="s">
        <v>10049</v>
      </c>
      <c r="R6317">
        <v>300</v>
      </c>
      <c r="S6317">
        <v>2000</v>
      </c>
      <c r="T6317">
        <v>1</v>
      </c>
      <c r="U6317" t="s">
        <v>10044</v>
      </c>
      <c r="V6317" t="s">
        <v>12851</v>
      </c>
      <c r="W6317" s="4">
        <v>45566</v>
      </c>
    </row>
    <row r="6318" spans="1:23" x14ac:dyDescent="0.25">
      <c r="A6318" t="s">
        <v>12852</v>
      </c>
      <c r="B6318" t="s">
        <v>10040</v>
      </c>
      <c r="C6318">
        <v>1757</v>
      </c>
      <c r="D6318">
        <v>3933</v>
      </c>
      <c r="E6318" t="s">
        <v>115</v>
      </c>
      <c r="F6318" t="str">
        <f>VLOOKUP(E6318,centro_costo!A$1:C$100,3,0)</f>
        <v>DECANATURA DE LA FACULTAD DE CIENCIAS DE LA SALUD</v>
      </c>
      <c r="G6318" t="s">
        <v>19</v>
      </c>
      <c r="H6318" t="str">
        <f>VLOOKUP(G6318,fuente_financiamiento!A$1:B$5,2,0)</f>
        <v>00:RECURSOS ORDINARIOS</v>
      </c>
      <c r="I6318" t="s">
        <v>10134</v>
      </c>
      <c r="J6318" t="str">
        <f>VLOOKUP(I6318,clasificador!A$1:C$1634,3,0)</f>
        <v>2.3. 2  7.11 99:SERVICIOS DIVERSOS</v>
      </c>
      <c r="K6318">
        <v>2</v>
      </c>
      <c r="L6318" t="s">
        <v>1108</v>
      </c>
      <c r="M6318" t="s">
        <v>2235</v>
      </c>
      <c r="N6318" t="s">
        <v>255</v>
      </c>
      <c r="O6318" t="s">
        <v>412</v>
      </c>
      <c r="P6318" t="s">
        <v>10313</v>
      </c>
      <c r="Q6318" t="s">
        <v>10314</v>
      </c>
      <c r="R6318">
        <v>295</v>
      </c>
      <c r="S6318">
        <v>1500</v>
      </c>
      <c r="T6318">
        <v>1</v>
      </c>
      <c r="U6318" t="s">
        <v>10044</v>
      </c>
      <c r="V6318" t="s">
        <v>10315</v>
      </c>
      <c r="W6318" s="4">
        <v>45566</v>
      </c>
    </row>
    <row r="6319" spans="1:23" x14ac:dyDescent="0.25">
      <c r="A6319" t="s">
        <v>12853</v>
      </c>
      <c r="B6319" t="s">
        <v>10040</v>
      </c>
      <c r="C6319">
        <v>1814</v>
      </c>
      <c r="D6319">
        <v>4092</v>
      </c>
      <c r="E6319" t="s">
        <v>601</v>
      </c>
      <c r="F6319" t="str">
        <f>VLOOKUP(E6319,centro_costo!A$1:C$100,3,0)</f>
        <v>UNIDAD DE SERVICIOS GENERALES</v>
      </c>
      <c r="G6319" t="s">
        <v>19</v>
      </c>
      <c r="H6319" t="str">
        <f>VLOOKUP(G6319,fuente_financiamiento!A$1:B$5,2,0)</f>
        <v>00:RECURSOS ORDINARIOS</v>
      </c>
      <c r="I6319" t="s">
        <v>11252</v>
      </c>
      <c r="J6319" t="str">
        <f>VLOOKUP(I6319,clasificador!A$1:C$1634,3,0)</f>
        <v>2.3. 2  3. 1  1:SERVICIOS DE LIMPIEZA E HIGIENE</v>
      </c>
      <c r="K6319">
        <v>13</v>
      </c>
      <c r="L6319" t="s">
        <v>276</v>
      </c>
      <c r="M6319" t="s">
        <v>1099</v>
      </c>
      <c r="N6319" t="s">
        <v>23</v>
      </c>
      <c r="O6319" t="s">
        <v>205</v>
      </c>
      <c r="P6319" t="s">
        <v>12172</v>
      </c>
      <c r="Q6319" t="s">
        <v>12173</v>
      </c>
      <c r="R6319">
        <v>393</v>
      </c>
      <c r="S6319">
        <v>900</v>
      </c>
      <c r="T6319">
        <v>1</v>
      </c>
      <c r="U6319" t="s">
        <v>10044</v>
      </c>
      <c r="V6319" t="s">
        <v>10354</v>
      </c>
      <c r="W6319" s="4">
        <v>45566</v>
      </c>
    </row>
    <row r="6320" spans="1:23" x14ac:dyDescent="0.25">
      <c r="A6320" t="s">
        <v>12854</v>
      </c>
      <c r="B6320" t="s">
        <v>10040</v>
      </c>
      <c r="C6320">
        <v>1260</v>
      </c>
      <c r="D6320">
        <v>2854</v>
      </c>
      <c r="E6320" t="s">
        <v>110</v>
      </c>
      <c r="F6320" t="str">
        <f>VLOOKUP(E6320,centro_costo!A$1:C$100,3,0)</f>
        <v>RECTORADO</v>
      </c>
      <c r="G6320" t="s">
        <v>19</v>
      </c>
      <c r="H6320" t="str">
        <f>VLOOKUP(G6320,fuente_financiamiento!A$1:B$5,2,0)</f>
        <v>00:RECURSOS ORDINARIOS</v>
      </c>
      <c r="I6320" t="s">
        <v>10047</v>
      </c>
      <c r="J6320" t="str">
        <f>VLOOKUP(I6320,clasificador!A$1:C$1634,3,0)</f>
        <v>2.3. 2  7.14 98:OTROS SERVICIOS TECNICOS Y PROFESIONALES DESARROLLADOS POR PERSONAS NATURALES</v>
      </c>
      <c r="K6320">
        <v>65</v>
      </c>
      <c r="L6320" t="s">
        <v>1108</v>
      </c>
      <c r="M6320" t="s">
        <v>3664</v>
      </c>
      <c r="N6320" t="s">
        <v>277</v>
      </c>
      <c r="O6320" t="s">
        <v>304</v>
      </c>
      <c r="P6320" t="s">
        <v>11574</v>
      </c>
      <c r="Q6320" t="s">
        <v>11575</v>
      </c>
      <c r="R6320">
        <v>72</v>
      </c>
      <c r="S6320">
        <v>1500</v>
      </c>
      <c r="T6320">
        <v>1</v>
      </c>
      <c r="U6320" t="s">
        <v>10044</v>
      </c>
      <c r="V6320" t="s">
        <v>12855</v>
      </c>
      <c r="W6320" s="4">
        <v>45566</v>
      </c>
    </row>
    <row r="6321" spans="1:23" x14ac:dyDescent="0.25">
      <c r="A6321" t="s">
        <v>12408</v>
      </c>
      <c r="B6321" t="s">
        <v>10040</v>
      </c>
      <c r="C6321">
        <v>1251</v>
      </c>
      <c r="D6321">
        <v>2865</v>
      </c>
      <c r="E6321" t="s">
        <v>197</v>
      </c>
      <c r="F6321" t="str">
        <f>VLOOKUP(E6321,centro_costo!A$1:C$100,3,0)</f>
        <v>INSTITUTO DE INVESTIGACION</v>
      </c>
      <c r="G6321" t="s">
        <v>5745</v>
      </c>
      <c r="H6321" t="str">
        <f>VLOOKUP(G6321,fuente_financiamiento!A$1:B$5,2,0)</f>
        <v>18:CANON Y SOBRECANON, REGALIAS, RENTA DE ADUANAS Y PARTICIPACIONES</v>
      </c>
      <c r="I6321" t="s">
        <v>10193</v>
      </c>
      <c r="J6321" t="str">
        <f>VLOOKUP(I6321,clasificador!A$1:C$1634,3,0)</f>
        <v>2.3. 2  9. 1  1:LOCACION DE SERVICIOS REALIZADOS POR PERSONAS NATURALES RELACIONADAS AL ROL DE LA ENTIDAD</v>
      </c>
      <c r="K6321">
        <v>22</v>
      </c>
      <c r="L6321" t="s">
        <v>1108</v>
      </c>
      <c r="M6321" t="s">
        <v>719</v>
      </c>
      <c r="N6321" t="s">
        <v>87</v>
      </c>
      <c r="O6321" t="s">
        <v>10501</v>
      </c>
      <c r="P6321" t="s">
        <v>10502</v>
      </c>
      <c r="Q6321" t="s">
        <v>10503</v>
      </c>
      <c r="R6321">
        <v>187</v>
      </c>
      <c r="S6321">
        <v>2800</v>
      </c>
      <c r="T6321">
        <v>1</v>
      </c>
      <c r="U6321" t="s">
        <v>10044</v>
      </c>
      <c r="V6321" t="s">
        <v>10773</v>
      </c>
      <c r="W6321" s="4">
        <v>45566</v>
      </c>
    </row>
    <row r="6322" spans="1:23" x14ac:dyDescent="0.25">
      <c r="A6322" t="s">
        <v>12856</v>
      </c>
      <c r="B6322" t="s">
        <v>10040</v>
      </c>
      <c r="C6322">
        <v>1777</v>
      </c>
      <c r="D6322">
        <v>4001</v>
      </c>
      <c r="E6322" t="s">
        <v>248</v>
      </c>
      <c r="F6322" t="str">
        <f>VLOOKUP(E6322,centro_costo!A$1:C$100,3,0)</f>
        <v>UNIDAD DE RECURSOS HUMANOS</v>
      </c>
      <c r="G6322" t="s">
        <v>5745</v>
      </c>
      <c r="H6322" t="str">
        <f>VLOOKUP(G6322,fuente_financiamiento!A$1:B$5,2,0)</f>
        <v>18:CANON Y SOBRECANON, REGALIAS, RENTA DE ADUANAS Y PARTICIPACIONES</v>
      </c>
      <c r="I6322" t="s">
        <v>10134</v>
      </c>
      <c r="J6322" t="str">
        <f>VLOOKUP(I6322,clasificador!A$1:C$1634,3,0)</f>
        <v>2.3. 2  7.11 99:SERVICIOS DIVERSOS</v>
      </c>
      <c r="K6322">
        <v>50</v>
      </c>
      <c r="L6322" t="s">
        <v>1108</v>
      </c>
      <c r="M6322" t="s">
        <v>719</v>
      </c>
      <c r="N6322" t="s">
        <v>281</v>
      </c>
      <c r="O6322" t="s">
        <v>12465</v>
      </c>
      <c r="P6322" t="s">
        <v>12466</v>
      </c>
      <c r="Q6322" t="s">
        <v>12467</v>
      </c>
      <c r="R6322">
        <v>578</v>
      </c>
      <c r="S6322">
        <v>2500</v>
      </c>
      <c r="T6322">
        <v>1</v>
      </c>
      <c r="U6322" t="s">
        <v>10044</v>
      </c>
      <c r="V6322" t="s">
        <v>12504</v>
      </c>
      <c r="W6322" s="4">
        <v>45566</v>
      </c>
    </row>
    <row r="6323" spans="1:23" x14ac:dyDescent="0.25">
      <c r="A6323" t="s">
        <v>12857</v>
      </c>
      <c r="B6323" t="s">
        <v>10040</v>
      </c>
      <c r="C6323">
        <v>1737</v>
      </c>
      <c r="D6323">
        <v>3917</v>
      </c>
      <c r="E6323" t="s">
        <v>75</v>
      </c>
      <c r="F6323" t="str">
        <f>VLOOKUP(E6323,centro_costo!A$1:C$100,3,0)</f>
        <v>UNIDAD DE CERTIFICADOS GRADOS Y TITULOS</v>
      </c>
      <c r="G6323" t="s">
        <v>19</v>
      </c>
      <c r="H6323" t="str">
        <f>VLOOKUP(G6323,fuente_financiamiento!A$1:B$5,2,0)</f>
        <v>00:RECURSOS ORDINARIOS</v>
      </c>
      <c r="I6323" t="s">
        <v>10134</v>
      </c>
      <c r="J6323" t="str">
        <f>VLOOKUP(I6323,clasificador!A$1:C$1634,3,0)</f>
        <v>2.3. 2  7.11 99:SERVICIOS DIVERSOS</v>
      </c>
      <c r="K6323">
        <v>43</v>
      </c>
      <c r="L6323" t="s">
        <v>5626</v>
      </c>
      <c r="M6323" t="s">
        <v>2235</v>
      </c>
      <c r="N6323" t="s">
        <v>280</v>
      </c>
      <c r="O6323" t="s">
        <v>616</v>
      </c>
      <c r="P6323" t="s">
        <v>10360</v>
      </c>
      <c r="Q6323" t="s">
        <v>10361</v>
      </c>
      <c r="R6323">
        <v>407</v>
      </c>
      <c r="S6323">
        <v>2200</v>
      </c>
      <c r="T6323">
        <v>1</v>
      </c>
      <c r="U6323" t="s">
        <v>10044</v>
      </c>
      <c r="V6323" t="s">
        <v>10362</v>
      </c>
      <c r="W6323" s="4">
        <v>45566</v>
      </c>
    </row>
    <row r="6324" spans="1:23" x14ac:dyDescent="0.25">
      <c r="A6324" t="s">
        <v>12858</v>
      </c>
      <c r="B6324" t="s">
        <v>10040</v>
      </c>
      <c r="C6324">
        <v>1829</v>
      </c>
      <c r="D6324">
        <v>4136</v>
      </c>
      <c r="E6324" t="s">
        <v>130</v>
      </c>
      <c r="F6324" t="str">
        <f>VLOOKUP(E6324,centro_costo!A$1:C$100,3,0)</f>
        <v>UNIDAD EJECUTORA DE INVERSIONES</v>
      </c>
      <c r="G6324" t="s">
        <v>19</v>
      </c>
      <c r="H6324" t="str">
        <f>VLOOKUP(G6324,fuente_financiamiento!A$1:B$5,2,0)</f>
        <v>00:RECURSOS ORDINARIOS</v>
      </c>
      <c r="I6324" t="s">
        <v>10193</v>
      </c>
      <c r="J6324" t="str">
        <f>VLOOKUP(I6324,clasificador!A$1:C$1634,3,0)</f>
        <v>2.3. 2  9. 1  1:LOCACION DE SERVICIOS REALIZADOS POR PERSONAS NATURALES RELACIONADAS AL ROL DE LA ENTIDAD</v>
      </c>
      <c r="K6324">
        <v>4</v>
      </c>
      <c r="L6324" t="s">
        <v>1108</v>
      </c>
      <c r="M6324" t="s">
        <v>719</v>
      </c>
      <c r="N6324" t="s">
        <v>281</v>
      </c>
      <c r="O6324" t="s">
        <v>4656</v>
      </c>
      <c r="P6324" t="s">
        <v>10048</v>
      </c>
      <c r="Q6324" t="s">
        <v>10049</v>
      </c>
      <c r="R6324">
        <v>300</v>
      </c>
      <c r="S6324">
        <v>3500</v>
      </c>
      <c r="T6324">
        <v>1</v>
      </c>
      <c r="U6324" t="s">
        <v>10044</v>
      </c>
      <c r="V6324" t="s">
        <v>10068</v>
      </c>
      <c r="W6324" s="4">
        <v>45566</v>
      </c>
    </row>
    <row r="6325" spans="1:23" x14ac:dyDescent="0.25">
      <c r="A6325" t="s">
        <v>12859</v>
      </c>
      <c r="B6325" t="s">
        <v>10040</v>
      </c>
      <c r="C6325">
        <v>1784</v>
      </c>
      <c r="D6325">
        <v>4018</v>
      </c>
      <c r="E6325" t="s">
        <v>601</v>
      </c>
      <c r="F6325" t="str">
        <f>VLOOKUP(E6325,centro_costo!A$1:C$100,3,0)</f>
        <v>UNIDAD DE SERVICIOS GENERALES</v>
      </c>
      <c r="G6325" t="s">
        <v>19</v>
      </c>
      <c r="H6325" t="str">
        <f>VLOOKUP(G6325,fuente_financiamiento!A$1:B$5,2,0)</f>
        <v>00:RECURSOS ORDINARIOS</v>
      </c>
      <c r="I6325" t="s">
        <v>11252</v>
      </c>
      <c r="J6325" t="str">
        <f>VLOOKUP(I6325,clasificador!A$1:C$1634,3,0)</f>
        <v>2.3. 2  3. 1  1:SERVICIOS DE LIMPIEZA E HIGIENE</v>
      </c>
      <c r="K6325">
        <v>13</v>
      </c>
      <c r="L6325" t="s">
        <v>276</v>
      </c>
      <c r="M6325" t="s">
        <v>1099</v>
      </c>
      <c r="N6325" t="s">
        <v>23</v>
      </c>
      <c r="O6325" t="s">
        <v>23</v>
      </c>
      <c r="P6325" t="s">
        <v>11253</v>
      </c>
      <c r="Q6325" t="s">
        <v>11254</v>
      </c>
      <c r="R6325">
        <v>435</v>
      </c>
      <c r="S6325">
        <v>1500</v>
      </c>
      <c r="T6325">
        <v>1</v>
      </c>
      <c r="U6325" t="s">
        <v>10044</v>
      </c>
      <c r="V6325" t="s">
        <v>10325</v>
      </c>
      <c r="W6325" s="4">
        <v>45566</v>
      </c>
    </row>
    <row r="6326" spans="1:23" x14ac:dyDescent="0.25">
      <c r="A6326" t="s">
        <v>12860</v>
      </c>
      <c r="B6326" t="s">
        <v>10040</v>
      </c>
      <c r="C6326">
        <v>1525</v>
      </c>
      <c r="D6326">
        <v>3403</v>
      </c>
      <c r="E6326" t="s">
        <v>248</v>
      </c>
      <c r="F6326" t="str">
        <f>VLOOKUP(E6326,centro_costo!A$1:C$100,3,0)</f>
        <v>UNIDAD DE RECURSOS HUMANOS</v>
      </c>
      <c r="G6326" t="s">
        <v>19</v>
      </c>
      <c r="H6326" t="str">
        <f>VLOOKUP(G6326,fuente_financiamiento!A$1:B$5,2,0)</f>
        <v>00:RECURSOS ORDINARIOS</v>
      </c>
      <c r="I6326" t="s">
        <v>10970</v>
      </c>
      <c r="J6326" t="str">
        <f>VLOOKUP(I6326,clasificador!A$1:C$1634,3,0)</f>
        <v>2.3. 2  7. 4  2:PROCESAMIENTOS DE DATOS</v>
      </c>
      <c r="K6326">
        <v>30</v>
      </c>
      <c r="L6326" t="s">
        <v>755</v>
      </c>
      <c r="M6326" t="s">
        <v>3664</v>
      </c>
      <c r="N6326" t="s">
        <v>23</v>
      </c>
      <c r="O6326" t="s">
        <v>280</v>
      </c>
      <c r="P6326" t="s">
        <v>11438</v>
      </c>
      <c r="Q6326" t="s">
        <v>11439</v>
      </c>
      <c r="R6326">
        <v>391</v>
      </c>
      <c r="S6326">
        <v>2400</v>
      </c>
      <c r="T6326">
        <v>1</v>
      </c>
      <c r="U6326" t="s">
        <v>10044</v>
      </c>
      <c r="V6326" t="s">
        <v>12189</v>
      </c>
      <c r="W6326" s="4">
        <v>45566</v>
      </c>
    </row>
    <row r="6327" spans="1:23" x14ac:dyDescent="0.25">
      <c r="A6327" t="s">
        <v>12402</v>
      </c>
      <c r="B6327" t="s">
        <v>10040</v>
      </c>
      <c r="C6327">
        <v>1224</v>
      </c>
      <c r="D6327">
        <v>2783</v>
      </c>
      <c r="E6327" t="s">
        <v>197</v>
      </c>
      <c r="F6327" t="str">
        <f>VLOOKUP(E6327,centro_costo!A$1:C$100,3,0)</f>
        <v>INSTITUTO DE INVESTIGACION</v>
      </c>
      <c r="G6327" t="s">
        <v>5745</v>
      </c>
      <c r="H6327" t="str">
        <f>VLOOKUP(G6327,fuente_financiamiento!A$1:B$5,2,0)</f>
        <v>18:CANON Y SOBRECANON, REGALIAS, RENTA DE ADUANAS Y PARTICIPACIONES</v>
      </c>
      <c r="I6327" t="s">
        <v>10047</v>
      </c>
      <c r="J6327" t="str">
        <f>VLOOKUP(I6327,clasificador!A$1:C$1634,3,0)</f>
        <v>2.3. 2  7.14 98:OTROS SERVICIOS TECNICOS Y PROFESIONALES DESARROLLADOS POR PERSONAS NATURALES</v>
      </c>
      <c r="K6327">
        <v>22</v>
      </c>
      <c r="L6327" t="s">
        <v>1108</v>
      </c>
      <c r="M6327" t="s">
        <v>719</v>
      </c>
      <c r="N6327" t="s">
        <v>281</v>
      </c>
      <c r="O6327" t="s">
        <v>10491</v>
      </c>
      <c r="P6327" t="s">
        <v>10492</v>
      </c>
      <c r="Q6327" t="s">
        <v>10493</v>
      </c>
      <c r="R6327">
        <v>187</v>
      </c>
      <c r="S6327">
        <v>2500</v>
      </c>
      <c r="T6327">
        <v>1</v>
      </c>
      <c r="U6327" t="s">
        <v>10044</v>
      </c>
      <c r="V6327" t="s">
        <v>10494</v>
      </c>
      <c r="W6327" s="4">
        <v>45566</v>
      </c>
    </row>
    <row r="6328" spans="1:23" x14ac:dyDescent="0.25">
      <c r="A6328" t="s">
        <v>12861</v>
      </c>
      <c r="B6328" t="s">
        <v>10040</v>
      </c>
      <c r="C6328">
        <v>1231</v>
      </c>
      <c r="D6328">
        <v>2781</v>
      </c>
      <c r="E6328" t="s">
        <v>248</v>
      </c>
      <c r="F6328" t="str">
        <f>VLOOKUP(E6328,centro_costo!A$1:C$100,3,0)</f>
        <v>UNIDAD DE RECURSOS HUMANOS</v>
      </c>
      <c r="G6328" t="s">
        <v>19</v>
      </c>
      <c r="H6328" t="str">
        <f>VLOOKUP(G6328,fuente_financiamiento!A$1:B$5,2,0)</f>
        <v>00:RECURSOS ORDINARIOS</v>
      </c>
      <c r="I6328" t="s">
        <v>10970</v>
      </c>
      <c r="J6328" t="str">
        <f>VLOOKUP(I6328,clasificador!A$1:C$1634,3,0)</f>
        <v>2.3. 2  7. 4  2:PROCESAMIENTOS DE DATOS</v>
      </c>
      <c r="K6328">
        <v>30</v>
      </c>
      <c r="L6328" t="s">
        <v>755</v>
      </c>
      <c r="M6328" t="s">
        <v>3664</v>
      </c>
      <c r="N6328" t="s">
        <v>255</v>
      </c>
      <c r="O6328" t="s">
        <v>10971</v>
      </c>
      <c r="P6328" t="s">
        <v>10972</v>
      </c>
      <c r="Q6328" t="s">
        <v>10973</v>
      </c>
      <c r="R6328">
        <v>389</v>
      </c>
      <c r="S6328">
        <v>1500</v>
      </c>
      <c r="T6328">
        <v>1</v>
      </c>
      <c r="U6328" t="s">
        <v>10044</v>
      </c>
      <c r="V6328" t="s">
        <v>10974</v>
      </c>
      <c r="W6328" s="4">
        <v>45566</v>
      </c>
    </row>
    <row r="6329" spans="1:23" x14ac:dyDescent="0.25">
      <c r="A6329" t="s">
        <v>12862</v>
      </c>
      <c r="B6329" t="s">
        <v>10040</v>
      </c>
      <c r="C6329">
        <v>1807</v>
      </c>
      <c r="D6329">
        <v>4106</v>
      </c>
      <c r="E6329" t="s">
        <v>244</v>
      </c>
      <c r="F6329" t="str">
        <f>VLOOKUP(E6329,centro_costo!A$1:C$100,3,0)</f>
        <v>UNIDAD DE ABASTECIMIENTO</v>
      </c>
      <c r="G6329" t="s">
        <v>19</v>
      </c>
      <c r="H6329" t="str">
        <f>VLOOKUP(G6329,fuente_financiamiento!A$1:B$5,2,0)</f>
        <v>00:RECURSOS ORDINARIOS</v>
      </c>
      <c r="I6329" t="s">
        <v>10193</v>
      </c>
      <c r="J6329" t="str">
        <f>VLOOKUP(I6329,clasificador!A$1:C$1634,3,0)</f>
        <v>2.3. 2  9. 1  1:LOCACION DE SERVICIOS REALIZADOS POR PERSONAS NATURALES RELACIONADAS AL ROL DE LA ENTIDAD</v>
      </c>
      <c r="K6329">
        <v>31</v>
      </c>
      <c r="L6329" t="s">
        <v>1108</v>
      </c>
      <c r="M6329" t="s">
        <v>719</v>
      </c>
      <c r="N6329" t="s">
        <v>281</v>
      </c>
      <c r="O6329" t="s">
        <v>4656</v>
      </c>
      <c r="P6329" t="s">
        <v>10048</v>
      </c>
      <c r="Q6329" t="s">
        <v>10049</v>
      </c>
      <c r="R6329">
        <v>325</v>
      </c>
      <c r="S6329">
        <v>1493</v>
      </c>
      <c r="T6329">
        <v>1</v>
      </c>
      <c r="U6329" t="s">
        <v>10044</v>
      </c>
      <c r="V6329" t="s">
        <v>12863</v>
      </c>
      <c r="W6329" s="4">
        <v>45566</v>
      </c>
    </row>
    <row r="6330" spans="1:23" x14ac:dyDescent="0.25">
      <c r="A6330" t="s">
        <v>12864</v>
      </c>
      <c r="B6330" t="s">
        <v>10040</v>
      </c>
      <c r="C6330">
        <v>1422</v>
      </c>
      <c r="D6330">
        <v>3191</v>
      </c>
      <c r="E6330" t="s">
        <v>248</v>
      </c>
      <c r="F6330" t="str">
        <f>VLOOKUP(E6330,centro_costo!A$1:C$100,3,0)</f>
        <v>UNIDAD DE RECURSOS HUMANOS</v>
      </c>
      <c r="G6330" t="s">
        <v>19</v>
      </c>
      <c r="H6330" t="str">
        <f>VLOOKUP(G6330,fuente_financiamiento!A$1:B$5,2,0)</f>
        <v>00:RECURSOS ORDINARIOS</v>
      </c>
      <c r="I6330" t="s">
        <v>11141</v>
      </c>
      <c r="J6330" t="str">
        <f>VLOOKUP(I6330,clasificador!A$1:C$1634,3,0)</f>
        <v>2.3. 2  7. 3  1:REALIZADO POR PERSONAS JURIDICAS</v>
      </c>
      <c r="K6330">
        <v>30</v>
      </c>
      <c r="L6330" t="s">
        <v>1108</v>
      </c>
      <c r="M6330" t="s">
        <v>719</v>
      </c>
      <c r="N6330" t="s">
        <v>281</v>
      </c>
      <c r="O6330" t="s">
        <v>2308</v>
      </c>
      <c r="P6330" t="s">
        <v>12865</v>
      </c>
      <c r="Q6330" t="s">
        <v>12866</v>
      </c>
      <c r="R6330">
        <v>388</v>
      </c>
      <c r="S6330">
        <v>4000</v>
      </c>
      <c r="T6330">
        <v>1</v>
      </c>
      <c r="U6330" t="s">
        <v>10044</v>
      </c>
      <c r="V6330" t="s">
        <v>12867</v>
      </c>
      <c r="W6330" s="4">
        <v>45566</v>
      </c>
    </row>
    <row r="6331" spans="1:23" x14ac:dyDescent="0.25">
      <c r="A6331" t="s">
        <v>12868</v>
      </c>
      <c r="B6331" t="s">
        <v>10040</v>
      </c>
      <c r="C6331">
        <v>1785</v>
      </c>
      <c r="D6331">
        <v>4017</v>
      </c>
      <c r="E6331" t="s">
        <v>601</v>
      </c>
      <c r="F6331" t="str">
        <f>VLOOKUP(E6331,centro_costo!A$1:C$100,3,0)</f>
        <v>UNIDAD DE SERVICIOS GENERALES</v>
      </c>
      <c r="G6331" t="s">
        <v>19</v>
      </c>
      <c r="H6331" t="str">
        <f>VLOOKUP(G6331,fuente_financiamiento!A$1:B$5,2,0)</f>
        <v>00:RECURSOS ORDINARIOS</v>
      </c>
      <c r="I6331" t="s">
        <v>11155</v>
      </c>
      <c r="J6331" t="str">
        <f>VLOOKUP(I6331,clasificador!A$1:C$1634,3,0)</f>
        <v>2.3. 2  7.11  2:TRANSPORTE Y TRASLADO DE CARGA, BIENES Y MATERIALES</v>
      </c>
      <c r="K6331">
        <v>13</v>
      </c>
      <c r="L6331" t="s">
        <v>3885</v>
      </c>
      <c r="M6331" t="s">
        <v>2120</v>
      </c>
      <c r="N6331" t="s">
        <v>33</v>
      </c>
      <c r="O6331" t="s">
        <v>5270</v>
      </c>
      <c r="P6331" t="s">
        <v>11156</v>
      </c>
      <c r="Q6331" t="s">
        <v>11157</v>
      </c>
      <c r="R6331">
        <v>532</v>
      </c>
      <c r="S6331">
        <v>550</v>
      </c>
      <c r="T6331">
        <v>1</v>
      </c>
      <c r="U6331" t="s">
        <v>10044</v>
      </c>
      <c r="V6331" t="s">
        <v>11158</v>
      </c>
      <c r="W6331" s="4">
        <v>45566</v>
      </c>
    </row>
    <row r="6332" spans="1:23" x14ac:dyDescent="0.25">
      <c r="A6332" t="s">
        <v>12869</v>
      </c>
      <c r="B6332" t="s">
        <v>10040</v>
      </c>
      <c r="C6332">
        <v>1721</v>
      </c>
      <c r="D6332">
        <v>3865</v>
      </c>
      <c r="E6332" t="s">
        <v>251</v>
      </c>
      <c r="F6332" t="str">
        <f>VLOOKUP(E6332,centro_costo!A$1:C$100,3,0)</f>
        <v>UNIDAD DE ADMINISTRACION DOCUMENTARIA Y ARCHIVO CENTRAL</v>
      </c>
      <c r="G6332" t="s">
        <v>19</v>
      </c>
      <c r="H6332" t="str">
        <f>VLOOKUP(G6332,fuente_financiamiento!A$1:B$5,2,0)</f>
        <v>00:RECURSOS ORDINARIOS</v>
      </c>
      <c r="I6332" t="s">
        <v>10510</v>
      </c>
      <c r="J6332" t="str">
        <f>VLOOKUP(I6332,clasificador!A$1:C$1634,3,0)</f>
        <v>2.3. 2  6. 3  3:SEGURO OBLIGATORIO ACCIDENTES DE TRANSITO (SOAT)</v>
      </c>
      <c r="K6332">
        <v>41</v>
      </c>
      <c r="L6332" t="s">
        <v>1039</v>
      </c>
      <c r="M6332" t="s">
        <v>2235</v>
      </c>
      <c r="N6332" t="s">
        <v>95</v>
      </c>
      <c r="O6332" t="s">
        <v>434</v>
      </c>
      <c r="P6332" t="s">
        <v>12870</v>
      </c>
      <c r="Q6332" t="s">
        <v>12871</v>
      </c>
      <c r="R6332">
        <v>170</v>
      </c>
      <c r="S6332">
        <v>290</v>
      </c>
      <c r="T6332">
        <v>1</v>
      </c>
      <c r="U6332" t="s">
        <v>10044</v>
      </c>
      <c r="V6332" t="s">
        <v>10513</v>
      </c>
      <c r="W6332" s="4">
        <v>45566</v>
      </c>
    </row>
    <row r="6333" spans="1:23" x14ac:dyDescent="0.25">
      <c r="A6333" t="s">
        <v>12872</v>
      </c>
      <c r="B6333" t="s">
        <v>10040</v>
      </c>
      <c r="C6333">
        <v>1816</v>
      </c>
      <c r="D6333">
        <v>4095</v>
      </c>
      <c r="E6333" t="s">
        <v>202</v>
      </c>
      <c r="F6333" t="str">
        <f>VLOOKUP(E6333,centro_costo!A$1:C$100,3,0)</f>
        <v>ESCUELA PROFESIONAL DE ENFERMERÍA</v>
      </c>
      <c r="G6333" t="s">
        <v>19</v>
      </c>
      <c r="H6333" t="str">
        <f>VLOOKUP(G6333,fuente_financiamiento!A$1:B$5,2,0)</f>
        <v>00:RECURSOS ORDINARIOS</v>
      </c>
      <c r="I6333" t="s">
        <v>10047</v>
      </c>
      <c r="J6333" t="str">
        <f>VLOOKUP(I6333,clasificador!A$1:C$1634,3,0)</f>
        <v>2.3. 2  7.14 98:OTROS SERVICIOS TECNICOS Y PROFESIONALES DESARROLLADOS POR PERSONAS NATURALES</v>
      </c>
      <c r="K6333">
        <v>5</v>
      </c>
      <c r="L6333" t="s">
        <v>1108</v>
      </c>
      <c r="M6333" t="s">
        <v>2235</v>
      </c>
      <c r="N6333" t="s">
        <v>255</v>
      </c>
      <c r="O6333" t="s">
        <v>12043</v>
      </c>
      <c r="P6333" t="s">
        <v>12044</v>
      </c>
      <c r="Q6333" t="s">
        <v>12045</v>
      </c>
      <c r="R6333">
        <v>275</v>
      </c>
      <c r="S6333">
        <v>1800</v>
      </c>
      <c r="T6333">
        <v>1</v>
      </c>
      <c r="U6333" t="s">
        <v>10044</v>
      </c>
      <c r="V6333" t="s">
        <v>12046</v>
      </c>
      <c r="W6333" s="4">
        <v>45566</v>
      </c>
    </row>
    <row r="6334" spans="1:23" x14ac:dyDescent="0.25">
      <c r="A6334" t="s">
        <v>12873</v>
      </c>
      <c r="B6334" t="s">
        <v>10040</v>
      </c>
      <c r="C6334">
        <v>1549</v>
      </c>
      <c r="D6334">
        <v>3504</v>
      </c>
      <c r="E6334" t="s">
        <v>895</v>
      </c>
      <c r="F6334" t="str">
        <f>VLOOKUP(E6334,centro_costo!A$1:C$100,3,0)</f>
        <v>ESCUELA PROFESIONAL DE ARQUEOLOGIA E HISTORIA</v>
      </c>
      <c r="G6334" t="s">
        <v>31</v>
      </c>
      <c r="H6334" t="str">
        <f>VLOOKUP(G6334,fuente_financiamiento!A$1:B$5,2,0)</f>
        <v>09:RECURSOS DIRECTAMENTE RECAUDADOS</v>
      </c>
      <c r="I6334" t="s">
        <v>10047</v>
      </c>
      <c r="J6334" t="str">
        <f>VLOOKUP(I6334,clasificador!A$1:C$1634,3,0)</f>
        <v>2.3. 2  7.14 98:OTROS SERVICIOS TECNICOS Y PROFESIONALES DESARROLLADOS POR PERSONAS NATURALES</v>
      </c>
      <c r="K6334">
        <v>59</v>
      </c>
      <c r="L6334" t="s">
        <v>1108</v>
      </c>
      <c r="M6334" t="s">
        <v>3664</v>
      </c>
      <c r="N6334" t="s">
        <v>616</v>
      </c>
      <c r="O6334" t="s">
        <v>277</v>
      </c>
      <c r="P6334" t="s">
        <v>12508</v>
      </c>
      <c r="Q6334" t="s">
        <v>12509</v>
      </c>
      <c r="R6334">
        <v>487</v>
      </c>
      <c r="S6334">
        <v>5000</v>
      </c>
      <c r="T6334">
        <v>1</v>
      </c>
      <c r="U6334" t="s">
        <v>10044</v>
      </c>
      <c r="V6334" t="s">
        <v>12874</v>
      </c>
      <c r="W6334" s="4">
        <v>45566</v>
      </c>
    </row>
    <row r="6335" spans="1:23" x14ac:dyDescent="0.25">
      <c r="A6335" t="s">
        <v>12875</v>
      </c>
      <c r="B6335" t="s">
        <v>10040</v>
      </c>
      <c r="C6335">
        <v>1694</v>
      </c>
      <c r="D6335">
        <v>3800</v>
      </c>
      <c r="E6335" t="s">
        <v>115</v>
      </c>
      <c r="F6335" t="str">
        <f>VLOOKUP(E6335,centro_costo!A$1:C$100,3,0)</f>
        <v>DECANATURA DE LA FACULTAD DE CIENCIAS DE LA SALUD</v>
      </c>
      <c r="G6335" t="s">
        <v>19</v>
      </c>
      <c r="H6335" t="str">
        <f>VLOOKUP(G6335,fuente_financiamiento!A$1:B$5,2,0)</f>
        <v>00:RECURSOS ORDINARIOS</v>
      </c>
      <c r="I6335" t="s">
        <v>10134</v>
      </c>
      <c r="J6335" t="str">
        <f>VLOOKUP(I6335,clasificador!A$1:C$1634,3,0)</f>
        <v>2.3. 2  7.11 99:SERVICIOS DIVERSOS</v>
      </c>
      <c r="K6335">
        <v>2</v>
      </c>
      <c r="L6335" t="s">
        <v>1108</v>
      </c>
      <c r="M6335" t="s">
        <v>2235</v>
      </c>
      <c r="N6335" t="s">
        <v>255</v>
      </c>
      <c r="O6335" t="s">
        <v>412</v>
      </c>
      <c r="P6335" t="s">
        <v>10313</v>
      </c>
      <c r="Q6335" t="s">
        <v>10314</v>
      </c>
      <c r="R6335">
        <v>295</v>
      </c>
      <c r="S6335">
        <v>1500</v>
      </c>
      <c r="T6335">
        <v>1</v>
      </c>
      <c r="U6335" t="s">
        <v>10044</v>
      </c>
      <c r="V6335" t="s">
        <v>10315</v>
      </c>
      <c r="W6335" s="4">
        <v>45566</v>
      </c>
    </row>
    <row r="6336" spans="1:23" x14ac:dyDescent="0.25">
      <c r="A6336" t="s">
        <v>12876</v>
      </c>
      <c r="B6336" t="s">
        <v>10040</v>
      </c>
      <c r="C6336">
        <v>1809</v>
      </c>
      <c r="D6336">
        <v>4107</v>
      </c>
      <c r="E6336" t="s">
        <v>244</v>
      </c>
      <c r="F6336" t="str">
        <f>VLOOKUP(E6336,centro_costo!A$1:C$100,3,0)</f>
        <v>UNIDAD DE ABASTECIMIENTO</v>
      </c>
      <c r="G6336" t="s">
        <v>19</v>
      </c>
      <c r="H6336" t="str">
        <f>VLOOKUP(G6336,fuente_financiamiento!A$1:B$5,2,0)</f>
        <v>00:RECURSOS ORDINARIOS</v>
      </c>
      <c r="I6336" t="s">
        <v>10193</v>
      </c>
      <c r="J6336" t="str">
        <f>VLOOKUP(I6336,clasificador!A$1:C$1634,3,0)</f>
        <v>2.3. 2  9. 1  1:LOCACION DE SERVICIOS REALIZADOS POR PERSONAS NATURALES RELACIONADAS AL ROL DE LA ENTIDAD</v>
      </c>
      <c r="K6336">
        <v>31</v>
      </c>
      <c r="L6336" t="s">
        <v>1108</v>
      </c>
      <c r="M6336" t="s">
        <v>719</v>
      </c>
      <c r="N6336" t="s">
        <v>281</v>
      </c>
      <c r="O6336" t="s">
        <v>4656</v>
      </c>
      <c r="P6336" t="s">
        <v>10048</v>
      </c>
      <c r="Q6336" t="s">
        <v>10049</v>
      </c>
      <c r="R6336">
        <v>325</v>
      </c>
      <c r="S6336">
        <v>2500</v>
      </c>
      <c r="T6336">
        <v>1</v>
      </c>
      <c r="U6336" t="s">
        <v>10044</v>
      </c>
      <c r="V6336" t="s">
        <v>11767</v>
      </c>
      <c r="W6336" s="4">
        <v>45566</v>
      </c>
    </row>
    <row r="6337" spans="1:23" x14ac:dyDescent="0.25">
      <c r="A6337" t="s">
        <v>12877</v>
      </c>
      <c r="B6337" t="s">
        <v>10040</v>
      </c>
      <c r="C6337">
        <v>1739</v>
      </c>
      <c r="D6337">
        <v>3901</v>
      </c>
      <c r="E6337" t="s">
        <v>197</v>
      </c>
      <c r="F6337" t="str">
        <f>VLOOKUP(E6337,centro_costo!A$1:C$100,3,0)</f>
        <v>INSTITUTO DE INVESTIGACION</v>
      </c>
      <c r="G6337" t="s">
        <v>5745</v>
      </c>
      <c r="H6337" t="str">
        <f>VLOOKUP(G6337,fuente_financiamiento!A$1:B$5,2,0)</f>
        <v>18:CANON Y SOBRECANON, REGALIAS, RENTA DE ADUANAS Y PARTICIPACIONES</v>
      </c>
      <c r="I6337" t="s">
        <v>10047</v>
      </c>
      <c r="J6337" t="str">
        <f>VLOOKUP(I6337,clasificador!A$1:C$1634,3,0)</f>
        <v>2.3. 2  7.14 98:OTROS SERVICIOS TECNICOS Y PROFESIONALES DESARROLLADOS POR PERSONAS NATURALES</v>
      </c>
      <c r="K6337">
        <v>64</v>
      </c>
      <c r="L6337" t="s">
        <v>1108</v>
      </c>
      <c r="M6337" t="s">
        <v>719</v>
      </c>
      <c r="N6337" t="s">
        <v>87</v>
      </c>
      <c r="O6337" t="s">
        <v>10673</v>
      </c>
      <c r="P6337" t="s">
        <v>10674</v>
      </c>
      <c r="Q6337" t="s">
        <v>10675</v>
      </c>
      <c r="R6337">
        <v>508</v>
      </c>
      <c r="S6337">
        <v>1667</v>
      </c>
      <c r="T6337">
        <v>1</v>
      </c>
      <c r="U6337" t="s">
        <v>10044</v>
      </c>
      <c r="V6337" t="s">
        <v>11477</v>
      </c>
      <c r="W6337" s="4">
        <v>45566</v>
      </c>
    </row>
    <row r="6338" spans="1:23" x14ac:dyDescent="0.25">
      <c r="A6338" t="s">
        <v>12878</v>
      </c>
      <c r="B6338" t="s">
        <v>10040</v>
      </c>
      <c r="C6338">
        <v>1722</v>
      </c>
      <c r="D6338">
        <v>3919</v>
      </c>
      <c r="E6338" t="s">
        <v>398</v>
      </c>
      <c r="F6338" t="str">
        <f>VLOOKUP(E6338,centro_costo!A$1:C$100,3,0)</f>
        <v>ESCUELA PROFESIONAL DE INGENIERIA EN INDUSTRIAS ALIMENTARIAS</v>
      </c>
      <c r="G6338" t="s">
        <v>19</v>
      </c>
      <c r="H6338" t="str">
        <f>VLOOKUP(G6338,fuente_financiamiento!A$1:B$5,2,0)</f>
        <v>00:RECURSOS ORDINARIOS</v>
      </c>
      <c r="I6338" t="s">
        <v>10630</v>
      </c>
      <c r="J6338" t="str">
        <f>VLOOKUP(I6338,clasificador!A$1:C$1634,3,0)</f>
        <v>2.3. 2  7. 3  2:REALIZADO POR PERSONAS NATURALES</v>
      </c>
      <c r="K6338">
        <v>5</v>
      </c>
      <c r="L6338" t="s">
        <v>386</v>
      </c>
      <c r="M6338" t="s">
        <v>1099</v>
      </c>
      <c r="N6338" t="s">
        <v>23</v>
      </c>
      <c r="O6338" t="s">
        <v>268</v>
      </c>
      <c r="P6338" t="s">
        <v>11505</v>
      </c>
      <c r="Q6338" t="s">
        <v>11506</v>
      </c>
      <c r="R6338">
        <v>235</v>
      </c>
      <c r="S6338">
        <v>2500</v>
      </c>
      <c r="T6338">
        <v>1</v>
      </c>
      <c r="U6338" t="s">
        <v>10044</v>
      </c>
      <c r="V6338" t="s">
        <v>12879</v>
      </c>
      <c r="W6338" s="4">
        <v>45566</v>
      </c>
    </row>
    <row r="6339" spans="1:23" x14ac:dyDescent="0.25">
      <c r="A6339" t="s">
        <v>12880</v>
      </c>
      <c r="B6339" t="s">
        <v>10040</v>
      </c>
      <c r="C6339">
        <v>1790</v>
      </c>
      <c r="D6339">
        <v>4102</v>
      </c>
      <c r="E6339" t="s">
        <v>405</v>
      </c>
      <c r="F6339" t="str">
        <f>VLOOKUP(E6339,centro_costo!A$1:C$100,3,0)</f>
        <v>OFICINA DE GESTION DE LA CALIDAD, LICENCIAMIENO Y ACREDITACION</v>
      </c>
      <c r="G6339" t="s">
        <v>19</v>
      </c>
      <c r="H6339" t="str">
        <f>VLOOKUP(G6339,fuente_financiamiento!A$1:B$5,2,0)</f>
        <v>00:RECURSOS ORDINARIOS</v>
      </c>
      <c r="I6339" t="s">
        <v>10408</v>
      </c>
      <c r="J6339" t="str">
        <f>VLOOKUP(I6339,clasificador!A$1:C$1634,3,0)</f>
        <v>2.3. 2  7. 4 99:OTROS SERVICIOS DE INFORMATICA</v>
      </c>
      <c r="K6339">
        <v>3</v>
      </c>
      <c r="L6339" t="s">
        <v>3341</v>
      </c>
      <c r="M6339" t="s">
        <v>877</v>
      </c>
      <c r="N6339" t="s">
        <v>331</v>
      </c>
      <c r="O6339" t="s">
        <v>61</v>
      </c>
      <c r="P6339" t="s">
        <v>12881</v>
      </c>
      <c r="Q6339" t="s">
        <v>12882</v>
      </c>
      <c r="R6339">
        <v>367</v>
      </c>
      <c r="S6339">
        <v>785</v>
      </c>
      <c r="T6339">
        <v>1</v>
      </c>
      <c r="U6339" t="s">
        <v>10044</v>
      </c>
      <c r="V6339" t="s">
        <v>11272</v>
      </c>
      <c r="W6339" s="4">
        <v>45566</v>
      </c>
    </row>
    <row r="6340" spans="1:23" x14ac:dyDescent="0.25">
      <c r="A6340" t="s">
        <v>12883</v>
      </c>
      <c r="B6340" t="s">
        <v>10040</v>
      </c>
      <c r="C6340">
        <v>1733</v>
      </c>
      <c r="D6340">
        <v>3924</v>
      </c>
      <c r="E6340" t="s">
        <v>152</v>
      </c>
      <c r="F6340" t="str">
        <f>VLOOKUP(E6340,centro_costo!A$1:C$100,3,0)</f>
        <v>DECANATURA DE LA FACULTAD DE CIENCIAS DE LA EDUCACION</v>
      </c>
      <c r="G6340" t="s">
        <v>19</v>
      </c>
      <c r="H6340" t="str">
        <f>VLOOKUP(G6340,fuente_financiamiento!A$1:B$5,2,0)</f>
        <v>00:RECURSOS ORDINARIOS</v>
      </c>
      <c r="I6340" t="s">
        <v>11141</v>
      </c>
      <c r="J6340" t="str">
        <f>VLOOKUP(I6340,clasificador!A$1:C$1634,3,0)</f>
        <v>2.3. 2  7. 3  1:REALIZADO POR PERSONAS JURIDICAS</v>
      </c>
      <c r="K6340">
        <v>2</v>
      </c>
      <c r="L6340" t="s">
        <v>386</v>
      </c>
      <c r="M6340" t="s">
        <v>2235</v>
      </c>
      <c r="N6340" t="s">
        <v>255</v>
      </c>
      <c r="O6340" t="s">
        <v>95</v>
      </c>
      <c r="P6340" t="s">
        <v>10631</v>
      </c>
      <c r="Q6340" t="s">
        <v>10632</v>
      </c>
      <c r="R6340">
        <v>359</v>
      </c>
      <c r="S6340">
        <v>499</v>
      </c>
      <c r="T6340">
        <v>1</v>
      </c>
      <c r="U6340" t="s">
        <v>10044</v>
      </c>
      <c r="V6340" t="s">
        <v>12558</v>
      </c>
      <c r="W6340" s="4">
        <v>45566</v>
      </c>
    </row>
    <row r="6341" spans="1:23" x14ac:dyDescent="0.25">
      <c r="A6341" t="s">
        <v>12884</v>
      </c>
      <c r="B6341" t="s">
        <v>10040</v>
      </c>
      <c r="C6341">
        <v>1643</v>
      </c>
      <c r="D6341">
        <v>3678</v>
      </c>
      <c r="E6341" t="s">
        <v>251</v>
      </c>
      <c r="F6341" t="str">
        <f>VLOOKUP(E6341,centro_costo!A$1:C$100,3,0)</f>
        <v>UNIDAD DE ADMINISTRACION DOCUMENTARIA Y ARCHIVO CENTRAL</v>
      </c>
      <c r="G6341" t="s">
        <v>19</v>
      </c>
      <c r="H6341" t="str">
        <f>VLOOKUP(G6341,fuente_financiamiento!A$1:B$5,2,0)</f>
        <v>00:RECURSOS ORDINARIOS</v>
      </c>
      <c r="I6341" t="s">
        <v>10700</v>
      </c>
      <c r="J6341" t="str">
        <f>VLOOKUP(I6341,clasificador!A$1:C$1634,3,0)</f>
        <v>2.3. 2  4. 7  1:DE MAQUINARIAS Y EQUIPOS</v>
      </c>
      <c r="K6341">
        <v>41</v>
      </c>
      <c r="L6341" t="s">
        <v>877</v>
      </c>
      <c r="M6341" t="s">
        <v>386</v>
      </c>
      <c r="N6341" t="s">
        <v>23</v>
      </c>
      <c r="O6341" t="s">
        <v>529</v>
      </c>
      <c r="P6341" t="s">
        <v>11839</v>
      </c>
      <c r="Q6341" t="s">
        <v>11840</v>
      </c>
      <c r="R6341">
        <v>170</v>
      </c>
      <c r="S6341">
        <v>395</v>
      </c>
      <c r="T6341">
        <v>1</v>
      </c>
      <c r="U6341" t="s">
        <v>10044</v>
      </c>
      <c r="V6341" t="s">
        <v>12885</v>
      </c>
      <c r="W6341" s="4">
        <v>45566</v>
      </c>
    </row>
    <row r="6342" spans="1:23" x14ac:dyDescent="0.25">
      <c r="A6342" t="s">
        <v>12886</v>
      </c>
      <c r="B6342" t="s">
        <v>10040</v>
      </c>
      <c r="C6342">
        <v>1797</v>
      </c>
      <c r="D6342">
        <v>4073</v>
      </c>
      <c r="E6342" t="s">
        <v>241</v>
      </c>
      <c r="F6342" t="str">
        <f>VLOOKUP(E6342,centro_costo!A$1:C$100,3,0)</f>
        <v>UNIDAD DE CONTABILIDAD</v>
      </c>
      <c r="G6342" t="s">
        <v>19</v>
      </c>
      <c r="H6342" t="str">
        <f>VLOOKUP(G6342,fuente_financiamiento!A$1:B$5,2,0)</f>
        <v>00:RECURSOS ORDINARIOS</v>
      </c>
      <c r="I6342" t="s">
        <v>10630</v>
      </c>
      <c r="J6342" t="str">
        <f>VLOOKUP(I6342,clasificador!A$1:C$1634,3,0)</f>
        <v>2.3. 2  7. 3  2:REALIZADO POR PERSONAS NATURALES</v>
      </c>
      <c r="K6342">
        <v>29</v>
      </c>
      <c r="L6342" t="s">
        <v>386</v>
      </c>
      <c r="M6342" t="s">
        <v>2235</v>
      </c>
      <c r="N6342" t="s">
        <v>255</v>
      </c>
      <c r="O6342" t="s">
        <v>95</v>
      </c>
      <c r="P6342" t="s">
        <v>10631</v>
      </c>
      <c r="Q6342" t="s">
        <v>10632</v>
      </c>
      <c r="R6342">
        <v>354</v>
      </c>
      <c r="S6342">
        <v>370</v>
      </c>
      <c r="T6342">
        <v>1</v>
      </c>
      <c r="U6342" t="s">
        <v>10044</v>
      </c>
      <c r="V6342" t="s">
        <v>12655</v>
      </c>
      <c r="W6342" s="4">
        <v>45566</v>
      </c>
    </row>
    <row r="6343" spans="1:23" x14ac:dyDescent="0.25">
      <c r="A6343" t="s">
        <v>12887</v>
      </c>
      <c r="B6343" t="s">
        <v>10040</v>
      </c>
      <c r="C6343">
        <v>1181</v>
      </c>
      <c r="D6343">
        <v>2636</v>
      </c>
      <c r="E6343" t="s">
        <v>110</v>
      </c>
      <c r="F6343" t="str">
        <f>VLOOKUP(E6343,centro_costo!A$1:C$100,3,0)</f>
        <v>RECTORADO</v>
      </c>
      <c r="G6343" t="s">
        <v>19</v>
      </c>
      <c r="H6343" t="str">
        <f>VLOOKUP(G6343,fuente_financiamiento!A$1:B$5,2,0)</f>
        <v>00:RECURSOS ORDINARIOS</v>
      </c>
      <c r="I6343" t="s">
        <v>10224</v>
      </c>
      <c r="J6343" t="str">
        <f>VLOOKUP(I6343,clasificador!A$1:C$1634,3,0)</f>
        <v>2.3. 2  7.11  6:SERVICIO DE IMPRESIONES, ENCUADERNACION Y EMPASTADO</v>
      </c>
      <c r="K6343">
        <v>65</v>
      </c>
      <c r="L6343" t="s">
        <v>86</v>
      </c>
      <c r="M6343" t="s">
        <v>3664</v>
      </c>
      <c r="N6343" t="s">
        <v>95</v>
      </c>
      <c r="O6343" t="s">
        <v>10225</v>
      </c>
      <c r="P6343" t="s">
        <v>10226</v>
      </c>
      <c r="Q6343" t="s">
        <v>10227</v>
      </c>
      <c r="R6343">
        <v>72</v>
      </c>
      <c r="S6343">
        <v>500</v>
      </c>
      <c r="T6343">
        <v>1</v>
      </c>
      <c r="U6343" t="s">
        <v>10044</v>
      </c>
      <c r="V6343" t="s">
        <v>10861</v>
      </c>
      <c r="W6343" s="4">
        <v>45566</v>
      </c>
    </row>
    <row r="6344" spans="1:23" x14ac:dyDescent="0.25">
      <c r="A6344" t="s">
        <v>12888</v>
      </c>
      <c r="B6344" t="s">
        <v>10040</v>
      </c>
      <c r="C6344">
        <v>1417</v>
      </c>
      <c r="D6344">
        <v>3199</v>
      </c>
      <c r="E6344" t="s">
        <v>122</v>
      </c>
      <c r="F6344" t="str">
        <f>VLOOKUP(E6344,centro_costo!A$1:C$100,3,0)</f>
        <v>DIRECCIÓN DE FOMENTO A LA FORMACION CIENTIFICA</v>
      </c>
      <c r="G6344" t="s">
        <v>19</v>
      </c>
      <c r="H6344" t="str">
        <f>VLOOKUP(G6344,fuente_financiamiento!A$1:B$5,2,0)</f>
        <v>00:RECURSOS ORDINARIOS</v>
      </c>
      <c r="I6344" t="s">
        <v>10224</v>
      </c>
      <c r="J6344" t="str">
        <f>VLOOKUP(I6344,clasificador!A$1:C$1634,3,0)</f>
        <v>2.3. 2  7.11  6:SERVICIO DE IMPRESIONES, ENCUADERNACION Y EMPASTADO</v>
      </c>
      <c r="K6344">
        <v>2</v>
      </c>
      <c r="L6344" t="s">
        <v>86</v>
      </c>
      <c r="M6344" t="s">
        <v>3664</v>
      </c>
      <c r="N6344" t="s">
        <v>95</v>
      </c>
      <c r="O6344" t="s">
        <v>10668</v>
      </c>
      <c r="P6344" t="s">
        <v>10669</v>
      </c>
      <c r="Q6344" t="s">
        <v>10670</v>
      </c>
      <c r="R6344">
        <v>58</v>
      </c>
      <c r="S6344">
        <v>105</v>
      </c>
      <c r="T6344">
        <v>1</v>
      </c>
      <c r="U6344" t="s">
        <v>10044</v>
      </c>
      <c r="V6344" t="s">
        <v>10861</v>
      </c>
      <c r="W6344" s="4">
        <v>45566</v>
      </c>
    </row>
    <row r="6345" spans="1:23" x14ac:dyDescent="0.25">
      <c r="A6345" t="s">
        <v>12889</v>
      </c>
      <c r="B6345" t="s">
        <v>10040</v>
      </c>
      <c r="C6345">
        <v>1634</v>
      </c>
      <c r="D6345">
        <v>3626</v>
      </c>
      <c r="E6345" t="s">
        <v>110</v>
      </c>
      <c r="F6345" t="str">
        <f>VLOOKUP(E6345,centro_costo!A$1:C$100,3,0)</f>
        <v>RECTORADO</v>
      </c>
      <c r="G6345" t="s">
        <v>19</v>
      </c>
      <c r="H6345" t="str">
        <f>VLOOKUP(G6345,fuente_financiamiento!A$1:B$5,2,0)</f>
        <v>00:RECURSOS ORDINARIOS</v>
      </c>
      <c r="I6345" t="s">
        <v>10063</v>
      </c>
      <c r="J6345" t="str">
        <f>VLOOKUP(I6345,clasificador!A$1:C$1634,3,0)</f>
        <v>2.3. 2  7.11  5:SERVICIOS DE ALIMENTACION DE CONSUMO HUMANO</v>
      </c>
      <c r="K6345">
        <v>65</v>
      </c>
      <c r="L6345" t="s">
        <v>2299</v>
      </c>
      <c r="M6345" t="s">
        <v>3664</v>
      </c>
      <c r="N6345" t="s">
        <v>23</v>
      </c>
      <c r="O6345" t="s">
        <v>23</v>
      </c>
      <c r="P6345" t="s">
        <v>10064</v>
      </c>
      <c r="Q6345" t="s">
        <v>10065</v>
      </c>
      <c r="R6345">
        <v>72</v>
      </c>
      <c r="S6345">
        <v>1080</v>
      </c>
      <c r="T6345">
        <v>1</v>
      </c>
      <c r="U6345" t="s">
        <v>10044</v>
      </c>
      <c r="V6345" t="s">
        <v>10132</v>
      </c>
      <c r="W6345" s="4">
        <v>45566</v>
      </c>
    </row>
    <row r="6346" spans="1:23" x14ac:dyDescent="0.25">
      <c r="A6346" t="s">
        <v>12890</v>
      </c>
      <c r="B6346" t="s">
        <v>10040</v>
      </c>
      <c r="C6346">
        <v>1524</v>
      </c>
      <c r="D6346">
        <v>3416</v>
      </c>
      <c r="E6346" t="s">
        <v>138</v>
      </c>
      <c r="F6346" t="str">
        <f>VLOOKUP(E6346,centro_costo!A$1:C$100,3,0)</f>
        <v>UNIDAD DE DEPORTES Y RECREACIÓN</v>
      </c>
      <c r="G6346" t="s">
        <v>19</v>
      </c>
      <c r="H6346" t="str">
        <f>VLOOKUP(G6346,fuente_financiamiento!A$1:B$5,2,0)</f>
        <v>00:RECURSOS ORDINARIOS</v>
      </c>
      <c r="I6346" t="s">
        <v>11854</v>
      </c>
      <c r="J6346" t="str">
        <f>VLOOKUP(I6346,clasificador!A$1:C$1634,3,0)</f>
        <v>2.3. 2  5. 1  4:DE MAQUINARIAS Y EQUIPOS</v>
      </c>
      <c r="K6346">
        <v>12</v>
      </c>
      <c r="L6346" t="s">
        <v>1126</v>
      </c>
      <c r="M6346" t="s">
        <v>3664</v>
      </c>
      <c r="N6346" t="s">
        <v>280</v>
      </c>
      <c r="O6346" t="s">
        <v>281</v>
      </c>
      <c r="P6346" t="s">
        <v>11646</v>
      </c>
      <c r="Q6346" t="s">
        <v>11647</v>
      </c>
      <c r="R6346">
        <v>317</v>
      </c>
      <c r="S6346">
        <v>1850</v>
      </c>
      <c r="T6346">
        <v>1</v>
      </c>
      <c r="U6346" t="s">
        <v>10044</v>
      </c>
      <c r="V6346" t="s">
        <v>11965</v>
      </c>
      <c r="W6346" s="4">
        <v>45566</v>
      </c>
    </row>
    <row r="6347" spans="1:23" x14ac:dyDescent="0.25">
      <c r="A6347" t="s">
        <v>12891</v>
      </c>
      <c r="B6347" t="s">
        <v>10040</v>
      </c>
      <c r="C6347">
        <v>856</v>
      </c>
      <c r="D6347">
        <v>1901</v>
      </c>
      <c r="E6347" t="s">
        <v>130</v>
      </c>
      <c r="F6347" t="str">
        <f>VLOOKUP(E6347,centro_costo!A$1:C$100,3,0)</f>
        <v>UNIDAD EJECUTORA DE INVERSIONES</v>
      </c>
      <c r="G6347" t="s">
        <v>430</v>
      </c>
      <c r="H6347" t="str">
        <f>VLOOKUP(G6347,fuente_financiamiento!A$1:B$5,2,0)</f>
        <v>13:DONACIONES Y TRANSFERENCIAS</v>
      </c>
      <c r="I6347" t="s">
        <v>10096</v>
      </c>
      <c r="J6347" t="str">
        <f>VLOOKUP(I6347,clasificador!A$1:C$1634,3,0)</f>
        <v>2.6. 2  2. 2  5:COSTO DE CONSTRUCCION POR ADMINISTRACION DIRECTA - SERVICIOS</v>
      </c>
      <c r="K6347">
        <v>37</v>
      </c>
      <c r="L6347" t="s">
        <v>1346</v>
      </c>
      <c r="M6347" t="s">
        <v>1109</v>
      </c>
      <c r="N6347" t="s">
        <v>280</v>
      </c>
      <c r="O6347" t="s">
        <v>61</v>
      </c>
      <c r="P6347" t="s">
        <v>10857</v>
      </c>
      <c r="Q6347" t="s">
        <v>10858</v>
      </c>
      <c r="R6347">
        <v>455</v>
      </c>
      <c r="S6347">
        <v>4000</v>
      </c>
      <c r="T6347">
        <v>1</v>
      </c>
      <c r="U6347" t="s">
        <v>10044</v>
      </c>
      <c r="V6347" t="s">
        <v>11511</v>
      </c>
      <c r="W6347" s="4">
        <v>45566</v>
      </c>
    </row>
    <row r="6348" spans="1:23" x14ac:dyDescent="0.25">
      <c r="A6348" t="s">
        <v>12892</v>
      </c>
      <c r="B6348" t="s">
        <v>10040</v>
      </c>
      <c r="C6348">
        <v>1772</v>
      </c>
      <c r="D6348">
        <v>4008</v>
      </c>
      <c r="E6348" t="s">
        <v>152</v>
      </c>
      <c r="F6348" t="str">
        <f>VLOOKUP(E6348,centro_costo!A$1:C$100,3,0)</f>
        <v>DECANATURA DE LA FACULTAD DE CIENCIAS DE LA EDUCACION</v>
      </c>
      <c r="G6348" t="s">
        <v>19</v>
      </c>
      <c r="H6348" t="str">
        <f>VLOOKUP(G6348,fuente_financiamiento!A$1:B$5,2,0)</f>
        <v>00:RECURSOS ORDINARIOS</v>
      </c>
      <c r="I6348" t="s">
        <v>10063</v>
      </c>
      <c r="J6348" t="str">
        <f>VLOOKUP(I6348,clasificador!A$1:C$1634,3,0)</f>
        <v>2.3. 2  7.11  5:SERVICIOS DE ALIMENTACION DE CONSUMO HUMANO</v>
      </c>
      <c r="K6348">
        <v>2</v>
      </c>
      <c r="L6348" t="s">
        <v>2299</v>
      </c>
      <c r="M6348" t="s">
        <v>3664</v>
      </c>
      <c r="N6348" t="s">
        <v>23</v>
      </c>
      <c r="O6348" t="s">
        <v>605</v>
      </c>
      <c r="P6348" t="s">
        <v>10638</v>
      </c>
      <c r="Q6348" t="s">
        <v>10639</v>
      </c>
      <c r="R6348">
        <v>361</v>
      </c>
      <c r="S6348">
        <v>1360</v>
      </c>
      <c r="T6348">
        <v>1</v>
      </c>
      <c r="U6348" t="s">
        <v>10044</v>
      </c>
      <c r="V6348" t="s">
        <v>12213</v>
      </c>
      <c r="W6348" s="4">
        <v>45566</v>
      </c>
    </row>
    <row r="6349" spans="1:23" x14ac:dyDescent="0.25">
      <c r="A6349" t="s">
        <v>12893</v>
      </c>
      <c r="B6349" t="s">
        <v>10040</v>
      </c>
      <c r="C6349">
        <v>860</v>
      </c>
      <c r="D6349">
        <v>1902</v>
      </c>
      <c r="E6349" t="s">
        <v>130</v>
      </c>
      <c r="F6349" t="str">
        <f>VLOOKUP(E6349,centro_costo!A$1:C$100,3,0)</f>
        <v>UNIDAD EJECUTORA DE INVERSIONES</v>
      </c>
      <c r="G6349" t="s">
        <v>430</v>
      </c>
      <c r="H6349" t="str">
        <f>VLOOKUP(G6349,fuente_financiamiento!A$1:B$5,2,0)</f>
        <v>13:DONACIONES Y TRANSFERENCIAS</v>
      </c>
      <c r="I6349" t="s">
        <v>10096</v>
      </c>
      <c r="J6349" t="str">
        <f>VLOOKUP(I6349,clasificador!A$1:C$1634,3,0)</f>
        <v>2.6. 2  2. 2  5:COSTO DE CONSTRUCCION POR ADMINISTRACION DIRECTA - SERVICIOS</v>
      </c>
      <c r="K6349">
        <v>37</v>
      </c>
      <c r="L6349" t="s">
        <v>719</v>
      </c>
      <c r="M6349" t="s">
        <v>2235</v>
      </c>
      <c r="N6349" t="s">
        <v>423</v>
      </c>
      <c r="O6349" t="s">
        <v>23</v>
      </c>
      <c r="P6349" t="s">
        <v>10687</v>
      </c>
      <c r="Q6349" t="s">
        <v>10688</v>
      </c>
      <c r="R6349">
        <v>455</v>
      </c>
      <c r="S6349">
        <v>2700</v>
      </c>
      <c r="T6349">
        <v>1</v>
      </c>
      <c r="U6349" t="s">
        <v>10044</v>
      </c>
      <c r="V6349" t="s">
        <v>12894</v>
      </c>
      <c r="W6349" s="4">
        <v>45566</v>
      </c>
    </row>
    <row r="6350" spans="1:23" x14ac:dyDescent="0.25">
      <c r="A6350" t="s">
        <v>12895</v>
      </c>
      <c r="B6350" t="s">
        <v>10040</v>
      </c>
      <c r="C6350">
        <v>859</v>
      </c>
      <c r="D6350">
        <v>1903</v>
      </c>
      <c r="E6350" t="s">
        <v>130</v>
      </c>
      <c r="F6350" t="str">
        <f>VLOOKUP(E6350,centro_costo!A$1:C$100,3,0)</f>
        <v>UNIDAD EJECUTORA DE INVERSIONES</v>
      </c>
      <c r="G6350" t="s">
        <v>430</v>
      </c>
      <c r="H6350" t="str">
        <f>VLOOKUP(G6350,fuente_financiamiento!A$1:B$5,2,0)</f>
        <v>13:DONACIONES Y TRANSFERENCIAS</v>
      </c>
      <c r="I6350" t="s">
        <v>10096</v>
      </c>
      <c r="J6350" t="str">
        <f>VLOOKUP(I6350,clasificador!A$1:C$1634,3,0)</f>
        <v>2.6. 2  2. 2  5:COSTO DE CONSTRUCCION POR ADMINISTRACION DIRECTA - SERVICIOS</v>
      </c>
      <c r="K6350">
        <v>37</v>
      </c>
      <c r="L6350" t="s">
        <v>719</v>
      </c>
      <c r="M6350" t="s">
        <v>2235</v>
      </c>
      <c r="N6350" t="s">
        <v>423</v>
      </c>
      <c r="O6350" t="s">
        <v>23</v>
      </c>
      <c r="P6350" t="s">
        <v>10687</v>
      </c>
      <c r="Q6350" t="s">
        <v>10688</v>
      </c>
      <c r="R6350">
        <v>455</v>
      </c>
      <c r="S6350">
        <v>1200</v>
      </c>
      <c r="T6350">
        <v>1</v>
      </c>
      <c r="U6350" t="s">
        <v>10044</v>
      </c>
      <c r="V6350" t="s">
        <v>12894</v>
      </c>
      <c r="W6350" s="4">
        <v>45566</v>
      </c>
    </row>
    <row r="6351" spans="1:23" x14ac:dyDescent="0.25">
      <c r="A6351" t="s">
        <v>12421</v>
      </c>
      <c r="B6351" t="s">
        <v>10040</v>
      </c>
      <c r="C6351">
        <v>1278</v>
      </c>
      <c r="D6351">
        <v>2878</v>
      </c>
      <c r="E6351" t="s">
        <v>241</v>
      </c>
      <c r="F6351" t="str">
        <f>VLOOKUP(E6351,centro_costo!A$1:C$100,3,0)</f>
        <v>UNIDAD DE CONTABILIDAD</v>
      </c>
      <c r="G6351" t="s">
        <v>19</v>
      </c>
      <c r="H6351" t="str">
        <f>VLOOKUP(G6351,fuente_financiamiento!A$1:B$5,2,0)</f>
        <v>00:RECURSOS ORDINARIOS</v>
      </c>
      <c r="I6351" t="s">
        <v>10047</v>
      </c>
      <c r="J6351" t="str">
        <f>VLOOKUP(I6351,clasificador!A$1:C$1634,3,0)</f>
        <v>2.3. 2  7.14 98:OTROS SERVICIOS TECNICOS Y PROFESIONALES DESARROLLADOS POR PERSONAS NATURALES</v>
      </c>
      <c r="K6351">
        <v>29</v>
      </c>
      <c r="L6351" t="s">
        <v>1040</v>
      </c>
      <c r="M6351" t="s">
        <v>3664</v>
      </c>
      <c r="N6351" t="s">
        <v>23</v>
      </c>
      <c r="O6351" t="s">
        <v>12422</v>
      </c>
      <c r="P6351" t="s">
        <v>12423</v>
      </c>
      <c r="Q6351" t="s">
        <v>12424</v>
      </c>
      <c r="R6351">
        <v>355</v>
      </c>
      <c r="S6351">
        <v>1500</v>
      </c>
      <c r="T6351">
        <v>1</v>
      </c>
      <c r="U6351" t="s">
        <v>10044</v>
      </c>
      <c r="V6351" t="s">
        <v>12425</v>
      </c>
      <c r="W6351" s="4">
        <v>45566</v>
      </c>
    </row>
    <row r="6352" spans="1:23" x14ac:dyDescent="0.25">
      <c r="A6352" t="s">
        <v>12896</v>
      </c>
      <c r="B6352" t="s">
        <v>10040</v>
      </c>
      <c r="C6352">
        <v>1812</v>
      </c>
      <c r="D6352">
        <v>4093</v>
      </c>
      <c r="E6352" t="s">
        <v>197</v>
      </c>
      <c r="F6352" t="str">
        <f>VLOOKUP(E6352,centro_costo!A$1:C$100,3,0)</f>
        <v>INSTITUTO DE INVESTIGACION</v>
      </c>
      <c r="G6352" t="s">
        <v>5745</v>
      </c>
      <c r="H6352" t="str">
        <f>VLOOKUP(G6352,fuente_financiamiento!A$1:B$5,2,0)</f>
        <v>18:CANON Y SOBRECANON, REGALIAS, RENTA DE ADUANAS Y PARTICIPACIONES</v>
      </c>
      <c r="I6352" t="s">
        <v>10047</v>
      </c>
      <c r="J6352" t="str">
        <f>VLOOKUP(I6352,clasificador!A$1:C$1634,3,0)</f>
        <v>2.3. 2  7.14 98:OTROS SERVICIOS TECNICOS Y PROFESIONALES DESARROLLADOS POR PERSONAS NATURALES</v>
      </c>
      <c r="K6352">
        <v>64</v>
      </c>
      <c r="L6352" t="s">
        <v>1108</v>
      </c>
      <c r="M6352" t="s">
        <v>719</v>
      </c>
      <c r="N6352" t="s">
        <v>87</v>
      </c>
      <c r="O6352" t="s">
        <v>10673</v>
      </c>
      <c r="P6352" t="s">
        <v>10674</v>
      </c>
      <c r="Q6352" t="s">
        <v>10675</v>
      </c>
      <c r="R6352">
        <v>514</v>
      </c>
      <c r="S6352">
        <v>950</v>
      </c>
      <c r="T6352">
        <v>1</v>
      </c>
      <c r="U6352" t="s">
        <v>10044</v>
      </c>
      <c r="V6352" t="s">
        <v>11922</v>
      </c>
      <c r="W6352" s="4">
        <v>45566</v>
      </c>
    </row>
    <row r="6353" spans="1:23" x14ac:dyDescent="0.25">
      <c r="A6353" t="s">
        <v>12897</v>
      </c>
      <c r="B6353" t="s">
        <v>10040</v>
      </c>
      <c r="C6353">
        <v>1852</v>
      </c>
      <c r="D6353">
        <v>4197</v>
      </c>
      <c r="E6353" t="s">
        <v>185</v>
      </c>
      <c r="F6353" t="str">
        <f>VLOOKUP(E6353,centro_costo!A$1:C$100,3,0)</f>
        <v>DIRECCION GENERAL DE ADMINISTRACION</v>
      </c>
      <c r="G6353" t="s">
        <v>19</v>
      </c>
      <c r="H6353" t="str">
        <f>VLOOKUP(G6353,fuente_financiamiento!A$1:B$5,2,0)</f>
        <v>00:RECURSOS ORDINARIOS</v>
      </c>
      <c r="I6353" t="s">
        <v>10193</v>
      </c>
      <c r="J6353" t="str">
        <f>VLOOKUP(I6353,clasificador!A$1:C$1634,3,0)</f>
        <v>2.3. 2  9. 1  1:LOCACION DE SERVICIOS REALIZADOS POR PERSONAS NATURALES RELACIONADAS AL ROL DE LA ENTIDAD</v>
      </c>
      <c r="K6353">
        <v>17</v>
      </c>
      <c r="L6353" t="s">
        <v>1108</v>
      </c>
      <c r="M6353" t="s">
        <v>719</v>
      </c>
      <c r="N6353" t="s">
        <v>281</v>
      </c>
      <c r="O6353" t="s">
        <v>4656</v>
      </c>
      <c r="P6353" t="s">
        <v>10048</v>
      </c>
      <c r="Q6353" t="s">
        <v>10049</v>
      </c>
      <c r="R6353">
        <v>345</v>
      </c>
      <c r="S6353">
        <v>2000</v>
      </c>
      <c r="T6353">
        <v>1</v>
      </c>
      <c r="U6353" t="s">
        <v>10044</v>
      </c>
      <c r="V6353" t="s">
        <v>10052</v>
      </c>
      <c r="W6353" s="4">
        <v>45566</v>
      </c>
    </row>
    <row r="6354" spans="1:23" x14ac:dyDescent="0.25">
      <c r="A6354" t="s">
        <v>12898</v>
      </c>
      <c r="B6354" t="s">
        <v>10040</v>
      </c>
      <c r="C6354">
        <v>1384</v>
      </c>
      <c r="D6354">
        <v>3087</v>
      </c>
      <c r="E6354" t="s">
        <v>122</v>
      </c>
      <c r="F6354" t="str">
        <f>VLOOKUP(E6354,centro_costo!A$1:C$100,3,0)</f>
        <v>DIRECCIÓN DE FOMENTO A LA FORMACION CIENTIFICA</v>
      </c>
      <c r="G6354" t="s">
        <v>19</v>
      </c>
      <c r="H6354" t="str">
        <f>VLOOKUP(G6354,fuente_financiamiento!A$1:B$5,2,0)</f>
        <v>00:RECURSOS ORDINARIOS</v>
      </c>
      <c r="I6354" t="s">
        <v>10630</v>
      </c>
      <c r="J6354" t="str">
        <f>VLOOKUP(I6354,clasificador!A$1:C$1634,3,0)</f>
        <v>2.3. 2  7. 3  2:REALIZADO POR PERSONAS NATURALES</v>
      </c>
      <c r="K6354">
        <v>2</v>
      </c>
      <c r="L6354" t="s">
        <v>386</v>
      </c>
      <c r="M6354" t="s">
        <v>1099</v>
      </c>
      <c r="N6354" t="s">
        <v>23</v>
      </c>
      <c r="O6354" t="s">
        <v>11448</v>
      </c>
      <c r="P6354" t="s">
        <v>11449</v>
      </c>
      <c r="Q6354" t="s">
        <v>11450</v>
      </c>
      <c r="R6354">
        <v>58</v>
      </c>
      <c r="S6354">
        <v>1800</v>
      </c>
      <c r="T6354">
        <v>1</v>
      </c>
      <c r="U6354" t="s">
        <v>10044</v>
      </c>
      <c r="V6354" t="s">
        <v>12224</v>
      </c>
      <c r="W6354" s="4">
        <v>45566</v>
      </c>
    </row>
    <row r="6355" spans="1:23" x14ac:dyDescent="0.25">
      <c r="A6355" t="s">
        <v>12507</v>
      </c>
      <c r="B6355" t="s">
        <v>10040</v>
      </c>
      <c r="C6355">
        <v>1314</v>
      </c>
      <c r="D6355">
        <v>2960</v>
      </c>
      <c r="E6355" t="s">
        <v>29</v>
      </c>
      <c r="F6355" t="str">
        <f>VLOOKUP(E6355,centro_costo!A$1:C$100,3,0)</f>
        <v>UNIDAD DE COMEDOR Y RESIDENCIA</v>
      </c>
      <c r="G6355" t="s">
        <v>19</v>
      </c>
      <c r="H6355" t="str">
        <f>VLOOKUP(G6355,fuente_financiamiento!A$1:B$5,2,0)</f>
        <v>00:RECURSOS ORDINARIOS</v>
      </c>
      <c r="I6355" t="s">
        <v>10193</v>
      </c>
      <c r="J6355" t="str">
        <f>VLOOKUP(I6355,clasificador!A$1:C$1634,3,0)</f>
        <v>2.3. 2  9. 1  1:LOCACION DE SERVICIOS REALIZADOS POR PERSONAS NATURALES RELACIONADAS AL ROL DE LA ENTIDAD</v>
      </c>
      <c r="K6355">
        <v>10</v>
      </c>
      <c r="L6355" t="s">
        <v>1108</v>
      </c>
      <c r="M6355" t="s">
        <v>3664</v>
      </c>
      <c r="N6355" t="s">
        <v>616</v>
      </c>
      <c r="O6355" t="s">
        <v>277</v>
      </c>
      <c r="P6355" t="s">
        <v>12508</v>
      </c>
      <c r="Q6355" t="s">
        <v>12509</v>
      </c>
      <c r="R6355">
        <v>320</v>
      </c>
      <c r="S6355">
        <v>1800</v>
      </c>
      <c r="T6355">
        <v>1</v>
      </c>
      <c r="U6355" t="s">
        <v>10044</v>
      </c>
      <c r="V6355" t="s">
        <v>12510</v>
      </c>
      <c r="W6355" s="4">
        <v>45566</v>
      </c>
    </row>
    <row r="6356" spans="1:23" x14ac:dyDescent="0.25">
      <c r="A6356" t="s">
        <v>12899</v>
      </c>
      <c r="B6356" t="s">
        <v>10040</v>
      </c>
      <c r="C6356">
        <v>1644</v>
      </c>
      <c r="D6356">
        <v>3682</v>
      </c>
      <c r="E6356" t="s">
        <v>192</v>
      </c>
      <c r="F6356" t="str">
        <f>VLOOKUP(E6356,centro_costo!A$1:C$100,3,0)</f>
        <v>DECANATURA DE LA FACULTAD DE CIENCIAS BIOLOGICAS</v>
      </c>
      <c r="G6356" t="s">
        <v>19</v>
      </c>
      <c r="H6356" t="str">
        <f>VLOOKUP(G6356,fuente_financiamiento!A$1:B$5,2,0)</f>
        <v>00:RECURSOS ORDINARIOS</v>
      </c>
      <c r="I6356" t="s">
        <v>10630</v>
      </c>
      <c r="J6356" t="str">
        <f>VLOOKUP(I6356,clasificador!A$1:C$1634,3,0)</f>
        <v>2.3. 2  7. 3  2:REALIZADO POR PERSONAS NATURALES</v>
      </c>
      <c r="K6356">
        <v>2</v>
      </c>
      <c r="L6356" t="s">
        <v>386</v>
      </c>
      <c r="M6356" t="s">
        <v>1099</v>
      </c>
      <c r="N6356" t="s">
        <v>23</v>
      </c>
      <c r="O6356" t="s">
        <v>268</v>
      </c>
      <c r="P6356" t="s">
        <v>11505</v>
      </c>
      <c r="Q6356" t="s">
        <v>11506</v>
      </c>
      <c r="R6356">
        <v>402</v>
      </c>
      <c r="S6356">
        <v>3000</v>
      </c>
      <c r="T6356">
        <v>1</v>
      </c>
      <c r="U6356" t="s">
        <v>10044</v>
      </c>
      <c r="V6356" t="s">
        <v>12900</v>
      </c>
      <c r="W6356" s="4">
        <v>45566</v>
      </c>
    </row>
    <row r="6357" spans="1:23" x14ac:dyDescent="0.25">
      <c r="A6357" t="s">
        <v>12901</v>
      </c>
      <c r="B6357" t="s">
        <v>10040</v>
      </c>
      <c r="C6357">
        <v>1761</v>
      </c>
      <c r="D6357">
        <v>3972</v>
      </c>
      <c r="E6357" t="s">
        <v>157</v>
      </c>
      <c r="F6357" t="str">
        <f>VLOOKUP(E6357,centro_costo!A$1:C$100,3,0)</f>
        <v>ESCUELA PROFESIONAL DE OBSTETRICIA</v>
      </c>
      <c r="G6357" t="s">
        <v>19</v>
      </c>
      <c r="H6357" t="str">
        <f>VLOOKUP(G6357,fuente_financiamiento!A$1:B$5,2,0)</f>
        <v>00:RECURSOS ORDINARIOS</v>
      </c>
      <c r="I6357" t="s">
        <v>11141</v>
      </c>
      <c r="J6357" t="str">
        <f>VLOOKUP(I6357,clasificador!A$1:C$1634,3,0)</f>
        <v>2.3. 2  7. 3  1:REALIZADO POR PERSONAS JURIDICAS</v>
      </c>
      <c r="K6357">
        <v>5</v>
      </c>
      <c r="L6357" t="s">
        <v>386</v>
      </c>
      <c r="M6357" t="s">
        <v>2235</v>
      </c>
      <c r="N6357" t="s">
        <v>255</v>
      </c>
      <c r="O6357" t="s">
        <v>95</v>
      </c>
      <c r="P6357" t="s">
        <v>10631</v>
      </c>
      <c r="Q6357" t="s">
        <v>10632</v>
      </c>
      <c r="R6357">
        <v>97</v>
      </c>
      <c r="S6357">
        <v>480</v>
      </c>
      <c r="T6357">
        <v>1</v>
      </c>
      <c r="U6357" t="s">
        <v>10044</v>
      </c>
      <c r="V6357" t="s">
        <v>12558</v>
      </c>
      <c r="W6357" s="4">
        <v>45566</v>
      </c>
    </row>
    <row r="6358" spans="1:23" x14ac:dyDescent="0.25">
      <c r="A6358" t="s">
        <v>12902</v>
      </c>
      <c r="B6358" t="s">
        <v>10040</v>
      </c>
      <c r="C6358">
        <v>1606</v>
      </c>
      <c r="D6358">
        <v>3561</v>
      </c>
      <c r="E6358" t="s">
        <v>166</v>
      </c>
      <c r="F6358" t="str">
        <f>VLOOKUP(E6358,centro_costo!A$1:C$100,3,0)</f>
        <v>ESCUELA PROFESIONAL DE DERECHO Y CIENCIAS POLITICAS</v>
      </c>
      <c r="G6358" t="s">
        <v>19</v>
      </c>
      <c r="H6358" t="str">
        <f>VLOOKUP(G6358,fuente_financiamiento!A$1:B$5,2,0)</f>
        <v>00:RECURSOS ORDINARIOS</v>
      </c>
      <c r="I6358" t="s">
        <v>11141</v>
      </c>
      <c r="J6358" t="str">
        <f>VLOOKUP(I6358,clasificador!A$1:C$1634,3,0)</f>
        <v>2.3. 2  7. 3  1:REALIZADO POR PERSONAS JURIDICAS</v>
      </c>
      <c r="K6358">
        <v>5</v>
      </c>
      <c r="L6358" t="s">
        <v>386</v>
      </c>
      <c r="M6358" t="s">
        <v>2235</v>
      </c>
      <c r="N6358" t="s">
        <v>255</v>
      </c>
      <c r="O6358" t="s">
        <v>95</v>
      </c>
      <c r="P6358" t="s">
        <v>10631</v>
      </c>
      <c r="Q6358" t="s">
        <v>10632</v>
      </c>
      <c r="R6358">
        <v>152</v>
      </c>
      <c r="S6358">
        <v>499</v>
      </c>
      <c r="T6358">
        <v>1</v>
      </c>
      <c r="U6358" t="s">
        <v>10044</v>
      </c>
      <c r="V6358" t="s">
        <v>12558</v>
      </c>
      <c r="W6358" s="4">
        <v>45566</v>
      </c>
    </row>
    <row r="6359" spans="1:23" x14ac:dyDescent="0.25">
      <c r="A6359" t="s">
        <v>12903</v>
      </c>
      <c r="B6359" t="s">
        <v>10040</v>
      </c>
      <c r="C6359">
        <v>1453</v>
      </c>
      <c r="D6359">
        <v>3282</v>
      </c>
      <c r="E6359" t="s">
        <v>601</v>
      </c>
      <c r="F6359" t="str">
        <f>VLOOKUP(E6359,centro_costo!A$1:C$100,3,0)</f>
        <v>UNIDAD DE SERVICIOS GENERALES</v>
      </c>
      <c r="G6359" t="s">
        <v>19</v>
      </c>
      <c r="H6359" t="str">
        <f>VLOOKUP(G6359,fuente_financiamiento!A$1:B$5,2,0)</f>
        <v>00:RECURSOS ORDINARIOS</v>
      </c>
      <c r="I6359" t="s">
        <v>10718</v>
      </c>
      <c r="J6359" t="str">
        <f>VLOOKUP(I6359,clasificador!A$1:C$1634,3,0)</f>
        <v>2.3. 2  4. 5  1:DE VEHICULOS</v>
      </c>
      <c r="K6359">
        <v>9</v>
      </c>
      <c r="L6359" t="s">
        <v>877</v>
      </c>
      <c r="M6359" t="s">
        <v>858</v>
      </c>
      <c r="N6359" t="s">
        <v>33</v>
      </c>
      <c r="O6359" t="s">
        <v>12904</v>
      </c>
      <c r="P6359" t="s">
        <v>12905</v>
      </c>
      <c r="Q6359" t="s">
        <v>12906</v>
      </c>
      <c r="R6359">
        <v>392</v>
      </c>
      <c r="S6359">
        <v>12771</v>
      </c>
      <c r="T6359">
        <v>1</v>
      </c>
      <c r="U6359" t="s">
        <v>10044</v>
      </c>
      <c r="V6359" t="s">
        <v>10964</v>
      </c>
      <c r="W6359" s="4">
        <v>45566</v>
      </c>
    </row>
    <row r="6360" spans="1:23" x14ac:dyDescent="0.25">
      <c r="A6360" t="s">
        <v>12907</v>
      </c>
      <c r="B6360" t="s">
        <v>10040</v>
      </c>
      <c r="C6360">
        <v>1587</v>
      </c>
      <c r="D6360">
        <v>3578</v>
      </c>
      <c r="E6360" t="s">
        <v>94</v>
      </c>
      <c r="F6360" t="str">
        <f>VLOOKUP(E6360,centro_costo!A$1:C$100,3,0)</f>
        <v>ESCUELA PROFESIONAL DE ANTROPOLOGIA SOCIAL</v>
      </c>
      <c r="G6360" t="s">
        <v>19</v>
      </c>
      <c r="H6360" t="str">
        <f>VLOOKUP(G6360,fuente_financiamiento!A$1:B$5,2,0)</f>
        <v>00:RECURSOS ORDINARIOS</v>
      </c>
      <c r="I6360" t="s">
        <v>11141</v>
      </c>
      <c r="J6360" t="str">
        <f>VLOOKUP(I6360,clasificador!A$1:C$1634,3,0)</f>
        <v>2.3. 2  7. 3  1:REALIZADO POR PERSONAS JURIDICAS</v>
      </c>
      <c r="K6360">
        <v>5</v>
      </c>
      <c r="L6360" t="s">
        <v>386</v>
      </c>
      <c r="M6360" t="s">
        <v>2235</v>
      </c>
      <c r="N6360" t="s">
        <v>255</v>
      </c>
      <c r="O6360" t="s">
        <v>95</v>
      </c>
      <c r="P6360" t="s">
        <v>10631</v>
      </c>
      <c r="Q6360" t="s">
        <v>10632</v>
      </c>
      <c r="R6360">
        <v>326</v>
      </c>
      <c r="S6360">
        <v>499</v>
      </c>
      <c r="T6360">
        <v>1</v>
      </c>
      <c r="U6360" t="s">
        <v>10044</v>
      </c>
      <c r="V6360" t="s">
        <v>12792</v>
      </c>
      <c r="W6360" s="4">
        <v>45566</v>
      </c>
    </row>
    <row r="6361" spans="1:23" x14ac:dyDescent="0.25">
      <c r="A6361" t="s">
        <v>12908</v>
      </c>
      <c r="B6361" t="s">
        <v>10040</v>
      </c>
      <c r="C6361">
        <v>1855</v>
      </c>
      <c r="D6361">
        <v>4227</v>
      </c>
      <c r="E6361" t="s">
        <v>2554</v>
      </c>
      <c r="F6361" t="str">
        <f>VLOOKUP(E6361,centro_costo!A$1:C$100,3,0)</f>
        <v>OFICINA DE COMUNICACIÓN E IMAGEN INSTITUCIONAL</v>
      </c>
      <c r="G6361" t="s">
        <v>19</v>
      </c>
      <c r="H6361" t="str">
        <f>VLOOKUP(G6361,fuente_financiamiento!A$1:B$5,2,0)</f>
        <v>00:RECURSOS ORDINARIOS</v>
      </c>
      <c r="I6361" t="s">
        <v>11591</v>
      </c>
      <c r="J6361" t="str">
        <f>VLOOKUP(I6361,clasificador!A$1:C$1634,3,0)</f>
        <v>2.3. 2  7. 9 99:OTROS RELACIONADOS A ORGANIZACION DE EVENTOS</v>
      </c>
      <c r="K6361">
        <v>32</v>
      </c>
      <c r="L6361" t="s">
        <v>1126</v>
      </c>
      <c r="M6361" t="s">
        <v>3664</v>
      </c>
      <c r="N6361" t="s">
        <v>280</v>
      </c>
      <c r="O6361" t="s">
        <v>281</v>
      </c>
      <c r="P6361" t="s">
        <v>11646</v>
      </c>
      <c r="Q6361" t="s">
        <v>11647</v>
      </c>
      <c r="R6361">
        <v>343</v>
      </c>
      <c r="S6361">
        <v>1500</v>
      </c>
      <c r="T6361">
        <v>1</v>
      </c>
      <c r="U6361" t="s">
        <v>10044</v>
      </c>
      <c r="V6361" t="s">
        <v>11965</v>
      </c>
      <c r="W6361" s="4">
        <v>45566</v>
      </c>
    </row>
    <row r="6362" spans="1:23" x14ac:dyDescent="0.25">
      <c r="A6362" t="s">
        <v>12909</v>
      </c>
      <c r="B6362" t="s">
        <v>10040</v>
      </c>
      <c r="C6362">
        <v>1855</v>
      </c>
      <c r="D6362">
        <v>4227</v>
      </c>
      <c r="E6362" t="s">
        <v>2554</v>
      </c>
      <c r="F6362" t="str">
        <f>VLOOKUP(E6362,centro_costo!A$1:C$100,3,0)</f>
        <v>OFICINA DE COMUNICACIÓN E IMAGEN INSTITUCIONAL</v>
      </c>
      <c r="G6362" t="s">
        <v>19</v>
      </c>
      <c r="H6362" t="str">
        <f>VLOOKUP(G6362,fuente_financiamiento!A$1:B$5,2,0)</f>
        <v>00:RECURSOS ORDINARIOS</v>
      </c>
      <c r="I6362" t="s">
        <v>11591</v>
      </c>
      <c r="J6362" t="str">
        <f>VLOOKUP(I6362,clasificador!A$1:C$1634,3,0)</f>
        <v>2.3. 2  7. 9 99:OTROS RELACIONADOS A ORGANIZACION DE EVENTOS</v>
      </c>
      <c r="K6362">
        <v>32</v>
      </c>
      <c r="L6362" t="s">
        <v>1126</v>
      </c>
      <c r="M6362" t="s">
        <v>1109</v>
      </c>
      <c r="N6362" t="s">
        <v>23</v>
      </c>
      <c r="O6362" t="s">
        <v>631</v>
      </c>
      <c r="P6362" t="s">
        <v>11963</v>
      </c>
      <c r="Q6362" t="s">
        <v>11964</v>
      </c>
      <c r="R6362">
        <v>343</v>
      </c>
      <c r="S6362">
        <v>2000</v>
      </c>
      <c r="T6362">
        <v>1</v>
      </c>
      <c r="U6362" t="s">
        <v>10044</v>
      </c>
      <c r="V6362" t="s">
        <v>11965</v>
      </c>
      <c r="W6362" s="4">
        <v>45566</v>
      </c>
    </row>
    <row r="6363" spans="1:23" x14ac:dyDescent="0.25">
      <c r="A6363" t="s">
        <v>12910</v>
      </c>
      <c r="B6363" t="s">
        <v>10040</v>
      </c>
      <c r="C6363">
        <v>1517</v>
      </c>
      <c r="D6363">
        <v>3374</v>
      </c>
      <c r="E6363" t="s">
        <v>3407</v>
      </c>
      <c r="F6363" t="str">
        <f>VLOOKUP(E6363,centro_costo!A$1:C$100,3,0)</f>
        <v>ESCUELA PROFESIONAL DE EDUCACIÓN SECUNDARIA</v>
      </c>
      <c r="G6363" t="s">
        <v>19</v>
      </c>
      <c r="H6363" t="str">
        <f>VLOOKUP(G6363,fuente_financiamiento!A$1:B$5,2,0)</f>
        <v>00:RECURSOS ORDINARIOS</v>
      </c>
      <c r="I6363" t="s">
        <v>10193</v>
      </c>
      <c r="J6363" t="str">
        <f>VLOOKUP(I6363,clasificador!A$1:C$1634,3,0)</f>
        <v>2.3. 2  9. 1  1:LOCACION DE SERVICIOS REALIZADOS POR PERSONAS NATURALES RELACIONADAS AL ROL DE LA ENTIDAD</v>
      </c>
      <c r="K6363">
        <v>5</v>
      </c>
      <c r="L6363" t="s">
        <v>1108</v>
      </c>
      <c r="M6363" t="s">
        <v>719</v>
      </c>
      <c r="N6363" t="s">
        <v>281</v>
      </c>
      <c r="O6363" t="s">
        <v>10727</v>
      </c>
      <c r="P6363" t="s">
        <v>10728</v>
      </c>
      <c r="Q6363" t="s">
        <v>10729</v>
      </c>
      <c r="R6363">
        <v>247</v>
      </c>
      <c r="S6363">
        <v>160</v>
      </c>
      <c r="T6363">
        <v>1</v>
      </c>
      <c r="U6363" t="s">
        <v>10044</v>
      </c>
      <c r="V6363" t="s">
        <v>12911</v>
      </c>
      <c r="W6363" s="4">
        <v>45566</v>
      </c>
    </row>
    <row r="6364" spans="1:23" x14ac:dyDescent="0.25">
      <c r="A6364" t="s">
        <v>12912</v>
      </c>
      <c r="B6364" t="s">
        <v>10040</v>
      </c>
      <c r="C6364">
        <v>770</v>
      </c>
      <c r="D6364">
        <v>1703</v>
      </c>
      <c r="E6364" t="s">
        <v>3950</v>
      </c>
      <c r="F6364" t="str">
        <f>VLOOKUP(E6364,centro_costo!A$1:C$100,3,0)</f>
        <v>ESCUELA PROFESIONAL DE EDUCACIÓN INICIAL</v>
      </c>
      <c r="G6364" t="s">
        <v>31</v>
      </c>
      <c r="H6364" t="str">
        <f>VLOOKUP(G6364,fuente_financiamiento!A$1:B$5,2,0)</f>
        <v>09:RECURSOS DIRECTAMENTE RECAUDADOS</v>
      </c>
      <c r="I6364" t="s">
        <v>10047</v>
      </c>
      <c r="J6364" t="str">
        <f>VLOOKUP(I6364,clasificador!A$1:C$1634,3,0)</f>
        <v>2.3. 2  7.14 98:OTROS SERVICIOS TECNICOS Y PROFESIONALES DESARROLLADOS POR PERSONAS NATURALES</v>
      </c>
      <c r="K6364">
        <v>5</v>
      </c>
      <c r="L6364" t="s">
        <v>1108</v>
      </c>
      <c r="M6364" t="s">
        <v>719</v>
      </c>
      <c r="N6364" t="s">
        <v>281</v>
      </c>
      <c r="O6364" t="s">
        <v>10727</v>
      </c>
      <c r="P6364" t="s">
        <v>10728</v>
      </c>
      <c r="Q6364" t="s">
        <v>10729</v>
      </c>
      <c r="R6364">
        <v>255</v>
      </c>
      <c r="S6364">
        <v>96.15</v>
      </c>
      <c r="T6364">
        <v>1</v>
      </c>
      <c r="U6364" t="s">
        <v>10044</v>
      </c>
      <c r="V6364" t="s">
        <v>12913</v>
      </c>
      <c r="W6364" s="4">
        <v>45566</v>
      </c>
    </row>
    <row r="6365" spans="1:23" x14ac:dyDescent="0.25">
      <c r="A6365" t="s">
        <v>12914</v>
      </c>
      <c r="B6365" t="s">
        <v>10040</v>
      </c>
      <c r="C6365">
        <v>1455</v>
      </c>
      <c r="D6365">
        <v>3294</v>
      </c>
      <c r="E6365" t="s">
        <v>5156</v>
      </c>
      <c r="F6365" t="str">
        <f>VLOOKUP(E6365,centro_costo!A$1:C$100,3,0)</f>
        <v>DIRECCIÓN DE ADMISION Y ESTUDIOS GENERALES</v>
      </c>
      <c r="G6365" t="s">
        <v>31</v>
      </c>
      <c r="H6365" t="str">
        <f>VLOOKUP(G6365,fuente_financiamiento!A$1:B$5,2,0)</f>
        <v>09:RECURSOS DIRECTAMENTE RECAUDADOS</v>
      </c>
      <c r="I6365" t="s">
        <v>10630</v>
      </c>
      <c r="J6365" t="str">
        <f>VLOOKUP(I6365,clasificador!A$1:C$1634,3,0)</f>
        <v>2.3. 2  7. 3  2:REALIZADO POR PERSONAS NATURALES</v>
      </c>
      <c r="K6365">
        <v>2</v>
      </c>
      <c r="L6365" t="s">
        <v>386</v>
      </c>
      <c r="M6365" t="s">
        <v>1099</v>
      </c>
      <c r="N6365" t="s">
        <v>23</v>
      </c>
      <c r="O6365" t="s">
        <v>11448</v>
      </c>
      <c r="P6365" t="s">
        <v>11449</v>
      </c>
      <c r="Q6365" t="s">
        <v>11450</v>
      </c>
      <c r="R6365">
        <v>376</v>
      </c>
      <c r="S6365">
        <v>7000</v>
      </c>
      <c r="T6365">
        <v>1</v>
      </c>
      <c r="U6365" t="s">
        <v>10044</v>
      </c>
      <c r="V6365" t="s">
        <v>12915</v>
      </c>
      <c r="W6365" s="4">
        <v>45566</v>
      </c>
    </row>
    <row r="6366" spans="1:23" x14ac:dyDescent="0.25">
      <c r="A6366" t="s">
        <v>12916</v>
      </c>
      <c r="B6366" t="s">
        <v>10040</v>
      </c>
      <c r="C6366">
        <v>1522</v>
      </c>
      <c r="D6366">
        <v>3376</v>
      </c>
      <c r="E6366" t="s">
        <v>3407</v>
      </c>
      <c r="F6366" t="str">
        <f>VLOOKUP(E6366,centro_costo!A$1:C$100,3,0)</f>
        <v>ESCUELA PROFESIONAL DE EDUCACIÓN SECUNDARIA</v>
      </c>
      <c r="G6366" t="s">
        <v>19</v>
      </c>
      <c r="H6366" t="str">
        <f>VLOOKUP(G6366,fuente_financiamiento!A$1:B$5,2,0)</f>
        <v>00:RECURSOS ORDINARIOS</v>
      </c>
      <c r="I6366" t="s">
        <v>10193</v>
      </c>
      <c r="J6366" t="str">
        <f>VLOOKUP(I6366,clasificador!A$1:C$1634,3,0)</f>
        <v>2.3. 2  9. 1  1:LOCACION DE SERVICIOS REALIZADOS POR PERSONAS NATURALES RELACIONADAS AL ROL DE LA ENTIDAD</v>
      </c>
      <c r="K6366">
        <v>5</v>
      </c>
      <c r="L6366" t="s">
        <v>1108</v>
      </c>
      <c r="M6366" t="s">
        <v>719</v>
      </c>
      <c r="N6366" t="s">
        <v>281</v>
      </c>
      <c r="O6366" t="s">
        <v>10727</v>
      </c>
      <c r="P6366" t="s">
        <v>10728</v>
      </c>
      <c r="Q6366" t="s">
        <v>10729</v>
      </c>
      <c r="R6366">
        <v>247</v>
      </c>
      <c r="S6366">
        <v>320</v>
      </c>
      <c r="T6366">
        <v>1</v>
      </c>
      <c r="U6366" t="s">
        <v>10044</v>
      </c>
      <c r="V6366" t="s">
        <v>12917</v>
      </c>
      <c r="W6366" s="4">
        <v>45566</v>
      </c>
    </row>
    <row r="6367" spans="1:23" x14ac:dyDescent="0.25">
      <c r="A6367" t="s">
        <v>12918</v>
      </c>
      <c r="B6367" t="s">
        <v>10040</v>
      </c>
      <c r="C6367">
        <v>1635</v>
      </c>
      <c r="D6367">
        <v>3681</v>
      </c>
      <c r="E6367" t="s">
        <v>94</v>
      </c>
      <c r="F6367" t="str">
        <f>VLOOKUP(E6367,centro_costo!A$1:C$100,3,0)</f>
        <v>ESCUELA PROFESIONAL DE ANTROPOLOGIA SOCIAL</v>
      </c>
      <c r="G6367" t="s">
        <v>31</v>
      </c>
      <c r="H6367" t="str">
        <f>VLOOKUP(G6367,fuente_financiamiento!A$1:B$5,2,0)</f>
        <v>09:RECURSOS DIRECTAMENTE RECAUDADOS</v>
      </c>
      <c r="I6367" t="s">
        <v>10047</v>
      </c>
      <c r="J6367" t="str">
        <f>VLOOKUP(I6367,clasificador!A$1:C$1634,3,0)</f>
        <v>2.3. 2  7.14 98:OTROS SERVICIOS TECNICOS Y PROFESIONALES DESARROLLADOS POR PERSONAS NATURALES</v>
      </c>
      <c r="K6367">
        <v>59</v>
      </c>
      <c r="L6367" t="s">
        <v>1108</v>
      </c>
      <c r="M6367" t="s">
        <v>719</v>
      </c>
      <c r="N6367" t="s">
        <v>281</v>
      </c>
      <c r="O6367" t="s">
        <v>4656</v>
      </c>
      <c r="P6367" t="s">
        <v>10048</v>
      </c>
      <c r="Q6367" t="s">
        <v>10049</v>
      </c>
      <c r="R6367">
        <v>492</v>
      </c>
      <c r="S6367">
        <v>3000</v>
      </c>
      <c r="T6367">
        <v>1</v>
      </c>
      <c r="U6367" t="s">
        <v>10044</v>
      </c>
      <c r="V6367" t="s">
        <v>12919</v>
      </c>
      <c r="W6367" s="4">
        <v>45566</v>
      </c>
    </row>
    <row r="6368" spans="1:23" x14ac:dyDescent="0.25">
      <c r="A6368" t="s">
        <v>12920</v>
      </c>
      <c r="B6368" t="s">
        <v>10040</v>
      </c>
      <c r="C6368">
        <v>1523</v>
      </c>
      <c r="D6368">
        <v>3402</v>
      </c>
      <c r="E6368" t="s">
        <v>142</v>
      </c>
      <c r="F6368" t="str">
        <f>VLOOKUP(E6368,centro_costo!A$1:C$100,3,0)</f>
        <v>UNIDAD DE SALUD PSICOPEDAGOGICA Y SERVICIO SOCIAL</v>
      </c>
      <c r="G6368" t="s">
        <v>19</v>
      </c>
      <c r="H6368" t="str">
        <f>VLOOKUP(G6368,fuente_financiamiento!A$1:B$5,2,0)</f>
        <v>00:RECURSOS ORDINARIOS</v>
      </c>
      <c r="I6368" t="s">
        <v>10193</v>
      </c>
      <c r="J6368" t="str">
        <f>VLOOKUP(I6368,clasificador!A$1:C$1634,3,0)</f>
        <v>2.3. 2  9. 1  1:LOCACION DE SERVICIOS REALIZADOS POR PERSONAS NATURALES RELACIONADAS AL ROL DE LA ENTIDAD</v>
      </c>
      <c r="K6368">
        <v>7</v>
      </c>
      <c r="L6368" t="s">
        <v>1108</v>
      </c>
      <c r="M6368" t="s">
        <v>2235</v>
      </c>
      <c r="N6368" t="s">
        <v>255</v>
      </c>
      <c r="O6368" t="s">
        <v>1526</v>
      </c>
      <c r="P6368" t="s">
        <v>12287</v>
      </c>
      <c r="Q6368" t="s">
        <v>12288</v>
      </c>
      <c r="R6368">
        <v>316</v>
      </c>
      <c r="S6368">
        <v>1333.33</v>
      </c>
      <c r="T6368">
        <v>1</v>
      </c>
      <c r="U6368" t="s">
        <v>10044</v>
      </c>
      <c r="V6368" t="s">
        <v>12289</v>
      </c>
      <c r="W6368" s="4">
        <v>45566</v>
      </c>
    </row>
    <row r="6369" spans="1:23" x14ac:dyDescent="0.25">
      <c r="A6369" t="s">
        <v>12921</v>
      </c>
      <c r="B6369" t="s">
        <v>10040</v>
      </c>
      <c r="C6369">
        <v>1867</v>
      </c>
      <c r="D6369">
        <v>4201</v>
      </c>
      <c r="E6369" t="s">
        <v>251</v>
      </c>
      <c r="F6369" t="str">
        <f>VLOOKUP(E6369,centro_costo!A$1:C$100,3,0)</f>
        <v>UNIDAD DE ADMINISTRACION DOCUMENTARIA Y ARCHIVO CENTRAL</v>
      </c>
      <c r="G6369" t="s">
        <v>19</v>
      </c>
      <c r="H6369" t="str">
        <f>VLOOKUP(G6369,fuente_financiamiento!A$1:B$5,2,0)</f>
        <v>00:RECURSOS ORDINARIOS</v>
      </c>
      <c r="I6369" t="s">
        <v>10047</v>
      </c>
      <c r="J6369" t="str">
        <f>VLOOKUP(I6369,clasificador!A$1:C$1634,3,0)</f>
        <v>2.3. 2  7.14 98:OTROS SERVICIOS TECNICOS Y PROFESIONALES DESARROLLADOS POR PERSONAS NATURALES</v>
      </c>
      <c r="K6369">
        <v>41</v>
      </c>
      <c r="L6369" t="s">
        <v>1108</v>
      </c>
      <c r="M6369" t="s">
        <v>719</v>
      </c>
      <c r="N6369" t="s">
        <v>281</v>
      </c>
      <c r="O6369" t="s">
        <v>11870</v>
      </c>
      <c r="P6369" t="s">
        <v>11871</v>
      </c>
      <c r="Q6369" t="s">
        <v>11872</v>
      </c>
      <c r="R6369">
        <v>51</v>
      </c>
      <c r="S6369">
        <v>3000</v>
      </c>
      <c r="T6369">
        <v>1</v>
      </c>
      <c r="U6369" t="s">
        <v>10044</v>
      </c>
      <c r="V6369" t="s">
        <v>11873</v>
      </c>
      <c r="W6369" s="4">
        <v>45566</v>
      </c>
    </row>
    <row r="6370" spans="1:23" x14ac:dyDescent="0.25">
      <c r="A6370" t="s">
        <v>12922</v>
      </c>
      <c r="B6370" t="s">
        <v>10040</v>
      </c>
      <c r="C6370">
        <v>1871</v>
      </c>
      <c r="D6370">
        <v>4200</v>
      </c>
      <c r="E6370" t="s">
        <v>138</v>
      </c>
      <c r="F6370" t="str">
        <f>VLOOKUP(E6370,centro_costo!A$1:C$100,3,0)</f>
        <v>UNIDAD DE DEPORTES Y RECREACIÓN</v>
      </c>
      <c r="G6370" t="s">
        <v>19</v>
      </c>
      <c r="H6370" t="str">
        <f>VLOOKUP(G6370,fuente_financiamiento!A$1:B$5,2,0)</f>
        <v>00:RECURSOS ORDINARIOS</v>
      </c>
      <c r="I6370" t="s">
        <v>10193</v>
      </c>
      <c r="J6370" t="str">
        <f>VLOOKUP(I6370,clasificador!A$1:C$1634,3,0)</f>
        <v>2.3. 2  9. 1  1:LOCACION DE SERVICIOS REALIZADOS POR PERSONAS NATURALES RELACIONADAS AL ROL DE LA ENTIDAD</v>
      </c>
      <c r="K6370">
        <v>12</v>
      </c>
      <c r="L6370" t="s">
        <v>5626</v>
      </c>
      <c r="M6370" t="s">
        <v>2235</v>
      </c>
      <c r="N6370" t="s">
        <v>280</v>
      </c>
      <c r="O6370" t="s">
        <v>281</v>
      </c>
      <c r="P6370" t="s">
        <v>12299</v>
      </c>
      <c r="Q6370" t="s">
        <v>12300</v>
      </c>
      <c r="R6370">
        <v>317</v>
      </c>
      <c r="S6370">
        <v>1600</v>
      </c>
      <c r="T6370">
        <v>1</v>
      </c>
      <c r="U6370" t="s">
        <v>10044</v>
      </c>
      <c r="V6370" t="s">
        <v>12301</v>
      </c>
      <c r="W6370" s="4">
        <v>45566</v>
      </c>
    </row>
    <row r="6371" spans="1:23" x14ac:dyDescent="0.25">
      <c r="A6371" t="s">
        <v>11549</v>
      </c>
      <c r="B6371" t="s">
        <v>10040</v>
      </c>
      <c r="C6371">
        <v>730</v>
      </c>
      <c r="D6371">
        <v>1624</v>
      </c>
      <c r="E6371" t="s">
        <v>75</v>
      </c>
      <c r="F6371" t="str">
        <f>VLOOKUP(E6371,centro_costo!A$1:C$100,3,0)</f>
        <v>UNIDAD DE CERTIFICADOS GRADOS Y TITULOS</v>
      </c>
      <c r="G6371" t="s">
        <v>31</v>
      </c>
      <c r="H6371" t="str">
        <f>VLOOKUP(G6371,fuente_financiamiento!A$1:B$5,2,0)</f>
        <v>09:RECURSOS DIRECTAMENTE RECAUDADOS</v>
      </c>
      <c r="I6371" t="s">
        <v>10193</v>
      </c>
      <c r="J6371" t="str">
        <f>VLOOKUP(I6371,clasificador!A$1:C$1634,3,0)</f>
        <v>2.3. 2  9. 1  1:LOCACION DE SERVICIOS REALIZADOS POR PERSONAS NATURALES RELACIONADAS AL ROL DE LA ENTIDAD</v>
      </c>
      <c r="K6371">
        <v>43</v>
      </c>
      <c r="L6371" t="s">
        <v>1108</v>
      </c>
      <c r="M6371" t="s">
        <v>719</v>
      </c>
      <c r="N6371" t="s">
        <v>281</v>
      </c>
      <c r="O6371" t="s">
        <v>4656</v>
      </c>
      <c r="P6371" t="s">
        <v>10048</v>
      </c>
      <c r="Q6371" t="s">
        <v>10049</v>
      </c>
      <c r="R6371">
        <v>407</v>
      </c>
      <c r="S6371">
        <v>2000</v>
      </c>
      <c r="T6371">
        <v>1</v>
      </c>
      <c r="U6371" t="s">
        <v>10044</v>
      </c>
      <c r="V6371" t="s">
        <v>11550</v>
      </c>
      <c r="W6371" s="4">
        <v>45566</v>
      </c>
    </row>
    <row r="6372" spans="1:23" x14ac:dyDescent="0.25">
      <c r="A6372" t="s">
        <v>12923</v>
      </c>
      <c r="B6372" t="s">
        <v>10040</v>
      </c>
      <c r="C6372">
        <v>1698</v>
      </c>
      <c r="D6372">
        <v>3840</v>
      </c>
      <c r="E6372" t="s">
        <v>197</v>
      </c>
      <c r="F6372" t="str">
        <f>VLOOKUP(E6372,centro_costo!A$1:C$100,3,0)</f>
        <v>INSTITUTO DE INVESTIGACION</v>
      </c>
      <c r="G6372" t="s">
        <v>5745</v>
      </c>
      <c r="H6372" t="str">
        <f>VLOOKUP(G6372,fuente_financiamiento!A$1:B$5,2,0)</f>
        <v>18:CANON Y SOBRECANON, REGALIAS, RENTA DE ADUANAS Y PARTICIPACIONES</v>
      </c>
      <c r="I6372" t="s">
        <v>10047</v>
      </c>
      <c r="J6372" t="str">
        <f>VLOOKUP(I6372,clasificador!A$1:C$1634,3,0)</f>
        <v>2.3. 2  7.14 98:OTROS SERVICIOS TECNICOS Y PROFESIONALES DESARROLLADOS POR PERSONAS NATURALES</v>
      </c>
      <c r="K6372">
        <v>64</v>
      </c>
      <c r="L6372" t="s">
        <v>1108</v>
      </c>
      <c r="M6372" t="s">
        <v>719</v>
      </c>
      <c r="N6372" t="s">
        <v>87</v>
      </c>
      <c r="O6372" t="s">
        <v>10673</v>
      </c>
      <c r="P6372" t="s">
        <v>10674</v>
      </c>
      <c r="Q6372" t="s">
        <v>10675</v>
      </c>
      <c r="R6372">
        <v>514</v>
      </c>
      <c r="S6372">
        <v>1333</v>
      </c>
      <c r="T6372">
        <v>1</v>
      </c>
      <c r="U6372" t="s">
        <v>10044</v>
      </c>
      <c r="V6372" t="s">
        <v>12054</v>
      </c>
      <c r="W6372" s="4">
        <v>45566</v>
      </c>
    </row>
    <row r="6373" spans="1:23" x14ac:dyDescent="0.25">
      <c r="A6373" t="s">
        <v>12924</v>
      </c>
      <c r="B6373" t="s">
        <v>10040</v>
      </c>
      <c r="C6373">
        <v>1665</v>
      </c>
      <c r="D6373">
        <v>3716</v>
      </c>
      <c r="E6373" t="s">
        <v>120</v>
      </c>
      <c r="F6373" t="str">
        <f>VLOOKUP(E6373,centro_costo!A$1:C$100,3,0)</f>
        <v>ESCUELA PROFESIONAL DE INGENIERIA AGROFORESTAL</v>
      </c>
      <c r="G6373" t="s">
        <v>19</v>
      </c>
      <c r="H6373" t="str">
        <f>VLOOKUP(G6373,fuente_financiamiento!A$1:B$5,2,0)</f>
        <v>00:RECURSOS ORDINARIOS</v>
      </c>
      <c r="I6373" t="s">
        <v>10630</v>
      </c>
      <c r="J6373" t="str">
        <f>VLOOKUP(I6373,clasificador!A$1:C$1634,3,0)</f>
        <v>2.3. 2  7. 3  2:REALIZADO POR PERSONAS NATURALES</v>
      </c>
      <c r="K6373">
        <v>5</v>
      </c>
      <c r="L6373" t="s">
        <v>386</v>
      </c>
      <c r="M6373" t="s">
        <v>1099</v>
      </c>
      <c r="N6373" t="s">
        <v>23</v>
      </c>
      <c r="O6373" t="s">
        <v>268</v>
      </c>
      <c r="P6373" t="s">
        <v>11505</v>
      </c>
      <c r="Q6373" t="s">
        <v>11506</v>
      </c>
      <c r="R6373">
        <v>405</v>
      </c>
      <c r="S6373">
        <v>2500</v>
      </c>
      <c r="T6373">
        <v>1</v>
      </c>
      <c r="U6373" t="s">
        <v>10044</v>
      </c>
      <c r="V6373" t="s">
        <v>12925</v>
      </c>
      <c r="W6373" s="4">
        <v>45566</v>
      </c>
    </row>
    <row r="6374" spans="1:23" x14ac:dyDescent="0.25">
      <c r="A6374" t="s">
        <v>12926</v>
      </c>
      <c r="B6374" t="s">
        <v>10040</v>
      </c>
      <c r="C6374">
        <v>1349</v>
      </c>
      <c r="D6374">
        <v>3027</v>
      </c>
      <c r="E6374" t="s">
        <v>5156</v>
      </c>
      <c r="F6374" t="str">
        <f>VLOOKUP(E6374,centro_costo!A$1:C$100,3,0)</f>
        <v>DIRECCIÓN DE ADMISION Y ESTUDIOS GENERALES</v>
      </c>
      <c r="G6374" t="s">
        <v>31</v>
      </c>
      <c r="H6374" t="str">
        <f>VLOOKUP(G6374,fuente_financiamiento!A$1:B$5,2,0)</f>
        <v>09:RECURSOS DIRECTAMENTE RECAUDADOS</v>
      </c>
      <c r="I6374" t="s">
        <v>10193</v>
      </c>
      <c r="J6374" t="str">
        <f>VLOOKUP(I6374,clasificador!A$1:C$1634,3,0)</f>
        <v>2.3. 2  9. 1  1:LOCACION DE SERVICIOS REALIZADOS POR PERSONAS NATURALES RELACIONADAS AL ROL DE LA ENTIDAD</v>
      </c>
      <c r="K6374">
        <v>2</v>
      </c>
      <c r="L6374" t="s">
        <v>1108</v>
      </c>
      <c r="M6374" t="s">
        <v>719</v>
      </c>
      <c r="N6374" t="s">
        <v>281</v>
      </c>
      <c r="O6374" t="s">
        <v>10915</v>
      </c>
      <c r="P6374" t="s">
        <v>10916</v>
      </c>
      <c r="Q6374" t="s">
        <v>10917</v>
      </c>
      <c r="R6374">
        <v>376</v>
      </c>
      <c r="S6374">
        <v>3000</v>
      </c>
      <c r="T6374">
        <v>1</v>
      </c>
      <c r="U6374" t="s">
        <v>10044</v>
      </c>
      <c r="V6374" t="s">
        <v>10130</v>
      </c>
      <c r="W6374" s="4">
        <v>45566</v>
      </c>
    </row>
    <row r="6375" spans="1:23" x14ac:dyDescent="0.25">
      <c r="A6375" t="s">
        <v>12927</v>
      </c>
      <c r="B6375" t="s">
        <v>10040</v>
      </c>
      <c r="C6375">
        <v>1848</v>
      </c>
      <c r="D6375">
        <v>4199</v>
      </c>
      <c r="E6375" t="s">
        <v>159</v>
      </c>
      <c r="F6375" t="str">
        <f>VLOOKUP(E6375,centro_costo!A$1:C$100,3,0)</f>
        <v>OFICINA DE ASESORIA JURIDICA</v>
      </c>
      <c r="G6375" t="s">
        <v>19</v>
      </c>
      <c r="H6375" t="str">
        <f>VLOOKUP(G6375,fuente_financiamiento!A$1:B$5,2,0)</f>
        <v>00:RECURSOS ORDINARIOS</v>
      </c>
      <c r="I6375" t="s">
        <v>10193</v>
      </c>
      <c r="J6375" t="str">
        <f>VLOOKUP(I6375,clasificador!A$1:C$1634,3,0)</f>
        <v>2.3. 2  9. 1  1:LOCACION DE SERVICIOS REALIZADOS POR PERSONAS NATURALES RELACIONADAS AL ROL DE LA ENTIDAD</v>
      </c>
      <c r="K6375">
        <v>18</v>
      </c>
      <c r="L6375" t="s">
        <v>1108</v>
      </c>
      <c r="M6375" t="s">
        <v>719</v>
      </c>
      <c r="N6375" t="s">
        <v>87</v>
      </c>
      <c r="O6375" t="s">
        <v>10445</v>
      </c>
      <c r="P6375" t="s">
        <v>10446</v>
      </c>
      <c r="Q6375" t="s">
        <v>10447</v>
      </c>
      <c r="R6375">
        <v>66</v>
      </c>
      <c r="S6375">
        <v>3500</v>
      </c>
      <c r="T6375">
        <v>1</v>
      </c>
      <c r="U6375" t="s">
        <v>10044</v>
      </c>
      <c r="V6375" t="s">
        <v>10448</v>
      </c>
      <c r="W6375" s="4">
        <v>45566</v>
      </c>
    </row>
    <row r="6376" spans="1:23" x14ac:dyDescent="0.25">
      <c r="A6376" t="s">
        <v>12928</v>
      </c>
      <c r="B6376" t="s">
        <v>10040</v>
      </c>
      <c r="C6376">
        <v>1667</v>
      </c>
      <c r="D6376">
        <v>3715</v>
      </c>
      <c r="E6376" t="s">
        <v>94</v>
      </c>
      <c r="F6376" t="str">
        <f>VLOOKUP(E6376,centro_costo!A$1:C$100,3,0)</f>
        <v>ESCUELA PROFESIONAL DE ANTROPOLOGIA SOCIAL</v>
      </c>
      <c r="G6376" t="s">
        <v>31</v>
      </c>
      <c r="H6376" t="str">
        <f>VLOOKUP(G6376,fuente_financiamiento!A$1:B$5,2,0)</f>
        <v>09:RECURSOS DIRECTAMENTE RECAUDADOS</v>
      </c>
      <c r="I6376" t="s">
        <v>10063</v>
      </c>
      <c r="J6376" t="str">
        <f>VLOOKUP(I6376,clasificador!A$1:C$1634,3,0)</f>
        <v>2.3. 2  7.11  5:SERVICIOS DE ALIMENTACION DE CONSUMO HUMANO</v>
      </c>
      <c r="K6376">
        <v>59</v>
      </c>
      <c r="L6376" t="s">
        <v>2299</v>
      </c>
      <c r="M6376" t="s">
        <v>3664</v>
      </c>
      <c r="N6376" t="s">
        <v>23</v>
      </c>
      <c r="O6376" t="s">
        <v>23</v>
      </c>
      <c r="P6376" t="s">
        <v>10064</v>
      </c>
      <c r="Q6376" t="s">
        <v>10065</v>
      </c>
      <c r="R6376">
        <v>492</v>
      </c>
      <c r="S6376">
        <v>3178.5</v>
      </c>
      <c r="T6376">
        <v>1</v>
      </c>
      <c r="U6376" t="s">
        <v>10044</v>
      </c>
      <c r="V6376" t="s">
        <v>10066</v>
      </c>
      <c r="W6376" s="4">
        <v>45566</v>
      </c>
    </row>
    <row r="6377" spans="1:23" x14ac:dyDescent="0.25">
      <c r="A6377" t="s">
        <v>12929</v>
      </c>
      <c r="B6377" t="s">
        <v>10040</v>
      </c>
      <c r="C6377">
        <v>1627</v>
      </c>
      <c r="D6377">
        <v>3616</v>
      </c>
      <c r="E6377" t="s">
        <v>112</v>
      </c>
      <c r="F6377" t="str">
        <f>VLOOKUP(E6377,centro_costo!A$1:C$100,3,0)</f>
        <v>ESCUELA PROFESIONAL DE EDUCACION FISICA</v>
      </c>
      <c r="G6377" t="s">
        <v>19</v>
      </c>
      <c r="H6377" t="str">
        <f>VLOOKUP(G6377,fuente_financiamiento!A$1:B$5,2,0)</f>
        <v>00:RECURSOS ORDINARIOS</v>
      </c>
      <c r="I6377" t="s">
        <v>11141</v>
      </c>
      <c r="J6377" t="str">
        <f>VLOOKUP(I6377,clasificador!A$1:C$1634,3,0)</f>
        <v>2.3. 2  7. 3  1:REALIZADO POR PERSONAS JURIDICAS</v>
      </c>
      <c r="K6377">
        <v>5</v>
      </c>
      <c r="L6377" t="s">
        <v>386</v>
      </c>
      <c r="M6377" t="s">
        <v>2235</v>
      </c>
      <c r="N6377" t="s">
        <v>255</v>
      </c>
      <c r="O6377" t="s">
        <v>95</v>
      </c>
      <c r="P6377" t="s">
        <v>10631</v>
      </c>
      <c r="Q6377" t="s">
        <v>10632</v>
      </c>
      <c r="R6377">
        <v>167</v>
      </c>
      <c r="S6377">
        <v>499</v>
      </c>
      <c r="T6377">
        <v>1</v>
      </c>
      <c r="U6377" t="s">
        <v>10044</v>
      </c>
      <c r="V6377" t="s">
        <v>12558</v>
      </c>
      <c r="W6377" s="4">
        <v>45566</v>
      </c>
    </row>
    <row r="6378" spans="1:23" x14ac:dyDescent="0.25">
      <c r="A6378" t="s">
        <v>12930</v>
      </c>
      <c r="B6378" t="s">
        <v>10040</v>
      </c>
      <c r="C6378">
        <v>1445</v>
      </c>
      <c r="D6378">
        <v>3314</v>
      </c>
      <c r="E6378" t="s">
        <v>195</v>
      </c>
      <c r="F6378" t="str">
        <f>VLOOKUP(E6378,centro_costo!A$1:C$100,3,0)</f>
        <v>DECANATURA DE LA FACULTAD DE CIENCIAS ECONOMICAS,ADMINISTRATIVAS Y CONTABLES</v>
      </c>
      <c r="G6378" t="s">
        <v>19</v>
      </c>
      <c r="H6378" t="str">
        <f>VLOOKUP(G6378,fuente_financiamiento!A$1:B$5,2,0)</f>
        <v>00:RECURSOS ORDINARIOS</v>
      </c>
      <c r="I6378" t="s">
        <v>10134</v>
      </c>
      <c r="J6378" t="str">
        <f>VLOOKUP(I6378,clasificador!A$1:C$1634,3,0)</f>
        <v>2.3. 2  7.11 99:SERVICIOS DIVERSOS</v>
      </c>
      <c r="K6378">
        <v>2</v>
      </c>
      <c r="L6378" t="s">
        <v>1040</v>
      </c>
      <c r="M6378" t="s">
        <v>3664</v>
      </c>
      <c r="N6378" t="s">
        <v>280</v>
      </c>
      <c r="O6378" t="s">
        <v>501</v>
      </c>
      <c r="P6378" t="s">
        <v>10696</v>
      </c>
      <c r="Q6378" t="s">
        <v>10697</v>
      </c>
      <c r="R6378">
        <v>414</v>
      </c>
      <c r="S6378">
        <v>748</v>
      </c>
      <c r="T6378">
        <v>1</v>
      </c>
      <c r="U6378" t="s">
        <v>10044</v>
      </c>
      <c r="V6378" t="s">
        <v>12931</v>
      </c>
      <c r="W6378" s="4">
        <v>45566</v>
      </c>
    </row>
    <row r="6379" spans="1:23" x14ac:dyDescent="0.25">
      <c r="A6379" t="s">
        <v>12932</v>
      </c>
      <c r="B6379" t="s">
        <v>10040</v>
      </c>
      <c r="C6379">
        <v>1567</v>
      </c>
      <c r="D6379">
        <v>3525</v>
      </c>
      <c r="E6379" t="s">
        <v>57</v>
      </c>
      <c r="F6379" t="str">
        <f>VLOOKUP(E6379,centro_costo!A$1:C$100,3,0)</f>
        <v>UNIDAD DE TESORERIA</v>
      </c>
      <c r="G6379" t="s">
        <v>19</v>
      </c>
      <c r="H6379" t="str">
        <f>VLOOKUP(G6379,fuente_financiamiento!A$1:B$5,2,0)</f>
        <v>00:RECURSOS ORDINARIOS</v>
      </c>
      <c r="I6379" t="s">
        <v>11141</v>
      </c>
      <c r="J6379" t="str">
        <f>VLOOKUP(I6379,clasificador!A$1:C$1634,3,0)</f>
        <v>2.3. 2  7. 3  1:REALIZADO POR PERSONAS JURIDICAS</v>
      </c>
      <c r="K6379">
        <v>27</v>
      </c>
      <c r="L6379" t="s">
        <v>386</v>
      </c>
      <c r="M6379" t="s">
        <v>2235</v>
      </c>
      <c r="N6379" t="s">
        <v>255</v>
      </c>
      <c r="O6379" t="s">
        <v>95</v>
      </c>
      <c r="P6379" t="s">
        <v>10631</v>
      </c>
      <c r="Q6379" t="s">
        <v>10632</v>
      </c>
      <c r="R6379">
        <v>169</v>
      </c>
      <c r="S6379">
        <v>370</v>
      </c>
      <c r="T6379">
        <v>1</v>
      </c>
      <c r="U6379" t="s">
        <v>10044</v>
      </c>
      <c r="V6379" t="s">
        <v>12655</v>
      </c>
      <c r="W6379" s="4">
        <v>45566</v>
      </c>
    </row>
    <row r="6380" spans="1:23" x14ac:dyDescent="0.25">
      <c r="A6380" t="s">
        <v>12933</v>
      </c>
      <c r="B6380" t="s">
        <v>10040</v>
      </c>
      <c r="C6380">
        <v>1767</v>
      </c>
      <c r="D6380">
        <v>3973</v>
      </c>
      <c r="E6380" t="s">
        <v>57</v>
      </c>
      <c r="F6380" t="str">
        <f>VLOOKUP(E6380,centro_costo!A$1:C$100,3,0)</f>
        <v>UNIDAD DE TESORERIA</v>
      </c>
      <c r="G6380" t="s">
        <v>19</v>
      </c>
      <c r="H6380" t="str">
        <f>VLOOKUP(G6380,fuente_financiamiento!A$1:B$5,2,0)</f>
        <v>00:RECURSOS ORDINARIOS</v>
      </c>
      <c r="I6380" t="s">
        <v>11141</v>
      </c>
      <c r="J6380" t="str">
        <f>VLOOKUP(I6380,clasificador!A$1:C$1634,3,0)</f>
        <v>2.3. 2  7. 3  1:REALIZADO POR PERSONAS JURIDICAS</v>
      </c>
      <c r="K6380">
        <v>27</v>
      </c>
      <c r="L6380" t="s">
        <v>386</v>
      </c>
      <c r="M6380" t="s">
        <v>2235</v>
      </c>
      <c r="N6380" t="s">
        <v>255</v>
      </c>
      <c r="O6380" t="s">
        <v>95</v>
      </c>
      <c r="P6380" t="s">
        <v>10631</v>
      </c>
      <c r="Q6380" t="s">
        <v>10632</v>
      </c>
      <c r="R6380">
        <v>169</v>
      </c>
      <c r="S6380">
        <v>240</v>
      </c>
      <c r="T6380">
        <v>1</v>
      </c>
      <c r="U6380" t="s">
        <v>10044</v>
      </c>
      <c r="V6380" t="s">
        <v>12655</v>
      </c>
      <c r="W6380" s="4">
        <v>45566</v>
      </c>
    </row>
    <row r="6381" spans="1:23" x14ac:dyDescent="0.25">
      <c r="A6381" t="s">
        <v>12934</v>
      </c>
      <c r="B6381" t="s">
        <v>10040</v>
      </c>
      <c r="C6381">
        <v>1629</v>
      </c>
      <c r="D6381">
        <v>3614</v>
      </c>
      <c r="E6381" t="s">
        <v>192</v>
      </c>
      <c r="F6381" t="str">
        <f>VLOOKUP(E6381,centro_costo!A$1:C$100,3,0)</f>
        <v>DECANATURA DE LA FACULTAD DE CIENCIAS BIOLOGICAS</v>
      </c>
      <c r="G6381" t="s">
        <v>19</v>
      </c>
      <c r="H6381" t="str">
        <f>VLOOKUP(G6381,fuente_financiamiento!A$1:B$5,2,0)</f>
        <v>00:RECURSOS ORDINARIOS</v>
      </c>
      <c r="I6381" t="s">
        <v>11141</v>
      </c>
      <c r="J6381" t="str">
        <f>VLOOKUP(I6381,clasificador!A$1:C$1634,3,0)</f>
        <v>2.3. 2  7. 3  1:REALIZADO POR PERSONAS JURIDICAS</v>
      </c>
      <c r="K6381">
        <v>2</v>
      </c>
      <c r="L6381" t="s">
        <v>386</v>
      </c>
      <c r="M6381" t="s">
        <v>2235</v>
      </c>
      <c r="N6381" t="s">
        <v>255</v>
      </c>
      <c r="O6381" t="s">
        <v>95</v>
      </c>
      <c r="P6381" t="s">
        <v>10631</v>
      </c>
      <c r="Q6381" t="s">
        <v>10632</v>
      </c>
      <c r="R6381">
        <v>401</v>
      </c>
      <c r="S6381">
        <v>499</v>
      </c>
      <c r="T6381">
        <v>1</v>
      </c>
      <c r="U6381" t="s">
        <v>10044</v>
      </c>
      <c r="V6381" t="s">
        <v>12792</v>
      </c>
      <c r="W6381" s="4">
        <v>45566</v>
      </c>
    </row>
    <row r="6382" spans="1:23" x14ac:dyDescent="0.25">
      <c r="A6382" t="s">
        <v>12935</v>
      </c>
      <c r="B6382" t="s">
        <v>10040</v>
      </c>
      <c r="C6382">
        <v>1440</v>
      </c>
      <c r="D6382">
        <v>3254</v>
      </c>
      <c r="E6382" t="s">
        <v>83</v>
      </c>
      <c r="F6382" t="str">
        <f>VLOOKUP(E6382,centro_costo!A$1:C$100,3,0)</f>
        <v>SECRETARÍA GENERAL</v>
      </c>
      <c r="G6382" t="s">
        <v>19</v>
      </c>
      <c r="H6382" t="str">
        <f>VLOOKUP(G6382,fuente_financiamiento!A$1:B$5,2,0)</f>
        <v>00:RECURSOS ORDINARIOS</v>
      </c>
      <c r="I6382" t="s">
        <v>10700</v>
      </c>
      <c r="J6382" t="str">
        <f>VLOOKUP(I6382,clasificador!A$1:C$1634,3,0)</f>
        <v>2.3. 2  4. 7  1:DE MAQUINARIAS Y EQUIPOS</v>
      </c>
      <c r="K6382">
        <v>42</v>
      </c>
      <c r="L6382" t="s">
        <v>877</v>
      </c>
      <c r="M6382" t="s">
        <v>386</v>
      </c>
      <c r="N6382" t="s">
        <v>23</v>
      </c>
      <c r="O6382" t="s">
        <v>501</v>
      </c>
      <c r="P6382" t="s">
        <v>11501</v>
      </c>
      <c r="Q6382" t="s">
        <v>11502</v>
      </c>
      <c r="R6382">
        <v>409</v>
      </c>
      <c r="S6382">
        <v>1500</v>
      </c>
      <c r="T6382">
        <v>1</v>
      </c>
      <c r="U6382" t="s">
        <v>10044</v>
      </c>
      <c r="V6382" t="s">
        <v>10612</v>
      </c>
      <c r="W6382" s="4">
        <v>45566</v>
      </c>
    </row>
    <row r="6383" spans="1:23" x14ac:dyDescent="0.25">
      <c r="A6383" t="s">
        <v>12936</v>
      </c>
      <c r="B6383" t="s">
        <v>10040</v>
      </c>
      <c r="C6383">
        <v>1507</v>
      </c>
      <c r="D6383">
        <v>3369</v>
      </c>
      <c r="E6383" t="s">
        <v>3407</v>
      </c>
      <c r="F6383" t="str">
        <f>VLOOKUP(E6383,centro_costo!A$1:C$100,3,0)</f>
        <v>ESCUELA PROFESIONAL DE EDUCACIÓN SECUNDARIA</v>
      </c>
      <c r="G6383" t="s">
        <v>19</v>
      </c>
      <c r="H6383" t="str">
        <f>VLOOKUP(G6383,fuente_financiamiento!A$1:B$5,2,0)</f>
        <v>00:RECURSOS ORDINARIOS</v>
      </c>
      <c r="I6383" t="s">
        <v>10193</v>
      </c>
      <c r="J6383" t="str">
        <f>VLOOKUP(I6383,clasificador!A$1:C$1634,3,0)</f>
        <v>2.3. 2  9. 1  1:LOCACION DE SERVICIOS REALIZADOS POR PERSONAS NATURALES RELACIONADAS AL ROL DE LA ENTIDAD</v>
      </c>
      <c r="K6383">
        <v>5</v>
      </c>
      <c r="L6383" t="s">
        <v>1108</v>
      </c>
      <c r="M6383" t="s">
        <v>719</v>
      </c>
      <c r="N6383" t="s">
        <v>281</v>
      </c>
      <c r="O6383" t="s">
        <v>10727</v>
      </c>
      <c r="P6383" t="s">
        <v>10728</v>
      </c>
      <c r="Q6383" t="s">
        <v>10729</v>
      </c>
      <c r="R6383">
        <v>247</v>
      </c>
      <c r="S6383">
        <v>160</v>
      </c>
      <c r="T6383">
        <v>1</v>
      </c>
      <c r="U6383" t="s">
        <v>10044</v>
      </c>
      <c r="V6383" t="s">
        <v>12937</v>
      </c>
      <c r="W6383" s="4">
        <v>45566</v>
      </c>
    </row>
    <row r="6384" spans="1:23" x14ac:dyDescent="0.25">
      <c r="A6384" t="s">
        <v>12938</v>
      </c>
      <c r="B6384" t="s">
        <v>10040</v>
      </c>
      <c r="C6384">
        <v>1402</v>
      </c>
      <c r="D6384">
        <v>3137</v>
      </c>
      <c r="E6384" t="s">
        <v>29</v>
      </c>
      <c r="F6384" t="str">
        <f>VLOOKUP(E6384,centro_costo!A$1:C$100,3,0)</f>
        <v>UNIDAD DE COMEDOR Y RESIDENCIA</v>
      </c>
      <c r="G6384" t="s">
        <v>19</v>
      </c>
      <c r="H6384" t="str">
        <f>VLOOKUP(G6384,fuente_financiamiento!A$1:B$5,2,0)</f>
        <v>00:RECURSOS ORDINARIOS</v>
      </c>
      <c r="I6384" t="s">
        <v>10193</v>
      </c>
      <c r="J6384" t="str">
        <f>VLOOKUP(I6384,clasificador!A$1:C$1634,3,0)</f>
        <v>2.3. 2  9. 1  1:LOCACION DE SERVICIOS REALIZADOS POR PERSONAS NATURALES RELACIONADAS AL ROL DE LA ENTIDAD</v>
      </c>
      <c r="K6384">
        <v>10</v>
      </c>
      <c r="L6384" t="s">
        <v>1108</v>
      </c>
      <c r="M6384" t="s">
        <v>719</v>
      </c>
      <c r="N6384" t="s">
        <v>281</v>
      </c>
      <c r="O6384" t="s">
        <v>4656</v>
      </c>
      <c r="P6384" t="s">
        <v>10048</v>
      </c>
      <c r="Q6384" t="s">
        <v>10049</v>
      </c>
      <c r="R6384">
        <v>320</v>
      </c>
      <c r="S6384">
        <v>2800</v>
      </c>
      <c r="T6384">
        <v>1</v>
      </c>
      <c r="U6384" t="s">
        <v>10044</v>
      </c>
      <c r="V6384" t="s">
        <v>12939</v>
      </c>
      <c r="W6384" s="4">
        <v>45566</v>
      </c>
    </row>
    <row r="6385" spans="1:23" x14ac:dyDescent="0.25">
      <c r="A6385" t="s">
        <v>12940</v>
      </c>
      <c r="B6385" t="s">
        <v>10040</v>
      </c>
      <c r="C6385">
        <v>1492</v>
      </c>
      <c r="D6385">
        <v>3315</v>
      </c>
      <c r="E6385" t="s">
        <v>3407</v>
      </c>
      <c r="F6385" t="str">
        <f>VLOOKUP(E6385,centro_costo!A$1:C$100,3,0)</f>
        <v>ESCUELA PROFESIONAL DE EDUCACIÓN SECUNDARIA</v>
      </c>
      <c r="G6385" t="s">
        <v>19</v>
      </c>
      <c r="H6385" t="str">
        <f>VLOOKUP(G6385,fuente_financiamiento!A$1:B$5,2,0)</f>
        <v>00:RECURSOS ORDINARIOS</v>
      </c>
      <c r="I6385" t="s">
        <v>10193</v>
      </c>
      <c r="J6385" t="str">
        <f>VLOOKUP(I6385,clasificador!A$1:C$1634,3,0)</f>
        <v>2.3. 2  9. 1  1:LOCACION DE SERVICIOS REALIZADOS POR PERSONAS NATURALES RELACIONADAS AL ROL DE LA ENTIDAD</v>
      </c>
      <c r="K6385">
        <v>5</v>
      </c>
      <c r="L6385" t="s">
        <v>1108</v>
      </c>
      <c r="M6385" t="s">
        <v>719</v>
      </c>
      <c r="N6385" t="s">
        <v>281</v>
      </c>
      <c r="O6385" t="s">
        <v>10727</v>
      </c>
      <c r="P6385" t="s">
        <v>10728</v>
      </c>
      <c r="Q6385" t="s">
        <v>10729</v>
      </c>
      <c r="R6385">
        <v>247</v>
      </c>
      <c r="S6385">
        <v>320</v>
      </c>
      <c r="T6385">
        <v>1</v>
      </c>
      <c r="U6385" t="s">
        <v>10044</v>
      </c>
      <c r="V6385" t="s">
        <v>11243</v>
      </c>
      <c r="W6385" s="4">
        <v>45566</v>
      </c>
    </row>
    <row r="6386" spans="1:23" x14ac:dyDescent="0.25">
      <c r="A6386" t="s">
        <v>12941</v>
      </c>
      <c r="B6386" t="s">
        <v>10040</v>
      </c>
      <c r="C6386">
        <v>1538</v>
      </c>
      <c r="D6386">
        <v>3453</v>
      </c>
      <c r="E6386" t="s">
        <v>3407</v>
      </c>
      <c r="F6386" t="str">
        <f>VLOOKUP(E6386,centro_costo!A$1:C$100,3,0)</f>
        <v>ESCUELA PROFESIONAL DE EDUCACIÓN SECUNDARIA</v>
      </c>
      <c r="G6386" t="s">
        <v>19</v>
      </c>
      <c r="H6386" t="str">
        <f>VLOOKUP(G6386,fuente_financiamiento!A$1:B$5,2,0)</f>
        <v>00:RECURSOS ORDINARIOS</v>
      </c>
      <c r="I6386" t="s">
        <v>10193</v>
      </c>
      <c r="J6386" t="str">
        <f>VLOOKUP(I6386,clasificador!A$1:C$1634,3,0)</f>
        <v>2.3. 2  9. 1  1:LOCACION DE SERVICIOS REALIZADOS POR PERSONAS NATURALES RELACIONADAS AL ROL DE LA ENTIDAD</v>
      </c>
      <c r="K6386">
        <v>5</v>
      </c>
      <c r="L6386" t="s">
        <v>1108</v>
      </c>
      <c r="M6386" t="s">
        <v>719</v>
      </c>
      <c r="N6386" t="s">
        <v>281</v>
      </c>
      <c r="O6386" t="s">
        <v>10727</v>
      </c>
      <c r="P6386" t="s">
        <v>10728</v>
      </c>
      <c r="Q6386" t="s">
        <v>10729</v>
      </c>
      <c r="R6386">
        <v>247</v>
      </c>
      <c r="S6386">
        <v>320</v>
      </c>
      <c r="T6386">
        <v>1</v>
      </c>
      <c r="U6386" t="s">
        <v>10044</v>
      </c>
      <c r="V6386" t="s">
        <v>11181</v>
      </c>
      <c r="W6386" s="4">
        <v>45566</v>
      </c>
    </row>
    <row r="6387" spans="1:23" x14ac:dyDescent="0.25">
      <c r="A6387" t="s">
        <v>12942</v>
      </c>
      <c r="B6387" t="s">
        <v>10040</v>
      </c>
      <c r="C6387">
        <v>1520</v>
      </c>
      <c r="D6387">
        <v>3367</v>
      </c>
      <c r="E6387" t="s">
        <v>3407</v>
      </c>
      <c r="F6387" t="str">
        <f>VLOOKUP(E6387,centro_costo!A$1:C$100,3,0)</f>
        <v>ESCUELA PROFESIONAL DE EDUCACIÓN SECUNDARIA</v>
      </c>
      <c r="G6387" t="s">
        <v>19</v>
      </c>
      <c r="H6387" t="str">
        <f>VLOOKUP(G6387,fuente_financiamiento!A$1:B$5,2,0)</f>
        <v>00:RECURSOS ORDINARIOS</v>
      </c>
      <c r="I6387" t="s">
        <v>10193</v>
      </c>
      <c r="J6387" t="str">
        <f>VLOOKUP(I6387,clasificador!A$1:C$1634,3,0)</f>
        <v>2.3. 2  9. 1  1:LOCACION DE SERVICIOS REALIZADOS POR PERSONAS NATURALES RELACIONADAS AL ROL DE LA ENTIDAD</v>
      </c>
      <c r="K6387">
        <v>5</v>
      </c>
      <c r="L6387" t="s">
        <v>1108</v>
      </c>
      <c r="M6387" t="s">
        <v>719</v>
      </c>
      <c r="N6387" t="s">
        <v>281</v>
      </c>
      <c r="O6387" t="s">
        <v>10727</v>
      </c>
      <c r="P6387" t="s">
        <v>10728</v>
      </c>
      <c r="Q6387" t="s">
        <v>10729</v>
      </c>
      <c r="R6387">
        <v>247</v>
      </c>
      <c r="S6387">
        <v>320</v>
      </c>
      <c r="T6387">
        <v>1</v>
      </c>
      <c r="U6387" t="s">
        <v>10044</v>
      </c>
      <c r="V6387" t="s">
        <v>12943</v>
      </c>
      <c r="W6387" s="4">
        <v>45566</v>
      </c>
    </row>
    <row r="6388" spans="1:23" x14ac:dyDescent="0.25">
      <c r="A6388" t="s">
        <v>12944</v>
      </c>
      <c r="B6388" t="s">
        <v>10040</v>
      </c>
      <c r="C6388">
        <v>1477</v>
      </c>
      <c r="D6388">
        <v>3330</v>
      </c>
      <c r="E6388" t="s">
        <v>3407</v>
      </c>
      <c r="F6388" t="str">
        <f>VLOOKUP(E6388,centro_costo!A$1:C$100,3,0)</f>
        <v>ESCUELA PROFESIONAL DE EDUCACIÓN SECUNDARIA</v>
      </c>
      <c r="G6388" t="s">
        <v>19</v>
      </c>
      <c r="H6388" t="str">
        <f>VLOOKUP(G6388,fuente_financiamiento!A$1:B$5,2,0)</f>
        <v>00:RECURSOS ORDINARIOS</v>
      </c>
      <c r="I6388" t="s">
        <v>10193</v>
      </c>
      <c r="J6388" t="str">
        <f>VLOOKUP(I6388,clasificador!A$1:C$1634,3,0)</f>
        <v>2.3. 2  9. 1  1:LOCACION DE SERVICIOS REALIZADOS POR PERSONAS NATURALES RELACIONADAS AL ROL DE LA ENTIDAD</v>
      </c>
      <c r="K6388">
        <v>5</v>
      </c>
      <c r="L6388" t="s">
        <v>1108</v>
      </c>
      <c r="M6388" t="s">
        <v>719</v>
      </c>
      <c r="N6388" t="s">
        <v>281</v>
      </c>
      <c r="O6388" t="s">
        <v>10727</v>
      </c>
      <c r="P6388" t="s">
        <v>10728</v>
      </c>
      <c r="Q6388" t="s">
        <v>10729</v>
      </c>
      <c r="R6388">
        <v>247</v>
      </c>
      <c r="S6388">
        <v>320</v>
      </c>
      <c r="T6388">
        <v>1</v>
      </c>
      <c r="U6388" t="s">
        <v>10044</v>
      </c>
      <c r="V6388" t="s">
        <v>11564</v>
      </c>
      <c r="W6388" s="4">
        <v>45566</v>
      </c>
    </row>
    <row r="6389" spans="1:23" x14ac:dyDescent="0.25">
      <c r="A6389" t="s">
        <v>12493</v>
      </c>
      <c r="B6389" t="s">
        <v>10040</v>
      </c>
      <c r="C6389">
        <v>1282</v>
      </c>
      <c r="D6389">
        <v>2888</v>
      </c>
      <c r="E6389" t="s">
        <v>197</v>
      </c>
      <c r="F6389" t="str">
        <f>VLOOKUP(E6389,centro_costo!A$1:C$100,3,0)</f>
        <v>INSTITUTO DE INVESTIGACION</v>
      </c>
      <c r="G6389" t="s">
        <v>5745</v>
      </c>
      <c r="H6389" t="str">
        <f>VLOOKUP(G6389,fuente_financiamiento!A$1:B$5,2,0)</f>
        <v>18:CANON Y SOBRECANON, REGALIAS, RENTA DE ADUANAS Y PARTICIPACIONES</v>
      </c>
      <c r="I6389" t="s">
        <v>10193</v>
      </c>
      <c r="J6389" t="str">
        <f>VLOOKUP(I6389,clasificador!A$1:C$1634,3,0)</f>
        <v>2.3. 2  9. 1  1:LOCACION DE SERVICIOS REALIZADOS POR PERSONAS NATURALES RELACIONADAS AL ROL DE LA ENTIDAD</v>
      </c>
      <c r="K6389">
        <v>22</v>
      </c>
      <c r="L6389" t="s">
        <v>755</v>
      </c>
      <c r="M6389" t="s">
        <v>3664</v>
      </c>
      <c r="N6389" t="s">
        <v>23</v>
      </c>
      <c r="O6389" t="s">
        <v>210</v>
      </c>
      <c r="P6389" t="s">
        <v>12494</v>
      </c>
      <c r="Q6389" t="s">
        <v>12495</v>
      </c>
      <c r="R6389">
        <v>513</v>
      </c>
      <c r="S6389">
        <v>1500</v>
      </c>
      <c r="T6389">
        <v>1</v>
      </c>
      <c r="U6389" t="s">
        <v>10044</v>
      </c>
      <c r="V6389" t="s">
        <v>12496</v>
      </c>
      <c r="W6389" s="4">
        <v>45566</v>
      </c>
    </row>
    <row r="6390" spans="1:23" x14ac:dyDescent="0.25">
      <c r="A6390" t="s">
        <v>12945</v>
      </c>
      <c r="B6390" t="s">
        <v>10040</v>
      </c>
      <c r="C6390">
        <v>1254</v>
      </c>
      <c r="D6390">
        <v>2831</v>
      </c>
      <c r="E6390">
        <v>94.01</v>
      </c>
      <c r="F6390" t="str">
        <f>VLOOKUP(E6390,centro_costo!A$1:C$100,3,0)</f>
        <v>ORGANO DE CONTROL INSTITUCIONAL</v>
      </c>
      <c r="G6390" t="s">
        <v>19</v>
      </c>
      <c r="H6390" t="str">
        <f>VLOOKUP(G6390,fuente_financiamiento!A$1:B$5,2,0)</f>
        <v>00:RECURSOS ORDINARIOS</v>
      </c>
      <c r="I6390" t="s">
        <v>10193</v>
      </c>
      <c r="J6390" t="str">
        <f>VLOOKUP(I6390,clasificador!A$1:C$1634,3,0)</f>
        <v>2.3. 2  9. 1  1:LOCACION DE SERVICIOS REALIZADOS POR PERSONAS NATURALES RELACIONADAS AL ROL DE LA ENTIDAD</v>
      </c>
      <c r="K6390">
        <v>19</v>
      </c>
      <c r="L6390" t="s">
        <v>1108</v>
      </c>
      <c r="M6390" t="s">
        <v>719</v>
      </c>
      <c r="N6390" t="s">
        <v>281</v>
      </c>
      <c r="O6390" t="s">
        <v>10517</v>
      </c>
      <c r="P6390" t="s">
        <v>10518</v>
      </c>
      <c r="Q6390" t="s">
        <v>10519</v>
      </c>
      <c r="R6390">
        <v>313</v>
      </c>
      <c r="S6390">
        <v>3500</v>
      </c>
      <c r="T6390">
        <v>1</v>
      </c>
      <c r="U6390" t="s">
        <v>10044</v>
      </c>
      <c r="V6390" t="s">
        <v>10651</v>
      </c>
      <c r="W6390" s="4">
        <v>45566</v>
      </c>
    </row>
    <row r="6391" spans="1:23" x14ac:dyDescent="0.25">
      <c r="A6391" t="s">
        <v>12946</v>
      </c>
      <c r="B6391" t="s">
        <v>10040</v>
      </c>
      <c r="C6391">
        <v>1821</v>
      </c>
      <c r="D6391">
        <v>4098</v>
      </c>
      <c r="E6391" t="s">
        <v>195</v>
      </c>
      <c r="F6391" t="str">
        <f>VLOOKUP(E6391,centro_costo!A$1:C$100,3,0)</f>
        <v>DECANATURA DE LA FACULTAD DE CIENCIAS ECONOMICAS,ADMINISTRATIVAS Y CONTABLES</v>
      </c>
      <c r="G6391" t="s">
        <v>19</v>
      </c>
      <c r="H6391" t="str">
        <f>VLOOKUP(G6391,fuente_financiamiento!A$1:B$5,2,0)</f>
        <v>00:RECURSOS ORDINARIOS</v>
      </c>
      <c r="I6391" t="s">
        <v>10193</v>
      </c>
      <c r="J6391" t="str">
        <f>VLOOKUP(I6391,clasificador!A$1:C$1634,3,0)</f>
        <v>2.3. 2  9. 1  1:LOCACION DE SERVICIOS REALIZADOS POR PERSONAS NATURALES RELACIONADAS AL ROL DE LA ENTIDAD</v>
      </c>
      <c r="K6391">
        <v>2</v>
      </c>
      <c r="L6391" t="s">
        <v>1108</v>
      </c>
      <c r="M6391" t="s">
        <v>719</v>
      </c>
      <c r="N6391" t="s">
        <v>281</v>
      </c>
      <c r="O6391" t="s">
        <v>4656</v>
      </c>
      <c r="P6391" t="s">
        <v>10048</v>
      </c>
      <c r="Q6391" t="s">
        <v>10049</v>
      </c>
      <c r="R6391">
        <v>414</v>
      </c>
      <c r="S6391">
        <v>1800</v>
      </c>
      <c r="T6391">
        <v>1</v>
      </c>
      <c r="U6391" t="s">
        <v>10044</v>
      </c>
      <c r="V6391" t="s">
        <v>10201</v>
      </c>
      <c r="W6391" s="4">
        <v>45566</v>
      </c>
    </row>
    <row r="6392" spans="1:23" x14ac:dyDescent="0.25">
      <c r="A6392" t="s">
        <v>12947</v>
      </c>
      <c r="B6392" t="s">
        <v>10040</v>
      </c>
      <c r="C6392">
        <v>1488</v>
      </c>
      <c r="D6392">
        <v>3322</v>
      </c>
      <c r="E6392" t="s">
        <v>3407</v>
      </c>
      <c r="F6392" t="str">
        <f>VLOOKUP(E6392,centro_costo!A$1:C$100,3,0)</f>
        <v>ESCUELA PROFESIONAL DE EDUCACIÓN SECUNDARIA</v>
      </c>
      <c r="G6392" t="s">
        <v>19</v>
      </c>
      <c r="H6392" t="str">
        <f>VLOOKUP(G6392,fuente_financiamiento!A$1:B$5,2,0)</f>
        <v>00:RECURSOS ORDINARIOS</v>
      </c>
      <c r="I6392" t="s">
        <v>10193</v>
      </c>
      <c r="J6392" t="str">
        <f>VLOOKUP(I6392,clasificador!A$1:C$1634,3,0)</f>
        <v>2.3. 2  9. 1  1:LOCACION DE SERVICIOS REALIZADOS POR PERSONAS NATURALES RELACIONADAS AL ROL DE LA ENTIDAD</v>
      </c>
      <c r="K6392">
        <v>5</v>
      </c>
      <c r="L6392" t="s">
        <v>1108</v>
      </c>
      <c r="M6392" t="s">
        <v>719</v>
      </c>
      <c r="N6392" t="s">
        <v>281</v>
      </c>
      <c r="O6392" t="s">
        <v>10727</v>
      </c>
      <c r="P6392" t="s">
        <v>10728</v>
      </c>
      <c r="Q6392" t="s">
        <v>10729</v>
      </c>
      <c r="R6392">
        <v>247</v>
      </c>
      <c r="S6392">
        <v>320</v>
      </c>
      <c r="T6392">
        <v>1</v>
      </c>
      <c r="U6392" t="s">
        <v>10044</v>
      </c>
      <c r="V6392" t="s">
        <v>12948</v>
      </c>
      <c r="W6392" s="4">
        <v>45566</v>
      </c>
    </row>
    <row r="6393" spans="1:23" x14ac:dyDescent="0.25">
      <c r="A6393" t="s">
        <v>12536</v>
      </c>
      <c r="B6393" t="s">
        <v>10040</v>
      </c>
      <c r="C6393">
        <v>1283</v>
      </c>
      <c r="D6393">
        <v>2898</v>
      </c>
      <c r="E6393" t="s">
        <v>5158</v>
      </c>
      <c r="F6393" t="str">
        <f>VLOOKUP(E6393,centro_costo!A$1:C$100,3,0)</f>
        <v>ESCUELA DE POST GRADO</v>
      </c>
      <c r="G6393" t="s">
        <v>31</v>
      </c>
      <c r="H6393" t="str">
        <f>VLOOKUP(G6393,fuente_financiamiento!A$1:B$5,2,0)</f>
        <v>09:RECURSOS DIRECTAMENTE RECAUDADOS</v>
      </c>
      <c r="I6393" t="s">
        <v>10047</v>
      </c>
      <c r="J6393" t="str">
        <f>VLOOKUP(I6393,clasificador!A$1:C$1634,3,0)</f>
        <v>2.3. 2  7.14 98:OTROS SERVICIOS TECNICOS Y PROFESIONALES DESARROLLADOS POR PERSONAS NATURALES</v>
      </c>
      <c r="K6393">
        <v>21</v>
      </c>
      <c r="L6393" t="s">
        <v>1108</v>
      </c>
      <c r="M6393" t="s">
        <v>719</v>
      </c>
      <c r="N6393" t="s">
        <v>281</v>
      </c>
      <c r="O6393" t="s">
        <v>12537</v>
      </c>
      <c r="P6393" t="s">
        <v>12538</v>
      </c>
      <c r="Q6393" t="s">
        <v>12539</v>
      </c>
      <c r="R6393">
        <v>19</v>
      </c>
      <c r="S6393">
        <v>2000</v>
      </c>
      <c r="T6393">
        <v>1</v>
      </c>
      <c r="U6393" t="s">
        <v>10044</v>
      </c>
      <c r="V6393" t="s">
        <v>10577</v>
      </c>
      <c r="W6393" s="4">
        <v>45566</v>
      </c>
    </row>
    <row r="6394" spans="1:23" x14ac:dyDescent="0.25">
      <c r="A6394" t="s">
        <v>12949</v>
      </c>
      <c r="B6394" t="s">
        <v>10040</v>
      </c>
      <c r="C6394">
        <v>1610</v>
      </c>
      <c r="D6394">
        <v>3613</v>
      </c>
      <c r="E6394" t="s">
        <v>130</v>
      </c>
      <c r="F6394" t="str">
        <f>VLOOKUP(E6394,centro_costo!A$1:C$100,3,0)</f>
        <v>UNIDAD EJECUTORA DE INVERSIONES</v>
      </c>
      <c r="G6394" t="s">
        <v>19</v>
      </c>
      <c r="H6394" t="str">
        <f>VLOOKUP(G6394,fuente_financiamiento!A$1:B$5,2,0)</f>
        <v>00:RECURSOS ORDINARIOS</v>
      </c>
      <c r="I6394" t="s">
        <v>10193</v>
      </c>
      <c r="J6394" t="str">
        <f>VLOOKUP(I6394,clasificador!A$1:C$1634,3,0)</f>
        <v>2.3. 2  9. 1  1:LOCACION DE SERVICIOS REALIZADOS POR PERSONAS NATURALES RELACIONADAS AL ROL DE LA ENTIDAD</v>
      </c>
      <c r="K6394">
        <v>4</v>
      </c>
      <c r="L6394" t="s">
        <v>1108</v>
      </c>
      <c r="M6394" t="s">
        <v>719</v>
      </c>
      <c r="N6394" t="s">
        <v>281</v>
      </c>
      <c r="O6394" t="s">
        <v>1852</v>
      </c>
      <c r="P6394" t="s">
        <v>10092</v>
      </c>
      <c r="Q6394" t="s">
        <v>10093</v>
      </c>
      <c r="R6394">
        <v>300</v>
      </c>
      <c r="S6394">
        <v>3200</v>
      </c>
      <c r="T6394">
        <v>1</v>
      </c>
      <c r="U6394" t="s">
        <v>10044</v>
      </c>
      <c r="V6394" t="s">
        <v>10833</v>
      </c>
      <c r="W6394" s="4">
        <v>45566</v>
      </c>
    </row>
    <row r="6395" spans="1:23" x14ac:dyDescent="0.25">
      <c r="A6395" t="s">
        <v>12950</v>
      </c>
      <c r="B6395" t="s">
        <v>10040</v>
      </c>
      <c r="C6395">
        <v>1553</v>
      </c>
      <c r="D6395">
        <v>3499</v>
      </c>
      <c r="E6395" t="s">
        <v>3950</v>
      </c>
      <c r="F6395" t="str">
        <f>VLOOKUP(E6395,centro_costo!A$1:C$100,3,0)</f>
        <v>ESCUELA PROFESIONAL DE EDUCACIÓN INICIAL</v>
      </c>
      <c r="G6395" t="s">
        <v>19</v>
      </c>
      <c r="H6395" t="str">
        <f>VLOOKUP(G6395,fuente_financiamiento!A$1:B$5,2,0)</f>
        <v>00:RECURSOS ORDINARIOS</v>
      </c>
      <c r="I6395" t="s">
        <v>10047</v>
      </c>
      <c r="J6395" t="str">
        <f>VLOOKUP(I6395,clasificador!A$1:C$1634,3,0)</f>
        <v>2.3. 2  7.14 98:OTROS SERVICIOS TECNICOS Y PROFESIONALES DESARROLLADOS POR PERSONAS NATURALES</v>
      </c>
      <c r="K6395">
        <v>5</v>
      </c>
      <c r="L6395" t="s">
        <v>1108</v>
      </c>
      <c r="M6395" t="s">
        <v>719</v>
      </c>
      <c r="N6395" t="s">
        <v>281</v>
      </c>
      <c r="O6395" t="s">
        <v>4656</v>
      </c>
      <c r="P6395" t="s">
        <v>10048</v>
      </c>
      <c r="Q6395" t="s">
        <v>10049</v>
      </c>
      <c r="R6395">
        <v>256</v>
      </c>
      <c r="S6395">
        <v>1500</v>
      </c>
      <c r="T6395">
        <v>1</v>
      </c>
      <c r="U6395" t="s">
        <v>10044</v>
      </c>
      <c r="V6395" t="s">
        <v>12951</v>
      </c>
      <c r="W6395" s="4">
        <v>45566</v>
      </c>
    </row>
    <row r="6396" spans="1:23" x14ac:dyDescent="0.25">
      <c r="A6396" t="s">
        <v>12460</v>
      </c>
      <c r="B6396" t="s">
        <v>10040</v>
      </c>
      <c r="C6396">
        <v>1279</v>
      </c>
      <c r="D6396">
        <v>2883</v>
      </c>
      <c r="E6396" t="s">
        <v>130</v>
      </c>
      <c r="F6396" t="str">
        <f>VLOOKUP(E6396,centro_costo!A$1:C$100,3,0)</f>
        <v>UNIDAD EJECUTORA DE INVERSIONES</v>
      </c>
      <c r="G6396" t="s">
        <v>19</v>
      </c>
      <c r="H6396" t="str">
        <f>VLOOKUP(G6396,fuente_financiamiento!A$1:B$5,2,0)</f>
        <v>00:RECURSOS ORDINARIOS</v>
      </c>
      <c r="I6396" t="s">
        <v>10193</v>
      </c>
      <c r="J6396" t="str">
        <f>VLOOKUP(I6396,clasificador!A$1:C$1634,3,0)</f>
        <v>2.3. 2  9. 1  1:LOCACION DE SERVICIOS REALIZADOS POR PERSONAS NATURALES RELACIONADAS AL ROL DE LA ENTIDAD</v>
      </c>
      <c r="K6396">
        <v>4</v>
      </c>
      <c r="L6396" t="s">
        <v>1108</v>
      </c>
      <c r="M6396" t="s">
        <v>719</v>
      </c>
      <c r="N6396" t="s">
        <v>281</v>
      </c>
      <c r="O6396" t="s">
        <v>1852</v>
      </c>
      <c r="P6396" t="s">
        <v>10092</v>
      </c>
      <c r="Q6396" t="s">
        <v>10093</v>
      </c>
      <c r="R6396">
        <v>300</v>
      </c>
      <c r="S6396">
        <v>6000</v>
      </c>
      <c r="T6396">
        <v>1</v>
      </c>
      <c r="U6396" t="s">
        <v>10044</v>
      </c>
      <c r="V6396" t="s">
        <v>10330</v>
      </c>
      <c r="W6396" s="4">
        <v>45566</v>
      </c>
    </row>
    <row r="6397" spans="1:23" x14ac:dyDescent="0.25">
      <c r="A6397" t="s">
        <v>12461</v>
      </c>
      <c r="B6397" t="s">
        <v>10040</v>
      </c>
      <c r="C6397">
        <v>1280</v>
      </c>
      <c r="D6397">
        <v>2881</v>
      </c>
      <c r="E6397" t="s">
        <v>130</v>
      </c>
      <c r="F6397" t="str">
        <f>VLOOKUP(E6397,centro_costo!A$1:C$100,3,0)</f>
        <v>UNIDAD EJECUTORA DE INVERSIONES</v>
      </c>
      <c r="G6397" t="s">
        <v>19</v>
      </c>
      <c r="H6397" t="str">
        <f>VLOOKUP(G6397,fuente_financiamiento!A$1:B$5,2,0)</f>
        <v>00:RECURSOS ORDINARIOS</v>
      </c>
      <c r="I6397" t="s">
        <v>10193</v>
      </c>
      <c r="J6397" t="str">
        <f>VLOOKUP(I6397,clasificador!A$1:C$1634,3,0)</f>
        <v>2.3. 2  9. 1  1:LOCACION DE SERVICIOS REALIZADOS POR PERSONAS NATURALES RELACIONADAS AL ROL DE LA ENTIDAD</v>
      </c>
      <c r="K6397">
        <v>4</v>
      </c>
      <c r="L6397" t="s">
        <v>1108</v>
      </c>
      <c r="M6397" t="s">
        <v>719</v>
      </c>
      <c r="N6397" t="s">
        <v>281</v>
      </c>
      <c r="O6397" t="s">
        <v>1852</v>
      </c>
      <c r="P6397" t="s">
        <v>10092</v>
      </c>
      <c r="Q6397" t="s">
        <v>10093</v>
      </c>
      <c r="R6397">
        <v>300</v>
      </c>
      <c r="S6397">
        <v>6000</v>
      </c>
      <c r="T6397">
        <v>1</v>
      </c>
      <c r="U6397" t="s">
        <v>10044</v>
      </c>
      <c r="V6397" t="s">
        <v>10627</v>
      </c>
      <c r="W6397" s="4">
        <v>45566</v>
      </c>
    </row>
    <row r="6398" spans="1:23" x14ac:dyDescent="0.25">
      <c r="A6398" t="s">
        <v>12952</v>
      </c>
      <c r="B6398" t="s">
        <v>10040</v>
      </c>
      <c r="C6398">
        <v>1641</v>
      </c>
      <c r="D6398">
        <v>3675</v>
      </c>
      <c r="E6398" t="s">
        <v>118</v>
      </c>
      <c r="F6398" t="str">
        <f>VLOOKUP(E6398,centro_costo!A$1:C$100,3,0)</f>
        <v>ESCUELA PROFESIONAL DE MEDICINA VETERINARIA</v>
      </c>
      <c r="G6398" t="s">
        <v>19</v>
      </c>
      <c r="H6398" t="str">
        <f>VLOOKUP(G6398,fuente_financiamiento!A$1:B$5,2,0)</f>
        <v>00:RECURSOS ORDINARIOS</v>
      </c>
      <c r="I6398" t="s">
        <v>10700</v>
      </c>
      <c r="J6398" t="str">
        <f>VLOOKUP(I6398,clasificador!A$1:C$1634,3,0)</f>
        <v>2.3. 2  4. 7  1:DE MAQUINARIAS Y EQUIPOS</v>
      </c>
      <c r="K6398">
        <v>5</v>
      </c>
      <c r="L6398" t="s">
        <v>877</v>
      </c>
      <c r="M6398" t="s">
        <v>12953</v>
      </c>
      <c r="N6398" t="s">
        <v>225</v>
      </c>
      <c r="O6398" t="s">
        <v>5063</v>
      </c>
      <c r="P6398" t="s">
        <v>12954</v>
      </c>
      <c r="Q6398" t="s">
        <v>12955</v>
      </c>
      <c r="R6398">
        <v>115</v>
      </c>
      <c r="S6398">
        <v>2997.2</v>
      </c>
      <c r="T6398">
        <v>1</v>
      </c>
      <c r="U6398" t="s">
        <v>10044</v>
      </c>
      <c r="V6398" t="s">
        <v>12956</v>
      </c>
      <c r="W6398" s="4">
        <v>45566</v>
      </c>
    </row>
    <row r="6399" spans="1:23" x14ac:dyDescent="0.25">
      <c r="A6399" t="s">
        <v>12957</v>
      </c>
      <c r="B6399" t="s">
        <v>10040</v>
      </c>
      <c r="C6399">
        <v>1074</v>
      </c>
      <c r="D6399">
        <v>2433</v>
      </c>
      <c r="E6399" t="s">
        <v>197</v>
      </c>
      <c r="F6399" t="str">
        <f>VLOOKUP(E6399,centro_costo!A$1:C$100,3,0)</f>
        <v>INSTITUTO DE INVESTIGACION</v>
      </c>
      <c r="G6399" t="s">
        <v>5745</v>
      </c>
      <c r="H6399" t="str">
        <f>VLOOKUP(G6399,fuente_financiamiento!A$1:B$5,2,0)</f>
        <v>18:CANON Y SOBRECANON, REGALIAS, RENTA DE ADUANAS Y PARTICIPACIONES</v>
      </c>
      <c r="I6399" t="s">
        <v>12958</v>
      </c>
      <c r="J6399" t="str">
        <f>VLOOKUP(I6399,clasificador!A$1:C$1634,3,0)</f>
        <v>2.3. 2  7. 1  1:CONSULTORIAS</v>
      </c>
      <c r="K6399">
        <v>22</v>
      </c>
      <c r="L6399" t="s">
        <v>1108</v>
      </c>
      <c r="M6399" t="s">
        <v>3664</v>
      </c>
      <c r="N6399" t="s">
        <v>616</v>
      </c>
      <c r="O6399" t="s">
        <v>12959</v>
      </c>
      <c r="P6399" t="s">
        <v>12960</v>
      </c>
      <c r="Q6399" t="s">
        <v>12961</v>
      </c>
      <c r="R6399">
        <v>555</v>
      </c>
      <c r="S6399">
        <v>2250</v>
      </c>
      <c r="T6399">
        <v>1</v>
      </c>
      <c r="U6399" t="s">
        <v>10044</v>
      </c>
      <c r="V6399" t="s">
        <v>12962</v>
      </c>
      <c r="W6399" s="4">
        <v>45566</v>
      </c>
    </row>
    <row r="6400" spans="1:23" x14ac:dyDescent="0.25">
      <c r="A6400" t="s">
        <v>12963</v>
      </c>
      <c r="B6400" t="s">
        <v>10040</v>
      </c>
      <c r="C6400">
        <v>1820</v>
      </c>
      <c r="D6400">
        <v>4111</v>
      </c>
      <c r="E6400" t="s">
        <v>110</v>
      </c>
      <c r="F6400" t="str">
        <f>VLOOKUP(E6400,centro_costo!A$1:C$100,3,0)</f>
        <v>RECTORADO</v>
      </c>
      <c r="G6400" t="s">
        <v>19</v>
      </c>
      <c r="H6400" t="str">
        <f>VLOOKUP(G6400,fuente_financiamiento!A$1:B$5,2,0)</f>
        <v>00:RECURSOS ORDINARIOS</v>
      </c>
      <c r="I6400" t="s">
        <v>10063</v>
      </c>
      <c r="J6400" t="str">
        <f>VLOOKUP(I6400,clasificador!A$1:C$1634,3,0)</f>
        <v>2.3. 2  7.11  5:SERVICIOS DE ALIMENTACION DE CONSUMO HUMANO</v>
      </c>
      <c r="K6400">
        <v>16</v>
      </c>
      <c r="L6400" t="s">
        <v>2299</v>
      </c>
      <c r="M6400" t="s">
        <v>3664</v>
      </c>
      <c r="N6400" t="s">
        <v>23</v>
      </c>
      <c r="O6400" t="s">
        <v>23</v>
      </c>
      <c r="P6400" t="s">
        <v>10064</v>
      </c>
      <c r="Q6400" t="s">
        <v>10065</v>
      </c>
      <c r="R6400">
        <v>248</v>
      </c>
      <c r="S6400">
        <v>624</v>
      </c>
      <c r="T6400">
        <v>1</v>
      </c>
      <c r="U6400" t="s">
        <v>10044</v>
      </c>
      <c r="V6400" t="s">
        <v>11204</v>
      </c>
      <c r="W6400" s="4">
        <v>45566</v>
      </c>
    </row>
    <row r="6401" spans="1:23" x14ac:dyDescent="0.25">
      <c r="A6401" t="s">
        <v>12964</v>
      </c>
      <c r="B6401" t="s">
        <v>10040</v>
      </c>
      <c r="C6401">
        <v>1863</v>
      </c>
      <c r="D6401">
        <v>4221</v>
      </c>
      <c r="E6401" t="s">
        <v>3000</v>
      </c>
      <c r="F6401" t="str">
        <f>VLOOKUP(E6401,centro_costo!A$1:C$100,3,0)</f>
        <v>VICERRECTORADO DE INVESTIGACIÓN</v>
      </c>
      <c r="G6401" t="s">
        <v>19</v>
      </c>
      <c r="H6401" t="str">
        <f>VLOOKUP(G6401,fuente_financiamiento!A$1:B$5,2,0)</f>
        <v>00:RECURSOS ORDINARIOS</v>
      </c>
      <c r="I6401" t="s">
        <v>10224</v>
      </c>
      <c r="J6401" t="str">
        <f>VLOOKUP(I6401,clasificador!A$1:C$1634,3,0)</f>
        <v>2.3. 2  7.11  6:SERVICIO DE IMPRESIONES, ENCUADERNACION Y EMPASTADO</v>
      </c>
      <c r="K6401">
        <v>2</v>
      </c>
      <c r="L6401" t="s">
        <v>86</v>
      </c>
      <c r="M6401" t="s">
        <v>3664</v>
      </c>
      <c r="N6401" t="s">
        <v>95</v>
      </c>
      <c r="O6401" t="s">
        <v>10225</v>
      </c>
      <c r="P6401" t="s">
        <v>10226</v>
      </c>
      <c r="Q6401" t="s">
        <v>10227</v>
      </c>
      <c r="R6401">
        <v>192</v>
      </c>
      <c r="S6401">
        <v>2000</v>
      </c>
      <c r="T6401">
        <v>1</v>
      </c>
      <c r="U6401" t="s">
        <v>10044</v>
      </c>
      <c r="V6401" t="s">
        <v>10861</v>
      </c>
      <c r="W6401" s="4">
        <v>45566</v>
      </c>
    </row>
    <row r="6402" spans="1:23" x14ac:dyDescent="0.25">
      <c r="A6402" t="s">
        <v>12965</v>
      </c>
      <c r="B6402" t="s">
        <v>10040</v>
      </c>
      <c r="C6402">
        <v>1601</v>
      </c>
      <c r="D6402">
        <v>3584</v>
      </c>
      <c r="E6402" t="s">
        <v>138</v>
      </c>
      <c r="F6402" t="str">
        <f>VLOOKUP(E6402,centro_costo!A$1:C$100,3,0)</f>
        <v>UNIDAD DE DEPORTES Y RECREACIÓN</v>
      </c>
      <c r="G6402" t="s">
        <v>19</v>
      </c>
      <c r="H6402" t="str">
        <f>VLOOKUP(G6402,fuente_financiamiento!A$1:B$5,2,0)</f>
        <v>00:RECURSOS ORDINARIOS</v>
      </c>
      <c r="I6402" t="s">
        <v>10224</v>
      </c>
      <c r="J6402" t="str">
        <f>VLOOKUP(I6402,clasificador!A$1:C$1634,3,0)</f>
        <v>2.3. 2  7.11  6:SERVICIO DE IMPRESIONES, ENCUADERNACION Y EMPASTADO</v>
      </c>
      <c r="K6402">
        <v>12</v>
      </c>
      <c r="L6402" t="s">
        <v>86</v>
      </c>
      <c r="M6402" t="s">
        <v>3664</v>
      </c>
      <c r="N6402" t="s">
        <v>95</v>
      </c>
      <c r="O6402" t="s">
        <v>10225</v>
      </c>
      <c r="P6402" t="s">
        <v>10226</v>
      </c>
      <c r="Q6402" t="s">
        <v>10227</v>
      </c>
      <c r="R6402">
        <v>317</v>
      </c>
      <c r="S6402">
        <v>180</v>
      </c>
      <c r="T6402">
        <v>1</v>
      </c>
      <c r="U6402" t="s">
        <v>10044</v>
      </c>
      <c r="V6402" t="s">
        <v>12362</v>
      </c>
      <c r="W6402" s="4">
        <v>45566</v>
      </c>
    </row>
    <row r="6403" spans="1:23" x14ac:dyDescent="0.25">
      <c r="A6403" t="s">
        <v>12966</v>
      </c>
      <c r="B6403" t="s">
        <v>10040</v>
      </c>
      <c r="C6403">
        <v>1775</v>
      </c>
      <c r="D6403">
        <v>4007</v>
      </c>
      <c r="E6403" t="s">
        <v>152</v>
      </c>
      <c r="F6403" t="str">
        <f>VLOOKUP(E6403,centro_costo!A$1:C$100,3,0)</f>
        <v>DECANATURA DE LA FACULTAD DE CIENCIAS DE LA EDUCACION</v>
      </c>
      <c r="G6403" t="s">
        <v>19</v>
      </c>
      <c r="H6403" t="str">
        <f>VLOOKUP(G6403,fuente_financiamiento!A$1:B$5,2,0)</f>
        <v>00:RECURSOS ORDINARIOS</v>
      </c>
      <c r="I6403" t="s">
        <v>10224</v>
      </c>
      <c r="J6403" t="str">
        <f>VLOOKUP(I6403,clasificador!A$1:C$1634,3,0)</f>
        <v>2.3. 2  7.11  6:SERVICIO DE IMPRESIONES, ENCUADERNACION Y EMPASTADO</v>
      </c>
      <c r="K6403">
        <v>2</v>
      </c>
      <c r="L6403" t="s">
        <v>86</v>
      </c>
      <c r="M6403" t="s">
        <v>3664</v>
      </c>
      <c r="N6403" t="s">
        <v>95</v>
      </c>
      <c r="O6403" t="s">
        <v>10225</v>
      </c>
      <c r="P6403" t="s">
        <v>10226</v>
      </c>
      <c r="Q6403" t="s">
        <v>10227</v>
      </c>
      <c r="R6403">
        <v>361</v>
      </c>
      <c r="S6403">
        <v>420</v>
      </c>
      <c r="T6403">
        <v>1</v>
      </c>
      <c r="U6403" t="s">
        <v>10044</v>
      </c>
      <c r="V6403" t="s">
        <v>12362</v>
      </c>
      <c r="W6403" s="4">
        <v>45566</v>
      </c>
    </row>
    <row r="6404" spans="1:23" x14ac:dyDescent="0.25">
      <c r="A6404" t="s">
        <v>12967</v>
      </c>
      <c r="B6404" t="s">
        <v>10040</v>
      </c>
      <c r="C6404">
        <v>1811</v>
      </c>
      <c r="D6404">
        <v>4105</v>
      </c>
      <c r="E6404" t="s">
        <v>110</v>
      </c>
      <c r="F6404" t="str">
        <f>VLOOKUP(E6404,centro_costo!A$1:C$100,3,0)</f>
        <v>RECTORADO</v>
      </c>
      <c r="G6404" t="s">
        <v>19</v>
      </c>
      <c r="H6404" t="str">
        <f>VLOOKUP(G6404,fuente_financiamiento!A$1:B$5,2,0)</f>
        <v>00:RECURSOS ORDINARIOS</v>
      </c>
      <c r="I6404" t="s">
        <v>10063</v>
      </c>
      <c r="J6404" t="str">
        <f>VLOOKUP(I6404,clasificador!A$1:C$1634,3,0)</f>
        <v>2.3. 2  7.11  5:SERVICIOS DE ALIMENTACION DE CONSUMO HUMANO</v>
      </c>
      <c r="K6404">
        <v>16</v>
      </c>
      <c r="L6404" t="s">
        <v>2299</v>
      </c>
      <c r="M6404" t="s">
        <v>3664</v>
      </c>
      <c r="N6404" t="s">
        <v>23</v>
      </c>
      <c r="O6404" t="s">
        <v>23</v>
      </c>
      <c r="P6404" t="s">
        <v>10064</v>
      </c>
      <c r="Q6404" t="s">
        <v>10065</v>
      </c>
      <c r="R6404">
        <v>248</v>
      </c>
      <c r="S6404">
        <v>608</v>
      </c>
      <c r="T6404">
        <v>1</v>
      </c>
      <c r="U6404" t="s">
        <v>10044</v>
      </c>
      <c r="V6404" t="s">
        <v>10132</v>
      </c>
      <c r="W6404" s="4">
        <v>45566</v>
      </c>
    </row>
    <row r="6405" spans="1:23" x14ac:dyDescent="0.25">
      <c r="A6405" t="s">
        <v>12968</v>
      </c>
      <c r="B6405" t="s">
        <v>10040</v>
      </c>
      <c r="C6405">
        <v>1804</v>
      </c>
      <c r="D6405">
        <v>4069</v>
      </c>
      <c r="E6405" t="s">
        <v>195</v>
      </c>
      <c r="F6405" t="str">
        <f>VLOOKUP(E6405,centro_costo!A$1:C$100,3,0)</f>
        <v>DECANATURA DE LA FACULTAD DE CIENCIAS ECONOMICAS,ADMINISTRATIVAS Y CONTABLES</v>
      </c>
      <c r="G6405" t="s">
        <v>19</v>
      </c>
      <c r="H6405" t="str">
        <f>VLOOKUP(G6405,fuente_financiamiento!A$1:B$5,2,0)</f>
        <v>00:RECURSOS ORDINARIOS</v>
      </c>
      <c r="I6405" t="s">
        <v>10476</v>
      </c>
      <c r="J6405" t="str">
        <f>VLOOKUP(I6405,clasificador!A$1:C$1634,3,0)</f>
        <v>2.3. 2  4. 2  1:DE EDIFICACIONES, OFICINAS Y ESTRUCTURAS</v>
      </c>
      <c r="K6405">
        <v>2</v>
      </c>
      <c r="L6405" t="s">
        <v>877</v>
      </c>
      <c r="M6405" t="s">
        <v>3664</v>
      </c>
      <c r="N6405" t="s">
        <v>280</v>
      </c>
      <c r="O6405" t="s">
        <v>564</v>
      </c>
      <c r="P6405" t="s">
        <v>12969</v>
      </c>
      <c r="Q6405" t="s">
        <v>12970</v>
      </c>
      <c r="R6405">
        <v>414</v>
      </c>
      <c r="S6405">
        <v>2000</v>
      </c>
      <c r="T6405">
        <v>1</v>
      </c>
      <c r="U6405" t="s">
        <v>10044</v>
      </c>
      <c r="V6405" t="s">
        <v>12971</v>
      </c>
      <c r="W6405" s="4">
        <v>45566</v>
      </c>
    </row>
    <row r="6406" spans="1:23" x14ac:dyDescent="0.25">
      <c r="A6406" t="s">
        <v>12972</v>
      </c>
      <c r="B6406" t="s">
        <v>10040</v>
      </c>
      <c r="C6406">
        <v>1427</v>
      </c>
      <c r="D6406">
        <v>3213</v>
      </c>
      <c r="E6406" t="s">
        <v>1601</v>
      </c>
      <c r="F6406" t="str">
        <f>VLOOKUP(E6406,centro_costo!A$1:C$100,3,0)</f>
        <v>ESCUELA PROFESIONAL DE TRABAJO SOCIAL</v>
      </c>
      <c r="G6406" t="s">
        <v>31</v>
      </c>
      <c r="H6406" t="str">
        <f>VLOOKUP(G6406,fuente_financiamiento!A$1:B$5,2,0)</f>
        <v>09:RECURSOS DIRECTAMENTE RECAUDADOS</v>
      </c>
      <c r="I6406" t="s">
        <v>10063</v>
      </c>
      <c r="J6406" t="str">
        <f>VLOOKUP(I6406,clasificador!A$1:C$1634,3,0)</f>
        <v>2.3. 2  7.11  5:SERVICIOS DE ALIMENTACION DE CONSUMO HUMANO</v>
      </c>
      <c r="K6406">
        <v>59</v>
      </c>
      <c r="L6406" t="s">
        <v>2299</v>
      </c>
      <c r="M6406" t="s">
        <v>3664</v>
      </c>
      <c r="N6406" t="s">
        <v>23</v>
      </c>
      <c r="O6406" t="s">
        <v>23</v>
      </c>
      <c r="P6406" t="s">
        <v>10064</v>
      </c>
      <c r="Q6406" t="s">
        <v>10065</v>
      </c>
      <c r="R6406">
        <v>491</v>
      </c>
      <c r="S6406">
        <v>3000</v>
      </c>
      <c r="T6406">
        <v>1</v>
      </c>
      <c r="U6406" t="s">
        <v>10044</v>
      </c>
      <c r="V6406" t="s">
        <v>10066</v>
      </c>
      <c r="W6406" s="4">
        <v>45566</v>
      </c>
    </row>
    <row r="6407" spans="1:23" x14ac:dyDescent="0.25">
      <c r="A6407" t="s">
        <v>12560</v>
      </c>
      <c r="B6407" t="s">
        <v>10040</v>
      </c>
      <c r="C6407">
        <v>1405</v>
      </c>
      <c r="D6407">
        <v>3150</v>
      </c>
      <c r="E6407" t="s">
        <v>170</v>
      </c>
      <c r="F6407" t="str">
        <f>VLOOKUP(E6407,centro_costo!A$1:C$100,3,0)</f>
        <v>ESCUELA PROFESIONAL DE CONTABILIDAD Y AUDITORIA</v>
      </c>
      <c r="G6407" t="s">
        <v>31</v>
      </c>
      <c r="H6407" t="str">
        <f>VLOOKUP(G6407,fuente_financiamiento!A$1:B$5,2,0)</f>
        <v>09:RECURSOS DIRECTAMENTE RECAUDADOS</v>
      </c>
      <c r="I6407" t="s">
        <v>10047</v>
      </c>
      <c r="J6407" t="str">
        <f>VLOOKUP(I6407,clasificador!A$1:C$1634,3,0)</f>
        <v>2.3. 2  7.14 98:OTROS SERVICIOS TECNICOS Y PROFESIONALES DESARROLLADOS POR PERSONAS NATURALES</v>
      </c>
      <c r="K6407">
        <v>59</v>
      </c>
      <c r="L6407" t="s">
        <v>1108</v>
      </c>
      <c r="M6407" t="s">
        <v>719</v>
      </c>
      <c r="N6407" t="s">
        <v>281</v>
      </c>
      <c r="O6407" t="s">
        <v>4656</v>
      </c>
      <c r="P6407" t="s">
        <v>10048</v>
      </c>
      <c r="Q6407" t="s">
        <v>10049</v>
      </c>
      <c r="R6407">
        <v>481</v>
      </c>
      <c r="S6407">
        <v>2200</v>
      </c>
      <c r="T6407">
        <v>1</v>
      </c>
      <c r="U6407" t="s">
        <v>10044</v>
      </c>
      <c r="V6407" t="s">
        <v>12561</v>
      </c>
      <c r="W6407" s="4">
        <v>45566</v>
      </c>
    </row>
    <row r="6408" spans="1:23" x14ac:dyDescent="0.25">
      <c r="A6408" t="s">
        <v>12973</v>
      </c>
      <c r="B6408" t="s">
        <v>10040</v>
      </c>
      <c r="C6408">
        <v>1502</v>
      </c>
      <c r="D6408">
        <v>3378</v>
      </c>
      <c r="E6408" t="s">
        <v>601</v>
      </c>
      <c r="F6408" t="str">
        <f>VLOOKUP(E6408,centro_costo!A$1:C$100,3,0)</f>
        <v>UNIDAD DE SERVICIOS GENERALES</v>
      </c>
      <c r="G6408" t="s">
        <v>19</v>
      </c>
      <c r="H6408" t="str">
        <f>VLOOKUP(G6408,fuente_financiamiento!A$1:B$5,2,0)</f>
        <v>00:RECURSOS ORDINARIOS</v>
      </c>
      <c r="I6408" t="s">
        <v>10193</v>
      </c>
      <c r="J6408" t="str">
        <f>VLOOKUP(I6408,clasificador!A$1:C$1634,3,0)</f>
        <v>2.3. 2  9. 1  1:LOCACION DE SERVICIOS REALIZADOS POR PERSONAS NATURALES RELACIONADAS AL ROL DE LA ENTIDAD</v>
      </c>
      <c r="K6408">
        <v>13</v>
      </c>
      <c r="L6408" t="s">
        <v>1108</v>
      </c>
      <c r="M6408" t="s">
        <v>719</v>
      </c>
      <c r="N6408" t="s">
        <v>281</v>
      </c>
      <c r="O6408" t="s">
        <v>4656</v>
      </c>
      <c r="P6408" t="s">
        <v>10048</v>
      </c>
      <c r="Q6408" t="s">
        <v>10049</v>
      </c>
      <c r="R6408">
        <v>393</v>
      </c>
      <c r="S6408">
        <v>2500</v>
      </c>
      <c r="T6408">
        <v>1</v>
      </c>
      <c r="U6408" t="s">
        <v>10044</v>
      </c>
      <c r="V6408" t="s">
        <v>10173</v>
      </c>
      <c r="W6408" s="4">
        <v>45566</v>
      </c>
    </row>
    <row r="6409" spans="1:23" x14ac:dyDescent="0.25">
      <c r="A6409" t="s">
        <v>12974</v>
      </c>
      <c r="B6409" t="s">
        <v>10040</v>
      </c>
      <c r="C6409">
        <v>1555</v>
      </c>
      <c r="D6409">
        <v>3501</v>
      </c>
      <c r="E6409" t="s">
        <v>234</v>
      </c>
      <c r="F6409" t="str">
        <f>VLOOKUP(E6409,centro_costo!A$1:C$100,3,0)</f>
        <v>UNIDAD DE PLANEAMIENTO Y MODERNIZACIÓN</v>
      </c>
      <c r="G6409" t="s">
        <v>19</v>
      </c>
      <c r="H6409" t="str">
        <f>VLOOKUP(G6409,fuente_financiamiento!A$1:B$5,2,0)</f>
        <v>00:RECURSOS ORDINARIOS</v>
      </c>
      <c r="I6409" t="s">
        <v>10047</v>
      </c>
      <c r="J6409" t="str">
        <f>VLOOKUP(I6409,clasificador!A$1:C$1634,3,0)</f>
        <v>2.3. 2  7.14 98:OTROS SERVICIOS TECNICOS Y PROFESIONALES DESARROLLADOS POR PERSONAS NATURALES</v>
      </c>
      <c r="K6409">
        <v>34</v>
      </c>
      <c r="L6409" t="s">
        <v>1108</v>
      </c>
      <c r="M6409" t="s">
        <v>719</v>
      </c>
      <c r="N6409" t="s">
        <v>87</v>
      </c>
      <c r="O6409" t="s">
        <v>10588</v>
      </c>
      <c r="P6409" t="s">
        <v>10589</v>
      </c>
      <c r="Q6409" t="s">
        <v>10590</v>
      </c>
      <c r="R6409">
        <v>306</v>
      </c>
      <c r="S6409">
        <v>2800</v>
      </c>
      <c r="T6409">
        <v>1</v>
      </c>
      <c r="U6409" t="s">
        <v>10044</v>
      </c>
      <c r="V6409" t="s">
        <v>12975</v>
      </c>
      <c r="W6409" s="4">
        <v>45566</v>
      </c>
    </row>
    <row r="6410" spans="1:23" x14ac:dyDescent="0.25">
      <c r="A6410" t="s">
        <v>12976</v>
      </c>
      <c r="B6410" t="s">
        <v>10040</v>
      </c>
      <c r="C6410">
        <v>1658</v>
      </c>
      <c r="D6410">
        <v>3748</v>
      </c>
      <c r="E6410" t="s">
        <v>150</v>
      </c>
      <c r="F6410" t="str">
        <f>VLOOKUP(E6410,centro_costo!A$1:C$100,3,0)</f>
        <v>DECANATURA DE LA FACULTAD DE DERECHO Y CIENCIAS POLITICAS</v>
      </c>
      <c r="G6410" t="s">
        <v>19</v>
      </c>
      <c r="H6410" t="str">
        <f>VLOOKUP(G6410,fuente_financiamiento!A$1:B$5,2,0)</f>
        <v>00:RECURSOS ORDINARIOS</v>
      </c>
      <c r="I6410" t="s">
        <v>10630</v>
      </c>
      <c r="J6410" t="str">
        <f>VLOOKUP(I6410,clasificador!A$1:C$1634,3,0)</f>
        <v>2.3. 2  7. 3  2:REALIZADO POR PERSONAS NATURALES</v>
      </c>
      <c r="K6410">
        <v>2</v>
      </c>
      <c r="L6410" t="s">
        <v>386</v>
      </c>
      <c r="M6410" t="s">
        <v>1099</v>
      </c>
      <c r="N6410" t="s">
        <v>23</v>
      </c>
      <c r="O6410" t="s">
        <v>268</v>
      </c>
      <c r="P6410" t="s">
        <v>11505</v>
      </c>
      <c r="Q6410" t="s">
        <v>11506</v>
      </c>
      <c r="R6410">
        <v>290</v>
      </c>
      <c r="S6410">
        <v>3500</v>
      </c>
      <c r="T6410">
        <v>1</v>
      </c>
      <c r="U6410" t="s">
        <v>10044</v>
      </c>
      <c r="V6410" t="s">
        <v>12977</v>
      </c>
      <c r="W6410" s="4">
        <v>45566</v>
      </c>
    </row>
    <row r="6411" spans="1:23" x14ac:dyDescent="0.25">
      <c r="A6411" t="s">
        <v>12926</v>
      </c>
      <c r="B6411" t="s">
        <v>10040</v>
      </c>
      <c r="C6411">
        <v>1349</v>
      </c>
      <c r="D6411">
        <v>3027</v>
      </c>
      <c r="E6411" t="s">
        <v>5156</v>
      </c>
      <c r="F6411" t="str">
        <f>VLOOKUP(E6411,centro_costo!A$1:C$100,3,0)</f>
        <v>DIRECCIÓN DE ADMISION Y ESTUDIOS GENERALES</v>
      </c>
      <c r="G6411" t="s">
        <v>31</v>
      </c>
      <c r="H6411" t="str">
        <f>VLOOKUP(G6411,fuente_financiamiento!A$1:B$5,2,0)</f>
        <v>09:RECURSOS DIRECTAMENTE RECAUDADOS</v>
      </c>
      <c r="I6411" t="s">
        <v>10193</v>
      </c>
      <c r="J6411" t="str">
        <f>VLOOKUP(I6411,clasificador!A$1:C$1634,3,0)</f>
        <v>2.3. 2  9. 1  1:LOCACION DE SERVICIOS REALIZADOS POR PERSONAS NATURALES RELACIONADAS AL ROL DE LA ENTIDAD</v>
      </c>
      <c r="K6411">
        <v>2</v>
      </c>
      <c r="L6411" t="s">
        <v>1108</v>
      </c>
      <c r="M6411" t="s">
        <v>719</v>
      </c>
      <c r="N6411" t="s">
        <v>281</v>
      </c>
      <c r="O6411" t="s">
        <v>10915</v>
      </c>
      <c r="P6411" t="s">
        <v>10916</v>
      </c>
      <c r="Q6411" t="s">
        <v>10917</v>
      </c>
      <c r="R6411">
        <v>376</v>
      </c>
      <c r="S6411">
        <v>3000</v>
      </c>
      <c r="T6411">
        <v>1</v>
      </c>
      <c r="U6411" t="s">
        <v>10044</v>
      </c>
      <c r="V6411" t="s">
        <v>10130</v>
      </c>
      <c r="W6411" s="4">
        <v>45566</v>
      </c>
    </row>
    <row r="6412" spans="1:23" x14ac:dyDescent="0.25">
      <c r="A6412" t="s">
        <v>12978</v>
      </c>
      <c r="B6412" t="s">
        <v>10040</v>
      </c>
      <c r="C6412">
        <v>1671</v>
      </c>
      <c r="D6412">
        <v>3752</v>
      </c>
      <c r="E6412" t="s">
        <v>110</v>
      </c>
      <c r="F6412" t="str">
        <f>VLOOKUP(E6412,centro_costo!A$1:C$100,3,0)</f>
        <v>RECTORADO</v>
      </c>
      <c r="G6412" t="s">
        <v>19</v>
      </c>
      <c r="H6412" t="str">
        <f>VLOOKUP(G6412,fuente_financiamiento!A$1:B$5,2,0)</f>
        <v>00:RECURSOS ORDINARIOS</v>
      </c>
      <c r="I6412" t="s">
        <v>11591</v>
      </c>
      <c r="J6412" t="str">
        <f>VLOOKUP(I6412,clasificador!A$1:C$1634,3,0)</f>
        <v>2.3. 2  7. 9 99:OTROS RELACIONADOS A ORGANIZACION DE EVENTOS</v>
      </c>
      <c r="K6412">
        <v>65</v>
      </c>
      <c r="L6412" t="s">
        <v>1126</v>
      </c>
      <c r="M6412" t="s">
        <v>3664</v>
      </c>
      <c r="N6412" t="s">
        <v>280</v>
      </c>
      <c r="O6412" t="s">
        <v>281</v>
      </c>
      <c r="P6412" t="s">
        <v>11646</v>
      </c>
      <c r="Q6412" t="s">
        <v>11647</v>
      </c>
      <c r="R6412">
        <v>72</v>
      </c>
      <c r="S6412">
        <v>1800</v>
      </c>
      <c r="T6412">
        <v>1</v>
      </c>
      <c r="U6412" t="s">
        <v>10044</v>
      </c>
      <c r="V6412" t="s">
        <v>11648</v>
      </c>
      <c r="W6412" s="4">
        <v>45566</v>
      </c>
    </row>
    <row r="6413" spans="1:23" x14ac:dyDescent="0.25">
      <c r="A6413" t="s">
        <v>12979</v>
      </c>
      <c r="B6413" t="s">
        <v>10040</v>
      </c>
      <c r="C6413">
        <v>1671</v>
      </c>
      <c r="D6413">
        <v>3752</v>
      </c>
      <c r="E6413" t="s">
        <v>110</v>
      </c>
      <c r="F6413" t="str">
        <f>VLOOKUP(E6413,centro_costo!A$1:C$100,3,0)</f>
        <v>RECTORADO</v>
      </c>
      <c r="G6413" t="s">
        <v>19</v>
      </c>
      <c r="H6413" t="str">
        <f>VLOOKUP(G6413,fuente_financiamiento!A$1:B$5,2,0)</f>
        <v>00:RECURSOS ORDINARIOS</v>
      </c>
      <c r="I6413" t="s">
        <v>11591</v>
      </c>
      <c r="J6413" t="str">
        <f>VLOOKUP(I6413,clasificador!A$1:C$1634,3,0)</f>
        <v>2.3. 2  7. 9 99:OTROS RELACIONADOS A ORGANIZACION DE EVENTOS</v>
      </c>
      <c r="K6413">
        <v>65</v>
      </c>
      <c r="L6413" t="s">
        <v>1126</v>
      </c>
      <c r="M6413" t="s">
        <v>1109</v>
      </c>
      <c r="N6413" t="s">
        <v>23</v>
      </c>
      <c r="O6413" t="s">
        <v>631</v>
      </c>
      <c r="P6413" t="s">
        <v>11963</v>
      </c>
      <c r="Q6413" t="s">
        <v>11964</v>
      </c>
      <c r="R6413">
        <v>72</v>
      </c>
      <c r="S6413">
        <v>1800</v>
      </c>
      <c r="T6413">
        <v>1</v>
      </c>
      <c r="U6413" t="s">
        <v>10044</v>
      </c>
      <c r="V6413" t="s">
        <v>11648</v>
      </c>
      <c r="W6413" s="4">
        <v>45566</v>
      </c>
    </row>
    <row r="6414" spans="1:23" x14ac:dyDescent="0.25">
      <c r="A6414" t="s">
        <v>12980</v>
      </c>
      <c r="B6414" t="s">
        <v>10040</v>
      </c>
      <c r="C6414">
        <v>1420</v>
      </c>
      <c r="D6414">
        <v>3217</v>
      </c>
      <c r="E6414" t="s">
        <v>122</v>
      </c>
      <c r="F6414" t="str">
        <f>VLOOKUP(E6414,centro_costo!A$1:C$100,3,0)</f>
        <v>DIRECCIÓN DE FOMENTO A LA FORMACION CIENTIFICA</v>
      </c>
      <c r="G6414" t="s">
        <v>19</v>
      </c>
      <c r="H6414" t="str">
        <f>VLOOKUP(G6414,fuente_financiamiento!A$1:B$5,2,0)</f>
        <v>00:RECURSOS ORDINARIOS</v>
      </c>
      <c r="I6414" t="s">
        <v>11141</v>
      </c>
      <c r="J6414" t="str">
        <f>VLOOKUP(I6414,clasificador!A$1:C$1634,3,0)</f>
        <v>2.3. 2  7. 3  1:REALIZADO POR PERSONAS JURIDICAS</v>
      </c>
      <c r="K6414">
        <v>2</v>
      </c>
      <c r="L6414" t="s">
        <v>386</v>
      </c>
      <c r="M6414" t="s">
        <v>1099</v>
      </c>
      <c r="N6414" t="s">
        <v>23</v>
      </c>
      <c r="O6414" t="s">
        <v>11733</v>
      </c>
      <c r="P6414" t="s">
        <v>11734</v>
      </c>
      <c r="Q6414" t="s">
        <v>11735</v>
      </c>
      <c r="R6414">
        <v>228</v>
      </c>
      <c r="S6414">
        <v>6000</v>
      </c>
      <c r="T6414">
        <v>1</v>
      </c>
      <c r="U6414" t="s">
        <v>10044</v>
      </c>
      <c r="V6414" t="s">
        <v>12981</v>
      </c>
      <c r="W6414" s="4">
        <v>45566</v>
      </c>
    </row>
    <row r="6415" spans="1:23" x14ac:dyDescent="0.25">
      <c r="A6415" t="s">
        <v>12982</v>
      </c>
      <c r="B6415" t="s">
        <v>10040</v>
      </c>
      <c r="C6415">
        <v>1865</v>
      </c>
      <c r="D6415">
        <v>4198</v>
      </c>
      <c r="E6415" t="s">
        <v>172</v>
      </c>
      <c r="F6415" t="str">
        <f>VLOOKUP(E6415,centro_costo!A$1:C$100,3,0)</f>
        <v>OFICINA DE TECNOLOGIAS DE LA INFORMACION</v>
      </c>
      <c r="G6415" t="s">
        <v>19</v>
      </c>
      <c r="H6415" t="str">
        <f>VLOOKUP(G6415,fuente_financiamiento!A$1:B$5,2,0)</f>
        <v>00:RECURSOS ORDINARIOS</v>
      </c>
      <c r="I6415" t="s">
        <v>10408</v>
      </c>
      <c r="J6415" t="str">
        <f>VLOOKUP(I6415,clasificador!A$1:C$1634,3,0)</f>
        <v>2.3. 2  7. 4 99:OTROS SERVICIOS DE INFORMATICA</v>
      </c>
      <c r="K6415">
        <v>2</v>
      </c>
      <c r="L6415" t="s">
        <v>755</v>
      </c>
      <c r="M6415" t="s">
        <v>3664</v>
      </c>
      <c r="N6415" t="s">
        <v>255</v>
      </c>
      <c r="O6415" t="s">
        <v>6885</v>
      </c>
      <c r="P6415" t="s">
        <v>10409</v>
      </c>
      <c r="Q6415" t="s">
        <v>10410</v>
      </c>
      <c r="R6415">
        <v>451</v>
      </c>
      <c r="S6415">
        <v>2906.47</v>
      </c>
      <c r="T6415">
        <v>1</v>
      </c>
      <c r="U6415" t="s">
        <v>10044</v>
      </c>
      <c r="V6415" t="s">
        <v>10456</v>
      </c>
      <c r="W6415" s="4">
        <v>45566</v>
      </c>
    </row>
    <row r="6416" spans="1:23" x14ac:dyDescent="0.25">
      <c r="A6416" t="s">
        <v>12983</v>
      </c>
      <c r="B6416" t="s">
        <v>10040</v>
      </c>
      <c r="C6416">
        <v>1238</v>
      </c>
      <c r="D6416">
        <v>2794</v>
      </c>
      <c r="E6416" t="s">
        <v>128</v>
      </c>
      <c r="F6416" t="str">
        <f>VLOOKUP(E6416,centro_costo!A$1:C$100,3,0)</f>
        <v>DECANATURA DE LA FACULTAD DE INGENIERIA QUIMICA Y METALURGIA</v>
      </c>
      <c r="G6416" t="s">
        <v>19</v>
      </c>
      <c r="H6416" t="str">
        <f>VLOOKUP(G6416,fuente_financiamiento!A$1:B$5,2,0)</f>
        <v>00:RECURSOS ORDINARIOS</v>
      </c>
      <c r="I6416" t="s">
        <v>10224</v>
      </c>
      <c r="J6416" t="str">
        <f>VLOOKUP(I6416,clasificador!A$1:C$1634,3,0)</f>
        <v>2.3. 2  7.11  6:SERVICIO DE IMPRESIONES, ENCUADERNACION Y EMPASTADO</v>
      </c>
      <c r="K6416">
        <v>2</v>
      </c>
      <c r="L6416" t="s">
        <v>86</v>
      </c>
      <c r="M6416" t="s">
        <v>3664</v>
      </c>
      <c r="N6416" t="s">
        <v>95</v>
      </c>
      <c r="O6416" t="s">
        <v>10225</v>
      </c>
      <c r="P6416" t="s">
        <v>10226</v>
      </c>
      <c r="Q6416" t="s">
        <v>10227</v>
      </c>
      <c r="R6416">
        <v>288</v>
      </c>
      <c r="S6416">
        <v>798.8</v>
      </c>
      <c r="T6416">
        <v>1</v>
      </c>
      <c r="U6416" t="s">
        <v>10044</v>
      </c>
      <c r="V6416" t="s">
        <v>10962</v>
      </c>
      <c r="W6416" s="4">
        <v>45566</v>
      </c>
    </row>
    <row r="6417" spans="1:23" x14ac:dyDescent="0.25">
      <c r="A6417" t="s">
        <v>12984</v>
      </c>
      <c r="B6417" t="s">
        <v>10040</v>
      </c>
      <c r="C6417">
        <v>1586</v>
      </c>
      <c r="D6417">
        <v>3579</v>
      </c>
      <c r="E6417" t="s">
        <v>132</v>
      </c>
      <c r="F6417" t="str">
        <f>VLOOKUP(E6417,centro_costo!A$1:C$100,3,0)</f>
        <v>ESCUELA PROFESIONAL DE INGENIERIA AGRICOLA</v>
      </c>
      <c r="G6417" t="s">
        <v>19</v>
      </c>
      <c r="H6417" t="str">
        <f>VLOOKUP(G6417,fuente_financiamiento!A$1:B$5,2,0)</f>
        <v>00:RECURSOS ORDINARIOS</v>
      </c>
      <c r="I6417" t="s">
        <v>11141</v>
      </c>
      <c r="J6417" t="str">
        <f>VLOOKUP(I6417,clasificador!A$1:C$1634,3,0)</f>
        <v>2.3. 2  7. 3  1:REALIZADO POR PERSONAS JURIDICAS</v>
      </c>
      <c r="K6417">
        <v>5</v>
      </c>
      <c r="L6417" t="s">
        <v>386</v>
      </c>
      <c r="M6417" t="s">
        <v>2235</v>
      </c>
      <c r="N6417" t="s">
        <v>255</v>
      </c>
      <c r="O6417" t="s">
        <v>95</v>
      </c>
      <c r="P6417" t="s">
        <v>10631</v>
      </c>
      <c r="Q6417" t="s">
        <v>10632</v>
      </c>
      <c r="R6417">
        <v>303</v>
      </c>
      <c r="S6417">
        <v>499</v>
      </c>
      <c r="T6417">
        <v>1</v>
      </c>
      <c r="U6417" t="s">
        <v>10044</v>
      </c>
      <c r="V6417" t="s">
        <v>12558</v>
      </c>
      <c r="W6417" s="4">
        <v>45566</v>
      </c>
    </row>
    <row r="6418" spans="1:23" x14ac:dyDescent="0.25">
      <c r="A6418" t="s">
        <v>12985</v>
      </c>
      <c r="B6418" t="s">
        <v>10040</v>
      </c>
      <c r="C6418">
        <v>1259</v>
      </c>
      <c r="D6418">
        <v>2849</v>
      </c>
      <c r="E6418" t="s">
        <v>29</v>
      </c>
      <c r="F6418" t="str">
        <f>VLOOKUP(E6418,centro_costo!A$1:C$100,3,0)</f>
        <v>UNIDAD DE COMEDOR Y RESIDENCIA</v>
      </c>
      <c r="G6418" t="s">
        <v>19</v>
      </c>
      <c r="H6418" t="str">
        <f>VLOOKUP(G6418,fuente_financiamiento!A$1:B$5,2,0)</f>
        <v>00:RECURSOS ORDINARIOS</v>
      </c>
      <c r="I6418" t="s">
        <v>10700</v>
      </c>
      <c r="J6418" t="str">
        <f>VLOOKUP(I6418,clasificador!A$1:C$1634,3,0)</f>
        <v>2.3. 2  4. 7  1:DE MAQUINARIAS Y EQUIPOS</v>
      </c>
      <c r="K6418">
        <v>10</v>
      </c>
      <c r="L6418" t="s">
        <v>877</v>
      </c>
      <c r="M6418" t="s">
        <v>1109</v>
      </c>
      <c r="N6418" t="s">
        <v>61</v>
      </c>
      <c r="O6418" t="s">
        <v>524</v>
      </c>
      <c r="P6418" t="s">
        <v>12986</v>
      </c>
      <c r="Q6418" t="s">
        <v>12987</v>
      </c>
      <c r="R6418">
        <v>319</v>
      </c>
      <c r="S6418">
        <v>4950</v>
      </c>
      <c r="T6418">
        <v>1</v>
      </c>
      <c r="U6418" t="s">
        <v>10044</v>
      </c>
      <c r="V6418" t="s">
        <v>12753</v>
      </c>
      <c r="W6418" s="4">
        <v>45566</v>
      </c>
    </row>
    <row r="6419" spans="1:23" x14ac:dyDescent="0.25">
      <c r="A6419" t="s">
        <v>12988</v>
      </c>
      <c r="B6419" t="s">
        <v>10040</v>
      </c>
      <c r="C6419">
        <v>1770</v>
      </c>
      <c r="D6419">
        <v>4005</v>
      </c>
      <c r="E6419" t="s">
        <v>195</v>
      </c>
      <c r="F6419" t="str">
        <f>VLOOKUP(E6419,centro_costo!A$1:C$100,3,0)</f>
        <v>DECANATURA DE LA FACULTAD DE CIENCIAS ECONOMICAS,ADMINISTRATIVAS Y CONTABLES</v>
      </c>
      <c r="G6419" t="s">
        <v>19</v>
      </c>
      <c r="H6419" t="str">
        <f>VLOOKUP(G6419,fuente_financiamiento!A$1:B$5,2,0)</f>
        <v>00:RECURSOS ORDINARIOS</v>
      </c>
      <c r="I6419" t="s">
        <v>10224</v>
      </c>
      <c r="J6419" t="str">
        <f>VLOOKUP(I6419,clasificador!A$1:C$1634,3,0)</f>
        <v>2.3. 2  7.11  6:SERVICIO DE IMPRESIONES, ENCUADERNACION Y EMPASTADO</v>
      </c>
      <c r="K6419">
        <v>2</v>
      </c>
      <c r="L6419" t="s">
        <v>86</v>
      </c>
      <c r="M6419" t="s">
        <v>3664</v>
      </c>
      <c r="N6419" t="s">
        <v>95</v>
      </c>
      <c r="O6419" t="s">
        <v>10225</v>
      </c>
      <c r="P6419" t="s">
        <v>10226</v>
      </c>
      <c r="Q6419" t="s">
        <v>10227</v>
      </c>
      <c r="R6419">
        <v>414</v>
      </c>
      <c r="S6419">
        <v>3054</v>
      </c>
      <c r="T6419">
        <v>1</v>
      </c>
      <c r="U6419" t="s">
        <v>10044</v>
      </c>
      <c r="V6419" t="s">
        <v>11821</v>
      </c>
      <c r="W6419" s="4">
        <v>45566</v>
      </c>
    </row>
    <row r="6420" spans="1:23" x14ac:dyDescent="0.25">
      <c r="A6420" t="s">
        <v>12989</v>
      </c>
      <c r="B6420" t="s">
        <v>10040</v>
      </c>
      <c r="C6420">
        <v>1618</v>
      </c>
      <c r="D6420">
        <v>3629</v>
      </c>
      <c r="E6420" t="s">
        <v>172</v>
      </c>
      <c r="F6420" t="str">
        <f>VLOOKUP(E6420,centro_costo!A$1:C$100,3,0)</f>
        <v>OFICINA DE TECNOLOGIAS DE LA INFORMACION</v>
      </c>
      <c r="G6420" t="s">
        <v>19</v>
      </c>
      <c r="H6420" t="str">
        <f>VLOOKUP(G6420,fuente_financiamiento!A$1:B$5,2,0)</f>
        <v>00:RECURSOS ORDINARIOS</v>
      </c>
      <c r="I6420" t="s">
        <v>10413</v>
      </c>
      <c r="J6420" t="str">
        <f>VLOOKUP(I6420,clasificador!A$1:C$1634,3,0)</f>
        <v>2.3. 2  5. 1 99:DE OTROS BIENES Y ACTIVOS</v>
      </c>
      <c r="K6420">
        <v>2</v>
      </c>
      <c r="L6420" t="s">
        <v>1126</v>
      </c>
      <c r="M6420" t="s">
        <v>5626</v>
      </c>
      <c r="N6420" t="s">
        <v>23</v>
      </c>
      <c r="O6420" t="s">
        <v>514</v>
      </c>
      <c r="P6420" t="s">
        <v>11298</v>
      </c>
      <c r="Q6420" t="s">
        <v>11299</v>
      </c>
      <c r="R6420">
        <v>340</v>
      </c>
      <c r="S6420">
        <v>500</v>
      </c>
      <c r="T6420">
        <v>1</v>
      </c>
      <c r="U6420" t="s">
        <v>10044</v>
      </c>
      <c r="V6420" t="s">
        <v>11300</v>
      </c>
      <c r="W6420" s="4">
        <v>45566</v>
      </c>
    </row>
    <row r="6421" spans="1:23" x14ac:dyDescent="0.25">
      <c r="A6421" t="s">
        <v>12990</v>
      </c>
      <c r="B6421" t="s">
        <v>10040</v>
      </c>
      <c r="C6421">
        <v>1724</v>
      </c>
      <c r="D6421">
        <v>3897</v>
      </c>
      <c r="E6421" t="s">
        <v>110</v>
      </c>
      <c r="F6421" t="str">
        <f>VLOOKUP(E6421,centro_costo!A$1:C$100,3,0)</f>
        <v>RECTORADO</v>
      </c>
      <c r="G6421" t="s">
        <v>19</v>
      </c>
      <c r="H6421" t="str">
        <f>VLOOKUP(G6421,fuente_financiamiento!A$1:B$5,2,0)</f>
        <v>00:RECURSOS ORDINARIOS</v>
      </c>
      <c r="I6421" t="s">
        <v>10224</v>
      </c>
      <c r="J6421" t="str">
        <f>VLOOKUP(I6421,clasificador!A$1:C$1634,3,0)</f>
        <v>2.3. 2  7.11  6:SERVICIO DE IMPRESIONES, ENCUADERNACION Y EMPASTADO</v>
      </c>
      <c r="K6421">
        <v>65</v>
      </c>
      <c r="L6421" t="s">
        <v>86</v>
      </c>
      <c r="M6421" t="s">
        <v>3664</v>
      </c>
      <c r="N6421" t="s">
        <v>95</v>
      </c>
      <c r="O6421" t="s">
        <v>10225</v>
      </c>
      <c r="P6421" t="s">
        <v>10226</v>
      </c>
      <c r="Q6421" t="s">
        <v>10227</v>
      </c>
      <c r="R6421">
        <v>72</v>
      </c>
      <c r="S6421">
        <v>1120</v>
      </c>
      <c r="T6421">
        <v>1</v>
      </c>
      <c r="U6421" t="s">
        <v>10044</v>
      </c>
      <c r="V6421" t="s">
        <v>10861</v>
      </c>
      <c r="W6421" s="4">
        <v>45566</v>
      </c>
    </row>
    <row r="6422" spans="1:23" x14ac:dyDescent="0.25">
      <c r="A6422" t="s">
        <v>12991</v>
      </c>
      <c r="B6422" t="s">
        <v>10040</v>
      </c>
      <c r="C6422">
        <v>1559</v>
      </c>
      <c r="D6422">
        <v>3508</v>
      </c>
      <c r="E6422" t="s">
        <v>197</v>
      </c>
      <c r="F6422" t="str">
        <f>VLOOKUP(E6422,centro_costo!A$1:C$100,3,0)</f>
        <v>INSTITUTO DE INVESTIGACION</v>
      </c>
      <c r="G6422" t="s">
        <v>5745</v>
      </c>
      <c r="H6422" t="str">
        <f>VLOOKUP(G6422,fuente_financiamiento!A$1:B$5,2,0)</f>
        <v>18:CANON Y SOBRECANON, REGALIAS, RENTA DE ADUANAS Y PARTICIPACIONES</v>
      </c>
      <c r="I6422" t="s">
        <v>10224</v>
      </c>
      <c r="J6422" t="str">
        <f>VLOOKUP(I6422,clasificador!A$1:C$1634,3,0)</f>
        <v>2.3. 2  7.11  6:SERVICIO DE IMPRESIONES, ENCUADERNACION Y EMPASTADO</v>
      </c>
      <c r="K6422">
        <v>22</v>
      </c>
      <c r="L6422" t="s">
        <v>86</v>
      </c>
      <c r="M6422" t="s">
        <v>3664</v>
      </c>
      <c r="N6422" t="s">
        <v>95</v>
      </c>
      <c r="O6422" t="s">
        <v>10225</v>
      </c>
      <c r="P6422" t="s">
        <v>10226</v>
      </c>
      <c r="Q6422" t="s">
        <v>10227</v>
      </c>
      <c r="R6422">
        <v>569</v>
      </c>
      <c r="S6422">
        <v>150</v>
      </c>
      <c r="T6422">
        <v>1</v>
      </c>
      <c r="U6422" t="s">
        <v>10044</v>
      </c>
      <c r="V6422" t="s">
        <v>10861</v>
      </c>
      <c r="W6422" s="4">
        <v>45566</v>
      </c>
    </row>
    <row r="6423" spans="1:23" x14ac:dyDescent="0.25">
      <c r="A6423" t="s">
        <v>12992</v>
      </c>
      <c r="B6423" t="s">
        <v>10040</v>
      </c>
      <c r="C6423">
        <v>1763</v>
      </c>
      <c r="D6423">
        <v>3953</v>
      </c>
      <c r="E6423" t="s">
        <v>110</v>
      </c>
      <c r="F6423" t="str">
        <f>VLOOKUP(E6423,centro_costo!A$1:C$100,3,0)</f>
        <v>RECTORADO</v>
      </c>
      <c r="G6423" t="s">
        <v>19</v>
      </c>
      <c r="H6423" t="str">
        <f>VLOOKUP(G6423,fuente_financiamiento!A$1:B$5,2,0)</f>
        <v>00:RECURSOS ORDINARIOS</v>
      </c>
      <c r="I6423" t="s">
        <v>10063</v>
      </c>
      <c r="J6423" t="str">
        <f>VLOOKUP(I6423,clasificador!A$1:C$1634,3,0)</f>
        <v>2.3. 2  7.11  5:SERVICIOS DE ALIMENTACION DE CONSUMO HUMANO</v>
      </c>
      <c r="K6423">
        <v>65</v>
      </c>
      <c r="L6423" t="s">
        <v>2299</v>
      </c>
      <c r="M6423" t="s">
        <v>3664</v>
      </c>
      <c r="N6423" t="s">
        <v>23</v>
      </c>
      <c r="O6423" t="s">
        <v>23</v>
      </c>
      <c r="P6423" t="s">
        <v>10064</v>
      </c>
      <c r="Q6423" t="s">
        <v>10065</v>
      </c>
      <c r="R6423">
        <v>72</v>
      </c>
      <c r="S6423">
        <v>7800</v>
      </c>
      <c r="T6423">
        <v>1</v>
      </c>
      <c r="U6423" t="s">
        <v>10044</v>
      </c>
      <c r="V6423" t="s">
        <v>10132</v>
      </c>
      <c r="W6423" s="4">
        <v>45566</v>
      </c>
    </row>
    <row r="6424" spans="1:23" x14ac:dyDescent="0.25">
      <c r="A6424" t="s">
        <v>12993</v>
      </c>
      <c r="B6424" t="s">
        <v>10040</v>
      </c>
      <c r="C6424">
        <v>1556</v>
      </c>
      <c r="D6424">
        <v>3500</v>
      </c>
      <c r="E6424" t="s">
        <v>234</v>
      </c>
      <c r="F6424" t="str">
        <f>VLOOKUP(E6424,centro_costo!A$1:C$100,3,0)</f>
        <v>UNIDAD DE PLANEAMIENTO Y MODERNIZACIÓN</v>
      </c>
      <c r="G6424" t="s">
        <v>19</v>
      </c>
      <c r="H6424" t="str">
        <f>VLOOKUP(G6424,fuente_financiamiento!A$1:B$5,2,0)</f>
        <v>00:RECURSOS ORDINARIOS</v>
      </c>
      <c r="I6424" t="s">
        <v>10047</v>
      </c>
      <c r="J6424" t="str">
        <f>VLOOKUP(I6424,clasificador!A$1:C$1634,3,0)</f>
        <v>2.3. 2  7.14 98:OTROS SERVICIOS TECNICOS Y PROFESIONALES DESARROLLADOS POR PERSONAS NATURALES</v>
      </c>
      <c r="K6424">
        <v>34</v>
      </c>
      <c r="L6424" t="s">
        <v>1108</v>
      </c>
      <c r="M6424" t="s">
        <v>719</v>
      </c>
      <c r="N6424" t="s">
        <v>87</v>
      </c>
      <c r="O6424" t="s">
        <v>10588</v>
      </c>
      <c r="P6424" t="s">
        <v>10589</v>
      </c>
      <c r="Q6424" t="s">
        <v>10590</v>
      </c>
      <c r="R6424">
        <v>306</v>
      </c>
      <c r="S6424">
        <v>2800</v>
      </c>
      <c r="T6424">
        <v>1</v>
      </c>
      <c r="U6424" t="s">
        <v>10044</v>
      </c>
      <c r="V6424" t="s">
        <v>12994</v>
      </c>
      <c r="W6424" s="4">
        <v>45566</v>
      </c>
    </row>
    <row r="6425" spans="1:23" x14ac:dyDescent="0.25">
      <c r="A6425" t="s">
        <v>12995</v>
      </c>
      <c r="B6425" t="s">
        <v>10040</v>
      </c>
      <c r="C6425">
        <v>1774</v>
      </c>
      <c r="D6425">
        <v>4032</v>
      </c>
      <c r="E6425" t="s">
        <v>110</v>
      </c>
      <c r="F6425" t="str">
        <f>VLOOKUP(E6425,centro_costo!A$1:C$100,3,0)</f>
        <v>RECTORADO</v>
      </c>
      <c r="G6425" t="s">
        <v>19</v>
      </c>
      <c r="H6425" t="str">
        <f>VLOOKUP(G6425,fuente_financiamiento!A$1:B$5,2,0)</f>
        <v>00:RECURSOS ORDINARIOS</v>
      </c>
      <c r="I6425" t="s">
        <v>10047</v>
      </c>
      <c r="J6425" t="str">
        <f>VLOOKUP(I6425,clasificador!A$1:C$1634,3,0)</f>
        <v>2.3. 2  7.14 98:OTROS SERVICIOS TECNICOS Y PROFESIONALES DESARROLLADOS POR PERSONAS NATURALES</v>
      </c>
      <c r="K6425">
        <v>65</v>
      </c>
      <c r="L6425" t="s">
        <v>1108</v>
      </c>
      <c r="M6425" t="s">
        <v>2235</v>
      </c>
      <c r="N6425" t="s">
        <v>280</v>
      </c>
      <c r="O6425" t="s">
        <v>6071</v>
      </c>
      <c r="P6425" t="s">
        <v>12996</v>
      </c>
      <c r="Q6425" t="s">
        <v>12997</v>
      </c>
      <c r="R6425">
        <v>72</v>
      </c>
      <c r="S6425">
        <v>250</v>
      </c>
      <c r="T6425">
        <v>1</v>
      </c>
      <c r="U6425" t="s">
        <v>10044</v>
      </c>
      <c r="V6425" t="s">
        <v>12998</v>
      </c>
      <c r="W6425" s="4">
        <v>45566</v>
      </c>
    </row>
    <row r="6426" spans="1:23" x14ac:dyDescent="0.25">
      <c r="A6426" t="s">
        <v>12529</v>
      </c>
      <c r="B6426" t="s">
        <v>10040</v>
      </c>
      <c r="C6426">
        <v>1309</v>
      </c>
      <c r="D6426">
        <v>2961</v>
      </c>
      <c r="E6426" t="s">
        <v>197</v>
      </c>
      <c r="F6426" t="str">
        <f>VLOOKUP(E6426,centro_costo!A$1:C$100,3,0)</f>
        <v>INSTITUTO DE INVESTIGACION</v>
      </c>
      <c r="G6426" t="s">
        <v>5745</v>
      </c>
      <c r="H6426" t="str">
        <f>VLOOKUP(G6426,fuente_financiamiento!A$1:B$5,2,0)</f>
        <v>18:CANON Y SOBRECANON, REGALIAS, RENTA DE ADUANAS Y PARTICIPACIONES</v>
      </c>
      <c r="I6426" t="s">
        <v>10193</v>
      </c>
      <c r="J6426" t="str">
        <f>VLOOKUP(I6426,clasificador!A$1:C$1634,3,0)</f>
        <v>2.3. 2  9. 1  1:LOCACION DE SERVICIOS REALIZADOS POR PERSONAS NATURALES RELACIONADAS AL ROL DE LA ENTIDAD</v>
      </c>
      <c r="K6426">
        <v>22</v>
      </c>
      <c r="L6426" t="s">
        <v>1108</v>
      </c>
      <c r="M6426" t="s">
        <v>719</v>
      </c>
      <c r="N6426" t="s">
        <v>281</v>
      </c>
      <c r="O6426" t="s">
        <v>4656</v>
      </c>
      <c r="P6426" t="s">
        <v>10048</v>
      </c>
      <c r="Q6426" t="s">
        <v>10049</v>
      </c>
      <c r="R6426">
        <v>187</v>
      </c>
      <c r="S6426">
        <v>2800</v>
      </c>
      <c r="T6426">
        <v>1</v>
      </c>
      <c r="U6426" t="s">
        <v>10044</v>
      </c>
      <c r="V6426" t="s">
        <v>10504</v>
      </c>
      <c r="W6426" s="4">
        <v>45566</v>
      </c>
    </row>
    <row r="6427" spans="1:23" x14ac:dyDescent="0.25">
      <c r="A6427" t="s">
        <v>12999</v>
      </c>
      <c r="B6427" t="s">
        <v>10040</v>
      </c>
      <c r="C6427">
        <v>1773</v>
      </c>
      <c r="D6427">
        <v>4004</v>
      </c>
      <c r="E6427" t="s">
        <v>110</v>
      </c>
      <c r="F6427" t="str">
        <f>VLOOKUP(E6427,centro_costo!A$1:C$100,3,0)</f>
        <v>RECTORADO</v>
      </c>
      <c r="G6427" t="s">
        <v>19</v>
      </c>
      <c r="H6427" t="str">
        <f>VLOOKUP(G6427,fuente_financiamiento!A$1:B$5,2,0)</f>
        <v>00:RECURSOS ORDINARIOS</v>
      </c>
      <c r="I6427" t="s">
        <v>10047</v>
      </c>
      <c r="J6427" t="str">
        <f>VLOOKUP(I6427,clasificador!A$1:C$1634,3,0)</f>
        <v>2.3. 2  7.14 98:OTROS SERVICIOS TECNICOS Y PROFESIONALES DESARROLLADOS POR PERSONAS NATURALES</v>
      </c>
      <c r="K6427">
        <v>65</v>
      </c>
      <c r="L6427" t="s">
        <v>1108</v>
      </c>
      <c r="M6427" t="s">
        <v>2235</v>
      </c>
      <c r="N6427" t="s">
        <v>280</v>
      </c>
      <c r="O6427" t="s">
        <v>6071</v>
      </c>
      <c r="P6427" t="s">
        <v>12996</v>
      </c>
      <c r="Q6427" t="s">
        <v>12997</v>
      </c>
      <c r="R6427">
        <v>72</v>
      </c>
      <c r="S6427">
        <v>250</v>
      </c>
      <c r="T6427">
        <v>1</v>
      </c>
      <c r="U6427" t="s">
        <v>10044</v>
      </c>
      <c r="V6427" t="s">
        <v>13000</v>
      </c>
      <c r="W6427" s="4">
        <v>45566</v>
      </c>
    </row>
    <row r="6428" spans="1:23" x14ac:dyDescent="0.25">
      <c r="A6428" t="s">
        <v>13001</v>
      </c>
      <c r="B6428" t="s">
        <v>10040</v>
      </c>
      <c r="C6428">
        <v>1253</v>
      </c>
      <c r="D6428">
        <v>2833</v>
      </c>
      <c r="E6428" t="s">
        <v>174</v>
      </c>
      <c r="F6428" t="str">
        <f>VLOOKUP(E6428,centro_costo!A$1:C$100,3,0)</f>
        <v>PLANTELES DE APLICACION GUAMAN POMA DE AYALA</v>
      </c>
      <c r="G6428" t="s">
        <v>19</v>
      </c>
      <c r="H6428" t="str">
        <f>VLOOKUP(G6428,fuente_financiamiento!A$1:B$5,2,0)</f>
        <v>00:RECURSOS ORDINARIOS</v>
      </c>
      <c r="I6428" t="s">
        <v>10630</v>
      </c>
      <c r="J6428" t="str">
        <f>VLOOKUP(I6428,clasificador!A$1:C$1634,3,0)</f>
        <v>2.3. 2  7. 3  2:REALIZADO POR PERSONAS NATURALES</v>
      </c>
      <c r="K6428">
        <v>20</v>
      </c>
      <c r="L6428" t="s">
        <v>386</v>
      </c>
      <c r="M6428" t="s">
        <v>1099</v>
      </c>
      <c r="N6428" t="s">
        <v>23</v>
      </c>
      <c r="O6428" t="s">
        <v>764</v>
      </c>
      <c r="P6428" t="s">
        <v>13002</v>
      </c>
      <c r="Q6428" t="s">
        <v>13003</v>
      </c>
      <c r="R6428">
        <v>356</v>
      </c>
      <c r="S6428">
        <v>2000</v>
      </c>
      <c r="T6428">
        <v>1</v>
      </c>
      <c r="U6428" t="s">
        <v>10044</v>
      </c>
      <c r="V6428" t="s">
        <v>13004</v>
      </c>
      <c r="W6428" s="4">
        <v>45566</v>
      </c>
    </row>
    <row r="6429" spans="1:23" x14ac:dyDescent="0.25">
      <c r="A6429" t="s">
        <v>13005</v>
      </c>
      <c r="B6429" t="s">
        <v>10040</v>
      </c>
      <c r="C6429">
        <v>1412</v>
      </c>
      <c r="D6429">
        <v>3253</v>
      </c>
      <c r="E6429" t="s">
        <v>197</v>
      </c>
      <c r="F6429" t="str">
        <f>VLOOKUP(E6429,centro_costo!A$1:C$100,3,0)</f>
        <v>INSTITUTO DE INVESTIGACION</v>
      </c>
      <c r="G6429" t="s">
        <v>5745</v>
      </c>
      <c r="H6429" t="str">
        <f>VLOOKUP(G6429,fuente_financiamiento!A$1:B$5,2,0)</f>
        <v>18:CANON Y SOBRECANON, REGALIAS, RENTA DE ADUANAS Y PARTICIPACIONES</v>
      </c>
      <c r="I6429" t="s">
        <v>10063</v>
      </c>
      <c r="J6429" t="str">
        <f>VLOOKUP(I6429,clasificador!A$1:C$1634,3,0)</f>
        <v>2.3. 2  7.11  5:SERVICIOS DE ALIMENTACION DE CONSUMO HUMANO</v>
      </c>
      <c r="K6429">
        <v>22</v>
      </c>
      <c r="L6429" t="s">
        <v>2299</v>
      </c>
      <c r="M6429" t="s">
        <v>3664</v>
      </c>
      <c r="N6429" t="s">
        <v>23</v>
      </c>
      <c r="O6429" t="s">
        <v>23</v>
      </c>
      <c r="P6429" t="s">
        <v>10064</v>
      </c>
      <c r="Q6429" t="s">
        <v>10065</v>
      </c>
      <c r="R6429">
        <v>569</v>
      </c>
      <c r="S6429">
        <v>1500</v>
      </c>
      <c r="T6429">
        <v>1</v>
      </c>
      <c r="U6429" t="s">
        <v>10044</v>
      </c>
      <c r="V6429" t="s">
        <v>12011</v>
      </c>
      <c r="W6429" s="4">
        <v>45566</v>
      </c>
    </row>
    <row r="6430" spans="1:23" x14ac:dyDescent="0.25">
      <c r="A6430" t="s">
        <v>13006</v>
      </c>
      <c r="B6430" t="s">
        <v>10040</v>
      </c>
      <c r="C6430">
        <v>1881</v>
      </c>
      <c r="D6430">
        <v>4249</v>
      </c>
      <c r="E6430" t="s">
        <v>601</v>
      </c>
      <c r="F6430" t="str">
        <f>VLOOKUP(E6430,centro_costo!A$1:C$100,3,0)</f>
        <v>UNIDAD DE SERVICIOS GENERALES</v>
      </c>
      <c r="G6430" t="s">
        <v>19</v>
      </c>
      <c r="H6430" t="str">
        <f>VLOOKUP(G6430,fuente_financiamiento!A$1:B$5,2,0)</f>
        <v>00:RECURSOS ORDINARIOS</v>
      </c>
      <c r="I6430" t="s">
        <v>11252</v>
      </c>
      <c r="J6430" t="str">
        <f>VLOOKUP(I6430,clasificador!A$1:C$1634,3,0)</f>
        <v>2.3. 2  3. 1  1:SERVICIOS DE LIMPIEZA E HIGIENE</v>
      </c>
      <c r="K6430">
        <v>13</v>
      </c>
      <c r="L6430" t="s">
        <v>276</v>
      </c>
      <c r="M6430" t="s">
        <v>1099</v>
      </c>
      <c r="N6430" t="s">
        <v>23</v>
      </c>
      <c r="O6430" t="s">
        <v>205</v>
      </c>
      <c r="P6430" t="s">
        <v>12172</v>
      </c>
      <c r="Q6430" t="s">
        <v>12173</v>
      </c>
      <c r="R6430">
        <v>393</v>
      </c>
      <c r="S6430">
        <v>1500</v>
      </c>
      <c r="T6430">
        <v>1</v>
      </c>
      <c r="U6430" t="s">
        <v>10044</v>
      </c>
      <c r="V6430" t="s">
        <v>12266</v>
      </c>
      <c r="W6430" s="4">
        <v>45566</v>
      </c>
    </row>
    <row r="6431" spans="1:23" x14ac:dyDescent="0.25">
      <c r="A6431" t="s">
        <v>13007</v>
      </c>
      <c r="B6431" t="s">
        <v>10040</v>
      </c>
      <c r="C6431">
        <v>1640</v>
      </c>
      <c r="D6431">
        <v>3680</v>
      </c>
      <c r="E6431" t="s">
        <v>94</v>
      </c>
      <c r="F6431" t="str">
        <f>VLOOKUP(E6431,centro_costo!A$1:C$100,3,0)</f>
        <v>ESCUELA PROFESIONAL DE ANTROPOLOGIA SOCIAL</v>
      </c>
      <c r="G6431" t="s">
        <v>31</v>
      </c>
      <c r="H6431" t="str">
        <f>VLOOKUP(G6431,fuente_financiamiento!A$1:B$5,2,0)</f>
        <v>09:RECURSOS DIRECTAMENTE RECAUDADOS</v>
      </c>
      <c r="I6431" t="s">
        <v>10047</v>
      </c>
      <c r="J6431" t="str">
        <f>VLOOKUP(I6431,clasificador!A$1:C$1634,3,0)</f>
        <v>2.3. 2  7.14 98:OTROS SERVICIOS TECNICOS Y PROFESIONALES DESARROLLADOS POR PERSONAS NATURALES</v>
      </c>
      <c r="K6431">
        <v>59</v>
      </c>
      <c r="L6431" t="s">
        <v>1108</v>
      </c>
      <c r="M6431" t="s">
        <v>719</v>
      </c>
      <c r="N6431" t="s">
        <v>281</v>
      </c>
      <c r="O6431" t="s">
        <v>4656</v>
      </c>
      <c r="P6431" t="s">
        <v>10048</v>
      </c>
      <c r="Q6431" t="s">
        <v>10049</v>
      </c>
      <c r="R6431">
        <v>492</v>
      </c>
      <c r="S6431">
        <v>3000</v>
      </c>
      <c r="T6431">
        <v>1</v>
      </c>
      <c r="U6431" t="s">
        <v>10044</v>
      </c>
      <c r="V6431" t="s">
        <v>12249</v>
      </c>
      <c r="W6431" s="4">
        <v>45566</v>
      </c>
    </row>
    <row r="6432" spans="1:23" x14ac:dyDescent="0.25">
      <c r="A6432" t="s">
        <v>11545</v>
      </c>
      <c r="B6432" t="s">
        <v>10040</v>
      </c>
      <c r="C6432">
        <v>729</v>
      </c>
      <c r="D6432">
        <v>1625</v>
      </c>
      <c r="E6432" t="s">
        <v>75</v>
      </c>
      <c r="F6432" t="str">
        <f>VLOOKUP(E6432,centro_costo!A$1:C$100,3,0)</f>
        <v>UNIDAD DE CERTIFICADOS GRADOS Y TITULOS</v>
      </c>
      <c r="G6432" t="s">
        <v>31</v>
      </c>
      <c r="H6432" t="str">
        <f>VLOOKUP(G6432,fuente_financiamiento!A$1:B$5,2,0)</f>
        <v>09:RECURSOS DIRECTAMENTE RECAUDADOS</v>
      </c>
      <c r="I6432" t="s">
        <v>10193</v>
      </c>
      <c r="J6432" t="str">
        <f>VLOOKUP(I6432,clasificador!A$1:C$1634,3,0)</f>
        <v>2.3. 2  9. 1  1:LOCACION DE SERVICIOS REALIZADOS POR PERSONAS NATURALES RELACIONADAS AL ROL DE LA ENTIDAD</v>
      </c>
      <c r="K6432">
        <v>43</v>
      </c>
      <c r="L6432" t="s">
        <v>1108</v>
      </c>
      <c r="M6432" t="s">
        <v>719</v>
      </c>
      <c r="N6432" t="s">
        <v>281</v>
      </c>
      <c r="O6432" t="s">
        <v>4656</v>
      </c>
      <c r="P6432" t="s">
        <v>10048</v>
      </c>
      <c r="Q6432" t="s">
        <v>10049</v>
      </c>
      <c r="R6432">
        <v>407</v>
      </c>
      <c r="S6432">
        <v>2000</v>
      </c>
      <c r="T6432">
        <v>1</v>
      </c>
      <c r="U6432" t="s">
        <v>10044</v>
      </c>
      <c r="V6432" t="s">
        <v>11546</v>
      </c>
      <c r="W6432" s="4">
        <v>45566</v>
      </c>
    </row>
    <row r="6433" spans="1:23" x14ac:dyDescent="0.25">
      <c r="A6433" t="s">
        <v>13008</v>
      </c>
      <c r="B6433" t="s">
        <v>10040</v>
      </c>
      <c r="C6433">
        <v>1662</v>
      </c>
      <c r="D6433">
        <v>3718</v>
      </c>
      <c r="E6433" t="s">
        <v>94</v>
      </c>
      <c r="F6433" t="str">
        <f>VLOOKUP(E6433,centro_costo!A$1:C$100,3,0)</f>
        <v>ESCUELA PROFESIONAL DE ANTROPOLOGIA SOCIAL</v>
      </c>
      <c r="G6433" t="s">
        <v>19</v>
      </c>
      <c r="H6433" t="str">
        <f>VLOOKUP(G6433,fuente_financiamiento!A$1:B$5,2,0)</f>
        <v>00:RECURSOS ORDINARIOS</v>
      </c>
      <c r="I6433" t="s">
        <v>10655</v>
      </c>
      <c r="J6433" t="str">
        <f>VLOOKUP(I6433,clasificador!A$1:C$1634,3,0)</f>
        <v>2.3. 2  7.10  1:SEMINARIOS ,TALLERES Y SIMILARES ORGANIZADOS POR LA  INSTITUCION</v>
      </c>
      <c r="K6433">
        <v>5</v>
      </c>
      <c r="L6433" t="s">
        <v>1109</v>
      </c>
      <c r="M6433" t="s">
        <v>3664</v>
      </c>
      <c r="N6433" t="s">
        <v>280</v>
      </c>
      <c r="O6433" t="s">
        <v>455</v>
      </c>
      <c r="P6433" t="s">
        <v>13009</v>
      </c>
      <c r="Q6433" t="s">
        <v>13010</v>
      </c>
      <c r="R6433">
        <v>329</v>
      </c>
      <c r="S6433">
        <v>3000</v>
      </c>
      <c r="T6433">
        <v>1</v>
      </c>
      <c r="U6433" t="s">
        <v>10044</v>
      </c>
      <c r="V6433" t="s">
        <v>13011</v>
      </c>
      <c r="W6433" s="4">
        <v>45566</v>
      </c>
    </row>
    <row r="6434" spans="1:23" x14ac:dyDescent="0.25">
      <c r="A6434" t="s">
        <v>13012</v>
      </c>
      <c r="B6434" t="s">
        <v>10040</v>
      </c>
      <c r="C6434">
        <v>1920</v>
      </c>
      <c r="D6434">
        <v>4353</v>
      </c>
      <c r="E6434" t="s">
        <v>601</v>
      </c>
      <c r="F6434" t="str">
        <f>VLOOKUP(E6434,centro_costo!A$1:C$100,3,0)</f>
        <v>UNIDAD DE SERVICIOS GENERALES</v>
      </c>
      <c r="G6434" t="s">
        <v>19</v>
      </c>
      <c r="H6434" t="str">
        <f>VLOOKUP(G6434,fuente_financiamiento!A$1:B$5,2,0)</f>
        <v>00:RECURSOS ORDINARIOS</v>
      </c>
      <c r="I6434" t="s">
        <v>10047</v>
      </c>
      <c r="J6434" t="str">
        <f>VLOOKUP(I6434,clasificador!A$1:C$1634,3,0)</f>
        <v>2.3. 2  7.14 98:OTROS SERVICIOS TECNICOS Y PROFESIONALES DESARROLLADOS POR PERSONAS NATURALES</v>
      </c>
      <c r="K6434">
        <v>13</v>
      </c>
      <c r="L6434" t="s">
        <v>719</v>
      </c>
      <c r="M6434" t="s">
        <v>2235</v>
      </c>
      <c r="N6434" t="s">
        <v>280</v>
      </c>
      <c r="O6434" t="s">
        <v>616</v>
      </c>
      <c r="P6434" t="s">
        <v>11098</v>
      </c>
      <c r="Q6434" t="s">
        <v>11099</v>
      </c>
      <c r="R6434">
        <v>393</v>
      </c>
      <c r="S6434">
        <v>2000</v>
      </c>
      <c r="T6434">
        <v>1</v>
      </c>
      <c r="U6434" t="s">
        <v>10044</v>
      </c>
      <c r="V6434" t="s">
        <v>10364</v>
      </c>
      <c r="W6434" s="4">
        <v>45566</v>
      </c>
    </row>
    <row r="6435" spans="1:23" x14ac:dyDescent="0.25">
      <c r="A6435" t="s">
        <v>13013</v>
      </c>
      <c r="B6435" t="s">
        <v>10040</v>
      </c>
      <c r="C6435">
        <v>1632</v>
      </c>
      <c r="D6435">
        <v>3639</v>
      </c>
      <c r="E6435" t="s">
        <v>398</v>
      </c>
      <c r="F6435" t="str">
        <f>VLOOKUP(E6435,centro_costo!A$1:C$100,3,0)</f>
        <v>ESCUELA PROFESIONAL DE INGENIERIA EN INDUSTRIAS ALIMENTARIAS</v>
      </c>
      <c r="G6435" t="s">
        <v>31</v>
      </c>
      <c r="H6435" t="str">
        <f>VLOOKUP(G6435,fuente_financiamiento!A$1:B$5,2,0)</f>
        <v>09:RECURSOS DIRECTAMENTE RECAUDADOS</v>
      </c>
      <c r="I6435" t="s">
        <v>10047</v>
      </c>
      <c r="J6435" t="str">
        <f>VLOOKUP(I6435,clasificador!A$1:C$1634,3,0)</f>
        <v>2.3. 2  7.14 98:OTROS SERVICIOS TECNICOS Y PROFESIONALES DESARROLLADOS POR PERSONAS NATURALES</v>
      </c>
      <c r="K6435">
        <v>59</v>
      </c>
      <c r="L6435" t="s">
        <v>1108</v>
      </c>
      <c r="M6435" t="s">
        <v>719</v>
      </c>
      <c r="N6435" t="s">
        <v>281</v>
      </c>
      <c r="O6435" t="s">
        <v>4656</v>
      </c>
      <c r="P6435" t="s">
        <v>10048</v>
      </c>
      <c r="Q6435" t="s">
        <v>10049</v>
      </c>
      <c r="R6435">
        <v>488</v>
      </c>
      <c r="S6435">
        <v>2000</v>
      </c>
      <c r="T6435">
        <v>1</v>
      </c>
      <c r="U6435" t="s">
        <v>10044</v>
      </c>
      <c r="V6435" t="s">
        <v>13014</v>
      </c>
      <c r="W6435" s="4">
        <v>45566</v>
      </c>
    </row>
    <row r="6436" spans="1:23" x14ac:dyDescent="0.25">
      <c r="A6436" t="s">
        <v>13015</v>
      </c>
      <c r="B6436" t="s">
        <v>10040</v>
      </c>
      <c r="C6436">
        <v>1796</v>
      </c>
      <c r="D6436">
        <v>4061</v>
      </c>
      <c r="E6436" t="s">
        <v>130</v>
      </c>
      <c r="F6436" t="str">
        <f>VLOOKUP(E6436,centro_costo!A$1:C$100,3,0)</f>
        <v>UNIDAD EJECUTORA DE INVERSIONES</v>
      </c>
      <c r="G6436" t="s">
        <v>5745</v>
      </c>
      <c r="H6436" t="str">
        <f>VLOOKUP(G6436,fuente_financiamiento!A$1:B$5,2,0)</f>
        <v>18:CANON Y SOBRECANON, REGALIAS, RENTA DE ADUANAS Y PARTICIPACIONES</v>
      </c>
      <c r="I6436" t="s">
        <v>10550</v>
      </c>
      <c r="J6436" t="str">
        <f>VLOOKUP(I6436,clasificador!A$1:C$1634,3,0)</f>
        <v>2.6. 8  1. 4  3:GASTO POR LA CONTRATACION DE SERVICIOS</v>
      </c>
      <c r="K6436">
        <v>58</v>
      </c>
      <c r="L6436" t="s">
        <v>719</v>
      </c>
      <c r="M6436" t="s">
        <v>719</v>
      </c>
      <c r="N6436" t="s">
        <v>23</v>
      </c>
      <c r="O6436" t="s">
        <v>299</v>
      </c>
      <c r="P6436" t="s">
        <v>10978</v>
      </c>
      <c r="Q6436" t="s">
        <v>10979</v>
      </c>
      <c r="R6436">
        <v>577</v>
      </c>
      <c r="S6436">
        <v>910.14</v>
      </c>
      <c r="T6436">
        <v>1</v>
      </c>
      <c r="U6436" t="s">
        <v>10044</v>
      </c>
      <c r="V6436" t="s">
        <v>12077</v>
      </c>
      <c r="W6436" s="4">
        <v>45566</v>
      </c>
    </row>
    <row r="6437" spans="1:23" x14ac:dyDescent="0.25">
      <c r="A6437" t="s">
        <v>13016</v>
      </c>
      <c r="B6437" t="s">
        <v>10040</v>
      </c>
      <c r="C6437">
        <v>1385</v>
      </c>
      <c r="D6437">
        <v>3091</v>
      </c>
      <c r="E6437" t="s">
        <v>11861</v>
      </c>
      <c r="F6437" t="str">
        <f>VLOOKUP(E6437,centro_costo!A$1:C$100,3,0)</f>
        <v>UNIDAD DE FONDO EDITORIAL</v>
      </c>
      <c r="G6437" t="s">
        <v>430</v>
      </c>
      <c r="H6437" t="str">
        <f>VLOOKUP(G6437,fuente_financiamiento!A$1:B$5,2,0)</f>
        <v>13:DONACIONES Y TRANSFERENCIAS</v>
      </c>
      <c r="I6437" t="s">
        <v>10224</v>
      </c>
      <c r="J6437" t="str">
        <f>VLOOKUP(I6437,clasificador!A$1:C$1634,3,0)</f>
        <v>2.3. 2  7.11  6:SERVICIO DE IMPRESIONES, ENCUADERNACION Y EMPASTADO</v>
      </c>
      <c r="K6437">
        <v>2</v>
      </c>
      <c r="L6437" t="s">
        <v>86</v>
      </c>
      <c r="M6437" t="s">
        <v>1099</v>
      </c>
      <c r="N6437" t="s">
        <v>23</v>
      </c>
      <c r="O6437" t="s">
        <v>23</v>
      </c>
      <c r="P6437" t="s">
        <v>11862</v>
      </c>
      <c r="Q6437" t="s">
        <v>11863</v>
      </c>
      <c r="R6437">
        <v>158</v>
      </c>
      <c r="S6437">
        <v>23954</v>
      </c>
      <c r="T6437">
        <v>1</v>
      </c>
      <c r="U6437" t="s">
        <v>10044</v>
      </c>
      <c r="V6437" t="s">
        <v>13017</v>
      </c>
      <c r="W6437" s="4">
        <v>45566</v>
      </c>
    </row>
    <row r="6438" spans="1:23" x14ac:dyDescent="0.25">
      <c r="A6438" t="s">
        <v>13018</v>
      </c>
      <c r="B6438" t="s">
        <v>10040</v>
      </c>
      <c r="C6438">
        <v>1951</v>
      </c>
      <c r="D6438">
        <v>4441</v>
      </c>
      <c r="E6438" t="s">
        <v>120</v>
      </c>
      <c r="F6438" t="str">
        <f>VLOOKUP(E6438,centro_costo!A$1:C$100,3,0)</f>
        <v>ESCUELA PROFESIONAL DE INGENIERIA AGROFORESTAL</v>
      </c>
      <c r="G6438" t="s">
        <v>19</v>
      </c>
      <c r="H6438" t="str">
        <f>VLOOKUP(G6438,fuente_financiamiento!A$1:B$5,2,0)</f>
        <v>00:RECURSOS ORDINARIOS</v>
      </c>
      <c r="I6438" t="s">
        <v>10083</v>
      </c>
      <c r="J6438" t="str">
        <f>VLOOKUP(I6438,clasificador!A$1:C$1634,3,0)</f>
        <v>2.3. 2  2. 2  3:SERVICIO DE INTERNET</v>
      </c>
      <c r="K6438">
        <v>5</v>
      </c>
      <c r="L6438" t="s">
        <v>3542</v>
      </c>
      <c r="M6438" t="s">
        <v>2235</v>
      </c>
      <c r="N6438" t="s">
        <v>255</v>
      </c>
      <c r="O6438" t="s">
        <v>544</v>
      </c>
      <c r="P6438" t="s">
        <v>10084</v>
      </c>
      <c r="Q6438" t="s">
        <v>10085</v>
      </c>
      <c r="R6438">
        <v>405</v>
      </c>
      <c r="S6438">
        <v>1250</v>
      </c>
      <c r="T6438">
        <v>1</v>
      </c>
      <c r="U6438" t="s">
        <v>10044</v>
      </c>
      <c r="V6438" t="s">
        <v>10144</v>
      </c>
      <c r="W6438" s="4">
        <v>45566</v>
      </c>
    </row>
    <row r="6439" spans="1:23" x14ac:dyDescent="0.25">
      <c r="A6439" t="s">
        <v>13019</v>
      </c>
      <c r="B6439" t="s">
        <v>10040</v>
      </c>
      <c r="C6439">
        <v>1649</v>
      </c>
      <c r="D6439">
        <v>3703</v>
      </c>
      <c r="E6439" t="s">
        <v>130</v>
      </c>
      <c r="F6439" t="str">
        <f>VLOOKUP(E6439,centro_costo!A$1:C$100,3,0)</f>
        <v>UNIDAD EJECUTORA DE INVERSIONES</v>
      </c>
      <c r="G6439" t="s">
        <v>5745</v>
      </c>
      <c r="H6439" t="str">
        <f>VLOOKUP(G6439,fuente_financiamiento!A$1:B$5,2,0)</f>
        <v>18:CANON Y SOBRECANON, REGALIAS, RENTA DE ADUANAS Y PARTICIPACIONES</v>
      </c>
      <c r="I6439" t="s">
        <v>10096</v>
      </c>
      <c r="J6439" t="str">
        <f>VLOOKUP(I6439,clasificador!A$1:C$1634,3,0)</f>
        <v>2.6. 2  2. 2  5:COSTO DE CONSTRUCCION POR ADMINISTRACION DIRECTA - SERVICIOS</v>
      </c>
      <c r="K6439">
        <v>81</v>
      </c>
      <c r="L6439" t="s">
        <v>1126</v>
      </c>
      <c r="M6439" t="s">
        <v>2120</v>
      </c>
      <c r="N6439" t="s">
        <v>61</v>
      </c>
      <c r="O6439" t="s">
        <v>491</v>
      </c>
      <c r="P6439" t="s">
        <v>12481</v>
      </c>
      <c r="Q6439" t="s">
        <v>12482</v>
      </c>
      <c r="R6439">
        <v>593</v>
      </c>
      <c r="S6439">
        <v>11200</v>
      </c>
      <c r="T6439">
        <v>1</v>
      </c>
      <c r="U6439" t="s">
        <v>10044</v>
      </c>
      <c r="V6439" t="s">
        <v>13020</v>
      </c>
      <c r="W6439" s="4">
        <v>45566</v>
      </c>
    </row>
    <row r="6440" spans="1:23" x14ac:dyDescent="0.25">
      <c r="A6440" t="s">
        <v>11147</v>
      </c>
      <c r="B6440" t="s">
        <v>10040</v>
      </c>
      <c r="C6440">
        <v>554</v>
      </c>
      <c r="D6440">
        <v>1112</v>
      </c>
      <c r="E6440" t="s">
        <v>185</v>
      </c>
      <c r="F6440" t="str">
        <f>VLOOKUP(E6440,centro_costo!A$1:C$100,3,0)</f>
        <v>DIRECCION GENERAL DE ADMINISTRACION</v>
      </c>
      <c r="G6440" t="s">
        <v>19</v>
      </c>
      <c r="H6440" t="str">
        <f>VLOOKUP(G6440,fuente_financiamiento!A$1:B$5,2,0)</f>
        <v>00:RECURSOS ORDINARIOS</v>
      </c>
      <c r="I6440" t="s">
        <v>10888</v>
      </c>
      <c r="J6440" t="str">
        <f>VLOOKUP(I6440,clasificador!A$1:C$1634,3,0)</f>
        <v>2.3. 2  2. 5  1:DIFUSIÓN EN EL DIARIO OFICIAL</v>
      </c>
      <c r="K6440">
        <v>17</v>
      </c>
      <c r="L6440" t="s">
        <v>2120</v>
      </c>
      <c r="M6440" t="s">
        <v>3664</v>
      </c>
      <c r="N6440" t="s">
        <v>23</v>
      </c>
      <c r="O6440" t="s">
        <v>544</v>
      </c>
      <c r="P6440" t="s">
        <v>10889</v>
      </c>
      <c r="Q6440" t="s">
        <v>10890</v>
      </c>
      <c r="R6440">
        <v>345</v>
      </c>
      <c r="S6440">
        <v>3313.66</v>
      </c>
      <c r="T6440">
        <v>1</v>
      </c>
      <c r="U6440" t="s">
        <v>10044</v>
      </c>
      <c r="V6440" t="s">
        <v>11129</v>
      </c>
      <c r="W6440" s="4">
        <v>45566</v>
      </c>
    </row>
    <row r="6441" spans="1:23" x14ac:dyDescent="0.25">
      <c r="A6441" t="s">
        <v>13021</v>
      </c>
      <c r="B6441" t="s">
        <v>10040</v>
      </c>
      <c r="C6441">
        <v>1685</v>
      </c>
      <c r="D6441">
        <v>3786</v>
      </c>
      <c r="E6441" t="s">
        <v>150</v>
      </c>
      <c r="F6441" t="str">
        <f>VLOOKUP(E6441,centro_costo!A$1:C$100,3,0)</f>
        <v>DECANATURA DE LA FACULTAD DE DERECHO Y CIENCIAS POLITICAS</v>
      </c>
      <c r="G6441" t="s">
        <v>19</v>
      </c>
      <c r="H6441" t="str">
        <f>VLOOKUP(G6441,fuente_financiamiento!A$1:B$5,2,0)</f>
        <v>00:RECURSOS ORDINARIOS</v>
      </c>
      <c r="I6441" t="s">
        <v>10063</v>
      </c>
      <c r="J6441" t="str">
        <f>VLOOKUP(I6441,clasificador!A$1:C$1634,3,0)</f>
        <v>2.3. 2  7.11  5:SERVICIOS DE ALIMENTACION DE CONSUMO HUMANO</v>
      </c>
      <c r="K6441">
        <v>2</v>
      </c>
      <c r="L6441" t="s">
        <v>2299</v>
      </c>
      <c r="M6441" t="s">
        <v>3664</v>
      </c>
      <c r="N6441" t="s">
        <v>23</v>
      </c>
      <c r="O6441" t="s">
        <v>210</v>
      </c>
      <c r="P6441" t="s">
        <v>13022</v>
      </c>
      <c r="Q6441" t="s">
        <v>13023</v>
      </c>
      <c r="R6441">
        <v>290</v>
      </c>
      <c r="S6441">
        <v>750</v>
      </c>
      <c r="T6441">
        <v>1</v>
      </c>
      <c r="U6441" t="s">
        <v>10044</v>
      </c>
      <c r="V6441" t="s">
        <v>13024</v>
      </c>
      <c r="W6441" s="4">
        <v>45566</v>
      </c>
    </row>
    <row r="6442" spans="1:23" x14ac:dyDescent="0.25">
      <c r="A6442" t="s">
        <v>13025</v>
      </c>
      <c r="B6442" t="s">
        <v>10040</v>
      </c>
      <c r="C6442">
        <v>1947</v>
      </c>
      <c r="D6442">
        <v>4457</v>
      </c>
      <c r="E6442" t="s">
        <v>130</v>
      </c>
      <c r="F6442" t="str">
        <f>VLOOKUP(E6442,centro_costo!A$1:C$100,3,0)</f>
        <v>UNIDAD EJECUTORA DE INVERSIONES</v>
      </c>
      <c r="G6442" t="s">
        <v>19</v>
      </c>
      <c r="H6442" t="str">
        <f>VLOOKUP(G6442,fuente_financiamiento!A$1:B$5,2,0)</f>
        <v>00:RECURSOS ORDINARIOS</v>
      </c>
      <c r="I6442" t="s">
        <v>10193</v>
      </c>
      <c r="J6442" t="str">
        <f>VLOOKUP(I6442,clasificador!A$1:C$1634,3,0)</f>
        <v>2.3. 2  9. 1  1:LOCACION DE SERVICIOS REALIZADOS POR PERSONAS NATURALES RELACIONADAS AL ROL DE LA ENTIDAD</v>
      </c>
      <c r="K6442">
        <v>4</v>
      </c>
      <c r="L6442" t="s">
        <v>1108</v>
      </c>
      <c r="M6442" t="s">
        <v>719</v>
      </c>
      <c r="N6442" t="s">
        <v>281</v>
      </c>
      <c r="O6442" t="s">
        <v>4656</v>
      </c>
      <c r="P6442" t="s">
        <v>10048</v>
      </c>
      <c r="Q6442" t="s">
        <v>10049</v>
      </c>
      <c r="R6442">
        <v>300</v>
      </c>
      <c r="S6442">
        <v>2500</v>
      </c>
      <c r="T6442">
        <v>1</v>
      </c>
      <c r="U6442" t="s">
        <v>10044</v>
      </c>
      <c r="V6442" t="s">
        <v>10822</v>
      </c>
      <c r="W6442" s="4">
        <v>45566</v>
      </c>
    </row>
    <row r="6443" spans="1:23" x14ac:dyDescent="0.25">
      <c r="A6443" t="s">
        <v>13026</v>
      </c>
      <c r="B6443" t="s">
        <v>10040</v>
      </c>
      <c r="C6443">
        <v>1668</v>
      </c>
      <c r="D6443">
        <v>3753</v>
      </c>
      <c r="E6443" t="s">
        <v>187</v>
      </c>
      <c r="F6443" t="str">
        <f>VLOOKUP(E6443,centro_costo!A$1:C$100,3,0)</f>
        <v>ESCUELA PROFESIONAL DE INGENIERIA CIVIL</v>
      </c>
      <c r="G6443" t="s">
        <v>31</v>
      </c>
      <c r="H6443" t="str">
        <f>VLOOKUP(G6443,fuente_financiamiento!A$1:B$5,2,0)</f>
        <v>09:RECURSOS DIRECTAMENTE RECAUDADOS</v>
      </c>
      <c r="I6443" t="s">
        <v>10047</v>
      </c>
      <c r="J6443" t="str">
        <f>VLOOKUP(I6443,clasificador!A$1:C$1634,3,0)</f>
        <v>2.3. 2  7.14 98:OTROS SERVICIOS TECNICOS Y PROFESIONALES DESARROLLADOS POR PERSONAS NATURALES</v>
      </c>
      <c r="K6443">
        <v>59</v>
      </c>
      <c r="L6443" t="s">
        <v>1108</v>
      </c>
      <c r="M6443" t="s">
        <v>719</v>
      </c>
      <c r="N6443" t="s">
        <v>281</v>
      </c>
      <c r="O6443" t="s">
        <v>4656</v>
      </c>
      <c r="P6443" t="s">
        <v>10048</v>
      </c>
      <c r="Q6443" t="s">
        <v>10049</v>
      </c>
      <c r="R6443">
        <v>485</v>
      </c>
      <c r="S6443">
        <v>2000</v>
      </c>
      <c r="T6443">
        <v>1</v>
      </c>
      <c r="U6443" t="s">
        <v>10044</v>
      </c>
      <c r="V6443" t="s">
        <v>13027</v>
      </c>
      <c r="W6443" s="4">
        <v>45566</v>
      </c>
    </row>
    <row r="6444" spans="1:23" x14ac:dyDescent="0.25">
      <c r="A6444" t="s">
        <v>11758</v>
      </c>
      <c r="B6444" t="s">
        <v>10040</v>
      </c>
      <c r="C6444">
        <v>703</v>
      </c>
      <c r="D6444">
        <v>1538</v>
      </c>
      <c r="E6444" t="s">
        <v>248</v>
      </c>
      <c r="F6444" t="str">
        <f>VLOOKUP(E6444,centro_costo!A$1:C$100,3,0)</f>
        <v>UNIDAD DE RECURSOS HUMANOS</v>
      </c>
      <c r="G6444" t="s">
        <v>19</v>
      </c>
      <c r="H6444" t="str">
        <f>VLOOKUP(G6444,fuente_financiamiento!A$1:B$5,2,0)</f>
        <v>00:RECURSOS ORDINARIOS</v>
      </c>
      <c r="I6444" t="s">
        <v>10193</v>
      </c>
      <c r="J6444" t="str">
        <f>VLOOKUP(I6444,clasificador!A$1:C$1634,3,0)</f>
        <v>2.3. 2  9. 1  1:LOCACION DE SERVICIOS REALIZADOS POR PERSONAS NATURALES RELACIONADAS AL ROL DE LA ENTIDAD</v>
      </c>
      <c r="K6444">
        <v>30</v>
      </c>
      <c r="L6444" t="s">
        <v>1040</v>
      </c>
      <c r="M6444" t="s">
        <v>3664</v>
      </c>
      <c r="N6444" t="s">
        <v>23</v>
      </c>
      <c r="O6444" t="s">
        <v>1526</v>
      </c>
      <c r="P6444" t="s">
        <v>11759</v>
      </c>
      <c r="Q6444" t="s">
        <v>11760</v>
      </c>
      <c r="R6444">
        <v>537</v>
      </c>
      <c r="S6444">
        <v>3000</v>
      </c>
      <c r="T6444">
        <v>1</v>
      </c>
      <c r="U6444" t="s">
        <v>10044</v>
      </c>
      <c r="V6444" t="s">
        <v>11761</v>
      </c>
      <c r="W6444" s="4">
        <v>45566</v>
      </c>
    </row>
    <row r="6445" spans="1:23" x14ac:dyDescent="0.25">
      <c r="A6445" t="s">
        <v>13028</v>
      </c>
      <c r="B6445" t="s">
        <v>10040</v>
      </c>
      <c r="C6445">
        <v>1876</v>
      </c>
      <c r="D6445">
        <v>4247</v>
      </c>
      <c r="E6445" t="s">
        <v>197</v>
      </c>
      <c r="F6445" t="str">
        <f>VLOOKUP(E6445,centro_costo!A$1:C$100,3,0)</f>
        <v>INSTITUTO DE INVESTIGACION</v>
      </c>
      <c r="G6445" t="s">
        <v>5745</v>
      </c>
      <c r="H6445" t="str">
        <f>VLOOKUP(G6445,fuente_financiamiento!A$1:B$5,2,0)</f>
        <v>18:CANON Y SOBRECANON, REGALIAS, RENTA DE ADUANAS Y PARTICIPACIONES</v>
      </c>
      <c r="I6445" t="s">
        <v>10134</v>
      </c>
      <c r="J6445" t="str">
        <f>VLOOKUP(I6445,clasificador!A$1:C$1634,3,0)</f>
        <v>2.3. 2  7.11 99:SERVICIOS DIVERSOS</v>
      </c>
      <c r="K6445">
        <v>22</v>
      </c>
      <c r="L6445" t="s">
        <v>1040</v>
      </c>
      <c r="M6445" t="s">
        <v>3664</v>
      </c>
      <c r="N6445" t="s">
        <v>23</v>
      </c>
      <c r="O6445" t="s">
        <v>12085</v>
      </c>
      <c r="P6445" t="s">
        <v>12086</v>
      </c>
      <c r="Q6445" t="s">
        <v>12087</v>
      </c>
      <c r="R6445">
        <v>569</v>
      </c>
      <c r="S6445">
        <v>1250</v>
      </c>
      <c r="T6445">
        <v>1</v>
      </c>
      <c r="U6445" t="s">
        <v>10044</v>
      </c>
      <c r="V6445" t="s">
        <v>12088</v>
      </c>
      <c r="W6445" s="4">
        <v>45566</v>
      </c>
    </row>
    <row r="6446" spans="1:23" x14ac:dyDescent="0.25">
      <c r="A6446" t="s">
        <v>13029</v>
      </c>
      <c r="B6446" t="s">
        <v>10040</v>
      </c>
      <c r="C6446">
        <v>1949</v>
      </c>
      <c r="D6446">
        <v>4454</v>
      </c>
      <c r="E6446" t="s">
        <v>130</v>
      </c>
      <c r="F6446" t="str">
        <f>VLOOKUP(E6446,centro_costo!A$1:C$100,3,0)</f>
        <v>UNIDAD EJECUTORA DE INVERSIONES</v>
      </c>
      <c r="G6446" t="s">
        <v>19</v>
      </c>
      <c r="H6446" t="str">
        <f>VLOOKUP(G6446,fuente_financiamiento!A$1:B$5,2,0)</f>
        <v>00:RECURSOS ORDINARIOS</v>
      </c>
      <c r="I6446" t="s">
        <v>10193</v>
      </c>
      <c r="J6446" t="str">
        <f>VLOOKUP(I6446,clasificador!A$1:C$1634,3,0)</f>
        <v>2.3. 2  9. 1  1:LOCACION DE SERVICIOS REALIZADOS POR PERSONAS NATURALES RELACIONADAS AL ROL DE LA ENTIDAD</v>
      </c>
      <c r="K6446">
        <v>4</v>
      </c>
      <c r="L6446" t="s">
        <v>1108</v>
      </c>
      <c r="M6446" t="s">
        <v>719</v>
      </c>
      <c r="N6446" t="s">
        <v>281</v>
      </c>
      <c r="O6446" t="s">
        <v>10078</v>
      </c>
      <c r="P6446" t="s">
        <v>10079</v>
      </c>
      <c r="Q6446" t="s">
        <v>10080</v>
      </c>
      <c r="R6446">
        <v>300</v>
      </c>
      <c r="S6446">
        <v>4500</v>
      </c>
      <c r="T6446">
        <v>1</v>
      </c>
      <c r="U6446" t="s">
        <v>10044</v>
      </c>
      <c r="V6446" t="s">
        <v>12247</v>
      </c>
      <c r="W6446" s="4">
        <v>45566</v>
      </c>
    </row>
    <row r="6447" spans="1:23" x14ac:dyDescent="0.25">
      <c r="A6447" t="s">
        <v>13030</v>
      </c>
      <c r="B6447" t="s">
        <v>10040</v>
      </c>
      <c r="C6447">
        <v>1946</v>
      </c>
      <c r="D6447">
        <v>4434</v>
      </c>
      <c r="E6447" t="s">
        <v>244</v>
      </c>
      <c r="F6447" t="str">
        <f>VLOOKUP(E6447,centro_costo!A$1:C$100,3,0)</f>
        <v>UNIDAD DE ABASTECIMIENTO</v>
      </c>
      <c r="G6447" t="s">
        <v>19</v>
      </c>
      <c r="H6447" t="str">
        <f>VLOOKUP(G6447,fuente_financiamiento!A$1:B$5,2,0)</f>
        <v>00:RECURSOS ORDINARIOS</v>
      </c>
      <c r="I6447" t="s">
        <v>10193</v>
      </c>
      <c r="J6447" t="str">
        <f>VLOOKUP(I6447,clasificador!A$1:C$1634,3,0)</f>
        <v>2.3. 2  9. 1  1:LOCACION DE SERVICIOS REALIZADOS POR PERSONAS NATURALES RELACIONADAS AL ROL DE LA ENTIDAD</v>
      </c>
      <c r="K6447">
        <v>31</v>
      </c>
      <c r="L6447" t="s">
        <v>1108</v>
      </c>
      <c r="M6447" t="s">
        <v>719</v>
      </c>
      <c r="N6447" t="s">
        <v>281</v>
      </c>
      <c r="O6447" t="s">
        <v>4656</v>
      </c>
      <c r="P6447" t="s">
        <v>10048</v>
      </c>
      <c r="Q6447" t="s">
        <v>10049</v>
      </c>
      <c r="R6447">
        <v>325</v>
      </c>
      <c r="S6447">
        <v>2600</v>
      </c>
      <c r="T6447">
        <v>1</v>
      </c>
      <c r="U6447" t="s">
        <v>10044</v>
      </c>
      <c r="V6447" t="s">
        <v>10161</v>
      </c>
      <c r="W6447" s="4">
        <v>45566</v>
      </c>
    </row>
    <row r="6448" spans="1:23" x14ac:dyDescent="0.25">
      <c r="A6448" t="s">
        <v>12586</v>
      </c>
      <c r="B6448" t="s">
        <v>10040</v>
      </c>
      <c r="C6448">
        <v>1264</v>
      </c>
      <c r="D6448">
        <v>2856</v>
      </c>
      <c r="E6448" t="s">
        <v>138</v>
      </c>
      <c r="F6448" t="str">
        <f>VLOOKUP(E6448,centro_costo!A$1:C$100,3,0)</f>
        <v>UNIDAD DE DEPORTES Y RECREACIÓN</v>
      </c>
      <c r="G6448" t="s">
        <v>19</v>
      </c>
      <c r="H6448" t="str">
        <f>VLOOKUP(G6448,fuente_financiamiento!A$1:B$5,2,0)</f>
        <v>00:RECURSOS ORDINARIOS</v>
      </c>
      <c r="I6448" t="s">
        <v>10193</v>
      </c>
      <c r="J6448" t="str">
        <f>VLOOKUP(I6448,clasificador!A$1:C$1634,3,0)</f>
        <v>2.3. 2  9. 1  1:LOCACION DE SERVICIOS REALIZADOS POR PERSONAS NATURALES RELACIONADAS AL ROL DE LA ENTIDAD</v>
      </c>
      <c r="K6448">
        <v>12</v>
      </c>
      <c r="L6448" t="s">
        <v>5626</v>
      </c>
      <c r="M6448" t="s">
        <v>2235</v>
      </c>
      <c r="N6448" t="s">
        <v>280</v>
      </c>
      <c r="O6448" t="s">
        <v>2840</v>
      </c>
      <c r="P6448" t="s">
        <v>12587</v>
      </c>
      <c r="Q6448" t="s">
        <v>12588</v>
      </c>
      <c r="R6448">
        <v>317</v>
      </c>
      <c r="S6448">
        <v>1800</v>
      </c>
      <c r="T6448">
        <v>1</v>
      </c>
      <c r="U6448" t="s">
        <v>10044</v>
      </c>
      <c r="V6448" t="s">
        <v>12589</v>
      </c>
      <c r="W6448" s="4">
        <v>45566</v>
      </c>
    </row>
    <row r="6449" spans="1:23" x14ac:dyDescent="0.25">
      <c r="A6449" t="s">
        <v>13031</v>
      </c>
      <c r="B6449" t="s">
        <v>10040</v>
      </c>
      <c r="C6449">
        <v>1950</v>
      </c>
      <c r="D6449">
        <v>4452</v>
      </c>
      <c r="E6449" t="s">
        <v>130</v>
      </c>
      <c r="F6449" t="str">
        <f>VLOOKUP(E6449,centro_costo!A$1:C$100,3,0)</f>
        <v>UNIDAD EJECUTORA DE INVERSIONES</v>
      </c>
      <c r="G6449" t="s">
        <v>19</v>
      </c>
      <c r="H6449" t="str">
        <f>VLOOKUP(G6449,fuente_financiamiento!A$1:B$5,2,0)</f>
        <v>00:RECURSOS ORDINARIOS</v>
      </c>
      <c r="I6449" t="s">
        <v>10193</v>
      </c>
      <c r="J6449" t="str">
        <f>VLOOKUP(I6449,clasificador!A$1:C$1634,3,0)</f>
        <v>2.3. 2  9. 1  1:LOCACION DE SERVICIOS REALIZADOS POR PERSONAS NATURALES RELACIONADAS AL ROL DE LA ENTIDAD</v>
      </c>
      <c r="K6449">
        <v>4</v>
      </c>
      <c r="L6449" t="s">
        <v>1108</v>
      </c>
      <c r="M6449" t="s">
        <v>719</v>
      </c>
      <c r="N6449" t="s">
        <v>281</v>
      </c>
      <c r="O6449" t="s">
        <v>10078</v>
      </c>
      <c r="P6449" t="s">
        <v>10079</v>
      </c>
      <c r="Q6449" t="s">
        <v>10080</v>
      </c>
      <c r="R6449">
        <v>300</v>
      </c>
      <c r="S6449">
        <v>4500</v>
      </c>
      <c r="T6449">
        <v>1</v>
      </c>
      <c r="U6449" t="s">
        <v>10044</v>
      </c>
      <c r="V6449" t="s">
        <v>10555</v>
      </c>
      <c r="W6449" s="4">
        <v>45566</v>
      </c>
    </row>
    <row r="6450" spans="1:23" x14ac:dyDescent="0.25">
      <c r="A6450" t="s">
        <v>13032</v>
      </c>
      <c r="B6450" t="s">
        <v>10040</v>
      </c>
      <c r="C6450">
        <v>1938</v>
      </c>
      <c r="D6450">
        <v>4456</v>
      </c>
      <c r="E6450" t="s">
        <v>185</v>
      </c>
      <c r="F6450" t="str">
        <f>VLOOKUP(E6450,centro_costo!A$1:C$100,3,0)</f>
        <v>DIRECCION GENERAL DE ADMINISTRACION</v>
      </c>
      <c r="G6450" t="s">
        <v>19</v>
      </c>
      <c r="H6450" t="str">
        <f>VLOOKUP(G6450,fuente_financiamiento!A$1:B$5,2,0)</f>
        <v>00:RECURSOS ORDINARIOS</v>
      </c>
      <c r="I6450" t="s">
        <v>10193</v>
      </c>
      <c r="J6450" t="str">
        <f>VLOOKUP(I6450,clasificador!A$1:C$1634,3,0)</f>
        <v>2.3. 2  9. 1  1:LOCACION DE SERVICIOS REALIZADOS POR PERSONAS NATURALES RELACIONADAS AL ROL DE LA ENTIDAD</v>
      </c>
      <c r="K6450">
        <v>17</v>
      </c>
      <c r="L6450" t="s">
        <v>1108</v>
      </c>
      <c r="M6450" t="s">
        <v>719</v>
      </c>
      <c r="N6450" t="s">
        <v>281</v>
      </c>
      <c r="O6450" t="s">
        <v>10934</v>
      </c>
      <c r="P6450" t="s">
        <v>10935</v>
      </c>
      <c r="Q6450" t="s">
        <v>10936</v>
      </c>
      <c r="R6450">
        <v>345</v>
      </c>
      <c r="S6450">
        <v>2500</v>
      </c>
      <c r="T6450">
        <v>1</v>
      </c>
      <c r="U6450" t="s">
        <v>10044</v>
      </c>
      <c r="V6450" t="s">
        <v>10937</v>
      </c>
      <c r="W6450" s="4">
        <v>45566</v>
      </c>
    </row>
    <row r="6451" spans="1:23" x14ac:dyDescent="0.25">
      <c r="A6451" t="s">
        <v>13033</v>
      </c>
      <c r="B6451" t="s">
        <v>10040</v>
      </c>
      <c r="C6451">
        <v>1877</v>
      </c>
      <c r="D6451">
        <v>4246</v>
      </c>
      <c r="E6451" t="s">
        <v>3000</v>
      </c>
      <c r="F6451" t="str">
        <f>VLOOKUP(E6451,centro_costo!A$1:C$100,3,0)</f>
        <v>VICERRECTORADO DE INVESTIGACIÓN</v>
      </c>
      <c r="G6451" t="s">
        <v>5745</v>
      </c>
      <c r="H6451" t="str">
        <f>VLOOKUP(G6451,fuente_financiamiento!A$1:B$5,2,0)</f>
        <v>18:CANON Y SOBRECANON, REGALIAS, RENTA DE ADUANAS Y PARTICIPACIONES</v>
      </c>
      <c r="I6451" t="s">
        <v>10047</v>
      </c>
      <c r="J6451" t="str">
        <f>VLOOKUP(I6451,clasificador!A$1:C$1634,3,0)</f>
        <v>2.3. 2  7.14 98:OTROS SERVICIOS TECNICOS Y PROFESIONALES DESARROLLADOS POR PERSONAS NATURALES</v>
      </c>
      <c r="K6451">
        <v>22</v>
      </c>
      <c r="L6451" t="s">
        <v>1108</v>
      </c>
      <c r="M6451" t="s">
        <v>719</v>
      </c>
      <c r="N6451" t="s">
        <v>87</v>
      </c>
      <c r="O6451" t="s">
        <v>10910</v>
      </c>
      <c r="P6451" t="s">
        <v>10911</v>
      </c>
      <c r="Q6451" t="s">
        <v>10912</v>
      </c>
      <c r="R6451">
        <v>448</v>
      </c>
      <c r="S6451">
        <v>2400</v>
      </c>
      <c r="T6451">
        <v>1</v>
      </c>
      <c r="U6451" t="s">
        <v>10044</v>
      </c>
      <c r="V6451" t="s">
        <v>10913</v>
      </c>
      <c r="W6451" s="4">
        <v>45566</v>
      </c>
    </row>
    <row r="6452" spans="1:23" x14ac:dyDescent="0.25">
      <c r="A6452" t="s">
        <v>13034</v>
      </c>
      <c r="B6452" t="s">
        <v>10040</v>
      </c>
      <c r="C6452">
        <v>1973</v>
      </c>
      <c r="D6452">
        <v>4472</v>
      </c>
      <c r="E6452" t="s">
        <v>3000</v>
      </c>
      <c r="F6452" t="str">
        <f>VLOOKUP(E6452,centro_costo!A$1:C$100,3,0)</f>
        <v>VICERRECTORADO DE INVESTIGACIÓN</v>
      </c>
      <c r="G6452" t="s">
        <v>19</v>
      </c>
      <c r="H6452" t="str">
        <f>VLOOKUP(G6452,fuente_financiamiento!A$1:B$5,2,0)</f>
        <v>00:RECURSOS ORDINARIOS</v>
      </c>
      <c r="I6452" t="s">
        <v>10193</v>
      </c>
      <c r="J6452" t="str">
        <f>VLOOKUP(I6452,clasificador!A$1:C$1634,3,0)</f>
        <v>2.3. 2  9. 1  1:LOCACION DE SERVICIOS REALIZADOS POR PERSONAS NATURALES RELACIONADAS AL ROL DE LA ENTIDAD</v>
      </c>
      <c r="K6452">
        <v>2</v>
      </c>
      <c r="L6452" t="s">
        <v>1108</v>
      </c>
      <c r="M6452" t="s">
        <v>719</v>
      </c>
      <c r="N6452" t="s">
        <v>281</v>
      </c>
      <c r="O6452" t="s">
        <v>4656</v>
      </c>
      <c r="P6452" t="s">
        <v>10048</v>
      </c>
      <c r="Q6452" t="s">
        <v>10049</v>
      </c>
      <c r="R6452">
        <v>368</v>
      </c>
      <c r="S6452">
        <v>2500</v>
      </c>
      <c r="T6452">
        <v>1</v>
      </c>
      <c r="U6452" t="s">
        <v>10044</v>
      </c>
      <c r="V6452" t="s">
        <v>11364</v>
      </c>
      <c r="W6452" s="4">
        <v>45566</v>
      </c>
    </row>
    <row r="6453" spans="1:23" x14ac:dyDescent="0.25">
      <c r="A6453" t="s">
        <v>13035</v>
      </c>
      <c r="B6453" t="s">
        <v>10040</v>
      </c>
      <c r="C6453">
        <v>1944</v>
      </c>
      <c r="D6453">
        <v>4442</v>
      </c>
      <c r="E6453" t="s">
        <v>185</v>
      </c>
      <c r="F6453" t="str">
        <f>VLOOKUP(E6453,centro_costo!A$1:C$100,3,0)</f>
        <v>DIRECCION GENERAL DE ADMINISTRACION</v>
      </c>
      <c r="G6453" t="s">
        <v>19</v>
      </c>
      <c r="H6453" t="str">
        <f>VLOOKUP(G6453,fuente_financiamiento!A$1:B$5,2,0)</f>
        <v>00:RECURSOS ORDINARIOS</v>
      </c>
      <c r="I6453" t="s">
        <v>10123</v>
      </c>
      <c r="J6453" t="str">
        <f>VLOOKUP(I6453,clasificador!A$1:C$1634,3,0)</f>
        <v>2.3. 2  2. 1  1:SERVICIO DE SUMINISTRO DE ENERGIA ELECTRICA</v>
      </c>
      <c r="K6453">
        <v>17</v>
      </c>
      <c r="L6453" t="s">
        <v>3542</v>
      </c>
      <c r="M6453" t="s">
        <v>3664</v>
      </c>
      <c r="N6453" t="s">
        <v>61</v>
      </c>
      <c r="O6453" t="s">
        <v>255</v>
      </c>
      <c r="P6453" t="s">
        <v>10124</v>
      </c>
      <c r="Q6453" t="s">
        <v>10125</v>
      </c>
      <c r="R6453">
        <v>344</v>
      </c>
      <c r="S6453">
        <v>106936.9</v>
      </c>
      <c r="T6453">
        <v>1</v>
      </c>
      <c r="U6453" t="s">
        <v>10044</v>
      </c>
      <c r="V6453" t="s">
        <v>10126</v>
      </c>
      <c r="W6453" s="4">
        <v>45566</v>
      </c>
    </row>
    <row r="6454" spans="1:23" x14ac:dyDescent="0.25">
      <c r="A6454" t="s">
        <v>13036</v>
      </c>
      <c r="B6454" t="s">
        <v>10040</v>
      </c>
      <c r="C6454">
        <v>1940</v>
      </c>
      <c r="D6454">
        <v>4394</v>
      </c>
      <c r="E6454" t="s">
        <v>130</v>
      </c>
      <c r="F6454" t="str">
        <f>VLOOKUP(E6454,centro_costo!A$1:C$100,3,0)</f>
        <v>UNIDAD EJECUTORA DE INVERSIONES</v>
      </c>
      <c r="G6454" t="s">
        <v>5745</v>
      </c>
      <c r="H6454" t="str">
        <f>VLOOKUP(G6454,fuente_financiamiento!A$1:B$5,2,0)</f>
        <v>18:CANON Y SOBRECANON, REGALIAS, RENTA DE ADUANAS Y PARTICIPACIONES</v>
      </c>
      <c r="I6454" t="s">
        <v>10550</v>
      </c>
      <c r="J6454" t="str">
        <f>VLOOKUP(I6454,clasificador!A$1:C$1634,3,0)</f>
        <v>2.6. 8  1. 4  3:GASTO POR LA CONTRATACION DE SERVICIOS</v>
      </c>
      <c r="K6454">
        <v>38</v>
      </c>
      <c r="L6454" t="s">
        <v>1108</v>
      </c>
      <c r="M6454" t="s">
        <v>1109</v>
      </c>
      <c r="N6454" t="s">
        <v>205</v>
      </c>
      <c r="O6454" t="s">
        <v>255</v>
      </c>
      <c r="P6454" t="s">
        <v>10551</v>
      </c>
      <c r="Q6454" t="s">
        <v>10552</v>
      </c>
      <c r="R6454">
        <v>442</v>
      </c>
      <c r="S6454">
        <v>4326.83</v>
      </c>
      <c r="T6454">
        <v>1</v>
      </c>
      <c r="U6454" t="s">
        <v>10044</v>
      </c>
      <c r="V6454" t="s">
        <v>11369</v>
      </c>
      <c r="W6454" s="4">
        <v>45566</v>
      </c>
    </row>
    <row r="6455" spans="1:23" x14ac:dyDescent="0.25">
      <c r="A6455" t="s">
        <v>13037</v>
      </c>
      <c r="B6455" t="s">
        <v>10040</v>
      </c>
      <c r="C6455">
        <v>1569</v>
      </c>
      <c r="D6455">
        <v>3523</v>
      </c>
      <c r="E6455" t="s">
        <v>118</v>
      </c>
      <c r="F6455" t="str">
        <f>VLOOKUP(E6455,centro_costo!A$1:C$100,3,0)</f>
        <v>ESCUELA PROFESIONAL DE MEDICINA VETERINARIA</v>
      </c>
      <c r="G6455" t="s">
        <v>19</v>
      </c>
      <c r="H6455" t="str">
        <f>VLOOKUP(G6455,fuente_financiamiento!A$1:B$5,2,0)</f>
        <v>00:RECURSOS ORDINARIOS</v>
      </c>
      <c r="I6455" t="s">
        <v>11141</v>
      </c>
      <c r="J6455" t="str">
        <f>VLOOKUP(I6455,clasificador!A$1:C$1634,3,0)</f>
        <v>2.3. 2  7. 3  1:REALIZADO POR PERSONAS JURIDICAS</v>
      </c>
      <c r="K6455">
        <v>5</v>
      </c>
      <c r="L6455" t="s">
        <v>386</v>
      </c>
      <c r="M6455" t="s">
        <v>2235</v>
      </c>
      <c r="N6455" t="s">
        <v>255</v>
      </c>
      <c r="O6455" t="s">
        <v>95</v>
      </c>
      <c r="P6455" t="s">
        <v>10631</v>
      </c>
      <c r="Q6455" t="s">
        <v>10632</v>
      </c>
      <c r="R6455">
        <v>162</v>
      </c>
      <c r="S6455">
        <v>499</v>
      </c>
      <c r="T6455">
        <v>1</v>
      </c>
      <c r="U6455" t="s">
        <v>10044</v>
      </c>
      <c r="V6455" t="s">
        <v>12792</v>
      </c>
      <c r="W6455" s="4">
        <v>45566</v>
      </c>
    </row>
    <row r="6456" spans="1:23" x14ac:dyDescent="0.25">
      <c r="A6456" t="s">
        <v>13038</v>
      </c>
      <c r="B6456" t="s">
        <v>10040</v>
      </c>
      <c r="C6456">
        <v>1860</v>
      </c>
      <c r="D6456">
        <v>4214</v>
      </c>
      <c r="E6456" t="s">
        <v>2554</v>
      </c>
      <c r="F6456" t="str">
        <f>VLOOKUP(E6456,centro_costo!A$1:C$100,3,0)</f>
        <v>OFICINA DE COMUNICACIÓN E IMAGEN INSTITUCIONAL</v>
      </c>
      <c r="G6456" t="s">
        <v>19</v>
      </c>
      <c r="H6456" t="str">
        <f>VLOOKUP(G6456,fuente_financiamiento!A$1:B$5,2,0)</f>
        <v>00:RECURSOS ORDINARIOS</v>
      </c>
      <c r="I6456" t="s">
        <v>10063</v>
      </c>
      <c r="J6456" t="str">
        <f>VLOOKUP(I6456,clasificador!A$1:C$1634,3,0)</f>
        <v>2.3. 2  7.11  5:SERVICIOS DE ALIMENTACION DE CONSUMO HUMANO</v>
      </c>
      <c r="K6456">
        <v>32</v>
      </c>
      <c r="L6456" t="s">
        <v>2299</v>
      </c>
      <c r="M6456" t="s">
        <v>3664</v>
      </c>
      <c r="N6456" t="s">
        <v>23</v>
      </c>
      <c r="O6456" t="s">
        <v>95</v>
      </c>
      <c r="P6456" t="s">
        <v>10542</v>
      </c>
      <c r="Q6456" t="s">
        <v>10543</v>
      </c>
      <c r="R6456">
        <v>343</v>
      </c>
      <c r="S6456">
        <v>600</v>
      </c>
      <c r="T6456">
        <v>1</v>
      </c>
      <c r="U6456" t="s">
        <v>10044</v>
      </c>
      <c r="V6456" t="s">
        <v>10066</v>
      </c>
      <c r="W6456" s="4">
        <v>45566</v>
      </c>
    </row>
    <row r="6457" spans="1:23" x14ac:dyDescent="0.25">
      <c r="A6457" t="s">
        <v>13039</v>
      </c>
      <c r="B6457" t="s">
        <v>10040</v>
      </c>
      <c r="C6457">
        <v>1825</v>
      </c>
      <c r="D6457">
        <v>4127</v>
      </c>
      <c r="E6457" t="s">
        <v>94</v>
      </c>
      <c r="F6457" t="str">
        <f>VLOOKUP(E6457,centro_costo!A$1:C$100,3,0)</f>
        <v>ESCUELA PROFESIONAL DE ANTROPOLOGIA SOCIAL</v>
      </c>
      <c r="G6457" t="s">
        <v>19</v>
      </c>
      <c r="H6457" t="str">
        <f>VLOOKUP(G6457,fuente_financiamiento!A$1:B$5,2,0)</f>
        <v>00:RECURSOS ORDINARIOS</v>
      </c>
      <c r="I6457" t="s">
        <v>10063</v>
      </c>
      <c r="J6457" t="str">
        <f>VLOOKUP(I6457,clasificador!A$1:C$1634,3,0)</f>
        <v>2.3. 2  7.11  5:SERVICIOS DE ALIMENTACION DE CONSUMO HUMANO</v>
      </c>
      <c r="K6457">
        <v>5</v>
      </c>
      <c r="L6457" t="s">
        <v>2299</v>
      </c>
      <c r="M6457" t="s">
        <v>3664</v>
      </c>
      <c r="N6457" t="s">
        <v>23</v>
      </c>
      <c r="O6457" t="s">
        <v>95</v>
      </c>
      <c r="P6457" t="s">
        <v>10542</v>
      </c>
      <c r="Q6457" t="s">
        <v>10543</v>
      </c>
      <c r="R6457">
        <v>329</v>
      </c>
      <c r="S6457">
        <v>1737</v>
      </c>
      <c r="T6457">
        <v>1</v>
      </c>
      <c r="U6457" t="s">
        <v>10044</v>
      </c>
      <c r="V6457" t="s">
        <v>10066</v>
      </c>
      <c r="W6457" s="4">
        <v>45566</v>
      </c>
    </row>
    <row r="6458" spans="1:23" x14ac:dyDescent="0.25">
      <c r="A6458" t="s">
        <v>13040</v>
      </c>
      <c r="B6458" t="s">
        <v>10040</v>
      </c>
      <c r="C6458">
        <v>458</v>
      </c>
      <c r="D6458">
        <v>903</v>
      </c>
      <c r="E6458" t="s">
        <v>3407</v>
      </c>
      <c r="F6458" t="str">
        <f>VLOOKUP(E6458,centro_costo!A$1:C$100,3,0)</f>
        <v>ESCUELA PROFESIONAL DE EDUCACIÓN SECUNDARIA</v>
      </c>
      <c r="G6458" t="s">
        <v>19</v>
      </c>
      <c r="H6458" t="str">
        <f>VLOOKUP(G6458,fuente_financiamiento!A$1:B$5,2,0)</f>
        <v>00:RECURSOS ORDINARIOS</v>
      </c>
      <c r="I6458" t="s">
        <v>10047</v>
      </c>
      <c r="J6458" t="str">
        <f>VLOOKUP(I6458,clasificador!A$1:C$1634,3,0)</f>
        <v>2.3. 2  7.14 98:OTROS SERVICIOS TECNICOS Y PROFESIONALES DESARROLLADOS POR PERSONAS NATURALES</v>
      </c>
      <c r="K6458">
        <v>5</v>
      </c>
      <c r="L6458" t="s">
        <v>1108</v>
      </c>
      <c r="M6458" t="s">
        <v>719</v>
      </c>
      <c r="N6458" t="s">
        <v>281</v>
      </c>
      <c r="O6458" t="s">
        <v>10727</v>
      </c>
      <c r="P6458" t="s">
        <v>10728</v>
      </c>
      <c r="Q6458" t="s">
        <v>10729</v>
      </c>
      <c r="R6458">
        <v>247</v>
      </c>
      <c r="S6458">
        <v>192</v>
      </c>
      <c r="T6458">
        <v>1</v>
      </c>
      <c r="U6458" t="s">
        <v>10044</v>
      </c>
      <c r="V6458" t="s">
        <v>13041</v>
      </c>
      <c r="W6458" s="4">
        <v>45566</v>
      </c>
    </row>
    <row r="6459" spans="1:23" x14ac:dyDescent="0.25">
      <c r="A6459" t="s">
        <v>13042</v>
      </c>
      <c r="B6459" t="s">
        <v>10040</v>
      </c>
      <c r="C6459">
        <v>1879</v>
      </c>
      <c r="D6459">
        <v>4243</v>
      </c>
      <c r="E6459" t="s">
        <v>601</v>
      </c>
      <c r="F6459" t="str">
        <f>VLOOKUP(E6459,centro_costo!A$1:C$100,3,0)</f>
        <v>UNIDAD DE SERVICIOS GENERALES</v>
      </c>
      <c r="G6459" t="s">
        <v>19</v>
      </c>
      <c r="H6459" t="str">
        <f>VLOOKUP(G6459,fuente_financiamiento!A$1:B$5,2,0)</f>
        <v>00:RECURSOS ORDINARIOS</v>
      </c>
      <c r="I6459" t="s">
        <v>11252</v>
      </c>
      <c r="J6459" t="str">
        <f>VLOOKUP(I6459,clasificador!A$1:C$1634,3,0)</f>
        <v>2.3. 2  3. 1  1:SERVICIOS DE LIMPIEZA E HIGIENE</v>
      </c>
      <c r="K6459">
        <v>13</v>
      </c>
      <c r="L6459" t="s">
        <v>276</v>
      </c>
      <c r="M6459" t="s">
        <v>1099</v>
      </c>
      <c r="N6459" t="s">
        <v>23</v>
      </c>
      <c r="O6459" t="s">
        <v>205</v>
      </c>
      <c r="P6459" t="s">
        <v>12172</v>
      </c>
      <c r="Q6459" t="s">
        <v>12173</v>
      </c>
      <c r="R6459">
        <v>393</v>
      </c>
      <c r="S6459">
        <v>1500</v>
      </c>
      <c r="T6459">
        <v>1</v>
      </c>
      <c r="U6459" t="s">
        <v>10044</v>
      </c>
      <c r="V6459" t="s">
        <v>10332</v>
      </c>
      <c r="W6459" s="4">
        <v>45566</v>
      </c>
    </row>
    <row r="6460" spans="1:23" x14ac:dyDescent="0.25">
      <c r="A6460" t="s">
        <v>13043</v>
      </c>
      <c r="B6460" t="s">
        <v>10040</v>
      </c>
      <c r="C6460">
        <v>1957</v>
      </c>
      <c r="D6460">
        <v>4440</v>
      </c>
      <c r="E6460" t="s">
        <v>5158</v>
      </c>
      <c r="F6460" t="str">
        <f>VLOOKUP(E6460,centro_costo!A$1:C$100,3,0)</f>
        <v>ESCUELA DE POST GRADO</v>
      </c>
      <c r="G6460" t="s">
        <v>31</v>
      </c>
      <c r="H6460" t="str">
        <f>VLOOKUP(G6460,fuente_financiamiento!A$1:B$5,2,0)</f>
        <v>09:RECURSOS DIRECTAMENTE RECAUDADOS</v>
      </c>
      <c r="I6460" t="s">
        <v>10047</v>
      </c>
      <c r="J6460" t="str">
        <f>VLOOKUP(I6460,clasificador!A$1:C$1634,3,0)</f>
        <v>2.3. 2  7.14 98:OTROS SERVICIOS TECNICOS Y PROFESIONALES DESARROLLADOS POR PERSONAS NATURALES</v>
      </c>
      <c r="K6460">
        <v>21</v>
      </c>
      <c r="L6460" t="s">
        <v>1108</v>
      </c>
      <c r="M6460" t="s">
        <v>719</v>
      </c>
      <c r="N6460" t="s">
        <v>87</v>
      </c>
      <c r="O6460" t="s">
        <v>10588</v>
      </c>
      <c r="P6460" t="s">
        <v>10589</v>
      </c>
      <c r="Q6460" t="s">
        <v>10590</v>
      </c>
      <c r="R6460">
        <v>19</v>
      </c>
      <c r="S6460">
        <v>1700</v>
      </c>
      <c r="T6460">
        <v>1</v>
      </c>
      <c r="U6460" t="s">
        <v>10044</v>
      </c>
      <c r="V6460" t="s">
        <v>11288</v>
      </c>
      <c r="W6460" s="4">
        <v>45566</v>
      </c>
    </row>
    <row r="6461" spans="1:23" x14ac:dyDescent="0.25">
      <c r="A6461" t="s">
        <v>13044</v>
      </c>
      <c r="B6461" t="s">
        <v>10040</v>
      </c>
      <c r="C6461">
        <v>1909</v>
      </c>
      <c r="D6461">
        <v>4279</v>
      </c>
      <c r="E6461" t="s">
        <v>142</v>
      </c>
      <c r="F6461" t="str">
        <f>VLOOKUP(E6461,centro_costo!A$1:C$100,3,0)</f>
        <v>UNIDAD DE SALUD PSICOPEDAGOGICA Y SERVICIO SOCIAL</v>
      </c>
      <c r="G6461" t="s">
        <v>19</v>
      </c>
      <c r="H6461" t="str">
        <f>VLOOKUP(G6461,fuente_financiamiento!A$1:B$5,2,0)</f>
        <v>00:RECURSOS ORDINARIOS</v>
      </c>
      <c r="I6461" t="s">
        <v>10193</v>
      </c>
      <c r="J6461" t="str">
        <f>VLOOKUP(I6461,clasificador!A$1:C$1634,3,0)</f>
        <v>2.3. 2  9. 1  1:LOCACION DE SERVICIOS REALIZADOS POR PERSONAS NATURALES RELACIONADAS AL ROL DE LA ENTIDAD</v>
      </c>
      <c r="K6461">
        <v>7</v>
      </c>
      <c r="L6461" t="s">
        <v>276</v>
      </c>
      <c r="M6461" t="s">
        <v>1099</v>
      </c>
      <c r="N6461" t="s">
        <v>23</v>
      </c>
      <c r="O6461" t="s">
        <v>23</v>
      </c>
      <c r="P6461" t="s">
        <v>11253</v>
      </c>
      <c r="Q6461" t="s">
        <v>11254</v>
      </c>
      <c r="R6461">
        <v>316</v>
      </c>
      <c r="S6461">
        <v>1500</v>
      </c>
      <c r="T6461">
        <v>1</v>
      </c>
      <c r="U6461" t="s">
        <v>10044</v>
      </c>
      <c r="V6461" t="s">
        <v>12291</v>
      </c>
      <c r="W6461" s="4">
        <v>45566</v>
      </c>
    </row>
    <row r="6462" spans="1:23" x14ac:dyDescent="0.25">
      <c r="A6462" t="s">
        <v>13045</v>
      </c>
      <c r="B6462" t="s">
        <v>10040</v>
      </c>
      <c r="C6462">
        <v>1910</v>
      </c>
      <c r="D6462">
        <v>4278</v>
      </c>
      <c r="E6462" t="s">
        <v>142</v>
      </c>
      <c r="F6462" t="str">
        <f>VLOOKUP(E6462,centro_costo!A$1:C$100,3,0)</f>
        <v>UNIDAD DE SALUD PSICOPEDAGOGICA Y SERVICIO SOCIAL</v>
      </c>
      <c r="G6462" t="s">
        <v>19</v>
      </c>
      <c r="H6462" t="str">
        <f>VLOOKUP(G6462,fuente_financiamiento!A$1:B$5,2,0)</f>
        <v>00:RECURSOS ORDINARIOS</v>
      </c>
      <c r="I6462" t="s">
        <v>10193</v>
      </c>
      <c r="J6462" t="str">
        <f>VLOOKUP(I6462,clasificador!A$1:C$1634,3,0)</f>
        <v>2.3. 2  9. 1  1:LOCACION DE SERVICIOS REALIZADOS POR PERSONAS NATURALES RELACIONADAS AL ROL DE LA ENTIDAD</v>
      </c>
      <c r="K6462">
        <v>7</v>
      </c>
      <c r="L6462" t="s">
        <v>1108</v>
      </c>
      <c r="M6462" t="s">
        <v>719</v>
      </c>
      <c r="N6462" t="s">
        <v>281</v>
      </c>
      <c r="O6462" t="s">
        <v>10388</v>
      </c>
      <c r="P6462" t="s">
        <v>10389</v>
      </c>
      <c r="Q6462" t="s">
        <v>10390</v>
      </c>
      <c r="R6462">
        <v>316</v>
      </c>
      <c r="S6462">
        <v>2500</v>
      </c>
      <c r="T6462">
        <v>1</v>
      </c>
      <c r="U6462" t="s">
        <v>10044</v>
      </c>
      <c r="V6462" t="s">
        <v>12293</v>
      </c>
      <c r="W6462" s="4">
        <v>45566</v>
      </c>
    </row>
    <row r="6463" spans="1:23" x14ac:dyDescent="0.25">
      <c r="A6463" t="s">
        <v>13046</v>
      </c>
      <c r="B6463" t="s">
        <v>10040</v>
      </c>
      <c r="C6463">
        <v>1868</v>
      </c>
      <c r="D6463">
        <v>4250</v>
      </c>
      <c r="E6463" t="s">
        <v>601</v>
      </c>
      <c r="F6463" t="str">
        <f>VLOOKUP(E6463,centro_costo!A$1:C$100,3,0)</f>
        <v>UNIDAD DE SERVICIOS GENERALES</v>
      </c>
      <c r="G6463" t="s">
        <v>19</v>
      </c>
      <c r="H6463" t="str">
        <f>VLOOKUP(G6463,fuente_financiamiento!A$1:B$5,2,0)</f>
        <v>00:RECURSOS ORDINARIOS</v>
      </c>
      <c r="I6463" t="s">
        <v>11252</v>
      </c>
      <c r="J6463" t="str">
        <f>VLOOKUP(I6463,clasificador!A$1:C$1634,3,0)</f>
        <v>2.3. 2  3. 1  1:SERVICIOS DE LIMPIEZA E HIGIENE</v>
      </c>
      <c r="K6463">
        <v>13</v>
      </c>
      <c r="L6463" t="s">
        <v>276</v>
      </c>
      <c r="M6463" t="s">
        <v>1099</v>
      </c>
      <c r="N6463" t="s">
        <v>23</v>
      </c>
      <c r="O6463" t="s">
        <v>205</v>
      </c>
      <c r="P6463" t="s">
        <v>12172</v>
      </c>
      <c r="Q6463" t="s">
        <v>12173</v>
      </c>
      <c r="R6463">
        <v>393</v>
      </c>
      <c r="S6463">
        <v>1500</v>
      </c>
      <c r="T6463">
        <v>1</v>
      </c>
      <c r="U6463" t="s">
        <v>10044</v>
      </c>
      <c r="V6463" t="s">
        <v>12233</v>
      </c>
      <c r="W6463" s="4">
        <v>45566</v>
      </c>
    </row>
    <row r="6464" spans="1:23" x14ac:dyDescent="0.25">
      <c r="A6464" t="s">
        <v>13047</v>
      </c>
      <c r="B6464" t="s">
        <v>10040</v>
      </c>
      <c r="C6464">
        <v>1495</v>
      </c>
      <c r="D6464">
        <v>3318</v>
      </c>
      <c r="E6464" t="s">
        <v>3407</v>
      </c>
      <c r="F6464" t="str">
        <f>VLOOKUP(E6464,centro_costo!A$1:C$100,3,0)</f>
        <v>ESCUELA PROFESIONAL DE EDUCACIÓN SECUNDARIA</v>
      </c>
      <c r="G6464" t="s">
        <v>19</v>
      </c>
      <c r="H6464" t="str">
        <f>VLOOKUP(G6464,fuente_financiamiento!A$1:B$5,2,0)</f>
        <v>00:RECURSOS ORDINARIOS</v>
      </c>
      <c r="I6464" t="s">
        <v>10193</v>
      </c>
      <c r="J6464" t="str">
        <f>VLOOKUP(I6464,clasificador!A$1:C$1634,3,0)</f>
        <v>2.3. 2  9. 1  1:LOCACION DE SERVICIOS REALIZADOS POR PERSONAS NATURALES RELACIONADAS AL ROL DE LA ENTIDAD</v>
      </c>
      <c r="K6464">
        <v>5</v>
      </c>
      <c r="L6464" t="s">
        <v>1108</v>
      </c>
      <c r="M6464" t="s">
        <v>719</v>
      </c>
      <c r="N6464" t="s">
        <v>281</v>
      </c>
      <c r="O6464" t="s">
        <v>10727</v>
      </c>
      <c r="P6464" t="s">
        <v>10728</v>
      </c>
      <c r="Q6464" t="s">
        <v>10729</v>
      </c>
      <c r="R6464">
        <v>247</v>
      </c>
      <c r="S6464">
        <v>160</v>
      </c>
      <c r="T6464">
        <v>1</v>
      </c>
      <c r="U6464" t="s">
        <v>10044</v>
      </c>
      <c r="V6464" t="s">
        <v>13048</v>
      </c>
      <c r="W6464" s="4">
        <v>45566</v>
      </c>
    </row>
    <row r="6465" spans="1:23" x14ac:dyDescent="0.25">
      <c r="A6465" t="s">
        <v>12311</v>
      </c>
      <c r="B6465" t="s">
        <v>10040</v>
      </c>
      <c r="C6465">
        <v>1203</v>
      </c>
      <c r="D6465">
        <v>2730</v>
      </c>
      <c r="E6465" t="s">
        <v>244</v>
      </c>
      <c r="F6465" t="str">
        <f>VLOOKUP(E6465,centro_costo!A$1:C$100,3,0)</f>
        <v>UNIDAD DE ABASTECIMIENTO</v>
      </c>
      <c r="G6465" t="s">
        <v>19</v>
      </c>
      <c r="H6465" t="str">
        <f>VLOOKUP(G6465,fuente_financiamiento!A$1:B$5,2,0)</f>
        <v>00:RECURSOS ORDINARIOS</v>
      </c>
      <c r="I6465" t="s">
        <v>10193</v>
      </c>
      <c r="J6465" t="str">
        <f>VLOOKUP(I6465,clasificador!A$1:C$1634,3,0)</f>
        <v>2.3. 2  9. 1  1:LOCACION DE SERVICIOS REALIZADOS POR PERSONAS NATURALES RELACIONADAS AL ROL DE LA ENTIDAD</v>
      </c>
      <c r="K6465">
        <v>31</v>
      </c>
      <c r="L6465" t="s">
        <v>1108</v>
      </c>
      <c r="M6465" t="s">
        <v>719</v>
      </c>
      <c r="N6465" t="s">
        <v>281</v>
      </c>
      <c r="O6465" t="s">
        <v>4656</v>
      </c>
      <c r="P6465" t="s">
        <v>10048</v>
      </c>
      <c r="Q6465" t="s">
        <v>10049</v>
      </c>
      <c r="R6465">
        <v>325</v>
      </c>
      <c r="S6465">
        <v>2300</v>
      </c>
      <c r="T6465">
        <v>1</v>
      </c>
      <c r="U6465" t="s">
        <v>10044</v>
      </c>
      <c r="V6465" t="s">
        <v>12312</v>
      </c>
      <c r="W6465" s="4">
        <v>45566</v>
      </c>
    </row>
    <row r="6466" spans="1:23" x14ac:dyDescent="0.25">
      <c r="A6466" t="s">
        <v>13049</v>
      </c>
      <c r="B6466" t="s">
        <v>10040</v>
      </c>
      <c r="C6466">
        <v>1961</v>
      </c>
      <c r="D6466">
        <v>4437</v>
      </c>
      <c r="E6466" t="s">
        <v>3000</v>
      </c>
      <c r="F6466" t="str">
        <f>VLOOKUP(E6466,centro_costo!A$1:C$100,3,0)</f>
        <v>VICERRECTORADO DE INVESTIGACIÓN</v>
      </c>
      <c r="G6466" t="s">
        <v>5745</v>
      </c>
      <c r="H6466" t="str">
        <f>VLOOKUP(G6466,fuente_financiamiento!A$1:B$5,2,0)</f>
        <v>18:CANON Y SOBRECANON, REGALIAS, RENTA DE ADUANAS Y PARTICIPACIONES</v>
      </c>
      <c r="I6466" t="s">
        <v>10047</v>
      </c>
      <c r="J6466" t="str">
        <f>VLOOKUP(I6466,clasificador!A$1:C$1634,3,0)</f>
        <v>2.3. 2  7.14 98:OTROS SERVICIOS TECNICOS Y PROFESIONALES DESARROLLADOS POR PERSONAS NATURALES</v>
      </c>
      <c r="K6466">
        <v>22</v>
      </c>
      <c r="L6466" t="s">
        <v>1108</v>
      </c>
      <c r="M6466" t="s">
        <v>719</v>
      </c>
      <c r="N6466" t="s">
        <v>281</v>
      </c>
      <c r="O6466" t="s">
        <v>10880</v>
      </c>
      <c r="P6466" t="s">
        <v>10881</v>
      </c>
      <c r="Q6466" t="s">
        <v>10882</v>
      </c>
      <c r="R6466">
        <v>450</v>
      </c>
      <c r="S6466">
        <v>6000</v>
      </c>
      <c r="T6466">
        <v>1</v>
      </c>
      <c r="U6466" t="s">
        <v>10044</v>
      </c>
      <c r="V6466" t="s">
        <v>10883</v>
      </c>
      <c r="W6466" s="4">
        <v>45566</v>
      </c>
    </row>
    <row r="6467" spans="1:23" x14ac:dyDescent="0.25">
      <c r="A6467" t="s">
        <v>13050</v>
      </c>
      <c r="B6467" t="s">
        <v>10040</v>
      </c>
      <c r="C6467">
        <v>1769</v>
      </c>
      <c r="D6467">
        <v>3979</v>
      </c>
      <c r="E6467" t="s">
        <v>152</v>
      </c>
      <c r="F6467" t="str">
        <f>VLOOKUP(E6467,centro_costo!A$1:C$100,3,0)</f>
        <v>DECANATURA DE LA FACULTAD DE CIENCIAS DE LA EDUCACION</v>
      </c>
      <c r="G6467" t="s">
        <v>19</v>
      </c>
      <c r="H6467" t="str">
        <f>VLOOKUP(G6467,fuente_financiamiento!A$1:B$5,2,0)</f>
        <v>00:RECURSOS ORDINARIOS</v>
      </c>
      <c r="I6467" t="s">
        <v>10630</v>
      </c>
      <c r="J6467" t="str">
        <f>VLOOKUP(I6467,clasificador!A$1:C$1634,3,0)</f>
        <v>2.3. 2  7. 3  2:REALIZADO POR PERSONAS NATURALES</v>
      </c>
      <c r="K6467">
        <v>2</v>
      </c>
      <c r="L6467" t="s">
        <v>386</v>
      </c>
      <c r="M6467" t="s">
        <v>1099</v>
      </c>
      <c r="N6467" t="s">
        <v>23</v>
      </c>
      <c r="O6467" t="s">
        <v>268</v>
      </c>
      <c r="P6467" t="s">
        <v>11505</v>
      </c>
      <c r="Q6467" t="s">
        <v>11506</v>
      </c>
      <c r="R6467">
        <v>361</v>
      </c>
      <c r="S6467">
        <v>3000</v>
      </c>
      <c r="T6467">
        <v>1</v>
      </c>
      <c r="U6467" t="s">
        <v>10044</v>
      </c>
      <c r="V6467" t="s">
        <v>12762</v>
      </c>
      <c r="W6467" s="4">
        <v>45566</v>
      </c>
    </row>
    <row r="6468" spans="1:23" x14ac:dyDescent="0.25">
      <c r="A6468" t="s">
        <v>13051</v>
      </c>
      <c r="B6468" t="s">
        <v>10040</v>
      </c>
      <c r="C6468">
        <v>1956</v>
      </c>
      <c r="D6468">
        <v>4459</v>
      </c>
      <c r="E6468" t="s">
        <v>601</v>
      </c>
      <c r="F6468" t="str">
        <f>VLOOKUP(E6468,centro_costo!A$1:C$100,3,0)</f>
        <v>UNIDAD DE SERVICIOS GENERALES</v>
      </c>
      <c r="G6468" t="s">
        <v>19</v>
      </c>
      <c r="H6468" t="str">
        <f>VLOOKUP(G6468,fuente_financiamiento!A$1:B$5,2,0)</f>
        <v>00:RECURSOS ORDINARIOS</v>
      </c>
      <c r="I6468" t="s">
        <v>11252</v>
      </c>
      <c r="J6468" t="str">
        <f>VLOOKUP(I6468,clasificador!A$1:C$1634,3,0)</f>
        <v>2.3. 2  3. 1  1:SERVICIOS DE LIMPIEZA E HIGIENE</v>
      </c>
      <c r="K6468">
        <v>13</v>
      </c>
      <c r="L6468" t="s">
        <v>276</v>
      </c>
      <c r="M6468" t="s">
        <v>1099</v>
      </c>
      <c r="N6468" t="s">
        <v>23</v>
      </c>
      <c r="O6468" t="s">
        <v>205</v>
      </c>
      <c r="P6468" t="s">
        <v>12172</v>
      </c>
      <c r="Q6468" t="s">
        <v>12173</v>
      </c>
      <c r="R6468">
        <v>393</v>
      </c>
      <c r="S6468">
        <v>1500</v>
      </c>
      <c r="T6468">
        <v>1</v>
      </c>
      <c r="U6468" t="s">
        <v>10044</v>
      </c>
      <c r="V6468" t="s">
        <v>10319</v>
      </c>
      <c r="W6468" s="4">
        <v>45566</v>
      </c>
    </row>
    <row r="6469" spans="1:23" x14ac:dyDescent="0.25">
      <c r="A6469" t="s">
        <v>13052</v>
      </c>
      <c r="B6469" t="s">
        <v>10040</v>
      </c>
      <c r="C6469">
        <v>1967</v>
      </c>
      <c r="D6469">
        <v>4479</v>
      </c>
      <c r="E6469" t="s">
        <v>244</v>
      </c>
      <c r="F6469" t="str">
        <f>VLOOKUP(E6469,centro_costo!A$1:C$100,3,0)</f>
        <v>UNIDAD DE ABASTECIMIENTO</v>
      </c>
      <c r="G6469" t="s">
        <v>19</v>
      </c>
      <c r="H6469" t="str">
        <f>VLOOKUP(G6469,fuente_financiamiento!A$1:B$5,2,0)</f>
        <v>00:RECURSOS ORDINARIOS</v>
      </c>
      <c r="I6469" t="s">
        <v>10193</v>
      </c>
      <c r="J6469" t="str">
        <f>VLOOKUP(I6469,clasificador!A$1:C$1634,3,0)</f>
        <v>2.3. 2  9. 1  1:LOCACION DE SERVICIOS REALIZADOS POR PERSONAS NATURALES RELACIONADAS AL ROL DE LA ENTIDAD</v>
      </c>
      <c r="K6469">
        <v>31</v>
      </c>
      <c r="L6469" t="s">
        <v>1108</v>
      </c>
      <c r="M6469" t="s">
        <v>719</v>
      </c>
      <c r="N6469" t="s">
        <v>281</v>
      </c>
      <c r="O6469" t="s">
        <v>4656</v>
      </c>
      <c r="P6469" t="s">
        <v>10048</v>
      </c>
      <c r="Q6469" t="s">
        <v>10049</v>
      </c>
      <c r="R6469">
        <v>325</v>
      </c>
      <c r="S6469">
        <v>2200</v>
      </c>
      <c r="T6469">
        <v>1</v>
      </c>
      <c r="U6469" t="s">
        <v>10044</v>
      </c>
      <c r="V6469" t="s">
        <v>13053</v>
      </c>
      <c r="W6469" s="4">
        <v>45566</v>
      </c>
    </row>
    <row r="6470" spans="1:23" x14ac:dyDescent="0.25">
      <c r="A6470" t="s">
        <v>13054</v>
      </c>
      <c r="B6470" t="s">
        <v>10040</v>
      </c>
      <c r="C6470">
        <v>1952</v>
      </c>
      <c r="D6470">
        <v>4453</v>
      </c>
      <c r="E6470" t="s">
        <v>244</v>
      </c>
      <c r="F6470" t="str">
        <f>VLOOKUP(E6470,centro_costo!A$1:C$100,3,0)</f>
        <v>UNIDAD DE ABASTECIMIENTO</v>
      </c>
      <c r="G6470" t="s">
        <v>19</v>
      </c>
      <c r="H6470" t="str">
        <f>VLOOKUP(G6470,fuente_financiamiento!A$1:B$5,2,0)</f>
        <v>00:RECURSOS ORDINARIOS</v>
      </c>
      <c r="I6470" t="s">
        <v>10193</v>
      </c>
      <c r="J6470" t="str">
        <f>VLOOKUP(I6470,clasificador!A$1:C$1634,3,0)</f>
        <v>2.3. 2  9. 1  1:LOCACION DE SERVICIOS REALIZADOS POR PERSONAS NATURALES RELACIONADAS AL ROL DE LA ENTIDAD</v>
      </c>
      <c r="K6470">
        <v>31</v>
      </c>
      <c r="L6470" t="s">
        <v>1108</v>
      </c>
      <c r="M6470" t="s">
        <v>719</v>
      </c>
      <c r="N6470" t="s">
        <v>281</v>
      </c>
      <c r="O6470" t="s">
        <v>4656</v>
      </c>
      <c r="P6470" t="s">
        <v>10048</v>
      </c>
      <c r="Q6470" t="s">
        <v>10049</v>
      </c>
      <c r="R6470">
        <v>325</v>
      </c>
      <c r="S6470">
        <v>2500</v>
      </c>
      <c r="T6470">
        <v>1</v>
      </c>
      <c r="U6470" t="s">
        <v>10044</v>
      </c>
      <c r="V6470" t="s">
        <v>10076</v>
      </c>
      <c r="W6470" s="4">
        <v>45566</v>
      </c>
    </row>
    <row r="6471" spans="1:23" x14ac:dyDescent="0.25">
      <c r="A6471" t="s">
        <v>13055</v>
      </c>
      <c r="B6471" t="s">
        <v>10040</v>
      </c>
      <c r="C6471">
        <v>1905</v>
      </c>
      <c r="D6471">
        <v>4275</v>
      </c>
      <c r="E6471" t="s">
        <v>142</v>
      </c>
      <c r="F6471" t="str">
        <f>VLOOKUP(E6471,centro_costo!A$1:C$100,3,0)</f>
        <v>UNIDAD DE SALUD PSICOPEDAGOGICA Y SERVICIO SOCIAL</v>
      </c>
      <c r="G6471" t="s">
        <v>19</v>
      </c>
      <c r="H6471" t="str">
        <f>VLOOKUP(G6471,fuente_financiamiento!A$1:B$5,2,0)</f>
        <v>00:RECURSOS ORDINARIOS</v>
      </c>
      <c r="I6471" t="s">
        <v>10193</v>
      </c>
      <c r="J6471" t="str">
        <f>VLOOKUP(I6471,clasificador!A$1:C$1634,3,0)</f>
        <v>2.3. 2  9. 1  1:LOCACION DE SERVICIOS REALIZADOS POR PERSONAS NATURALES RELACIONADAS AL ROL DE LA ENTIDAD</v>
      </c>
      <c r="K6471">
        <v>7</v>
      </c>
      <c r="L6471" t="s">
        <v>1108</v>
      </c>
      <c r="M6471" t="s">
        <v>2235</v>
      </c>
      <c r="N6471" t="s">
        <v>280</v>
      </c>
      <c r="O6471" t="s">
        <v>616</v>
      </c>
      <c r="P6471" t="s">
        <v>10368</v>
      </c>
      <c r="Q6471" t="s">
        <v>10369</v>
      </c>
      <c r="R6471">
        <v>316</v>
      </c>
      <c r="S6471">
        <v>2500</v>
      </c>
      <c r="T6471">
        <v>1</v>
      </c>
      <c r="U6471" t="s">
        <v>10044</v>
      </c>
      <c r="V6471" t="s">
        <v>10379</v>
      </c>
      <c r="W6471" s="4">
        <v>45566</v>
      </c>
    </row>
    <row r="6472" spans="1:23" x14ac:dyDescent="0.25">
      <c r="A6472" t="s">
        <v>12772</v>
      </c>
      <c r="B6472" t="s">
        <v>10040</v>
      </c>
      <c r="C6472">
        <v>1461</v>
      </c>
      <c r="D6472">
        <v>3300</v>
      </c>
      <c r="E6472" t="s">
        <v>178</v>
      </c>
      <c r="F6472" t="str">
        <f>VLOOKUP(E6472,centro_costo!A$1:C$100,3,0)</f>
        <v>DECANATURA DE LA FACULTAD DE CIENCIAS AGRARIAS</v>
      </c>
      <c r="G6472" t="s">
        <v>19</v>
      </c>
      <c r="H6472" t="str">
        <f>VLOOKUP(G6472,fuente_financiamiento!A$1:B$5,2,0)</f>
        <v>00:RECURSOS ORDINARIOS</v>
      </c>
      <c r="I6472" t="s">
        <v>10193</v>
      </c>
      <c r="J6472" t="str">
        <f>VLOOKUP(I6472,clasificador!A$1:C$1634,3,0)</f>
        <v>2.3. 2  9. 1  1:LOCACION DE SERVICIOS REALIZADOS POR PERSONAS NATURALES RELACIONADAS AL ROL DE LA ENTIDAD</v>
      </c>
      <c r="K6472">
        <v>2</v>
      </c>
      <c r="L6472" t="s">
        <v>1108</v>
      </c>
      <c r="M6472" t="s">
        <v>719</v>
      </c>
      <c r="N6472" t="s">
        <v>281</v>
      </c>
      <c r="O6472" t="s">
        <v>4656</v>
      </c>
      <c r="P6472" t="s">
        <v>10048</v>
      </c>
      <c r="Q6472" t="s">
        <v>10049</v>
      </c>
      <c r="R6472">
        <v>294</v>
      </c>
      <c r="S6472">
        <v>1800</v>
      </c>
      <c r="T6472">
        <v>1</v>
      </c>
      <c r="U6472" t="s">
        <v>10044</v>
      </c>
      <c r="V6472" t="s">
        <v>10873</v>
      </c>
      <c r="W6472" s="4">
        <v>45566</v>
      </c>
    </row>
    <row r="6473" spans="1:23" x14ac:dyDescent="0.25">
      <c r="A6473" t="s">
        <v>13056</v>
      </c>
      <c r="B6473" t="s">
        <v>10040</v>
      </c>
      <c r="C6473">
        <v>861</v>
      </c>
      <c r="D6473">
        <v>1900</v>
      </c>
      <c r="E6473" t="s">
        <v>130</v>
      </c>
      <c r="F6473" t="str">
        <f>VLOOKUP(E6473,centro_costo!A$1:C$100,3,0)</f>
        <v>UNIDAD EJECUTORA DE INVERSIONES</v>
      </c>
      <c r="G6473" t="s">
        <v>430</v>
      </c>
      <c r="H6473" t="str">
        <f>VLOOKUP(G6473,fuente_financiamiento!A$1:B$5,2,0)</f>
        <v>13:DONACIONES Y TRANSFERENCIAS</v>
      </c>
      <c r="I6473" t="s">
        <v>10096</v>
      </c>
      <c r="J6473" t="str">
        <f>VLOOKUP(I6473,clasificador!A$1:C$1634,3,0)</f>
        <v>2.6. 2  2. 2  5:COSTO DE CONSTRUCCION POR ADMINISTRACION DIRECTA - SERVICIOS</v>
      </c>
      <c r="K6473">
        <v>37</v>
      </c>
      <c r="L6473" t="s">
        <v>1108</v>
      </c>
      <c r="M6473" t="s">
        <v>719</v>
      </c>
      <c r="N6473" t="s">
        <v>87</v>
      </c>
      <c r="O6473" t="s">
        <v>13057</v>
      </c>
      <c r="P6473" t="s">
        <v>13058</v>
      </c>
      <c r="Q6473" t="s">
        <v>13059</v>
      </c>
      <c r="R6473">
        <v>455</v>
      </c>
      <c r="S6473">
        <v>10650</v>
      </c>
      <c r="T6473">
        <v>1</v>
      </c>
      <c r="U6473" t="s">
        <v>10044</v>
      </c>
      <c r="V6473" t="s">
        <v>13060</v>
      </c>
      <c r="W6473" s="4">
        <v>45566</v>
      </c>
    </row>
    <row r="6474" spans="1:23" x14ac:dyDescent="0.25">
      <c r="A6474" t="s">
        <v>13061</v>
      </c>
      <c r="B6474" t="s">
        <v>10040</v>
      </c>
      <c r="C6474">
        <v>1588</v>
      </c>
      <c r="D6474">
        <v>3577</v>
      </c>
      <c r="E6474" t="s">
        <v>124</v>
      </c>
      <c r="F6474" t="str">
        <f>VLOOKUP(E6474,centro_costo!A$1:C$100,3,0)</f>
        <v>ESCUELA PROFESIONAL DE FARMACIA Y BIOQUIMICA</v>
      </c>
      <c r="G6474" t="s">
        <v>19</v>
      </c>
      <c r="H6474" t="str">
        <f>VLOOKUP(G6474,fuente_financiamiento!A$1:B$5,2,0)</f>
        <v>00:RECURSOS ORDINARIOS</v>
      </c>
      <c r="I6474" t="s">
        <v>11141</v>
      </c>
      <c r="J6474" t="str">
        <f>VLOOKUP(I6474,clasificador!A$1:C$1634,3,0)</f>
        <v>2.3. 2  7. 3  1:REALIZADO POR PERSONAS JURIDICAS</v>
      </c>
      <c r="K6474">
        <v>5</v>
      </c>
      <c r="L6474" t="s">
        <v>386</v>
      </c>
      <c r="M6474" t="s">
        <v>2235</v>
      </c>
      <c r="N6474" t="s">
        <v>255</v>
      </c>
      <c r="O6474" t="s">
        <v>95</v>
      </c>
      <c r="P6474" t="s">
        <v>10631</v>
      </c>
      <c r="Q6474" t="s">
        <v>10632</v>
      </c>
      <c r="R6474">
        <v>11</v>
      </c>
      <c r="S6474">
        <v>499</v>
      </c>
      <c r="T6474">
        <v>1</v>
      </c>
      <c r="U6474" t="s">
        <v>10044</v>
      </c>
      <c r="V6474" t="s">
        <v>12558</v>
      </c>
      <c r="W6474" s="4">
        <v>45566</v>
      </c>
    </row>
    <row r="6475" spans="1:23" x14ac:dyDescent="0.25">
      <c r="A6475" t="s">
        <v>12206</v>
      </c>
      <c r="B6475" t="s">
        <v>10040</v>
      </c>
      <c r="C6475">
        <v>1101</v>
      </c>
      <c r="D6475">
        <v>2483</v>
      </c>
      <c r="E6475" t="s">
        <v>29</v>
      </c>
      <c r="F6475" t="str">
        <f>VLOOKUP(E6475,centro_costo!A$1:C$100,3,0)</f>
        <v>UNIDAD DE COMEDOR Y RESIDENCIA</v>
      </c>
      <c r="G6475" t="s">
        <v>19</v>
      </c>
      <c r="H6475" t="str">
        <f>VLOOKUP(G6475,fuente_financiamiento!A$1:B$5,2,0)</f>
        <v>00:RECURSOS ORDINARIOS</v>
      </c>
      <c r="I6475" t="s">
        <v>10063</v>
      </c>
      <c r="J6475" t="str">
        <f>VLOOKUP(I6475,clasificador!A$1:C$1634,3,0)</f>
        <v>2.3. 2  7.11  5:SERVICIOS DE ALIMENTACION DE CONSUMO HUMANO</v>
      </c>
      <c r="K6475">
        <v>10</v>
      </c>
      <c r="L6475" t="s">
        <v>2299</v>
      </c>
      <c r="M6475" t="s">
        <v>3664</v>
      </c>
      <c r="N6475" t="s">
        <v>23</v>
      </c>
      <c r="O6475" t="s">
        <v>23</v>
      </c>
      <c r="P6475" t="s">
        <v>10064</v>
      </c>
      <c r="Q6475" t="s">
        <v>10065</v>
      </c>
      <c r="R6475">
        <v>438</v>
      </c>
      <c r="S6475">
        <v>39706.199999999997</v>
      </c>
      <c r="T6475">
        <v>1</v>
      </c>
      <c r="U6475" t="s">
        <v>10044</v>
      </c>
      <c r="V6475" t="s">
        <v>12207</v>
      </c>
      <c r="W6475" s="4">
        <v>45566</v>
      </c>
    </row>
    <row r="6476" spans="1:23" x14ac:dyDescent="0.25">
      <c r="A6476" t="s">
        <v>13062</v>
      </c>
      <c r="B6476" t="s">
        <v>10040</v>
      </c>
      <c r="C6476">
        <v>1998</v>
      </c>
      <c r="D6476">
        <v>4522</v>
      </c>
      <c r="E6476" t="s">
        <v>130</v>
      </c>
      <c r="F6476" t="str">
        <f>VLOOKUP(E6476,centro_costo!A$1:C$100,3,0)</f>
        <v>UNIDAD EJECUTORA DE INVERSIONES</v>
      </c>
      <c r="G6476" t="s">
        <v>430</v>
      </c>
      <c r="H6476" t="str">
        <f>VLOOKUP(G6476,fuente_financiamiento!A$1:B$5,2,0)</f>
        <v>13:DONACIONES Y TRANSFERENCIAS</v>
      </c>
      <c r="I6476" t="s">
        <v>10096</v>
      </c>
      <c r="J6476" t="str">
        <f>VLOOKUP(I6476,clasificador!A$1:C$1634,3,0)</f>
        <v>2.6. 2  2. 2  5:COSTO DE CONSTRUCCION POR ADMINISTRACION DIRECTA - SERVICIOS</v>
      </c>
      <c r="K6476">
        <v>37</v>
      </c>
      <c r="L6476" t="s">
        <v>1126</v>
      </c>
      <c r="M6476" t="s">
        <v>1099</v>
      </c>
      <c r="N6476" t="s">
        <v>255</v>
      </c>
      <c r="O6476" t="s">
        <v>205</v>
      </c>
      <c r="P6476" t="s">
        <v>10537</v>
      </c>
      <c r="Q6476" t="s">
        <v>10538</v>
      </c>
      <c r="R6476">
        <v>455</v>
      </c>
      <c r="S6476">
        <v>6000</v>
      </c>
      <c r="T6476">
        <v>1</v>
      </c>
      <c r="U6476" t="s">
        <v>10044</v>
      </c>
      <c r="V6476" t="s">
        <v>11113</v>
      </c>
      <c r="W6476" s="4">
        <v>45566</v>
      </c>
    </row>
    <row r="6477" spans="1:23" x14ac:dyDescent="0.25">
      <c r="A6477" t="s">
        <v>13063</v>
      </c>
      <c r="B6477" t="s">
        <v>10040</v>
      </c>
      <c r="C6477">
        <v>1783</v>
      </c>
      <c r="D6477">
        <v>4014</v>
      </c>
      <c r="E6477" t="s">
        <v>152</v>
      </c>
      <c r="F6477" t="str">
        <f>VLOOKUP(E6477,centro_costo!A$1:C$100,3,0)</f>
        <v>DECANATURA DE LA FACULTAD DE CIENCIAS DE LA EDUCACION</v>
      </c>
      <c r="G6477" t="s">
        <v>19</v>
      </c>
      <c r="H6477" t="str">
        <f>VLOOKUP(G6477,fuente_financiamiento!A$1:B$5,2,0)</f>
        <v>00:RECURSOS ORDINARIOS</v>
      </c>
      <c r="I6477" t="s">
        <v>10063</v>
      </c>
      <c r="J6477" t="str">
        <f>VLOOKUP(I6477,clasificador!A$1:C$1634,3,0)</f>
        <v>2.3. 2  7.11  5:SERVICIOS DE ALIMENTACION DE CONSUMO HUMANO</v>
      </c>
      <c r="K6477">
        <v>2</v>
      </c>
      <c r="L6477" t="s">
        <v>2299</v>
      </c>
      <c r="M6477" t="s">
        <v>3664</v>
      </c>
      <c r="N6477" t="s">
        <v>23</v>
      </c>
      <c r="O6477" t="s">
        <v>605</v>
      </c>
      <c r="P6477" t="s">
        <v>10638</v>
      </c>
      <c r="Q6477" t="s">
        <v>10639</v>
      </c>
      <c r="R6477">
        <v>361</v>
      </c>
      <c r="S6477">
        <v>1760</v>
      </c>
      <c r="T6477">
        <v>1</v>
      </c>
      <c r="U6477" t="s">
        <v>10044</v>
      </c>
      <c r="V6477" t="s">
        <v>12213</v>
      </c>
      <c r="W6477" s="4">
        <v>45566</v>
      </c>
    </row>
    <row r="6478" spans="1:23" x14ac:dyDescent="0.25">
      <c r="A6478" t="s">
        <v>13064</v>
      </c>
      <c r="B6478" t="s">
        <v>10040</v>
      </c>
      <c r="C6478">
        <v>1818</v>
      </c>
      <c r="D6478">
        <v>4129</v>
      </c>
      <c r="E6478" t="s">
        <v>152</v>
      </c>
      <c r="F6478" t="str">
        <f>VLOOKUP(E6478,centro_costo!A$1:C$100,3,0)</f>
        <v>DECANATURA DE LA FACULTAD DE CIENCIAS DE LA EDUCACION</v>
      </c>
      <c r="G6478" t="s">
        <v>19</v>
      </c>
      <c r="H6478" t="str">
        <f>VLOOKUP(G6478,fuente_financiamiento!A$1:B$5,2,0)</f>
        <v>00:RECURSOS ORDINARIOS</v>
      </c>
      <c r="I6478" t="s">
        <v>10063</v>
      </c>
      <c r="J6478" t="str">
        <f>VLOOKUP(I6478,clasificador!A$1:C$1634,3,0)</f>
        <v>2.3. 2  7.11  5:SERVICIOS DE ALIMENTACION DE CONSUMO HUMANO</v>
      </c>
      <c r="K6478">
        <v>2</v>
      </c>
      <c r="L6478" t="s">
        <v>2299</v>
      </c>
      <c r="M6478" t="s">
        <v>3664</v>
      </c>
      <c r="N6478" t="s">
        <v>23</v>
      </c>
      <c r="O6478" t="s">
        <v>605</v>
      </c>
      <c r="P6478" t="s">
        <v>10638</v>
      </c>
      <c r="Q6478" t="s">
        <v>10639</v>
      </c>
      <c r="R6478">
        <v>361</v>
      </c>
      <c r="S6478">
        <v>2000</v>
      </c>
      <c r="T6478">
        <v>1</v>
      </c>
      <c r="U6478" t="s">
        <v>10044</v>
      </c>
      <c r="V6478" t="s">
        <v>12213</v>
      </c>
      <c r="W6478" s="4">
        <v>45566</v>
      </c>
    </row>
    <row r="6479" spans="1:23" x14ac:dyDescent="0.25">
      <c r="A6479" t="s">
        <v>12712</v>
      </c>
      <c r="B6479" t="s">
        <v>10040</v>
      </c>
      <c r="C6479">
        <v>1329</v>
      </c>
      <c r="D6479">
        <v>2952</v>
      </c>
      <c r="E6479" t="s">
        <v>174</v>
      </c>
      <c r="F6479" t="str">
        <f>VLOOKUP(E6479,centro_costo!A$1:C$100,3,0)</f>
        <v>PLANTELES DE APLICACION GUAMAN POMA DE AYALA</v>
      </c>
      <c r="G6479" t="s">
        <v>19</v>
      </c>
      <c r="H6479" t="str">
        <f>VLOOKUP(G6479,fuente_financiamiento!A$1:B$5,2,0)</f>
        <v>00:RECURSOS ORDINARIOS</v>
      </c>
      <c r="I6479" t="s">
        <v>10193</v>
      </c>
      <c r="J6479" t="str">
        <f>VLOOKUP(I6479,clasificador!A$1:C$1634,3,0)</f>
        <v>2.3. 2  9. 1  1:LOCACION DE SERVICIOS REALIZADOS POR PERSONAS NATURALES RELACIONADAS AL ROL DE LA ENTIDAD</v>
      </c>
      <c r="K6479">
        <v>20</v>
      </c>
      <c r="L6479" t="s">
        <v>1108</v>
      </c>
      <c r="M6479" t="s">
        <v>719</v>
      </c>
      <c r="N6479" t="s">
        <v>281</v>
      </c>
      <c r="O6479" t="s">
        <v>10194</v>
      </c>
      <c r="P6479" t="s">
        <v>10195</v>
      </c>
      <c r="Q6479" t="s">
        <v>10196</v>
      </c>
      <c r="R6479">
        <v>387</v>
      </c>
      <c r="S6479">
        <v>1500</v>
      </c>
      <c r="T6479">
        <v>1</v>
      </c>
      <c r="U6479" t="s">
        <v>10044</v>
      </c>
      <c r="V6479" t="s">
        <v>11639</v>
      </c>
      <c r="W6479" s="4">
        <v>45566</v>
      </c>
    </row>
    <row r="6480" spans="1:23" x14ac:dyDescent="0.25">
      <c r="A6480" t="s">
        <v>13065</v>
      </c>
      <c r="B6480" t="s">
        <v>10040</v>
      </c>
      <c r="C6480">
        <v>1880</v>
      </c>
      <c r="D6480">
        <v>4248</v>
      </c>
      <c r="E6480" t="s">
        <v>601</v>
      </c>
      <c r="F6480" t="str">
        <f>VLOOKUP(E6480,centro_costo!A$1:C$100,3,0)</f>
        <v>UNIDAD DE SERVICIOS GENERALES</v>
      </c>
      <c r="G6480" t="s">
        <v>19</v>
      </c>
      <c r="H6480" t="str">
        <f>VLOOKUP(G6480,fuente_financiamiento!A$1:B$5,2,0)</f>
        <v>00:RECURSOS ORDINARIOS</v>
      </c>
      <c r="I6480" t="s">
        <v>11252</v>
      </c>
      <c r="J6480" t="str">
        <f>VLOOKUP(I6480,clasificador!A$1:C$1634,3,0)</f>
        <v>2.3. 2  3. 1  1:SERVICIOS DE LIMPIEZA E HIGIENE</v>
      </c>
      <c r="K6480">
        <v>13</v>
      </c>
      <c r="L6480" t="s">
        <v>276</v>
      </c>
      <c r="M6480" t="s">
        <v>1099</v>
      </c>
      <c r="N6480" t="s">
        <v>23</v>
      </c>
      <c r="O6480" t="s">
        <v>205</v>
      </c>
      <c r="P6480" t="s">
        <v>12172</v>
      </c>
      <c r="Q6480" t="s">
        <v>12173</v>
      </c>
      <c r="R6480">
        <v>393</v>
      </c>
      <c r="S6480">
        <v>1500</v>
      </c>
      <c r="T6480">
        <v>1</v>
      </c>
      <c r="U6480" t="s">
        <v>10044</v>
      </c>
      <c r="V6480" t="s">
        <v>12235</v>
      </c>
      <c r="W6480" s="4">
        <v>45566</v>
      </c>
    </row>
    <row r="6481" spans="1:23" x14ac:dyDescent="0.25">
      <c r="A6481" t="s">
        <v>13066</v>
      </c>
      <c r="B6481" t="s">
        <v>10040</v>
      </c>
      <c r="C6481">
        <v>1729</v>
      </c>
      <c r="D6481">
        <v>3922</v>
      </c>
      <c r="E6481" t="s">
        <v>130</v>
      </c>
      <c r="F6481" t="str">
        <f>VLOOKUP(E6481,centro_costo!A$1:C$100,3,0)</f>
        <v>UNIDAD EJECUTORA DE INVERSIONES</v>
      </c>
      <c r="G6481" t="s">
        <v>19</v>
      </c>
      <c r="H6481" t="str">
        <f>VLOOKUP(G6481,fuente_financiamiento!A$1:B$5,2,0)</f>
        <v>00:RECURSOS ORDINARIOS</v>
      </c>
      <c r="I6481" t="s">
        <v>10047</v>
      </c>
      <c r="J6481" t="str">
        <f>VLOOKUP(I6481,clasificador!A$1:C$1634,3,0)</f>
        <v>2.3. 2  7.14 98:OTROS SERVICIOS TECNICOS Y PROFESIONALES DESARROLLADOS POR PERSONAS NATURALES</v>
      </c>
      <c r="K6481">
        <v>4</v>
      </c>
      <c r="L6481" t="s">
        <v>1108</v>
      </c>
      <c r="M6481" t="s">
        <v>2235</v>
      </c>
      <c r="N6481" t="s">
        <v>280</v>
      </c>
      <c r="O6481" t="s">
        <v>87</v>
      </c>
      <c r="P6481" t="s">
        <v>12457</v>
      </c>
      <c r="Q6481" t="s">
        <v>12458</v>
      </c>
      <c r="R6481">
        <v>300</v>
      </c>
      <c r="S6481">
        <v>3800</v>
      </c>
      <c r="T6481">
        <v>1</v>
      </c>
      <c r="U6481" t="s">
        <v>10044</v>
      </c>
      <c r="V6481" t="s">
        <v>12119</v>
      </c>
      <c r="W6481" s="4">
        <v>45566</v>
      </c>
    </row>
    <row r="6482" spans="1:23" x14ac:dyDescent="0.25">
      <c r="A6482" t="s">
        <v>13067</v>
      </c>
      <c r="B6482" t="s">
        <v>10040</v>
      </c>
      <c r="C6482">
        <v>1948</v>
      </c>
      <c r="D6482">
        <v>4435</v>
      </c>
      <c r="E6482" t="s">
        <v>75</v>
      </c>
      <c r="F6482" t="str">
        <f>VLOOKUP(E6482,centro_costo!A$1:C$100,3,0)</f>
        <v>UNIDAD DE CERTIFICADOS GRADOS Y TITULOS</v>
      </c>
      <c r="G6482" t="s">
        <v>19</v>
      </c>
      <c r="H6482" t="str">
        <f>VLOOKUP(G6482,fuente_financiamiento!A$1:B$5,2,0)</f>
        <v>00:RECURSOS ORDINARIOS</v>
      </c>
      <c r="I6482" t="s">
        <v>10134</v>
      </c>
      <c r="J6482" t="str">
        <f>VLOOKUP(I6482,clasificador!A$1:C$1634,3,0)</f>
        <v>2.3. 2  7.11 99:SERVICIOS DIVERSOS</v>
      </c>
      <c r="K6482">
        <v>43</v>
      </c>
      <c r="L6482" t="s">
        <v>5626</v>
      </c>
      <c r="M6482" t="s">
        <v>2235</v>
      </c>
      <c r="N6482" t="s">
        <v>280</v>
      </c>
      <c r="O6482" t="s">
        <v>616</v>
      </c>
      <c r="P6482" t="s">
        <v>10360</v>
      </c>
      <c r="Q6482" t="s">
        <v>10361</v>
      </c>
      <c r="R6482">
        <v>407</v>
      </c>
      <c r="S6482">
        <v>2200</v>
      </c>
      <c r="T6482">
        <v>1</v>
      </c>
      <c r="U6482" t="s">
        <v>10044</v>
      </c>
      <c r="V6482" t="s">
        <v>10362</v>
      </c>
      <c r="W6482" s="4">
        <v>45566</v>
      </c>
    </row>
    <row r="6483" spans="1:23" x14ac:dyDescent="0.25">
      <c r="A6483" t="s">
        <v>13068</v>
      </c>
      <c r="B6483" t="s">
        <v>10040</v>
      </c>
      <c r="C6483">
        <v>1954</v>
      </c>
      <c r="D6483">
        <v>4455</v>
      </c>
      <c r="E6483" t="s">
        <v>244</v>
      </c>
      <c r="F6483" t="str">
        <f>VLOOKUP(E6483,centro_costo!A$1:C$100,3,0)</f>
        <v>UNIDAD DE ABASTECIMIENTO</v>
      </c>
      <c r="G6483" t="s">
        <v>19</v>
      </c>
      <c r="H6483" t="str">
        <f>VLOOKUP(G6483,fuente_financiamiento!A$1:B$5,2,0)</f>
        <v>00:RECURSOS ORDINARIOS</v>
      </c>
      <c r="I6483" t="s">
        <v>10193</v>
      </c>
      <c r="J6483" t="str">
        <f>VLOOKUP(I6483,clasificador!A$1:C$1634,3,0)</f>
        <v>2.3. 2  9. 1  1:LOCACION DE SERVICIOS REALIZADOS POR PERSONAS NATURALES RELACIONADAS AL ROL DE LA ENTIDAD</v>
      </c>
      <c r="K6483">
        <v>31</v>
      </c>
      <c r="L6483" t="s">
        <v>1108</v>
      </c>
      <c r="M6483" t="s">
        <v>719</v>
      </c>
      <c r="N6483" t="s">
        <v>281</v>
      </c>
      <c r="O6483" t="s">
        <v>4656</v>
      </c>
      <c r="P6483" t="s">
        <v>10048</v>
      </c>
      <c r="Q6483" t="s">
        <v>10049</v>
      </c>
      <c r="R6483">
        <v>325</v>
      </c>
      <c r="S6483">
        <v>2500</v>
      </c>
      <c r="T6483">
        <v>1</v>
      </c>
      <c r="U6483" t="s">
        <v>10044</v>
      </c>
      <c r="V6483" t="s">
        <v>10056</v>
      </c>
      <c r="W6483" s="4">
        <v>45566</v>
      </c>
    </row>
    <row r="6484" spans="1:23" x14ac:dyDescent="0.25">
      <c r="A6484" t="s">
        <v>13069</v>
      </c>
      <c r="B6484" t="s">
        <v>10040</v>
      </c>
      <c r="C6484">
        <v>1997</v>
      </c>
      <c r="D6484">
        <v>4519</v>
      </c>
      <c r="E6484" t="s">
        <v>130</v>
      </c>
      <c r="F6484" t="str">
        <f>VLOOKUP(E6484,centro_costo!A$1:C$100,3,0)</f>
        <v>UNIDAD EJECUTORA DE INVERSIONES</v>
      </c>
      <c r="G6484" t="s">
        <v>19</v>
      </c>
      <c r="H6484" t="str">
        <f>VLOOKUP(G6484,fuente_financiamiento!A$1:B$5,2,0)</f>
        <v>00:RECURSOS ORDINARIOS</v>
      </c>
      <c r="I6484" t="s">
        <v>10193</v>
      </c>
      <c r="J6484" t="str">
        <f>VLOOKUP(I6484,clasificador!A$1:C$1634,3,0)</f>
        <v>2.3. 2  9. 1  1:LOCACION DE SERVICIOS REALIZADOS POR PERSONAS NATURALES RELACIONADAS AL ROL DE LA ENTIDAD</v>
      </c>
      <c r="K6484">
        <v>4</v>
      </c>
      <c r="L6484" t="s">
        <v>1108</v>
      </c>
      <c r="M6484" t="s">
        <v>719</v>
      </c>
      <c r="N6484" t="s">
        <v>281</v>
      </c>
      <c r="O6484" t="s">
        <v>1852</v>
      </c>
      <c r="P6484" t="s">
        <v>10092</v>
      </c>
      <c r="Q6484" t="s">
        <v>10093</v>
      </c>
      <c r="R6484">
        <v>300</v>
      </c>
      <c r="S6484">
        <v>6000</v>
      </c>
      <c r="T6484">
        <v>1</v>
      </c>
      <c r="U6484" t="s">
        <v>10044</v>
      </c>
      <c r="V6484" t="s">
        <v>12594</v>
      </c>
      <c r="W6484" s="4">
        <v>45566</v>
      </c>
    </row>
    <row r="6485" spans="1:23" x14ac:dyDescent="0.25">
      <c r="A6485" t="s">
        <v>13070</v>
      </c>
      <c r="B6485" t="s">
        <v>10040</v>
      </c>
      <c r="C6485">
        <v>1637</v>
      </c>
      <c r="D6485">
        <v>3635</v>
      </c>
      <c r="E6485" t="s">
        <v>197</v>
      </c>
      <c r="F6485" t="str">
        <f>VLOOKUP(E6485,centro_costo!A$1:C$100,3,0)</f>
        <v>INSTITUTO DE INVESTIGACION</v>
      </c>
      <c r="G6485" t="s">
        <v>19</v>
      </c>
      <c r="H6485" t="str">
        <f>VLOOKUP(G6485,fuente_financiamiento!A$1:B$5,2,0)</f>
        <v>00:RECURSOS ORDINARIOS</v>
      </c>
      <c r="I6485" t="s">
        <v>10193</v>
      </c>
      <c r="J6485" t="str">
        <f>VLOOKUP(I6485,clasificador!A$1:C$1634,3,0)</f>
        <v>2.3. 2  9. 1  1:LOCACION DE SERVICIOS REALIZADOS POR PERSONAS NATURALES RELACIONADAS AL ROL DE LA ENTIDAD</v>
      </c>
      <c r="K6485">
        <v>2</v>
      </c>
      <c r="L6485" t="s">
        <v>1108</v>
      </c>
      <c r="M6485" t="s">
        <v>3664</v>
      </c>
      <c r="N6485" t="s">
        <v>277</v>
      </c>
      <c r="O6485" t="s">
        <v>304</v>
      </c>
      <c r="P6485" t="s">
        <v>11574</v>
      </c>
      <c r="Q6485" t="s">
        <v>11575</v>
      </c>
      <c r="R6485">
        <v>185</v>
      </c>
      <c r="S6485">
        <v>5000</v>
      </c>
      <c r="T6485">
        <v>1</v>
      </c>
      <c r="U6485" t="s">
        <v>10044</v>
      </c>
      <c r="V6485" t="s">
        <v>13071</v>
      </c>
      <c r="W6485" s="4">
        <v>45566</v>
      </c>
    </row>
    <row r="6486" spans="1:23" x14ac:dyDescent="0.25">
      <c r="A6486" t="s">
        <v>13072</v>
      </c>
      <c r="B6486" t="s">
        <v>10040</v>
      </c>
      <c r="C6486">
        <v>1543</v>
      </c>
      <c r="D6486">
        <v>3457</v>
      </c>
      <c r="E6486" t="s">
        <v>138</v>
      </c>
      <c r="F6486" t="str">
        <f>VLOOKUP(E6486,centro_costo!A$1:C$100,3,0)</f>
        <v>UNIDAD DE DEPORTES Y RECREACIÓN</v>
      </c>
      <c r="G6486" t="s">
        <v>19</v>
      </c>
      <c r="H6486" t="str">
        <f>VLOOKUP(G6486,fuente_financiamiento!A$1:B$5,2,0)</f>
        <v>00:RECURSOS ORDINARIOS</v>
      </c>
      <c r="I6486" t="s">
        <v>13073</v>
      </c>
      <c r="J6486" t="str">
        <f>VLOOKUP(I6486,clasificador!A$1:C$1634,3,0)</f>
        <v>2.3. 2  7.10 99:OTRAS ATENCIONES Y CELEBRACIONES</v>
      </c>
      <c r="K6486">
        <v>12</v>
      </c>
      <c r="L6486" t="s">
        <v>2120</v>
      </c>
      <c r="M6486" t="s">
        <v>2120</v>
      </c>
      <c r="N6486" t="s">
        <v>255</v>
      </c>
      <c r="O6486" t="s">
        <v>205</v>
      </c>
      <c r="P6486" t="s">
        <v>13074</v>
      </c>
      <c r="Q6486" t="s">
        <v>13075</v>
      </c>
      <c r="R6486">
        <v>317</v>
      </c>
      <c r="S6486">
        <v>150</v>
      </c>
      <c r="T6486">
        <v>1</v>
      </c>
      <c r="U6486" t="s">
        <v>10044</v>
      </c>
      <c r="V6486" t="s">
        <v>13076</v>
      </c>
      <c r="W6486" s="4">
        <v>45566</v>
      </c>
    </row>
    <row r="6487" spans="1:23" x14ac:dyDescent="0.25">
      <c r="A6487" t="s">
        <v>13077</v>
      </c>
      <c r="B6487" t="s">
        <v>10040</v>
      </c>
      <c r="C6487">
        <v>1682</v>
      </c>
      <c r="D6487">
        <v>3790</v>
      </c>
      <c r="E6487" t="s">
        <v>601</v>
      </c>
      <c r="F6487" t="str">
        <f>VLOOKUP(E6487,centro_costo!A$1:C$100,3,0)</f>
        <v>UNIDAD DE SERVICIOS GENERALES</v>
      </c>
      <c r="G6487" t="s">
        <v>19</v>
      </c>
      <c r="H6487" t="str">
        <f>VLOOKUP(G6487,fuente_financiamiento!A$1:B$5,2,0)</f>
        <v>00:RECURSOS ORDINARIOS</v>
      </c>
      <c r="I6487" t="s">
        <v>10700</v>
      </c>
      <c r="J6487" t="str">
        <f>VLOOKUP(I6487,clasificador!A$1:C$1634,3,0)</f>
        <v>2.3. 2  4. 7  1:DE MAQUINARIAS Y EQUIPOS</v>
      </c>
      <c r="K6487">
        <v>13</v>
      </c>
      <c r="L6487" t="s">
        <v>877</v>
      </c>
      <c r="M6487" t="s">
        <v>86</v>
      </c>
      <c r="N6487" t="s">
        <v>23</v>
      </c>
      <c r="O6487" t="s">
        <v>2414</v>
      </c>
      <c r="P6487" t="s">
        <v>13078</v>
      </c>
      <c r="Q6487" t="s">
        <v>13079</v>
      </c>
      <c r="R6487">
        <v>393</v>
      </c>
      <c r="S6487">
        <v>1800</v>
      </c>
      <c r="T6487">
        <v>1</v>
      </c>
      <c r="U6487" t="s">
        <v>10044</v>
      </c>
      <c r="V6487" t="s">
        <v>13080</v>
      </c>
      <c r="W6487" s="4">
        <v>45566</v>
      </c>
    </row>
    <row r="6488" spans="1:23" x14ac:dyDescent="0.25">
      <c r="A6488" t="s">
        <v>13081</v>
      </c>
      <c r="B6488" t="s">
        <v>10040</v>
      </c>
      <c r="C6488">
        <v>1993</v>
      </c>
      <c r="D6488">
        <v>3869</v>
      </c>
      <c r="E6488" t="s">
        <v>130</v>
      </c>
      <c r="F6488" t="str">
        <f>VLOOKUP(E6488,centro_costo!A$1:C$100,3,0)</f>
        <v>UNIDAD EJECUTORA DE INVERSIONES</v>
      </c>
      <c r="G6488" t="s">
        <v>430</v>
      </c>
      <c r="H6488" t="str">
        <f>VLOOKUP(G6488,fuente_financiamiento!A$1:B$5,2,0)</f>
        <v>13:DONACIONES Y TRANSFERENCIAS</v>
      </c>
      <c r="I6488" t="s">
        <v>10096</v>
      </c>
      <c r="J6488" t="str">
        <f>VLOOKUP(I6488,clasificador!A$1:C$1634,3,0)</f>
        <v>2.6. 2  2. 2  5:COSTO DE CONSTRUCCION POR ADMINISTRACION DIRECTA - SERVICIOS</v>
      </c>
      <c r="K6488">
        <v>37</v>
      </c>
      <c r="L6488" t="s">
        <v>1126</v>
      </c>
      <c r="M6488" t="s">
        <v>1099</v>
      </c>
      <c r="N6488" t="s">
        <v>255</v>
      </c>
      <c r="O6488" t="s">
        <v>205</v>
      </c>
      <c r="P6488" t="s">
        <v>10537</v>
      </c>
      <c r="Q6488" t="s">
        <v>10538</v>
      </c>
      <c r="R6488">
        <v>455</v>
      </c>
      <c r="S6488">
        <v>6000</v>
      </c>
      <c r="T6488">
        <v>1</v>
      </c>
      <c r="U6488" t="s">
        <v>10044</v>
      </c>
      <c r="V6488" t="s">
        <v>10539</v>
      </c>
      <c r="W6488" s="4">
        <v>45566</v>
      </c>
    </row>
    <row r="6489" spans="1:23" x14ac:dyDescent="0.25">
      <c r="A6489" t="s">
        <v>13082</v>
      </c>
      <c r="B6489" t="s">
        <v>10040</v>
      </c>
      <c r="C6489">
        <v>1985</v>
      </c>
      <c r="D6489">
        <v>4477</v>
      </c>
      <c r="E6489" t="s">
        <v>172</v>
      </c>
      <c r="F6489" t="str">
        <f>VLOOKUP(E6489,centro_costo!A$1:C$100,3,0)</f>
        <v>OFICINA DE TECNOLOGIAS DE LA INFORMACION</v>
      </c>
      <c r="G6489" t="s">
        <v>31</v>
      </c>
      <c r="H6489" t="str">
        <f>VLOOKUP(G6489,fuente_financiamiento!A$1:B$5,2,0)</f>
        <v>09:RECURSOS DIRECTAMENTE RECAUDADOS</v>
      </c>
      <c r="I6489" t="s">
        <v>10408</v>
      </c>
      <c r="J6489" t="str">
        <f>VLOOKUP(I6489,clasificador!A$1:C$1634,3,0)</f>
        <v>2.3. 2  7. 4 99:OTROS SERVICIOS DE INFORMATICA</v>
      </c>
      <c r="K6489">
        <v>2</v>
      </c>
      <c r="L6489" t="s">
        <v>755</v>
      </c>
      <c r="M6489" t="s">
        <v>3664</v>
      </c>
      <c r="N6489" t="s">
        <v>255</v>
      </c>
      <c r="O6489" t="s">
        <v>6885</v>
      </c>
      <c r="P6489" t="s">
        <v>10409</v>
      </c>
      <c r="Q6489" t="s">
        <v>10410</v>
      </c>
      <c r="R6489">
        <v>451</v>
      </c>
      <c r="S6489">
        <v>44958.9</v>
      </c>
      <c r="T6489">
        <v>1</v>
      </c>
      <c r="U6489" t="s">
        <v>10044</v>
      </c>
      <c r="V6489" t="s">
        <v>10411</v>
      </c>
      <c r="W6489" s="4">
        <v>45566</v>
      </c>
    </row>
    <row r="6490" spans="1:23" x14ac:dyDescent="0.25">
      <c r="A6490" t="s">
        <v>13083</v>
      </c>
      <c r="B6490" t="s">
        <v>10040</v>
      </c>
      <c r="C6490">
        <v>1462</v>
      </c>
      <c r="D6490">
        <v>3301</v>
      </c>
      <c r="E6490" t="s">
        <v>144</v>
      </c>
      <c r="F6490" t="str">
        <f>VLOOKUP(E6490,centro_costo!A$1:C$100,3,0)</f>
        <v>DIRECCIÓN DE BIENESTAR UNIVERSITARIO</v>
      </c>
      <c r="G6490" t="s">
        <v>19</v>
      </c>
      <c r="H6490" t="str">
        <f>VLOOKUP(G6490,fuente_financiamiento!A$1:B$5,2,0)</f>
        <v>00:RECURSOS ORDINARIOS</v>
      </c>
      <c r="I6490" t="s">
        <v>10083</v>
      </c>
      <c r="J6490" t="str">
        <f>VLOOKUP(I6490,clasificador!A$1:C$1634,3,0)</f>
        <v>2.3. 2  2. 2  3:SERVICIO DE INTERNET</v>
      </c>
      <c r="K6490">
        <v>8</v>
      </c>
      <c r="L6490" t="s">
        <v>3542</v>
      </c>
      <c r="M6490" t="s">
        <v>2235</v>
      </c>
      <c r="N6490" t="s">
        <v>255</v>
      </c>
      <c r="O6490" t="s">
        <v>631</v>
      </c>
      <c r="P6490" t="s">
        <v>10893</v>
      </c>
      <c r="Q6490" t="s">
        <v>10894</v>
      </c>
      <c r="R6490">
        <v>337</v>
      </c>
      <c r="S6490">
        <v>360</v>
      </c>
      <c r="T6490">
        <v>1</v>
      </c>
      <c r="U6490" t="s">
        <v>10044</v>
      </c>
      <c r="V6490" t="s">
        <v>11436</v>
      </c>
      <c r="W6490" s="4">
        <v>45566</v>
      </c>
    </row>
    <row r="6491" spans="1:23" x14ac:dyDescent="0.25">
      <c r="A6491" t="s">
        <v>13084</v>
      </c>
      <c r="B6491" t="s">
        <v>10040</v>
      </c>
      <c r="C6491">
        <v>1734</v>
      </c>
      <c r="D6491">
        <v>3900</v>
      </c>
      <c r="E6491" t="s">
        <v>105</v>
      </c>
      <c r="F6491" t="str">
        <f>VLOOKUP(E6491,centro_costo!A$1:C$100,3,0)</f>
        <v>DECANATURA DE LA FACULTAD DE CIENCIAS SOCIALES</v>
      </c>
      <c r="G6491" t="s">
        <v>19</v>
      </c>
      <c r="H6491" t="str">
        <f>VLOOKUP(G6491,fuente_financiamiento!A$1:B$5,2,0)</f>
        <v>00:RECURSOS ORDINARIOS</v>
      </c>
      <c r="I6491" t="s">
        <v>10083</v>
      </c>
      <c r="J6491" t="str">
        <f>VLOOKUP(I6491,clasificador!A$1:C$1634,3,0)</f>
        <v>2.3. 2  2. 2  3:SERVICIO DE INTERNET</v>
      </c>
      <c r="K6491">
        <v>2</v>
      </c>
      <c r="L6491" t="s">
        <v>3542</v>
      </c>
      <c r="M6491" t="s">
        <v>2235</v>
      </c>
      <c r="N6491" t="s">
        <v>255</v>
      </c>
      <c r="O6491" t="s">
        <v>631</v>
      </c>
      <c r="P6491" t="s">
        <v>10893</v>
      </c>
      <c r="Q6491" t="s">
        <v>10894</v>
      </c>
      <c r="R6491">
        <v>358</v>
      </c>
      <c r="S6491">
        <v>164</v>
      </c>
      <c r="T6491">
        <v>1</v>
      </c>
      <c r="U6491" t="s">
        <v>10044</v>
      </c>
      <c r="V6491" t="s">
        <v>10895</v>
      </c>
      <c r="W6491" s="4">
        <v>45566</v>
      </c>
    </row>
    <row r="6492" spans="1:23" x14ac:dyDescent="0.25">
      <c r="A6492" t="s">
        <v>13085</v>
      </c>
      <c r="B6492" t="s">
        <v>10040</v>
      </c>
      <c r="C6492">
        <v>1511</v>
      </c>
      <c r="D6492">
        <v>3381</v>
      </c>
      <c r="E6492" t="s">
        <v>155</v>
      </c>
      <c r="F6492" t="str">
        <f>VLOOKUP(E6492,centro_costo!A$1:C$100,3,0)</f>
        <v>DIRECCION DE RESPONSABILIDAD SOCIAL</v>
      </c>
      <c r="G6492" t="s">
        <v>19</v>
      </c>
      <c r="H6492" t="str">
        <f>VLOOKUP(G6492,fuente_financiamiento!A$1:B$5,2,0)</f>
        <v>00:RECURSOS ORDINARIOS</v>
      </c>
      <c r="I6492" t="s">
        <v>10063</v>
      </c>
      <c r="J6492" t="str">
        <f>VLOOKUP(I6492,clasificador!A$1:C$1634,3,0)</f>
        <v>2.3. 2  7.11  5:SERVICIOS DE ALIMENTACION DE CONSUMO HUMANO</v>
      </c>
      <c r="K6492">
        <v>24</v>
      </c>
      <c r="L6492" t="s">
        <v>2299</v>
      </c>
      <c r="M6492" t="s">
        <v>3664</v>
      </c>
      <c r="N6492" t="s">
        <v>23</v>
      </c>
      <c r="O6492" t="s">
        <v>23</v>
      </c>
      <c r="P6492" t="s">
        <v>10064</v>
      </c>
      <c r="Q6492" t="s">
        <v>10065</v>
      </c>
      <c r="R6492">
        <v>347</v>
      </c>
      <c r="S6492">
        <v>980</v>
      </c>
      <c r="T6492">
        <v>1</v>
      </c>
      <c r="U6492" t="s">
        <v>10044</v>
      </c>
      <c r="V6492" t="s">
        <v>13086</v>
      </c>
      <c r="W6492" s="4">
        <v>45566</v>
      </c>
    </row>
    <row r="6493" spans="1:23" x14ac:dyDescent="0.25">
      <c r="A6493" t="s">
        <v>13087</v>
      </c>
      <c r="B6493" t="s">
        <v>10040</v>
      </c>
      <c r="C6493">
        <v>1693</v>
      </c>
      <c r="D6493">
        <v>3850</v>
      </c>
      <c r="E6493" t="s">
        <v>202</v>
      </c>
      <c r="F6493" t="str">
        <f>VLOOKUP(E6493,centro_costo!A$1:C$100,3,0)</f>
        <v>ESCUELA PROFESIONAL DE ENFERMERÍA</v>
      </c>
      <c r="G6493" t="s">
        <v>19</v>
      </c>
      <c r="H6493" t="str">
        <f>VLOOKUP(G6493,fuente_financiamiento!A$1:B$5,2,0)</f>
        <v>00:RECURSOS ORDINARIOS</v>
      </c>
      <c r="I6493" t="s">
        <v>10224</v>
      </c>
      <c r="J6493" t="str">
        <f>VLOOKUP(I6493,clasificador!A$1:C$1634,3,0)</f>
        <v>2.3. 2  7.11  6:SERVICIO DE IMPRESIONES, ENCUADERNACION Y EMPASTADO</v>
      </c>
      <c r="K6493">
        <v>5</v>
      </c>
      <c r="L6493" t="s">
        <v>86</v>
      </c>
      <c r="M6493" t="s">
        <v>3664</v>
      </c>
      <c r="N6493" t="s">
        <v>95</v>
      </c>
      <c r="O6493" t="s">
        <v>10225</v>
      </c>
      <c r="P6493" t="s">
        <v>10226</v>
      </c>
      <c r="Q6493" t="s">
        <v>10227</v>
      </c>
      <c r="R6493">
        <v>275</v>
      </c>
      <c r="S6493">
        <v>1000</v>
      </c>
      <c r="T6493">
        <v>1</v>
      </c>
      <c r="U6493" t="s">
        <v>10044</v>
      </c>
      <c r="V6493" t="s">
        <v>13088</v>
      </c>
      <c r="W6493" s="4">
        <v>45566</v>
      </c>
    </row>
    <row r="6494" spans="1:23" x14ac:dyDescent="0.25">
      <c r="A6494" t="s">
        <v>13089</v>
      </c>
      <c r="B6494" t="s">
        <v>10040</v>
      </c>
      <c r="C6494">
        <v>1996</v>
      </c>
      <c r="D6494">
        <v>3837</v>
      </c>
      <c r="E6494" t="s">
        <v>130</v>
      </c>
      <c r="F6494" t="str">
        <f>VLOOKUP(E6494,centro_costo!A$1:C$100,3,0)</f>
        <v>UNIDAD EJECUTORA DE INVERSIONES</v>
      </c>
      <c r="G6494" t="s">
        <v>430</v>
      </c>
      <c r="H6494" t="str">
        <f>VLOOKUP(G6494,fuente_financiamiento!A$1:B$5,2,0)</f>
        <v>13:DONACIONES Y TRANSFERENCIAS</v>
      </c>
      <c r="I6494" t="s">
        <v>10096</v>
      </c>
      <c r="J6494" t="str">
        <f>VLOOKUP(I6494,clasificador!A$1:C$1634,3,0)</f>
        <v>2.6. 2  2. 2  5:COSTO DE CONSTRUCCION POR ADMINISTRACION DIRECTA - SERVICIOS</v>
      </c>
      <c r="K6494">
        <v>37</v>
      </c>
      <c r="L6494" t="s">
        <v>1108</v>
      </c>
      <c r="M6494" t="s">
        <v>719</v>
      </c>
      <c r="N6494" t="s">
        <v>281</v>
      </c>
      <c r="O6494" t="s">
        <v>4656</v>
      </c>
      <c r="P6494" t="s">
        <v>10048</v>
      </c>
      <c r="Q6494" t="s">
        <v>10049</v>
      </c>
      <c r="R6494">
        <v>455</v>
      </c>
      <c r="S6494">
        <v>4000</v>
      </c>
      <c r="T6494">
        <v>1</v>
      </c>
      <c r="U6494" t="s">
        <v>10044</v>
      </c>
      <c r="V6494" t="s">
        <v>12581</v>
      </c>
      <c r="W6494" s="4">
        <v>45566</v>
      </c>
    </row>
    <row r="6495" spans="1:23" x14ac:dyDescent="0.25">
      <c r="A6495" t="s">
        <v>13090</v>
      </c>
      <c r="B6495" t="s">
        <v>10040</v>
      </c>
      <c r="C6495">
        <v>1916</v>
      </c>
      <c r="D6495">
        <v>4330</v>
      </c>
      <c r="E6495" t="s">
        <v>5158</v>
      </c>
      <c r="F6495" t="str">
        <f>VLOOKUP(E6495,centro_costo!A$1:C$100,3,0)</f>
        <v>ESCUELA DE POST GRADO</v>
      </c>
      <c r="G6495" t="s">
        <v>31</v>
      </c>
      <c r="H6495" t="str">
        <f>VLOOKUP(G6495,fuente_financiamiento!A$1:B$5,2,0)</f>
        <v>09:RECURSOS DIRECTAMENTE RECAUDADOS</v>
      </c>
      <c r="I6495" t="s">
        <v>10047</v>
      </c>
      <c r="J6495" t="str">
        <f>VLOOKUP(I6495,clasificador!A$1:C$1634,3,0)</f>
        <v>2.3. 2  7.14 98:OTROS SERVICIOS TECNICOS Y PROFESIONALES DESARROLLADOS POR PERSONAS NATURALES</v>
      </c>
      <c r="K6495">
        <v>21</v>
      </c>
      <c r="L6495" t="s">
        <v>276</v>
      </c>
      <c r="M6495" t="s">
        <v>2235</v>
      </c>
      <c r="N6495" t="s">
        <v>23</v>
      </c>
      <c r="O6495" t="s">
        <v>515</v>
      </c>
      <c r="P6495" t="s">
        <v>12733</v>
      </c>
      <c r="Q6495" t="s">
        <v>12734</v>
      </c>
      <c r="R6495">
        <v>19</v>
      </c>
      <c r="S6495">
        <v>1500</v>
      </c>
      <c r="T6495">
        <v>1</v>
      </c>
      <c r="U6495" t="s">
        <v>10044</v>
      </c>
      <c r="V6495" t="s">
        <v>11518</v>
      </c>
      <c r="W6495" s="4">
        <v>45566</v>
      </c>
    </row>
    <row r="6496" spans="1:23" x14ac:dyDescent="0.25">
      <c r="A6496" t="s">
        <v>12690</v>
      </c>
      <c r="B6496" t="s">
        <v>10040</v>
      </c>
      <c r="C6496">
        <v>1326</v>
      </c>
      <c r="D6496">
        <v>2951</v>
      </c>
      <c r="E6496" t="s">
        <v>174</v>
      </c>
      <c r="F6496" t="str">
        <f>VLOOKUP(E6496,centro_costo!A$1:C$100,3,0)</f>
        <v>PLANTELES DE APLICACION GUAMAN POMA DE AYALA</v>
      </c>
      <c r="G6496" t="s">
        <v>19</v>
      </c>
      <c r="H6496" t="str">
        <f>VLOOKUP(G6496,fuente_financiamiento!A$1:B$5,2,0)</f>
        <v>00:RECURSOS ORDINARIOS</v>
      </c>
      <c r="I6496" t="s">
        <v>10193</v>
      </c>
      <c r="J6496" t="str">
        <f>VLOOKUP(I6496,clasificador!A$1:C$1634,3,0)</f>
        <v>2.3. 2  9. 1  1:LOCACION DE SERVICIOS REALIZADOS POR PERSONAS NATURALES RELACIONADAS AL ROL DE LA ENTIDAD</v>
      </c>
      <c r="K6496">
        <v>20</v>
      </c>
      <c r="L6496" t="s">
        <v>1108</v>
      </c>
      <c r="M6496" t="s">
        <v>719</v>
      </c>
      <c r="N6496" t="s">
        <v>281</v>
      </c>
      <c r="O6496" t="s">
        <v>10194</v>
      </c>
      <c r="P6496" t="s">
        <v>10195</v>
      </c>
      <c r="Q6496" t="s">
        <v>10196</v>
      </c>
      <c r="R6496">
        <v>387</v>
      </c>
      <c r="S6496">
        <v>1500</v>
      </c>
      <c r="T6496">
        <v>1</v>
      </c>
      <c r="U6496" t="s">
        <v>10044</v>
      </c>
      <c r="V6496" t="s">
        <v>11597</v>
      </c>
      <c r="W6496" s="4">
        <v>45566</v>
      </c>
    </row>
    <row r="6497" spans="1:23" x14ac:dyDescent="0.25">
      <c r="A6497" t="s">
        <v>13091</v>
      </c>
      <c r="B6497" t="s">
        <v>10040</v>
      </c>
      <c r="C6497">
        <v>1989</v>
      </c>
      <c r="D6497">
        <v>4516</v>
      </c>
      <c r="E6497" t="s">
        <v>130</v>
      </c>
      <c r="F6497" t="str">
        <f>VLOOKUP(E6497,centro_costo!A$1:C$100,3,0)</f>
        <v>UNIDAD EJECUTORA DE INVERSIONES</v>
      </c>
      <c r="G6497" t="s">
        <v>430</v>
      </c>
      <c r="H6497" t="str">
        <f>VLOOKUP(G6497,fuente_financiamiento!A$1:B$5,2,0)</f>
        <v>13:DONACIONES Y TRANSFERENCIAS</v>
      </c>
      <c r="I6497" t="s">
        <v>10096</v>
      </c>
      <c r="J6497" t="str">
        <f>VLOOKUP(I6497,clasificador!A$1:C$1634,3,0)</f>
        <v>2.6. 2  2. 2  5:COSTO DE CONSTRUCCION POR ADMINISTRACION DIRECTA - SERVICIOS</v>
      </c>
      <c r="K6497">
        <v>37</v>
      </c>
      <c r="L6497" t="s">
        <v>1040</v>
      </c>
      <c r="M6497" t="s">
        <v>3664</v>
      </c>
      <c r="N6497" t="s">
        <v>23</v>
      </c>
      <c r="O6497" t="s">
        <v>6860</v>
      </c>
      <c r="P6497" t="s">
        <v>11221</v>
      </c>
      <c r="Q6497" t="s">
        <v>11222</v>
      </c>
      <c r="R6497">
        <v>455</v>
      </c>
      <c r="S6497">
        <v>3000</v>
      </c>
      <c r="T6497">
        <v>1</v>
      </c>
      <c r="U6497" t="s">
        <v>10044</v>
      </c>
      <c r="V6497" t="s">
        <v>12584</v>
      </c>
      <c r="W6497" s="4">
        <v>45566</v>
      </c>
    </row>
    <row r="6498" spans="1:23" x14ac:dyDescent="0.25">
      <c r="A6498" t="s">
        <v>12756</v>
      </c>
      <c r="B6498" t="s">
        <v>10040</v>
      </c>
      <c r="C6498">
        <v>1330</v>
      </c>
      <c r="D6498">
        <v>2950</v>
      </c>
      <c r="E6498" t="s">
        <v>174</v>
      </c>
      <c r="F6498" t="str">
        <f>VLOOKUP(E6498,centro_costo!A$1:C$100,3,0)</f>
        <v>PLANTELES DE APLICACION GUAMAN POMA DE AYALA</v>
      </c>
      <c r="G6498" t="s">
        <v>19</v>
      </c>
      <c r="H6498" t="str">
        <f>VLOOKUP(G6498,fuente_financiamiento!A$1:B$5,2,0)</f>
        <v>00:RECURSOS ORDINARIOS</v>
      </c>
      <c r="I6498" t="s">
        <v>10193</v>
      </c>
      <c r="J6498" t="str">
        <f>VLOOKUP(I6498,clasificador!A$1:C$1634,3,0)</f>
        <v>2.3. 2  9. 1  1:LOCACION DE SERVICIOS REALIZADOS POR PERSONAS NATURALES RELACIONADAS AL ROL DE LA ENTIDAD</v>
      </c>
      <c r="K6498">
        <v>20</v>
      </c>
      <c r="L6498" t="s">
        <v>1108</v>
      </c>
      <c r="M6498" t="s">
        <v>719</v>
      </c>
      <c r="N6498" t="s">
        <v>281</v>
      </c>
      <c r="O6498" t="s">
        <v>10194</v>
      </c>
      <c r="P6498" t="s">
        <v>10195</v>
      </c>
      <c r="Q6498" t="s">
        <v>10196</v>
      </c>
      <c r="R6498">
        <v>387</v>
      </c>
      <c r="S6498">
        <v>1500</v>
      </c>
      <c r="T6498">
        <v>1</v>
      </c>
      <c r="U6498" t="s">
        <v>10044</v>
      </c>
      <c r="V6498" t="s">
        <v>11725</v>
      </c>
      <c r="W6498" s="4">
        <v>45566</v>
      </c>
    </row>
    <row r="6499" spans="1:23" x14ac:dyDescent="0.25">
      <c r="A6499" t="s">
        <v>13092</v>
      </c>
      <c r="B6499" t="s">
        <v>10040</v>
      </c>
      <c r="C6499">
        <v>1962</v>
      </c>
      <c r="D6499">
        <v>4438</v>
      </c>
      <c r="E6499" t="s">
        <v>5158</v>
      </c>
      <c r="F6499" t="str">
        <f>VLOOKUP(E6499,centro_costo!A$1:C$100,3,0)</f>
        <v>ESCUELA DE POST GRADO</v>
      </c>
      <c r="G6499" t="s">
        <v>31</v>
      </c>
      <c r="H6499" t="str">
        <f>VLOOKUP(G6499,fuente_financiamiento!A$1:B$5,2,0)</f>
        <v>09:RECURSOS DIRECTAMENTE RECAUDADOS</v>
      </c>
      <c r="I6499" t="s">
        <v>10047</v>
      </c>
      <c r="J6499" t="str">
        <f>VLOOKUP(I6499,clasificador!A$1:C$1634,3,0)</f>
        <v>2.3. 2  7.14 98:OTROS SERVICIOS TECNICOS Y PROFESIONALES DESARROLLADOS POR PERSONAS NATURALES</v>
      </c>
      <c r="K6499">
        <v>21</v>
      </c>
      <c r="L6499" t="s">
        <v>276</v>
      </c>
      <c r="M6499" t="s">
        <v>2235</v>
      </c>
      <c r="N6499" t="s">
        <v>23</v>
      </c>
      <c r="O6499" t="s">
        <v>515</v>
      </c>
      <c r="P6499" t="s">
        <v>12733</v>
      </c>
      <c r="Q6499" t="s">
        <v>12734</v>
      </c>
      <c r="R6499">
        <v>19</v>
      </c>
      <c r="S6499">
        <v>1500</v>
      </c>
      <c r="T6499">
        <v>1</v>
      </c>
      <c r="U6499" t="s">
        <v>10044</v>
      </c>
      <c r="V6499" t="s">
        <v>11520</v>
      </c>
      <c r="W6499" s="4">
        <v>45566</v>
      </c>
    </row>
    <row r="6500" spans="1:23" x14ac:dyDescent="0.25">
      <c r="A6500" t="s">
        <v>12309</v>
      </c>
      <c r="B6500" t="s">
        <v>10040</v>
      </c>
      <c r="C6500">
        <v>1388</v>
      </c>
      <c r="D6500">
        <v>3064</v>
      </c>
      <c r="E6500" t="s">
        <v>172</v>
      </c>
      <c r="F6500" t="str">
        <f>VLOOKUP(E6500,centro_costo!A$1:C$100,3,0)</f>
        <v>OFICINA DE TECNOLOGIAS DE LA INFORMACION</v>
      </c>
      <c r="G6500" t="s">
        <v>19</v>
      </c>
      <c r="H6500" t="str">
        <f>VLOOKUP(G6500,fuente_financiamiento!A$1:B$5,2,0)</f>
        <v>00:RECURSOS ORDINARIOS</v>
      </c>
      <c r="I6500" t="s">
        <v>10193</v>
      </c>
      <c r="J6500" t="str">
        <f>VLOOKUP(I6500,clasificador!A$1:C$1634,3,0)</f>
        <v>2.3. 2  9. 1  1:LOCACION DE SERVICIOS REALIZADOS POR PERSONAS NATURALES RELACIONADAS AL ROL DE LA ENTIDAD</v>
      </c>
      <c r="K6500">
        <v>2</v>
      </c>
      <c r="L6500" t="s">
        <v>755</v>
      </c>
      <c r="M6500" t="s">
        <v>3664</v>
      </c>
      <c r="N6500" t="s">
        <v>255</v>
      </c>
      <c r="O6500" t="s">
        <v>68</v>
      </c>
      <c r="P6500" t="s">
        <v>10169</v>
      </c>
      <c r="Q6500" t="s">
        <v>10170</v>
      </c>
      <c r="R6500">
        <v>341</v>
      </c>
      <c r="S6500">
        <v>2800</v>
      </c>
      <c r="T6500">
        <v>1</v>
      </c>
      <c r="U6500" t="s">
        <v>10044</v>
      </c>
      <c r="V6500" t="s">
        <v>12310</v>
      </c>
      <c r="W6500" s="4">
        <v>45566</v>
      </c>
    </row>
    <row r="6501" spans="1:23" x14ac:dyDescent="0.25">
      <c r="A6501" t="s">
        <v>12854</v>
      </c>
      <c r="B6501" t="s">
        <v>10040</v>
      </c>
      <c r="C6501">
        <v>1260</v>
      </c>
      <c r="D6501">
        <v>2854</v>
      </c>
      <c r="E6501" t="s">
        <v>110</v>
      </c>
      <c r="F6501" t="str">
        <f>VLOOKUP(E6501,centro_costo!A$1:C$100,3,0)</f>
        <v>RECTORADO</v>
      </c>
      <c r="G6501" t="s">
        <v>19</v>
      </c>
      <c r="H6501" t="str">
        <f>VLOOKUP(G6501,fuente_financiamiento!A$1:B$5,2,0)</f>
        <v>00:RECURSOS ORDINARIOS</v>
      </c>
      <c r="I6501" t="s">
        <v>10047</v>
      </c>
      <c r="J6501" t="str">
        <f>VLOOKUP(I6501,clasificador!A$1:C$1634,3,0)</f>
        <v>2.3. 2  7.14 98:OTROS SERVICIOS TECNICOS Y PROFESIONALES DESARROLLADOS POR PERSONAS NATURALES</v>
      </c>
      <c r="K6501">
        <v>65</v>
      </c>
      <c r="L6501" t="s">
        <v>1108</v>
      </c>
      <c r="M6501" t="s">
        <v>3664</v>
      </c>
      <c r="N6501" t="s">
        <v>277</v>
      </c>
      <c r="O6501" t="s">
        <v>304</v>
      </c>
      <c r="P6501" t="s">
        <v>11574</v>
      </c>
      <c r="Q6501" t="s">
        <v>11575</v>
      </c>
      <c r="R6501">
        <v>72</v>
      </c>
      <c r="S6501">
        <v>1500</v>
      </c>
      <c r="T6501">
        <v>1</v>
      </c>
      <c r="U6501" t="s">
        <v>10044</v>
      </c>
      <c r="V6501" t="s">
        <v>12855</v>
      </c>
      <c r="W6501" s="4">
        <v>45566</v>
      </c>
    </row>
    <row r="6502" spans="1:23" x14ac:dyDescent="0.25">
      <c r="A6502" t="s">
        <v>13093</v>
      </c>
      <c r="B6502" t="s">
        <v>10040</v>
      </c>
      <c r="C6502">
        <v>1999</v>
      </c>
      <c r="D6502">
        <v>3839</v>
      </c>
      <c r="E6502" t="s">
        <v>130</v>
      </c>
      <c r="F6502" t="str">
        <f>VLOOKUP(E6502,centro_costo!A$1:C$100,3,0)</f>
        <v>UNIDAD EJECUTORA DE INVERSIONES</v>
      </c>
      <c r="G6502" t="s">
        <v>430</v>
      </c>
      <c r="H6502" t="str">
        <f>VLOOKUP(G6502,fuente_financiamiento!A$1:B$5,2,0)</f>
        <v>13:DONACIONES Y TRANSFERENCIAS</v>
      </c>
      <c r="I6502" t="s">
        <v>10096</v>
      </c>
      <c r="J6502" t="str">
        <f>VLOOKUP(I6502,clasificador!A$1:C$1634,3,0)</f>
        <v>2.6. 2  2. 2  5:COSTO DE CONSTRUCCION POR ADMINISTRACION DIRECTA - SERVICIOS</v>
      </c>
      <c r="K6502">
        <v>37</v>
      </c>
      <c r="L6502" t="s">
        <v>1108</v>
      </c>
      <c r="M6502" t="s">
        <v>719</v>
      </c>
      <c r="N6502" t="s">
        <v>281</v>
      </c>
      <c r="O6502" t="s">
        <v>10327</v>
      </c>
      <c r="P6502" t="s">
        <v>10328</v>
      </c>
      <c r="Q6502" t="s">
        <v>10329</v>
      </c>
      <c r="R6502">
        <v>455</v>
      </c>
      <c r="S6502">
        <v>5000</v>
      </c>
      <c r="T6502">
        <v>1</v>
      </c>
      <c r="U6502" t="s">
        <v>10044</v>
      </c>
      <c r="V6502" t="s">
        <v>11230</v>
      </c>
      <c r="W6502" s="4">
        <v>45566</v>
      </c>
    </row>
    <row r="6503" spans="1:23" x14ac:dyDescent="0.25">
      <c r="A6503" t="s">
        <v>13094</v>
      </c>
      <c r="B6503" t="s">
        <v>10040</v>
      </c>
      <c r="C6503">
        <v>1917</v>
      </c>
      <c r="D6503">
        <v>4331</v>
      </c>
      <c r="E6503" t="s">
        <v>5158</v>
      </c>
      <c r="F6503" t="str">
        <f>VLOOKUP(E6503,centro_costo!A$1:C$100,3,0)</f>
        <v>ESCUELA DE POST GRADO</v>
      </c>
      <c r="G6503" t="s">
        <v>31</v>
      </c>
      <c r="H6503" t="str">
        <f>VLOOKUP(G6503,fuente_financiamiento!A$1:B$5,2,0)</f>
        <v>09:RECURSOS DIRECTAMENTE RECAUDADOS</v>
      </c>
      <c r="I6503" t="s">
        <v>10047</v>
      </c>
      <c r="J6503" t="str">
        <f>VLOOKUP(I6503,clasificador!A$1:C$1634,3,0)</f>
        <v>2.3. 2  7.14 98:OTROS SERVICIOS TECNICOS Y PROFESIONALES DESARROLLADOS POR PERSONAS NATURALES</v>
      </c>
      <c r="K6503">
        <v>21</v>
      </c>
      <c r="L6503" t="s">
        <v>276</v>
      </c>
      <c r="M6503" t="s">
        <v>2235</v>
      </c>
      <c r="N6503" t="s">
        <v>23</v>
      </c>
      <c r="O6503" t="s">
        <v>515</v>
      </c>
      <c r="P6503" t="s">
        <v>12733</v>
      </c>
      <c r="Q6503" t="s">
        <v>12734</v>
      </c>
      <c r="R6503">
        <v>19</v>
      </c>
      <c r="S6503">
        <v>1500</v>
      </c>
      <c r="T6503">
        <v>1</v>
      </c>
      <c r="U6503" t="s">
        <v>10044</v>
      </c>
      <c r="V6503" t="s">
        <v>10273</v>
      </c>
      <c r="W6503" s="4">
        <v>45566</v>
      </c>
    </row>
    <row r="6504" spans="1:23" x14ac:dyDescent="0.25">
      <c r="A6504" t="s">
        <v>12314</v>
      </c>
      <c r="B6504" t="s">
        <v>10040</v>
      </c>
      <c r="C6504">
        <v>1387</v>
      </c>
      <c r="D6504">
        <v>3065</v>
      </c>
      <c r="E6504" t="s">
        <v>172</v>
      </c>
      <c r="F6504" t="str">
        <f>VLOOKUP(E6504,centro_costo!A$1:C$100,3,0)</f>
        <v>OFICINA DE TECNOLOGIAS DE LA INFORMACION</v>
      </c>
      <c r="G6504" t="s">
        <v>19</v>
      </c>
      <c r="H6504" t="str">
        <f>VLOOKUP(G6504,fuente_financiamiento!A$1:B$5,2,0)</f>
        <v>00:RECURSOS ORDINARIOS</v>
      </c>
      <c r="I6504" t="s">
        <v>10193</v>
      </c>
      <c r="J6504" t="str">
        <f>VLOOKUP(I6504,clasificador!A$1:C$1634,3,0)</f>
        <v>2.3. 2  9. 1  1:LOCACION DE SERVICIOS REALIZADOS POR PERSONAS NATURALES RELACIONADAS AL ROL DE LA ENTIDAD</v>
      </c>
      <c r="K6504">
        <v>2</v>
      </c>
      <c r="L6504" t="s">
        <v>755</v>
      </c>
      <c r="M6504" t="s">
        <v>3664</v>
      </c>
      <c r="N6504" t="s">
        <v>255</v>
      </c>
      <c r="O6504" t="s">
        <v>68</v>
      </c>
      <c r="P6504" t="s">
        <v>10169</v>
      </c>
      <c r="Q6504" t="s">
        <v>10170</v>
      </c>
      <c r="R6504">
        <v>341</v>
      </c>
      <c r="S6504">
        <v>2800</v>
      </c>
      <c r="T6504">
        <v>1</v>
      </c>
      <c r="U6504" t="s">
        <v>10044</v>
      </c>
      <c r="V6504" t="s">
        <v>10171</v>
      </c>
      <c r="W6504" s="4">
        <v>45566</v>
      </c>
    </row>
    <row r="6505" spans="1:23" x14ac:dyDescent="0.25">
      <c r="A6505" t="s">
        <v>13095</v>
      </c>
      <c r="B6505" t="s">
        <v>10040</v>
      </c>
      <c r="C6505">
        <v>1654</v>
      </c>
      <c r="D6505">
        <v>3701</v>
      </c>
      <c r="E6505" t="s">
        <v>118</v>
      </c>
      <c r="F6505" t="str">
        <f>VLOOKUP(E6505,centro_costo!A$1:C$100,3,0)</f>
        <v>ESCUELA PROFESIONAL DE MEDICINA VETERINARIA</v>
      </c>
      <c r="G6505" t="s">
        <v>19</v>
      </c>
      <c r="H6505" t="str">
        <f>VLOOKUP(G6505,fuente_financiamiento!A$1:B$5,2,0)</f>
        <v>00:RECURSOS ORDINARIOS</v>
      </c>
      <c r="I6505" t="s">
        <v>10047</v>
      </c>
      <c r="J6505" t="str">
        <f>VLOOKUP(I6505,clasificador!A$1:C$1634,3,0)</f>
        <v>2.3. 2  7.14 98:OTROS SERVICIOS TECNICOS Y PROFESIONALES DESARROLLADOS POR PERSONAS NATURALES</v>
      </c>
      <c r="K6505">
        <v>5</v>
      </c>
      <c r="L6505" t="s">
        <v>1108</v>
      </c>
      <c r="M6505" t="s">
        <v>719</v>
      </c>
      <c r="N6505" t="s">
        <v>281</v>
      </c>
      <c r="O6505" t="s">
        <v>4656</v>
      </c>
      <c r="P6505" t="s">
        <v>10048</v>
      </c>
      <c r="Q6505" t="s">
        <v>10049</v>
      </c>
      <c r="R6505">
        <v>259</v>
      </c>
      <c r="S6505">
        <v>1800</v>
      </c>
      <c r="T6505">
        <v>1</v>
      </c>
      <c r="U6505" t="s">
        <v>10044</v>
      </c>
      <c r="V6505" t="s">
        <v>10323</v>
      </c>
      <c r="W6505" s="4">
        <v>45566</v>
      </c>
    </row>
    <row r="6506" spans="1:23" x14ac:dyDescent="0.25">
      <c r="A6506" t="s">
        <v>12315</v>
      </c>
      <c r="B6506" t="s">
        <v>10040</v>
      </c>
      <c r="C6506">
        <v>1393</v>
      </c>
      <c r="D6506">
        <v>3061</v>
      </c>
      <c r="E6506" t="s">
        <v>172</v>
      </c>
      <c r="F6506" t="str">
        <f>VLOOKUP(E6506,centro_costo!A$1:C$100,3,0)</f>
        <v>OFICINA DE TECNOLOGIAS DE LA INFORMACION</v>
      </c>
      <c r="G6506" t="s">
        <v>19</v>
      </c>
      <c r="H6506" t="str">
        <f>VLOOKUP(G6506,fuente_financiamiento!A$1:B$5,2,0)</f>
        <v>00:RECURSOS ORDINARIOS</v>
      </c>
      <c r="I6506" t="s">
        <v>10193</v>
      </c>
      <c r="J6506" t="str">
        <f>VLOOKUP(I6506,clasificador!A$1:C$1634,3,0)</f>
        <v>2.3. 2  9. 1  1:LOCACION DE SERVICIOS REALIZADOS POR PERSONAS NATURALES RELACIONADAS AL ROL DE LA ENTIDAD</v>
      </c>
      <c r="K6506">
        <v>2</v>
      </c>
      <c r="L6506" t="s">
        <v>755</v>
      </c>
      <c r="M6506" t="s">
        <v>3664</v>
      </c>
      <c r="N6506" t="s">
        <v>255</v>
      </c>
      <c r="O6506" t="s">
        <v>68</v>
      </c>
      <c r="P6506" t="s">
        <v>10169</v>
      </c>
      <c r="Q6506" t="s">
        <v>10170</v>
      </c>
      <c r="R6506">
        <v>341</v>
      </c>
      <c r="S6506">
        <v>2800</v>
      </c>
      <c r="T6506">
        <v>1</v>
      </c>
      <c r="U6506" t="s">
        <v>10044</v>
      </c>
      <c r="V6506" t="s">
        <v>11413</v>
      </c>
      <c r="W6506" s="4">
        <v>45566</v>
      </c>
    </row>
    <row r="6507" spans="1:23" x14ac:dyDescent="0.25">
      <c r="A6507" t="s">
        <v>13096</v>
      </c>
      <c r="B6507" t="s">
        <v>10040</v>
      </c>
      <c r="C6507">
        <v>1878</v>
      </c>
      <c r="D6507">
        <v>4244</v>
      </c>
      <c r="E6507" t="s">
        <v>601</v>
      </c>
      <c r="F6507" t="str">
        <f>VLOOKUP(E6507,centro_costo!A$1:C$100,3,0)</f>
        <v>UNIDAD DE SERVICIOS GENERALES</v>
      </c>
      <c r="G6507" t="s">
        <v>19</v>
      </c>
      <c r="H6507" t="str">
        <f>VLOOKUP(G6507,fuente_financiamiento!A$1:B$5,2,0)</f>
        <v>00:RECURSOS ORDINARIOS</v>
      </c>
      <c r="I6507" t="s">
        <v>11252</v>
      </c>
      <c r="J6507" t="str">
        <f>VLOOKUP(I6507,clasificador!A$1:C$1634,3,0)</f>
        <v>2.3. 2  3. 1  1:SERVICIOS DE LIMPIEZA E HIGIENE</v>
      </c>
      <c r="K6507">
        <v>13</v>
      </c>
      <c r="L6507" t="s">
        <v>276</v>
      </c>
      <c r="M6507" t="s">
        <v>1099</v>
      </c>
      <c r="N6507" t="s">
        <v>23</v>
      </c>
      <c r="O6507" t="s">
        <v>23</v>
      </c>
      <c r="P6507" t="s">
        <v>11253</v>
      </c>
      <c r="Q6507" t="s">
        <v>11254</v>
      </c>
      <c r="R6507">
        <v>435</v>
      </c>
      <c r="S6507">
        <v>1500</v>
      </c>
      <c r="T6507">
        <v>1</v>
      </c>
      <c r="U6507" t="s">
        <v>10044</v>
      </c>
      <c r="V6507" t="s">
        <v>10325</v>
      </c>
      <c r="W6507" s="4">
        <v>45566</v>
      </c>
    </row>
    <row r="6508" spans="1:23" x14ac:dyDescent="0.25">
      <c r="A6508" t="s">
        <v>12316</v>
      </c>
      <c r="B6508" t="s">
        <v>10040</v>
      </c>
      <c r="C6508">
        <v>1390</v>
      </c>
      <c r="D6508">
        <v>3062</v>
      </c>
      <c r="E6508" t="s">
        <v>172</v>
      </c>
      <c r="F6508" t="str">
        <f>VLOOKUP(E6508,centro_costo!A$1:C$100,3,0)</f>
        <v>OFICINA DE TECNOLOGIAS DE LA INFORMACION</v>
      </c>
      <c r="G6508" t="s">
        <v>19</v>
      </c>
      <c r="H6508" t="str">
        <f>VLOOKUP(G6508,fuente_financiamiento!A$1:B$5,2,0)</f>
        <v>00:RECURSOS ORDINARIOS</v>
      </c>
      <c r="I6508" t="s">
        <v>10193</v>
      </c>
      <c r="J6508" t="str">
        <f>VLOOKUP(I6508,clasificador!A$1:C$1634,3,0)</f>
        <v>2.3. 2  9. 1  1:LOCACION DE SERVICIOS REALIZADOS POR PERSONAS NATURALES RELACIONADAS AL ROL DE LA ENTIDAD</v>
      </c>
      <c r="K6508">
        <v>2</v>
      </c>
      <c r="L6508" t="s">
        <v>755</v>
      </c>
      <c r="M6508" t="s">
        <v>3664</v>
      </c>
      <c r="N6508" t="s">
        <v>255</v>
      </c>
      <c r="O6508" t="s">
        <v>68</v>
      </c>
      <c r="P6508" t="s">
        <v>10169</v>
      </c>
      <c r="Q6508" t="s">
        <v>10170</v>
      </c>
      <c r="R6508">
        <v>341</v>
      </c>
      <c r="S6508">
        <v>2800</v>
      </c>
      <c r="T6508">
        <v>1</v>
      </c>
      <c r="U6508" t="s">
        <v>10044</v>
      </c>
      <c r="V6508" t="s">
        <v>10177</v>
      </c>
      <c r="W6508" s="4">
        <v>45566</v>
      </c>
    </row>
    <row r="6509" spans="1:23" x14ac:dyDescent="0.25">
      <c r="A6509" t="s">
        <v>12317</v>
      </c>
      <c r="B6509" t="s">
        <v>10040</v>
      </c>
      <c r="C6509">
        <v>1389</v>
      </c>
      <c r="D6509">
        <v>3063</v>
      </c>
      <c r="E6509" t="s">
        <v>172</v>
      </c>
      <c r="F6509" t="str">
        <f>VLOOKUP(E6509,centro_costo!A$1:C$100,3,0)</f>
        <v>OFICINA DE TECNOLOGIAS DE LA INFORMACION</v>
      </c>
      <c r="G6509" t="s">
        <v>19</v>
      </c>
      <c r="H6509" t="str">
        <f>VLOOKUP(G6509,fuente_financiamiento!A$1:B$5,2,0)</f>
        <v>00:RECURSOS ORDINARIOS</v>
      </c>
      <c r="I6509" t="s">
        <v>10193</v>
      </c>
      <c r="J6509" t="str">
        <f>VLOOKUP(I6509,clasificador!A$1:C$1634,3,0)</f>
        <v>2.3. 2  9. 1  1:LOCACION DE SERVICIOS REALIZADOS POR PERSONAS NATURALES RELACIONADAS AL ROL DE LA ENTIDAD</v>
      </c>
      <c r="K6509">
        <v>2</v>
      </c>
      <c r="L6509" t="s">
        <v>755</v>
      </c>
      <c r="M6509" t="s">
        <v>3664</v>
      </c>
      <c r="N6509" t="s">
        <v>255</v>
      </c>
      <c r="O6509" t="s">
        <v>68</v>
      </c>
      <c r="P6509" t="s">
        <v>10169</v>
      </c>
      <c r="Q6509" t="s">
        <v>10170</v>
      </c>
      <c r="R6509">
        <v>341</v>
      </c>
      <c r="S6509">
        <v>2800</v>
      </c>
      <c r="T6509">
        <v>1</v>
      </c>
      <c r="U6509" t="s">
        <v>10044</v>
      </c>
      <c r="V6509" t="s">
        <v>10179</v>
      </c>
      <c r="W6509" s="4">
        <v>45566</v>
      </c>
    </row>
    <row r="6510" spans="1:23" x14ac:dyDescent="0.25">
      <c r="A6510" t="s">
        <v>13097</v>
      </c>
      <c r="B6510" t="s">
        <v>10040</v>
      </c>
      <c r="C6510">
        <v>1992</v>
      </c>
      <c r="D6510">
        <v>3871</v>
      </c>
      <c r="E6510" t="s">
        <v>130</v>
      </c>
      <c r="F6510" t="str">
        <f>VLOOKUP(E6510,centro_costo!A$1:C$100,3,0)</f>
        <v>UNIDAD EJECUTORA DE INVERSIONES</v>
      </c>
      <c r="G6510" t="s">
        <v>430</v>
      </c>
      <c r="H6510" t="str">
        <f>VLOOKUP(G6510,fuente_financiamiento!A$1:B$5,2,0)</f>
        <v>13:DONACIONES Y TRANSFERENCIAS</v>
      </c>
      <c r="I6510" t="s">
        <v>10096</v>
      </c>
      <c r="J6510" t="str">
        <f>VLOOKUP(I6510,clasificador!A$1:C$1634,3,0)</f>
        <v>2.6. 2  2. 2  5:COSTO DE CONSTRUCCION POR ADMINISTRACION DIRECTA - SERVICIOS</v>
      </c>
      <c r="K6510">
        <v>37</v>
      </c>
      <c r="L6510" t="s">
        <v>1108</v>
      </c>
      <c r="M6510" t="s">
        <v>719</v>
      </c>
      <c r="N6510" t="s">
        <v>281</v>
      </c>
      <c r="O6510" t="s">
        <v>10327</v>
      </c>
      <c r="P6510" t="s">
        <v>10328</v>
      </c>
      <c r="Q6510" t="s">
        <v>10329</v>
      </c>
      <c r="R6510">
        <v>455</v>
      </c>
      <c r="S6510">
        <v>5000</v>
      </c>
      <c r="T6510">
        <v>1</v>
      </c>
      <c r="U6510" t="s">
        <v>10044</v>
      </c>
      <c r="V6510" t="s">
        <v>12596</v>
      </c>
      <c r="W6510" s="4">
        <v>45566</v>
      </c>
    </row>
    <row r="6511" spans="1:23" x14ac:dyDescent="0.25">
      <c r="A6511" t="s">
        <v>12679</v>
      </c>
      <c r="B6511" t="s">
        <v>10040</v>
      </c>
      <c r="C6511">
        <v>1409</v>
      </c>
      <c r="D6511">
        <v>3134</v>
      </c>
      <c r="E6511" t="s">
        <v>105</v>
      </c>
      <c r="F6511" t="str">
        <f>VLOOKUP(E6511,centro_costo!A$1:C$100,3,0)</f>
        <v>DECANATURA DE LA FACULTAD DE CIENCIAS SOCIALES</v>
      </c>
      <c r="G6511" t="s">
        <v>19</v>
      </c>
      <c r="H6511" t="str">
        <f>VLOOKUP(G6511,fuente_financiamiento!A$1:B$5,2,0)</f>
        <v>00:RECURSOS ORDINARIOS</v>
      </c>
      <c r="I6511" t="s">
        <v>10047</v>
      </c>
      <c r="J6511" t="str">
        <f>VLOOKUP(I6511,clasificador!A$1:C$1634,3,0)</f>
        <v>2.3. 2  7.14 98:OTROS SERVICIOS TECNICOS Y PROFESIONALES DESARROLLADOS POR PERSONAS NATURALES</v>
      </c>
      <c r="K6511">
        <v>2</v>
      </c>
      <c r="L6511" t="s">
        <v>1108</v>
      </c>
      <c r="M6511" t="s">
        <v>719</v>
      </c>
      <c r="N6511" t="s">
        <v>281</v>
      </c>
      <c r="O6511" t="s">
        <v>10397</v>
      </c>
      <c r="P6511" t="s">
        <v>10398</v>
      </c>
      <c r="Q6511" t="s">
        <v>10399</v>
      </c>
      <c r="R6511">
        <v>358</v>
      </c>
      <c r="S6511">
        <v>2000</v>
      </c>
      <c r="T6511">
        <v>1</v>
      </c>
      <c r="U6511" t="s">
        <v>10044</v>
      </c>
      <c r="V6511" t="s">
        <v>10400</v>
      </c>
      <c r="W6511" s="4">
        <v>45566</v>
      </c>
    </row>
    <row r="6512" spans="1:23" x14ac:dyDescent="0.25">
      <c r="A6512" t="s">
        <v>12320</v>
      </c>
      <c r="B6512" t="s">
        <v>10040</v>
      </c>
      <c r="C6512">
        <v>1392</v>
      </c>
      <c r="D6512">
        <v>3060</v>
      </c>
      <c r="E6512" t="s">
        <v>172</v>
      </c>
      <c r="F6512" t="str">
        <f>VLOOKUP(E6512,centro_costo!A$1:C$100,3,0)</f>
        <v>OFICINA DE TECNOLOGIAS DE LA INFORMACION</v>
      </c>
      <c r="G6512" t="s">
        <v>19</v>
      </c>
      <c r="H6512" t="str">
        <f>VLOOKUP(G6512,fuente_financiamiento!A$1:B$5,2,0)</f>
        <v>00:RECURSOS ORDINARIOS</v>
      </c>
      <c r="I6512" t="s">
        <v>10193</v>
      </c>
      <c r="J6512" t="str">
        <f>VLOOKUP(I6512,clasificador!A$1:C$1634,3,0)</f>
        <v>2.3. 2  9. 1  1:LOCACION DE SERVICIOS REALIZADOS POR PERSONAS NATURALES RELACIONADAS AL ROL DE LA ENTIDAD</v>
      </c>
      <c r="K6512">
        <v>2</v>
      </c>
      <c r="L6512" t="s">
        <v>755</v>
      </c>
      <c r="M6512" t="s">
        <v>3664</v>
      </c>
      <c r="N6512" t="s">
        <v>255</v>
      </c>
      <c r="O6512" t="s">
        <v>68</v>
      </c>
      <c r="P6512" t="s">
        <v>10169</v>
      </c>
      <c r="Q6512" t="s">
        <v>10170</v>
      </c>
      <c r="R6512">
        <v>341</v>
      </c>
      <c r="S6512">
        <v>2800</v>
      </c>
      <c r="T6512">
        <v>1</v>
      </c>
      <c r="U6512" t="s">
        <v>10044</v>
      </c>
      <c r="V6512" t="s">
        <v>10305</v>
      </c>
      <c r="W6512" s="4">
        <v>45566</v>
      </c>
    </row>
    <row r="6513" spans="1:23" x14ac:dyDescent="0.25">
      <c r="A6513" t="s">
        <v>13098</v>
      </c>
      <c r="B6513" t="s">
        <v>10040</v>
      </c>
      <c r="C6513">
        <v>2029</v>
      </c>
      <c r="D6513">
        <v>4558</v>
      </c>
      <c r="E6513" t="s">
        <v>601</v>
      </c>
      <c r="F6513" t="str">
        <f>VLOOKUP(E6513,centro_costo!A$1:C$100,3,0)</f>
        <v>UNIDAD DE SERVICIOS GENERALES</v>
      </c>
      <c r="G6513" t="s">
        <v>19</v>
      </c>
      <c r="H6513" t="str">
        <f>VLOOKUP(G6513,fuente_financiamiento!A$1:B$5,2,0)</f>
        <v>00:RECURSOS ORDINARIOS</v>
      </c>
      <c r="I6513" t="s">
        <v>10047</v>
      </c>
      <c r="J6513" t="str">
        <f>VLOOKUP(I6513,clasificador!A$1:C$1634,3,0)</f>
        <v>2.3. 2  7.14 98:OTROS SERVICIOS TECNICOS Y PROFESIONALES DESARROLLADOS POR PERSONAS NATURALES</v>
      </c>
      <c r="K6513">
        <v>13</v>
      </c>
      <c r="L6513" t="s">
        <v>3341</v>
      </c>
      <c r="M6513" t="s">
        <v>877</v>
      </c>
      <c r="N6513" t="s">
        <v>564</v>
      </c>
      <c r="O6513" t="s">
        <v>4323</v>
      </c>
      <c r="P6513" t="s">
        <v>12272</v>
      </c>
      <c r="Q6513" t="s">
        <v>12273</v>
      </c>
      <c r="R6513">
        <v>393</v>
      </c>
      <c r="S6513">
        <v>3000</v>
      </c>
      <c r="T6513">
        <v>1</v>
      </c>
      <c r="U6513" t="s">
        <v>10044</v>
      </c>
      <c r="V6513" t="s">
        <v>12274</v>
      </c>
      <c r="W6513" s="4">
        <v>45566</v>
      </c>
    </row>
    <row r="6514" spans="1:23" x14ac:dyDescent="0.25">
      <c r="A6514" t="s">
        <v>13099</v>
      </c>
      <c r="B6514" t="s">
        <v>10040</v>
      </c>
      <c r="C6514">
        <v>1768</v>
      </c>
      <c r="D6514">
        <v>4006</v>
      </c>
      <c r="E6514" t="s">
        <v>120</v>
      </c>
      <c r="F6514" t="str">
        <f>VLOOKUP(E6514,centro_costo!A$1:C$100,3,0)</f>
        <v>ESCUELA PROFESIONAL DE INGENIERIA AGROFORESTAL</v>
      </c>
      <c r="G6514" t="s">
        <v>19</v>
      </c>
      <c r="H6514" t="str">
        <f>VLOOKUP(G6514,fuente_financiamiento!A$1:B$5,2,0)</f>
        <v>00:RECURSOS ORDINARIOS</v>
      </c>
      <c r="I6514" t="s">
        <v>10630</v>
      </c>
      <c r="J6514" t="str">
        <f>VLOOKUP(I6514,clasificador!A$1:C$1634,3,0)</f>
        <v>2.3. 2  7. 3  2:REALIZADO POR PERSONAS NATURALES</v>
      </c>
      <c r="K6514">
        <v>5</v>
      </c>
      <c r="L6514" t="s">
        <v>386</v>
      </c>
      <c r="M6514" t="s">
        <v>1099</v>
      </c>
      <c r="N6514" t="s">
        <v>23</v>
      </c>
      <c r="O6514" t="s">
        <v>268</v>
      </c>
      <c r="P6514" t="s">
        <v>11505</v>
      </c>
      <c r="Q6514" t="s">
        <v>11506</v>
      </c>
      <c r="R6514">
        <v>405</v>
      </c>
      <c r="S6514">
        <v>2500</v>
      </c>
      <c r="T6514">
        <v>1</v>
      </c>
      <c r="U6514" t="s">
        <v>10044</v>
      </c>
      <c r="V6514" t="s">
        <v>13100</v>
      </c>
      <c r="W6514" s="4">
        <v>45566</v>
      </c>
    </row>
    <row r="6515" spans="1:23" x14ac:dyDescent="0.25">
      <c r="A6515" t="s">
        <v>13101</v>
      </c>
      <c r="B6515" t="s">
        <v>10040</v>
      </c>
      <c r="C6515">
        <v>1505</v>
      </c>
      <c r="D6515">
        <v>3379</v>
      </c>
      <c r="E6515" t="s">
        <v>155</v>
      </c>
      <c r="F6515" t="str">
        <f>VLOOKUP(E6515,centro_costo!A$1:C$100,3,0)</f>
        <v>DIRECCION DE RESPONSABILIDAD SOCIAL</v>
      </c>
      <c r="G6515" t="s">
        <v>19</v>
      </c>
      <c r="H6515" t="str">
        <f>VLOOKUP(G6515,fuente_financiamiento!A$1:B$5,2,0)</f>
        <v>00:RECURSOS ORDINARIOS</v>
      </c>
      <c r="I6515" t="s">
        <v>11591</v>
      </c>
      <c r="J6515" t="str">
        <f>VLOOKUP(I6515,clasificador!A$1:C$1634,3,0)</f>
        <v>2.3. 2  7. 9 99:OTROS RELACIONADOS A ORGANIZACION DE EVENTOS</v>
      </c>
      <c r="K6515">
        <v>24</v>
      </c>
      <c r="L6515" t="s">
        <v>1109</v>
      </c>
      <c r="M6515" t="s">
        <v>3664</v>
      </c>
      <c r="N6515" t="s">
        <v>280</v>
      </c>
      <c r="O6515" t="s">
        <v>455</v>
      </c>
      <c r="P6515" t="s">
        <v>13009</v>
      </c>
      <c r="Q6515" t="s">
        <v>13010</v>
      </c>
      <c r="R6515">
        <v>348</v>
      </c>
      <c r="S6515">
        <v>2500</v>
      </c>
      <c r="T6515">
        <v>1</v>
      </c>
      <c r="U6515" t="s">
        <v>10044</v>
      </c>
      <c r="V6515" t="s">
        <v>13102</v>
      </c>
      <c r="W6515" s="4">
        <v>45566</v>
      </c>
    </row>
    <row r="6516" spans="1:23" x14ac:dyDescent="0.25">
      <c r="A6516" t="s">
        <v>13103</v>
      </c>
      <c r="B6516" t="s">
        <v>10040</v>
      </c>
      <c r="C6516">
        <v>1459</v>
      </c>
      <c r="D6516">
        <v>3362</v>
      </c>
      <c r="E6516" t="s">
        <v>134</v>
      </c>
      <c r="F6516" t="str">
        <f>VLOOKUP(E6516,centro_costo!A$1:C$100,3,0)</f>
        <v>ESCUELA PROFESIONAL DE INGENIERIA QUIMICA</v>
      </c>
      <c r="G6516" t="s">
        <v>19</v>
      </c>
      <c r="H6516" t="str">
        <f>VLOOKUP(G6516,fuente_financiamiento!A$1:B$5,2,0)</f>
        <v>00:RECURSOS ORDINARIOS</v>
      </c>
      <c r="I6516" t="s">
        <v>10700</v>
      </c>
      <c r="J6516" t="str">
        <f>VLOOKUP(I6516,clasificador!A$1:C$1634,3,0)</f>
        <v>2.3. 2  4. 7  1:DE MAQUINARIAS Y EQUIPOS</v>
      </c>
      <c r="K6516">
        <v>5</v>
      </c>
      <c r="L6516" t="s">
        <v>877</v>
      </c>
      <c r="M6516" t="s">
        <v>1118</v>
      </c>
      <c r="N6516" t="s">
        <v>95</v>
      </c>
      <c r="O6516" t="s">
        <v>205</v>
      </c>
      <c r="P6516" t="s">
        <v>13104</v>
      </c>
      <c r="Q6516" t="s">
        <v>13105</v>
      </c>
      <c r="R6516">
        <v>184</v>
      </c>
      <c r="S6516">
        <v>5950</v>
      </c>
      <c r="T6516">
        <v>1</v>
      </c>
      <c r="U6516" t="s">
        <v>10044</v>
      </c>
      <c r="V6516" t="s">
        <v>12278</v>
      </c>
      <c r="W6516" s="4">
        <v>45566</v>
      </c>
    </row>
    <row r="6517" spans="1:23" x14ac:dyDescent="0.25">
      <c r="A6517" t="s">
        <v>13106</v>
      </c>
      <c r="B6517" t="s">
        <v>10040</v>
      </c>
      <c r="C6517">
        <v>1936</v>
      </c>
      <c r="D6517">
        <v>4337</v>
      </c>
      <c r="E6517" t="s">
        <v>161</v>
      </c>
      <c r="F6517" t="str">
        <f>VLOOKUP(E6517,centro_costo!A$1:C$100,3,0)</f>
        <v>ESCUELA PROFESIONAL DE INGENIERIA AGROINDUSTRIAL</v>
      </c>
      <c r="G6517" t="s">
        <v>19</v>
      </c>
      <c r="H6517" t="str">
        <f>VLOOKUP(G6517,fuente_financiamiento!A$1:B$5,2,0)</f>
        <v>00:RECURSOS ORDINARIOS</v>
      </c>
      <c r="I6517" t="s">
        <v>10630</v>
      </c>
      <c r="J6517" t="str">
        <f>VLOOKUP(I6517,clasificador!A$1:C$1634,3,0)</f>
        <v>2.3. 2  7. 3  2:REALIZADO POR PERSONAS NATURALES</v>
      </c>
      <c r="K6517">
        <v>5</v>
      </c>
      <c r="L6517" t="s">
        <v>386</v>
      </c>
      <c r="M6517" t="s">
        <v>1099</v>
      </c>
      <c r="N6517" t="s">
        <v>23</v>
      </c>
      <c r="O6517" t="s">
        <v>268</v>
      </c>
      <c r="P6517" t="s">
        <v>11505</v>
      </c>
      <c r="Q6517" t="s">
        <v>11506</v>
      </c>
      <c r="R6517">
        <v>82</v>
      </c>
      <c r="S6517">
        <v>2000</v>
      </c>
      <c r="T6517">
        <v>1</v>
      </c>
      <c r="U6517" t="s">
        <v>10044</v>
      </c>
      <c r="V6517" t="s">
        <v>13107</v>
      </c>
      <c r="W6517" s="4">
        <v>45566</v>
      </c>
    </row>
    <row r="6518" spans="1:23" x14ac:dyDescent="0.25">
      <c r="A6518" t="s">
        <v>13108</v>
      </c>
      <c r="B6518" t="s">
        <v>10040</v>
      </c>
      <c r="C6518">
        <v>1901</v>
      </c>
      <c r="D6518">
        <v>4299</v>
      </c>
      <c r="E6518" t="s">
        <v>5158</v>
      </c>
      <c r="F6518" t="str">
        <f>VLOOKUP(E6518,centro_costo!A$1:C$100,3,0)</f>
        <v>ESCUELA DE POST GRADO</v>
      </c>
      <c r="G6518" t="s">
        <v>31</v>
      </c>
      <c r="H6518" t="str">
        <f>VLOOKUP(G6518,fuente_financiamiento!A$1:B$5,2,0)</f>
        <v>09:RECURSOS DIRECTAMENTE RECAUDADOS</v>
      </c>
      <c r="I6518" t="s">
        <v>10193</v>
      </c>
      <c r="J6518" t="str">
        <f>VLOOKUP(I6518,clasificador!A$1:C$1634,3,0)</f>
        <v>2.3. 2  9. 1  1:LOCACION DE SERVICIOS REALIZADOS POR PERSONAS NATURALES RELACIONADAS AL ROL DE LA ENTIDAD</v>
      </c>
      <c r="K6518">
        <v>21</v>
      </c>
      <c r="L6518" t="s">
        <v>1108</v>
      </c>
      <c r="M6518" t="s">
        <v>719</v>
      </c>
      <c r="N6518" t="s">
        <v>281</v>
      </c>
      <c r="O6518" t="s">
        <v>10194</v>
      </c>
      <c r="P6518" t="s">
        <v>10195</v>
      </c>
      <c r="Q6518" t="s">
        <v>10196</v>
      </c>
      <c r="R6518">
        <v>544</v>
      </c>
      <c r="S6518">
        <v>640</v>
      </c>
      <c r="T6518">
        <v>1</v>
      </c>
      <c r="U6518" t="s">
        <v>10044</v>
      </c>
      <c r="V6518" t="s">
        <v>13109</v>
      </c>
      <c r="W6518" s="4">
        <v>45566</v>
      </c>
    </row>
    <row r="6519" spans="1:23" x14ac:dyDescent="0.25">
      <c r="A6519" t="s">
        <v>13110</v>
      </c>
      <c r="B6519" t="s">
        <v>10040</v>
      </c>
      <c r="C6519">
        <v>1900</v>
      </c>
      <c r="D6519">
        <v>4302</v>
      </c>
      <c r="E6519" t="s">
        <v>5158</v>
      </c>
      <c r="F6519" t="str">
        <f>VLOOKUP(E6519,centro_costo!A$1:C$100,3,0)</f>
        <v>ESCUELA DE POST GRADO</v>
      </c>
      <c r="G6519" t="s">
        <v>31</v>
      </c>
      <c r="H6519" t="str">
        <f>VLOOKUP(G6519,fuente_financiamiento!A$1:B$5,2,0)</f>
        <v>09:RECURSOS DIRECTAMENTE RECAUDADOS</v>
      </c>
      <c r="I6519" t="s">
        <v>10193</v>
      </c>
      <c r="J6519" t="str">
        <f>VLOOKUP(I6519,clasificador!A$1:C$1634,3,0)</f>
        <v>2.3. 2  9. 1  1:LOCACION DE SERVICIOS REALIZADOS POR PERSONAS NATURALES RELACIONADAS AL ROL DE LA ENTIDAD</v>
      </c>
      <c r="K6519">
        <v>21</v>
      </c>
      <c r="L6519" t="s">
        <v>1108</v>
      </c>
      <c r="M6519" t="s">
        <v>719</v>
      </c>
      <c r="N6519" t="s">
        <v>281</v>
      </c>
      <c r="O6519" t="s">
        <v>10194</v>
      </c>
      <c r="P6519" t="s">
        <v>10195</v>
      </c>
      <c r="Q6519" t="s">
        <v>10196</v>
      </c>
      <c r="R6519">
        <v>544</v>
      </c>
      <c r="S6519">
        <v>5120</v>
      </c>
      <c r="T6519">
        <v>1</v>
      </c>
      <c r="U6519" t="s">
        <v>10044</v>
      </c>
      <c r="V6519" t="s">
        <v>11454</v>
      </c>
      <c r="W6519" s="4">
        <v>45566</v>
      </c>
    </row>
    <row r="6520" spans="1:23" x14ac:dyDescent="0.25">
      <c r="A6520" t="s">
        <v>13111</v>
      </c>
      <c r="B6520" t="s">
        <v>10040</v>
      </c>
      <c r="C6520">
        <v>850</v>
      </c>
      <c r="D6520">
        <v>1896</v>
      </c>
      <c r="E6520" t="s">
        <v>157</v>
      </c>
      <c r="F6520" t="str">
        <f>VLOOKUP(E6520,centro_costo!A$1:C$100,3,0)</f>
        <v>ESCUELA PROFESIONAL DE OBSTETRICIA</v>
      </c>
      <c r="G6520" t="s">
        <v>19</v>
      </c>
      <c r="H6520" t="str">
        <f>VLOOKUP(G6520,fuente_financiamiento!A$1:B$5,2,0)</f>
        <v>00:RECURSOS ORDINARIOS</v>
      </c>
      <c r="I6520" t="s">
        <v>11141</v>
      </c>
      <c r="J6520" t="str">
        <f>VLOOKUP(I6520,clasificador!A$1:C$1634,3,0)</f>
        <v>2.3. 2  7. 3  1:REALIZADO POR PERSONAS JURIDICAS</v>
      </c>
      <c r="K6520">
        <v>5</v>
      </c>
      <c r="L6520" t="s">
        <v>1040</v>
      </c>
      <c r="M6520" t="s">
        <v>3664</v>
      </c>
      <c r="N6520" t="s">
        <v>23</v>
      </c>
      <c r="O6520" t="s">
        <v>465</v>
      </c>
      <c r="P6520" t="s">
        <v>13112</v>
      </c>
      <c r="Q6520" t="s">
        <v>13113</v>
      </c>
      <c r="R6520">
        <v>271</v>
      </c>
      <c r="S6520">
        <v>1200</v>
      </c>
      <c r="T6520">
        <v>1</v>
      </c>
      <c r="U6520" t="s">
        <v>10044</v>
      </c>
      <c r="V6520" t="s">
        <v>13114</v>
      </c>
      <c r="W6520" s="4">
        <v>45566</v>
      </c>
    </row>
    <row r="6521" spans="1:23" x14ac:dyDescent="0.25">
      <c r="A6521" t="s">
        <v>13115</v>
      </c>
      <c r="B6521" t="s">
        <v>10040</v>
      </c>
      <c r="C6521">
        <v>1803</v>
      </c>
      <c r="D6521">
        <v>4101</v>
      </c>
      <c r="E6521" t="s">
        <v>120</v>
      </c>
      <c r="F6521" t="str">
        <f>VLOOKUP(E6521,centro_costo!A$1:C$100,3,0)</f>
        <v>ESCUELA PROFESIONAL DE INGENIERIA AGROFORESTAL</v>
      </c>
      <c r="G6521" t="s">
        <v>19</v>
      </c>
      <c r="H6521" t="str">
        <f>VLOOKUP(G6521,fuente_financiamiento!A$1:B$5,2,0)</f>
        <v>00:RECURSOS ORDINARIOS</v>
      </c>
      <c r="I6521" t="s">
        <v>10700</v>
      </c>
      <c r="J6521" t="str">
        <f>VLOOKUP(I6521,clasificador!A$1:C$1634,3,0)</f>
        <v>2.3. 2  4. 7  1:DE MAQUINARIAS Y EQUIPOS</v>
      </c>
      <c r="K6521">
        <v>5</v>
      </c>
      <c r="L6521" t="s">
        <v>877</v>
      </c>
      <c r="M6521" t="s">
        <v>12953</v>
      </c>
      <c r="N6521" t="s">
        <v>225</v>
      </c>
      <c r="O6521" t="s">
        <v>5063</v>
      </c>
      <c r="P6521" t="s">
        <v>12954</v>
      </c>
      <c r="Q6521" t="s">
        <v>12955</v>
      </c>
      <c r="R6521">
        <v>405</v>
      </c>
      <c r="S6521">
        <v>2000</v>
      </c>
      <c r="T6521">
        <v>1</v>
      </c>
      <c r="U6521" t="s">
        <v>10044</v>
      </c>
      <c r="V6521" t="s">
        <v>12753</v>
      </c>
      <c r="W6521" s="4">
        <v>45566</v>
      </c>
    </row>
    <row r="6522" spans="1:23" x14ac:dyDescent="0.25">
      <c r="A6522" t="s">
        <v>13116</v>
      </c>
      <c r="B6522" t="s">
        <v>10040</v>
      </c>
      <c r="C6522">
        <v>1675</v>
      </c>
      <c r="D6522">
        <v>3745</v>
      </c>
      <c r="E6522" t="s">
        <v>107</v>
      </c>
      <c r="F6522" t="str">
        <f>VLOOKUP(E6522,centro_costo!A$1:C$100,3,0)</f>
        <v>DIRECCION DE INNOVACION Y TRANSFERENCIA TECNOLOGICA</v>
      </c>
      <c r="G6522" t="s">
        <v>19</v>
      </c>
      <c r="H6522" t="str">
        <f>VLOOKUP(G6522,fuente_financiamiento!A$1:B$5,2,0)</f>
        <v>00:RECURSOS ORDINARIOS</v>
      </c>
      <c r="I6522" t="s">
        <v>11141</v>
      </c>
      <c r="J6522" t="str">
        <f>VLOOKUP(I6522,clasificador!A$1:C$1634,3,0)</f>
        <v>2.3. 2  7. 3  1:REALIZADO POR PERSONAS JURIDICAS</v>
      </c>
      <c r="K6522">
        <v>2</v>
      </c>
      <c r="L6522" t="s">
        <v>386</v>
      </c>
      <c r="M6522" t="s">
        <v>2235</v>
      </c>
      <c r="N6522" t="s">
        <v>255</v>
      </c>
      <c r="O6522" t="s">
        <v>95</v>
      </c>
      <c r="P6522" t="s">
        <v>10631</v>
      </c>
      <c r="Q6522" t="s">
        <v>10632</v>
      </c>
      <c r="R6522">
        <v>596</v>
      </c>
      <c r="S6522">
        <v>499</v>
      </c>
      <c r="T6522">
        <v>1</v>
      </c>
      <c r="U6522" t="s">
        <v>10044</v>
      </c>
      <c r="V6522" t="s">
        <v>12558</v>
      </c>
      <c r="W6522" s="4">
        <v>45566</v>
      </c>
    </row>
    <row r="6523" spans="1:23" x14ac:dyDescent="0.25">
      <c r="A6523" t="s">
        <v>13117</v>
      </c>
      <c r="B6523" t="s">
        <v>10040</v>
      </c>
      <c r="C6523">
        <v>1741</v>
      </c>
      <c r="D6523">
        <v>3930</v>
      </c>
      <c r="E6523" t="s">
        <v>142</v>
      </c>
      <c r="F6523" t="str">
        <f>VLOOKUP(E6523,centro_costo!A$1:C$100,3,0)</f>
        <v>UNIDAD DE SALUD PSICOPEDAGOGICA Y SERVICIO SOCIAL</v>
      </c>
      <c r="G6523" t="s">
        <v>19</v>
      </c>
      <c r="H6523" t="str">
        <f>VLOOKUP(G6523,fuente_financiamiento!A$1:B$5,2,0)</f>
        <v>00:RECURSOS ORDINARIOS</v>
      </c>
      <c r="I6523" t="s">
        <v>10224</v>
      </c>
      <c r="J6523" t="str">
        <f>VLOOKUP(I6523,clasificador!A$1:C$1634,3,0)</f>
        <v>2.3. 2  7.11  6:SERVICIO DE IMPRESIONES, ENCUADERNACION Y EMPASTADO</v>
      </c>
      <c r="K6523">
        <v>7</v>
      </c>
      <c r="L6523" t="s">
        <v>86</v>
      </c>
      <c r="M6523" t="s">
        <v>3664</v>
      </c>
      <c r="N6523" t="s">
        <v>95</v>
      </c>
      <c r="O6523" t="s">
        <v>10225</v>
      </c>
      <c r="P6523" t="s">
        <v>10226</v>
      </c>
      <c r="Q6523" t="s">
        <v>10227</v>
      </c>
      <c r="R6523">
        <v>316</v>
      </c>
      <c r="S6523">
        <v>320</v>
      </c>
      <c r="T6523">
        <v>1</v>
      </c>
      <c r="U6523" t="s">
        <v>10044</v>
      </c>
      <c r="V6523" t="s">
        <v>11821</v>
      </c>
      <c r="W6523" s="4">
        <v>45566</v>
      </c>
    </row>
    <row r="6524" spans="1:23" x14ac:dyDescent="0.25">
      <c r="A6524" t="s">
        <v>13118</v>
      </c>
      <c r="B6524" t="s">
        <v>10040</v>
      </c>
      <c r="C6524">
        <v>1851</v>
      </c>
      <c r="D6524">
        <v>4178</v>
      </c>
      <c r="E6524" t="s">
        <v>195</v>
      </c>
      <c r="F6524" t="str">
        <f>VLOOKUP(E6524,centro_costo!A$1:C$100,3,0)</f>
        <v>DECANATURA DE LA FACULTAD DE CIENCIAS ECONOMICAS,ADMINISTRATIVAS Y CONTABLES</v>
      </c>
      <c r="G6524" t="s">
        <v>19</v>
      </c>
      <c r="H6524" t="str">
        <f>VLOOKUP(G6524,fuente_financiamiento!A$1:B$5,2,0)</f>
        <v>00:RECURSOS ORDINARIOS</v>
      </c>
      <c r="I6524" t="s">
        <v>10224</v>
      </c>
      <c r="J6524" t="str">
        <f>VLOOKUP(I6524,clasificador!A$1:C$1634,3,0)</f>
        <v>2.3. 2  7.11  6:SERVICIO DE IMPRESIONES, ENCUADERNACION Y EMPASTADO</v>
      </c>
      <c r="K6524">
        <v>2</v>
      </c>
      <c r="L6524" t="s">
        <v>86</v>
      </c>
      <c r="M6524" t="s">
        <v>3664</v>
      </c>
      <c r="N6524" t="s">
        <v>95</v>
      </c>
      <c r="O6524" t="s">
        <v>10225</v>
      </c>
      <c r="P6524" t="s">
        <v>10226</v>
      </c>
      <c r="Q6524" t="s">
        <v>10227</v>
      </c>
      <c r="R6524">
        <v>414</v>
      </c>
      <c r="S6524">
        <v>700</v>
      </c>
      <c r="T6524">
        <v>1</v>
      </c>
      <c r="U6524" t="s">
        <v>10044</v>
      </c>
      <c r="V6524" t="s">
        <v>13119</v>
      </c>
      <c r="W6524" s="4">
        <v>45566</v>
      </c>
    </row>
    <row r="6525" spans="1:23" x14ac:dyDescent="0.25">
      <c r="A6525" t="s">
        <v>13120</v>
      </c>
      <c r="B6525" t="s">
        <v>10040</v>
      </c>
      <c r="C6525">
        <v>1765</v>
      </c>
      <c r="D6525">
        <v>3963</v>
      </c>
      <c r="E6525" t="s">
        <v>120</v>
      </c>
      <c r="F6525" t="str">
        <f>VLOOKUP(E6525,centro_costo!A$1:C$100,3,0)</f>
        <v>ESCUELA PROFESIONAL DE INGENIERIA AGROFORESTAL</v>
      </c>
      <c r="G6525" t="s">
        <v>19</v>
      </c>
      <c r="H6525" t="str">
        <f>VLOOKUP(G6525,fuente_financiamiento!A$1:B$5,2,0)</f>
        <v>00:RECURSOS ORDINARIOS</v>
      </c>
      <c r="I6525" t="s">
        <v>10700</v>
      </c>
      <c r="J6525" t="str">
        <f>VLOOKUP(I6525,clasificador!A$1:C$1634,3,0)</f>
        <v>2.3. 2  4. 7  1:DE MAQUINARIAS Y EQUIPOS</v>
      </c>
      <c r="K6525">
        <v>5</v>
      </c>
      <c r="L6525" t="s">
        <v>877</v>
      </c>
      <c r="M6525" t="s">
        <v>1099</v>
      </c>
      <c r="N6525" t="s">
        <v>23</v>
      </c>
      <c r="O6525" t="s">
        <v>1444</v>
      </c>
      <c r="P6525" t="s">
        <v>10701</v>
      </c>
      <c r="Q6525" t="s">
        <v>10702</v>
      </c>
      <c r="R6525">
        <v>405</v>
      </c>
      <c r="S6525">
        <v>1690</v>
      </c>
      <c r="T6525">
        <v>1</v>
      </c>
      <c r="U6525" t="s">
        <v>10044</v>
      </c>
      <c r="V6525" t="s">
        <v>13121</v>
      </c>
      <c r="W6525" s="4">
        <v>45566</v>
      </c>
    </row>
    <row r="6526" spans="1:23" x14ac:dyDescent="0.25">
      <c r="A6526" t="s">
        <v>13122</v>
      </c>
      <c r="B6526" t="s">
        <v>10040</v>
      </c>
      <c r="C6526">
        <v>1798</v>
      </c>
      <c r="D6526">
        <v>4075</v>
      </c>
      <c r="E6526" t="s">
        <v>192</v>
      </c>
      <c r="F6526" t="str">
        <f>VLOOKUP(E6526,centro_costo!A$1:C$100,3,0)</f>
        <v>DECANATURA DE LA FACULTAD DE CIENCIAS BIOLOGICAS</v>
      </c>
      <c r="G6526" t="s">
        <v>19</v>
      </c>
      <c r="H6526" t="str">
        <f>VLOOKUP(G6526,fuente_financiamiento!A$1:B$5,2,0)</f>
        <v>00:RECURSOS ORDINARIOS</v>
      </c>
      <c r="I6526" t="s">
        <v>11141</v>
      </c>
      <c r="J6526" t="str">
        <f>VLOOKUP(I6526,clasificador!A$1:C$1634,3,0)</f>
        <v>2.3. 2  7. 3  1:REALIZADO POR PERSONAS JURIDICAS</v>
      </c>
      <c r="K6526">
        <v>2</v>
      </c>
      <c r="L6526" t="s">
        <v>386</v>
      </c>
      <c r="M6526" t="s">
        <v>2235</v>
      </c>
      <c r="N6526" t="s">
        <v>255</v>
      </c>
      <c r="O6526" t="s">
        <v>95</v>
      </c>
      <c r="P6526" t="s">
        <v>10631</v>
      </c>
      <c r="Q6526" t="s">
        <v>10632</v>
      </c>
      <c r="R6526">
        <v>401</v>
      </c>
      <c r="S6526">
        <v>499</v>
      </c>
      <c r="T6526">
        <v>1</v>
      </c>
      <c r="U6526" t="s">
        <v>10044</v>
      </c>
      <c r="V6526" t="s">
        <v>12792</v>
      </c>
      <c r="W6526" s="4">
        <v>45566</v>
      </c>
    </row>
    <row r="6527" spans="1:23" x14ac:dyDescent="0.25">
      <c r="A6527" t="s">
        <v>13123</v>
      </c>
      <c r="B6527" t="s">
        <v>10040</v>
      </c>
      <c r="C6527">
        <v>1822</v>
      </c>
      <c r="D6527">
        <v>4110</v>
      </c>
      <c r="E6527" t="s">
        <v>3407</v>
      </c>
      <c r="F6527" t="str">
        <f>VLOOKUP(E6527,centro_costo!A$1:C$100,3,0)</f>
        <v>ESCUELA PROFESIONAL DE EDUCACIÓN SECUNDARIA</v>
      </c>
      <c r="G6527" t="s">
        <v>19</v>
      </c>
      <c r="H6527" t="str">
        <f>VLOOKUP(G6527,fuente_financiamiento!A$1:B$5,2,0)</f>
        <v>00:RECURSOS ORDINARIOS</v>
      </c>
      <c r="I6527" t="s">
        <v>11141</v>
      </c>
      <c r="J6527" t="str">
        <f>VLOOKUP(I6527,clasificador!A$1:C$1634,3,0)</f>
        <v>2.3. 2  7. 3  1:REALIZADO POR PERSONAS JURIDICAS</v>
      </c>
      <c r="K6527">
        <v>5</v>
      </c>
      <c r="L6527" t="s">
        <v>386</v>
      </c>
      <c r="M6527" t="s">
        <v>2235</v>
      </c>
      <c r="N6527" t="s">
        <v>255</v>
      </c>
      <c r="O6527" t="s">
        <v>95</v>
      </c>
      <c r="P6527" t="s">
        <v>10631</v>
      </c>
      <c r="Q6527" t="s">
        <v>10632</v>
      </c>
      <c r="R6527">
        <v>144</v>
      </c>
      <c r="S6527">
        <v>499</v>
      </c>
      <c r="T6527">
        <v>1</v>
      </c>
      <c r="U6527" t="s">
        <v>10044</v>
      </c>
      <c r="V6527" t="s">
        <v>12792</v>
      </c>
      <c r="W6527" s="4">
        <v>45566</v>
      </c>
    </row>
    <row r="6528" spans="1:23" x14ac:dyDescent="0.25">
      <c r="A6528" t="s">
        <v>13124</v>
      </c>
      <c r="B6528" t="s">
        <v>10040</v>
      </c>
      <c r="C6528">
        <v>2015</v>
      </c>
      <c r="D6528">
        <v>4553</v>
      </c>
      <c r="E6528" t="s">
        <v>601</v>
      </c>
      <c r="F6528" t="str">
        <f>VLOOKUP(E6528,centro_costo!A$1:C$100,3,0)</f>
        <v>UNIDAD DE SERVICIOS GENERALES</v>
      </c>
      <c r="G6528" t="s">
        <v>19</v>
      </c>
      <c r="H6528" t="str">
        <f>VLOOKUP(G6528,fuente_financiamiento!A$1:B$5,2,0)</f>
        <v>00:RECURSOS ORDINARIOS</v>
      </c>
      <c r="I6528" t="s">
        <v>11155</v>
      </c>
      <c r="J6528" t="str">
        <f>VLOOKUP(I6528,clasificador!A$1:C$1634,3,0)</f>
        <v>2.3. 2  7.11  2:TRANSPORTE Y TRASLADO DE CARGA, BIENES Y MATERIALES</v>
      </c>
      <c r="K6528">
        <v>13</v>
      </c>
      <c r="L6528" t="s">
        <v>3885</v>
      </c>
      <c r="M6528" t="s">
        <v>2120</v>
      </c>
      <c r="N6528" t="s">
        <v>33</v>
      </c>
      <c r="O6528" t="s">
        <v>5270</v>
      </c>
      <c r="P6528" t="s">
        <v>11156</v>
      </c>
      <c r="Q6528" t="s">
        <v>11157</v>
      </c>
      <c r="R6528">
        <v>532</v>
      </c>
      <c r="S6528">
        <v>550</v>
      </c>
      <c r="T6528">
        <v>1</v>
      </c>
      <c r="U6528" t="s">
        <v>10044</v>
      </c>
      <c r="V6528" t="s">
        <v>11158</v>
      </c>
      <c r="W6528" s="4">
        <v>45566</v>
      </c>
    </row>
    <row r="6529" spans="1:23" x14ac:dyDescent="0.25">
      <c r="A6529" t="s">
        <v>13125</v>
      </c>
      <c r="B6529" t="s">
        <v>10040</v>
      </c>
      <c r="C6529">
        <v>1976</v>
      </c>
      <c r="D6529">
        <v>4502</v>
      </c>
      <c r="E6529" t="s">
        <v>185</v>
      </c>
      <c r="F6529" t="str">
        <f>VLOOKUP(E6529,centro_costo!A$1:C$100,3,0)</f>
        <v>DIRECCION GENERAL DE ADMINISTRACION</v>
      </c>
      <c r="G6529" t="s">
        <v>19</v>
      </c>
      <c r="H6529" t="str">
        <f>VLOOKUP(G6529,fuente_financiamiento!A$1:B$5,2,0)</f>
        <v>00:RECURSOS ORDINARIOS</v>
      </c>
      <c r="I6529" t="s">
        <v>10923</v>
      </c>
      <c r="J6529" t="str">
        <f>VLOOKUP(I6529,clasificador!A$1:C$1634,3,0)</f>
        <v>2.3. 2  6. 1  2:GASTOS NOTARIALES</v>
      </c>
      <c r="K6529">
        <v>17</v>
      </c>
      <c r="L6529" t="s">
        <v>4327</v>
      </c>
      <c r="M6529" t="s">
        <v>2235</v>
      </c>
      <c r="N6529" t="s">
        <v>61</v>
      </c>
      <c r="O6529" t="s">
        <v>255</v>
      </c>
      <c r="P6529" t="s">
        <v>10924</v>
      </c>
      <c r="Q6529" t="s">
        <v>10925</v>
      </c>
      <c r="R6529">
        <v>345</v>
      </c>
      <c r="S6529">
        <v>791</v>
      </c>
      <c r="T6529">
        <v>1</v>
      </c>
      <c r="U6529" t="s">
        <v>10044</v>
      </c>
      <c r="V6529" t="s">
        <v>10926</v>
      </c>
      <c r="W6529" s="4">
        <v>45566</v>
      </c>
    </row>
    <row r="6530" spans="1:23" x14ac:dyDescent="0.25">
      <c r="A6530" t="s">
        <v>13126</v>
      </c>
      <c r="B6530" t="s">
        <v>10040</v>
      </c>
      <c r="C6530">
        <v>1963</v>
      </c>
      <c r="D6530">
        <v>4436</v>
      </c>
      <c r="E6530" t="s">
        <v>105</v>
      </c>
      <c r="F6530" t="str">
        <f>VLOOKUP(E6530,centro_costo!A$1:C$100,3,0)</f>
        <v>DECANATURA DE LA FACULTAD DE CIENCIAS SOCIALES</v>
      </c>
      <c r="G6530" t="s">
        <v>19</v>
      </c>
      <c r="H6530" t="str">
        <f>VLOOKUP(G6530,fuente_financiamiento!A$1:B$5,2,0)</f>
        <v>00:RECURSOS ORDINARIOS</v>
      </c>
      <c r="I6530" t="s">
        <v>10083</v>
      </c>
      <c r="J6530" t="str">
        <f>VLOOKUP(I6530,clasificador!A$1:C$1634,3,0)</f>
        <v>2.3. 2  2. 2  3:SERVICIO DE INTERNET</v>
      </c>
      <c r="K6530">
        <v>2</v>
      </c>
      <c r="L6530" t="s">
        <v>3542</v>
      </c>
      <c r="M6530" t="s">
        <v>2235</v>
      </c>
      <c r="N6530" t="s">
        <v>255</v>
      </c>
      <c r="O6530" t="s">
        <v>631</v>
      </c>
      <c r="P6530" t="s">
        <v>10893</v>
      </c>
      <c r="Q6530" t="s">
        <v>10894</v>
      </c>
      <c r="R6530">
        <v>358</v>
      </c>
      <c r="S6530">
        <v>164</v>
      </c>
      <c r="T6530">
        <v>1</v>
      </c>
      <c r="U6530" t="s">
        <v>10044</v>
      </c>
      <c r="V6530" t="s">
        <v>10895</v>
      </c>
      <c r="W6530" s="4">
        <v>45566</v>
      </c>
    </row>
    <row r="6531" spans="1:23" x14ac:dyDescent="0.25">
      <c r="A6531" t="s">
        <v>13127</v>
      </c>
      <c r="B6531" t="s">
        <v>10040</v>
      </c>
      <c r="C6531">
        <v>2002</v>
      </c>
      <c r="D6531">
        <v>4552</v>
      </c>
      <c r="E6531" t="s">
        <v>174</v>
      </c>
      <c r="F6531" t="str">
        <f>VLOOKUP(E6531,centro_costo!A$1:C$100,3,0)</f>
        <v>PLANTELES DE APLICACION GUAMAN POMA DE AYALA</v>
      </c>
      <c r="G6531" t="s">
        <v>19</v>
      </c>
      <c r="H6531" t="str">
        <f>VLOOKUP(G6531,fuente_financiamiento!A$1:B$5,2,0)</f>
        <v>00:RECURSOS ORDINARIOS</v>
      </c>
      <c r="I6531" t="s">
        <v>10083</v>
      </c>
      <c r="J6531" t="str">
        <f>VLOOKUP(I6531,clasificador!A$1:C$1634,3,0)</f>
        <v>2.3. 2  2. 2  3:SERVICIO DE INTERNET</v>
      </c>
      <c r="K6531">
        <v>20</v>
      </c>
      <c r="L6531" t="s">
        <v>3542</v>
      </c>
      <c r="M6531" t="s">
        <v>2235</v>
      </c>
      <c r="N6531" t="s">
        <v>255</v>
      </c>
      <c r="O6531" t="s">
        <v>631</v>
      </c>
      <c r="P6531" t="s">
        <v>10893</v>
      </c>
      <c r="Q6531" t="s">
        <v>10894</v>
      </c>
      <c r="R6531">
        <v>387</v>
      </c>
      <c r="S6531">
        <v>327.27</v>
      </c>
      <c r="T6531">
        <v>1</v>
      </c>
      <c r="U6531" t="s">
        <v>10044</v>
      </c>
      <c r="V6531" t="s">
        <v>10895</v>
      </c>
      <c r="W6531" s="4">
        <v>45566</v>
      </c>
    </row>
    <row r="6532" spans="1:23" x14ac:dyDescent="0.25">
      <c r="A6532" t="s">
        <v>13128</v>
      </c>
      <c r="B6532" t="s">
        <v>10040</v>
      </c>
      <c r="C6532">
        <v>2013</v>
      </c>
      <c r="D6532">
        <v>4555</v>
      </c>
      <c r="E6532" t="s">
        <v>126</v>
      </c>
      <c r="F6532" t="str">
        <f>VLOOKUP(E6532,centro_costo!A$1:C$100,3,0)</f>
        <v>ESCUELA PROFESIONAL DE INGENIERIA DE SISTEMAS</v>
      </c>
      <c r="G6532" t="s">
        <v>19</v>
      </c>
      <c r="H6532" t="str">
        <f>VLOOKUP(G6532,fuente_financiamiento!A$1:B$5,2,0)</f>
        <v>00:RECURSOS ORDINARIOS</v>
      </c>
      <c r="I6532" t="s">
        <v>10047</v>
      </c>
      <c r="J6532" t="str">
        <f>VLOOKUP(I6532,clasificador!A$1:C$1634,3,0)</f>
        <v>2.3. 2  7.14 98:OTROS SERVICIOS TECNICOS Y PROFESIONALES DESARROLLADOS POR PERSONAS NATURALES</v>
      </c>
      <c r="K6532">
        <v>5</v>
      </c>
      <c r="L6532" t="s">
        <v>755</v>
      </c>
      <c r="M6532" t="s">
        <v>3664</v>
      </c>
      <c r="N6532" t="s">
        <v>255</v>
      </c>
      <c r="O6532" t="s">
        <v>1526</v>
      </c>
      <c r="P6532" t="s">
        <v>10088</v>
      </c>
      <c r="Q6532" t="s">
        <v>10089</v>
      </c>
      <c r="R6532">
        <v>231</v>
      </c>
      <c r="S6532">
        <v>1800</v>
      </c>
      <c r="T6532">
        <v>1</v>
      </c>
      <c r="U6532" t="s">
        <v>10044</v>
      </c>
      <c r="V6532" t="s">
        <v>13129</v>
      </c>
      <c r="W6532" s="4">
        <v>45566</v>
      </c>
    </row>
    <row r="6533" spans="1:23" x14ac:dyDescent="0.25">
      <c r="A6533" t="s">
        <v>13130</v>
      </c>
      <c r="B6533" t="s">
        <v>10040</v>
      </c>
      <c r="C6533">
        <v>1766</v>
      </c>
      <c r="D6533">
        <v>3970</v>
      </c>
      <c r="E6533" t="s">
        <v>120</v>
      </c>
      <c r="F6533" t="str">
        <f>VLOOKUP(E6533,centro_costo!A$1:C$100,3,0)</f>
        <v>ESCUELA PROFESIONAL DE INGENIERIA AGROFORESTAL</v>
      </c>
      <c r="G6533" t="s">
        <v>19</v>
      </c>
      <c r="H6533" t="str">
        <f>VLOOKUP(G6533,fuente_financiamiento!A$1:B$5,2,0)</f>
        <v>00:RECURSOS ORDINARIOS</v>
      </c>
      <c r="I6533" t="s">
        <v>10047</v>
      </c>
      <c r="J6533" t="str">
        <f>VLOOKUP(I6533,clasificador!A$1:C$1634,3,0)</f>
        <v>2.3. 2  7.14 98:OTROS SERVICIOS TECNICOS Y PROFESIONALES DESARROLLADOS POR PERSONAS NATURALES</v>
      </c>
      <c r="K6533">
        <v>5</v>
      </c>
      <c r="L6533" t="s">
        <v>276</v>
      </c>
      <c r="M6533" t="s">
        <v>2235</v>
      </c>
      <c r="N6533" t="s">
        <v>23</v>
      </c>
      <c r="O6533" t="s">
        <v>764</v>
      </c>
      <c r="P6533" t="s">
        <v>11516</v>
      </c>
      <c r="Q6533" t="s">
        <v>11517</v>
      </c>
      <c r="R6533">
        <v>405</v>
      </c>
      <c r="S6533">
        <v>2000</v>
      </c>
      <c r="T6533">
        <v>1</v>
      </c>
      <c r="U6533" t="s">
        <v>10044</v>
      </c>
      <c r="V6533" t="s">
        <v>13131</v>
      </c>
      <c r="W6533" s="4">
        <v>45566</v>
      </c>
    </row>
    <row r="6534" spans="1:23" x14ac:dyDescent="0.25">
      <c r="A6534" t="s">
        <v>13132</v>
      </c>
      <c r="B6534" t="s">
        <v>10040</v>
      </c>
      <c r="C6534">
        <v>1906</v>
      </c>
      <c r="D6534">
        <v>4276</v>
      </c>
      <c r="E6534" t="s">
        <v>120</v>
      </c>
      <c r="F6534" t="str">
        <f>VLOOKUP(E6534,centro_costo!A$1:C$100,3,0)</f>
        <v>ESCUELA PROFESIONAL DE INGENIERIA AGROFORESTAL</v>
      </c>
      <c r="G6534" t="s">
        <v>19</v>
      </c>
      <c r="H6534" t="str">
        <f>VLOOKUP(G6534,fuente_financiamiento!A$1:B$5,2,0)</f>
        <v>00:RECURSOS ORDINARIOS</v>
      </c>
      <c r="I6534" t="s">
        <v>10047</v>
      </c>
      <c r="J6534" t="str">
        <f>VLOOKUP(I6534,clasificador!A$1:C$1634,3,0)</f>
        <v>2.3. 2  7.14 98:OTROS SERVICIOS TECNICOS Y PROFESIONALES DESARROLLADOS POR PERSONAS NATURALES</v>
      </c>
      <c r="K6534">
        <v>5</v>
      </c>
      <c r="L6534" t="s">
        <v>276</v>
      </c>
      <c r="M6534" t="s">
        <v>2235</v>
      </c>
      <c r="N6534" t="s">
        <v>23</v>
      </c>
      <c r="O6534" t="s">
        <v>764</v>
      </c>
      <c r="P6534" t="s">
        <v>11516</v>
      </c>
      <c r="Q6534" t="s">
        <v>11517</v>
      </c>
      <c r="R6534">
        <v>405</v>
      </c>
      <c r="S6534">
        <v>2000</v>
      </c>
      <c r="T6534">
        <v>1</v>
      </c>
      <c r="U6534" t="s">
        <v>10044</v>
      </c>
      <c r="V6534" t="s">
        <v>13131</v>
      </c>
      <c r="W6534" s="4">
        <v>45566</v>
      </c>
    </row>
    <row r="6535" spans="1:23" x14ac:dyDescent="0.25">
      <c r="A6535" t="s">
        <v>13133</v>
      </c>
      <c r="B6535" t="s">
        <v>10040</v>
      </c>
      <c r="C6535">
        <v>1995</v>
      </c>
      <c r="D6535">
        <v>3842</v>
      </c>
      <c r="E6535" t="s">
        <v>130</v>
      </c>
      <c r="F6535" t="str">
        <f>VLOOKUP(E6535,centro_costo!A$1:C$100,3,0)</f>
        <v>UNIDAD EJECUTORA DE INVERSIONES</v>
      </c>
      <c r="G6535" t="s">
        <v>430</v>
      </c>
      <c r="H6535" t="str">
        <f>VLOOKUP(G6535,fuente_financiamiento!A$1:B$5,2,0)</f>
        <v>13:DONACIONES Y TRANSFERENCIAS</v>
      </c>
      <c r="I6535" t="s">
        <v>10096</v>
      </c>
      <c r="J6535" t="str">
        <f>VLOOKUP(I6535,clasificador!A$1:C$1634,3,0)</f>
        <v>2.6. 2  2. 2  5:COSTO DE CONSTRUCCION POR ADMINISTRACION DIRECTA - SERVICIOS</v>
      </c>
      <c r="K6535">
        <v>37</v>
      </c>
      <c r="L6535" t="s">
        <v>1108</v>
      </c>
      <c r="M6535" t="s">
        <v>719</v>
      </c>
      <c r="N6535" t="s">
        <v>87</v>
      </c>
      <c r="O6535" t="s">
        <v>10109</v>
      </c>
      <c r="P6535" t="s">
        <v>10110</v>
      </c>
      <c r="Q6535" t="s">
        <v>10111</v>
      </c>
      <c r="R6535">
        <v>455</v>
      </c>
      <c r="S6535">
        <v>2000</v>
      </c>
      <c r="T6535">
        <v>1</v>
      </c>
      <c r="U6535" t="s">
        <v>10044</v>
      </c>
      <c r="V6535" t="s">
        <v>12579</v>
      </c>
      <c r="W6535" s="4">
        <v>45566</v>
      </c>
    </row>
    <row r="6536" spans="1:23" x14ac:dyDescent="0.25">
      <c r="A6536" t="s">
        <v>12845</v>
      </c>
      <c r="B6536" t="s">
        <v>10040</v>
      </c>
      <c r="C6536">
        <v>1362</v>
      </c>
      <c r="D6536">
        <v>3051</v>
      </c>
      <c r="E6536" t="s">
        <v>197</v>
      </c>
      <c r="F6536" t="str">
        <f>VLOOKUP(E6536,centro_costo!A$1:C$100,3,0)</f>
        <v>INSTITUTO DE INVESTIGACION</v>
      </c>
      <c r="G6536" t="s">
        <v>5745</v>
      </c>
      <c r="H6536" t="str">
        <f>VLOOKUP(G6536,fuente_financiamiento!A$1:B$5,2,0)</f>
        <v>18:CANON Y SOBRECANON, REGALIAS, RENTA DE ADUANAS Y PARTICIPACIONES</v>
      </c>
      <c r="I6536" t="s">
        <v>10047</v>
      </c>
      <c r="J6536" t="str">
        <f>VLOOKUP(I6536,clasificador!A$1:C$1634,3,0)</f>
        <v>2.3. 2  7.14 98:OTROS SERVICIOS TECNICOS Y PROFESIONALES DESARROLLADOS POR PERSONAS NATURALES</v>
      </c>
      <c r="K6536">
        <v>64</v>
      </c>
      <c r="L6536" t="s">
        <v>1108</v>
      </c>
      <c r="M6536" t="s">
        <v>719</v>
      </c>
      <c r="N6536" t="s">
        <v>281</v>
      </c>
      <c r="O6536" t="s">
        <v>11461</v>
      </c>
      <c r="P6536" t="s">
        <v>11462</v>
      </c>
      <c r="Q6536" t="s">
        <v>11463</v>
      </c>
      <c r="R6536">
        <v>508</v>
      </c>
      <c r="S6536">
        <v>1000</v>
      </c>
      <c r="T6536">
        <v>1</v>
      </c>
      <c r="U6536" t="s">
        <v>10044</v>
      </c>
      <c r="V6536" t="s">
        <v>12846</v>
      </c>
      <c r="W6536" s="4">
        <v>45566</v>
      </c>
    </row>
    <row r="6537" spans="1:23" x14ac:dyDescent="0.25">
      <c r="A6537" t="s">
        <v>13134</v>
      </c>
      <c r="B6537" t="s">
        <v>10040</v>
      </c>
      <c r="C6537">
        <v>1911</v>
      </c>
      <c r="D6537">
        <v>4277</v>
      </c>
      <c r="E6537" t="s">
        <v>197</v>
      </c>
      <c r="F6537" t="str">
        <f>VLOOKUP(E6537,centro_costo!A$1:C$100,3,0)</f>
        <v>INSTITUTO DE INVESTIGACION</v>
      </c>
      <c r="G6537" t="s">
        <v>5745</v>
      </c>
      <c r="H6537" t="str">
        <f>VLOOKUP(G6537,fuente_financiamiento!A$1:B$5,2,0)</f>
        <v>18:CANON Y SOBRECANON, REGALIAS, RENTA DE ADUANAS Y PARTICIPACIONES</v>
      </c>
      <c r="I6537" t="s">
        <v>10047</v>
      </c>
      <c r="J6537" t="str">
        <f>VLOOKUP(I6537,clasificador!A$1:C$1634,3,0)</f>
        <v>2.3. 2  7.14 98:OTROS SERVICIOS TECNICOS Y PROFESIONALES DESARROLLADOS POR PERSONAS NATURALES</v>
      </c>
      <c r="K6537">
        <v>64</v>
      </c>
      <c r="L6537" t="s">
        <v>1108</v>
      </c>
      <c r="M6537" t="s">
        <v>719</v>
      </c>
      <c r="N6537" t="s">
        <v>87</v>
      </c>
      <c r="O6537" t="s">
        <v>10673</v>
      </c>
      <c r="P6537" t="s">
        <v>10674</v>
      </c>
      <c r="Q6537" t="s">
        <v>10675</v>
      </c>
      <c r="R6537">
        <v>514</v>
      </c>
      <c r="S6537">
        <v>950</v>
      </c>
      <c r="T6537">
        <v>1</v>
      </c>
      <c r="U6537" t="s">
        <v>10044</v>
      </c>
      <c r="V6537" t="s">
        <v>11922</v>
      </c>
      <c r="W6537" s="4">
        <v>45566</v>
      </c>
    </row>
    <row r="6538" spans="1:23" x14ac:dyDescent="0.25">
      <c r="A6538" t="s">
        <v>13135</v>
      </c>
      <c r="B6538" t="s">
        <v>10040</v>
      </c>
      <c r="C6538">
        <v>1991</v>
      </c>
      <c r="D6538">
        <v>4514</v>
      </c>
      <c r="E6538" t="s">
        <v>110</v>
      </c>
      <c r="F6538" t="str">
        <f>VLOOKUP(E6538,centro_costo!A$1:C$100,3,0)</f>
        <v>RECTORADO</v>
      </c>
      <c r="G6538" t="s">
        <v>19</v>
      </c>
      <c r="H6538" t="str">
        <f>VLOOKUP(G6538,fuente_financiamiento!A$1:B$5,2,0)</f>
        <v>00:RECURSOS ORDINARIOS</v>
      </c>
      <c r="I6538" t="s">
        <v>10193</v>
      </c>
      <c r="J6538" t="str">
        <f>VLOOKUP(I6538,clasificador!A$1:C$1634,3,0)</f>
        <v>2.3. 2  9. 1  1:LOCACION DE SERVICIOS REALIZADOS POR PERSONAS NATURALES RELACIONADAS AL ROL DE LA ENTIDAD</v>
      </c>
      <c r="K6538">
        <v>16</v>
      </c>
      <c r="L6538" t="s">
        <v>1040</v>
      </c>
      <c r="M6538" t="s">
        <v>3664</v>
      </c>
      <c r="N6538" t="s">
        <v>23</v>
      </c>
      <c r="O6538" t="s">
        <v>3856</v>
      </c>
      <c r="P6538" t="s">
        <v>10114</v>
      </c>
      <c r="Q6538" t="s">
        <v>10115</v>
      </c>
      <c r="R6538">
        <v>251</v>
      </c>
      <c r="S6538">
        <v>2000</v>
      </c>
      <c r="T6538">
        <v>1</v>
      </c>
      <c r="U6538" t="s">
        <v>10044</v>
      </c>
      <c r="V6538" t="s">
        <v>10116</v>
      </c>
      <c r="W6538" s="4">
        <v>45566</v>
      </c>
    </row>
    <row r="6539" spans="1:23" x14ac:dyDescent="0.25">
      <c r="A6539" t="s">
        <v>13136</v>
      </c>
      <c r="B6539" t="s">
        <v>10040</v>
      </c>
      <c r="C6539">
        <v>2012</v>
      </c>
      <c r="D6539">
        <v>4573</v>
      </c>
      <c r="E6539" t="s">
        <v>126</v>
      </c>
      <c r="F6539" t="str">
        <f>VLOOKUP(E6539,centro_costo!A$1:C$100,3,0)</f>
        <v>ESCUELA PROFESIONAL DE INGENIERIA DE SISTEMAS</v>
      </c>
      <c r="G6539" t="s">
        <v>19</v>
      </c>
      <c r="H6539" t="str">
        <f>VLOOKUP(G6539,fuente_financiamiento!A$1:B$5,2,0)</f>
        <v>00:RECURSOS ORDINARIOS</v>
      </c>
      <c r="I6539" t="s">
        <v>10193</v>
      </c>
      <c r="J6539" t="str">
        <f>VLOOKUP(I6539,clasificador!A$1:C$1634,3,0)</f>
        <v>2.3. 2  9. 1  1:LOCACION DE SERVICIOS REALIZADOS POR PERSONAS NATURALES RELACIONADAS AL ROL DE LA ENTIDAD</v>
      </c>
      <c r="K6539">
        <v>5</v>
      </c>
      <c r="L6539" t="s">
        <v>755</v>
      </c>
      <c r="M6539" t="s">
        <v>3664</v>
      </c>
      <c r="N6539" t="s">
        <v>255</v>
      </c>
      <c r="O6539" t="s">
        <v>1526</v>
      </c>
      <c r="P6539" t="s">
        <v>10088</v>
      </c>
      <c r="Q6539" t="s">
        <v>10089</v>
      </c>
      <c r="R6539">
        <v>231</v>
      </c>
      <c r="S6539">
        <v>1800</v>
      </c>
      <c r="T6539">
        <v>1</v>
      </c>
      <c r="U6539" t="s">
        <v>10044</v>
      </c>
      <c r="V6539" t="s">
        <v>12345</v>
      </c>
      <c r="W6539" s="4">
        <v>45566</v>
      </c>
    </row>
    <row r="6540" spans="1:23" x14ac:dyDescent="0.25">
      <c r="A6540" t="s">
        <v>13137</v>
      </c>
      <c r="B6540" t="s">
        <v>10040</v>
      </c>
      <c r="C6540">
        <v>2016</v>
      </c>
      <c r="D6540">
        <v>4556</v>
      </c>
      <c r="E6540" t="s">
        <v>244</v>
      </c>
      <c r="F6540" t="str">
        <f>VLOOKUP(E6540,centro_costo!A$1:C$100,3,0)</f>
        <v>UNIDAD DE ABASTECIMIENTO</v>
      </c>
      <c r="G6540" t="s">
        <v>19</v>
      </c>
      <c r="H6540" t="str">
        <f>VLOOKUP(G6540,fuente_financiamiento!A$1:B$5,2,0)</f>
        <v>00:RECURSOS ORDINARIOS</v>
      </c>
      <c r="I6540" t="s">
        <v>10193</v>
      </c>
      <c r="J6540" t="str">
        <f>VLOOKUP(I6540,clasificador!A$1:C$1634,3,0)</f>
        <v>2.3. 2  9. 1  1:LOCACION DE SERVICIOS REALIZADOS POR PERSONAS NATURALES RELACIONADAS AL ROL DE LA ENTIDAD</v>
      </c>
      <c r="K6540">
        <v>31</v>
      </c>
      <c r="L6540" t="s">
        <v>1108</v>
      </c>
      <c r="M6540" t="s">
        <v>719</v>
      </c>
      <c r="N6540" t="s">
        <v>281</v>
      </c>
      <c r="O6540" t="s">
        <v>4656</v>
      </c>
      <c r="P6540" t="s">
        <v>10048</v>
      </c>
      <c r="Q6540" t="s">
        <v>10049</v>
      </c>
      <c r="R6540">
        <v>325</v>
      </c>
      <c r="S6540">
        <v>2500</v>
      </c>
      <c r="T6540">
        <v>1</v>
      </c>
      <c r="U6540" t="s">
        <v>10044</v>
      </c>
      <c r="V6540" t="s">
        <v>10464</v>
      </c>
      <c r="W6540" s="4">
        <v>45566</v>
      </c>
    </row>
    <row r="6541" spans="1:23" x14ac:dyDescent="0.25">
      <c r="A6541" t="s">
        <v>13138</v>
      </c>
      <c r="B6541" t="s">
        <v>10040</v>
      </c>
      <c r="C6541">
        <v>1497</v>
      </c>
      <c r="D6541">
        <v>3307</v>
      </c>
      <c r="E6541" t="s">
        <v>120</v>
      </c>
      <c r="F6541" t="str">
        <f>VLOOKUP(E6541,centro_costo!A$1:C$100,3,0)</f>
        <v>ESCUELA PROFESIONAL DE INGENIERIA AGROFORESTAL</v>
      </c>
      <c r="G6541" t="s">
        <v>19</v>
      </c>
      <c r="H6541" t="str">
        <f>VLOOKUP(G6541,fuente_financiamiento!A$1:B$5,2,0)</f>
        <v>00:RECURSOS ORDINARIOS</v>
      </c>
      <c r="I6541" t="s">
        <v>10700</v>
      </c>
      <c r="J6541" t="str">
        <f>VLOOKUP(I6541,clasificador!A$1:C$1634,3,0)</f>
        <v>2.3. 2  4. 7  1:DE MAQUINARIAS Y EQUIPOS</v>
      </c>
      <c r="K6541">
        <v>5</v>
      </c>
      <c r="L6541" t="s">
        <v>877</v>
      </c>
      <c r="M6541" t="s">
        <v>431</v>
      </c>
      <c r="N6541" t="s">
        <v>521</v>
      </c>
      <c r="O6541" t="s">
        <v>680</v>
      </c>
      <c r="P6541" t="s">
        <v>13139</v>
      </c>
      <c r="Q6541" t="s">
        <v>13140</v>
      </c>
      <c r="R6541">
        <v>405</v>
      </c>
      <c r="S6541">
        <v>2950</v>
      </c>
      <c r="T6541">
        <v>1</v>
      </c>
      <c r="U6541" t="s">
        <v>10044</v>
      </c>
      <c r="V6541" t="s">
        <v>13141</v>
      </c>
      <c r="W6541" s="4">
        <v>45566</v>
      </c>
    </row>
    <row r="6542" spans="1:23" x14ac:dyDescent="0.25">
      <c r="A6542" t="s">
        <v>12694</v>
      </c>
      <c r="B6542" t="s">
        <v>10040</v>
      </c>
      <c r="C6542">
        <v>1460</v>
      </c>
      <c r="D6542">
        <v>3422</v>
      </c>
      <c r="E6542" t="s">
        <v>238</v>
      </c>
      <c r="F6542" t="str">
        <f>VLOOKUP(E6542,centro_costo!A$1:C$100,3,0)</f>
        <v>UNIDAD FORMULADORA</v>
      </c>
      <c r="G6542" t="s">
        <v>19</v>
      </c>
      <c r="H6542" t="str">
        <f>VLOOKUP(G6542,fuente_financiamiento!A$1:B$5,2,0)</f>
        <v>00:RECURSOS ORDINARIOS</v>
      </c>
      <c r="I6542" t="s">
        <v>10193</v>
      </c>
      <c r="J6542" t="str">
        <f>VLOOKUP(I6542,clasificador!A$1:C$1634,3,0)</f>
        <v>2.3. 2  9. 1  1:LOCACION DE SERVICIOS REALIZADOS POR PERSONAS NATURALES RELACIONADAS AL ROL DE LA ENTIDAD</v>
      </c>
      <c r="K6542">
        <v>36</v>
      </c>
      <c r="L6542" t="s">
        <v>1108</v>
      </c>
      <c r="M6542" t="s">
        <v>719</v>
      </c>
      <c r="N6542" t="s">
        <v>281</v>
      </c>
      <c r="O6542" t="s">
        <v>4656</v>
      </c>
      <c r="P6542" t="s">
        <v>10048</v>
      </c>
      <c r="Q6542" t="s">
        <v>10049</v>
      </c>
      <c r="R6542">
        <v>370</v>
      </c>
      <c r="S6542">
        <v>2200</v>
      </c>
      <c r="T6542">
        <v>1</v>
      </c>
      <c r="U6542" t="s">
        <v>10044</v>
      </c>
      <c r="V6542" t="s">
        <v>10710</v>
      </c>
      <c r="W6542" s="4">
        <v>45566</v>
      </c>
    </row>
    <row r="6543" spans="1:23" x14ac:dyDescent="0.25">
      <c r="A6543" t="s">
        <v>12597</v>
      </c>
      <c r="B6543" t="s">
        <v>10040</v>
      </c>
      <c r="C6543">
        <v>1423</v>
      </c>
      <c r="D6543">
        <v>3192</v>
      </c>
      <c r="E6543" t="s">
        <v>5158</v>
      </c>
      <c r="F6543" t="str">
        <f>VLOOKUP(E6543,centro_costo!A$1:C$100,3,0)</f>
        <v>ESCUELA DE POST GRADO</v>
      </c>
      <c r="G6543" t="s">
        <v>31</v>
      </c>
      <c r="H6543" t="str">
        <f>VLOOKUP(G6543,fuente_financiamiento!A$1:B$5,2,0)</f>
        <v>09:RECURSOS DIRECTAMENTE RECAUDADOS</v>
      </c>
      <c r="I6543" t="s">
        <v>10047</v>
      </c>
      <c r="J6543" t="str">
        <f>VLOOKUP(I6543,clasificador!A$1:C$1634,3,0)</f>
        <v>2.3. 2  7.14 98:OTROS SERVICIOS TECNICOS Y PROFESIONALES DESARROLLADOS POR PERSONAS NATURALES</v>
      </c>
      <c r="K6543">
        <v>21</v>
      </c>
      <c r="L6543" t="s">
        <v>1108</v>
      </c>
      <c r="M6543" t="s">
        <v>719</v>
      </c>
      <c r="N6543" t="s">
        <v>87</v>
      </c>
      <c r="O6543" t="s">
        <v>10588</v>
      </c>
      <c r="P6543" t="s">
        <v>10589</v>
      </c>
      <c r="Q6543" t="s">
        <v>10590</v>
      </c>
      <c r="R6543">
        <v>19</v>
      </c>
      <c r="S6543">
        <v>1800</v>
      </c>
      <c r="T6543">
        <v>1</v>
      </c>
      <c r="U6543" t="s">
        <v>10044</v>
      </c>
      <c r="V6543" t="s">
        <v>10591</v>
      </c>
      <c r="W6543" s="4">
        <v>45566</v>
      </c>
    </row>
    <row r="6544" spans="1:23" x14ac:dyDescent="0.25">
      <c r="A6544" t="s">
        <v>13142</v>
      </c>
      <c r="B6544" t="s">
        <v>10040</v>
      </c>
      <c r="C6544">
        <v>2017</v>
      </c>
      <c r="D6544">
        <v>4557</v>
      </c>
      <c r="E6544" t="s">
        <v>197</v>
      </c>
      <c r="F6544" t="str">
        <f>VLOOKUP(E6544,centro_costo!A$1:C$100,3,0)</f>
        <v>INSTITUTO DE INVESTIGACION</v>
      </c>
      <c r="G6544" t="s">
        <v>5745</v>
      </c>
      <c r="H6544" t="str">
        <f>VLOOKUP(G6544,fuente_financiamiento!A$1:B$5,2,0)</f>
        <v>18:CANON Y SOBRECANON, REGALIAS, RENTA DE ADUANAS Y PARTICIPACIONES</v>
      </c>
      <c r="I6544" t="s">
        <v>10047</v>
      </c>
      <c r="J6544" t="str">
        <f>VLOOKUP(I6544,clasificador!A$1:C$1634,3,0)</f>
        <v>2.3. 2  7.14 98:OTROS SERVICIOS TECNICOS Y PROFESIONALES DESARROLLADOS POR PERSONAS NATURALES</v>
      </c>
      <c r="K6544">
        <v>64</v>
      </c>
      <c r="L6544" t="s">
        <v>1108</v>
      </c>
      <c r="M6544" t="s">
        <v>719</v>
      </c>
      <c r="N6544" t="s">
        <v>87</v>
      </c>
      <c r="O6544" t="s">
        <v>10673</v>
      </c>
      <c r="P6544" t="s">
        <v>10674</v>
      </c>
      <c r="Q6544" t="s">
        <v>10675</v>
      </c>
      <c r="R6544">
        <v>508</v>
      </c>
      <c r="S6544">
        <v>1667</v>
      </c>
      <c r="T6544">
        <v>1</v>
      </c>
      <c r="U6544" t="s">
        <v>10044</v>
      </c>
      <c r="V6544" t="s">
        <v>11477</v>
      </c>
      <c r="W6544" s="4">
        <v>45566</v>
      </c>
    </row>
    <row r="6545" spans="1:23" x14ac:dyDescent="0.25">
      <c r="A6545" t="s">
        <v>13143</v>
      </c>
      <c r="B6545" t="s">
        <v>10040</v>
      </c>
      <c r="C6545">
        <v>1630</v>
      </c>
      <c r="D6545">
        <v>3633</v>
      </c>
      <c r="E6545" t="s">
        <v>138</v>
      </c>
      <c r="F6545" t="str">
        <f>VLOOKUP(E6545,centro_costo!A$1:C$100,3,0)</f>
        <v>UNIDAD DE DEPORTES Y RECREACIÓN</v>
      </c>
      <c r="G6545" t="s">
        <v>19</v>
      </c>
      <c r="H6545" t="str">
        <f>VLOOKUP(G6545,fuente_financiamiento!A$1:B$5,2,0)</f>
        <v>00:RECURSOS ORDINARIOS</v>
      </c>
      <c r="I6545" t="s">
        <v>11770</v>
      </c>
      <c r="J6545" t="str">
        <f>VLOOKUP(I6545,clasificador!A$1:C$1634,3,0)</f>
        <v>2.3. 2  5. 1  2:DE VEHICULOS</v>
      </c>
      <c r="K6545">
        <v>12</v>
      </c>
      <c r="L6545" t="s">
        <v>1126</v>
      </c>
      <c r="M6545" t="s">
        <v>1099</v>
      </c>
      <c r="N6545" t="s">
        <v>255</v>
      </c>
      <c r="O6545" t="s">
        <v>225</v>
      </c>
      <c r="P6545" t="s">
        <v>11771</v>
      </c>
      <c r="Q6545" t="s">
        <v>11772</v>
      </c>
      <c r="R6545">
        <v>586</v>
      </c>
      <c r="S6545">
        <v>40704</v>
      </c>
      <c r="T6545">
        <v>1</v>
      </c>
      <c r="U6545" t="s">
        <v>10044</v>
      </c>
      <c r="V6545" t="s">
        <v>11773</v>
      </c>
      <c r="W6545" s="4">
        <v>45566</v>
      </c>
    </row>
    <row r="6546" spans="1:23" x14ac:dyDescent="0.25">
      <c r="A6546" t="s">
        <v>13144</v>
      </c>
      <c r="B6546" t="s">
        <v>10040</v>
      </c>
      <c r="C6546">
        <v>2039</v>
      </c>
      <c r="D6546">
        <v>4638</v>
      </c>
      <c r="E6546" t="s">
        <v>164</v>
      </c>
      <c r="F6546" t="str">
        <f>VLOOKUP(E6546,centro_costo!A$1:C$100,3,0)</f>
        <v>ESCUELA PROFESIONAL DE CIENCIAS DE LA COMUNICACION</v>
      </c>
      <c r="G6546" t="s">
        <v>19</v>
      </c>
      <c r="H6546" t="str">
        <f>VLOOKUP(G6546,fuente_financiamiento!A$1:B$5,2,0)</f>
        <v>00:RECURSOS ORDINARIOS</v>
      </c>
      <c r="I6546" t="s">
        <v>10134</v>
      </c>
      <c r="J6546" t="str">
        <f>VLOOKUP(I6546,clasificador!A$1:C$1634,3,0)</f>
        <v>2.3. 2  7.11 99:SERVICIOS DIVERSOS</v>
      </c>
      <c r="K6546">
        <v>5</v>
      </c>
      <c r="L6546" t="s">
        <v>1040</v>
      </c>
      <c r="M6546" t="s">
        <v>1521</v>
      </c>
      <c r="N6546" t="s">
        <v>280</v>
      </c>
      <c r="O6546" t="s">
        <v>434</v>
      </c>
      <c r="P6546" t="s">
        <v>13145</v>
      </c>
      <c r="Q6546" t="s">
        <v>13146</v>
      </c>
      <c r="R6546">
        <v>214</v>
      </c>
      <c r="S6546">
        <v>5200</v>
      </c>
      <c r="T6546">
        <v>1</v>
      </c>
      <c r="U6546" t="s">
        <v>10044</v>
      </c>
      <c r="V6546" t="s">
        <v>13147</v>
      </c>
      <c r="W6546" s="4">
        <v>45566</v>
      </c>
    </row>
    <row r="6547" spans="1:23" x14ac:dyDescent="0.25">
      <c r="A6547" t="s">
        <v>13148</v>
      </c>
      <c r="B6547" t="s">
        <v>10040</v>
      </c>
      <c r="C6547">
        <v>2045</v>
      </c>
      <c r="D6547">
        <v>4640</v>
      </c>
      <c r="E6547" t="s">
        <v>241</v>
      </c>
      <c r="F6547" t="str">
        <f>VLOOKUP(E6547,centro_costo!A$1:C$100,3,0)</f>
        <v>UNIDAD DE CONTABILIDAD</v>
      </c>
      <c r="G6547" t="s">
        <v>19</v>
      </c>
      <c r="H6547" t="str">
        <f>VLOOKUP(G6547,fuente_financiamiento!A$1:B$5,2,0)</f>
        <v>00:RECURSOS ORDINARIOS</v>
      </c>
      <c r="I6547" t="s">
        <v>10630</v>
      </c>
      <c r="J6547" t="str">
        <f>VLOOKUP(I6547,clasificador!A$1:C$1634,3,0)</f>
        <v>2.3. 2  7. 3  2:REALIZADO POR PERSONAS NATURALES</v>
      </c>
      <c r="K6547">
        <v>29</v>
      </c>
      <c r="L6547" t="s">
        <v>386</v>
      </c>
      <c r="M6547" t="s">
        <v>2235</v>
      </c>
      <c r="N6547" t="s">
        <v>255</v>
      </c>
      <c r="O6547" t="s">
        <v>95</v>
      </c>
      <c r="P6547" t="s">
        <v>10631</v>
      </c>
      <c r="Q6547" t="s">
        <v>10632</v>
      </c>
      <c r="R6547">
        <v>354</v>
      </c>
      <c r="S6547">
        <v>460</v>
      </c>
      <c r="T6547">
        <v>1</v>
      </c>
      <c r="U6547" t="s">
        <v>10044</v>
      </c>
      <c r="V6547" t="s">
        <v>13149</v>
      </c>
      <c r="W6547" s="4">
        <v>45566</v>
      </c>
    </row>
    <row r="6548" spans="1:23" x14ac:dyDescent="0.25">
      <c r="A6548" t="s">
        <v>13150</v>
      </c>
      <c r="B6548" t="s">
        <v>10040</v>
      </c>
      <c r="C6548">
        <v>1674</v>
      </c>
      <c r="D6548">
        <v>3746</v>
      </c>
      <c r="E6548" t="s">
        <v>150</v>
      </c>
      <c r="F6548" t="str">
        <f>VLOOKUP(E6548,centro_costo!A$1:C$100,3,0)</f>
        <v>DECANATURA DE LA FACULTAD DE DERECHO Y CIENCIAS POLITICAS</v>
      </c>
      <c r="G6548" t="s">
        <v>19</v>
      </c>
      <c r="H6548" t="str">
        <f>VLOOKUP(G6548,fuente_financiamiento!A$1:B$5,2,0)</f>
        <v>00:RECURSOS ORDINARIOS</v>
      </c>
      <c r="I6548" t="s">
        <v>11141</v>
      </c>
      <c r="J6548" t="str">
        <f>VLOOKUP(I6548,clasificador!A$1:C$1634,3,0)</f>
        <v>2.3. 2  7. 3  1:REALIZADO POR PERSONAS JURIDICAS</v>
      </c>
      <c r="K6548">
        <v>2</v>
      </c>
      <c r="L6548" t="s">
        <v>386</v>
      </c>
      <c r="M6548" t="s">
        <v>2235</v>
      </c>
      <c r="N6548" t="s">
        <v>255</v>
      </c>
      <c r="O6548" t="s">
        <v>95</v>
      </c>
      <c r="P6548" t="s">
        <v>10631</v>
      </c>
      <c r="Q6548" t="s">
        <v>10632</v>
      </c>
      <c r="R6548">
        <v>432</v>
      </c>
      <c r="S6548">
        <v>499</v>
      </c>
      <c r="T6548">
        <v>1</v>
      </c>
      <c r="U6548" t="s">
        <v>10044</v>
      </c>
      <c r="V6548" t="s">
        <v>12558</v>
      </c>
      <c r="W6548" s="4">
        <v>45566</v>
      </c>
    </row>
    <row r="6549" spans="1:23" x14ac:dyDescent="0.25">
      <c r="A6549" t="s">
        <v>13151</v>
      </c>
      <c r="B6549" t="s">
        <v>10040</v>
      </c>
      <c r="C6549">
        <v>1964</v>
      </c>
      <c r="D6549">
        <v>4448</v>
      </c>
      <c r="E6549" t="s">
        <v>170</v>
      </c>
      <c r="F6549" t="str">
        <f>VLOOKUP(E6549,centro_costo!A$1:C$100,3,0)</f>
        <v>ESCUELA PROFESIONAL DE CONTABILIDAD Y AUDITORIA</v>
      </c>
      <c r="G6549" t="s">
        <v>19</v>
      </c>
      <c r="H6549" t="str">
        <f>VLOOKUP(G6549,fuente_financiamiento!A$1:B$5,2,0)</f>
        <v>00:RECURSOS ORDINARIOS</v>
      </c>
      <c r="I6549" t="s">
        <v>11141</v>
      </c>
      <c r="J6549" t="str">
        <f>VLOOKUP(I6549,clasificador!A$1:C$1634,3,0)</f>
        <v>2.3. 2  7. 3  1:REALIZADO POR PERSONAS JURIDICAS</v>
      </c>
      <c r="K6549">
        <v>5</v>
      </c>
      <c r="L6549" t="s">
        <v>386</v>
      </c>
      <c r="M6549" t="s">
        <v>1099</v>
      </c>
      <c r="N6549" t="s">
        <v>23</v>
      </c>
      <c r="O6549" t="s">
        <v>13152</v>
      </c>
      <c r="P6549" t="s">
        <v>13153</v>
      </c>
      <c r="Q6549" t="s">
        <v>13154</v>
      </c>
      <c r="R6549">
        <v>112</v>
      </c>
      <c r="S6549">
        <v>400</v>
      </c>
      <c r="T6549">
        <v>1</v>
      </c>
      <c r="U6549" t="s">
        <v>10044</v>
      </c>
      <c r="V6549" t="s">
        <v>12655</v>
      </c>
      <c r="W6549" s="4">
        <v>45566</v>
      </c>
    </row>
    <row r="6550" spans="1:23" x14ac:dyDescent="0.25">
      <c r="A6550" t="s">
        <v>13155</v>
      </c>
      <c r="B6550" t="s">
        <v>10040</v>
      </c>
      <c r="C6550">
        <v>1895</v>
      </c>
      <c r="D6550">
        <v>4297</v>
      </c>
      <c r="E6550" t="s">
        <v>126</v>
      </c>
      <c r="F6550" t="str">
        <f>VLOOKUP(E6550,centro_costo!A$1:C$100,3,0)</f>
        <v>ESCUELA PROFESIONAL DE INGENIERIA DE SISTEMAS</v>
      </c>
      <c r="G6550" t="s">
        <v>19</v>
      </c>
      <c r="H6550" t="str">
        <f>VLOOKUP(G6550,fuente_financiamiento!A$1:B$5,2,0)</f>
        <v>00:RECURSOS ORDINARIOS</v>
      </c>
      <c r="I6550" t="s">
        <v>11141</v>
      </c>
      <c r="J6550" t="str">
        <f>VLOOKUP(I6550,clasificador!A$1:C$1634,3,0)</f>
        <v>2.3. 2  7. 3  1:REALIZADO POR PERSONAS JURIDICAS</v>
      </c>
      <c r="K6550">
        <v>5</v>
      </c>
      <c r="L6550" t="s">
        <v>386</v>
      </c>
      <c r="M6550" t="s">
        <v>2235</v>
      </c>
      <c r="N6550" t="s">
        <v>255</v>
      </c>
      <c r="O6550" t="s">
        <v>95</v>
      </c>
      <c r="P6550" t="s">
        <v>10631</v>
      </c>
      <c r="Q6550" t="s">
        <v>10632</v>
      </c>
      <c r="R6550">
        <v>219</v>
      </c>
      <c r="S6550">
        <v>499</v>
      </c>
      <c r="T6550">
        <v>1</v>
      </c>
      <c r="U6550" t="s">
        <v>10044</v>
      </c>
      <c r="V6550" t="s">
        <v>12792</v>
      </c>
      <c r="W6550" s="4">
        <v>45566</v>
      </c>
    </row>
    <row r="6551" spans="1:23" x14ac:dyDescent="0.25">
      <c r="A6551" t="s">
        <v>13156</v>
      </c>
      <c r="B6551" t="s">
        <v>10040</v>
      </c>
      <c r="C6551">
        <v>1799</v>
      </c>
      <c r="D6551">
        <v>4064</v>
      </c>
      <c r="E6551" t="s">
        <v>192</v>
      </c>
      <c r="F6551" t="str">
        <f>VLOOKUP(E6551,centro_costo!A$1:C$100,3,0)</f>
        <v>DECANATURA DE LA FACULTAD DE CIENCIAS BIOLOGICAS</v>
      </c>
      <c r="G6551" t="s">
        <v>19</v>
      </c>
      <c r="H6551" t="str">
        <f>VLOOKUP(G6551,fuente_financiamiento!A$1:B$5,2,0)</f>
        <v>00:RECURSOS ORDINARIOS</v>
      </c>
      <c r="I6551" t="s">
        <v>11141</v>
      </c>
      <c r="J6551" t="str">
        <f>VLOOKUP(I6551,clasificador!A$1:C$1634,3,0)</f>
        <v>2.3. 2  7. 3  1:REALIZADO POR PERSONAS JURIDICAS</v>
      </c>
      <c r="K6551">
        <v>2</v>
      </c>
      <c r="L6551" t="s">
        <v>386</v>
      </c>
      <c r="M6551" t="s">
        <v>2235</v>
      </c>
      <c r="N6551" t="s">
        <v>255</v>
      </c>
      <c r="O6551" t="s">
        <v>95</v>
      </c>
      <c r="P6551" t="s">
        <v>10631</v>
      </c>
      <c r="Q6551" t="s">
        <v>10632</v>
      </c>
      <c r="R6551">
        <v>401</v>
      </c>
      <c r="S6551">
        <v>499</v>
      </c>
      <c r="T6551">
        <v>1</v>
      </c>
      <c r="U6551" t="s">
        <v>10044</v>
      </c>
      <c r="V6551" t="s">
        <v>12792</v>
      </c>
      <c r="W6551" s="4">
        <v>45566</v>
      </c>
    </row>
    <row r="6552" spans="1:23" x14ac:dyDescent="0.25">
      <c r="A6552" t="s">
        <v>13157</v>
      </c>
      <c r="B6552" t="s">
        <v>10040</v>
      </c>
      <c r="C6552">
        <v>1965</v>
      </c>
      <c r="D6552">
        <v>4439</v>
      </c>
      <c r="E6552" t="s">
        <v>136</v>
      </c>
      <c r="F6552" t="str">
        <f>VLOOKUP(E6552,centro_costo!A$1:C$100,3,0)</f>
        <v>ESCUELA PROFESIONAL DE CIENCIAS FISICO MATEMATICA</v>
      </c>
      <c r="G6552" t="s">
        <v>19</v>
      </c>
      <c r="H6552" t="str">
        <f>VLOOKUP(G6552,fuente_financiamiento!A$1:B$5,2,0)</f>
        <v>00:RECURSOS ORDINARIOS</v>
      </c>
      <c r="I6552" t="s">
        <v>10083</v>
      </c>
      <c r="J6552" t="str">
        <f>VLOOKUP(I6552,clasificador!A$1:C$1634,3,0)</f>
        <v>2.3. 2  2. 2  3:SERVICIO DE INTERNET</v>
      </c>
      <c r="K6552">
        <v>5</v>
      </c>
      <c r="L6552" t="s">
        <v>3542</v>
      </c>
      <c r="M6552" t="s">
        <v>2235</v>
      </c>
      <c r="N6552" t="s">
        <v>255</v>
      </c>
      <c r="O6552" t="s">
        <v>206</v>
      </c>
      <c r="P6552" t="s">
        <v>11953</v>
      </c>
      <c r="Q6552" t="s">
        <v>11954</v>
      </c>
      <c r="R6552">
        <v>210</v>
      </c>
      <c r="S6552">
        <v>288</v>
      </c>
      <c r="T6552">
        <v>1</v>
      </c>
      <c r="U6552" t="s">
        <v>10044</v>
      </c>
      <c r="V6552" t="s">
        <v>10895</v>
      </c>
      <c r="W6552" s="4">
        <v>45566</v>
      </c>
    </row>
    <row r="6553" spans="1:23" x14ac:dyDescent="0.25">
      <c r="A6553" t="s">
        <v>12938</v>
      </c>
      <c r="B6553" t="s">
        <v>10040</v>
      </c>
      <c r="C6553">
        <v>1402</v>
      </c>
      <c r="D6553">
        <v>3137</v>
      </c>
      <c r="E6553" t="s">
        <v>29</v>
      </c>
      <c r="F6553" t="str">
        <f>VLOOKUP(E6553,centro_costo!A$1:C$100,3,0)</f>
        <v>UNIDAD DE COMEDOR Y RESIDENCIA</v>
      </c>
      <c r="G6553" t="s">
        <v>19</v>
      </c>
      <c r="H6553" t="str">
        <f>VLOOKUP(G6553,fuente_financiamiento!A$1:B$5,2,0)</f>
        <v>00:RECURSOS ORDINARIOS</v>
      </c>
      <c r="I6553" t="s">
        <v>10193</v>
      </c>
      <c r="J6553" t="str">
        <f>VLOOKUP(I6553,clasificador!A$1:C$1634,3,0)</f>
        <v>2.3. 2  9. 1  1:LOCACION DE SERVICIOS REALIZADOS POR PERSONAS NATURALES RELACIONADAS AL ROL DE LA ENTIDAD</v>
      </c>
      <c r="K6553">
        <v>10</v>
      </c>
      <c r="L6553" t="s">
        <v>1108</v>
      </c>
      <c r="M6553" t="s">
        <v>719</v>
      </c>
      <c r="N6553" t="s">
        <v>281</v>
      </c>
      <c r="O6553" t="s">
        <v>4656</v>
      </c>
      <c r="P6553" t="s">
        <v>10048</v>
      </c>
      <c r="Q6553" t="s">
        <v>10049</v>
      </c>
      <c r="R6553">
        <v>320</v>
      </c>
      <c r="S6553">
        <v>2800</v>
      </c>
      <c r="T6553">
        <v>1</v>
      </c>
      <c r="U6553" t="s">
        <v>10044</v>
      </c>
      <c r="V6553" t="s">
        <v>12939</v>
      </c>
      <c r="W6553" s="4">
        <v>45566</v>
      </c>
    </row>
    <row r="6554" spans="1:23" x14ac:dyDescent="0.25">
      <c r="A6554" t="s">
        <v>13158</v>
      </c>
      <c r="B6554" t="s">
        <v>10040</v>
      </c>
      <c r="C6554">
        <v>1554</v>
      </c>
      <c r="D6554">
        <v>3498</v>
      </c>
      <c r="E6554" t="s">
        <v>182</v>
      </c>
      <c r="F6554" t="str">
        <f>VLOOKUP(E6554,centro_costo!A$1:C$100,3,0)</f>
        <v>ESCUELA PROFESIONAL DE ADMINISTRACION DE EMPRESAS</v>
      </c>
      <c r="G6554" t="s">
        <v>31</v>
      </c>
      <c r="H6554" t="str">
        <f>VLOOKUP(G6554,fuente_financiamiento!A$1:B$5,2,0)</f>
        <v>09:RECURSOS DIRECTAMENTE RECAUDADOS</v>
      </c>
      <c r="I6554" t="s">
        <v>10047</v>
      </c>
      <c r="J6554" t="str">
        <f>VLOOKUP(I6554,clasificador!A$1:C$1634,3,0)</f>
        <v>2.3. 2  7.14 98:OTROS SERVICIOS TECNICOS Y PROFESIONALES DESARROLLADOS POR PERSONAS NATURALES</v>
      </c>
      <c r="K6554">
        <v>59</v>
      </c>
      <c r="L6554" t="s">
        <v>1108</v>
      </c>
      <c r="M6554" t="s">
        <v>719</v>
      </c>
      <c r="N6554" t="s">
        <v>281</v>
      </c>
      <c r="O6554" t="s">
        <v>4656</v>
      </c>
      <c r="P6554" t="s">
        <v>10048</v>
      </c>
      <c r="Q6554" t="s">
        <v>10049</v>
      </c>
      <c r="R6554">
        <v>494</v>
      </c>
      <c r="S6554">
        <v>2000</v>
      </c>
      <c r="T6554">
        <v>1</v>
      </c>
      <c r="U6554" t="s">
        <v>10044</v>
      </c>
      <c r="V6554" t="s">
        <v>10246</v>
      </c>
      <c r="W6554" s="4">
        <v>45566</v>
      </c>
    </row>
    <row r="6555" spans="1:23" x14ac:dyDescent="0.25">
      <c r="A6555" t="s">
        <v>13159</v>
      </c>
      <c r="B6555" t="s">
        <v>10040</v>
      </c>
      <c r="C6555">
        <v>1980</v>
      </c>
      <c r="D6555">
        <v>4476</v>
      </c>
      <c r="E6555" t="s">
        <v>197</v>
      </c>
      <c r="F6555" t="str">
        <f>VLOOKUP(E6555,centro_costo!A$1:C$100,3,0)</f>
        <v>INSTITUTO DE INVESTIGACION</v>
      </c>
      <c r="G6555" t="s">
        <v>19</v>
      </c>
      <c r="H6555" t="str">
        <f>VLOOKUP(G6555,fuente_financiamiento!A$1:B$5,2,0)</f>
        <v>00:RECURSOS ORDINARIOS</v>
      </c>
      <c r="I6555" t="s">
        <v>10047</v>
      </c>
      <c r="J6555" t="str">
        <f>VLOOKUP(I6555,clasificador!A$1:C$1634,3,0)</f>
        <v>2.3. 2  7.14 98:OTROS SERVICIOS TECNICOS Y PROFESIONALES DESARROLLADOS POR PERSONAS NATURALES</v>
      </c>
      <c r="K6555">
        <v>47</v>
      </c>
      <c r="L6555" t="s">
        <v>1108</v>
      </c>
      <c r="M6555" t="s">
        <v>2235</v>
      </c>
      <c r="N6555" t="s">
        <v>280</v>
      </c>
      <c r="O6555" t="s">
        <v>1508</v>
      </c>
      <c r="P6555" t="s">
        <v>11162</v>
      </c>
      <c r="Q6555" t="s">
        <v>11163</v>
      </c>
      <c r="R6555">
        <v>449</v>
      </c>
      <c r="S6555">
        <v>2200</v>
      </c>
      <c r="T6555">
        <v>1</v>
      </c>
      <c r="U6555" t="s">
        <v>10044</v>
      </c>
      <c r="V6555" t="s">
        <v>11164</v>
      </c>
      <c r="W6555" s="4">
        <v>45566</v>
      </c>
    </row>
    <row r="6556" spans="1:23" x14ac:dyDescent="0.25">
      <c r="A6556" t="s">
        <v>12382</v>
      </c>
      <c r="B6556" t="s">
        <v>10040</v>
      </c>
      <c r="C6556">
        <v>1201</v>
      </c>
      <c r="D6556">
        <v>2732</v>
      </c>
      <c r="E6556" t="s">
        <v>2554</v>
      </c>
      <c r="F6556" t="str">
        <f>VLOOKUP(E6556,centro_costo!A$1:C$100,3,0)</f>
        <v>OFICINA DE COMUNICACIÓN E IMAGEN INSTITUCIONAL</v>
      </c>
      <c r="G6556" t="s">
        <v>19</v>
      </c>
      <c r="H6556" t="str">
        <f>VLOOKUP(G6556,fuente_financiamiento!A$1:B$5,2,0)</f>
        <v>00:RECURSOS ORDINARIOS</v>
      </c>
      <c r="I6556" t="s">
        <v>10193</v>
      </c>
      <c r="J6556" t="str">
        <f>VLOOKUP(I6556,clasificador!A$1:C$1634,3,0)</f>
        <v>2.3. 2  9. 1  1:LOCACION DE SERVICIOS REALIZADOS POR PERSONAS NATURALES RELACIONADAS AL ROL DE LA ENTIDAD</v>
      </c>
      <c r="K6556">
        <v>32</v>
      </c>
      <c r="L6556" t="s">
        <v>1346</v>
      </c>
      <c r="M6556" t="s">
        <v>1109</v>
      </c>
      <c r="N6556" t="s">
        <v>61</v>
      </c>
      <c r="O6556" t="s">
        <v>684</v>
      </c>
      <c r="P6556" t="s">
        <v>10128</v>
      </c>
      <c r="Q6556" t="s">
        <v>10129</v>
      </c>
      <c r="R6556">
        <v>197</v>
      </c>
      <c r="S6556">
        <v>2500</v>
      </c>
      <c r="T6556">
        <v>1</v>
      </c>
      <c r="U6556" t="s">
        <v>10044</v>
      </c>
      <c r="V6556" t="s">
        <v>11444</v>
      </c>
      <c r="W6556" s="4">
        <v>45566</v>
      </c>
    </row>
    <row r="6557" spans="1:23" x14ac:dyDescent="0.25">
      <c r="A6557" t="s">
        <v>13160</v>
      </c>
      <c r="B6557" t="s">
        <v>10040</v>
      </c>
      <c r="C6557">
        <v>1972</v>
      </c>
      <c r="D6557">
        <v>4471</v>
      </c>
      <c r="E6557" t="s">
        <v>115</v>
      </c>
      <c r="F6557" t="str">
        <f>VLOOKUP(E6557,centro_costo!A$1:C$100,3,0)</f>
        <v>DECANATURA DE LA FACULTAD DE CIENCIAS DE LA SALUD</v>
      </c>
      <c r="G6557" t="s">
        <v>19</v>
      </c>
      <c r="H6557" t="str">
        <f>VLOOKUP(G6557,fuente_financiamiento!A$1:B$5,2,0)</f>
        <v>00:RECURSOS ORDINARIOS</v>
      </c>
      <c r="I6557" t="s">
        <v>10134</v>
      </c>
      <c r="J6557" t="str">
        <f>VLOOKUP(I6557,clasificador!A$1:C$1634,3,0)</f>
        <v>2.3. 2  7.11 99:SERVICIOS DIVERSOS</v>
      </c>
      <c r="K6557">
        <v>2</v>
      </c>
      <c r="L6557" t="s">
        <v>1108</v>
      </c>
      <c r="M6557" t="s">
        <v>2235</v>
      </c>
      <c r="N6557" t="s">
        <v>255</v>
      </c>
      <c r="O6557" t="s">
        <v>412</v>
      </c>
      <c r="P6557" t="s">
        <v>10313</v>
      </c>
      <c r="Q6557" t="s">
        <v>10314</v>
      </c>
      <c r="R6557">
        <v>295</v>
      </c>
      <c r="S6557">
        <v>1500</v>
      </c>
      <c r="T6557">
        <v>1</v>
      </c>
      <c r="U6557" t="s">
        <v>10044</v>
      </c>
      <c r="V6557" t="s">
        <v>10315</v>
      </c>
      <c r="W6557" s="4">
        <v>45566</v>
      </c>
    </row>
    <row r="6558" spans="1:23" x14ac:dyDescent="0.25">
      <c r="A6558" t="s">
        <v>12360</v>
      </c>
      <c r="B6558" t="s">
        <v>10040</v>
      </c>
      <c r="C6558">
        <v>1202</v>
      </c>
      <c r="D6558">
        <v>2733</v>
      </c>
      <c r="E6558" t="s">
        <v>2554</v>
      </c>
      <c r="F6558" t="str">
        <f>VLOOKUP(E6558,centro_costo!A$1:C$100,3,0)</f>
        <v>OFICINA DE COMUNICACIÓN E IMAGEN INSTITUCIONAL</v>
      </c>
      <c r="G6558" t="s">
        <v>19</v>
      </c>
      <c r="H6558" t="str">
        <f>VLOOKUP(G6558,fuente_financiamiento!A$1:B$5,2,0)</f>
        <v>00:RECURSOS ORDINARIOS</v>
      </c>
      <c r="I6558" t="s">
        <v>10193</v>
      </c>
      <c r="J6558" t="str">
        <f>VLOOKUP(I6558,clasificador!A$1:C$1634,3,0)</f>
        <v>2.3. 2  9. 1  1:LOCACION DE SERVICIOS REALIZADOS POR PERSONAS NATURALES RELACIONADAS AL ROL DE LA ENTIDAD</v>
      </c>
      <c r="K6558">
        <v>32</v>
      </c>
      <c r="L6558" t="s">
        <v>1346</v>
      </c>
      <c r="M6558" t="s">
        <v>1109</v>
      </c>
      <c r="N6558" t="s">
        <v>61</v>
      </c>
      <c r="O6558" t="s">
        <v>412</v>
      </c>
      <c r="P6558" t="s">
        <v>10185</v>
      </c>
      <c r="Q6558" t="s">
        <v>10186</v>
      </c>
      <c r="R6558">
        <v>197</v>
      </c>
      <c r="S6558">
        <v>1500</v>
      </c>
      <c r="T6558">
        <v>1</v>
      </c>
      <c r="U6558" t="s">
        <v>10044</v>
      </c>
      <c r="V6558" t="s">
        <v>10187</v>
      </c>
      <c r="W6558" s="4">
        <v>45566</v>
      </c>
    </row>
    <row r="6559" spans="1:23" x14ac:dyDescent="0.25">
      <c r="A6559" t="s">
        <v>13161</v>
      </c>
      <c r="B6559" t="s">
        <v>10040</v>
      </c>
      <c r="C6559">
        <v>2023</v>
      </c>
      <c r="D6559">
        <v>4566</v>
      </c>
      <c r="E6559" t="s">
        <v>157</v>
      </c>
      <c r="F6559" t="str">
        <f>VLOOKUP(E6559,centro_costo!A$1:C$100,3,0)</f>
        <v>ESCUELA PROFESIONAL DE OBSTETRICIA</v>
      </c>
      <c r="G6559" t="s">
        <v>19</v>
      </c>
      <c r="H6559" t="str">
        <f>VLOOKUP(G6559,fuente_financiamiento!A$1:B$5,2,0)</f>
        <v>00:RECURSOS ORDINARIOS</v>
      </c>
      <c r="I6559" t="s">
        <v>11141</v>
      </c>
      <c r="J6559" t="str">
        <f>VLOOKUP(I6559,clasificador!A$1:C$1634,3,0)</f>
        <v>2.3. 2  7. 3  1:REALIZADO POR PERSONAS JURIDICAS</v>
      </c>
      <c r="K6559">
        <v>5</v>
      </c>
      <c r="L6559" t="s">
        <v>386</v>
      </c>
      <c r="M6559" t="s">
        <v>2235</v>
      </c>
      <c r="N6559" t="s">
        <v>255</v>
      </c>
      <c r="O6559" t="s">
        <v>95</v>
      </c>
      <c r="P6559" t="s">
        <v>10631</v>
      </c>
      <c r="Q6559" t="s">
        <v>10632</v>
      </c>
      <c r="R6559">
        <v>97</v>
      </c>
      <c r="S6559">
        <v>499</v>
      </c>
      <c r="T6559">
        <v>1</v>
      </c>
      <c r="U6559" t="s">
        <v>10044</v>
      </c>
      <c r="V6559" t="s">
        <v>12558</v>
      </c>
      <c r="W6559" s="4">
        <v>45566</v>
      </c>
    </row>
    <row r="6560" spans="1:23" x14ac:dyDescent="0.25">
      <c r="A6560" t="s">
        <v>13162</v>
      </c>
      <c r="B6560" t="s">
        <v>10040</v>
      </c>
      <c r="C6560">
        <v>1742</v>
      </c>
      <c r="D6560">
        <v>3928</v>
      </c>
      <c r="E6560" t="s">
        <v>142</v>
      </c>
      <c r="F6560" t="str">
        <f>VLOOKUP(E6560,centro_costo!A$1:C$100,3,0)</f>
        <v>UNIDAD DE SALUD PSICOPEDAGOGICA Y SERVICIO SOCIAL</v>
      </c>
      <c r="G6560" t="s">
        <v>19</v>
      </c>
      <c r="H6560" t="str">
        <f>VLOOKUP(G6560,fuente_financiamiento!A$1:B$5,2,0)</f>
        <v>00:RECURSOS ORDINARIOS</v>
      </c>
      <c r="I6560" t="s">
        <v>10063</v>
      </c>
      <c r="J6560" t="str">
        <f>VLOOKUP(I6560,clasificador!A$1:C$1634,3,0)</f>
        <v>2.3. 2  7.11  5:SERVICIOS DE ALIMENTACION DE CONSUMO HUMANO</v>
      </c>
      <c r="K6560">
        <v>7</v>
      </c>
      <c r="L6560" t="s">
        <v>2299</v>
      </c>
      <c r="M6560" t="s">
        <v>3664</v>
      </c>
      <c r="N6560" t="s">
        <v>23</v>
      </c>
      <c r="O6560" t="s">
        <v>23</v>
      </c>
      <c r="P6560" t="s">
        <v>10064</v>
      </c>
      <c r="Q6560" t="s">
        <v>10065</v>
      </c>
      <c r="R6560">
        <v>316</v>
      </c>
      <c r="S6560">
        <v>450</v>
      </c>
      <c r="T6560">
        <v>1</v>
      </c>
      <c r="U6560" t="s">
        <v>10044</v>
      </c>
      <c r="V6560" t="s">
        <v>12207</v>
      </c>
      <c r="W6560" s="4">
        <v>45566</v>
      </c>
    </row>
    <row r="6561" spans="1:23" x14ac:dyDescent="0.25">
      <c r="A6561" t="s">
        <v>13163</v>
      </c>
      <c r="B6561" t="s">
        <v>10040</v>
      </c>
      <c r="C6561">
        <v>1664</v>
      </c>
      <c r="D6561">
        <v>3720</v>
      </c>
      <c r="E6561" t="s">
        <v>120</v>
      </c>
      <c r="F6561" t="str">
        <f>VLOOKUP(E6561,centro_costo!A$1:C$100,3,0)</f>
        <v>ESCUELA PROFESIONAL DE INGENIERIA AGROFORESTAL</v>
      </c>
      <c r="G6561" t="s">
        <v>19</v>
      </c>
      <c r="H6561" t="str">
        <f>VLOOKUP(G6561,fuente_financiamiento!A$1:B$5,2,0)</f>
        <v>00:RECURSOS ORDINARIOS</v>
      </c>
      <c r="I6561" t="s">
        <v>10063</v>
      </c>
      <c r="J6561" t="str">
        <f>VLOOKUP(I6561,clasificador!A$1:C$1634,3,0)</f>
        <v>2.3. 2  7.11  5:SERVICIOS DE ALIMENTACION DE CONSUMO HUMANO</v>
      </c>
      <c r="K6561">
        <v>5</v>
      </c>
      <c r="L6561" t="s">
        <v>2299</v>
      </c>
      <c r="M6561" t="s">
        <v>3664</v>
      </c>
      <c r="N6561" t="s">
        <v>23</v>
      </c>
      <c r="O6561" t="s">
        <v>95</v>
      </c>
      <c r="P6561" t="s">
        <v>10542</v>
      </c>
      <c r="Q6561" t="s">
        <v>10543</v>
      </c>
      <c r="R6561">
        <v>405</v>
      </c>
      <c r="S6561">
        <v>2000</v>
      </c>
      <c r="T6561">
        <v>1</v>
      </c>
      <c r="U6561" t="s">
        <v>10044</v>
      </c>
      <c r="V6561" t="s">
        <v>12207</v>
      </c>
      <c r="W6561" s="4">
        <v>45566</v>
      </c>
    </row>
    <row r="6562" spans="1:23" x14ac:dyDescent="0.25">
      <c r="A6562" t="s">
        <v>13164</v>
      </c>
      <c r="B6562" t="s">
        <v>10040</v>
      </c>
      <c r="C6562">
        <v>1869</v>
      </c>
      <c r="D6562">
        <v>4217</v>
      </c>
      <c r="E6562" t="s">
        <v>120</v>
      </c>
      <c r="F6562" t="str">
        <f>VLOOKUP(E6562,centro_costo!A$1:C$100,3,0)</f>
        <v>ESCUELA PROFESIONAL DE INGENIERIA AGROFORESTAL</v>
      </c>
      <c r="G6562" t="s">
        <v>19</v>
      </c>
      <c r="H6562" t="str">
        <f>VLOOKUP(G6562,fuente_financiamiento!A$1:B$5,2,0)</f>
        <v>00:RECURSOS ORDINARIOS</v>
      </c>
      <c r="I6562" t="s">
        <v>11141</v>
      </c>
      <c r="J6562" t="str">
        <f>VLOOKUP(I6562,clasificador!A$1:C$1634,3,0)</f>
        <v>2.3. 2  7. 3  1:REALIZADO POR PERSONAS JURIDICAS</v>
      </c>
      <c r="K6562">
        <v>5</v>
      </c>
      <c r="L6562" t="s">
        <v>386</v>
      </c>
      <c r="M6562" t="s">
        <v>1099</v>
      </c>
      <c r="N6562" t="s">
        <v>23</v>
      </c>
      <c r="O6562" t="s">
        <v>13165</v>
      </c>
      <c r="P6562" t="s">
        <v>13166</v>
      </c>
      <c r="Q6562" t="s">
        <v>13167</v>
      </c>
      <c r="R6562">
        <v>404</v>
      </c>
      <c r="S6562">
        <v>250</v>
      </c>
      <c r="T6562">
        <v>1</v>
      </c>
      <c r="U6562" t="s">
        <v>10044</v>
      </c>
      <c r="V6562" t="s">
        <v>13168</v>
      </c>
      <c r="W6562" s="4">
        <v>45566</v>
      </c>
    </row>
    <row r="6563" spans="1:23" x14ac:dyDescent="0.25">
      <c r="A6563" t="s">
        <v>13169</v>
      </c>
      <c r="B6563" t="s">
        <v>10040</v>
      </c>
      <c r="C6563">
        <v>2018</v>
      </c>
      <c r="D6563">
        <v>4565</v>
      </c>
      <c r="E6563" t="s">
        <v>187</v>
      </c>
      <c r="F6563" t="str">
        <f>VLOOKUP(E6563,centro_costo!A$1:C$100,3,0)</f>
        <v>ESCUELA PROFESIONAL DE INGENIERIA CIVIL</v>
      </c>
      <c r="G6563" t="s">
        <v>19</v>
      </c>
      <c r="H6563" t="str">
        <f>VLOOKUP(G6563,fuente_financiamiento!A$1:B$5,2,0)</f>
        <v>00:RECURSOS ORDINARIOS</v>
      </c>
      <c r="I6563" t="s">
        <v>11141</v>
      </c>
      <c r="J6563" t="str">
        <f>VLOOKUP(I6563,clasificador!A$1:C$1634,3,0)</f>
        <v>2.3. 2  7. 3  1:REALIZADO POR PERSONAS JURIDICAS</v>
      </c>
      <c r="K6563">
        <v>5</v>
      </c>
      <c r="L6563" t="s">
        <v>386</v>
      </c>
      <c r="M6563" t="s">
        <v>2235</v>
      </c>
      <c r="N6563" t="s">
        <v>255</v>
      </c>
      <c r="O6563" t="s">
        <v>95</v>
      </c>
      <c r="P6563" t="s">
        <v>10631</v>
      </c>
      <c r="Q6563" t="s">
        <v>10632</v>
      </c>
      <c r="R6563">
        <v>330</v>
      </c>
      <c r="S6563">
        <v>499</v>
      </c>
      <c r="T6563">
        <v>1</v>
      </c>
      <c r="U6563" t="s">
        <v>10044</v>
      </c>
      <c r="V6563" t="s">
        <v>12792</v>
      </c>
      <c r="W6563" s="4">
        <v>45566</v>
      </c>
    </row>
    <row r="6564" spans="1:23" x14ac:dyDescent="0.25">
      <c r="A6564" t="s">
        <v>13170</v>
      </c>
      <c r="B6564" t="s">
        <v>10040</v>
      </c>
      <c r="C6564">
        <v>1800</v>
      </c>
      <c r="D6564">
        <v>4065</v>
      </c>
      <c r="E6564" t="s">
        <v>195</v>
      </c>
      <c r="F6564" t="str">
        <f>VLOOKUP(E6564,centro_costo!A$1:C$100,3,0)</f>
        <v>DECANATURA DE LA FACULTAD DE CIENCIAS ECONOMICAS,ADMINISTRATIVAS Y CONTABLES</v>
      </c>
      <c r="G6564" t="s">
        <v>19</v>
      </c>
      <c r="H6564" t="str">
        <f>VLOOKUP(G6564,fuente_financiamiento!A$1:B$5,2,0)</f>
        <v>00:RECURSOS ORDINARIOS</v>
      </c>
      <c r="I6564" t="s">
        <v>11141</v>
      </c>
      <c r="J6564" t="str">
        <f>VLOOKUP(I6564,clasificador!A$1:C$1634,3,0)</f>
        <v>2.3. 2  7. 3  1:REALIZADO POR PERSONAS JURIDICAS</v>
      </c>
      <c r="K6564">
        <v>2</v>
      </c>
      <c r="L6564" t="s">
        <v>386</v>
      </c>
      <c r="M6564" t="s">
        <v>2235</v>
      </c>
      <c r="N6564" t="s">
        <v>255</v>
      </c>
      <c r="O6564" t="s">
        <v>95</v>
      </c>
      <c r="P6564" t="s">
        <v>10631</v>
      </c>
      <c r="Q6564" t="s">
        <v>10632</v>
      </c>
      <c r="R6564">
        <v>350</v>
      </c>
      <c r="S6564">
        <v>499</v>
      </c>
      <c r="T6564">
        <v>1</v>
      </c>
      <c r="U6564" t="s">
        <v>10044</v>
      </c>
      <c r="V6564" t="s">
        <v>12792</v>
      </c>
      <c r="W6564" s="4">
        <v>45566</v>
      </c>
    </row>
    <row r="6565" spans="1:23" x14ac:dyDescent="0.25">
      <c r="A6565" t="s">
        <v>13171</v>
      </c>
      <c r="B6565" t="s">
        <v>10040</v>
      </c>
      <c r="C6565">
        <v>1795</v>
      </c>
      <c r="D6565">
        <v>4063</v>
      </c>
      <c r="E6565" t="s">
        <v>128</v>
      </c>
      <c r="F6565" t="str">
        <f>VLOOKUP(E6565,centro_costo!A$1:C$100,3,0)</f>
        <v>DECANATURA DE LA FACULTAD DE INGENIERIA QUIMICA Y METALURGIA</v>
      </c>
      <c r="G6565" t="s">
        <v>19</v>
      </c>
      <c r="H6565" t="str">
        <f>VLOOKUP(G6565,fuente_financiamiento!A$1:B$5,2,0)</f>
        <v>00:RECURSOS ORDINARIOS</v>
      </c>
      <c r="I6565" t="s">
        <v>11141</v>
      </c>
      <c r="J6565" t="str">
        <f>VLOOKUP(I6565,clasificador!A$1:C$1634,3,0)</f>
        <v>2.3. 2  7. 3  1:REALIZADO POR PERSONAS JURIDICAS</v>
      </c>
      <c r="K6565">
        <v>2</v>
      </c>
      <c r="L6565" t="s">
        <v>386</v>
      </c>
      <c r="M6565" t="s">
        <v>2235</v>
      </c>
      <c r="N6565" t="s">
        <v>255</v>
      </c>
      <c r="O6565" t="s">
        <v>95</v>
      </c>
      <c r="P6565" t="s">
        <v>10631</v>
      </c>
      <c r="Q6565" t="s">
        <v>10632</v>
      </c>
      <c r="R6565">
        <v>198</v>
      </c>
      <c r="S6565">
        <v>499</v>
      </c>
      <c r="T6565">
        <v>1</v>
      </c>
      <c r="U6565" t="s">
        <v>10044</v>
      </c>
      <c r="V6565" t="s">
        <v>12792</v>
      </c>
      <c r="W6565" s="4">
        <v>45566</v>
      </c>
    </row>
    <row r="6566" spans="1:23" x14ac:dyDescent="0.25">
      <c r="A6566" t="s">
        <v>13172</v>
      </c>
      <c r="B6566" t="s">
        <v>10040</v>
      </c>
      <c r="C6566">
        <v>1979</v>
      </c>
      <c r="D6566">
        <v>4500</v>
      </c>
      <c r="E6566" t="s">
        <v>110</v>
      </c>
      <c r="F6566" t="str">
        <f>VLOOKUP(E6566,centro_costo!A$1:C$100,3,0)</f>
        <v>RECTORADO</v>
      </c>
      <c r="G6566" t="s">
        <v>19</v>
      </c>
      <c r="H6566" t="str">
        <f>VLOOKUP(G6566,fuente_financiamiento!A$1:B$5,2,0)</f>
        <v>00:RECURSOS ORDINARIOS</v>
      </c>
      <c r="I6566" t="s">
        <v>10063</v>
      </c>
      <c r="J6566" t="str">
        <f>VLOOKUP(I6566,clasificador!A$1:C$1634,3,0)</f>
        <v>2.3. 2  7.11  5:SERVICIOS DE ALIMENTACION DE CONSUMO HUMANO</v>
      </c>
      <c r="K6566">
        <v>16</v>
      </c>
      <c r="L6566" t="s">
        <v>2299</v>
      </c>
      <c r="M6566" t="s">
        <v>3664</v>
      </c>
      <c r="N6566" t="s">
        <v>23</v>
      </c>
      <c r="O6566" t="s">
        <v>23</v>
      </c>
      <c r="P6566" t="s">
        <v>10064</v>
      </c>
      <c r="Q6566" t="s">
        <v>10065</v>
      </c>
      <c r="R6566">
        <v>248</v>
      </c>
      <c r="S6566">
        <v>862</v>
      </c>
      <c r="T6566">
        <v>1</v>
      </c>
      <c r="U6566" t="s">
        <v>10044</v>
      </c>
      <c r="V6566" t="s">
        <v>11204</v>
      </c>
      <c r="W6566" s="4">
        <v>45566</v>
      </c>
    </row>
    <row r="6567" spans="1:23" x14ac:dyDescent="0.25">
      <c r="A6567" t="s">
        <v>13173</v>
      </c>
      <c r="B6567" t="s">
        <v>10040</v>
      </c>
      <c r="C6567">
        <v>1653</v>
      </c>
      <c r="D6567">
        <v>3751</v>
      </c>
      <c r="E6567" t="s">
        <v>3950</v>
      </c>
      <c r="F6567" t="str">
        <f>VLOOKUP(E6567,centro_costo!A$1:C$100,3,0)</f>
        <v>ESCUELA PROFESIONAL DE EDUCACIÓN INICIAL</v>
      </c>
      <c r="G6567" t="s">
        <v>19</v>
      </c>
      <c r="H6567" t="str">
        <f>VLOOKUP(G6567,fuente_financiamiento!A$1:B$5,2,0)</f>
        <v>00:RECURSOS ORDINARIOS</v>
      </c>
      <c r="I6567" t="s">
        <v>10224</v>
      </c>
      <c r="J6567" t="str">
        <f>VLOOKUP(I6567,clasificador!A$1:C$1634,3,0)</f>
        <v>2.3. 2  7.11  6:SERVICIO DE IMPRESIONES, ENCUADERNACION Y EMPASTADO</v>
      </c>
      <c r="K6567">
        <v>5</v>
      </c>
      <c r="L6567" t="s">
        <v>86</v>
      </c>
      <c r="M6567" t="s">
        <v>2120</v>
      </c>
      <c r="N6567" t="s">
        <v>255</v>
      </c>
      <c r="O6567" t="s">
        <v>3350</v>
      </c>
      <c r="P6567" t="s">
        <v>13174</v>
      </c>
      <c r="Q6567" t="s">
        <v>13175</v>
      </c>
      <c r="R6567">
        <v>256</v>
      </c>
      <c r="S6567">
        <v>1200</v>
      </c>
      <c r="T6567">
        <v>1</v>
      </c>
      <c r="U6567" t="s">
        <v>10044</v>
      </c>
      <c r="V6567" t="s">
        <v>10861</v>
      </c>
      <c r="W6567" s="4">
        <v>45566</v>
      </c>
    </row>
    <row r="6568" spans="1:23" x14ac:dyDescent="0.25">
      <c r="A6568" t="s">
        <v>13176</v>
      </c>
      <c r="B6568" t="s">
        <v>10040</v>
      </c>
      <c r="C6568">
        <v>1299</v>
      </c>
      <c r="D6568">
        <v>2930</v>
      </c>
      <c r="E6568" t="s">
        <v>185</v>
      </c>
      <c r="F6568" t="str">
        <f>VLOOKUP(E6568,centro_costo!A$1:C$100,3,0)</f>
        <v>DIRECCION GENERAL DE ADMINISTRACION</v>
      </c>
      <c r="G6568" t="s">
        <v>31</v>
      </c>
      <c r="H6568" t="str">
        <f>VLOOKUP(G6568,fuente_financiamiento!A$1:B$5,2,0)</f>
        <v>09:RECURSOS DIRECTAMENTE RECAUDADOS</v>
      </c>
      <c r="I6568" t="s">
        <v>10224</v>
      </c>
      <c r="J6568" t="str">
        <f>VLOOKUP(I6568,clasificador!A$1:C$1634,3,0)</f>
        <v>2.3. 2  7.11  6:SERVICIO DE IMPRESIONES, ENCUADERNACION Y EMPASTADO</v>
      </c>
      <c r="K6568">
        <v>17</v>
      </c>
      <c r="L6568" t="s">
        <v>86</v>
      </c>
      <c r="M6568" t="s">
        <v>3664</v>
      </c>
      <c r="N6568" t="s">
        <v>95</v>
      </c>
      <c r="O6568" t="s">
        <v>10225</v>
      </c>
      <c r="P6568" t="s">
        <v>10226</v>
      </c>
      <c r="Q6568" t="s">
        <v>10227</v>
      </c>
      <c r="R6568">
        <v>568</v>
      </c>
      <c r="S6568">
        <v>162</v>
      </c>
      <c r="T6568">
        <v>1</v>
      </c>
      <c r="U6568" t="s">
        <v>10044</v>
      </c>
      <c r="V6568" t="s">
        <v>10861</v>
      </c>
      <c r="W6568" s="4">
        <v>45566</v>
      </c>
    </row>
    <row r="6569" spans="1:23" x14ac:dyDescent="0.25">
      <c r="A6569" t="s">
        <v>13177</v>
      </c>
      <c r="B6569" t="s">
        <v>10040</v>
      </c>
      <c r="C6569">
        <v>1960</v>
      </c>
      <c r="D6569">
        <v>4449</v>
      </c>
      <c r="E6569" t="s">
        <v>122</v>
      </c>
      <c r="F6569" t="str">
        <f>VLOOKUP(E6569,centro_costo!A$1:C$100,3,0)</f>
        <v>DIRECCIÓN DE FOMENTO A LA FORMACION CIENTIFICA</v>
      </c>
      <c r="G6569" t="s">
        <v>19</v>
      </c>
      <c r="H6569" t="str">
        <f>VLOOKUP(G6569,fuente_financiamiento!A$1:B$5,2,0)</f>
        <v>00:RECURSOS ORDINARIOS</v>
      </c>
      <c r="I6569" t="s">
        <v>10224</v>
      </c>
      <c r="J6569" t="str">
        <f>VLOOKUP(I6569,clasificador!A$1:C$1634,3,0)</f>
        <v>2.3. 2  7.11  6:SERVICIO DE IMPRESIONES, ENCUADERNACION Y EMPASTADO</v>
      </c>
      <c r="K6569">
        <v>2</v>
      </c>
      <c r="L6569" t="s">
        <v>86</v>
      </c>
      <c r="M6569" t="s">
        <v>3664</v>
      </c>
      <c r="N6569" t="s">
        <v>95</v>
      </c>
      <c r="O6569" t="s">
        <v>10668</v>
      </c>
      <c r="P6569" t="s">
        <v>10669</v>
      </c>
      <c r="Q6569" t="s">
        <v>10670</v>
      </c>
      <c r="R6569">
        <v>58</v>
      </c>
      <c r="S6569">
        <v>105</v>
      </c>
      <c r="T6569">
        <v>1</v>
      </c>
      <c r="U6569" t="s">
        <v>10044</v>
      </c>
      <c r="V6569" t="s">
        <v>10861</v>
      </c>
      <c r="W6569" s="4">
        <v>45566</v>
      </c>
    </row>
    <row r="6570" spans="1:23" x14ac:dyDescent="0.25">
      <c r="A6570" t="s">
        <v>13178</v>
      </c>
      <c r="B6570" t="s">
        <v>10040</v>
      </c>
      <c r="C6570">
        <v>1922</v>
      </c>
      <c r="D6570">
        <v>4343</v>
      </c>
      <c r="E6570" t="s">
        <v>197</v>
      </c>
      <c r="F6570" t="str">
        <f>VLOOKUP(E6570,centro_costo!A$1:C$100,3,0)</f>
        <v>INSTITUTO DE INVESTIGACION</v>
      </c>
      <c r="G6570" t="s">
        <v>5745</v>
      </c>
      <c r="H6570" t="str">
        <f>VLOOKUP(G6570,fuente_financiamiento!A$1:B$5,2,0)</f>
        <v>18:CANON Y SOBRECANON, REGALIAS, RENTA DE ADUANAS Y PARTICIPACIONES</v>
      </c>
      <c r="I6570" t="s">
        <v>10224</v>
      </c>
      <c r="J6570" t="str">
        <f>VLOOKUP(I6570,clasificador!A$1:C$1634,3,0)</f>
        <v>2.3. 2  7.11  6:SERVICIO DE IMPRESIONES, ENCUADERNACION Y EMPASTADO</v>
      </c>
      <c r="K6570">
        <v>64</v>
      </c>
      <c r="L6570" t="s">
        <v>86</v>
      </c>
      <c r="M6570" t="s">
        <v>3664</v>
      </c>
      <c r="N6570" t="s">
        <v>95</v>
      </c>
      <c r="O6570" t="s">
        <v>10225</v>
      </c>
      <c r="P6570" t="s">
        <v>10226</v>
      </c>
      <c r="Q6570" t="s">
        <v>10227</v>
      </c>
      <c r="R6570">
        <v>514</v>
      </c>
      <c r="S6570">
        <v>2020</v>
      </c>
      <c r="T6570">
        <v>1</v>
      </c>
      <c r="U6570" t="s">
        <v>10044</v>
      </c>
      <c r="V6570" t="s">
        <v>12362</v>
      </c>
      <c r="W6570" s="4">
        <v>45566</v>
      </c>
    </row>
    <row r="6571" spans="1:23" x14ac:dyDescent="0.25">
      <c r="A6571" t="s">
        <v>13179</v>
      </c>
      <c r="B6571" t="s">
        <v>10040</v>
      </c>
      <c r="C6571">
        <v>2004</v>
      </c>
      <c r="D6571">
        <v>4560</v>
      </c>
      <c r="E6571" t="s">
        <v>405</v>
      </c>
      <c r="F6571" t="str">
        <f>VLOOKUP(E6571,centro_costo!A$1:C$100,3,0)</f>
        <v>OFICINA DE GESTION DE LA CALIDAD, LICENCIAMIENO Y ACREDITACION</v>
      </c>
      <c r="G6571" t="s">
        <v>19</v>
      </c>
      <c r="H6571" t="str">
        <f>VLOOKUP(G6571,fuente_financiamiento!A$1:B$5,2,0)</f>
        <v>00:RECURSOS ORDINARIOS</v>
      </c>
      <c r="I6571" t="s">
        <v>10063</v>
      </c>
      <c r="J6571" t="str">
        <f>VLOOKUP(I6571,clasificador!A$1:C$1634,3,0)</f>
        <v>2.3. 2  7.11  5:SERVICIOS DE ALIMENTACION DE CONSUMO HUMANO</v>
      </c>
      <c r="K6571">
        <v>3</v>
      </c>
      <c r="L6571" t="s">
        <v>2299</v>
      </c>
      <c r="M6571" t="s">
        <v>3664</v>
      </c>
      <c r="N6571" t="s">
        <v>23</v>
      </c>
      <c r="O6571" t="s">
        <v>95</v>
      </c>
      <c r="P6571" t="s">
        <v>10542</v>
      </c>
      <c r="Q6571" t="s">
        <v>10543</v>
      </c>
      <c r="R6571">
        <v>367</v>
      </c>
      <c r="S6571">
        <v>640</v>
      </c>
      <c r="T6571">
        <v>1</v>
      </c>
      <c r="U6571" t="s">
        <v>10044</v>
      </c>
      <c r="V6571" t="s">
        <v>12213</v>
      </c>
      <c r="W6571" s="4">
        <v>45566</v>
      </c>
    </row>
    <row r="6572" spans="1:23" x14ac:dyDescent="0.25">
      <c r="A6572" t="s">
        <v>13180</v>
      </c>
      <c r="B6572" t="s">
        <v>10040</v>
      </c>
      <c r="C6572">
        <v>1650</v>
      </c>
      <c r="D6572">
        <v>3692</v>
      </c>
      <c r="E6572" t="s">
        <v>130</v>
      </c>
      <c r="F6572" t="str">
        <f>VLOOKUP(E6572,centro_costo!A$1:C$100,3,0)</f>
        <v>UNIDAD EJECUTORA DE INVERSIONES</v>
      </c>
      <c r="G6572" t="s">
        <v>5745</v>
      </c>
      <c r="H6572" t="str">
        <f>VLOOKUP(G6572,fuente_financiamiento!A$1:B$5,2,0)</f>
        <v>18:CANON Y SOBRECANON, REGALIAS, RENTA DE ADUANAS Y PARTICIPACIONES</v>
      </c>
      <c r="I6572" t="s">
        <v>10096</v>
      </c>
      <c r="J6572" t="str">
        <f>VLOOKUP(I6572,clasificador!A$1:C$1634,3,0)</f>
        <v>2.6. 2  2. 2  5:COSTO DE CONSTRUCCION POR ADMINISTRACION DIRECTA - SERVICIOS</v>
      </c>
      <c r="K6572">
        <v>81</v>
      </c>
      <c r="L6572" t="s">
        <v>1126</v>
      </c>
      <c r="M6572" t="s">
        <v>1099</v>
      </c>
      <c r="N6572" t="s">
        <v>255</v>
      </c>
      <c r="O6572" t="s">
        <v>205</v>
      </c>
      <c r="P6572" t="s">
        <v>10537</v>
      </c>
      <c r="Q6572" t="s">
        <v>10538</v>
      </c>
      <c r="R6572">
        <v>593</v>
      </c>
      <c r="S6572">
        <v>4500</v>
      </c>
      <c r="T6572">
        <v>1</v>
      </c>
      <c r="U6572" t="s">
        <v>10044</v>
      </c>
      <c r="V6572" t="s">
        <v>13181</v>
      </c>
      <c r="W6572" s="4">
        <v>45566</v>
      </c>
    </row>
    <row r="6573" spans="1:23" x14ac:dyDescent="0.25">
      <c r="A6573" t="s">
        <v>13182</v>
      </c>
      <c r="B6573" t="s">
        <v>10040</v>
      </c>
      <c r="C6573">
        <v>2003</v>
      </c>
      <c r="D6573">
        <v>4554</v>
      </c>
      <c r="E6573" t="s">
        <v>168</v>
      </c>
      <c r="F6573" t="str">
        <f>VLOOKUP(E6573,centro_costo!A$1:C$100,3,0)</f>
        <v>DECANATURA DE LA FACULTAD DE INGENIERIA DE MINAS, GEOLOGIA Y CIVIL</v>
      </c>
      <c r="G6573" t="s">
        <v>19</v>
      </c>
      <c r="H6573" t="str">
        <f>VLOOKUP(G6573,fuente_financiamiento!A$1:B$5,2,0)</f>
        <v>00:RECURSOS ORDINARIOS</v>
      </c>
      <c r="I6573" t="s">
        <v>10193</v>
      </c>
      <c r="J6573" t="str">
        <f>VLOOKUP(I6573,clasificador!A$1:C$1634,3,0)</f>
        <v>2.3. 2  9. 1  1:LOCACION DE SERVICIOS REALIZADOS POR PERSONAS NATURALES RELACIONADAS AL ROL DE LA ENTIDAD</v>
      </c>
      <c r="K6573">
        <v>2</v>
      </c>
      <c r="L6573" t="s">
        <v>1108</v>
      </c>
      <c r="M6573" t="s">
        <v>719</v>
      </c>
      <c r="N6573" t="s">
        <v>281</v>
      </c>
      <c r="O6573" t="s">
        <v>4656</v>
      </c>
      <c r="P6573" t="s">
        <v>10048</v>
      </c>
      <c r="Q6573" t="s">
        <v>10049</v>
      </c>
      <c r="R6573">
        <v>289</v>
      </c>
      <c r="S6573">
        <v>2000</v>
      </c>
      <c r="T6573">
        <v>1</v>
      </c>
      <c r="U6573" t="s">
        <v>10044</v>
      </c>
      <c r="V6573" t="s">
        <v>12489</v>
      </c>
      <c r="W6573" s="4">
        <v>45566</v>
      </c>
    </row>
    <row r="6574" spans="1:23" x14ac:dyDescent="0.25">
      <c r="A6574" t="s">
        <v>13183</v>
      </c>
      <c r="B6574" t="s">
        <v>10040</v>
      </c>
      <c r="C6574">
        <v>1584</v>
      </c>
      <c r="D6574">
        <v>3580</v>
      </c>
      <c r="E6574" t="s">
        <v>244</v>
      </c>
      <c r="F6574" t="str">
        <f>VLOOKUP(E6574,centro_costo!A$1:C$100,3,0)</f>
        <v>UNIDAD DE ABASTECIMIENTO</v>
      </c>
      <c r="G6574" t="s">
        <v>19</v>
      </c>
      <c r="H6574" t="str">
        <f>VLOOKUP(G6574,fuente_financiamiento!A$1:B$5,2,0)</f>
        <v>00:RECURSOS ORDINARIOS</v>
      </c>
      <c r="I6574" t="s">
        <v>10047</v>
      </c>
      <c r="J6574" t="str">
        <f>VLOOKUP(I6574,clasificador!A$1:C$1634,3,0)</f>
        <v>2.3. 2  7.14 98:OTROS SERVICIOS TECNICOS Y PROFESIONALES DESARROLLADOS POR PERSONAS NATURALES</v>
      </c>
      <c r="K6574">
        <v>46</v>
      </c>
      <c r="L6574" t="s">
        <v>1040</v>
      </c>
      <c r="M6574" t="s">
        <v>3664</v>
      </c>
      <c r="N6574" t="s">
        <v>23</v>
      </c>
      <c r="O6574" t="s">
        <v>33</v>
      </c>
      <c r="P6574" t="s">
        <v>10146</v>
      </c>
      <c r="Q6574" t="s">
        <v>10147</v>
      </c>
      <c r="R6574">
        <v>439</v>
      </c>
      <c r="S6574">
        <v>2000</v>
      </c>
      <c r="T6574">
        <v>1</v>
      </c>
      <c r="U6574" t="s">
        <v>10044</v>
      </c>
      <c r="V6574" t="s">
        <v>10462</v>
      </c>
      <c r="W6574" s="4">
        <v>45566</v>
      </c>
    </row>
    <row r="6575" spans="1:23" x14ac:dyDescent="0.25">
      <c r="A6575" t="s">
        <v>13184</v>
      </c>
      <c r="B6575" t="s">
        <v>10040</v>
      </c>
      <c r="C6575">
        <v>1583</v>
      </c>
      <c r="D6575">
        <v>3581</v>
      </c>
      <c r="E6575" t="s">
        <v>244</v>
      </c>
      <c r="F6575" t="str">
        <f>VLOOKUP(E6575,centro_costo!A$1:C$100,3,0)</f>
        <v>UNIDAD DE ABASTECIMIENTO</v>
      </c>
      <c r="G6575" t="s">
        <v>19</v>
      </c>
      <c r="H6575" t="str">
        <f>VLOOKUP(G6575,fuente_financiamiento!A$1:B$5,2,0)</f>
        <v>00:RECURSOS ORDINARIOS</v>
      </c>
      <c r="I6575" t="s">
        <v>10047</v>
      </c>
      <c r="J6575" t="str">
        <f>VLOOKUP(I6575,clasificador!A$1:C$1634,3,0)</f>
        <v>2.3. 2  7.14 98:OTROS SERVICIOS TECNICOS Y PROFESIONALES DESARROLLADOS POR PERSONAS NATURALES</v>
      </c>
      <c r="K6575">
        <v>46</v>
      </c>
      <c r="L6575" t="s">
        <v>1040</v>
      </c>
      <c r="M6575" t="s">
        <v>3664</v>
      </c>
      <c r="N6575" t="s">
        <v>23</v>
      </c>
      <c r="O6575" t="s">
        <v>33</v>
      </c>
      <c r="P6575" t="s">
        <v>10146</v>
      </c>
      <c r="Q6575" t="s">
        <v>10147</v>
      </c>
      <c r="R6575">
        <v>439</v>
      </c>
      <c r="S6575">
        <v>2000</v>
      </c>
      <c r="T6575">
        <v>1</v>
      </c>
      <c r="U6575" t="s">
        <v>10044</v>
      </c>
      <c r="V6575" t="s">
        <v>10466</v>
      </c>
      <c r="W6575" s="4">
        <v>45566</v>
      </c>
    </row>
    <row r="6576" spans="1:23" x14ac:dyDescent="0.25">
      <c r="A6576" t="s">
        <v>13185</v>
      </c>
      <c r="B6576" t="s">
        <v>10040</v>
      </c>
      <c r="C6576">
        <v>1577</v>
      </c>
      <c r="D6576">
        <v>3527</v>
      </c>
      <c r="E6576" t="s">
        <v>130</v>
      </c>
      <c r="F6576" t="str">
        <f>VLOOKUP(E6576,centro_costo!A$1:C$100,3,0)</f>
        <v>UNIDAD EJECUTORA DE INVERSIONES</v>
      </c>
      <c r="G6576" t="s">
        <v>5745</v>
      </c>
      <c r="H6576" t="str">
        <f>VLOOKUP(G6576,fuente_financiamiento!A$1:B$5,2,0)</f>
        <v>18:CANON Y SOBRECANON, REGALIAS, RENTA DE ADUANAS Y PARTICIPACIONES</v>
      </c>
      <c r="I6576" t="s">
        <v>10550</v>
      </c>
      <c r="J6576" t="str">
        <f>VLOOKUP(I6576,clasificador!A$1:C$1634,3,0)</f>
        <v>2.6. 8  1. 4  3:GASTO POR LA CONTRATACION DE SERVICIOS</v>
      </c>
      <c r="K6576">
        <v>78</v>
      </c>
      <c r="L6576" t="s">
        <v>1108</v>
      </c>
      <c r="M6576" t="s">
        <v>719</v>
      </c>
      <c r="N6576" t="s">
        <v>281</v>
      </c>
      <c r="O6576" t="s">
        <v>13186</v>
      </c>
      <c r="P6576" t="s">
        <v>13187</v>
      </c>
      <c r="Q6576" t="s">
        <v>13188</v>
      </c>
      <c r="R6576">
        <v>588</v>
      </c>
      <c r="S6576">
        <v>8000</v>
      </c>
      <c r="T6576">
        <v>1</v>
      </c>
      <c r="U6576" t="s">
        <v>10044</v>
      </c>
      <c r="V6576" t="s">
        <v>13189</v>
      </c>
      <c r="W6576" s="4">
        <v>45566</v>
      </c>
    </row>
    <row r="6577" spans="1:23" x14ac:dyDescent="0.25">
      <c r="A6577" t="s">
        <v>13190</v>
      </c>
      <c r="B6577" t="s">
        <v>10040</v>
      </c>
      <c r="C6577">
        <v>2051</v>
      </c>
      <c r="D6577">
        <v>4642</v>
      </c>
      <c r="E6577" t="s">
        <v>130</v>
      </c>
      <c r="F6577" t="str">
        <f>VLOOKUP(E6577,centro_costo!A$1:C$100,3,0)</f>
        <v>UNIDAD EJECUTORA DE INVERSIONES</v>
      </c>
      <c r="G6577" t="s">
        <v>5745</v>
      </c>
      <c r="H6577" t="str">
        <f>VLOOKUP(G6577,fuente_financiamiento!A$1:B$5,2,0)</f>
        <v>18:CANON Y SOBRECANON, REGALIAS, RENTA DE ADUANAS Y PARTICIPACIONES</v>
      </c>
      <c r="I6577" t="s">
        <v>10096</v>
      </c>
      <c r="J6577" t="str">
        <f>VLOOKUP(I6577,clasificador!A$1:C$1634,3,0)</f>
        <v>2.6. 2  2. 2  5:COSTO DE CONSTRUCCION POR ADMINISTRACION DIRECTA - SERVICIOS</v>
      </c>
      <c r="K6577">
        <v>1</v>
      </c>
      <c r="L6577" t="s">
        <v>1040</v>
      </c>
      <c r="M6577" t="s">
        <v>3664</v>
      </c>
      <c r="N6577" t="s">
        <v>23</v>
      </c>
      <c r="O6577" t="s">
        <v>11039</v>
      </c>
      <c r="P6577" t="s">
        <v>11040</v>
      </c>
      <c r="Q6577" t="s">
        <v>11041</v>
      </c>
      <c r="R6577">
        <v>447</v>
      </c>
      <c r="S6577">
        <v>7000</v>
      </c>
      <c r="T6577">
        <v>1</v>
      </c>
      <c r="U6577" t="s">
        <v>10044</v>
      </c>
      <c r="V6577" t="s">
        <v>12527</v>
      </c>
      <c r="W6577" s="4">
        <v>45566</v>
      </c>
    </row>
    <row r="6578" spans="1:23" x14ac:dyDescent="0.25">
      <c r="A6578" t="s">
        <v>13191</v>
      </c>
      <c r="B6578" t="s">
        <v>10040</v>
      </c>
      <c r="C6578">
        <v>1728</v>
      </c>
      <c r="D6578">
        <v>3873</v>
      </c>
      <c r="E6578" t="s">
        <v>157</v>
      </c>
      <c r="F6578" t="str">
        <f>VLOOKUP(E6578,centro_costo!A$1:C$100,3,0)</f>
        <v>ESCUELA PROFESIONAL DE OBSTETRICIA</v>
      </c>
      <c r="G6578" t="s">
        <v>19</v>
      </c>
      <c r="H6578" t="str">
        <f>VLOOKUP(G6578,fuente_financiamiento!A$1:B$5,2,0)</f>
        <v>00:RECURSOS ORDINARIOS</v>
      </c>
      <c r="I6578" t="s">
        <v>10047</v>
      </c>
      <c r="J6578" t="str">
        <f>VLOOKUP(I6578,clasificador!A$1:C$1634,3,0)</f>
        <v>2.3. 2  7.14 98:OTROS SERVICIOS TECNICOS Y PROFESIONALES DESARROLLADOS POR PERSONAS NATURALES</v>
      </c>
      <c r="K6578">
        <v>5</v>
      </c>
      <c r="L6578" t="s">
        <v>1108</v>
      </c>
      <c r="M6578" t="s">
        <v>719</v>
      </c>
      <c r="N6578" t="s">
        <v>281</v>
      </c>
      <c r="O6578" t="s">
        <v>4656</v>
      </c>
      <c r="P6578" t="s">
        <v>10048</v>
      </c>
      <c r="Q6578" t="s">
        <v>10049</v>
      </c>
      <c r="R6578">
        <v>271</v>
      </c>
      <c r="S6578">
        <v>1800</v>
      </c>
      <c r="T6578">
        <v>1</v>
      </c>
      <c r="U6578" t="s">
        <v>10044</v>
      </c>
      <c r="V6578" t="s">
        <v>12334</v>
      </c>
      <c r="W6578" s="4">
        <v>45566</v>
      </c>
    </row>
    <row r="6579" spans="1:23" x14ac:dyDescent="0.25">
      <c r="A6579" t="s">
        <v>13192</v>
      </c>
      <c r="B6579" t="s">
        <v>10040</v>
      </c>
      <c r="C6579">
        <v>1666</v>
      </c>
      <c r="D6579">
        <v>3791</v>
      </c>
      <c r="E6579" t="s">
        <v>244</v>
      </c>
      <c r="F6579" t="str">
        <f>VLOOKUP(E6579,centro_costo!A$1:C$100,3,0)</f>
        <v>UNIDAD DE ABASTECIMIENTO</v>
      </c>
      <c r="G6579" t="s">
        <v>19</v>
      </c>
      <c r="H6579" t="str">
        <f>VLOOKUP(G6579,fuente_financiamiento!A$1:B$5,2,0)</f>
        <v>00:RECURSOS ORDINARIOS</v>
      </c>
      <c r="I6579" t="s">
        <v>10193</v>
      </c>
      <c r="J6579" t="str">
        <f>VLOOKUP(I6579,clasificador!A$1:C$1634,3,0)</f>
        <v>2.3. 2  9. 1  1:LOCACION DE SERVICIOS REALIZADOS POR PERSONAS NATURALES RELACIONADAS AL ROL DE LA ENTIDAD</v>
      </c>
      <c r="K6579">
        <v>31</v>
      </c>
      <c r="L6579" t="s">
        <v>1108</v>
      </c>
      <c r="M6579" t="s">
        <v>719</v>
      </c>
      <c r="N6579" t="s">
        <v>281</v>
      </c>
      <c r="O6579" t="s">
        <v>4656</v>
      </c>
      <c r="P6579" t="s">
        <v>10048</v>
      </c>
      <c r="Q6579" t="s">
        <v>10049</v>
      </c>
      <c r="R6579">
        <v>325</v>
      </c>
      <c r="S6579">
        <v>2500</v>
      </c>
      <c r="T6579">
        <v>1</v>
      </c>
      <c r="U6579" t="s">
        <v>10044</v>
      </c>
      <c r="V6579" t="s">
        <v>10307</v>
      </c>
      <c r="W6579" s="4">
        <v>45566</v>
      </c>
    </row>
    <row r="6580" spans="1:23" x14ac:dyDescent="0.25">
      <c r="A6580" t="s">
        <v>13193</v>
      </c>
      <c r="B6580" t="s">
        <v>10040</v>
      </c>
      <c r="C6580">
        <v>1915</v>
      </c>
      <c r="D6580">
        <v>4350</v>
      </c>
      <c r="E6580" t="s">
        <v>197</v>
      </c>
      <c r="F6580" t="str">
        <f>VLOOKUP(E6580,centro_costo!A$1:C$100,3,0)</f>
        <v>INSTITUTO DE INVESTIGACION</v>
      </c>
      <c r="G6580" t="s">
        <v>5745</v>
      </c>
      <c r="H6580" t="str">
        <f>VLOOKUP(G6580,fuente_financiamiento!A$1:B$5,2,0)</f>
        <v>18:CANON Y SOBRECANON, REGALIAS, RENTA DE ADUANAS Y PARTICIPACIONES</v>
      </c>
      <c r="I6580" t="s">
        <v>10063</v>
      </c>
      <c r="J6580" t="str">
        <f>VLOOKUP(I6580,clasificador!A$1:C$1634,3,0)</f>
        <v>2.3. 2  7.11  5:SERVICIOS DE ALIMENTACION DE CONSUMO HUMANO</v>
      </c>
      <c r="K6580">
        <v>64</v>
      </c>
      <c r="L6580" t="s">
        <v>2299</v>
      </c>
      <c r="M6580" t="s">
        <v>3664</v>
      </c>
      <c r="N6580" t="s">
        <v>23</v>
      </c>
      <c r="O6580" t="s">
        <v>95</v>
      </c>
      <c r="P6580" t="s">
        <v>10542</v>
      </c>
      <c r="Q6580" t="s">
        <v>10543</v>
      </c>
      <c r="R6580">
        <v>514</v>
      </c>
      <c r="S6580">
        <v>665</v>
      </c>
      <c r="T6580">
        <v>1</v>
      </c>
      <c r="U6580" t="s">
        <v>10044</v>
      </c>
      <c r="V6580" t="s">
        <v>4108</v>
      </c>
      <c r="W6580" s="4">
        <v>45566</v>
      </c>
    </row>
    <row r="6581" spans="1:23" x14ac:dyDescent="0.25">
      <c r="A6581" t="s">
        <v>13194</v>
      </c>
      <c r="B6581" t="s">
        <v>10040</v>
      </c>
      <c r="C6581">
        <v>2005</v>
      </c>
      <c r="D6581">
        <v>4580</v>
      </c>
      <c r="E6581" t="s">
        <v>462</v>
      </c>
      <c r="F6581" t="str">
        <f>VLOOKUP(E6581,centro_costo!A$1:C$100,3,0)</f>
        <v>OFICINA DE PLANEAMIENTO Y PRESUPUESTO</v>
      </c>
      <c r="G6581" t="s">
        <v>19</v>
      </c>
      <c r="H6581" t="str">
        <f>VLOOKUP(G6581,fuente_financiamiento!A$1:B$5,2,0)</f>
        <v>00:RECURSOS ORDINARIOS</v>
      </c>
      <c r="I6581" t="s">
        <v>10063</v>
      </c>
      <c r="J6581" t="str">
        <f>VLOOKUP(I6581,clasificador!A$1:C$1634,3,0)</f>
        <v>2.3. 2  7.11  5:SERVICIOS DE ALIMENTACION DE CONSUMO HUMANO</v>
      </c>
      <c r="K6581">
        <v>15</v>
      </c>
      <c r="L6581" t="s">
        <v>2299</v>
      </c>
      <c r="M6581" t="s">
        <v>3664</v>
      </c>
      <c r="N6581" t="s">
        <v>23</v>
      </c>
      <c r="O6581" t="s">
        <v>605</v>
      </c>
      <c r="P6581" t="s">
        <v>10638</v>
      </c>
      <c r="Q6581" t="s">
        <v>10639</v>
      </c>
      <c r="R6581">
        <v>253</v>
      </c>
      <c r="S6581">
        <v>450</v>
      </c>
      <c r="T6581">
        <v>1</v>
      </c>
      <c r="U6581" t="s">
        <v>10044</v>
      </c>
      <c r="V6581" t="s">
        <v>10544</v>
      </c>
      <c r="W6581" s="4">
        <v>45566</v>
      </c>
    </row>
    <row r="6582" spans="1:23" x14ac:dyDescent="0.25">
      <c r="A6582" t="s">
        <v>13195</v>
      </c>
      <c r="B6582" t="s">
        <v>10040</v>
      </c>
      <c r="C6582">
        <v>2073</v>
      </c>
      <c r="D6582">
        <v>4717</v>
      </c>
      <c r="E6582" t="s">
        <v>130</v>
      </c>
      <c r="F6582" t="str">
        <f>VLOOKUP(E6582,centro_costo!A$1:C$100,3,0)</f>
        <v>UNIDAD EJECUTORA DE INVERSIONES</v>
      </c>
      <c r="G6582" t="s">
        <v>5745</v>
      </c>
      <c r="H6582" t="str">
        <f>VLOOKUP(G6582,fuente_financiamiento!A$1:B$5,2,0)</f>
        <v>18:CANON Y SOBRECANON, REGALIAS, RENTA DE ADUANAS Y PARTICIPACIONES</v>
      </c>
      <c r="I6582" t="s">
        <v>10550</v>
      </c>
      <c r="J6582" t="str">
        <f>VLOOKUP(I6582,clasificador!A$1:C$1634,3,0)</f>
        <v>2.6. 8  1. 4  3:GASTO POR LA CONTRATACION DE SERVICIOS</v>
      </c>
      <c r="K6582">
        <v>56</v>
      </c>
      <c r="L6582" t="s">
        <v>1108</v>
      </c>
      <c r="M6582" t="s">
        <v>1109</v>
      </c>
      <c r="N6582" t="s">
        <v>205</v>
      </c>
      <c r="O6582" t="s">
        <v>255</v>
      </c>
      <c r="P6582" t="s">
        <v>10551</v>
      </c>
      <c r="Q6582" t="s">
        <v>10552</v>
      </c>
      <c r="R6582">
        <v>511</v>
      </c>
      <c r="S6582">
        <v>2878.24</v>
      </c>
      <c r="T6582">
        <v>1</v>
      </c>
      <c r="U6582" t="s">
        <v>10044</v>
      </c>
      <c r="V6582" t="s">
        <v>10553</v>
      </c>
      <c r="W6582" s="4">
        <v>45566</v>
      </c>
    </row>
    <row r="6583" spans="1:23" x14ac:dyDescent="0.25">
      <c r="A6583" t="s">
        <v>13196</v>
      </c>
      <c r="B6583" t="s">
        <v>10040</v>
      </c>
      <c r="C6583">
        <v>1743</v>
      </c>
      <c r="D6583">
        <v>3931</v>
      </c>
      <c r="E6583" t="s">
        <v>142</v>
      </c>
      <c r="F6583" t="str">
        <f>VLOOKUP(E6583,centro_costo!A$1:C$100,3,0)</f>
        <v>UNIDAD DE SALUD PSICOPEDAGOGICA Y SERVICIO SOCIAL</v>
      </c>
      <c r="G6583" t="s">
        <v>19</v>
      </c>
      <c r="H6583" t="str">
        <f>VLOOKUP(G6583,fuente_financiamiento!A$1:B$5,2,0)</f>
        <v>00:RECURSOS ORDINARIOS</v>
      </c>
      <c r="I6583" t="s">
        <v>10224</v>
      </c>
      <c r="J6583" t="str">
        <f>VLOOKUP(I6583,clasificador!A$1:C$1634,3,0)</f>
        <v>2.3. 2  7.11  6:SERVICIO DE IMPRESIONES, ENCUADERNACION Y EMPASTADO</v>
      </c>
      <c r="K6583">
        <v>7</v>
      </c>
      <c r="L6583" t="s">
        <v>86</v>
      </c>
      <c r="M6583" t="s">
        <v>3664</v>
      </c>
      <c r="N6583" t="s">
        <v>95</v>
      </c>
      <c r="O6583" t="s">
        <v>10225</v>
      </c>
      <c r="P6583" t="s">
        <v>10226</v>
      </c>
      <c r="Q6583" t="s">
        <v>10227</v>
      </c>
      <c r="R6583">
        <v>316</v>
      </c>
      <c r="S6583">
        <v>950</v>
      </c>
      <c r="T6583">
        <v>1</v>
      </c>
      <c r="U6583" t="s">
        <v>10044</v>
      </c>
      <c r="V6583" t="s">
        <v>11821</v>
      </c>
      <c r="W6583" s="4">
        <v>45566</v>
      </c>
    </row>
    <row r="6584" spans="1:23" x14ac:dyDescent="0.25">
      <c r="A6584" t="s">
        <v>13197</v>
      </c>
      <c r="B6584" t="s">
        <v>10040</v>
      </c>
      <c r="C6584">
        <v>1958</v>
      </c>
      <c r="D6584">
        <v>4491</v>
      </c>
      <c r="E6584" t="s">
        <v>170</v>
      </c>
      <c r="F6584" t="str">
        <f>VLOOKUP(E6584,centro_costo!A$1:C$100,3,0)</f>
        <v>ESCUELA PROFESIONAL DE CONTABILIDAD Y AUDITORIA</v>
      </c>
      <c r="G6584" t="s">
        <v>19</v>
      </c>
      <c r="H6584" t="str">
        <f>VLOOKUP(G6584,fuente_financiamiento!A$1:B$5,2,0)</f>
        <v>00:RECURSOS ORDINARIOS</v>
      </c>
      <c r="I6584" t="s">
        <v>11141</v>
      </c>
      <c r="J6584" t="str">
        <f>VLOOKUP(I6584,clasificador!A$1:C$1634,3,0)</f>
        <v>2.3. 2  7. 3  1:REALIZADO POR PERSONAS JURIDICAS</v>
      </c>
      <c r="K6584">
        <v>5</v>
      </c>
      <c r="L6584" t="s">
        <v>386</v>
      </c>
      <c r="M6584" t="s">
        <v>1099</v>
      </c>
      <c r="N6584" t="s">
        <v>23</v>
      </c>
      <c r="O6584" t="s">
        <v>13152</v>
      </c>
      <c r="P6584" t="s">
        <v>13153</v>
      </c>
      <c r="Q6584" t="s">
        <v>13154</v>
      </c>
      <c r="R6584">
        <v>112</v>
      </c>
      <c r="S6584">
        <v>400</v>
      </c>
      <c r="T6584">
        <v>1</v>
      </c>
      <c r="U6584" t="s">
        <v>10044</v>
      </c>
      <c r="V6584" t="s">
        <v>12655</v>
      </c>
      <c r="W6584" s="4">
        <v>45566</v>
      </c>
    </row>
    <row r="6585" spans="1:23" x14ac:dyDescent="0.25">
      <c r="A6585" t="s">
        <v>13198</v>
      </c>
      <c r="B6585" t="s">
        <v>10040</v>
      </c>
      <c r="C6585">
        <v>2046</v>
      </c>
      <c r="D6585">
        <v>4641</v>
      </c>
      <c r="E6585" t="s">
        <v>185</v>
      </c>
      <c r="F6585" t="str">
        <f>VLOOKUP(E6585,centro_costo!A$1:C$100,3,0)</f>
        <v>DIRECCION GENERAL DE ADMINISTRACION</v>
      </c>
      <c r="G6585" t="s">
        <v>19</v>
      </c>
      <c r="H6585" t="str">
        <f>VLOOKUP(G6585,fuente_financiamiento!A$1:B$5,2,0)</f>
        <v>00:RECURSOS ORDINARIOS</v>
      </c>
      <c r="I6585" t="s">
        <v>11141</v>
      </c>
      <c r="J6585" t="str">
        <f>VLOOKUP(I6585,clasificador!A$1:C$1634,3,0)</f>
        <v>2.3. 2  7. 3  1:REALIZADO POR PERSONAS JURIDICAS</v>
      </c>
      <c r="K6585">
        <v>17</v>
      </c>
      <c r="L6585" t="s">
        <v>386</v>
      </c>
      <c r="M6585" t="s">
        <v>2235</v>
      </c>
      <c r="N6585" t="s">
        <v>255</v>
      </c>
      <c r="O6585" t="s">
        <v>95</v>
      </c>
      <c r="P6585" t="s">
        <v>10631</v>
      </c>
      <c r="Q6585" t="s">
        <v>10632</v>
      </c>
      <c r="R6585">
        <v>176</v>
      </c>
      <c r="S6585">
        <v>400</v>
      </c>
      <c r="T6585">
        <v>1</v>
      </c>
      <c r="U6585" t="s">
        <v>10044</v>
      </c>
      <c r="V6585" t="s">
        <v>12655</v>
      </c>
      <c r="W6585" s="4">
        <v>45566</v>
      </c>
    </row>
    <row r="6586" spans="1:23" x14ac:dyDescent="0.25">
      <c r="A6586" t="s">
        <v>13199</v>
      </c>
      <c r="B6586" t="s">
        <v>10040</v>
      </c>
      <c r="C6586">
        <v>1918</v>
      </c>
      <c r="D6586">
        <v>4349</v>
      </c>
      <c r="E6586" t="s">
        <v>3407</v>
      </c>
      <c r="F6586" t="str">
        <f>VLOOKUP(E6586,centro_costo!A$1:C$100,3,0)</f>
        <v>ESCUELA PROFESIONAL DE EDUCACIÓN SECUNDARIA</v>
      </c>
      <c r="G6586" t="s">
        <v>19</v>
      </c>
      <c r="H6586" t="str">
        <f>VLOOKUP(G6586,fuente_financiamiento!A$1:B$5,2,0)</f>
        <v>00:RECURSOS ORDINARIOS</v>
      </c>
      <c r="I6586" t="s">
        <v>10193</v>
      </c>
      <c r="J6586" t="str">
        <f>VLOOKUP(I6586,clasificador!A$1:C$1634,3,0)</f>
        <v>2.3. 2  9. 1  1:LOCACION DE SERVICIOS REALIZADOS POR PERSONAS NATURALES RELACIONADAS AL ROL DE LA ENTIDAD</v>
      </c>
      <c r="K6586">
        <v>5</v>
      </c>
      <c r="L6586" t="s">
        <v>1108</v>
      </c>
      <c r="M6586" t="s">
        <v>719</v>
      </c>
      <c r="N6586" t="s">
        <v>281</v>
      </c>
      <c r="O6586" t="s">
        <v>10727</v>
      </c>
      <c r="P6586" t="s">
        <v>10728</v>
      </c>
      <c r="Q6586" t="s">
        <v>10729</v>
      </c>
      <c r="R6586">
        <v>247</v>
      </c>
      <c r="S6586">
        <v>320</v>
      </c>
      <c r="T6586">
        <v>1</v>
      </c>
      <c r="U6586" t="s">
        <v>10044</v>
      </c>
      <c r="V6586" t="s">
        <v>13200</v>
      </c>
      <c r="W6586" s="4">
        <v>45566</v>
      </c>
    </row>
    <row r="6587" spans="1:23" x14ac:dyDescent="0.25">
      <c r="A6587" t="s">
        <v>12408</v>
      </c>
      <c r="B6587" t="s">
        <v>10040</v>
      </c>
      <c r="C6587">
        <v>1251</v>
      </c>
      <c r="D6587">
        <v>2865</v>
      </c>
      <c r="E6587" t="s">
        <v>197</v>
      </c>
      <c r="F6587" t="str">
        <f>VLOOKUP(E6587,centro_costo!A$1:C$100,3,0)</f>
        <v>INSTITUTO DE INVESTIGACION</v>
      </c>
      <c r="G6587" t="s">
        <v>5745</v>
      </c>
      <c r="H6587" t="str">
        <f>VLOOKUP(G6587,fuente_financiamiento!A$1:B$5,2,0)</f>
        <v>18:CANON Y SOBRECANON, REGALIAS, RENTA DE ADUANAS Y PARTICIPACIONES</v>
      </c>
      <c r="I6587" t="s">
        <v>10193</v>
      </c>
      <c r="J6587" t="str">
        <f>VLOOKUP(I6587,clasificador!A$1:C$1634,3,0)</f>
        <v>2.3. 2  9. 1  1:LOCACION DE SERVICIOS REALIZADOS POR PERSONAS NATURALES RELACIONADAS AL ROL DE LA ENTIDAD</v>
      </c>
      <c r="K6587">
        <v>22</v>
      </c>
      <c r="L6587" t="s">
        <v>1108</v>
      </c>
      <c r="M6587" t="s">
        <v>719</v>
      </c>
      <c r="N6587" t="s">
        <v>87</v>
      </c>
      <c r="O6587" t="s">
        <v>10501</v>
      </c>
      <c r="P6587" t="s">
        <v>10502</v>
      </c>
      <c r="Q6587" t="s">
        <v>10503</v>
      </c>
      <c r="R6587">
        <v>187</v>
      </c>
      <c r="S6587">
        <v>2800</v>
      </c>
      <c r="T6587">
        <v>1</v>
      </c>
      <c r="U6587" t="s">
        <v>10044</v>
      </c>
      <c r="V6587" t="s">
        <v>10773</v>
      </c>
      <c r="W6587" s="4">
        <v>45566</v>
      </c>
    </row>
    <row r="6588" spans="1:23" x14ac:dyDescent="0.25">
      <c r="A6588" t="s">
        <v>13201</v>
      </c>
      <c r="B6588" t="s">
        <v>10040</v>
      </c>
      <c r="C6588">
        <v>1904</v>
      </c>
      <c r="D6588">
        <v>4304</v>
      </c>
      <c r="E6588" t="s">
        <v>5158</v>
      </c>
      <c r="F6588" t="str">
        <f>VLOOKUP(E6588,centro_costo!A$1:C$100,3,0)</f>
        <v>ESCUELA DE POST GRADO</v>
      </c>
      <c r="G6588" t="s">
        <v>31</v>
      </c>
      <c r="H6588" t="str">
        <f>VLOOKUP(G6588,fuente_financiamiento!A$1:B$5,2,0)</f>
        <v>09:RECURSOS DIRECTAMENTE RECAUDADOS</v>
      </c>
      <c r="I6588" t="s">
        <v>10193</v>
      </c>
      <c r="J6588" t="str">
        <f>VLOOKUP(I6588,clasificador!A$1:C$1634,3,0)</f>
        <v>2.3. 2  9. 1  1:LOCACION DE SERVICIOS REALIZADOS POR PERSONAS NATURALES RELACIONADAS AL ROL DE LA ENTIDAD</v>
      </c>
      <c r="K6588">
        <v>21</v>
      </c>
      <c r="L6588" t="s">
        <v>1108</v>
      </c>
      <c r="M6588" t="s">
        <v>719</v>
      </c>
      <c r="N6588" t="s">
        <v>281</v>
      </c>
      <c r="O6588" t="s">
        <v>10194</v>
      </c>
      <c r="P6588" t="s">
        <v>10195</v>
      </c>
      <c r="Q6588" t="s">
        <v>10196</v>
      </c>
      <c r="R6588">
        <v>544</v>
      </c>
      <c r="S6588">
        <v>800</v>
      </c>
      <c r="T6588">
        <v>1</v>
      </c>
      <c r="U6588" t="s">
        <v>10044</v>
      </c>
      <c r="V6588" t="s">
        <v>11266</v>
      </c>
      <c r="W6588" s="4">
        <v>45566</v>
      </c>
    </row>
    <row r="6589" spans="1:23" x14ac:dyDescent="0.25">
      <c r="A6589" t="s">
        <v>13202</v>
      </c>
      <c r="B6589" t="s">
        <v>10040</v>
      </c>
      <c r="C6589">
        <v>1506</v>
      </c>
      <c r="D6589">
        <v>3365</v>
      </c>
      <c r="E6589" t="s">
        <v>3950</v>
      </c>
      <c r="F6589" t="str">
        <f>VLOOKUP(E6589,centro_costo!A$1:C$100,3,0)</f>
        <v>ESCUELA PROFESIONAL DE EDUCACIÓN INICIAL</v>
      </c>
      <c r="G6589" t="s">
        <v>19</v>
      </c>
      <c r="H6589" t="str">
        <f>VLOOKUP(G6589,fuente_financiamiento!A$1:B$5,2,0)</f>
        <v>00:RECURSOS ORDINARIOS</v>
      </c>
      <c r="I6589" t="s">
        <v>10047</v>
      </c>
      <c r="J6589" t="str">
        <f>VLOOKUP(I6589,clasificador!A$1:C$1634,3,0)</f>
        <v>2.3. 2  7.14 98:OTROS SERVICIOS TECNICOS Y PROFESIONALES DESARROLLADOS POR PERSONAS NATURALES</v>
      </c>
      <c r="K6589">
        <v>5</v>
      </c>
      <c r="L6589" t="s">
        <v>1040</v>
      </c>
      <c r="M6589" t="s">
        <v>3664</v>
      </c>
      <c r="N6589" t="s">
        <v>23</v>
      </c>
      <c r="O6589" t="s">
        <v>11039</v>
      </c>
      <c r="P6589" t="s">
        <v>11040</v>
      </c>
      <c r="Q6589" t="s">
        <v>11041</v>
      </c>
      <c r="R6589">
        <v>256</v>
      </c>
      <c r="S6589">
        <v>6000</v>
      </c>
      <c r="T6589">
        <v>1</v>
      </c>
      <c r="U6589" t="s">
        <v>10044</v>
      </c>
      <c r="V6589" t="s">
        <v>13203</v>
      </c>
      <c r="W6589" s="4">
        <v>45566</v>
      </c>
    </row>
    <row r="6590" spans="1:23" x14ac:dyDescent="0.25">
      <c r="A6590" t="s">
        <v>13204</v>
      </c>
      <c r="B6590" t="s">
        <v>10040</v>
      </c>
      <c r="C6590">
        <v>1432</v>
      </c>
      <c r="D6590">
        <v>3207</v>
      </c>
      <c r="E6590" t="s">
        <v>197</v>
      </c>
      <c r="F6590" t="str">
        <f>VLOOKUP(E6590,centro_costo!A$1:C$100,3,0)</f>
        <v>INSTITUTO DE INVESTIGACION</v>
      </c>
      <c r="G6590" t="s">
        <v>430</v>
      </c>
      <c r="H6590" t="str">
        <f>VLOOKUP(G6590,fuente_financiamiento!A$1:B$5,2,0)</f>
        <v>13:DONACIONES Y TRANSFERENCIAS</v>
      </c>
      <c r="I6590" t="s">
        <v>10047</v>
      </c>
      <c r="J6590" t="str">
        <f>VLOOKUP(I6590,clasificador!A$1:C$1634,3,0)</f>
        <v>2.3. 2  7.14 98:OTROS SERVICIOS TECNICOS Y PROFESIONALES DESARROLLADOS POR PERSONAS NATURALES</v>
      </c>
      <c r="K6590">
        <v>70</v>
      </c>
      <c r="L6590" t="s">
        <v>1108</v>
      </c>
      <c r="M6590" t="s">
        <v>2235</v>
      </c>
      <c r="N6590" t="s">
        <v>23</v>
      </c>
      <c r="O6590" t="s">
        <v>226</v>
      </c>
      <c r="P6590" t="s">
        <v>13205</v>
      </c>
      <c r="Q6590" t="s">
        <v>13206</v>
      </c>
      <c r="R6590">
        <v>566</v>
      </c>
      <c r="S6590">
        <v>8750</v>
      </c>
      <c r="T6590">
        <v>1</v>
      </c>
      <c r="U6590" t="s">
        <v>10044</v>
      </c>
      <c r="V6590" t="s">
        <v>13207</v>
      </c>
      <c r="W6590" s="4">
        <v>45566</v>
      </c>
    </row>
    <row r="6591" spans="1:23" x14ac:dyDescent="0.25">
      <c r="A6591" t="s">
        <v>13208</v>
      </c>
      <c r="B6591" t="s">
        <v>10040</v>
      </c>
      <c r="C6591">
        <v>2009</v>
      </c>
      <c r="D6591">
        <v>4577</v>
      </c>
      <c r="E6591" t="s">
        <v>3950</v>
      </c>
      <c r="F6591" t="str">
        <f>VLOOKUP(E6591,centro_costo!A$1:C$100,3,0)</f>
        <v>ESCUELA PROFESIONAL DE EDUCACIÓN INICIAL</v>
      </c>
      <c r="G6591" t="s">
        <v>19</v>
      </c>
      <c r="H6591" t="str">
        <f>VLOOKUP(G6591,fuente_financiamiento!A$1:B$5,2,0)</f>
        <v>00:RECURSOS ORDINARIOS</v>
      </c>
      <c r="I6591" t="s">
        <v>10630</v>
      </c>
      <c r="J6591" t="str">
        <f>VLOOKUP(I6591,clasificador!A$1:C$1634,3,0)</f>
        <v>2.3. 2  7. 3  2:REALIZADO POR PERSONAS NATURALES</v>
      </c>
      <c r="K6591">
        <v>5</v>
      </c>
      <c r="L6591" t="s">
        <v>386</v>
      </c>
      <c r="M6591" t="s">
        <v>1099</v>
      </c>
      <c r="N6591" t="s">
        <v>23</v>
      </c>
      <c r="O6591" t="s">
        <v>268</v>
      </c>
      <c r="P6591" t="s">
        <v>11505</v>
      </c>
      <c r="Q6591" t="s">
        <v>11506</v>
      </c>
      <c r="R6591">
        <v>430</v>
      </c>
      <c r="S6591">
        <v>400</v>
      </c>
      <c r="T6591">
        <v>1</v>
      </c>
      <c r="U6591" t="s">
        <v>10044</v>
      </c>
      <c r="V6591" t="s">
        <v>13209</v>
      </c>
      <c r="W6591" s="4">
        <v>45566</v>
      </c>
    </row>
    <row r="6592" spans="1:23" x14ac:dyDescent="0.25">
      <c r="A6592" t="s">
        <v>12402</v>
      </c>
      <c r="B6592" t="s">
        <v>10040</v>
      </c>
      <c r="C6592">
        <v>1224</v>
      </c>
      <c r="D6592">
        <v>2783</v>
      </c>
      <c r="E6592" t="s">
        <v>197</v>
      </c>
      <c r="F6592" t="str">
        <f>VLOOKUP(E6592,centro_costo!A$1:C$100,3,0)</f>
        <v>INSTITUTO DE INVESTIGACION</v>
      </c>
      <c r="G6592" t="s">
        <v>5745</v>
      </c>
      <c r="H6592" t="str">
        <f>VLOOKUP(G6592,fuente_financiamiento!A$1:B$5,2,0)</f>
        <v>18:CANON Y SOBRECANON, REGALIAS, RENTA DE ADUANAS Y PARTICIPACIONES</v>
      </c>
      <c r="I6592" t="s">
        <v>10047</v>
      </c>
      <c r="J6592" t="str">
        <f>VLOOKUP(I6592,clasificador!A$1:C$1634,3,0)</f>
        <v>2.3. 2  7.14 98:OTROS SERVICIOS TECNICOS Y PROFESIONALES DESARROLLADOS POR PERSONAS NATURALES</v>
      </c>
      <c r="K6592">
        <v>22</v>
      </c>
      <c r="L6592" t="s">
        <v>1108</v>
      </c>
      <c r="M6592" t="s">
        <v>719</v>
      </c>
      <c r="N6592" t="s">
        <v>281</v>
      </c>
      <c r="O6592" t="s">
        <v>10491</v>
      </c>
      <c r="P6592" t="s">
        <v>10492</v>
      </c>
      <c r="Q6592" t="s">
        <v>10493</v>
      </c>
      <c r="R6592">
        <v>187</v>
      </c>
      <c r="S6592">
        <v>2500</v>
      </c>
      <c r="T6592">
        <v>1</v>
      </c>
      <c r="U6592" t="s">
        <v>10044</v>
      </c>
      <c r="V6592" t="s">
        <v>10494</v>
      </c>
      <c r="W6592" s="4">
        <v>45566</v>
      </c>
    </row>
    <row r="6593" spans="1:23" x14ac:dyDescent="0.25">
      <c r="A6593" t="s">
        <v>13210</v>
      </c>
      <c r="B6593" t="s">
        <v>10040</v>
      </c>
      <c r="C6593">
        <v>1528</v>
      </c>
      <c r="D6593">
        <v>3505</v>
      </c>
      <c r="E6593" t="s">
        <v>161</v>
      </c>
      <c r="F6593" t="str">
        <f>VLOOKUP(E6593,centro_costo!A$1:C$100,3,0)</f>
        <v>ESCUELA PROFESIONAL DE INGENIERIA AGROINDUSTRIAL</v>
      </c>
      <c r="G6593" t="s">
        <v>19</v>
      </c>
      <c r="H6593" t="str">
        <f>VLOOKUP(G6593,fuente_financiamiento!A$1:B$5,2,0)</f>
        <v>00:RECURSOS ORDINARIOS</v>
      </c>
      <c r="I6593" t="s">
        <v>11141</v>
      </c>
      <c r="J6593" t="str">
        <f>VLOOKUP(I6593,clasificador!A$1:C$1634,3,0)</f>
        <v>2.3. 2  7. 3  1:REALIZADO POR PERSONAS JURIDICAS</v>
      </c>
      <c r="K6593">
        <v>5</v>
      </c>
      <c r="L6593" t="s">
        <v>386</v>
      </c>
      <c r="M6593" t="s">
        <v>1099</v>
      </c>
      <c r="N6593" t="s">
        <v>23</v>
      </c>
      <c r="O6593" t="s">
        <v>13152</v>
      </c>
      <c r="P6593" t="s">
        <v>13153</v>
      </c>
      <c r="Q6593" t="s">
        <v>13154</v>
      </c>
      <c r="R6593">
        <v>297</v>
      </c>
      <c r="S6593">
        <v>1500</v>
      </c>
      <c r="T6593">
        <v>1</v>
      </c>
      <c r="U6593" t="s">
        <v>10044</v>
      </c>
      <c r="V6593" t="s">
        <v>13211</v>
      </c>
      <c r="W6593" s="4">
        <v>45566</v>
      </c>
    </row>
    <row r="6594" spans="1:23" x14ac:dyDescent="0.25">
      <c r="A6594" t="s">
        <v>13212</v>
      </c>
      <c r="B6594" t="s">
        <v>10040</v>
      </c>
      <c r="C6594">
        <v>2093</v>
      </c>
      <c r="D6594">
        <v>4722</v>
      </c>
      <c r="E6594" t="s">
        <v>130</v>
      </c>
      <c r="F6594" t="str">
        <f>VLOOKUP(E6594,centro_costo!A$1:C$100,3,0)</f>
        <v>UNIDAD EJECUTORA DE INVERSIONES</v>
      </c>
      <c r="G6594" t="s">
        <v>5745</v>
      </c>
      <c r="H6594" t="str">
        <f>VLOOKUP(G6594,fuente_financiamiento!A$1:B$5,2,0)</f>
        <v>18:CANON Y SOBRECANON, REGALIAS, RENTA DE ADUANAS Y PARTICIPACIONES</v>
      </c>
      <c r="I6594" t="s">
        <v>10550</v>
      </c>
      <c r="J6594" t="str">
        <f>VLOOKUP(I6594,clasificador!A$1:C$1634,3,0)</f>
        <v>2.6. 8  1. 4  3:GASTO POR LA CONTRATACION DE SERVICIOS</v>
      </c>
      <c r="K6594">
        <v>56</v>
      </c>
      <c r="L6594" t="s">
        <v>1108</v>
      </c>
      <c r="M6594" t="s">
        <v>1109</v>
      </c>
      <c r="N6594" t="s">
        <v>205</v>
      </c>
      <c r="O6594" t="s">
        <v>255</v>
      </c>
      <c r="P6594" t="s">
        <v>10551</v>
      </c>
      <c r="Q6594" t="s">
        <v>10552</v>
      </c>
      <c r="R6594">
        <v>511</v>
      </c>
      <c r="S6594">
        <v>12472.39</v>
      </c>
      <c r="T6594">
        <v>1</v>
      </c>
      <c r="U6594" t="s">
        <v>10044</v>
      </c>
      <c r="V6594" t="s">
        <v>10553</v>
      </c>
      <c r="W6594" s="4">
        <v>45566</v>
      </c>
    </row>
    <row r="6595" spans="1:23" x14ac:dyDescent="0.25">
      <c r="A6595" t="s">
        <v>13213</v>
      </c>
      <c r="B6595" t="s">
        <v>10040</v>
      </c>
      <c r="C6595">
        <v>2022</v>
      </c>
      <c r="D6595">
        <v>4622</v>
      </c>
      <c r="E6595" t="s">
        <v>246</v>
      </c>
      <c r="F6595" t="str">
        <f>VLOOKUP(E6595,centro_costo!A$1:C$100,3,0)</f>
        <v>UNIDAD DE PRESUPUESTO</v>
      </c>
      <c r="G6595" t="s">
        <v>19</v>
      </c>
      <c r="H6595" t="str">
        <f>VLOOKUP(G6595,fuente_financiamiento!A$1:B$5,2,0)</f>
        <v>00:RECURSOS ORDINARIOS</v>
      </c>
      <c r="I6595" t="s">
        <v>11141</v>
      </c>
      <c r="J6595" t="str">
        <f>VLOOKUP(I6595,clasificador!A$1:C$1634,3,0)</f>
        <v>2.3. 2  7. 3  1:REALIZADO POR PERSONAS JURIDICAS</v>
      </c>
      <c r="K6595">
        <v>35</v>
      </c>
      <c r="L6595" t="s">
        <v>386</v>
      </c>
      <c r="M6595" t="s">
        <v>2235</v>
      </c>
      <c r="N6595" t="s">
        <v>255</v>
      </c>
      <c r="O6595" t="s">
        <v>95</v>
      </c>
      <c r="P6595" t="s">
        <v>10631</v>
      </c>
      <c r="Q6595" t="s">
        <v>10632</v>
      </c>
      <c r="R6595">
        <v>159</v>
      </c>
      <c r="S6595">
        <v>370</v>
      </c>
      <c r="T6595">
        <v>1</v>
      </c>
      <c r="U6595" t="s">
        <v>10044</v>
      </c>
      <c r="V6595" t="s">
        <v>12655</v>
      </c>
      <c r="W6595" s="4">
        <v>45566</v>
      </c>
    </row>
    <row r="6596" spans="1:23" x14ac:dyDescent="0.25">
      <c r="A6596" t="s">
        <v>13214</v>
      </c>
      <c r="B6596" t="s">
        <v>10040</v>
      </c>
      <c r="C6596">
        <v>1628</v>
      </c>
      <c r="D6596">
        <v>3615</v>
      </c>
      <c r="E6596" t="s">
        <v>134</v>
      </c>
      <c r="F6596" t="str">
        <f>VLOOKUP(E6596,centro_costo!A$1:C$100,3,0)</f>
        <v>ESCUELA PROFESIONAL DE INGENIERIA QUIMICA</v>
      </c>
      <c r="G6596" t="s">
        <v>19</v>
      </c>
      <c r="H6596" t="str">
        <f>VLOOKUP(G6596,fuente_financiamiento!A$1:B$5,2,0)</f>
        <v>00:RECURSOS ORDINARIOS</v>
      </c>
      <c r="I6596" t="s">
        <v>11141</v>
      </c>
      <c r="J6596" t="str">
        <f>VLOOKUP(I6596,clasificador!A$1:C$1634,3,0)</f>
        <v>2.3. 2  7. 3  1:REALIZADO POR PERSONAS JURIDICAS</v>
      </c>
      <c r="K6596">
        <v>5</v>
      </c>
      <c r="L6596" t="s">
        <v>386</v>
      </c>
      <c r="M6596" t="s">
        <v>2235</v>
      </c>
      <c r="N6596" t="s">
        <v>255</v>
      </c>
      <c r="O6596" t="s">
        <v>95</v>
      </c>
      <c r="P6596" t="s">
        <v>10631</v>
      </c>
      <c r="Q6596" t="s">
        <v>10632</v>
      </c>
      <c r="R6596">
        <v>194</v>
      </c>
      <c r="S6596">
        <v>499</v>
      </c>
      <c r="T6596">
        <v>1</v>
      </c>
      <c r="U6596" t="s">
        <v>10044</v>
      </c>
      <c r="V6596" t="s">
        <v>12792</v>
      </c>
      <c r="W6596" s="4">
        <v>45566</v>
      </c>
    </row>
    <row r="6597" spans="1:23" x14ac:dyDescent="0.25">
      <c r="A6597" t="s">
        <v>13215</v>
      </c>
      <c r="B6597" t="s">
        <v>10040</v>
      </c>
      <c r="C6597">
        <v>1903</v>
      </c>
      <c r="D6597">
        <v>4303</v>
      </c>
      <c r="E6597" t="s">
        <v>5158</v>
      </c>
      <c r="F6597" t="str">
        <f>VLOOKUP(E6597,centro_costo!A$1:C$100,3,0)</f>
        <v>ESCUELA DE POST GRADO</v>
      </c>
      <c r="G6597" t="s">
        <v>31</v>
      </c>
      <c r="H6597" t="str">
        <f>VLOOKUP(G6597,fuente_financiamiento!A$1:B$5,2,0)</f>
        <v>09:RECURSOS DIRECTAMENTE RECAUDADOS</v>
      </c>
      <c r="I6597" t="s">
        <v>10193</v>
      </c>
      <c r="J6597" t="str">
        <f>VLOOKUP(I6597,clasificador!A$1:C$1634,3,0)</f>
        <v>2.3. 2  9. 1  1:LOCACION DE SERVICIOS REALIZADOS POR PERSONAS NATURALES RELACIONADAS AL ROL DE LA ENTIDAD</v>
      </c>
      <c r="K6597">
        <v>21</v>
      </c>
      <c r="L6597" t="s">
        <v>1108</v>
      </c>
      <c r="M6597" t="s">
        <v>719</v>
      </c>
      <c r="N6597" t="s">
        <v>281</v>
      </c>
      <c r="O6597" t="s">
        <v>10194</v>
      </c>
      <c r="P6597" t="s">
        <v>10195</v>
      </c>
      <c r="Q6597" t="s">
        <v>10196</v>
      </c>
      <c r="R6597">
        <v>544</v>
      </c>
      <c r="S6597">
        <v>640</v>
      </c>
      <c r="T6597">
        <v>1</v>
      </c>
      <c r="U6597" t="s">
        <v>10044</v>
      </c>
      <c r="V6597" t="s">
        <v>13216</v>
      </c>
      <c r="W6597" s="4">
        <v>45566</v>
      </c>
    </row>
    <row r="6598" spans="1:23" x14ac:dyDescent="0.25">
      <c r="A6598" t="s">
        <v>13217</v>
      </c>
      <c r="B6598" t="s">
        <v>10040</v>
      </c>
      <c r="C6598">
        <v>1479</v>
      </c>
      <c r="D6598">
        <v>3346</v>
      </c>
      <c r="E6598" t="s">
        <v>3407</v>
      </c>
      <c r="F6598" t="str">
        <f>VLOOKUP(E6598,centro_costo!A$1:C$100,3,0)</f>
        <v>ESCUELA PROFESIONAL DE EDUCACIÓN SECUNDARIA</v>
      </c>
      <c r="G6598" t="s">
        <v>19</v>
      </c>
      <c r="H6598" t="str">
        <f>VLOOKUP(G6598,fuente_financiamiento!A$1:B$5,2,0)</f>
        <v>00:RECURSOS ORDINARIOS</v>
      </c>
      <c r="I6598" t="s">
        <v>10193</v>
      </c>
      <c r="J6598" t="str">
        <f>VLOOKUP(I6598,clasificador!A$1:C$1634,3,0)</f>
        <v>2.3. 2  9. 1  1:LOCACION DE SERVICIOS REALIZADOS POR PERSONAS NATURALES RELACIONADAS AL ROL DE LA ENTIDAD</v>
      </c>
      <c r="K6598">
        <v>5</v>
      </c>
      <c r="L6598" t="s">
        <v>1108</v>
      </c>
      <c r="M6598" t="s">
        <v>719</v>
      </c>
      <c r="N6598" t="s">
        <v>281</v>
      </c>
      <c r="O6598" t="s">
        <v>10727</v>
      </c>
      <c r="P6598" t="s">
        <v>10728</v>
      </c>
      <c r="Q6598" t="s">
        <v>10729</v>
      </c>
      <c r="R6598">
        <v>247</v>
      </c>
      <c r="S6598">
        <v>160</v>
      </c>
      <c r="T6598">
        <v>1</v>
      </c>
      <c r="U6598" t="s">
        <v>10044</v>
      </c>
      <c r="V6598" t="s">
        <v>13218</v>
      </c>
      <c r="W6598" s="4">
        <v>45566</v>
      </c>
    </row>
    <row r="6599" spans="1:23" x14ac:dyDescent="0.25">
      <c r="A6599" t="s">
        <v>13219</v>
      </c>
      <c r="B6599" t="s">
        <v>10040</v>
      </c>
      <c r="C6599">
        <v>1781</v>
      </c>
      <c r="D6599">
        <v>4015</v>
      </c>
      <c r="E6599" t="s">
        <v>197</v>
      </c>
      <c r="F6599" t="str">
        <f>VLOOKUP(E6599,centro_costo!A$1:C$100,3,0)</f>
        <v>INSTITUTO DE INVESTIGACION</v>
      </c>
      <c r="G6599" t="s">
        <v>430</v>
      </c>
      <c r="H6599" t="str">
        <f>VLOOKUP(G6599,fuente_financiamiento!A$1:B$5,2,0)</f>
        <v>13:DONACIONES Y TRANSFERENCIAS</v>
      </c>
      <c r="I6599" t="s">
        <v>10047</v>
      </c>
      <c r="J6599" t="str">
        <f>VLOOKUP(I6599,clasificador!A$1:C$1634,3,0)</f>
        <v>2.3. 2  7.14 98:OTROS SERVICIOS TECNICOS Y PROFESIONALES DESARROLLADOS POR PERSONAS NATURALES</v>
      </c>
      <c r="K6599">
        <v>70</v>
      </c>
      <c r="L6599" t="s">
        <v>1346</v>
      </c>
      <c r="M6599" t="s">
        <v>1109</v>
      </c>
      <c r="N6599" t="s">
        <v>61</v>
      </c>
      <c r="O6599" t="s">
        <v>23</v>
      </c>
      <c r="P6599" t="s">
        <v>13220</v>
      </c>
      <c r="Q6599" t="s">
        <v>13221</v>
      </c>
      <c r="R6599">
        <v>566</v>
      </c>
      <c r="S6599">
        <v>2900</v>
      </c>
      <c r="T6599">
        <v>1</v>
      </c>
      <c r="U6599" t="s">
        <v>10044</v>
      </c>
      <c r="V6599" t="s">
        <v>13222</v>
      </c>
      <c r="W6599" s="4">
        <v>45566</v>
      </c>
    </row>
    <row r="6600" spans="1:23" x14ac:dyDescent="0.25">
      <c r="A6600" t="s">
        <v>13223</v>
      </c>
      <c r="B6600" t="s">
        <v>10040</v>
      </c>
      <c r="C6600">
        <v>1983</v>
      </c>
      <c r="D6600">
        <v>4489</v>
      </c>
      <c r="E6600" t="s">
        <v>148</v>
      </c>
      <c r="F6600" t="str">
        <f>VLOOKUP(E6600,centro_costo!A$1:C$100,3,0)</f>
        <v>ESCUELA PROFESIONAL DE INGENIERIA DE MINAS</v>
      </c>
      <c r="G6600" t="s">
        <v>19</v>
      </c>
      <c r="H6600" t="str">
        <f>VLOOKUP(G6600,fuente_financiamiento!A$1:B$5,2,0)</f>
        <v>00:RECURSOS ORDINARIOS</v>
      </c>
      <c r="I6600" t="s">
        <v>10655</v>
      </c>
      <c r="J6600" t="str">
        <f>VLOOKUP(I6600,clasificador!A$1:C$1634,3,0)</f>
        <v>2.3. 2  7.10  1:SEMINARIOS ,TALLERES Y SIMILARES ORGANIZADOS POR LA  INSTITUCION</v>
      </c>
      <c r="K6600">
        <v>5</v>
      </c>
      <c r="L6600" t="s">
        <v>386</v>
      </c>
      <c r="M6600" t="s">
        <v>1099</v>
      </c>
      <c r="N6600" t="s">
        <v>23</v>
      </c>
      <c r="O6600" t="s">
        <v>268</v>
      </c>
      <c r="P6600" t="s">
        <v>11505</v>
      </c>
      <c r="Q6600" t="s">
        <v>11506</v>
      </c>
      <c r="R6600">
        <v>239</v>
      </c>
      <c r="S6600">
        <v>3000</v>
      </c>
      <c r="T6600">
        <v>1</v>
      </c>
      <c r="U6600" t="s">
        <v>10044</v>
      </c>
      <c r="V6600" t="s">
        <v>13224</v>
      </c>
      <c r="W6600" s="4">
        <v>45566</v>
      </c>
    </row>
    <row r="6601" spans="1:23" x14ac:dyDescent="0.25">
      <c r="A6601" t="s">
        <v>13225</v>
      </c>
      <c r="B6601" t="s">
        <v>10040</v>
      </c>
      <c r="C6601">
        <v>2082</v>
      </c>
      <c r="D6601">
        <v>4723</v>
      </c>
      <c r="E6601" t="s">
        <v>244</v>
      </c>
      <c r="F6601" t="str">
        <f>VLOOKUP(E6601,centro_costo!A$1:C$100,3,0)</f>
        <v>UNIDAD DE ABASTECIMIENTO</v>
      </c>
      <c r="G6601" t="s">
        <v>19</v>
      </c>
      <c r="H6601" t="str">
        <f>VLOOKUP(G6601,fuente_financiamiento!A$1:B$5,2,0)</f>
        <v>00:RECURSOS ORDINARIOS</v>
      </c>
      <c r="I6601" t="s">
        <v>10193</v>
      </c>
      <c r="J6601" t="str">
        <f>VLOOKUP(I6601,clasificador!A$1:C$1634,3,0)</f>
        <v>2.3. 2  9. 1  1:LOCACION DE SERVICIOS REALIZADOS POR PERSONAS NATURALES RELACIONADAS AL ROL DE LA ENTIDAD</v>
      </c>
      <c r="K6601">
        <v>31</v>
      </c>
      <c r="L6601" t="s">
        <v>1108</v>
      </c>
      <c r="M6601" t="s">
        <v>719</v>
      </c>
      <c r="N6601" t="s">
        <v>281</v>
      </c>
      <c r="O6601" t="s">
        <v>4656</v>
      </c>
      <c r="P6601" t="s">
        <v>10048</v>
      </c>
      <c r="Q6601" t="s">
        <v>10049</v>
      </c>
      <c r="R6601">
        <v>325</v>
      </c>
      <c r="S6601">
        <v>2500</v>
      </c>
      <c r="T6601">
        <v>1</v>
      </c>
      <c r="U6601" t="s">
        <v>10044</v>
      </c>
      <c r="V6601" t="s">
        <v>11767</v>
      </c>
      <c r="W6601" s="4">
        <v>45566</v>
      </c>
    </row>
    <row r="6602" spans="1:23" x14ac:dyDescent="0.25">
      <c r="A6602" t="s">
        <v>13226</v>
      </c>
      <c r="B6602" t="s">
        <v>10040</v>
      </c>
      <c r="C6602">
        <v>1984</v>
      </c>
      <c r="D6602">
        <v>4503</v>
      </c>
      <c r="E6602" t="s">
        <v>3950</v>
      </c>
      <c r="F6602" t="str">
        <f>VLOOKUP(E6602,centro_costo!A$1:C$100,3,0)</f>
        <v>ESCUELA PROFESIONAL DE EDUCACIÓN INICIAL</v>
      </c>
      <c r="G6602" t="s">
        <v>19</v>
      </c>
      <c r="H6602" t="str">
        <f>VLOOKUP(G6602,fuente_financiamiento!A$1:B$5,2,0)</f>
        <v>00:RECURSOS ORDINARIOS</v>
      </c>
      <c r="I6602" t="s">
        <v>10630</v>
      </c>
      <c r="J6602" t="str">
        <f>VLOOKUP(I6602,clasificador!A$1:C$1634,3,0)</f>
        <v>2.3. 2  7. 3  2:REALIZADO POR PERSONAS NATURALES</v>
      </c>
      <c r="K6602">
        <v>5</v>
      </c>
      <c r="L6602" t="s">
        <v>386</v>
      </c>
      <c r="M6602" t="s">
        <v>1099</v>
      </c>
      <c r="N6602" t="s">
        <v>23</v>
      </c>
      <c r="O6602" t="s">
        <v>268</v>
      </c>
      <c r="P6602" t="s">
        <v>11505</v>
      </c>
      <c r="Q6602" t="s">
        <v>11506</v>
      </c>
      <c r="R6602">
        <v>430</v>
      </c>
      <c r="S6602">
        <v>1000</v>
      </c>
      <c r="T6602">
        <v>1</v>
      </c>
      <c r="U6602" t="s">
        <v>10044</v>
      </c>
      <c r="V6602" t="s">
        <v>13227</v>
      </c>
      <c r="W6602" s="4">
        <v>45566</v>
      </c>
    </row>
    <row r="6603" spans="1:23" x14ac:dyDescent="0.25">
      <c r="A6603" t="s">
        <v>13228</v>
      </c>
      <c r="B6603" t="s">
        <v>10040</v>
      </c>
      <c r="C6603">
        <v>1941</v>
      </c>
      <c r="D6603">
        <v>4429</v>
      </c>
      <c r="E6603" t="s">
        <v>152</v>
      </c>
      <c r="F6603" t="str">
        <f>VLOOKUP(E6603,centro_costo!A$1:C$100,3,0)</f>
        <v>DECANATURA DE LA FACULTAD DE CIENCIAS DE LA EDUCACION</v>
      </c>
      <c r="G6603" t="s">
        <v>19</v>
      </c>
      <c r="H6603" t="str">
        <f>VLOOKUP(G6603,fuente_financiamiento!A$1:B$5,2,0)</f>
        <v>00:RECURSOS ORDINARIOS</v>
      </c>
      <c r="I6603" t="s">
        <v>10630</v>
      </c>
      <c r="J6603" t="str">
        <f>VLOOKUP(I6603,clasificador!A$1:C$1634,3,0)</f>
        <v>2.3. 2  7. 3  2:REALIZADO POR PERSONAS NATURALES</v>
      </c>
      <c r="K6603">
        <v>2</v>
      </c>
      <c r="L6603" t="s">
        <v>386</v>
      </c>
      <c r="M6603" t="s">
        <v>1099</v>
      </c>
      <c r="N6603" t="s">
        <v>23</v>
      </c>
      <c r="O6603" t="s">
        <v>268</v>
      </c>
      <c r="P6603" t="s">
        <v>11505</v>
      </c>
      <c r="Q6603" t="s">
        <v>11506</v>
      </c>
      <c r="R6603">
        <v>361</v>
      </c>
      <c r="S6603">
        <v>2000</v>
      </c>
      <c r="T6603">
        <v>1</v>
      </c>
      <c r="U6603" t="s">
        <v>10044</v>
      </c>
      <c r="V6603" t="s">
        <v>13229</v>
      </c>
      <c r="W6603" s="4">
        <v>45566</v>
      </c>
    </row>
    <row r="6604" spans="1:23" x14ac:dyDescent="0.25">
      <c r="A6604" t="s">
        <v>13230</v>
      </c>
      <c r="B6604" t="s">
        <v>10040</v>
      </c>
      <c r="C6604">
        <v>1663</v>
      </c>
      <c r="D6604">
        <v>3717</v>
      </c>
      <c r="E6604" t="s">
        <v>161</v>
      </c>
      <c r="F6604" t="str">
        <f>VLOOKUP(E6604,centro_costo!A$1:C$100,3,0)</f>
        <v>ESCUELA PROFESIONAL DE INGENIERIA AGROINDUSTRIAL</v>
      </c>
      <c r="G6604" t="s">
        <v>19</v>
      </c>
      <c r="H6604" t="str">
        <f>VLOOKUP(G6604,fuente_financiamiento!A$1:B$5,2,0)</f>
        <v>00:RECURSOS ORDINARIOS</v>
      </c>
      <c r="I6604" t="s">
        <v>10630</v>
      </c>
      <c r="J6604" t="str">
        <f>VLOOKUP(I6604,clasificador!A$1:C$1634,3,0)</f>
        <v>2.3. 2  7. 3  2:REALIZADO POR PERSONAS NATURALES</v>
      </c>
      <c r="K6604">
        <v>5</v>
      </c>
      <c r="L6604" t="s">
        <v>386</v>
      </c>
      <c r="M6604" t="s">
        <v>1099</v>
      </c>
      <c r="N6604" t="s">
        <v>23</v>
      </c>
      <c r="O6604" t="s">
        <v>268</v>
      </c>
      <c r="P6604" t="s">
        <v>11505</v>
      </c>
      <c r="Q6604" t="s">
        <v>11506</v>
      </c>
      <c r="R6604">
        <v>83</v>
      </c>
      <c r="S6604">
        <v>4000</v>
      </c>
      <c r="T6604">
        <v>1</v>
      </c>
      <c r="U6604" t="s">
        <v>10044</v>
      </c>
      <c r="V6604" t="s">
        <v>13231</v>
      </c>
      <c r="W6604" s="4">
        <v>45566</v>
      </c>
    </row>
    <row r="6605" spans="1:23" x14ac:dyDescent="0.25">
      <c r="A6605" t="s">
        <v>13232</v>
      </c>
      <c r="B6605" t="s">
        <v>10040</v>
      </c>
      <c r="C6605">
        <v>2040</v>
      </c>
      <c r="D6605">
        <v>4644</v>
      </c>
      <c r="E6605" t="s">
        <v>130</v>
      </c>
      <c r="F6605" t="str">
        <f>VLOOKUP(E6605,centro_costo!A$1:C$100,3,0)</f>
        <v>UNIDAD EJECUTORA DE INVERSIONES</v>
      </c>
      <c r="G6605" t="s">
        <v>5745</v>
      </c>
      <c r="H6605" t="str">
        <f>VLOOKUP(G6605,fuente_financiamiento!A$1:B$5,2,0)</f>
        <v>18:CANON Y SOBRECANON, REGALIAS, RENTA DE ADUANAS Y PARTICIPACIONES</v>
      </c>
      <c r="I6605" t="s">
        <v>10096</v>
      </c>
      <c r="J6605" t="str">
        <f>VLOOKUP(I6605,clasificador!A$1:C$1634,3,0)</f>
        <v>2.6. 2  2. 2  5:COSTO DE CONSTRUCCION POR ADMINISTRACION DIRECTA - SERVICIOS</v>
      </c>
      <c r="K6605">
        <v>1</v>
      </c>
      <c r="L6605" t="s">
        <v>1108</v>
      </c>
      <c r="M6605" t="s">
        <v>719</v>
      </c>
      <c r="N6605" t="s">
        <v>281</v>
      </c>
      <c r="O6605" t="s">
        <v>1852</v>
      </c>
      <c r="P6605" t="s">
        <v>10092</v>
      </c>
      <c r="Q6605" t="s">
        <v>10093</v>
      </c>
      <c r="R6605">
        <v>447</v>
      </c>
      <c r="S6605">
        <v>13500</v>
      </c>
      <c r="T6605">
        <v>1</v>
      </c>
      <c r="U6605" t="s">
        <v>10044</v>
      </c>
      <c r="V6605" t="s">
        <v>13233</v>
      </c>
      <c r="W6605" s="4">
        <v>45566</v>
      </c>
    </row>
    <row r="6606" spans="1:23" x14ac:dyDescent="0.25">
      <c r="A6606" t="s">
        <v>13234</v>
      </c>
      <c r="B6606" t="s">
        <v>10040</v>
      </c>
      <c r="C6606">
        <v>2031</v>
      </c>
      <c r="D6606">
        <v>4590</v>
      </c>
      <c r="E6606" t="s">
        <v>3950</v>
      </c>
      <c r="F6606" t="str">
        <f>VLOOKUP(E6606,centro_costo!A$1:C$100,3,0)</f>
        <v>ESCUELA PROFESIONAL DE EDUCACIÓN INICIAL</v>
      </c>
      <c r="G6606" t="s">
        <v>19</v>
      </c>
      <c r="H6606" t="str">
        <f>VLOOKUP(G6606,fuente_financiamiento!A$1:B$5,2,0)</f>
        <v>00:RECURSOS ORDINARIOS</v>
      </c>
      <c r="I6606" t="s">
        <v>10630</v>
      </c>
      <c r="J6606" t="str">
        <f>VLOOKUP(I6606,clasificador!A$1:C$1634,3,0)</f>
        <v>2.3. 2  7. 3  2:REALIZADO POR PERSONAS NATURALES</v>
      </c>
      <c r="K6606">
        <v>5</v>
      </c>
      <c r="L6606" t="s">
        <v>386</v>
      </c>
      <c r="M6606" t="s">
        <v>1099</v>
      </c>
      <c r="N6606" t="s">
        <v>23</v>
      </c>
      <c r="O6606" t="s">
        <v>268</v>
      </c>
      <c r="P6606" t="s">
        <v>11505</v>
      </c>
      <c r="Q6606" t="s">
        <v>11506</v>
      </c>
      <c r="R6606">
        <v>430</v>
      </c>
      <c r="S6606">
        <v>400</v>
      </c>
      <c r="T6606">
        <v>1</v>
      </c>
      <c r="U6606" t="s">
        <v>10044</v>
      </c>
      <c r="V6606" t="s">
        <v>13235</v>
      </c>
      <c r="W6606" s="4">
        <v>45566</v>
      </c>
    </row>
    <row r="6607" spans="1:23" x14ac:dyDescent="0.25">
      <c r="A6607" t="s">
        <v>13236</v>
      </c>
      <c r="B6607" t="s">
        <v>10040</v>
      </c>
      <c r="C6607">
        <v>2101</v>
      </c>
      <c r="D6607">
        <v>4770</v>
      </c>
      <c r="E6607" t="s">
        <v>185</v>
      </c>
      <c r="F6607" t="str">
        <f>VLOOKUP(E6607,centro_costo!A$1:C$100,3,0)</f>
        <v>DIRECCION GENERAL DE ADMINISTRACION</v>
      </c>
      <c r="G6607" t="s">
        <v>19</v>
      </c>
      <c r="H6607" t="str">
        <f>VLOOKUP(G6607,fuente_financiamiento!A$1:B$5,2,0)</f>
        <v>00:RECURSOS ORDINARIOS</v>
      </c>
      <c r="I6607" t="s">
        <v>10041</v>
      </c>
      <c r="J6607" t="str">
        <f>VLOOKUP(I6607,clasificador!A$1:C$1634,3,0)</f>
        <v>2.3. 2  2. 1  2:SERVICIO DE AGUA Y DESAGUE</v>
      </c>
      <c r="K6607">
        <v>17</v>
      </c>
      <c r="L6607" t="s">
        <v>3542</v>
      </c>
      <c r="M6607" t="s">
        <v>3664</v>
      </c>
      <c r="N6607" t="s">
        <v>23</v>
      </c>
      <c r="O6607" t="s">
        <v>61</v>
      </c>
      <c r="P6607" t="s">
        <v>10042</v>
      </c>
      <c r="Q6607" t="s">
        <v>10043</v>
      </c>
      <c r="R6607">
        <v>344</v>
      </c>
      <c r="S6607">
        <v>95313.1</v>
      </c>
      <c r="T6607">
        <v>1</v>
      </c>
      <c r="U6607" t="s">
        <v>10044</v>
      </c>
      <c r="V6607" t="s">
        <v>10045</v>
      </c>
      <c r="W6607" s="4">
        <v>45566</v>
      </c>
    </row>
    <row r="6608" spans="1:23" x14ac:dyDescent="0.25">
      <c r="A6608" t="s">
        <v>13237</v>
      </c>
      <c r="B6608" t="s">
        <v>10040</v>
      </c>
      <c r="C6608">
        <v>1824</v>
      </c>
      <c r="D6608">
        <v>4090</v>
      </c>
      <c r="E6608" t="s">
        <v>130</v>
      </c>
      <c r="F6608" t="str">
        <f>VLOOKUP(E6608,centro_costo!A$1:C$100,3,0)</f>
        <v>UNIDAD EJECUTORA DE INVERSIONES</v>
      </c>
      <c r="G6608" t="s">
        <v>430</v>
      </c>
      <c r="H6608" t="str">
        <f>VLOOKUP(G6608,fuente_financiamiento!A$1:B$5,2,0)</f>
        <v>13:DONACIONES Y TRANSFERENCIAS</v>
      </c>
      <c r="I6608" t="s">
        <v>10096</v>
      </c>
      <c r="J6608" t="str">
        <f>VLOOKUP(I6608,clasificador!A$1:C$1634,3,0)</f>
        <v>2.6. 2  2. 2  5:COSTO DE CONSTRUCCION POR ADMINISTRACION DIRECTA - SERVICIOS</v>
      </c>
      <c r="K6608">
        <v>37</v>
      </c>
      <c r="L6608" t="s">
        <v>3341</v>
      </c>
      <c r="M6608" t="s">
        <v>637</v>
      </c>
      <c r="N6608" t="s">
        <v>23</v>
      </c>
      <c r="O6608" t="s">
        <v>219</v>
      </c>
      <c r="P6608" t="s">
        <v>13238</v>
      </c>
      <c r="Q6608" t="s">
        <v>13239</v>
      </c>
      <c r="R6608">
        <v>455</v>
      </c>
      <c r="S6608">
        <v>40800</v>
      </c>
      <c r="T6608">
        <v>1</v>
      </c>
      <c r="U6608" t="s">
        <v>10044</v>
      </c>
      <c r="V6608" t="s">
        <v>13240</v>
      </c>
      <c r="W6608" s="4">
        <v>45566</v>
      </c>
    </row>
    <row r="6609" spans="1:23" x14ac:dyDescent="0.25">
      <c r="A6609" t="s">
        <v>13241</v>
      </c>
      <c r="B6609" t="s">
        <v>10040</v>
      </c>
      <c r="C6609">
        <v>2063</v>
      </c>
      <c r="D6609">
        <v>4684</v>
      </c>
      <c r="E6609" t="s">
        <v>185</v>
      </c>
      <c r="F6609" t="str">
        <f>VLOOKUP(E6609,centro_costo!A$1:C$100,3,0)</f>
        <v>DIRECCION GENERAL DE ADMINISTRACION</v>
      </c>
      <c r="G6609" t="s">
        <v>19</v>
      </c>
      <c r="H6609" t="str">
        <f>VLOOKUP(G6609,fuente_financiamiento!A$1:B$5,2,0)</f>
        <v>00:RECURSOS ORDINARIOS</v>
      </c>
      <c r="I6609" t="s">
        <v>11141</v>
      </c>
      <c r="J6609" t="str">
        <f>VLOOKUP(I6609,clasificador!A$1:C$1634,3,0)</f>
        <v>2.3. 2  7. 3  1:REALIZADO POR PERSONAS JURIDICAS</v>
      </c>
      <c r="K6609">
        <v>17</v>
      </c>
      <c r="L6609" t="s">
        <v>386</v>
      </c>
      <c r="M6609" t="s">
        <v>2235</v>
      </c>
      <c r="N6609" t="s">
        <v>255</v>
      </c>
      <c r="O6609" t="s">
        <v>95</v>
      </c>
      <c r="P6609" t="s">
        <v>10631</v>
      </c>
      <c r="Q6609" t="s">
        <v>10632</v>
      </c>
      <c r="R6609">
        <v>176</v>
      </c>
      <c r="S6609">
        <v>370</v>
      </c>
      <c r="T6609">
        <v>1</v>
      </c>
      <c r="U6609" t="s">
        <v>10044</v>
      </c>
      <c r="V6609" t="s">
        <v>12655</v>
      </c>
      <c r="W6609" s="4">
        <v>45566</v>
      </c>
    </row>
    <row r="6610" spans="1:23" x14ac:dyDescent="0.25">
      <c r="A6610" t="s">
        <v>13242</v>
      </c>
      <c r="B6610" t="s">
        <v>10040</v>
      </c>
      <c r="C6610">
        <v>1849</v>
      </c>
      <c r="D6610">
        <v>4175</v>
      </c>
      <c r="E6610" t="s">
        <v>130</v>
      </c>
      <c r="F6610" t="str">
        <f>VLOOKUP(E6610,centro_costo!A$1:C$100,3,0)</f>
        <v>UNIDAD EJECUTORA DE INVERSIONES</v>
      </c>
      <c r="G6610" t="s">
        <v>430</v>
      </c>
      <c r="H6610" t="str">
        <f>VLOOKUP(G6610,fuente_financiamiento!A$1:B$5,2,0)</f>
        <v>13:DONACIONES Y TRANSFERENCIAS</v>
      </c>
      <c r="I6610" t="s">
        <v>10096</v>
      </c>
      <c r="J6610" t="str">
        <f>VLOOKUP(I6610,clasificador!A$1:C$1634,3,0)</f>
        <v>2.6. 2  2. 2  5:COSTO DE CONSTRUCCION POR ADMINISTRACION DIRECTA - SERVICIOS</v>
      </c>
      <c r="K6610">
        <v>37</v>
      </c>
      <c r="L6610" t="s">
        <v>877</v>
      </c>
      <c r="M6610" t="s">
        <v>1118</v>
      </c>
      <c r="N6610" t="s">
        <v>23</v>
      </c>
      <c r="O6610" t="s">
        <v>1418</v>
      </c>
      <c r="P6610" t="s">
        <v>13243</v>
      </c>
      <c r="Q6610" t="s">
        <v>13244</v>
      </c>
      <c r="R6610">
        <v>455</v>
      </c>
      <c r="S6610">
        <v>500</v>
      </c>
      <c r="T6610">
        <v>1</v>
      </c>
      <c r="U6610" t="s">
        <v>10044</v>
      </c>
      <c r="V6610" t="s">
        <v>12894</v>
      </c>
      <c r="W6610" s="4">
        <v>45566</v>
      </c>
    </row>
    <row r="6611" spans="1:23" x14ac:dyDescent="0.25">
      <c r="A6611" t="s">
        <v>13245</v>
      </c>
      <c r="B6611" t="s">
        <v>10040</v>
      </c>
      <c r="C6611">
        <v>1849</v>
      </c>
      <c r="D6611">
        <v>4175</v>
      </c>
      <c r="E6611" t="s">
        <v>130</v>
      </c>
      <c r="F6611" t="str">
        <f>VLOOKUP(E6611,centro_costo!A$1:C$100,3,0)</f>
        <v>UNIDAD EJECUTORA DE INVERSIONES</v>
      </c>
      <c r="G6611" t="s">
        <v>430</v>
      </c>
      <c r="H6611" t="str">
        <f>VLOOKUP(G6611,fuente_financiamiento!A$1:B$5,2,0)</f>
        <v>13:DONACIONES Y TRANSFERENCIAS</v>
      </c>
      <c r="I6611" t="s">
        <v>10096</v>
      </c>
      <c r="J6611" t="str">
        <f>VLOOKUP(I6611,clasificador!A$1:C$1634,3,0)</f>
        <v>2.6. 2  2. 2  5:COSTO DE CONSTRUCCION POR ADMINISTRACION DIRECTA - SERVICIOS</v>
      </c>
      <c r="K6611">
        <v>37</v>
      </c>
      <c r="L6611" t="s">
        <v>877</v>
      </c>
      <c r="M6611" t="s">
        <v>858</v>
      </c>
      <c r="N6611" t="s">
        <v>255</v>
      </c>
      <c r="O6611" t="s">
        <v>5440</v>
      </c>
      <c r="P6611" t="s">
        <v>13246</v>
      </c>
      <c r="Q6611" t="s">
        <v>13244</v>
      </c>
      <c r="R6611">
        <v>455</v>
      </c>
      <c r="S6611">
        <v>500</v>
      </c>
      <c r="T6611">
        <v>1</v>
      </c>
      <c r="U6611" t="s">
        <v>10044</v>
      </c>
      <c r="V6611" t="s">
        <v>12894</v>
      </c>
      <c r="W6611" s="4">
        <v>45566</v>
      </c>
    </row>
    <row r="6612" spans="1:23" x14ac:dyDescent="0.25">
      <c r="A6612" t="s">
        <v>13247</v>
      </c>
      <c r="B6612" t="s">
        <v>10040</v>
      </c>
      <c r="C6612">
        <v>1456</v>
      </c>
      <c r="D6612">
        <v>3303</v>
      </c>
      <c r="E6612" t="s">
        <v>244</v>
      </c>
      <c r="F6612" t="str">
        <f>VLOOKUP(E6612,centro_costo!A$1:C$100,3,0)</f>
        <v>UNIDAD DE ABASTECIMIENTO</v>
      </c>
      <c r="G6612" t="s">
        <v>19</v>
      </c>
      <c r="H6612" t="str">
        <f>VLOOKUP(G6612,fuente_financiamiento!A$1:B$5,2,0)</f>
        <v>00:RECURSOS ORDINARIOS</v>
      </c>
      <c r="I6612" t="s">
        <v>10047</v>
      </c>
      <c r="J6612" t="str">
        <f>VLOOKUP(I6612,clasificador!A$1:C$1634,3,0)</f>
        <v>2.3. 2  7.14 98:OTROS SERVICIOS TECNICOS Y PROFESIONALES DESARROLLADOS POR PERSONAS NATURALES</v>
      </c>
      <c r="K6612">
        <v>46</v>
      </c>
      <c r="L6612" t="s">
        <v>719</v>
      </c>
      <c r="M6612" t="s">
        <v>1109</v>
      </c>
      <c r="N6612" t="s">
        <v>61</v>
      </c>
      <c r="O6612" t="s">
        <v>299</v>
      </c>
      <c r="P6612" t="s">
        <v>13248</v>
      </c>
      <c r="Q6612" t="s">
        <v>13249</v>
      </c>
      <c r="R6612">
        <v>439</v>
      </c>
      <c r="S6612">
        <v>6000</v>
      </c>
      <c r="T6612">
        <v>1</v>
      </c>
      <c r="U6612" t="s">
        <v>10044</v>
      </c>
      <c r="V6612" t="s">
        <v>13250</v>
      </c>
      <c r="W6612" s="4">
        <v>45566</v>
      </c>
    </row>
    <row r="6613" spans="1:23" x14ac:dyDescent="0.25">
      <c r="A6613" t="s">
        <v>13251</v>
      </c>
      <c r="B6613" t="s">
        <v>10040</v>
      </c>
      <c r="C6613">
        <v>2060</v>
      </c>
      <c r="D6613">
        <v>4691</v>
      </c>
      <c r="E6613" t="s">
        <v>110</v>
      </c>
      <c r="F6613" t="str">
        <f>VLOOKUP(E6613,centro_costo!A$1:C$100,3,0)</f>
        <v>RECTORADO</v>
      </c>
      <c r="G6613" t="s">
        <v>19</v>
      </c>
      <c r="H6613" t="str">
        <f>VLOOKUP(G6613,fuente_financiamiento!A$1:B$5,2,0)</f>
        <v>00:RECURSOS ORDINARIOS</v>
      </c>
      <c r="I6613" t="s">
        <v>11591</v>
      </c>
      <c r="J6613" t="str">
        <f>VLOOKUP(I6613,clasificador!A$1:C$1634,3,0)</f>
        <v>2.3. 2  7. 9 99:OTROS RELACIONADOS A ORGANIZACION DE EVENTOS</v>
      </c>
      <c r="K6613">
        <v>65</v>
      </c>
      <c r="L6613" t="s">
        <v>1126</v>
      </c>
      <c r="M6613" t="s">
        <v>3664</v>
      </c>
      <c r="N6613" t="s">
        <v>280</v>
      </c>
      <c r="O6613" t="s">
        <v>281</v>
      </c>
      <c r="P6613" t="s">
        <v>11646</v>
      </c>
      <c r="Q6613" t="s">
        <v>11647</v>
      </c>
      <c r="R6613">
        <v>72</v>
      </c>
      <c r="S6613">
        <v>1800</v>
      </c>
      <c r="T6613">
        <v>1</v>
      </c>
      <c r="U6613" t="s">
        <v>10044</v>
      </c>
      <c r="V6613" t="s">
        <v>11648</v>
      </c>
      <c r="W6613" s="4">
        <v>45597</v>
      </c>
    </row>
    <row r="6614" spans="1:23" x14ac:dyDescent="0.25">
      <c r="A6614" t="s">
        <v>13252</v>
      </c>
      <c r="B6614" t="s">
        <v>10040</v>
      </c>
      <c r="C6614">
        <v>2060</v>
      </c>
      <c r="D6614">
        <v>4691</v>
      </c>
      <c r="E6614" t="s">
        <v>110</v>
      </c>
      <c r="F6614" t="str">
        <f>VLOOKUP(E6614,centro_costo!A$1:C$100,3,0)</f>
        <v>RECTORADO</v>
      </c>
      <c r="G6614" t="s">
        <v>19</v>
      </c>
      <c r="H6614" t="str">
        <f>VLOOKUP(G6614,fuente_financiamiento!A$1:B$5,2,0)</f>
        <v>00:RECURSOS ORDINARIOS</v>
      </c>
      <c r="I6614" t="s">
        <v>11591</v>
      </c>
      <c r="J6614" t="str">
        <f>VLOOKUP(I6614,clasificador!A$1:C$1634,3,0)</f>
        <v>2.3. 2  7. 9 99:OTROS RELACIONADOS A ORGANIZACION DE EVENTOS</v>
      </c>
      <c r="K6614">
        <v>65</v>
      </c>
      <c r="L6614" t="s">
        <v>1126</v>
      </c>
      <c r="M6614" t="s">
        <v>1109</v>
      </c>
      <c r="N6614" t="s">
        <v>23</v>
      </c>
      <c r="O6614" t="s">
        <v>631</v>
      </c>
      <c r="P6614" t="s">
        <v>11963</v>
      </c>
      <c r="Q6614" t="s">
        <v>11964</v>
      </c>
      <c r="R6614">
        <v>72</v>
      </c>
      <c r="S6614">
        <v>1800</v>
      </c>
      <c r="T6614">
        <v>1</v>
      </c>
      <c r="U6614" t="s">
        <v>10044</v>
      </c>
      <c r="V6614" t="s">
        <v>11648</v>
      </c>
      <c r="W6614" s="4">
        <v>45597</v>
      </c>
    </row>
    <row r="6615" spans="1:23" x14ac:dyDescent="0.25">
      <c r="A6615" t="s">
        <v>13253</v>
      </c>
      <c r="B6615" t="s">
        <v>10040</v>
      </c>
      <c r="C6615">
        <v>2035</v>
      </c>
      <c r="D6615">
        <v>4651</v>
      </c>
      <c r="E6615" t="s">
        <v>101</v>
      </c>
      <c r="F6615" t="str">
        <f>VLOOKUP(E6615,centro_costo!A$1:C$100,3,0)</f>
        <v>ESCUELA PROFESIONAL DE ECONOMIA</v>
      </c>
      <c r="G6615" t="s">
        <v>19</v>
      </c>
      <c r="H6615" t="str">
        <f>VLOOKUP(G6615,fuente_financiamiento!A$1:B$5,2,0)</f>
        <v>00:RECURSOS ORDINARIOS</v>
      </c>
      <c r="I6615" t="s">
        <v>10224</v>
      </c>
      <c r="J6615" t="str">
        <f>VLOOKUP(I6615,clasificador!A$1:C$1634,3,0)</f>
        <v>2.3. 2  7.11  6:SERVICIO DE IMPRESIONES, ENCUADERNACION Y EMPASTADO</v>
      </c>
      <c r="K6615">
        <v>5</v>
      </c>
      <c r="L6615" t="s">
        <v>86</v>
      </c>
      <c r="M6615" t="s">
        <v>3664</v>
      </c>
      <c r="N6615" t="s">
        <v>95</v>
      </c>
      <c r="O6615" t="s">
        <v>10225</v>
      </c>
      <c r="P6615" t="s">
        <v>10226</v>
      </c>
      <c r="Q6615" t="s">
        <v>10227</v>
      </c>
      <c r="R6615">
        <v>377</v>
      </c>
      <c r="S6615">
        <v>3602</v>
      </c>
      <c r="T6615">
        <v>1</v>
      </c>
      <c r="U6615" t="s">
        <v>10044</v>
      </c>
      <c r="V6615" t="s">
        <v>13254</v>
      </c>
      <c r="W6615" s="4">
        <v>45597</v>
      </c>
    </row>
    <row r="6616" spans="1:23" x14ac:dyDescent="0.25">
      <c r="A6616" t="s">
        <v>13255</v>
      </c>
      <c r="B6616" t="s">
        <v>10040</v>
      </c>
      <c r="C6616">
        <v>1898</v>
      </c>
      <c r="D6616">
        <v>4357</v>
      </c>
      <c r="E6616" t="s">
        <v>136</v>
      </c>
      <c r="F6616" t="str">
        <f>VLOOKUP(E6616,centro_costo!A$1:C$100,3,0)</f>
        <v>ESCUELA PROFESIONAL DE CIENCIAS FISICO MATEMATICA</v>
      </c>
      <c r="G6616" t="s">
        <v>19</v>
      </c>
      <c r="H6616" t="str">
        <f>VLOOKUP(G6616,fuente_financiamiento!A$1:B$5,2,0)</f>
        <v>00:RECURSOS ORDINARIOS</v>
      </c>
      <c r="I6616" t="s">
        <v>11141</v>
      </c>
      <c r="J6616" t="str">
        <f>VLOOKUP(I6616,clasificador!A$1:C$1634,3,0)</f>
        <v>2.3. 2  7. 3  1:REALIZADO POR PERSONAS JURIDICAS</v>
      </c>
      <c r="K6616">
        <v>5</v>
      </c>
      <c r="L6616" t="s">
        <v>386</v>
      </c>
      <c r="M6616" t="s">
        <v>2235</v>
      </c>
      <c r="N6616" t="s">
        <v>255</v>
      </c>
      <c r="O6616" t="s">
        <v>95</v>
      </c>
      <c r="P6616" t="s">
        <v>10631</v>
      </c>
      <c r="Q6616" t="s">
        <v>10632</v>
      </c>
      <c r="R6616">
        <v>141</v>
      </c>
      <c r="S6616">
        <v>499</v>
      </c>
      <c r="T6616">
        <v>1</v>
      </c>
      <c r="U6616" t="s">
        <v>10044</v>
      </c>
      <c r="V6616" t="s">
        <v>12558</v>
      </c>
      <c r="W6616" s="4">
        <v>45597</v>
      </c>
    </row>
    <row r="6617" spans="1:23" x14ac:dyDescent="0.25">
      <c r="A6617" t="s">
        <v>13256</v>
      </c>
      <c r="B6617" t="s">
        <v>10040</v>
      </c>
      <c r="C6617">
        <v>2126</v>
      </c>
      <c r="D6617">
        <v>4830</v>
      </c>
      <c r="E6617" t="s">
        <v>238</v>
      </c>
      <c r="F6617" t="str">
        <f>VLOOKUP(E6617,centro_costo!A$1:C$100,3,0)</f>
        <v>UNIDAD FORMULADORA</v>
      </c>
      <c r="G6617" t="s">
        <v>5745</v>
      </c>
      <c r="H6617" t="str">
        <f>VLOOKUP(G6617,fuente_financiamiento!A$1:B$5,2,0)</f>
        <v>18:CANON Y SOBRECANON, REGALIAS, RENTA DE ADUANAS Y PARTICIPACIONES</v>
      </c>
      <c r="I6617" t="s">
        <v>11336</v>
      </c>
      <c r="J6617" t="str">
        <f>VLOOKUP(I6617,clasificador!A$1:C$1634,3,0)</f>
        <v>2.6. 8  1. 2  1:ESTUDIO DE PREINVERSION</v>
      </c>
      <c r="K6617">
        <v>55</v>
      </c>
      <c r="L6617" t="s">
        <v>1108</v>
      </c>
      <c r="M6617" t="s">
        <v>3664</v>
      </c>
      <c r="N6617" t="s">
        <v>616</v>
      </c>
      <c r="O6617" t="s">
        <v>2871</v>
      </c>
      <c r="P6617" t="s">
        <v>11337</v>
      </c>
      <c r="Q6617" t="s">
        <v>11338</v>
      </c>
      <c r="R6617">
        <v>470</v>
      </c>
      <c r="S6617">
        <v>24000</v>
      </c>
      <c r="T6617">
        <v>1</v>
      </c>
      <c r="U6617" t="s">
        <v>10044</v>
      </c>
      <c r="V6617" t="s">
        <v>13257</v>
      </c>
      <c r="W6617" s="4">
        <v>45597</v>
      </c>
    </row>
    <row r="6618" spans="1:23" x14ac:dyDescent="0.25">
      <c r="A6618" t="s">
        <v>13258</v>
      </c>
      <c r="B6618" t="s">
        <v>10040</v>
      </c>
      <c r="C6618">
        <v>1893</v>
      </c>
      <c r="D6618">
        <v>4296</v>
      </c>
      <c r="E6618" t="s">
        <v>170</v>
      </c>
      <c r="F6618" t="str">
        <f>VLOOKUP(E6618,centro_costo!A$1:C$100,3,0)</f>
        <v>ESCUELA PROFESIONAL DE CONTABILIDAD Y AUDITORIA</v>
      </c>
      <c r="G6618" t="s">
        <v>19</v>
      </c>
      <c r="H6618" t="str">
        <f>VLOOKUP(G6618,fuente_financiamiento!A$1:B$5,2,0)</f>
        <v>00:RECURSOS ORDINARIOS</v>
      </c>
      <c r="I6618" t="s">
        <v>11141</v>
      </c>
      <c r="J6618" t="str">
        <f>VLOOKUP(I6618,clasificador!A$1:C$1634,3,0)</f>
        <v>2.3. 2  7. 3  1:REALIZADO POR PERSONAS JURIDICAS</v>
      </c>
      <c r="K6618">
        <v>5</v>
      </c>
      <c r="L6618" t="s">
        <v>386</v>
      </c>
      <c r="M6618" t="s">
        <v>2235</v>
      </c>
      <c r="N6618" t="s">
        <v>255</v>
      </c>
      <c r="O6618" t="s">
        <v>95</v>
      </c>
      <c r="P6618" t="s">
        <v>10631</v>
      </c>
      <c r="Q6618" t="s">
        <v>10632</v>
      </c>
      <c r="R6618">
        <v>311</v>
      </c>
      <c r="S6618">
        <v>500</v>
      </c>
      <c r="T6618">
        <v>1</v>
      </c>
      <c r="U6618" t="s">
        <v>10044</v>
      </c>
      <c r="V6618" t="s">
        <v>13259</v>
      </c>
      <c r="W6618" s="4">
        <v>45597</v>
      </c>
    </row>
    <row r="6619" spans="1:23" x14ac:dyDescent="0.25">
      <c r="A6619" t="s">
        <v>13260</v>
      </c>
      <c r="B6619" t="s">
        <v>10040</v>
      </c>
      <c r="C6619">
        <v>2019</v>
      </c>
      <c r="D6619">
        <v>4595</v>
      </c>
      <c r="E6619" t="s">
        <v>182</v>
      </c>
      <c r="F6619" t="str">
        <f>VLOOKUP(E6619,centro_costo!A$1:C$100,3,0)</f>
        <v>ESCUELA PROFESIONAL DE ADMINISTRACION DE EMPRESAS</v>
      </c>
      <c r="G6619" t="s">
        <v>19</v>
      </c>
      <c r="H6619" t="str">
        <f>VLOOKUP(G6619,fuente_financiamiento!A$1:B$5,2,0)</f>
        <v>00:RECURSOS ORDINARIOS</v>
      </c>
      <c r="I6619" t="s">
        <v>11141</v>
      </c>
      <c r="J6619" t="str">
        <f>VLOOKUP(I6619,clasificador!A$1:C$1634,3,0)</f>
        <v>2.3. 2  7. 3  1:REALIZADO POR PERSONAS JURIDICAS</v>
      </c>
      <c r="K6619">
        <v>5</v>
      </c>
      <c r="L6619" t="s">
        <v>386</v>
      </c>
      <c r="M6619" t="s">
        <v>2235</v>
      </c>
      <c r="N6619" t="s">
        <v>255</v>
      </c>
      <c r="O6619" t="s">
        <v>95</v>
      </c>
      <c r="P6619" t="s">
        <v>10631</v>
      </c>
      <c r="Q6619" t="s">
        <v>10632</v>
      </c>
      <c r="R6619">
        <v>190</v>
      </c>
      <c r="S6619">
        <v>300</v>
      </c>
      <c r="T6619">
        <v>1</v>
      </c>
      <c r="U6619" t="s">
        <v>10044</v>
      </c>
      <c r="V6619" t="s">
        <v>13259</v>
      </c>
      <c r="W6619" s="4">
        <v>45597</v>
      </c>
    </row>
    <row r="6620" spans="1:23" x14ac:dyDescent="0.25">
      <c r="A6620" t="s">
        <v>13261</v>
      </c>
      <c r="B6620" t="s">
        <v>10040</v>
      </c>
      <c r="C6620">
        <v>1988</v>
      </c>
      <c r="D6620">
        <v>4485</v>
      </c>
      <c r="E6620" t="s">
        <v>195</v>
      </c>
      <c r="F6620" t="str">
        <f>VLOOKUP(E6620,centro_costo!A$1:C$100,3,0)</f>
        <v>DECANATURA DE LA FACULTAD DE CIENCIAS ECONOMICAS,ADMINISTRATIVAS Y CONTABLES</v>
      </c>
      <c r="G6620" t="s">
        <v>19</v>
      </c>
      <c r="H6620" t="str">
        <f>VLOOKUP(G6620,fuente_financiamiento!A$1:B$5,2,0)</f>
        <v>00:RECURSOS ORDINARIOS</v>
      </c>
      <c r="I6620" t="s">
        <v>10224</v>
      </c>
      <c r="J6620" t="str">
        <f>VLOOKUP(I6620,clasificador!A$1:C$1634,3,0)</f>
        <v>2.3. 2  7.11  6:SERVICIO DE IMPRESIONES, ENCUADERNACION Y EMPASTADO</v>
      </c>
      <c r="K6620">
        <v>2</v>
      </c>
      <c r="L6620" t="s">
        <v>86</v>
      </c>
      <c r="M6620" t="s">
        <v>3664</v>
      </c>
      <c r="N6620" t="s">
        <v>95</v>
      </c>
      <c r="O6620" t="s">
        <v>10225</v>
      </c>
      <c r="P6620" t="s">
        <v>10226</v>
      </c>
      <c r="Q6620" t="s">
        <v>10227</v>
      </c>
      <c r="R6620">
        <v>414</v>
      </c>
      <c r="S6620">
        <v>500</v>
      </c>
      <c r="T6620">
        <v>1</v>
      </c>
      <c r="U6620" t="s">
        <v>10044</v>
      </c>
      <c r="V6620" t="s">
        <v>10861</v>
      </c>
      <c r="W6620" s="4">
        <v>45597</v>
      </c>
    </row>
    <row r="6621" spans="1:23" x14ac:dyDescent="0.25">
      <c r="A6621" t="s">
        <v>13262</v>
      </c>
      <c r="B6621" t="s">
        <v>10040</v>
      </c>
      <c r="C6621">
        <v>1454</v>
      </c>
      <c r="D6621">
        <v>3283</v>
      </c>
      <c r="E6621" t="s">
        <v>110</v>
      </c>
      <c r="F6621" t="str">
        <f>VLOOKUP(E6621,centro_costo!A$1:C$100,3,0)</f>
        <v>RECTORADO</v>
      </c>
      <c r="G6621" t="s">
        <v>19</v>
      </c>
      <c r="H6621" t="str">
        <f>VLOOKUP(G6621,fuente_financiamiento!A$1:B$5,2,0)</f>
        <v>00:RECURSOS ORDINARIOS</v>
      </c>
      <c r="I6621" t="s">
        <v>10224</v>
      </c>
      <c r="J6621" t="str">
        <f>VLOOKUP(I6621,clasificador!A$1:C$1634,3,0)</f>
        <v>2.3. 2  7.11  6:SERVICIO DE IMPRESIONES, ENCUADERNACION Y EMPASTADO</v>
      </c>
      <c r="K6621">
        <v>16</v>
      </c>
      <c r="L6621" t="s">
        <v>86</v>
      </c>
      <c r="M6621" t="s">
        <v>3664</v>
      </c>
      <c r="N6621" t="s">
        <v>95</v>
      </c>
      <c r="O6621" t="s">
        <v>10225</v>
      </c>
      <c r="P6621" t="s">
        <v>10226</v>
      </c>
      <c r="Q6621" t="s">
        <v>10227</v>
      </c>
      <c r="R6621">
        <v>251</v>
      </c>
      <c r="S6621">
        <v>6350</v>
      </c>
      <c r="T6621">
        <v>1</v>
      </c>
      <c r="U6621" t="s">
        <v>10044</v>
      </c>
      <c r="V6621" t="s">
        <v>10861</v>
      </c>
      <c r="W6621" s="4">
        <v>45597</v>
      </c>
    </row>
    <row r="6622" spans="1:23" x14ac:dyDescent="0.25">
      <c r="A6622" t="s">
        <v>13263</v>
      </c>
      <c r="B6622" t="s">
        <v>10040</v>
      </c>
      <c r="C6622">
        <v>1788</v>
      </c>
      <c r="D6622">
        <v>4027</v>
      </c>
      <c r="E6622" t="s">
        <v>110</v>
      </c>
      <c r="F6622" t="str">
        <f>VLOOKUP(E6622,centro_costo!A$1:C$100,3,0)</f>
        <v>RECTORADO</v>
      </c>
      <c r="G6622" t="s">
        <v>19</v>
      </c>
      <c r="H6622" t="str">
        <f>VLOOKUP(G6622,fuente_financiamiento!A$1:B$5,2,0)</f>
        <v>00:RECURSOS ORDINARIOS</v>
      </c>
      <c r="I6622" t="s">
        <v>10224</v>
      </c>
      <c r="J6622" t="str">
        <f>VLOOKUP(I6622,clasificador!A$1:C$1634,3,0)</f>
        <v>2.3. 2  7.11  6:SERVICIO DE IMPRESIONES, ENCUADERNACION Y EMPASTADO</v>
      </c>
      <c r="K6622">
        <v>65</v>
      </c>
      <c r="L6622" t="s">
        <v>86</v>
      </c>
      <c r="M6622" t="s">
        <v>3664</v>
      </c>
      <c r="N6622" t="s">
        <v>95</v>
      </c>
      <c r="O6622" t="s">
        <v>10225</v>
      </c>
      <c r="P6622" t="s">
        <v>10226</v>
      </c>
      <c r="Q6622" t="s">
        <v>10227</v>
      </c>
      <c r="R6622">
        <v>72</v>
      </c>
      <c r="S6622">
        <v>12450</v>
      </c>
      <c r="T6622">
        <v>1</v>
      </c>
      <c r="U6622" t="s">
        <v>10044</v>
      </c>
      <c r="V6622" t="s">
        <v>10861</v>
      </c>
      <c r="W6622" s="4">
        <v>45597</v>
      </c>
    </row>
    <row r="6623" spans="1:23" x14ac:dyDescent="0.25">
      <c r="A6623" t="s">
        <v>13264</v>
      </c>
      <c r="B6623" t="s">
        <v>10040</v>
      </c>
      <c r="C6623">
        <v>1152</v>
      </c>
      <c r="D6623">
        <v>2662</v>
      </c>
      <c r="E6623" t="s">
        <v>185</v>
      </c>
      <c r="F6623" t="str">
        <f>VLOOKUP(E6623,centro_costo!A$1:C$100,3,0)</f>
        <v>DIRECCION GENERAL DE ADMINISTRACION</v>
      </c>
      <c r="G6623" t="s">
        <v>31</v>
      </c>
      <c r="H6623" t="str">
        <f>VLOOKUP(G6623,fuente_financiamiento!A$1:B$5,2,0)</f>
        <v>09:RECURSOS DIRECTAMENTE RECAUDADOS</v>
      </c>
      <c r="I6623" t="s">
        <v>10224</v>
      </c>
      <c r="J6623" t="str">
        <f>VLOOKUP(I6623,clasificador!A$1:C$1634,3,0)</f>
        <v>2.3. 2  7.11  6:SERVICIO DE IMPRESIONES, ENCUADERNACION Y EMPASTADO</v>
      </c>
      <c r="K6623">
        <v>17</v>
      </c>
      <c r="L6623" t="s">
        <v>86</v>
      </c>
      <c r="M6623" t="s">
        <v>3664</v>
      </c>
      <c r="N6623" t="s">
        <v>95</v>
      </c>
      <c r="O6623" t="s">
        <v>10225</v>
      </c>
      <c r="P6623" t="s">
        <v>10226</v>
      </c>
      <c r="Q6623" t="s">
        <v>10227</v>
      </c>
      <c r="R6623">
        <v>568</v>
      </c>
      <c r="S6623">
        <v>90</v>
      </c>
      <c r="T6623">
        <v>1</v>
      </c>
      <c r="U6623" t="s">
        <v>10044</v>
      </c>
      <c r="V6623" t="s">
        <v>12362</v>
      </c>
      <c r="W6623" s="4">
        <v>45597</v>
      </c>
    </row>
    <row r="6624" spans="1:23" x14ac:dyDescent="0.25">
      <c r="A6624" t="s">
        <v>13265</v>
      </c>
      <c r="B6624" t="s">
        <v>10040</v>
      </c>
      <c r="C6624">
        <v>2090</v>
      </c>
      <c r="D6624">
        <v>4720</v>
      </c>
      <c r="E6624" t="s">
        <v>110</v>
      </c>
      <c r="F6624" t="str">
        <f>VLOOKUP(E6624,centro_costo!A$1:C$100,3,0)</f>
        <v>RECTORADO</v>
      </c>
      <c r="G6624" t="s">
        <v>19</v>
      </c>
      <c r="H6624" t="str">
        <f>VLOOKUP(G6624,fuente_financiamiento!A$1:B$5,2,0)</f>
        <v>00:RECURSOS ORDINARIOS</v>
      </c>
      <c r="I6624" t="s">
        <v>10063</v>
      </c>
      <c r="J6624" t="str">
        <f>VLOOKUP(I6624,clasificador!A$1:C$1634,3,0)</f>
        <v>2.3. 2  7.11  5:SERVICIOS DE ALIMENTACION DE CONSUMO HUMANO</v>
      </c>
      <c r="K6624">
        <v>65</v>
      </c>
      <c r="L6624" t="s">
        <v>2299</v>
      </c>
      <c r="M6624" t="s">
        <v>3664</v>
      </c>
      <c r="N6624" t="s">
        <v>23</v>
      </c>
      <c r="O6624" t="s">
        <v>23</v>
      </c>
      <c r="P6624" t="s">
        <v>10064</v>
      </c>
      <c r="Q6624" t="s">
        <v>10065</v>
      </c>
      <c r="R6624">
        <v>72</v>
      </c>
      <c r="S6624">
        <v>8100</v>
      </c>
      <c r="T6624">
        <v>1</v>
      </c>
      <c r="U6624" t="s">
        <v>10044</v>
      </c>
      <c r="V6624" t="s">
        <v>10132</v>
      </c>
      <c r="W6624" s="4">
        <v>45597</v>
      </c>
    </row>
    <row r="6625" spans="1:23" x14ac:dyDescent="0.25">
      <c r="A6625" t="s">
        <v>13266</v>
      </c>
      <c r="B6625" t="s">
        <v>10040</v>
      </c>
      <c r="C6625">
        <v>2038</v>
      </c>
      <c r="D6625">
        <v>4643</v>
      </c>
      <c r="E6625" t="s">
        <v>75</v>
      </c>
      <c r="F6625" t="str">
        <f>VLOOKUP(E6625,centro_costo!A$1:C$100,3,0)</f>
        <v>UNIDAD DE CERTIFICADOS GRADOS Y TITULOS</v>
      </c>
      <c r="G6625" t="s">
        <v>19</v>
      </c>
      <c r="H6625" t="str">
        <f>VLOOKUP(G6625,fuente_financiamiento!A$1:B$5,2,0)</f>
        <v>00:RECURSOS ORDINARIOS</v>
      </c>
      <c r="I6625" t="s">
        <v>10224</v>
      </c>
      <c r="J6625" t="str">
        <f>VLOOKUP(I6625,clasificador!A$1:C$1634,3,0)</f>
        <v>2.3. 2  7.11  6:SERVICIO DE IMPRESIONES, ENCUADERNACION Y EMPASTADO</v>
      </c>
      <c r="K6625">
        <v>43</v>
      </c>
      <c r="L6625" t="s">
        <v>86</v>
      </c>
      <c r="M6625" t="s">
        <v>3664</v>
      </c>
      <c r="N6625" t="s">
        <v>95</v>
      </c>
      <c r="O6625" t="s">
        <v>10225</v>
      </c>
      <c r="P6625" t="s">
        <v>10226</v>
      </c>
      <c r="Q6625" t="s">
        <v>10227</v>
      </c>
      <c r="R6625">
        <v>407</v>
      </c>
      <c r="S6625">
        <v>2568</v>
      </c>
      <c r="T6625">
        <v>1</v>
      </c>
      <c r="U6625" t="s">
        <v>10044</v>
      </c>
      <c r="V6625" t="s">
        <v>81</v>
      </c>
      <c r="W6625" s="4">
        <v>45597</v>
      </c>
    </row>
    <row r="6626" spans="1:23" x14ac:dyDescent="0.25">
      <c r="A6626" t="s">
        <v>13267</v>
      </c>
      <c r="B6626" t="s">
        <v>10040</v>
      </c>
      <c r="C6626">
        <v>1845</v>
      </c>
      <c r="D6626">
        <v>4183</v>
      </c>
      <c r="E6626" t="s">
        <v>174</v>
      </c>
      <c r="F6626" t="str">
        <f>VLOOKUP(E6626,centro_costo!A$1:C$100,3,0)</f>
        <v>PLANTELES DE APLICACION GUAMAN POMA DE AYALA</v>
      </c>
      <c r="G6626" t="s">
        <v>19</v>
      </c>
      <c r="H6626" t="str">
        <f>VLOOKUP(G6626,fuente_financiamiento!A$1:B$5,2,0)</f>
        <v>00:RECURSOS ORDINARIOS</v>
      </c>
      <c r="I6626" t="s">
        <v>10193</v>
      </c>
      <c r="J6626" t="str">
        <f>VLOOKUP(I6626,clasificador!A$1:C$1634,3,0)</f>
        <v>2.3. 2  9. 1  1:LOCACION DE SERVICIOS REALIZADOS POR PERSONAS NATURALES RELACIONADAS AL ROL DE LA ENTIDAD</v>
      </c>
      <c r="K6626">
        <v>20</v>
      </c>
      <c r="L6626" t="s">
        <v>877</v>
      </c>
      <c r="M6626" t="s">
        <v>3664</v>
      </c>
      <c r="N6626" t="s">
        <v>23</v>
      </c>
      <c r="O6626" t="s">
        <v>95</v>
      </c>
      <c r="P6626" t="s">
        <v>11482</v>
      </c>
      <c r="Q6626" t="s">
        <v>11483</v>
      </c>
      <c r="R6626">
        <v>387</v>
      </c>
      <c r="S6626">
        <v>2000</v>
      </c>
      <c r="T6626">
        <v>1</v>
      </c>
      <c r="U6626" t="s">
        <v>10044</v>
      </c>
      <c r="V6626" t="s">
        <v>13268</v>
      </c>
      <c r="W6626" s="4">
        <v>45597</v>
      </c>
    </row>
    <row r="6627" spans="1:23" x14ac:dyDescent="0.25">
      <c r="A6627" t="s">
        <v>10646</v>
      </c>
      <c r="B6627" t="s">
        <v>10040</v>
      </c>
      <c r="C6627">
        <v>2050</v>
      </c>
      <c r="D6627">
        <v>4653</v>
      </c>
      <c r="E6627" t="s">
        <v>148</v>
      </c>
      <c r="F6627" t="str">
        <f>VLOOKUP(E6627,centro_costo!A$1:C$100,3,0)</f>
        <v>ESCUELA PROFESIONAL DE INGENIERIA DE MINAS</v>
      </c>
      <c r="G6627" t="s">
        <v>19</v>
      </c>
      <c r="H6627" t="str">
        <f>VLOOKUP(G6627,fuente_financiamiento!A$1:B$5,2,0)</f>
        <v>00:RECURSOS ORDINARIOS</v>
      </c>
      <c r="I6627" t="s">
        <v>10063</v>
      </c>
      <c r="J6627" t="str">
        <f>VLOOKUP(I6627,clasificador!A$1:C$1634,3,0)</f>
        <v>2.3. 2  7.11  5:SERVICIOS DE ALIMENTACION DE CONSUMO HUMANO</v>
      </c>
      <c r="K6627">
        <v>5</v>
      </c>
      <c r="L6627" t="s">
        <v>2299</v>
      </c>
      <c r="M6627" t="s">
        <v>3664</v>
      </c>
      <c r="N6627" t="s">
        <v>23</v>
      </c>
      <c r="O6627" t="s">
        <v>23</v>
      </c>
      <c r="P6627" t="s">
        <v>10064</v>
      </c>
      <c r="Q6627" t="s">
        <v>10065</v>
      </c>
      <c r="R6627">
        <v>239</v>
      </c>
      <c r="S6627">
        <v>5526.52</v>
      </c>
      <c r="T6627">
        <v>1</v>
      </c>
      <c r="U6627" t="s">
        <v>10044</v>
      </c>
      <c r="V6627" t="s">
        <v>12213</v>
      </c>
      <c r="W6627" s="4">
        <v>45597</v>
      </c>
    </row>
    <row r="6628" spans="1:23" x14ac:dyDescent="0.25">
      <c r="A6628" t="s">
        <v>13269</v>
      </c>
      <c r="B6628" t="s">
        <v>10040</v>
      </c>
      <c r="C6628">
        <v>2020</v>
      </c>
      <c r="D6628">
        <v>4569</v>
      </c>
      <c r="E6628" t="s">
        <v>3950</v>
      </c>
      <c r="F6628" t="str">
        <f>VLOOKUP(E6628,centro_costo!A$1:C$100,3,0)</f>
        <v>ESCUELA PROFESIONAL DE EDUCACIÓN INICIAL</v>
      </c>
      <c r="G6628" t="s">
        <v>19</v>
      </c>
      <c r="H6628" t="str">
        <f>VLOOKUP(G6628,fuente_financiamiento!A$1:B$5,2,0)</f>
        <v>00:RECURSOS ORDINARIOS</v>
      </c>
      <c r="I6628" t="s">
        <v>10630</v>
      </c>
      <c r="J6628" t="str">
        <f>VLOOKUP(I6628,clasificador!A$1:C$1634,3,0)</f>
        <v>2.3. 2  7. 3  2:REALIZADO POR PERSONAS NATURALES</v>
      </c>
      <c r="K6628">
        <v>5</v>
      </c>
      <c r="L6628" t="s">
        <v>386</v>
      </c>
      <c r="M6628" t="s">
        <v>1099</v>
      </c>
      <c r="N6628" t="s">
        <v>23</v>
      </c>
      <c r="O6628" t="s">
        <v>268</v>
      </c>
      <c r="P6628" t="s">
        <v>11505</v>
      </c>
      <c r="Q6628" t="s">
        <v>11506</v>
      </c>
      <c r="R6628">
        <v>430</v>
      </c>
      <c r="S6628">
        <v>900</v>
      </c>
      <c r="T6628">
        <v>1</v>
      </c>
      <c r="U6628" t="s">
        <v>10044</v>
      </c>
      <c r="V6628" t="s">
        <v>13270</v>
      </c>
      <c r="W6628" s="4">
        <v>45597</v>
      </c>
    </row>
    <row r="6629" spans="1:23" x14ac:dyDescent="0.25">
      <c r="A6629" t="s">
        <v>12493</v>
      </c>
      <c r="B6629" t="s">
        <v>10040</v>
      </c>
      <c r="C6629">
        <v>1282</v>
      </c>
      <c r="D6629">
        <v>2888</v>
      </c>
      <c r="E6629" t="s">
        <v>197</v>
      </c>
      <c r="F6629" t="str">
        <f>VLOOKUP(E6629,centro_costo!A$1:C$100,3,0)</f>
        <v>INSTITUTO DE INVESTIGACION</v>
      </c>
      <c r="G6629" t="s">
        <v>5745</v>
      </c>
      <c r="H6629" t="str">
        <f>VLOOKUP(G6629,fuente_financiamiento!A$1:B$5,2,0)</f>
        <v>18:CANON Y SOBRECANON, REGALIAS, RENTA DE ADUANAS Y PARTICIPACIONES</v>
      </c>
      <c r="I6629" t="s">
        <v>10193</v>
      </c>
      <c r="J6629" t="str">
        <f>VLOOKUP(I6629,clasificador!A$1:C$1634,3,0)</f>
        <v>2.3. 2  9. 1  1:LOCACION DE SERVICIOS REALIZADOS POR PERSONAS NATURALES RELACIONADAS AL ROL DE LA ENTIDAD</v>
      </c>
      <c r="K6629">
        <v>22</v>
      </c>
      <c r="L6629" t="s">
        <v>755</v>
      </c>
      <c r="M6629" t="s">
        <v>3664</v>
      </c>
      <c r="N6629" t="s">
        <v>23</v>
      </c>
      <c r="O6629" t="s">
        <v>210</v>
      </c>
      <c r="P6629" t="s">
        <v>12494</v>
      </c>
      <c r="Q6629" t="s">
        <v>12495</v>
      </c>
      <c r="R6629">
        <v>513</v>
      </c>
      <c r="S6629">
        <v>1500</v>
      </c>
      <c r="T6629">
        <v>1</v>
      </c>
      <c r="U6629" t="s">
        <v>10044</v>
      </c>
      <c r="V6629" t="s">
        <v>12496</v>
      </c>
      <c r="W6629" s="4">
        <v>45597</v>
      </c>
    </row>
    <row r="6630" spans="1:23" x14ac:dyDescent="0.25">
      <c r="A6630" t="s">
        <v>13271</v>
      </c>
      <c r="B6630" t="s">
        <v>10040</v>
      </c>
      <c r="C6630">
        <v>2055</v>
      </c>
      <c r="D6630">
        <v>4674</v>
      </c>
      <c r="E6630" t="s">
        <v>130</v>
      </c>
      <c r="F6630" t="str">
        <f>VLOOKUP(E6630,centro_costo!A$1:C$100,3,0)</f>
        <v>UNIDAD EJECUTORA DE INVERSIONES</v>
      </c>
      <c r="G6630" t="s">
        <v>430</v>
      </c>
      <c r="H6630" t="str">
        <f>VLOOKUP(G6630,fuente_financiamiento!A$1:B$5,2,0)</f>
        <v>13:DONACIONES Y TRANSFERENCIAS</v>
      </c>
      <c r="I6630" t="s">
        <v>10096</v>
      </c>
      <c r="J6630" t="str">
        <f>VLOOKUP(I6630,clasificador!A$1:C$1634,3,0)</f>
        <v>2.6. 2  2. 2  5:COSTO DE CONSTRUCCION POR ADMINISTRACION DIRECTA - SERVICIOS</v>
      </c>
      <c r="K6630">
        <v>37</v>
      </c>
      <c r="L6630" t="s">
        <v>1108</v>
      </c>
      <c r="M6630" t="s">
        <v>719</v>
      </c>
      <c r="N6630" t="s">
        <v>281</v>
      </c>
      <c r="O6630" t="s">
        <v>10327</v>
      </c>
      <c r="P6630" t="s">
        <v>10328</v>
      </c>
      <c r="Q6630" t="s">
        <v>10329</v>
      </c>
      <c r="R6630">
        <v>455</v>
      </c>
      <c r="S6630">
        <v>5000</v>
      </c>
      <c r="T6630">
        <v>1</v>
      </c>
      <c r="U6630" t="s">
        <v>10044</v>
      </c>
      <c r="V6630" t="s">
        <v>12676</v>
      </c>
      <c r="W6630" s="4">
        <v>45597</v>
      </c>
    </row>
    <row r="6631" spans="1:23" x14ac:dyDescent="0.25">
      <c r="A6631" t="s">
        <v>13272</v>
      </c>
      <c r="B6631" t="s">
        <v>10040</v>
      </c>
      <c r="C6631">
        <v>2075</v>
      </c>
      <c r="D6631">
        <v>4745</v>
      </c>
      <c r="E6631" t="s">
        <v>405</v>
      </c>
      <c r="F6631" t="str">
        <f>VLOOKUP(E6631,centro_costo!A$1:C$100,3,0)</f>
        <v>OFICINA DE GESTION DE LA CALIDAD, LICENCIAMIENO Y ACREDITACION</v>
      </c>
      <c r="G6631" t="s">
        <v>19</v>
      </c>
      <c r="H6631" t="str">
        <f>VLOOKUP(G6631,fuente_financiamiento!A$1:B$5,2,0)</f>
        <v>00:RECURSOS ORDINARIOS</v>
      </c>
      <c r="I6631" t="s">
        <v>10047</v>
      </c>
      <c r="J6631" t="str">
        <f>VLOOKUP(I6631,clasificador!A$1:C$1634,3,0)</f>
        <v>2.3. 2  7.14 98:OTROS SERVICIOS TECNICOS Y PROFESIONALES DESARROLLADOS POR PERSONAS NATURALES</v>
      </c>
      <c r="K6631">
        <v>3</v>
      </c>
      <c r="L6631" t="s">
        <v>1108</v>
      </c>
      <c r="M6631" t="s">
        <v>719</v>
      </c>
      <c r="N6631" t="s">
        <v>281</v>
      </c>
      <c r="O6631" t="s">
        <v>4656</v>
      </c>
      <c r="P6631" t="s">
        <v>10048</v>
      </c>
      <c r="Q6631" t="s">
        <v>10049</v>
      </c>
      <c r="R6631">
        <v>367</v>
      </c>
      <c r="S6631">
        <v>2200</v>
      </c>
      <c r="T6631">
        <v>1</v>
      </c>
      <c r="U6631" t="s">
        <v>10044</v>
      </c>
      <c r="V6631" t="s">
        <v>11727</v>
      </c>
      <c r="W6631" s="4">
        <v>45597</v>
      </c>
    </row>
    <row r="6632" spans="1:23" x14ac:dyDescent="0.25">
      <c r="A6632" t="s">
        <v>13273</v>
      </c>
      <c r="B6632" t="s">
        <v>10040</v>
      </c>
      <c r="C6632">
        <v>1752</v>
      </c>
      <c r="D6632">
        <v>3977</v>
      </c>
      <c r="E6632" t="s">
        <v>5158</v>
      </c>
      <c r="F6632" t="str">
        <f>VLOOKUP(E6632,centro_costo!A$1:C$100,3,0)</f>
        <v>ESCUELA DE POST GRADO</v>
      </c>
      <c r="G6632" t="s">
        <v>31</v>
      </c>
      <c r="H6632" t="str">
        <f>VLOOKUP(G6632,fuente_financiamiento!A$1:B$5,2,0)</f>
        <v>09:RECURSOS DIRECTAMENTE RECAUDADOS</v>
      </c>
      <c r="I6632" t="s">
        <v>10193</v>
      </c>
      <c r="J6632" t="str">
        <f>VLOOKUP(I6632,clasificador!A$1:C$1634,3,0)</f>
        <v>2.3. 2  9. 1  1:LOCACION DE SERVICIOS REALIZADOS POR PERSONAS NATURALES RELACIONADAS AL ROL DE LA ENTIDAD</v>
      </c>
      <c r="K6632">
        <v>21</v>
      </c>
      <c r="L6632" t="s">
        <v>1108</v>
      </c>
      <c r="M6632" t="s">
        <v>719</v>
      </c>
      <c r="N6632" t="s">
        <v>281</v>
      </c>
      <c r="O6632" t="s">
        <v>10194</v>
      </c>
      <c r="P6632" t="s">
        <v>10195</v>
      </c>
      <c r="Q6632" t="s">
        <v>10196</v>
      </c>
      <c r="R6632">
        <v>378</v>
      </c>
      <c r="S6632">
        <v>5760</v>
      </c>
      <c r="T6632">
        <v>1</v>
      </c>
      <c r="U6632" t="s">
        <v>10044</v>
      </c>
      <c r="V6632" t="s">
        <v>11072</v>
      </c>
      <c r="W6632" s="4">
        <v>45597</v>
      </c>
    </row>
    <row r="6633" spans="1:23" x14ac:dyDescent="0.25">
      <c r="A6633" t="s">
        <v>13274</v>
      </c>
      <c r="B6633" t="s">
        <v>10040</v>
      </c>
      <c r="C6633">
        <v>1753</v>
      </c>
      <c r="D6633">
        <v>3976</v>
      </c>
      <c r="E6633" t="s">
        <v>5158</v>
      </c>
      <c r="F6633" t="str">
        <f>VLOOKUP(E6633,centro_costo!A$1:C$100,3,0)</f>
        <v>ESCUELA DE POST GRADO</v>
      </c>
      <c r="G6633" t="s">
        <v>31</v>
      </c>
      <c r="H6633" t="str">
        <f>VLOOKUP(G6633,fuente_financiamiento!A$1:B$5,2,0)</f>
        <v>09:RECURSOS DIRECTAMENTE RECAUDADOS</v>
      </c>
      <c r="I6633" t="s">
        <v>10193</v>
      </c>
      <c r="J6633" t="str">
        <f>VLOOKUP(I6633,clasificador!A$1:C$1634,3,0)</f>
        <v>2.3. 2  9. 1  1:LOCACION DE SERVICIOS REALIZADOS POR PERSONAS NATURALES RELACIONADAS AL ROL DE LA ENTIDAD</v>
      </c>
      <c r="K6633">
        <v>21</v>
      </c>
      <c r="L6633" t="s">
        <v>1108</v>
      </c>
      <c r="M6633" t="s">
        <v>719</v>
      </c>
      <c r="N6633" t="s">
        <v>281</v>
      </c>
      <c r="O6633" t="s">
        <v>10194</v>
      </c>
      <c r="P6633" t="s">
        <v>10195</v>
      </c>
      <c r="Q6633" t="s">
        <v>10196</v>
      </c>
      <c r="R6633">
        <v>378</v>
      </c>
      <c r="S6633">
        <v>9600</v>
      </c>
      <c r="T6633">
        <v>1</v>
      </c>
      <c r="U6633" t="s">
        <v>10044</v>
      </c>
      <c r="V6633" t="s">
        <v>13275</v>
      </c>
      <c r="W6633" s="4">
        <v>45597</v>
      </c>
    </row>
    <row r="6634" spans="1:23" x14ac:dyDescent="0.25">
      <c r="A6634" t="s">
        <v>13276</v>
      </c>
      <c r="B6634" t="s">
        <v>10040</v>
      </c>
      <c r="C6634">
        <v>2083</v>
      </c>
      <c r="D6634">
        <v>4743</v>
      </c>
      <c r="E6634" t="s">
        <v>130</v>
      </c>
      <c r="F6634" t="str">
        <f>VLOOKUP(E6634,centro_costo!A$1:C$100,3,0)</f>
        <v>UNIDAD EJECUTORA DE INVERSIONES</v>
      </c>
      <c r="G6634" t="s">
        <v>19</v>
      </c>
      <c r="H6634" t="str">
        <f>VLOOKUP(G6634,fuente_financiamiento!A$1:B$5,2,0)</f>
        <v>00:RECURSOS ORDINARIOS</v>
      </c>
      <c r="I6634" t="s">
        <v>10047</v>
      </c>
      <c r="J6634" t="str">
        <f>VLOOKUP(I6634,clasificador!A$1:C$1634,3,0)</f>
        <v>2.3. 2  7.14 98:OTROS SERVICIOS TECNICOS Y PROFESIONALES DESARROLLADOS POR PERSONAS NATURALES</v>
      </c>
      <c r="K6634">
        <v>4</v>
      </c>
      <c r="L6634" t="s">
        <v>1108</v>
      </c>
      <c r="M6634" t="s">
        <v>719</v>
      </c>
      <c r="N6634" t="s">
        <v>281</v>
      </c>
      <c r="O6634" t="s">
        <v>4656</v>
      </c>
      <c r="P6634" t="s">
        <v>10048</v>
      </c>
      <c r="Q6634" t="s">
        <v>10049</v>
      </c>
      <c r="R6634">
        <v>300</v>
      </c>
      <c r="S6634">
        <v>2000</v>
      </c>
      <c r="T6634">
        <v>1</v>
      </c>
      <c r="U6634" t="s">
        <v>10044</v>
      </c>
      <c r="V6634" t="s">
        <v>12851</v>
      </c>
      <c r="W6634" s="4">
        <v>45597</v>
      </c>
    </row>
    <row r="6635" spans="1:23" x14ac:dyDescent="0.25">
      <c r="A6635" t="s">
        <v>13277</v>
      </c>
      <c r="B6635" t="s">
        <v>10040</v>
      </c>
      <c r="C6635">
        <v>2106</v>
      </c>
      <c r="D6635">
        <v>4811</v>
      </c>
      <c r="E6635" t="s">
        <v>5158</v>
      </c>
      <c r="F6635" t="str">
        <f>VLOOKUP(E6635,centro_costo!A$1:C$100,3,0)</f>
        <v>ESCUELA DE POST GRADO</v>
      </c>
      <c r="G6635" t="s">
        <v>31</v>
      </c>
      <c r="H6635" t="str">
        <f>VLOOKUP(G6635,fuente_financiamiento!A$1:B$5,2,0)</f>
        <v>09:RECURSOS DIRECTAMENTE RECAUDADOS</v>
      </c>
      <c r="I6635" t="s">
        <v>10193</v>
      </c>
      <c r="J6635" t="str">
        <f>VLOOKUP(I6635,clasificador!A$1:C$1634,3,0)</f>
        <v>2.3. 2  9. 1  1:LOCACION DE SERVICIOS REALIZADOS POR PERSONAS NATURALES RELACIONADAS AL ROL DE LA ENTIDAD</v>
      </c>
      <c r="K6635">
        <v>21</v>
      </c>
      <c r="L6635" t="s">
        <v>1108</v>
      </c>
      <c r="M6635" t="s">
        <v>719</v>
      </c>
      <c r="N6635" t="s">
        <v>281</v>
      </c>
      <c r="O6635" t="s">
        <v>10194</v>
      </c>
      <c r="P6635" t="s">
        <v>10195</v>
      </c>
      <c r="Q6635" t="s">
        <v>10196</v>
      </c>
      <c r="R6635">
        <v>378</v>
      </c>
      <c r="S6635">
        <v>9600</v>
      </c>
      <c r="T6635">
        <v>1</v>
      </c>
      <c r="U6635" t="s">
        <v>10044</v>
      </c>
      <c r="V6635" t="s">
        <v>13275</v>
      </c>
      <c r="W6635" s="4">
        <v>45597</v>
      </c>
    </row>
    <row r="6636" spans="1:23" x14ac:dyDescent="0.25">
      <c r="A6636" t="s">
        <v>13278</v>
      </c>
      <c r="B6636" t="s">
        <v>10040</v>
      </c>
      <c r="C6636">
        <v>2076</v>
      </c>
      <c r="D6636">
        <v>4783</v>
      </c>
      <c r="E6636" t="s">
        <v>159</v>
      </c>
      <c r="F6636" t="str">
        <f>VLOOKUP(E6636,centro_costo!A$1:C$100,3,0)</f>
        <v>OFICINA DE ASESORIA JURIDICA</v>
      </c>
      <c r="G6636" t="s">
        <v>19</v>
      </c>
      <c r="H6636" t="str">
        <f>VLOOKUP(G6636,fuente_financiamiento!A$1:B$5,2,0)</f>
        <v>00:RECURSOS ORDINARIOS</v>
      </c>
      <c r="I6636" t="s">
        <v>10193</v>
      </c>
      <c r="J6636" t="str">
        <f>VLOOKUP(I6636,clasificador!A$1:C$1634,3,0)</f>
        <v>2.3. 2  9. 1  1:LOCACION DE SERVICIOS REALIZADOS POR PERSONAS NATURALES RELACIONADAS AL ROL DE LA ENTIDAD</v>
      </c>
      <c r="K6636">
        <v>18</v>
      </c>
      <c r="L6636" t="s">
        <v>1108</v>
      </c>
      <c r="M6636" t="s">
        <v>3664</v>
      </c>
      <c r="N6636" t="s">
        <v>277</v>
      </c>
      <c r="O6636" t="s">
        <v>304</v>
      </c>
      <c r="P6636" t="s">
        <v>11574</v>
      </c>
      <c r="Q6636" t="s">
        <v>11575</v>
      </c>
      <c r="R6636">
        <v>400</v>
      </c>
      <c r="S6636">
        <v>3500</v>
      </c>
      <c r="T6636">
        <v>1</v>
      </c>
      <c r="U6636" t="s">
        <v>10044</v>
      </c>
      <c r="V6636" t="s">
        <v>13279</v>
      </c>
      <c r="W6636" s="4">
        <v>45597</v>
      </c>
    </row>
    <row r="6637" spans="1:23" x14ac:dyDescent="0.25">
      <c r="A6637" t="s">
        <v>13280</v>
      </c>
      <c r="B6637" t="s">
        <v>10040</v>
      </c>
      <c r="C6637">
        <v>2110</v>
      </c>
      <c r="D6637">
        <v>4809</v>
      </c>
      <c r="E6637" t="s">
        <v>5158</v>
      </c>
      <c r="F6637" t="str">
        <f>VLOOKUP(E6637,centro_costo!A$1:C$100,3,0)</f>
        <v>ESCUELA DE POST GRADO</v>
      </c>
      <c r="G6637" t="s">
        <v>31</v>
      </c>
      <c r="H6637" t="str">
        <f>VLOOKUP(G6637,fuente_financiamiento!A$1:B$5,2,0)</f>
        <v>09:RECURSOS DIRECTAMENTE RECAUDADOS</v>
      </c>
      <c r="I6637" t="s">
        <v>10193</v>
      </c>
      <c r="J6637" t="str">
        <f>VLOOKUP(I6637,clasificador!A$1:C$1634,3,0)</f>
        <v>2.3. 2  9. 1  1:LOCACION DE SERVICIOS REALIZADOS POR PERSONAS NATURALES RELACIONADAS AL ROL DE LA ENTIDAD</v>
      </c>
      <c r="K6637">
        <v>21</v>
      </c>
      <c r="L6637" t="s">
        <v>1108</v>
      </c>
      <c r="M6637" t="s">
        <v>719</v>
      </c>
      <c r="N6637" t="s">
        <v>281</v>
      </c>
      <c r="O6637" t="s">
        <v>10194</v>
      </c>
      <c r="P6637" t="s">
        <v>10195</v>
      </c>
      <c r="Q6637" t="s">
        <v>10196</v>
      </c>
      <c r="R6637">
        <v>378</v>
      </c>
      <c r="S6637">
        <v>5760</v>
      </c>
      <c r="T6637">
        <v>1</v>
      </c>
      <c r="U6637" t="s">
        <v>10044</v>
      </c>
      <c r="V6637" t="s">
        <v>11361</v>
      </c>
      <c r="W6637" s="4">
        <v>45597</v>
      </c>
    </row>
    <row r="6638" spans="1:23" x14ac:dyDescent="0.25">
      <c r="A6638" t="s">
        <v>13281</v>
      </c>
      <c r="B6638" t="s">
        <v>10040</v>
      </c>
      <c r="C6638">
        <v>2097</v>
      </c>
      <c r="D6638">
        <v>4762</v>
      </c>
      <c r="E6638" t="s">
        <v>195</v>
      </c>
      <c r="F6638" t="str">
        <f>VLOOKUP(E6638,centro_costo!A$1:C$100,3,0)</f>
        <v>DECANATURA DE LA FACULTAD DE CIENCIAS ECONOMICAS,ADMINISTRATIVAS Y CONTABLES</v>
      </c>
      <c r="G6638" t="s">
        <v>19</v>
      </c>
      <c r="H6638" t="str">
        <f>VLOOKUP(G6638,fuente_financiamiento!A$1:B$5,2,0)</f>
        <v>00:RECURSOS ORDINARIOS</v>
      </c>
      <c r="I6638" t="s">
        <v>10193</v>
      </c>
      <c r="J6638" t="str">
        <f>VLOOKUP(I6638,clasificador!A$1:C$1634,3,0)</f>
        <v>2.3. 2  9. 1  1:LOCACION DE SERVICIOS REALIZADOS POR PERSONAS NATURALES RELACIONADAS AL ROL DE LA ENTIDAD</v>
      </c>
      <c r="K6638">
        <v>2</v>
      </c>
      <c r="L6638" t="s">
        <v>1108</v>
      </c>
      <c r="M6638" t="s">
        <v>719</v>
      </c>
      <c r="N6638" t="s">
        <v>281</v>
      </c>
      <c r="O6638" t="s">
        <v>4656</v>
      </c>
      <c r="P6638" t="s">
        <v>10048</v>
      </c>
      <c r="Q6638" t="s">
        <v>10049</v>
      </c>
      <c r="R6638">
        <v>414</v>
      </c>
      <c r="S6638">
        <v>1800</v>
      </c>
      <c r="T6638">
        <v>1</v>
      </c>
      <c r="U6638" t="s">
        <v>10044</v>
      </c>
      <c r="V6638" t="s">
        <v>10201</v>
      </c>
      <c r="W6638" s="4">
        <v>45597</v>
      </c>
    </row>
    <row r="6639" spans="1:23" x14ac:dyDescent="0.25">
      <c r="A6639" t="s">
        <v>13282</v>
      </c>
      <c r="B6639" t="s">
        <v>10040</v>
      </c>
      <c r="C6639">
        <v>1754</v>
      </c>
      <c r="D6639">
        <v>3981</v>
      </c>
      <c r="E6639" t="s">
        <v>5158</v>
      </c>
      <c r="F6639" t="str">
        <f>VLOOKUP(E6639,centro_costo!A$1:C$100,3,0)</f>
        <v>ESCUELA DE POST GRADO</v>
      </c>
      <c r="G6639" t="s">
        <v>31</v>
      </c>
      <c r="H6639" t="str">
        <f>VLOOKUP(G6639,fuente_financiamiento!A$1:B$5,2,0)</f>
        <v>09:RECURSOS DIRECTAMENTE RECAUDADOS</v>
      </c>
      <c r="I6639" t="s">
        <v>10193</v>
      </c>
      <c r="J6639" t="str">
        <f>VLOOKUP(I6639,clasificador!A$1:C$1634,3,0)</f>
        <v>2.3. 2  9. 1  1:LOCACION DE SERVICIOS REALIZADOS POR PERSONAS NATURALES RELACIONADAS AL ROL DE LA ENTIDAD</v>
      </c>
      <c r="K6639">
        <v>21</v>
      </c>
      <c r="L6639" t="s">
        <v>1108</v>
      </c>
      <c r="M6639" t="s">
        <v>719</v>
      </c>
      <c r="N6639" t="s">
        <v>281</v>
      </c>
      <c r="O6639" t="s">
        <v>10194</v>
      </c>
      <c r="P6639" t="s">
        <v>10195</v>
      </c>
      <c r="Q6639" t="s">
        <v>10196</v>
      </c>
      <c r="R6639">
        <v>378</v>
      </c>
      <c r="S6639">
        <v>5760</v>
      </c>
      <c r="T6639">
        <v>1</v>
      </c>
      <c r="U6639" t="s">
        <v>10044</v>
      </c>
      <c r="V6639" t="s">
        <v>13283</v>
      </c>
      <c r="W6639" s="4">
        <v>45597</v>
      </c>
    </row>
    <row r="6640" spans="1:23" x14ac:dyDescent="0.25">
      <c r="A6640" t="s">
        <v>13284</v>
      </c>
      <c r="B6640" t="s">
        <v>10040</v>
      </c>
      <c r="C6640">
        <v>2108</v>
      </c>
      <c r="D6640">
        <v>4808</v>
      </c>
      <c r="E6640" t="s">
        <v>5158</v>
      </c>
      <c r="F6640" t="str">
        <f>VLOOKUP(E6640,centro_costo!A$1:C$100,3,0)</f>
        <v>ESCUELA DE POST GRADO</v>
      </c>
      <c r="G6640" t="s">
        <v>31</v>
      </c>
      <c r="H6640" t="str">
        <f>VLOOKUP(G6640,fuente_financiamiento!A$1:B$5,2,0)</f>
        <v>09:RECURSOS DIRECTAMENTE RECAUDADOS</v>
      </c>
      <c r="I6640" t="s">
        <v>10193</v>
      </c>
      <c r="J6640" t="str">
        <f>VLOOKUP(I6640,clasificador!A$1:C$1634,3,0)</f>
        <v>2.3. 2  9. 1  1:LOCACION DE SERVICIOS REALIZADOS POR PERSONAS NATURALES RELACIONADAS AL ROL DE LA ENTIDAD</v>
      </c>
      <c r="K6640">
        <v>21</v>
      </c>
      <c r="L6640" t="s">
        <v>1108</v>
      </c>
      <c r="M6640" t="s">
        <v>719</v>
      </c>
      <c r="N6640" t="s">
        <v>281</v>
      </c>
      <c r="O6640" t="s">
        <v>10194</v>
      </c>
      <c r="P6640" t="s">
        <v>10195</v>
      </c>
      <c r="Q6640" t="s">
        <v>10196</v>
      </c>
      <c r="R6640">
        <v>378</v>
      </c>
      <c r="S6640">
        <v>5760</v>
      </c>
      <c r="T6640">
        <v>1</v>
      </c>
      <c r="U6640" t="s">
        <v>10044</v>
      </c>
      <c r="V6640" t="s">
        <v>13283</v>
      </c>
      <c r="W6640" s="4">
        <v>45597</v>
      </c>
    </row>
    <row r="6641" spans="1:23" x14ac:dyDescent="0.25">
      <c r="A6641" t="s">
        <v>13285</v>
      </c>
      <c r="B6641" t="s">
        <v>10040</v>
      </c>
      <c r="C6641">
        <v>2103</v>
      </c>
      <c r="D6641">
        <v>4813</v>
      </c>
      <c r="E6641" t="s">
        <v>5158</v>
      </c>
      <c r="F6641" t="str">
        <f>VLOOKUP(E6641,centro_costo!A$1:C$100,3,0)</f>
        <v>ESCUELA DE POST GRADO</v>
      </c>
      <c r="G6641" t="s">
        <v>31</v>
      </c>
      <c r="H6641" t="str">
        <f>VLOOKUP(G6641,fuente_financiamiento!A$1:B$5,2,0)</f>
        <v>09:RECURSOS DIRECTAMENTE RECAUDADOS</v>
      </c>
      <c r="I6641" t="s">
        <v>10193</v>
      </c>
      <c r="J6641" t="str">
        <f>VLOOKUP(I6641,clasificador!A$1:C$1634,3,0)</f>
        <v>2.3. 2  9. 1  1:LOCACION DE SERVICIOS REALIZADOS POR PERSONAS NATURALES RELACIONADAS AL ROL DE LA ENTIDAD</v>
      </c>
      <c r="K6641">
        <v>21</v>
      </c>
      <c r="L6641" t="s">
        <v>1108</v>
      </c>
      <c r="M6641" t="s">
        <v>719</v>
      </c>
      <c r="N6641" t="s">
        <v>281</v>
      </c>
      <c r="O6641" t="s">
        <v>10194</v>
      </c>
      <c r="P6641" t="s">
        <v>10195</v>
      </c>
      <c r="Q6641" t="s">
        <v>10196</v>
      </c>
      <c r="R6641">
        <v>378</v>
      </c>
      <c r="S6641">
        <v>6240</v>
      </c>
      <c r="T6641">
        <v>1</v>
      </c>
      <c r="U6641" t="s">
        <v>10044</v>
      </c>
      <c r="V6641" t="s">
        <v>12762</v>
      </c>
      <c r="W6641" s="4">
        <v>45597</v>
      </c>
    </row>
    <row r="6642" spans="1:23" x14ac:dyDescent="0.25">
      <c r="A6642" t="s">
        <v>13286</v>
      </c>
      <c r="B6642" t="s">
        <v>10040</v>
      </c>
      <c r="C6642">
        <v>2077</v>
      </c>
      <c r="D6642">
        <v>4784</v>
      </c>
      <c r="E6642" t="s">
        <v>159</v>
      </c>
      <c r="F6642" t="str">
        <f>VLOOKUP(E6642,centro_costo!A$1:C$100,3,0)</f>
        <v>OFICINA DE ASESORIA JURIDICA</v>
      </c>
      <c r="G6642" t="s">
        <v>19</v>
      </c>
      <c r="H6642" t="str">
        <f>VLOOKUP(G6642,fuente_financiamiento!A$1:B$5,2,0)</f>
        <v>00:RECURSOS ORDINARIOS</v>
      </c>
      <c r="I6642" t="s">
        <v>10193</v>
      </c>
      <c r="J6642" t="str">
        <f>VLOOKUP(I6642,clasificador!A$1:C$1634,3,0)</f>
        <v>2.3. 2  9. 1  1:LOCACION DE SERVICIOS REALIZADOS POR PERSONAS NATURALES RELACIONADAS AL ROL DE LA ENTIDAD</v>
      </c>
      <c r="K6642">
        <v>18</v>
      </c>
      <c r="L6642" t="s">
        <v>1108</v>
      </c>
      <c r="M6642" t="s">
        <v>3664</v>
      </c>
      <c r="N6642" t="s">
        <v>277</v>
      </c>
      <c r="O6642" t="s">
        <v>304</v>
      </c>
      <c r="P6642" t="s">
        <v>11574</v>
      </c>
      <c r="Q6642" t="s">
        <v>11575</v>
      </c>
      <c r="R6642">
        <v>400</v>
      </c>
      <c r="S6642">
        <v>3500</v>
      </c>
      <c r="T6642">
        <v>1</v>
      </c>
      <c r="U6642" t="s">
        <v>10044</v>
      </c>
      <c r="V6642" t="s">
        <v>13287</v>
      </c>
      <c r="W6642" s="4">
        <v>45597</v>
      </c>
    </row>
    <row r="6643" spans="1:23" x14ac:dyDescent="0.25">
      <c r="A6643" t="s">
        <v>12398</v>
      </c>
      <c r="B6643" t="s">
        <v>10040</v>
      </c>
      <c r="C6643">
        <v>1281</v>
      </c>
      <c r="D6643">
        <v>2882</v>
      </c>
      <c r="E6643" t="s">
        <v>130</v>
      </c>
      <c r="F6643" t="str">
        <f>VLOOKUP(E6643,centro_costo!A$1:C$100,3,0)</f>
        <v>UNIDAD EJECUTORA DE INVERSIONES</v>
      </c>
      <c r="G6643" t="s">
        <v>19</v>
      </c>
      <c r="H6643" t="str">
        <f>VLOOKUP(G6643,fuente_financiamiento!A$1:B$5,2,0)</f>
        <v>00:RECURSOS ORDINARIOS</v>
      </c>
      <c r="I6643" t="s">
        <v>10193</v>
      </c>
      <c r="J6643" t="str">
        <f>VLOOKUP(I6643,clasificador!A$1:C$1634,3,0)</f>
        <v>2.3. 2  9. 1  1:LOCACION DE SERVICIOS REALIZADOS POR PERSONAS NATURALES RELACIONADAS AL ROL DE LA ENTIDAD</v>
      </c>
      <c r="K6643">
        <v>4</v>
      </c>
      <c r="L6643" t="s">
        <v>1108</v>
      </c>
      <c r="M6643" t="s">
        <v>719</v>
      </c>
      <c r="N6643" t="s">
        <v>281</v>
      </c>
      <c r="O6643" t="s">
        <v>4656</v>
      </c>
      <c r="P6643" t="s">
        <v>10048</v>
      </c>
      <c r="Q6643" t="s">
        <v>10049</v>
      </c>
      <c r="R6643">
        <v>300</v>
      </c>
      <c r="S6643">
        <v>2500</v>
      </c>
      <c r="T6643">
        <v>1</v>
      </c>
      <c r="U6643" t="s">
        <v>10044</v>
      </c>
      <c r="V6643" t="s">
        <v>10054</v>
      </c>
      <c r="W6643" s="4">
        <v>45597</v>
      </c>
    </row>
    <row r="6644" spans="1:23" x14ac:dyDescent="0.25">
      <c r="A6644" t="s">
        <v>12950</v>
      </c>
      <c r="B6644" t="s">
        <v>10040</v>
      </c>
      <c r="C6644">
        <v>1553</v>
      </c>
      <c r="D6644">
        <v>3499</v>
      </c>
      <c r="E6644" t="s">
        <v>3950</v>
      </c>
      <c r="F6644" t="str">
        <f>VLOOKUP(E6644,centro_costo!A$1:C$100,3,0)</f>
        <v>ESCUELA PROFESIONAL DE EDUCACIÓN INICIAL</v>
      </c>
      <c r="G6644" t="s">
        <v>19</v>
      </c>
      <c r="H6644" t="str">
        <f>VLOOKUP(G6644,fuente_financiamiento!A$1:B$5,2,0)</f>
        <v>00:RECURSOS ORDINARIOS</v>
      </c>
      <c r="I6644" t="s">
        <v>10047</v>
      </c>
      <c r="J6644" t="str">
        <f>VLOOKUP(I6644,clasificador!A$1:C$1634,3,0)</f>
        <v>2.3. 2  7.14 98:OTROS SERVICIOS TECNICOS Y PROFESIONALES DESARROLLADOS POR PERSONAS NATURALES</v>
      </c>
      <c r="K6644">
        <v>5</v>
      </c>
      <c r="L6644" t="s">
        <v>1108</v>
      </c>
      <c r="M6644" t="s">
        <v>719</v>
      </c>
      <c r="N6644" t="s">
        <v>281</v>
      </c>
      <c r="O6644" t="s">
        <v>4656</v>
      </c>
      <c r="P6644" t="s">
        <v>10048</v>
      </c>
      <c r="Q6644" t="s">
        <v>10049</v>
      </c>
      <c r="R6644">
        <v>256</v>
      </c>
      <c r="S6644">
        <v>1500</v>
      </c>
      <c r="T6644">
        <v>1</v>
      </c>
      <c r="U6644" t="s">
        <v>10044</v>
      </c>
      <c r="V6644" t="s">
        <v>12951</v>
      </c>
      <c r="W6644" s="4">
        <v>45597</v>
      </c>
    </row>
    <row r="6645" spans="1:23" x14ac:dyDescent="0.25">
      <c r="A6645" t="s">
        <v>13288</v>
      </c>
      <c r="B6645" t="s">
        <v>10040</v>
      </c>
      <c r="C6645">
        <v>2098</v>
      </c>
      <c r="D6645">
        <v>4769</v>
      </c>
      <c r="E6645" t="s">
        <v>130</v>
      </c>
      <c r="F6645" t="str">
        <f>VLOOKUP(E6645,centro_costo!A$1:C$100,3,0)</f>
        <v>UNIDAD EJECUTORA DE INVERSIONES</v>
      </c>
      <c r="G6645" t="s">
        <v>19</v>
      </c>
      <c r="H6645" t="str">
        <f>VLOOKUP(G6645,fuente_financiamiento!A$1:B$5,2,0)</f>
        <v>00:RECURSOS ORDINARIOS</v>
      </c>
      <c r="I6645" t="s">
        <v>10193</v>
      </c>
      <c r="J6645" t="str">
        <f>VLOOKUP(I6645,clasificador!A$1:C$1634,3,0)</f>
        <v>2.3. 2  9. 1  1:LOCACION DE SERVICIOS REALIZADOS POR PERSONAS NATURALES RELACIONADAS AL ROL DE LA ENTIDAD</v>
      </c>
      <c r="K6645">
        <v>4</v>
      </c>
      <c r="L6645" t="s">
        <v>1108</v>
      </c>
      <c r="M6645" t="s">
        <v>719</v>
      </c>
      <c r="N6645" t="s">
        <v>281</v>
      </c>
      <c r="O6645" t="s">
        <v>1852</v>
      </c>
      <c r="P6645" t="s">
        <v>10092</v>
      </c>
      <c r="Q6645" t="s">
        <v>10093</v>
      </c>
      <c r="R6645">
        <v>300</v>
      </c>
      <c r="S6645">
        <v>6000</v>
      </c>
      <c r="T6645">
        <v>1</v>
      </c>
      <c r="U6645" t="s">
        <v>10044</v>
      </c>
      <c r="V6645" t="s">
        <v>12349</v>
      </c>
      <c r="W6645" s="4">
        <v>45597</v>
      </c>
    </row>
    <row r="6646" spans="1:23" x14ac:dyDescent="0.25">
      <c r="A6646" t="s">
        <v>13289</v>
      </c>
      <c r="B6646" t="s">
        <v>10040</v>
      </c>
      <c r="C6646">
        <v>2084</v>
      </c>
      <c r="D6646">
        <v>4742</v>
      </c>
      <c r="E6646" t="s">
        <v>159</v>
      </c>
      <c r="F6646" t="str">
        <f>VLOOKUP(E6646,centro_costo!A$1:C$100,3,0)</f>
        <v>OFICINA DE ASESORIA JURIDICA</v>
      </c>
      <c r="G6646" t="s">
        <v>19</v>
      </c>
      <c r="H6646" t="str">
        <f>VLOOKUP(G6646,fuente_financiamiento!A$1:B$5,2,0)</f>
        <v>00:RECURSOS ORDINARIOS</v>
      </c>
      <c r="I6646" t="s">
        <v>10193</v>
      </c>
      <c r="J6646" t="str">
        <f>VLOOKUP(I6646,clasificador!A$1:C$1634,3,0)</f>
        <v>2.3. 2  9. 1  1:LOCACION DE SERVICIOS REALIZADOS POR PERSONAS NATURALES RELACIONADAS AL ROL DE LA ENTIDAD</v>
      </c>
      <c r="K6646">
        <v>18</v>
      </c>
      <c r="L6646" t="s">
        <v>1108</v>
      </c>
      <c r="M6646" t="s">
        <v>719</v>
      </c>
      <c r="N6646" t="s">
        <v>87</v>
      </c>
      <c r="O6646" t="s">
        <v>10445</v>
      </c>
      <c r="P6646" t="s">
        <v>10446</v>
      </c>
      <c r="Q6646" t="s">
        <v>10447</v>
      </c>
      <c r="R6646">
        <v>66</v>
      </c>
      <c r="S6646">
        <v>3500</v>
      </c>
      <c r="T6646">
        <v>1</v>
      </c>
      <c r="U6646" t="s">
        <v>10044</v>
      </c>
      <c r="V6646" t="s">
        <v>10448</v>
      </c>
      <c r="W6646" s="4">
        <v>45597</v>
      </c>
    </row>
    <row r="6647" spans="1:23" x14ac:dyDescent="0.25">
      <c r="A6647" t="s">
        <v>13290</v>
      </c>
      <c r="B6647" t="s">
        <v>10040</v>
      </c>
      <c r="C6647">
        <v>2104</v>
      </c>
      <c r="D6647">
        <v>4812</v>
      </c>
      <c r="E6647" t="s">
        <v>5158</v>
      </c>
      <c r="F6647" t="str">
        <f>VLOOKUP(E6647,centro_costo!A$1:C$100,3,0)</f>
        <v>ESCUELA DE POST GRADO</v>
      </c>
      <c r="G6647" t="s">
        <v>31</v>
      </c>
      <c r="H6647" t="str">
        <f>VLOOKUP(G6647,fuente_financiamiento!A$1:B$5,2,0)</f>
        <v>09:RECURSOS DIRECTAMENTE RECAUDADOS</v>
      </c>
      <c r="I6647" t="s">
        <v>10193</v>
      </c>
      <c r="J6647" t="str">
        <f>VLOOKUP(I6647,clasificador!A$1:C$1634,3,0)</f>
        <v>2.3. 2  9. 1  1:LOCACION DE SERVICIOS REALIZADOS POR PERSONAS NATURALES RELACIONADAS AL ROL DE LA ENTIDAD</v>
      </c>
      <c r="K6647">
        <v>21</v>
      </c>
      <c r="L6647" t="s">
        <v>1108</v>
      </c>
      <c r="M6647" t="s">
        <v>719</v>
      </c>
      <c r="N6647" t="s">
        <v>281</v>
      </c>
      <c r="O6647" t="s">
        <v>10194</v>
      </c>
      <c r="P6647" t="s">
        <v>10195</v>
      </c>
      <c r="Q6647" t="s">
        <v>10196</v>
      </c>
      <c r="R6647">
        <v>378</v>
      </c>
      <c r="S6647">
        <v>4800</v>
      </c>
      <c r="T6647">
        <v>1</v>
      </c>
      <c r="U6647" t="s">
        <v>10044</v>
      </c>
      <c r="V6647" t="s">
        <v>13291</v>
      </c>
      <c r="W6647" s="4">
        <v>45597</v>
      </c>
    </row>
    <row r="6648" spans="1:23" x14ac:dyDescent="0.25">
      <c r="A6648" t="s">
        <v>13292</v>
      </c>
      <c r="B6648" t="s">
        <v>10040</v>
      </c>
      <c r="C6648">
        <v>1907</v>
      </c>
      <c r="D6648">
        <v>4308</v>
      </c>
      <c r="E6648" t="s">
        <v>195</v>
      </c>
      <c r="F6648" t="str">
        <f>VLOOKUP(E6648,centro_costo!A$1:C$100,3,0)</f>
        <v>DECANATURA DE LA FACULTAD DE CIENCIAS ECONOMICAS,ADMINISTRATIVAS Y CONTABLES</v>
      </c>
      <c r="G6648" t="s">
        <v>19</v>
      </c>
      <c r="H6648" t="str">
        <f>VLOOKUP(G6648,fuente_financiamiento!A$1:B$5,2,0)</f>
        <v>00:RECURSOS ORDINARIOS</v>
      </c>
      <c r="I6648" t="s">
        <v>10630</v>
      </c>
      <c r="J6648" t="str">
        <f>VLOOKUP(I6648,clasificador!A$1:C$1634,3,0)</f>
        <v>2.3. 2  7. 3  2:REALIZADO POR PERSONAS NATURALES</v>
      </c>
      <c r="K6648">
        <v>2</v>
      </c>
      <c r="L6648" t="s">
        <v>386</v>
      </c>
      <c r="M6648" t="s">
        <v>1099</v>
      </c>
      <c r="N6648" t="s">
        <v>23</v>
      </c>
      <c r="O6648" t="s">
        <v>268</v>
      </c>
      <c r="P6648" t="s">
        <v>11505</v>
      </c>
      <c r="Q6648" t="s">
        <v>11506</v>
      </c>
      <c r="R6648">
        <v>414</v>
      </c>
      <c r="S6648">
        <v>2000</v>
      </c>
      <c r="T6648">
        <v>1</v>
      </c>
      <c r="U6648" t="s">
        <v>10044</v>
      </c>
      <c r="V6648" t="s">
        <v>13293</v>
      </c>
      <c r="W6648" s="4">
        <v>45597</v>
      </c>
    </row>
    <row r="6649" spans="1:23" x14ac:dyDescent="0.25">
      <c r="A6649" t="s">
        <v>13294</v>
      </c>
      <c r="B6649" t="s">
        <v>10040</v>
      </c>
      <c r="C6649">
        <v>2034</v>
      </c>
      <c r="D6649">
        <v>4652</v>
      </c>
      <c r="E6649" t="s">
        <v>101</v>
      </c>
      <c r="F6649" t="str">
        <f>VLOOKUP(E6649,centro_costo!A$1:C$100,3,0)</f>
        <v>ESCUELA PROFESIONAL DE ECONOMIA</v>
      </c>
      <c r="G6649" t="s">
        <v>19</v>
      </c>
      <c r="H6649" t="str">
        <f>VLOOKUP(G6649,fuente_financiamiento!A$1:B$5,2,0)</f>
        <v>00:RECURSOS ORDINARIOS</v>
      </c>
      <c r="I6649" t="s">
        <v>10063</v>
      </c>
      <c r="J6649" t="str">
        <f>VLOOKUP(I6649,clasificador!A$1:C$1634,3,0)</f>
        <v>2.3. 2  7.11  5:SERVICIOS DE ALIMENTACION DE CONSUMO HUMANO</v>
      </c>
      <c r="K6649">
        <v>5</v>
      </c>
      <c r="L6649" t="s">
        <v>2299</v>
      </c>
      <c r="M6649" t="s">
        <v>3664</v>
      </c>
      <c r="N6649" t="s">
        <v>23</v>
      </c>
      <c r="O6649" t="s">
        <v>23</v>
      </c>
      <c r="P6649" t="s">
        <v>10064</v>
      </c>
      <c r="Q6649" t="s">
        <v>10065</v>
      </c>
      <c r="R6649">
        <v>377</v>
      </c>
      <c r="S6649">
        <v>2400</v>
      </c>
      <c r="T6649">
        <v>1</v>
      </c>
      <c r="U6649" t="s">
        <v>10044</v>
      </c>
      <c r="V6649" t="s">
        <v>4108</v>
      </c>
      <c r="W6649" s="4">
        <v>45597</v>
      </c>
    </row>
    <row r="6650" spans="1:23" x14ac:dyDescent="0.25">
      <c r="A6650" t="s">
        <v>13295</v>
      </c>
      <c r="B6650" t="s">
        <v>10040</v>
      </c>
      <c r="C6650">
        <v>1823</v>
      </c>
      <c r="D6650">
        <v>4163</v>
      </c>
      <c r="E6650" t="s">
        <v>155</v>
      </c>
      <c r="F6650" t="str">
        <f>VLOOKUP(E6650,centro_costo!A$1:C$100,3,0)</f>
        <v>DIRECCION DE RESPONSABILIDAD SOCIAL</v>
      </c>
      <c r="G6650" t="s">
        <v>19</v>
      </c>
      <c r="H6650" t="str">
        <f>VLOOKUP(G6650,fuente_financiamiento!A$1:B$5,2,0)</f>
        <v>00:RECURSOS ORDINARIOS</v>
      </c>
      <c r="I6650" t="s">
        <v>10476</v>
      </c>
      <c r="J6650" t="str">
        <f>VLOOKUP(I6650,clasificador!A$1:C$1634,3,0)</f>
        <v>2.3. 2  4. 2  1:DE EDIFICACIONES, OFICINAS Y ESTRUCTURAS</v>
      </c>
      <c r="K6650">
        <v>24</v>
      </c>
      <c r="L6650" t="s">
        <v>3341</v>
      </c>
      <c r="M6650" t="s">
        <v>877</v>
      </c>
      <c r="N6650" t="s">
        <v>564</v>
      </c>
      <c r="O6650" t="s">
        <v>62</v>
      </c>
      <c r="P6650" t="s">
        <v>13296</v>
      </c>
      <c r="Q6650" t="s">
        <v>13297</v>
      </c>
      <c r="R6650">
        <v>348</v>
      </c>
      <c r="S6650">
        <v>2500</v>
      </c>
      <c r="T6650">
        <v>1</v>
      </c>
      <c r="U6650" t="s">
        <v>10044</v>
      </c>
      <c r="V6650" t="s">
        <v>13298</v>
      </c>
      <c r="W6650" s="4">
        <v>45597</v>
      </c>
    </row>
    <row r="6651" spans="1:23" x14ac:dyDescent="0.25">
      <c r="A6651" t="s">
        <v>13299</v>
      </c>
      <c r="B6651" t="s">
        <v>10040</v>
      </c>
      <c r="C6651">
        <v>2123</v>
      </c>
      <c r="D6651">
        <v>4831</v>
      </c>
      <c r="E6651" t="s">
        <v>110</v>
      </c>
      <c r="F6651" t="str">
        <f>VLOOKUP(E6651,centro_costo!A$1:C$100,3,0)</f>
        <v>RECTORADO</v>
      </c>
      <c r="G6651" t="s">
        <v>19</v>
      </c>
      <c r="H6651" t="str">
        <f>VLOOKUP(G6651,fuente_financiamiento!A$1:B$5,2,0)</f>
        <v>00:RECURSOS ORDINARIOS</v>
      </c>
      <c r="I6651" t="s">
        <v>10642</v>
      </c>
      <c r="J6651" t="str">
        <f>VLOOKUP(I6651,clasificador!A$1:C$1634,3,0)</f>
        <v>2.3. 2  1. 2  1:PASAJES Y GASTOS DE TRANSPORTE</v>
      </c>
      <c r="K6651">
        <v>16</v>
      </c>
      <c r="L6651" t="s">
        <v>3885</v>
      </c>
      <c r="M6651" t="s">
        <v>1109</v>
      </c>
      <c r="N6651" t="s">
        <v>23</v>
      </c>
      <c r="O6651" t="s">
        <v>280</v>
      </c>
      <c r="P6651" t="s">
        <v>10643</v>
      </c>
      <c r="Q6651" t="s">
        <v>10644</v>
      </c>
      <c r="R6651">
        <v>251</v>
      </c>
      <c r="S6651">
        <v>1058</v>
      </c>
      <c r="T6651">
        <v>1</v>
      </c>
      <c r="U6651" t="s">
        <v>10044</v>
      </c>
      <c r="V6651" t="s">
        <v>12388</v>
      </c>
      <c r="W6651" s="4">
        <v>45597</v>
      </c>
    </row>
    <row r="6652" spans="1:23" x14ac:dyDescent="0.25">
      <c r="A6652" t="s">
        <v>13300</v>
      </c>
      <c r="B6652" t="s">
        <v>10040</v>
      </c>
      <c r="C6652">
        <v>2086</v>
      </c>
      <c r="D6652">
        <v>4734</v>
      </c>
      <c r="E6652" t="s">
        <v>110</v>
      </c>
      <c r="F6652" t="str">
        <f>VLOOKUP(E6652,centro_costo!A$1:C$100,3,0)</f>
        <v>RECTORADO</v>
      </c>
      <c r="G6652" t="s">
        <v>19</v>
      </c>
      <c r="H6652" t="str">
        <f>VLOOKUP(G6652,fuente_financiamiento!A$1:B$5,2,0)</f>
        <v>00:RECURSOS ORDINARIOS</v>
      </c>
      <c r="I6652" t="s">
        <v>11770</v>
      </c>
      <c r="J6652" t="str">
        <f>VLOOKUP(I6652,clasificador!A$1:C$1634,3,0)</f>
        <v>2.3. 2  5. 1  2:DE VEHICULOS</v>
      </c>
      <c r="K6652">
        <v>65</v>
      </c>
      <c r="L6652" t="s">
        <v>1126</v>
      </c>
      <c r="M6652" t="s">
        <v>1099</v>
      </c>
      <c r="N6652" t="s">
        <v>255</v>
      </c>
      <c r="O6652" t="s">
        <v>205</v>
      </c>
      <c r="P6652" t="s">
        <v>10537</v>
      </c>
      <c r="Q6652" t="s">
        <v>10538</v>
      </c>
      <c r="R6652">
        <v>72</v>
      </c>
      <c r="S6652">
        <v>500</v>
      </c>
      <c r="T6652">
        <v>1</v>
      </c>
      <c r="U6652" t="s">
        <v>10044</v>
      </c>
      <c r="V6652" t="s">
        <v>12390</v>
      </c>
      <c r="W6652" s="4">
        <v>45597</v>
      </c>
    </row>
    <row r="6653" spans="1:23" x14ac:dyDescent="0.25">
      <c r="A6653" t="s">
        <v>13301</v>
      </c>
      <c r="B6653" t="s">
        <v>10040</v>
      </c>
      <c r="C6653">
        <v>1935</v>
      </c>
      <c r="D6653">
        <v>4344</v>
      </c>
      <c r="E6653" t="s">
        <v>2188</v>
      </c>
      <c r="F6653" t="str">
        <f>VLOOKUP(E6653,centro_costo!A$1:C$100,3,0)</f>
        <v>DIRECCIÓN DE GESTION ACADEMICA</v>
      </c>
      <c r="G6653" t="s">
        <v>19</v>
      </c>
      <c r="H6653" t="str">
        <f>VLOOKUP(G6653,fuente_financiamiento!A$1:B$5,2,0)</f>
        <v>00:RECURSOS ORDINARIOS</v>
      </c>
      <c r="I6653" t="s">
        <v>10224</v>
      </c>
      <c r="J6653" t="str">
        <f>VLOOKUP(I6653,clasificador!A$1:C$1634,3,0)</f>
        <v>2.3. 2  7.11  6:SERVICIO DE IMPRESIONES, ENCUADERNACION Y EMPASTADO</v>
      </c>
      <c r="K6653">
        <v>6</v>
      </c>
      <c r="L6653" t="s">
        <v>86</v>
      </c>
      <c r="M6653" t="s">
        <v>3664</v>
      </c>
      <c r="N6653" t="s">
        <v>95</v>
      </c>
      <c r="O6653" t="s">
        <v>10225</v>
      </c>
      <c r="P6653" t="s">
        <v>10226</v>
      </c>
      <c r="Q6653" t="s">
        <v>10227</v>
      </c>
      <c r="R6653">
        <v>172</v>
      </c>
      <c r="S6653">
        <v>5000</v>
      </c>
      <c r="T6653">
        <v>1</v>
      </c>
      <c r="U6653" t="s">
        <v>10044</v>
      </c>
      <c r="V6653" t="s">
        <v>10861</v>
      </c>
      <c r="W6653" s="4">
        <v>45597</v>
      </c>
    </row>
    <row r="6654" spans="1:23" x14ac:dyDescent="0.25">
      <c r="A6654" t="s">
        <v>13302</v>
      </c>
      <c r="B6654" t="s">
        <v>10040</v>
      </c>
      <c r="C6654">
        <v>1764</v>
      </c>
      <c r="D6654">
        <v>3966</v>
      </c>
      <c r="E6654" t="s">
        <v>152</v>
      </c>
      <c r="F6654" t="str">
        <f>VLOOKUP(E6654,centro_costo!A$1:C$100,3,0)</f>
        <v>DECANATURA DE LA FACULTAD DE CIENCIAS DE LA EDUCACION</v>
      </c>
      <c r="G6654" t="s">
        <v>19</v>
      </c>
      <c r="H6654" t="str">
        <f>VLOOKUP(G6654,fuente_financiamiento!A$1:B$5,2,0)</f>
        <v>00:RECURSOS ORDINARIOS</v>
      </c>
      <c r="I6654" t="s">
        <v>10224</v>
      </c>
      <c r="J6654" t="str">
        <f>VLOOKUP(I6654,clasificador!A$1:C$1634,3,0)</f>
        <v>2.3. 2  7.11  6:SERVICIO DE IMPRESIONES, ENCUADERNACION Y EMPASTADO</v>
      </c>
      <c r="K6654">
        <v>2</v>
      </c>
      <c r="L6654" t="s">
        <v>86</v>
      </c>
      <c r="M6654" t="s">
        <v>3664</v>
      </c>
      <c r="N6654" t="s">
        <v>95</v>
      </c>
      <c r="O6654" t="s">
        <v>10225</v>
      </c>
      <c r="P6654" t="s">
        <v>10226</v>
      </c>
      <c r="Q6654" t="s">
        <v>10227</v>
      </c>
      <c r="R6654">
        <v>361</v>
      </c>
      <c r="S6654">
        <v>1625</v>
      </c>
      <c r="T6654">
        <v>1</v>
      </c>
      <c r="U6654" t="s">
        <v>10044</v>
      </c>
      <c r="V6654" t="s">
        <v>12362</v>
      </c>
      <c r="W6654" s="4">
        <v>45597</v>
      </c>
    </row>
    <row r="6655" spans="1:23" x14ac:dyDescent="0.25">
      <c r="A6655" t="s">
        <v>13303</v>
      </c>
      <c r="B6655" t="s">
        <v>10040</v>
      </c>
      <c r="C6655">
        <v>2151</v>
      </c>
      <c r="D6655">
        <v>4861</v>
      </c>
      <c r="E6655" t="s">
        <v>110</v>
      </c>
      <c r="F6655" t="str">
        <f>VLOOKUP(E6655,centro_costo!A$1:C$100,3,0)</f>
        <v>RECTORADO</v>
      </c>
      <c r="G6655" t="s">
        <v>19</v>
      </c>
      <c r="H6655" t="str">
        <f>VLOOKUP(G6655,fuente_financiamiento!A$1:B$5,2,0)</f>
        <v>00:RECURSOS ORDINARIOS</v>
      </c>
      <c r="I6655" t="s">
        <v>10063</v>
      </c>
      <c r="J6655" t="str">
        <f>VLOOKUP(I6655,clasificador!A$1:C$1634,3,0)</f>
        <v>2.3. 2  7.11  5:SERVICIOS DE ALIMENTACION DE CONSUMO HUMANO</v>
      </c>
      <c r="K6655">
        <v>16</v>
      </c>
      <c r="L6655" t="s">
        <v>2299</v>
      </c>
      <c r="M6655" t="s">
        <v>3664</v>
      </c>
      <c r="N6655" t="s">
        <v>23</v>
      </c>
      <c r="O6655" t="s">
        <v>23</v>
      </c>
      <c r="P6655" t="s">
        <v>10064</v>
      </c>
      <c r="Q6655" t="s">
        <v>10065</v>
      </c>
      <c r="R6655">
        <v>248</v>
      </c>
      <c r="S6655">
        <v>722</v>
      </c>
      <c r="T6655">
        <v>1</v>
      </c>
      <c r="U6655" t="s">
        <v>10044</v>
      </c>
      <c r="V6655" t="s">
        <v>10132</v>
      </c>
      <c r="W6655" s="4">
        <v>45597</v>
      </c>
    </row>
    <row r="6656" spans="1:23" x14ac:dyDescent="0.25">
      <c r="A6656" t="s">
        <v>13304</v>
      </c>
      <c r="B6656" t="s">
        <v>10040</v>
      </c>
      <c r="C6656">
        <v>1856</v>
      </c>
      <c r="D6656">
        <v>4213</v>
      </c>
      <c r="E6656" t="s">
        <v>110</v>
      </c>
      <c r="F6656" t="str">
        <f>VLOOKUP(E6656,centro_costo!A$1:C$100,3,0)</f>
        <v>RECTORADO</v>
      </c>
      <c r="G6656" t="s">
        <v>19</v>
      </c>
      <c r="H6656" t="str">
        <f>VLOOKUP(G6656,fuente_financiamiento!A$1:B$5,2,0)</f>
        <v>00:RECURSOS ORDINARIOS</v>
      </c>
      <c r="I6656" t="s">
        <v>10063</v>
      </c>
      <c r="J6656" t="str">
        <f>VLOOKUP(I6656,clasificador!A$1:C$1634,3,0)</f>
        <v>2.3. 2  7.11  5:SERVICIOS DE ALIMENTACION DE CONSUMO HUMANO</v>
      </c>
      <c r="K6656">
        <v>65</v>
      </c>
      <c r="L6656" t="s">
        <v>2299</v>
      </c>
      <c r="M6656" t="s">
        <v>3664</v>
      </c>
      <c r="N6656" t="s">
        <v>23</v>
      </c>
      <c r="O6656" t="s">
        <v>23</v>
      </c>
      <c r="P6656" t="s">
        <v>10064</v>
      </c>
      <c r="Q6656" t="s">
        <v>10065</v>
      </c>
      <c r="R6656">
        <v>72</v>
      </c>
      <c r="S6656">
        <v>1440</v>
      </c>
      <c r="T6656">
        <v>1</v>
      </c>
      <c r="U6656" t="s">
        <v>10044</v>
      </c>
      <c r="V6656" t="s">
        <v>10132</v>
      </c>
      <c r="W6656" s="4">
        <v>45597</v>
      </c>
    </row>
    <row r="6657" spans="1:23" x14ac:dyDescent="0.25">
      <c r="A6657" t="s">
        <v>12421</v>
      </c>
      <c r="B6657" t="s">
        <v>10040</v>
      </c>
      <c r="C6657">
        <v>1278</v>
      </c>
      <c r="D6657">
        <v>2878</v>
      </c>
      <c r="E6657" t="s">
        <v>241</v>
      </c>
      <c r="F6657" t="str">
        <f>VLOOKUP(E6657,centro_costo!A$1:C$100,3,0)</f>
        <v>UNIDAD DE CONTABILIDAD</v>
      </c>
      <c r="G6657" t="s">
        <v>19</v>
      </c>
      <c r="H6657" t="str">
        <f>VLOOKUP(G6657,fuente_financiamiento!A$1:B$5,2,0)</f>
        <v>00:RECURSOS ORDINARIOS</v>
      </c>
      <c r="I6657" t="s">
        <v>10047</v>
      </c>
      <c r="J6657" t="str">
        <f>VLOOKUP(I6657,clasificador!A$1:C$1634,3,0)</f>
        <v>2.3. 2  7.14 98:OTROS SERVICIOS TECNICOS Y PROFESIONALES DESARROLLADOS POR PERSONAS NATURALES</v>
      </c>
      <c r="K6657">
        <v>29</v>
      </c>
      <c r="L6657" t="s">
        <v>1040</v>
      </c>
      <c r="M6657" t="s">
        <v>3664</v>
      </c>
      <c r="N6657" t="s">
        <v>23</v>
      </c>
      <c r="O6657" t="s">
        <v>12422</v>
      </c>
      <c r="P6657" t="s">
        <v>12423</v>
      </c>
      <c r="Q6657" t="s">
        <v>12424</v>
      </c>
      <c r="R6657">
        <v>355</v>
      </c>
      <c r="S6657">
        <v>1500</v>
      </c>
      <c r="T6657">
        <v>1</v>
      </c>
      <c r="U6657" t="s">
        <v>10044</v>
      </c>
      <c r="V6657" t="s">
        <v>12425</v>
      </c>
      <c r="W6657" s="4">
        <v>45597</v>
      </c>
    </row>
    <row r="6658" spans="1:23" x14ac:dyDescent="0.25">
      <c r="A6658" t="s">
        <v>13305</v>
      </c>
      <c r="B6658" t="s">
        <v>10040</v>
      </c>
      <c r="C6658">
        <v>1919</v>
      </c>
      <c r="D6658">
        <v>4354</v>
      </c>
      <c r="E6658" t="s">
        <v>3407</v>
      </c>
      <c r="F6658" t="str">
        <f>VLOOKUP(E6658,centro_costo!A$1:C$100,3,0)</f>
        <v>ESCUELA PROFESIONAL DE EDUCACIÓN SECUNDARIA</v>
      </c>
      <c r="G6658" t="s">
        <v>19</v>
      </c>
      <c r="H6658" t="str">
        <f>VLOOKUP(G6658,fuente_financiamiento!A$1:B$5,2,0)</f>
        <v>00:RECURSOS ORDINARIOS</v>
      </c>
      <c r="I6658" t="s">
        <v>10193</v>
      </c>
      <c r="J6658" t="str">
        <f>VLOOKUP(I6658,clasificador!A$1:C$1634,3,0)</f>
        <v>2.3. 2  9. 1  1:LOCACION DE SERVICIOS REALIZADOS POR PERSONAS NATURALES RELACIONADAS AL ROL DE LA ENTIDAD</v>
      </c>
      <c r="K6658">
        <v>5</v>
      </c>
      <c r="L6658" t="s">
        <v>1108</v>
      </c>
      <c r="M6658" t="s">
        <v>719</v>
      </c>
      <c r="N6658" t="s">
        <v>281</v>
      </c>
      <c r="O6658" t="s">
        <v>10727</v>
      </c>
      <c r="P6658" t="s">
        <v>10728</v>
      </c>
      <c r="Q6658" t="s">
        <v>10729</v>
      </c>
      <c r="R6658">
        <v>247</v>
      </c>
      <c r="S6658">
        <v>320</v>
      </c>
      <c r="T6658">
        <v>1</v>
      </c>
      <c r="U6658" t="s">
        <v>10044</v>
      </c>
      <c r="V6658" t="s">
        <v>11183</v>
      </c>
      <c r="W6658" s="4">
        <v>45597</v>
      </c>
    </row>
    <row r="6659" spans="1:23" x14ac:dyDescent="0.25">
      <c r="A6659" t="s">
        <v>13306</v>
      </c>
      <c r="B6659" t="s">
        <v>10040</v>
      </c>
      <c r="C6659">
        <v>2138</v>
      </c>
      <c r="D6659">
        <v>4858</v>
      </c>
      <c r="E6659" t="s">
        <v>246</v>
      </c>
      <c r="F6659" t="str">
        <f>VLOOKUP(E6659,centro_costo!A$1:C$100,3,0)</f>
        <v>UNIDAD DE PRESUPUESTO</v>
      </c>
      <c r="G6659" t="s">
        <v>19</v>
      </c>
      <c r="H6659" t="str">
        <f>VLOOKUP(G6659,fuente_financiamiento!A$1:B$5,2,0)</f>
        <v>00:RECURSOS ORDINARIOS</v>
      </c>
      <c r="I6659" t="s">
        <v>10193</v>
      </c>
      <c r="J6659" t="str">
        <f>VLOOKUP(I6659,clasificador!A$1:C$1634,3,0)</f>
        <v>2.3. 2  9. 1  1:LOCACION DE SERVICIOS REALIZADOS POR PERSONAS NATURALES RELACIONADAS AL ROL DE LA ENTIDAD</v>
      </c>
      <c r="K6659">
        <v>35</v>
      </c>
      <c r="L6659" t="s">
        <v>1108</v>
      </c>
      <c r="M6659" t="s">
        <v>719</v>
      </c>
      <c r="N6659" t="s">
        <v>281</v>
      </c>
      <c r="O6659" t="s">
        <v>4425</v>
      </c>
      <c r="P6659" t="s">
        <v>10424</v>
      </c>
      <c r="Q6659" t="s">
        <v>10425</v>
      </c>
      <c r="R6659">
        <v>385</v>
      </c>
      <c r="S6659">
        <v>2450</v>
      </c>
      <c r="T6659">
        <v>1</v>
      </c>
      <c r="U6659" t="s">
        <v>10044</v>
      </c>
      <c r="V6659" t="s">
        <v>13307</v>
      </c>
      <c r="W6659" s="4">
        <v>45597</v>
      </c>
    </row>
    <row r="6660" spans="1:23" x14ac:dyDescent="0.25">
      <c r="A6660" t="s">
        <v>13308</v>
      </c>
      <c r="B6660" t="s">
        <v>10040</v>
      </c>
      <c r="C6660">
        <v>2109</v>
      </c>
      <c r="D6660">
        <v>4790</v>
      </c>
      <c r="E6660" t="s">
        <v>5158</v>
      </c>
      <c r="F6660" t="str">
        <f>VLOOKUP(E6660,centro_costo!A$1:C$100,3,0)</f>
        <v>ESCUELA DE POST GRADO</v>
      </c>
      <c r="G6660" t="s">
        <v>31</v>
      </c>
      <c r="H6660" t="str">
        <f>VLOOKUP(G6660,fuente_financiamiento!A$1:B$5,2,0)</f>
        <v>09:RECURSOS DIRECTAMENTE RECAUDADOS</v>
      </c>
      <c r="I6660" t="s">
        <v>10193</v>
      </c>
      <c r="J6660" t="str">
        <f>VLOOKUP(I6660,clasificador!A$1:C$1634,3,0)</f>
        <v>2.3. 2  9. 1  1:LOCACION DE SERVICIOS REALIZADOS POR PERSONAS NATURALES RELACIONADAS AL ROL DE LA ENTIDAD</v>
      </c>
      <c r="K6660">
        <v>21</v>
      </c>
      <c r="L6660" t="s">
        <v>1108</v>
      </c>
      <c r="M6660" t="s">
        <v>719</v>
      </c>
      <c r="N6660" t="s">
        <v>281</v>
      </c>
      <c r="O6660" t="s">
        <v>10194</v>
      </c>
      <c r="P6660" t="s">
        <v>10195</v>
      </c>
      <c r="Q6660" t="s">
        <v>10196</v>
      </c>
      <c r="R6660">
        <v>378</v>
      </c>
      <c r="S6660">
        <v>4800</v>
      </c>
      <c r="T6660">
        <v>1</v>
      </c>
      <c r="U6660" t="s">
        <v>10044</v>
      </c>
      <c r="V6660" t="s">
        <v>12549</v>
      </c>
      <c r="W6660" s="4">
        <v>45597</v>
      </c>
    </row>
    <row r="6661" spans="1:23" x14ac:dyDescent="0.25">
      <c r="A6661" t="s">
        <v>13309</v>
      </c>
      <c r="B6661" t="s">
        <v>10040</v>
      </c>
      <c r="C6661">
        <v>1746</v>
      </c>
      <c r="D6661">
        <v>3985</v>
      </c>
      <c r="E6661" t="s">
        <v>5158</v>
      </c>
      <c r="F6661" t="str">
        <f>VLOOKUP(E6661,centro_costo!A$1:C$100,3,0)</f>
        <v>ESCUELA DE POST GRADO</v>
      </c>
      <c r="G6661" t="s">
        <v>31</v>
      </c>
      <c r="H6661" t="str">
        <f>VLOOKUP(G6661,fuente_financiamiento!A$1:B$5,2,0)</f>
        <v>09:RECURSOS DIRECTAMENTE RECAUDADOS</v>
      </c>
      <c r="I6661" t="s">
        <v>10193</v>
      </c>
      <c r="J6661" t="str">
        <f>VLOOKUP(I6661,clasificador!A$1:C$1634,3,0)</f>
        <v>2.3. 2  9. 1  1:LOCACION DE SERVICIOS REALIZADOS POR PERSONAS NATURALES RELACIONADAS AL ROL DE LA ENTIDAD</v>
      </c>
      <c r="K6661">
        <v>21</v>
      </c>
      <c r="L6661" t="s">
        <v>1108</v>
      </c>
      <c r="M6661" t="s">
        <v>719</v>
      </c>
      <c r="N6661" t="s">
        <v>281</v>
      </c>
      <c r="O6661" t="s">
        <v>10194</v>
      </c>
      <c r="P6661" t="s">
        <v>10195</v>
      </c>
      <c r="Q6661" t="s">
        <v>10196</v>
      </c>
      <c r="R6661">
        <v>378</v>
      </c>
      <c r="S6661">
        <v>5760</v>
      </c>
      <c r="T6661">
        <v>1</v>
      </c>
      <c r="U6661" t="s">
        <v>10044</v>
      </c>
      <c r="V6661" t="s">
        <v>11087</v>
      </c>
      <c r="W6661" s="4">
        <v>45597</v>
      </c>
    </row>
    <row r="6662" spans="1:23" x14ac:dyDescent="0.25">
      <c r="A6662" t="s">
        <v>13310</v>
      </c>
      <c r="B6662" t="s">
        <v>10040</v>
      </c>
      <c r="C6662">
        <v>1923</v>
      </c>
      <c r="D6662">
        <v>4345</v>
      </c>
      <c r="E6662" t="s">
        <v>75</v>
      </c>
      <c r="F6662" t="str">
        <f>VLOOKUP(E6662,centro_costo!A$1:C$100,3,0)</f>
        <v>UNIDAD DE CERTIFICADOS GRADOS Y TITULOS</v>
      </c>
      <c r="G6662" t="s">
        <v>19</v>
      </c>
      <c r="H6662" t="str">
        <f>VLOOKUP(G6662,fuente_financiamiento!A$1:B$5,2,0)</f>
        <v>00:RECURSOS ORDINARIOS</v>
      </c>
      <c r="I6662" t="s">
        <v>10193</v>
      </c>
      <c r="J6662" t="str">
        <f>VLOOKUP(I6662,clasificador!A$1:C$1634,3,0)</f>
        <v>2.3. 2  9. 1  1:LOCACION DE SERVICIOS REALIZADOS POR PERSONAS NATURALES RELACIONADAS AL ROL DE LA ENTIDAD</v>
      </c>
      <c r="K6662">
        <v>43</v>
      </c>
      <c r="L6662" t="s">
        <v>1108</v>
      </c>
      <c r="M6662" t="s">
        <v>719</v>
      </c>
      <c r="N6662" t="s">
        <v>281</v>
      </c>
      <c r="O6662" t="s">
        <v>4656</v>
      </c>
      <c r="P6662" t="s">
        <v>10048</v>
      </c>
      <c r="Q6662" t="s">
        <v>10049</v>
      </c>
      <c r="R6662">
        <v>407</v>
      </c>
      <c r="S6662">
        <v>2000</v>
      </c>
      <c r="T6662">
        <v>1</v>
      </c>
      <c r="U6662" t="s">
        <v>10044</v>
      </c>
      <c r="V6662" t="s">
        <v>11550</v>
      </c>
      <c r="W6662" s="4">
        <v>45597</v>
      </c>
    </row>
    <row r="6663" spans="1:23" x14ac:dyDescent="0.25">
      <c r="A6663" t="s">
        <v>13311</v>
      </c>
      <c r="B6663" t="s">
        <v>10040</v>
      </c>
      <c r="C6663">
        <v>2021</v>
      </c>
      <c r="D6663">
        <v>4570</v>
      </c>
      <c r="E6663" t="s">
        <v>3950</v>
      </c>
      <c r="F6663" t="str">
        <f>VLOOKUP(E6663,centro_costo!A$1:C$100,3,0)</f>
        <v>ESCUELA PROFESIONAL DE EDUCACIÓN INICIAL</v>
      </c>
      <c r="G6663" t="s">
        <v>19</v>
      </c>
      <c r="H6663" t="str">
        <f>VLOOKUP(G6663,fuente_financiamiento!A$1:B$5,2,0)</f>
        <v>00:RECURSOS ORDINARIOS</v>
      </c>
      <c r="I6663" t="s">
        <v>10630</v>
      </c>
      <c r="J6663" t="str">
        <f>VLOOKUP(I6663,clasificador!A$1:C$1634,3,0)</f>
        <v>2.3. 2  7. 3  2:REALIZADO POR PERSONAS NATURALES</v>
      </c>
      <c r="K6663">
        <v>5</v>
      </c>
      <c r="L6663" t="s">
        <v>386</v>
      </c>
      <c r="M6663" t="s">
        <v>1099</v>
      </c>
      <c r="N6663" t="s">
        <v>23</v>
      </c>
      <c r="O6663" t="s">
        <v>268</v>
      </c>
      <c r="P6663" t="s">
        <v>11505</v>
      </c>
      <c r="Q6663" t="s">
        <v>11506</v>
      </c>
      <c r="R6663">
        <v>430</v>
      </c>
      <c r="S6663">
        <v>1000</v>
      </c>
      <c r="T6663">
        <v>1</v>
      </c>
      <c r="U6663" t="s">
        <v>10044</v>
      </c>
      <c r="V6663" t="s">
        <v>13312</v>
      </c>
      <c r="W6663" s="4">
        <v>45597</v>
      </c>
    </row>
    <row r="6664" spans="1:23" x14ac:dyDescent="0.25">
      <c r="A6664" t="s">
        <v>13313</v>
      </c>
      <c r="B6664" t="s">
        <v>10040</v>
      </c>
      <c r="C6664">
        <v>2105</v>
      </c>
      <c r="D6664">
        <v>4822</v>
      </c>
      <c r="E6664" t="s">
        <v>244</v>
      </c>
      <c r="F6664" t="str">
        <f>VLOOKUP(E6664,centro_costo!A$1:C$100,3,0)</f>
        <v>UNIDAD DE ABASTECIMIENTO</v>
      </c>
      <c r="G6664" t="s">
        <v>19</v>
      </c>
      <c r="H6664" t="str">
        <f>VLOOKUP(G6664,fuente_financiamiento!A$1:B$5,2,0)</f>
        <v>00:RECURSOS ORDINARIOS</v>
      </c>
      <c r="I6664" t="s">
        <v>10193</v>
      </c>
      <c r="J6664" t="str">
        <f>VLOOKUP(I6664,clasificador!A$1:C$1634,3,0)</f>
        <v>2.3. 2  9. 1  1:LOCACION DE SERVICIOS REALIZADOS POR PERSONAS NATURALES RELACIONADAS AL ROL DE LA ENTIDAD</v>
      </c>
      <c r="K6664">
        <v>31</v>
      </c>
      <c r="L6664" t="s">
        <v>1108</v>
      </c>
      <c r="M6664" t="s">
        <v>719</v>
      </c>
      <c r="N6664" t="s">
        <v>281</v>
      </c>
      <c r="O6664" t="s">
        <v>4656</v>
      </c>
      <c r="P6664" t="s">
        <v>10048</v>
      </c>
      <c r="Q6664" t="s">
        <v>10049</v>
      </c>
      <c r="R6664">
        <v>325</v>
      </c>
      <c r="S6664">
        <v>2800</v>
      </c>
      <c r="T6664">
        <v>1</v>
      </c>
      <c r="U6664" t="s">
        <v>10044</v>
      </c>
      <c r="V6664" t="s">
        <v>13314</v>
      </c>
      <c r="W6664" s="4">
        <v>45597</v>
      </c>
    </row>
    <row r="6665" spans="1:23" x14ac:dyDescent="0.25">
      <c r="A6665" t="s">
        <v>13315</v>
      </c>
      <c r="B6665" t="s">
        <v>10040</v>
      </c>
      <c r="C6665">
        <v>1747</v>
      </c>
      <c r="D6665">
        <v>3984</v>
      </c>
      <c r="E6665" t="s">
        <v>5158</v>
      </c>
      <c r="F6665" t="str">
        <f>VLOOKUP(E6665,centro_costo!A$1:C$100,3,0)</f>
        <v>ESCUELA DE POST GRADO</v>
      </c>
      <c r="G6665" t="s">
        <v>31</v>
      </c>
      <c r="H6665" t="str">
        <f>VLOOKUP(G6665,fuente_financiamiento!A$1:B$5,2,0)</f>
        <v>09:RECURSOS DIRECTAMENTE RECAUDADOS</v>
      </c>
      <c r="I6665" t="s">
        <v>10193</v>
      </c>
      <c r="J6665" t="str">
        <f>VLOOKUP(I6665,clasificador!A$1:C$1634,3,0)</f>
        <v>2.3. 2  9. 1  1:LOCACION DE SERVICIOS REALIZADOS POR PERSONAS NATURALES RELACIONADAS AL ROL DE LA ENTIDAD</v>
      </c>
      <c r="K6665">
        <v>21</v>
      </c>
      <c r="L6665" t="s">
        <v>1108</v>
      </c>
      <c r="M6665" t="s">
        <v>719</v>
      </c>
      <c r="N6665" t="s">
        <v>281</v>
      </c>
      <c r="O6665" t="s">
        <v>10194</v>
      </c>
      <c r="P6665" t="s">
        <v>10195</v>
      </c>
      <c r="Q6665" t="s">
        <v>10196</v>
      </c>
      <c r="R6665">
        <v>378</v>
      </c>
      <c r="S6665">
        <v>7200</v>
      </c>
      <c r="T6665">
        <v>1</v>
      </c>
      <c r="U6665" t="s">
        <v>10044</v>
      </c>
      <c r="V6665" t="s">
        <v>13316</v>
      </c>
      <c r="W6665" s="4">
        <v>45597</v>
      </c>
    </row>
    <row r="6666" spans="1:23" x14ac:dyDescent="0.25">
      <c r="A6666" t="s">
        <v>13317</v>
      </c>
      <c r="B6666" t="s">
        <v>10040</v>
      </c>
      <c r="C6666">
        <v>1896</v>
      </c>
      <c r="D6666">
        <v>4298</v>
      </c>
      <c r="E6666" t="s">
        <v>130</v>
      </c>
      <c r="F6666" t="str">
        <f>VLOOKUP(E6666,centro_costo!A$1:C$100,3,0)</f>
        <v>UNIDAD EJECUTORA DE INVERSIONES</v>
      </c>
      <c r="G6666" t="s">
        <v>19</v>
      </c>
      <c r="H6666" t="str">
        <f>VLOOKUP(G6666,fuente_financiamiento!A$1:B$5,2,0)</f>
        <v>00:RECURSOS ORDINARIOS</v>
      </c>
      <c r="I6666" t="s">
        <v>10193</v>
      </c>
      <c r="J6666" t="str">
        <f>VLOOKUP(I6666,clasificador!A$1:C$1634,3,0)</f>
        <v>2.3. 2  9. 1  1:LOCACION DE SERVICIOS REALIZADOS POR PERSONAS NATURALES RELACIONADAS AL ROL DE LA ENTIDAD</v>
      </c>
      <c r="K6666">
        <v>4</v>
      </c>
      <c r="L6666" t="s">
        <v>1108</v>
      </c>
      <c r="M6666" t="s">
        <v>719</v>
      </c>
      <c r="N6666" t="s">
        <v>281</v>
      </c>
      <c r="O6666" t="s">
        <v>4656</v>
      </c>
      <c r="P6666" t="s">
        <v>10048</v>
      </c>
      <c r="Q6666" t="s">
        <v>10049</v>
      </c>
      <c r="R6666">
        <v>300</v>
      </c>
      <c r="S6666">
        <v>3500</v>
      </c>
      <c r="T6666">
        <v>1</v>
      </c>
      <c r="U6666" t="s">
        <v>10044</v>
      </c>
      <c r="V6666" t="s">
        <v>10068</v>
      </c>
      <c r="W6666" s="4">
        <v>45597</v>
      </c>
    </row>
    <row r="6667" spans="1:23" x14ac:dyDescent="0.25">
      <c r="A6667" t="s">
        <v>13318</v>
      </c>
      <c r="B6667" t="s">
        <v>10040</v>
      </c>
      <c r="C6667">
        <v>1751</v>
      </c>
      <c r="D6667">
        <v>3978</v>
      </c>
      <c r="E6667" t="s">
        <v>5158</v>
      </c>
      <c r="F6667" t="str">
        <f>VLOOKUP(E6667,centro_costo!A$1:C$100,3,0)</f>
        <v>ESCUELA DE POST GRADO</v>
      </c>
      <c r="G6667" t="s">
        <v>31</v>
      </c>
      <c r="H6667" t="str">
        <f>VLOOKUP(G6667,fuente_financiamiento!A$1:B$5,2,0)</f>
        <v>09:RECURSOS DIRECTAMENTE RECAUDADOS</v>
      </c>
      <c r="I6667" t="s">
        <v>10193</v>
      </c>
      <c r="J6667" t="str">
        <f>VLOOKUP(I6667,clasificador!A$1:C$1634,3,0)</f>
        <v>2.3. 2  9. 1  1:LOCACION DE SERVICIOS REALIZADOS POR PERSONAS NATURALES RELACIONADAS AL ROL DE LA ENTIDAD</v>
      </c>
      <c r="K6667">
        <v>21</v>
      </c>
      <c r="L6667" t="s">
        <v>1108</v>
      </c>
      <c r="M6667" t="s">
        <v>719</v>
      </c>
      <c r="N6667" t="s">
        <v>281</v>
      </c>
      <c r="O6667" t="s">
        <v>10194</v>
      </c>
      <c r="P6667" t="s">
        <v>10195</v>
      </c>
      <c r="Q6667" t="s">
        <v>10196</v>
      </c>
      <c r="R6667">
        <v>378</v>
      </c>
      <c r="S6667">
        <v>6240</v>
      </c>
      <c r="T6667">
        <v>1</v>
      </c>
      <c r="U6667" t="s">
        <v>10044</v>
      </c>
      <c r="V6667" t="s">
        <v>13319</v>
      </c>
      <c r="W6667" s="4">
        <v>45597</v>
      </c>
    </row>
    <row r="6668" spans="1:23" x14ac:dyDescent="0.25">
      <c r="A6668" t="s">
        <v>12861</v>
      </c>
      <c r="B6668" t="s">
        <v>10040</v>
      </c>
      <c r="C6668">
        <v>1231</v>
      </c>
      <c r="D6668">
        <v>2781</v>
      </c>
      <c r="E6668" t="s">
        <v>248</v>
      </c>
      <c r="F6668" t="str">
        <f>VLOOKUP(E6668,centro_costo!A$1:C$100,3,0)</f>
        <v>UNIDAD DE RECURSOS HUMANOS</v>
      </c>
      <c r="G6668" t="s">
        <v>19</v>
      </c>
      <c r="H6668" t="str">
        <f>VLOOKUP(G6668,fuente_financiamiento!A$1:B$5,2,0)</f>
        <v>00:RECURSOS ORDINARIOS</v>
      </c>
      <c r="I6668" t="s">
        <v>10970</v>
      </c>
      <c r="J6668" t="str">
        <f>VLOOKUP(I6668,clasificador!A$1:C$1634,3,0)</f>
        <v>2.3. 2  7. 4  2:PROCESAMIENTOS DE DATOS</v>
      </c>
      <c r="K6668">
        <v>30</v>
      </c>
      <c r="L6668" t="s">
        <v>755</v>
      </c>
      <c r="M6668" t="s">
        <v>3664</v>
      </c>
      <c r="N6668" t="s">
        <v>255</v>
      </c>
      <c r="O6668" t="s">
        <v>10971</v>
      </c>
      <c r="P6668" t="s">
        <v>10972</v>
      </c>
      <c r="Q6668" t="s">
        <v>10973</v>
      </c>
      <c r="R6668">
        <v>389</v>
      </c>
      <c r="S6668">
        <v>1500</v>
      </c>
      <c r="T6668">
        <v>1</v>
      </c>
      <c r="U6668" t="s">
        <v>10044</v>
      </c>
      <c r="V6668" t="s">
        <v>10974</v>
      </c>
      <c r="W6668" s="4">
        <v>45597</v>
      </c>
    </row>
    <row r="6669" spans="1:23" x14ac:dyDescent="0.25">
      <c r="A6669" t="s">
        <v>12747</v>
      </c>
      <c r="B6669" t="s">
        <v>10040</v>
      </c>
      <c r="C6669">
        <v>1351</v>
      </c>
      <c r="D6669">
        <v>3070</v>
      </c>
      <c r="E6669" t="s">
        <v>2554</v>
      </c>
      <c r="F6669" t="str">
        <f>VLOOKUP(E6669,centro_costo!A$1:C$100,3,0)</f>
        <v>OFICINA DE COMUNICACIÓN E IMAGEN INSTITUCIONAL</v>
      </c>
      <c r="G6669" t="s">
        <v>19</v>
      </c>
      <c r="H6669" t="str">
        <f>VLOOKUP(G6669,fuente_financiamiento!A$1:B$5,2,0)</f>
        <v>00:RECURSOS ORDINARIOS</v>
      </c>
      <c r="I6669" t="s">
        <v>10193</v>
      </c>
      <c r="J6669" t="str">
        <f>VLOOKUP(I6669,clasificador!A$1:C$1634,3,0)</f>
        <v>2.3. 2  9. 1  1:LOCACION DE SERVICIOS REALIZADOS POR PERSONAS NATURALES RELACIONADAS AL ROL DE LA ENTIDAD</v>
      </c>
      <c r="K6669">
        <v>32</v>
      </c>
      <c r="L6669" t="s">
        <v>2120</v>
      </c>
      <c r="M6669" t="s">
        <v>3664</v>
      </c>
      <c r="N6669" t="s">
        <v>33</v>
      </c>
      <c r="O6669" t="s">
        <v>616</v>
      </c>
      <c r="P6669" t="s">
        <v>12748</v>
      </c>
      <c r="Q6669" t="s">
        <v>12749</v>
      </c>
      <c r="R6669">
        <v>197</v>
      </c>
      <c r="S6669">
        <v>3000</v>
      </c>
      <c r="T6669">
        <v>1</v>
      </c>
      <c r="U6669" t="s">
        <v>10044</v>
      </c>
      <c r="V6669" t="s">
        <v>10191</v>
      </c>
      <c r="W6669" s="4">
        <v>45597</v>
      </c>
    </row>
    <row r="6670" spans="1:23" x14ac:dyDescent="0.25">
      <c r="A6670" t="s">
        <v>13320</v>
      </c>
      <c r="B6670" t="s">
        <v>10040</v>
      </c>
      <c r="C6670">
        <v>1744</v>
      </c>
      <c r="D6670">
        <v>3975</v>
      </c>
      <c r="E6670" t="s">
        <v>5158</v>
      </c>
      <c r="F6670" t="str">
        <f>VLOOKUP(E6670,centro_costo!A$1:C$100,3,0)</f>
        <v>ESCUELA DE POST GRADO</v>
      </c>
      <c r="G6670" t="s">
        <v>31</v>
      </c>
      <c r="H6670" t="str">
        <f>VLOOKUP(G6670,fuente_financiamiento!A$1:B$5,2,0)</f>
        <v>09:RECURSOS DIRECTAMENTE RECAUDADOS</v>
      </c>
      <c r="I6670" t="s">
        <v>10193</v>
      </c>
      <c r="J6670" t="str">
        <f>VLOOKUP(I6670,clasificador!A$1:C$1634,3,0)</f>
        <v>2.3. 2  9. 1  1:LOCACION DE SERVICIOS REALIZADOS POR PERSONAS NATURALES RELACIONADAS AL ROL DE LA ENTIDAD</v>
      </c>
      <c r="K6670">
        <v>21</v>
      </c>
      <c r="L6670" t="s">
        <v>1108</v>
      </c>
      <c r="M6670" t="s">
        <v>719</v>
      </c>
      <c r="N6670" t="s">
        <v>281</v>
      </c>
      <c r="O6670" t="s">
        <v>10194</v>
      </c>
      <c r="P6670" t="s">
        <v>10195</v>
      </c>
      <c r="Q6670" t="s">
        <v>10196</v>
      </c>
      <c r="R6670">
        <v>378</v>
      </c>
      <c r="S6670">
        <v>5760</v>
      </c>
      <c r="T6670">
        <v>1</v>
      </c>
      <c r="U6670" t="s">
        <v>10044</v>
      </c>
      <c r="V6670" t="s">
        <v>13321</v>
      </c>
      <c r="W6670" s="4">
        <v>45597</v>
      </c>
    </row>
    <row r="6671" spans="1:23" x14ac:dyDescent="0.25">
      <c r="A6671" t="s">
        <v>13322</v>
      </c>
      <c r="B6671" t="s">
        <v>10040</v>
      </c>
      <c r="C6671">
        <v>2091</v>
      </c>
      <c r="D6671">
        <v>4721</v>
      </c>
      <c r="E6671" t="s">
        <v>110</v>
      </c>
      <c r="F6671" t="str">
        <f>VLOOKUP(E6671,centro_costo!A$1:C$100,3,0)</f>
        <v>RECTORADO</v>
      </c>
      <c r="G6671" t="s">
        <v>19</v>
      </c>
      <c r="H6671" t="str">
        <f>VLOOKUP(G6671,fuente_financiamiento!A$1:B$5,2,0)</f>
        <v>00:RECURSOS ORDINARIOS</v>
      </c>
      <c r="I6671" t="s">
        <v>10063</v>
      </c>
      <c r="J6671" t="str">
        <f>VLOOKUP(I6671,clasificador!A$1:C$1634,3,0)</f>
        <v>2.3. 2  7.11  5:SERVICIOS DE ALIMENTACION DE CONSUMO HUMANO</v>
      </c>
      <c r="K6671">
        <v>65</v>
      </c>
      <c r="L6671" t="s">
        <v>2299</v>
      </c>
      <c r="M6671" t="s">
        <v>3664</v>
      </c>
      <c r="N6671" t="s">
        <v>23</v>
      </c>
      <c r="O6671" t="s">
        <v>23</v>
      </c>
      <c r="P6671" t="s">
        <v>10064</v>
      </c>
      <c r="Q6671" t="s">
        <v>10065</v>
      </c>
      <c r="R6671">
        <v>72</v>
      </c>
      <c r="S6671">
        <v>3240</v>
      </c>
      <c r="T6671">
        <v>1</v>
      </c>
      <c r="U6671" t="s">
        <v>10044</v>
      </c>
      <c r="V6671" t="s">
        <v>11908</v>
      </c>
      <c r="W6671" s="4">
        <v>45597</v>
      </c>
    </row>
    <row r="6672" spans="1:23" x14ac:dyDescent="0.25">
      <c r="A6672" t="s">
        <v>13323</v>
      </c>
      <c r="B6672" t="s">
        <v>10040</v>
      </c>
      <c r="C6672">
        <v>1806</v>
      </c>
      <c r="D6672">
        <v>4062</v>
      </c>
      <c r="E6672" t="s">
        <v>197</v>
      </c>
      <c r="F6672" t="str">
        <f>VLOOKUP(E6672,centro_costo!A$1:C$100,3,0)</f>
        <v>INSTITUTO DE INVESTIGACION</v>
      </c>
      <c r="G6672" t="s">
        <v>5745</v>
      </c>
      <c r="H6672" t="str">
        <f>VLOOKUP(G6672,fuente_financiamiento!A$1:B$5,2,0)</f>
        <v>18:CANON Y SOBRECANON, REGALIAS, RENTA DE ADUANAS Y PARTICIPACIONES</v>
      </c>
      <c r="I6672" t="s">
        <v>10476</v>
      </c>
      <c r="J6672" t="str">
        <f>VLOOKUP(I6672,clasificador!A$1:C$1634,3,0)</f>
        <v>2.3. 2  4. 2  1:DE EDIFICACIONES, OFICINAS Y ESTRUCTURAS</v>
      </c>
      <c r="K6672">
        <v>22</v>
      </c>
      <c r="L6672" t="s">
        <v>1521</v>
      </c>
      <c r="M6672" t="s">
        <v>5581</v>
      </c>
      <c r="N6672" t="s">
        <v>61</v>
      </c>
      <c r="O6672" t="s">
        <v>564</v>
      </c>
      <c r="P6672" t="s">
        <v>10958</v>
      </c>
      <c r="Q6672" t="s">
        <v>10959</v>
      </c>
      <c r="R6672">
        <v>456</v>
      </c>
      <c r="S6672">
        <v>13800</v>
      </c>
      <c r="T6672">
        <v>1</v>
      </c>
      <c r="U6672" t="s">
        <v>10044</v>
      </c>
      <c r="V6672" t="s">
        <v>13324</v>
      </c>
      <c r="W6672" s="4">
        <v>45597</v>
      </c>
    </row>
    <row r="6673" spans="1:23" x14ac:dyDescent="0.25">
      <c r="A6673" t="s">
        <v>13325</v>
      </c>
      <c r="B6673" t="s">
        <v>10040</v>
      </c>
      <c r="C6673">
        <v>1955</v>
      </c>
      <c r="D6673">
        <v>4446</v>
      </c>
      <c r="E6673" t="s">
        <v>2188</v>
      </c>
      <c r="F6673" t="str">
        <f>VLOOKUP(E6673,centro_costo!A$1:C$100,3,0)</f>
        <v>DIRECCIÓN DE GESTION ACADEMICA</v>
      </c>
      <c r="G6673" t="s">
        <v>19</v>
      </c>
      <c r="H6673" t="str">
        <f>VLOOKUP(G6673,fuente_financiamiento!A$1:B$5,2,0)</f>
        <v>00:RECURSOS ORDINARIOS</v>
      </c>
      <c r="I6673" t="s">
        <v>11141</v>
      </c>
      <c r="J6673" t="str">
        <f>VLOOKUP(I6673,clasificador!A$1:C$1634,3,0)</f>
        <v>2.3. 2  7. 3  1:REALIZADO POR PERSONAS JURIDICAS</v>
      </c>
      <c r="K6673">
        <v>2</v>
      </c>
      <c r="L6673" t="s">
        <v>386</v>
      </c>
      <c r="M6673" t="s">
        <v>2235</v>
      </c>
      <c r="N6673" t="s">
        <v>255</v>
      </c>
      <c r="O6673" t="s">
        <v>95</v>
      </c>
      <c r="P6673" t="s">
        <v>10631</v>
      </c>
      <c r="Q6673" t="s">
        <v>10632</v>
      </c>
      <c r="R6673">
        <v>177</v>
      </c>
      <c r="S6673">
        <v>450</v>
      </c>
      <c r="T6673">
        <v>1</v>
      </c>
      <c r="U6673" t="s">
        <v>10044</v>
      </c>
      <c r="V6673" t="s">
        <v>12558</v>
      </c>
      <c r="W6673" s="4">
        <v>45597</v>
      </c>
    </row>
    <row r="6674" spans="1:23" x14ac:dyDescent="0.25">
      <c r="A6674" t="s">
        <v>13326</v>
      </c>
      <c r="B6674" t="s">
        <v>10040</v>
      </c>
      <c r="C6674">
        <v>1864</v>
      </c>
      <c r="D6674">
        <v>4222</v>
      </c>
      <c r="E6674" t="s">
        <v>2188</v>
      </c>
      <c r="F6674" t="str">
        <f>VLOOKUP(E6674,centro_costo!A$1:C$100,3,0)</f>
        <v>DIRECCIÓN DE GESTION ACADEMICA</v>
      </c>
      <c r="G6674" t="s">
        <v>19</v>
      </c>
      <c r="H6674" t="str">
        <f>VLOOKUP(G6674,fuente_financiamiento!A$1:B$5,2,0)</f>
        <v>00:RECURSOS ORDINARIOS</v>
      </c>
      <c r="I6674" t="s">
        <v>10224</v>
      </c>
      <c r="J6674" t="str">
        <f>VLOOKUP(I6674,clasificador!A$1:C$1634,3,0)</f>
        <v>2.3. 2  7.11  6:SERVICIO DE IMPRESIONES, ENCUADERNACION Y EMPASTADO</v>
      </c>
      <c r="K6674">
        <v>2</v>
      </c>
      <c r="L6674" t="s">
        <v>86</v>
      </c>
      <c r="M6674" t="s">
        <v>3664</v>
      </c>
      <c r="N6674" t="s">
        <v>95</v>
      </c>
      <c r="O6674" t="s">
        <v>10225</v>
      </c>
      <c r="P6674" t="s">
        <v>10226</v>
      </c>
      <c r="Q6674" t="s">
        <v>10227</v>
      </c>
      <c r="R6674">
        <v>374</v>
      </c>
      <c r="S6674">
        <v>1600</v>
      </c>
      <c r="T6674">
        <v>1</v>
      </c>
      <c r="U6674" t="s">
        <v>10044</v>
      </c>
      <c r="V6674" t="s">
        <v>11693</v>
      </c>
      <c r="W6674" s="4">
        <v>45597</v>
      </c>
    </row>
    <row r="6675" spans="1:23" x14ac:dyDescent="0.25">
      <c r="A6675" t="s">
        <v>13327</v>
      </c>
      <c r="B6675" t="s">
        <v>10040</v>
      </c>
      <c r="C6675">
        <v>1571</v>
      </c>
      <c r="D6675">
        <v>3511</v>
      </c>
      <c r="E6675" t="s">
        <v>115</v>
      </c>
      <c r="F6675" t="str">
        <f>VLOOKUP(E6675,centro_costo!A$1:C$100,3,0)</f>
        <v>DECANATURA DE LA FACULTAD DE CIENCIAS DE LA SALUD</v>
      </c>
      <c r="G6675" t="s">
        <v>19</v>
      </c>
      <c r="H6675" t="str">
        <f>VLOOKUP(G6675,fuente_financiamiento!A$1:B$5,2,0)</f>
        <v>00:RECURSOS ORDINARIOS</v>
      </c>
      <c r="I6675" t="s">
        <v>10224</v>
      </c>
      <c r="J6675" t="str">
        <f>VLOOKUP(I6675,clasificador!A$1:C$1634,3,0)</f>
        <v>2.3. 2  7.11  6:SERVICIO DE IMPRESIONES, ENCUADERNACION Y EMPASTADO</v>
      </c>
      <c r="K6675">
        <v>2</v>
      </c>
      <c r="L6675" t="s">
        <v>86</v>
      </c>
      <c r="M6675" t="s">
        <v>3664</v>
      </c>
      <c r="N6675" t="s">
        <v>95</v>
      </c>
      <c r="O6675" t="s">
        <v>10225</v>
      </c>
      <c r="P6675" t="s">
        <v>10226</v>
      </c>
      <c r="Q6675" t="s">
        <v>10227</v>
      </c>
      <c r="R6675">
        <v>295</v>
      </c>
      <c r="S6675">
        <v>3500</v>
      </c>
      <c r="T6675">
        <v>1</v>
      </c>
      <c r="U6675" t="s">
        <v>10044</v>
      </c>
      <c r="V6675" t="s">
        <v>12362</v>
      </c>
      <c r="W6675" s="4">
        <v>45597</v>
      </c>
    </row>
    <row r="6676" spans="1:23" x14ac:dyDescent="0.25">
      <c r="A6676" t="s">
        <v>13328</v>
      </c>
      <c r="B6676" t="s">
        <v>10040</v>
      </c>
      <c r="C6676">
        <v>2079</v>
      </c>
      <c r="D6676">
        <v>4729</v>
      </c>
      <c r="E6676" t="s">
        <v>110</v>
      </c>
      <c r="F6676" t="str">
        <f>VLOOKUP(E6676,centro_costo!A$1:C$100,3,0)</f>
        <v>RECTORADO</v>
      </c>
      <c r="G6676" t="s">
        <v>19</v>
      </c>
      <c r="H6676" t="str">
        <f>VLOOKUP(G6676,fuente_financiamiento!A$1:B$5,2,0)</f>
        <v>00:RECURSOS ORDINARIOS</v>
      </c>
      <c r="I6676" t="s">
        <v>10063</v>
      </c>
      <c r="J6676" t="str">
        <f>VLOOKUP(I6676,clasificador!A$1:C$1634,3,0)</f>
        <v>2.3. 2  7.11  5:SERVICIOS DE ALIMENTACION DE CONSUMO HUMANO</v>
      </c>
      <c r="K6676">
        <v>16</v>
      </c>
      <c r="L6676" t="s">
        <v>2299</v>
      </c>
      <c r="M6676" t="s">
        <v>3664</v>
      </c>
      <c r="N6676" t="s">
        <v>23</v>
      </c>
      <c r="O6676" t="s">
        <v>23</v>
      </c>
      <c r="P6676" t="s">
        <v>10064</v>
      </c>
      <c r="Q6676" t="s">
        <v>10065</v>
      </c>
      <c r="R6676">
        <v>248</v>
      </c>
      <c r="S6676">
        <v>779</v>
      </c>
      <c r="T6676">
        <v>1</v>
      </c>
      <c r="U6676" t="s">
        <v>10044</v>
      </c>
      <c r="V6676" t="s">
        <v>10132</v>
      </c>
      <c r="W6676" s="4">
        <v>45597</v>
      </c>
    </row>
    <row r="6677" spans="1:23" x14ac:dyDescent="0.25">
      <c r="A6677" t="s">
        <v>13329</v>
      </c>
      <c r="B6677" t="s">
        <v>10040</v>
      </c>
      <c r="C6677">
        <v>2206</v>
      </c>
      <c r="D6677">
        <v>5030</v>
      </c>
      <c r="E6677" t="s">
        <v>185</v>
      </c>
      <c r="F6677" t="str">
        <f>VLOOKUP(E6677,centro_costo!A$1:C$100,3,0)</f>
        <v>DIRECCION GENERAL DE ADMINISTRACION</v>
      </c>
      <c r="G6677" t="s">
        <v>19</v>
      </c>
      <c r="H6677" t="str">
        <f>VLOOKUP(G6677,fuente_financiamiento!A$1:B$5,2,0)</f>
        <v>00:RECURSOS ORDINARIOS</v>
      </c>
      <c r="I6677" t="s">
        <v>10888</v>
      </c>
      <c r="J6677" t="str">
        <f>VLOOKUP(I6677,clasificador!A$1:C$1634,3,0)</f>
        <v>2.3. 2  2. 5  1:DIFUSIÓN EN EL DIARIO OFICIAL</v>
      </c>
      <c r="K6677">
        <v>17</v>
      </c>
      <c r="L6677" t="s">
        <v>2120</v>
      </c>
      <c r="M6677" t="s">
        <v>3664</v>
      </c>
      <c r="N6677" t="s">
        <v>23</v>
      </c>
      <c r="O6677" t="s">
        <v>544</v>
      </c>
      <c r="P6677" t="s">
        <v>10889</v>
      </c>
      <c r="Q6677" t="s">
        <v>10890</v>
      </c>
      <c r="R6677">
        <v>345</v>
      </c>
      <c r="S6677">
        <v>1715.81</v>
      </c>
      <c r="T6677">
        <v>1</v>
      </c>
      <c r="U6677" t="s">
        <v>10044</v>
      </c>
      <c r="V6677" t="s">
        <v>11129</v>
      </c>
      <c r="W6677" s="4">
        <v>45597</v>
      </c>
    </row>
    <row r="6678" spans="1:23" x14ac:dyDescent="0.25">
      <c r="A6678" t="s">
        <v>13330</v>
      </c>
      <c r="B6678" t="s">
        <v>10040</v>
      </c>
      <c r="C6678">
        <v>2149</v>
      </c>
      <c r="D6678">
        <v>4850</v>
      </c>
      <c r="E6678" t="s">
        <v>202</v>
      </c>
      <c r="F6678" t="str">
        <f>VLOOKUP(E6678,centro_costo!A$1:C$100,3,0)</f>
        <v>ESCUELA PROFESIONAL DE ENFERMERÍA</v>
      </c>
      <c r="G6678" t="s">
        <v>19</v>
      </c>
      <c r="H6678" t="str">
        <f>VLOOKUP(G6678,fuente_financiamiento!A$1:B$5,2,0)</f>
        <v>00:RECURSOS ORDINARIOS</v>
      </c>
      <c r="I6678" t="s">
        <v>10047</v>
      </c>
      <c r="J6678" t="str">
        <f>VLOOKUP(I6678,clasificador!A$1:C$1634,3,0)</f>
        <v>2.3. 2  7.14 98:OTROS SERVICIOS TECNICOS Y PROFESIONALES DESARROLLADOS POR PERSONAS NATURALES</v>
      </c>
      <c r="K6678">
        <v>5</v>
      </c>
      <c r="L6678" t="s">
        <v>1108</v>
      </c>
      <c r="M6678" t="s">
        <v>2235</v>
      </c>
      <c r="N6678" t="s">
        <v>255</v>
      </c>
      <c r="O6678" t="s">
        <v>12043</v>
      </c>
      <c r="P6678" t="s">
        <v>12044</v>
      </c>
      <c r="Q6678" t="s">
        <v>12045</v>
      </c>
      <c r="R6678">
        <v>275</v>
      </c>
      <c r="S6678">
        <v>1800</v>
      </c>
      <c r="T6678">
        <v>1</v>
      </c>
      <c r="U6678" t="s">
        <v>10044</v>
      </c>
      <c r="V6678" t="s">
        <v>12046</v>
      </c>
      <c r="W6678" s="4">
        <v>45597</v>
      </c>
    </row>
    <row r="6679" spans="1:23" x14ac:dyDescent="0.25">
      <c r="A6679" t="s">
        <v>13331</v>
      </c>
      <c r="B6679" t="s">
        <v>10040</v>
      </c>
      <c r="C6679">
        <v>2177</v>
      </c>
      <c r="D6679">
        <v>3785</v>
      </c>
      <c r="E6679" t="s">
        <v>5158</v>
      </c>
      <c r="F6679" t="str">
        <f>VLOOKUP(E6679,centro_costo!A$1:C$100,3,0)</f>
        <v>ESCUELA DE POST GRADO</v>
      </c>
      <c r="G6679" t="s">
        <v>31</v>
      </c>
      <c r="H6679" t="str">
        <f>VLOOKUP(G6679,fuente_financiamiento!A$1:B$5,2,0)</f>
        <v>09:RECURSOS DIRECTAMENTE RECAUDADOS</v>
      </c>
      <c r="I6679" t="s">
        <v>10047</v>
      </c>
      <c r="J6679" t="str">
        <f>VLOOKUP(I6679,clasificador!A$1:C$1634,3,0)</f>
        <v>2.3. 2  7.14 98:OTROS SERVICIOS TECNICOS Y PROFESIONALES DESARROLLADOS POR PERSONAS NATURALES</v>
      </c>
      <c r="K6679">
        <v>21</v>
      </c>
      <c r="L6679" t="s">
        <v>276</v>
      </c>
      <c r="M6679" t="s">
        <v>2235</v>
      </c>
      <c r="N6679" t="s">
        <v>23</v>
      </c>
      <c r="O6679" t="s">
        <v>515</v>
      </c>
      <c r="P6679" t="s">
        <v>12733</v>
      </c>
      <c r="Q6679" t="s">
        <v>12734</v>
      </c>
      <c r="R6679">
        <v>19</v>
      </c>
      <c r="S6679">
        <v>1500</v>
      </c>
      <c r="T6679">
        <v>1</v>
      </c>
      <c r="U6679" t="s">
        <v>10044</v>
      </c>
      <c r="V6679" t="s">
        <v>11518</v>
      </c>
      <c r="W6679" s="4">
        <v>45597</v>
      </c>
    </row>
    <row r="6680" spans="1:23" x14ac:dyDescent="0.25">
      <c r="A6680" t="s">
        <v>13332</v>
      </c>
      <c r="B6680" t="s">
        <v>10040</v>
      </c>
      <c r="C6680">
        <v>2146</v>
      </c>
      <c r="D6680">
        <v>4847</v>
      </c>
      <c r="E6680" t="s">
        <v>248</v>
      </c>
      <c r="F6680" t="str">
        <f>VLOOKUP(E6680,centro_costo!A$1:C$100,3,0)</f>
        <v>UNIDAD DE RECURSOS HUMANOS</v>
      </c>
      <c r="G6680" t="s">
        <v>19</v>
      </c>
      <c r="H6680" t="str">
        <f>VLOOKUP(G6680,fuente_financiamiento!A$1:B$5,2,0)</f>
        <v>00:RECURSOS ORDINARIOS</v>
      </c>
      <c r="I6680" t="s">
        <v>10970</v>
      </c>
      <c r="J6680" t="str">
        <f>VLOOKUP(I6680,clasificador!A$1:C$1634,3,0)</f>
        <v>2.3. 2  7. 4  2:PROCESAMIENTOS DE DATOS</v>
      </c>
      <c r="K6680">
        <v>30</v>
      </c>
      <c r="L6680" t="s">
        <v>755</v>
      </c>
      <c r="M6680" t="s">
        <v>3664</v>
      </c>
      <c r="N6680" t="s">
        <v>23</v>
      </c>
      <c r="O6680" t="s">
        <v>280</v>
      </c>
      <c r="P6680" t="s">
        <v>11438</v>
      </c>
      <c r="Q6680" t="s">
        <v>11439</v>
      </c>
      <c r="R6680">
        <v>389</v>
      </c>
      <c r="S6680">
        <v>1400</v>
      </c>
      <c r="T6680">
        <v>1</v>
      </c>
      <c r="U6680" t="s">
        <v>10044</v>
      </c>
      <c r="V6680" t="s">
        <v>10213</v>
      </c>
      <c r="W6680" s="4">
        <v>45597</v>
      </c>
    </row>
    <row r="6681" spans="1:23" x14ac:dyDescent="0.25">
      <c r="A6681" t="s">
        <v>13333</v>
      </c>
      <c r="B6681" t="s">
        <v>10040</v>
      </c>
      <c r="C6681">
        <v>1974</v>
      </c>
      <c r="D6681">
        <v>4495</v>
      </c>
      <c r="E6681" t="s">
        <v>197</v>
      </c>
      <c r="F6681" t="str">
        <f>VLOOKUP(E6681,centro_costo!A$1:C$100,3,0)</f>
        <v>INSTITUTO DE INVESTIGACION</v>
      </c>
      <c r="G6681" t="s">
        <v>5745</v>
      </c>
      <c r="H6681" t="str">
        <f>VLOOKUP(G6681,fuente_financiamiento!A$1:B$5,2,0)</f>
        <v>18:CANON Y SOBRECANON, REGALIAS, RENTA DE ADUANAS Y PARTICIPACIONES</v>
      </c>
      <c r="I6681" t="s">
        <v>10630</v>
      </c>
      <c r="J6681" t="str">
        <f>VLOOKUP(I6681,clasificador!A$1:C$1634,3,0)</f>
        <v>2.3. 2  7. 3  2:REALIZADO POR PERSONAS NATURALES</v>
      </c>
      <c r="K6681">
        <v>22</v>
      </c>
      <c r="L6681" t="s">
        <v>386</v>
      </c>
      <c r="M6681" t="s">
        <v>1099</v>
      </c>
      <c r="N6681" t="s">
        <v>23</v>
      </c>
      <c r="O6681" t="s">
        <v>268</v>
      </c>
      <c r="P6681" t="s">
        <v>11505</v>
      </c>
      <c r="Q6681" t="s">
        <v>11506</v>
      </c>
      <c r="R6681">
        <v>477</v>
      </c>
      <c r="S6681">
        <v>8000</v>
      </c>
      <c r="T6681">
        <v>1</v>
      </c>
      <c r="U6681" t="s">
        <v>10044</v>
      </c>
      <c r="V6681" t="s">
        <v>13334</v>
      </c>
      <c r="W6681" s="4">
        <v>45597</v>
      </c>
    </row>
    <row r="6682" spans="1:23" x14ac:dyDescent="0.25">
      <c r="A6682" t="s">
        <v>13335</v>
      </c>
      <c r="B6682" t="s">
        <v>10040</v>
      </c>
      <c r="C6682">
        <v>2178</v>
      </c>
      <c r="D6682">
        <v>3783</v>
      </c>
      <c r="E6682" t="s">
        <v>5158</v>
      </c>
      <c r="F6682" t="str">
        <f>VLOOKUP(E6682,centro_costo!A$1:C$100,3,0)</f>
        <v>ESCUELA DE POST GRADO</v>
      </c>
      <c r="G6682" t="s">
        <v>31</v>
      </c>
      <c r="H6682" t="str">
        <f>VLOOKUP(G6682,fuente_financiamiento!A$1:B$5,2,0)</f>
        <v>09:RECURSOS DIRECTAMENTE RECAUDADOS</v>
      </c>
      <c r="I6682" t="s">
        <v>10047</v>
      </c>
      <c r="J6682" t="str">
        <f>VLOOKUP(I6682,clasificador!A$1:C$1634,3,0)</f>
        <v>2.3. 2  7.14 98:OTROS SERVICIOS TECNICOS Y PROFESIONALES DESARROLLADOS POR PERSONAS NATURALES</v>
      </c>
      <c r="K6682">
        <v>21</v>
      </c>
      <c r="L6682" t="s">
        <v>276</v>
      </c>
      <c r="M6682" t="s">
        <v>2235</v>
      </c>
      <c r="N6682" t="s">
        <v>23</v>
      </c>
      <c r="O6682" t="s">
        <v>515</v>
      </c>
      <c r="P6682" t="s">
        <v>12733</v>
      </c>
      <c r="Q6682" t="s">
        <v>12734</v>
      </c>
      <c r="R6682">
        <v>19</v>
      </c>
      <c r="S6682">
        <v>1500</v>
      </c>
      <c r="T6682">
        <v>1</v>
      </c>
      <c r="U6682" t="s">
        <v>10044</v>
      </c>
      <c r="V6682" t="s">
        <v>10273</v>
      </c>
      <c r="W6682" s="4">
        <v>45597</v>
      </c>
    </row>
    <row r="6683" spans="1:23" x14ac:dyDescent="0.25">
      <c r="A6683" t="s">
        <v>13336</v>
      </c>
      <c r="B6683" t="s">
        <v>10040</v>
      </c>
      <c r="C6683">
        <v>2170</v>
      </c>
      <c r="D6683">
        <v>4883</v>
      </c>
      <c r="E6683" t="s">
        <v>195</v>
      </c>
      <c r="F6683" t="str">
        <f>VLOOKUP(E6683,centro_costo!A$1:C$100,3,0)</f>
        <v>DECANATURA DE LA FACULTAD DE CIENCIAS ECONOMICAS,ADMINISTRATIVAS Y CONTABLES</v>
      </c>
      <c r="G6683" t="s">
        <v>19</v>
      </c>
      <c r="H6683" t="str">
        <f>VLOOKUP(G6683,fuente_financiamiento!A$1:B$5,2,0)</f>
        <v>00:RECURSOS ORDINARIOS</v>
      </c>
      <c r="I6683" t="s">
        <v>10193</v>
      </c>
      <c r="J6683" t="str">
        <f>VLOOKUP(I6683,clasificador!A$1:C$1634,3,0)</f>
        <v>2.3. 2  9. 1  1:LOCACION DE SERVICIOS REALIZADOS POR PERSONAS NATURALES RELACIONADAS AL ROL DE LA ENTIDAD</v>
      </c>
      <c r="K6683">
        <v>2</v>
      </c>
      <c r="L6683" t="s">
        <v>1108</v>
      </c>
      <c r="M6683" t="s">
        <v>719</v>
      </c>
      <c r="N6683" t="s">
        <v>281</v>
      </c>
      <c r="O6683" t="s">
        <v>4656</v>
      </c>
      <c r="P6683" t="s">
        <v>10048</v>
      </c>
      <c r="Q6683" t="s">
        <v>10049</v>
      </c>
      <c r="R6683">
        <v>414</v>
      </c>
      <c r="S6683">
        <v>1800</v>
      </c>
      <c r="T6683">
        <v>1</v>
      </c>
      <c r="U6683" t="s">
        <v>10044</v>
      </c>
      <c r="V6683" t="s">
        <v>10211</v>
      </c>
      <c r="W6683" s="4">
        <v>45597</v>
      </c>
    </row>
    <row r="6684" spans="1:23" x14ac:dyDescent="0.25">
      <c r="A6684" t="s">
        <v>13337</v>
      </c>
      <c r="B6684" t="s">
        <v>10040</v>
      </c>
      <c r="C6684">
        <v>2071</v>
      </c>
      <c r="D6684">
        <v>4737</v>
      </c>
      <c r="E6684" t="s">
        <v>197</v>
      </c>
      <c r="F6684" t="str">
        <f>VLOOKUP(E6684,centro_costo!A$1:C$100,3,0)</f>
        <v>INSTITUTO DE INVESTIGACION</v>
      </c>
      <c r="G6684" t="s">
        <v>5745</v>
      </c>
      <c r="H6684" t="str">
        <f>VLOOKUP(G6684,fuente_financiamiento!A$1:B$5,2,0)</f>
        <v>18:CANON Y SOBRECANON, REGALIAS, RENTA DE ADUANAS Y PARTICIPACIONES</v>
      </c>
      <c r="I6684" t="s">
        <v>10047</v>
      </c>
      <c r="J6684" t="str">
        <f>VLOOKUP(I6684,clasificador!A$1:C$1634,3,0)</f>
        <v>2.3. 2  7.14 98:OTROS SERVICIOS TECNICOS Y PROFESIONALES DESARROLLADOS POR PERSONAS NATURALES</v>
      </c>
      <c r="K6684">
        <v>64</v>
      </c>
      <c r="L6684" t="s">
        <v>1108</v>
      </c>
      <c r="M6684" t="s">
        <v>719</v>
      </c>
      <c r="N6684" t="s">
        <v>87</v>
      </c>
      <c r="O6684" t="s">
        <v>10673</v>
      </c>
      <c r="P6684" t="s">
        <v>10674</v>
      </c>
      <c r="Q6684" t="s">
        <v>10675</v>
      </c>
      <c r="R6684">
        <v>514</v>
      </c>
      <c r="S6684">
        <v>1333.33</v>
      </c>
      <c r="T6684">
        <v>1</v>
      </c>
      <c r="U6684" t="s">
        <v>10044</v>
      </c>
      <c r="V6684" t="s">
        <v>12054</v>
      </c>
      <c r="W6684" s="4">
        <v>45597</v>
      </c>
    </row>
    <row r="6685" spans="1:23" x14ac:dyDescent="0.25">
      <c r="A6685" t="s">
        <v>13338</v>
      </c>
      <c r="B6685" t="s">
        <v>10040</v>
      </c>
      <c r="C6685">
        <v>1755</v>
      </c>
      <c r="D6685">
        <v>3983</v>
      </c>
      <c r="E6685" t="s">
        <v>5158</v>
      </c>
      <c r="F6685" t="str">
        <f>VLOOKUP(E6685,centro_costo!A$1:C$100,3,0)</f>
        <v>ESCUELA DE POST GRADO</v>
      </c>
      <c r="G6685" t="s">
        <v>31</v>
      </c>
      <c r="H6685" t="str">
        <f>VLOOKUP(G6685,fuente_financiamiento!A$1:B$5,2,0)</f>
        <v>09:RECURSOS DIRECTAMENTE RECAUDADOS</v>
      </c>
      <c r="I6685" t="s">
        <v>10193</v>
      </c>
      <c r="J6685" t="str">
        <f>VLOOKUP(I6685,clasificador!A$1:C$1634,3,0)</f>
        <v>2.3. 2  9. 1  1:LOCACION DE SERVICIOS REALIZADOS POR PERSONAS NATURALES RELACIONADAS AL ROL DE LA ENTIDAD</v>
      </c>
      <c r="K6685">
        <v>21</v>
      </c>
      <c r="L6685" t="s">
        <v>1108</v>
      </c>
      <c r="M6685" t="s">
        <v>719</v>
      </c>
      <c r="N6685" t="s">
        <v>281</v>
      </c>
      <c r="O6685" t="s">
        <v>10194</v>
      </c>
      <c r="P6685" t="s">
        <v>10195</v>
      </c>
      <c r="Q6685" t="s">
        <v>10196</v>
      </c>
      <c r="R6685">
        <v>378</v>
      </c>
      <c r="S6685">
        <v>5760</v>
      </c>
      <c r="T6685">
        <v>1</v>
      </c>
      <c r="U6685" t="s">
        <v>10044</v>
      </c>
      <c r="V6685" t="s">
        <v>13339</v>
      </c>
      <c r="W6685" s="4">
        <v>45597</v>
      </c>
    </row>
    <row r="6686" spans="1:23" x14ac:dyDescent="0.25">
      <c r="A6686" t="s">
        <v>12529</v>
      </c>
      <c r="B6686" t="s">
        <v>10040</v>
      </c>
      <c r="C6686">
        <v>1309</v>
      </c>
      <c r="D6686">
        <v>2961</v>
      </c>
      <c r="E6686" t="s">
        <v>197</v>
      </c>
      <c r="F6686" t="str">
        <f>VLOOKUP(E6686,centro_costo!A$1:C$100,3,0)</f>
        <v>INSTITUTO DE INVESTIGACION</v>
      </c>
      <c r="G6686" t="s">
        <v>5745</v>
      </c>
      <c r="H6686" t="str">
        <f>VLOOKUP(G6686,fuente_financiamiento!A$1:B$5,2,0)</f>
        <v>18:CANON Y SOBRECANON, REGALIAS, RENTA DE ADUANAS Y PARTICIPACIONES</v>
      </c>
      <c r="I6686" t="s">
        <v>10193</v>
      </c>
      <c r="J6686" t="str">
        <f>VLOOKUP(I6686,clasificador!A$1:C$1634,3,0)</f>
        <v>2.3. 2  9. 1  1:LOCACION DE SERVICIOS REALIZADOS POR PERSONAS NATURALES RELACIONADAS AL ROL DE LA ENTIDAD</v>
      </c>
      <c r="K6686">
        <v>22</v>
      </c>
      <c r="L6686" t="s">
        <v>1108</v>
      </c>
      <c r="M6686" t="s">
        <v>719</v>
      </c>
      <c r="N6686" t="s">
        <v>281</v>
      </c>
      <c r="O6686" t="s">
        <v>4656</v>
      </c>
      <c r="P6686" t="s">
        <v>10048</v>
      </c>
      <c r="Q6686" t="s">
        <v>10049</v>
      </c>
      <c r="R6686">
        <v>187</v>
      </c>
      <c r="S6686">
        <v>2800</v>
      </c>
      <c r="T6686">
        <v>1</v>
      </c>
      <c r="U6686" t="s">
        <v>10044</v>
      </c>
      <c r="V6686" t="s">
        <v>10504</v>
      </c>
      <c r="W6686" s="4">
        <v>45597</v>
      </c>
    </row>
    <row r="6687" spans="1:23" x14ac:dyDescent="0.25">
      <c r="A6687" t="s">
        <v>13340</v>
      </c>
      <c r="B6687" t="s">
        <v>10040</v>
      </c>
      <c r="C6687">
        <v>2172</v>
      </c>
      <c r="D6687">
        <v>4882</v>
      </c>
      <c r="E6687" t="s">
        <v>3000</v>
      </c>
      <c r="F6687" t="str">
        <f>VLOOKUP(E6687,centro_costo!A$1:C$100,3,0)</f>
        <v>VICERRECTORADO DE INVESTIGACIÓN</v>
      </c>
      <c r="G6687" t="s">
        <v>5745</v>
      </c>
      <c r="H6687" t="str">
        <f>VLOOKUP(G6687,fuente_financiamiento!A$1:B$5,2,0)</f>
        <v>18:CANON Y SOBRECANON, REGALIAS, RENTA DE ADUANAS Y PARTICIPACIONES</v>
      </c>
      <c r="I6687" t="s">
        <v>10047</v>
      </c>
      <c r="J6687" t="str">
        <f>VLOOKUP(I6687,clasificador!A$1:C$1634,3,0)</f>
        <v>2.3. 2  7.14 98:OTROS SERVICIOS TECNICOS Y PROFESIONALES DESARROLLADOS POR PERSONAS NATURALES</v>
      </c>
      <c r="K6687">
        <v>22</v>
      </c>
      <c r="L6687" t="s">
        <v>1108</v>
      </c>
      <c r="M6687" t="s">
        <v>719</v>
      </c>
      <c r="N6687" t="s">
        <v>87</v>
      </c>
      <c r="O6687" t="s">
        <v>10910</v>
      </c>
      <c r="P6687" t="s">
        <v>10911</v>
      </c>
      <c r="Q6687" t="s">
        <v>10912</v>
      </c>
      <c r="R6687">
        <v>448</v>
      </c>
      <c r="S6687">
        <v>2400</v>
      </c>
      <c r="T6687">
        <v>1</v>
      </c>
      <c r="U6687" t="s">
        <v>10044</v>
      </c>
      <c r="V6687" t="s">
        <v>10913</v>
      </c>
      <c r="W6687" s="4">
        <v>45597</v>
      </c>
    </row>
    <row r="6688" spans="1:23" x14ac:dyDescent="0.25">
      <c r="A6688" t="s">
        <v>12860</v>
      </c>
      <c r="B6688" t="s">
        <v>10040</v>
      </c>
      <c r="C6688">
        <v>1525</v>
      </c>
      <c r="D6688">
        <v>3403</v>
      </c>
      <c r="E6688" t="s">
        <v>248</v>
      </c>
      <c r="F6688" t="str">
        <f>VLOOKUP(E6688,centro_costo!A$1:C$100,3,0)</f>
        <v>UNIDAD DE RECURSOS HUMANOS</v>
      </c>
      <c r="G6688" t="s">
        <v>19</v>
      </c>
      <c r="H6688" t="str">
        <f>VLOOKUP(G6688,fuente_financiamiento!A$1:B$5,2,0)</f>
        <v>00:RECURSOS ORDINARIOS</v>
      </c>
      <c r="I6688" t="s">
        <v>10970</v>
      </c>
      <c r="J6688" t="str">
        <f>VLOOKUP(I6688,clasificador!A$1:C$1634,3,0)</f>
        <v>2.3. 2  7. 4  2:PROCESAMIENTOS DE DATOS</v>
      </c>
      <c r="K6688">
        <v>30</v>
      </c>
      <c r="L6688" t="s">
        <v>755</v>
      </c>
      <c r="M6688" t="s">
        <v>3664</v>
      </c>
      <c r="N6688" t="s">
        <v>23</v>
      </c>
      <c r="O6688" t="s">
        <v>280</v>
      </c>
      <c r="P6688" t="s">
        <v>11438</v>
      </c>
      <c r="Q6688" t="s">
        <v>11439</v>
      </c>
      <c r="R6688">
        <v>391</v>
      </c>
      <c r="S6688">
        <v>2400</v>
      </c>
      <c r="T6688">
        <v>1</v>
      </c>
      <c r="U6688" t="s">
        <v>10044</v>
      </c>
      <c r="V6688" t="s">
        <v>12189</v>
      </c>
      <c r="W6688" s="4">
        <v>45597</v>
      </c>
    </row>
    <row r="6689" spans="1:23" x14ac:dyDescent="0.25">
      <c r="A6689" t="s">
        <v>13341</v>
      </c>
      <c r="B6689" t="s">
        <v>10040</v>
      </c>
      <c r="C6689">
        <v>2024</v>
      </c>
      <c r="D6689">
        <v>4578</v>
      </c>
      <c r="E6689" t="s">
        <v>3950</v>
      </c>
      <c r="F6689" t="str">
        <f>VLOOKUP(E6689,centro_costo!A$1:C$100,3,0)</f>
        <v>ESCUELA PROFESIONAL DE EDUCACIÓN INICIAL</v>
      </c>
      <c r="G6689" t="s">
        <v>19</v>
      </c>
      <c r="H6689" t="str">
        <f>VLOOKUP(G6689,fuente_financiamiento!A$1:B$5,2,0)</f>
        <v>00:RECURSOS ORDINARIOS</v>
      </c>
      <c r="I6689" t="s">
        <v>10630</v>
      </c>
      <c r="J6689" t="str">
        <f>VLOOKUP(I6689,clasificador!A$1:C$1634,3,0)</f>
        <v>2.3. 2  7. 3  2:REALIZADO POR PERSONAS NATURALES</v>
      </c>
      <c r="K6689">
        <v>5</v>
      </c>
      <c r="L6689" t="s">
        <v>386</v>
      </c>
      <c r="M6689" t="s">
        <v>1099</v>
      </c>
      <c r="N6689" t="s">
        <v>23</v>
      </c>
      <c r="O6689" t="s">
        <v>268</v>
      </c>
      <c r="P6689" t="s">
        <v>11505</v>
      </c>
      <c r="Q6689" t="s">
        <v>11506</v>
      </c>
      <c r="R6689">
        <v>430</v>
      </c>
      <c r="S6689">
        <v>405</v>
      </c>
      <c r="T6689">
        <v>1</v>
      </c>
      <c r="U6689" t="s">
        <v>10044</v>
      </c>
      <c r="V6689" t="s">
        <v>12414</v>
      </c>
      <c r="W6689" s="4">
        <v>45597</v>
      </c>
    </row>
    <row r="6690" spans="1:23" x14ac:dyDescent="0.25">
      <c r="A6690" t="s">
        <v>13342</v>
      </c>
      <c r="B6690" t="s">
        <v>10040</v>
      </c>
      <c r="C6690">
        <v>2168</v>
      </c>
      <c r="D6690">
        <v>4875</v>
      </c>
      <c r="E6690" t="s">
        <v>234</v>
      </c>
      <c r="F6690" t="str">
        <f>VLOOKUP(E6690,centro_costo!A$1:C$100,3,0)</f>
        <v>UNIDAD DE PLANEAMIENTO Y MODERNIZACIÓN</v>
      </c>
      <c r="G6690" t="s">
        <v>19</v>
      </c>
      <c r="H6690" t="str">
        <f>VLOOKUP(G6690,fuente_financiamiento!A$1:B$5,2,0)</f>
        <v>00:RECURSOS ORDINARIOS</v>
      </c>
      <c r="I6690" t="s">
        <v>10047</v>
      </c>
      <c r="J6690" t="str">
        <f>VLOOKUP(I6690,clasificador!A$1:C$1634,3,0)</f>
        <v>2.3. 2  7.14 98:OTROS SERVICIOS TECNICOS Y PROFESIONALES DESARROLLADOS POR PERSONAS NATURALES</v>
      </c>
      <c r="K6690">
        <v>34</v>
      </c>
      <c r="L6690" t="s">
        <v>1108</v>
      </c>
      <c r="M6690" t="s">
        <v>719</v>
      </c>
      <c r="N6690" t="s">
        <v>281</v>
      </c>
      <c r="O6690" t="s">
        <v>12160</v>
      </c>
      <c r="P6690" t="s">
        <v>12161</v>
      </c>
      <c r="Q6690" t="s">
        <v>12162</v>
      </c>
      <c r="R6690">
        <v>307</v>
      </c>
      <c r="S6690">
        <v>6000</v>
      </c>
      <c r="T6690">
        <v>1</v>
      </c>
      <c r="U6690" t="s">
        <v>10044</v>
      </c>
      <c r="V6690" t="s">
        <v>12163</v>
      </c>
      <c r="W6690" s="4">
        <v>45597</v>
      </c>
    </row>
    <row r="6691" spans="1:23" x14ac:dyDescent="0.25">
      <c r="A6691" t="s">
        <v>13343</v>
      </c>
      <c r="B6691" t="s">
        <v>10040</v>
      </c>
      <c r="C6691">
        <v>2037</v>
      </c>
      <c r="D6691">
        <v>4649</v>
      </c>
      <c r="E6691" t="s">
        <v>5156</v>
      </c>
      <c r="F6691" t="str">
        <f>VLOOKUP(E6691,centro_costo!A$1:C$100,3,0)</f>
        <v>DIRECCIÓN DE ADMISION Y ESTUDIOS GENERALES</v>
      </c>
      <c r="G6691" t="s">
        <v>31</v>
      </c>
      <c r="H6691" t="str">
        <f>VLOOKUP(G6691,fuente_financiamiento!A$1:B$5,2,0)</f>
        <v>09:RECURSOS DIRECTAMENTE RECAUDADOS</v>
      </c>
      <c r="I6691" t="s">
        <v>10139</v>
      </c>
      <c r="J6691" t="str">
        <f>VLOOKUP(I6691,clasificador!A$1:C$1634,3,0)</f>
        <v>2.3. 2  2. 4  1:SERVICIO DE PUBLICIDAD</v>
      </c>
      <c r="K6691">
        <v>2</v>
      </c>
      <c r="L6691" t="s">
        <v>2120</v>
      </c>
      <c r="M6691" t="s">
        <v>2235</v>
      </c>
      <c r="N6691" t="s">
        <v>255</v>
      </c>
      <c r="O6691" t="s">
        <v>205</v>
      </c>
      <c r="P6691" t="s">
        <v>10140</v>
      </c>
      <c r="Q6691" t="s">
        <v>10141</v>
      </c>
      <c r="R6691">
        <v>376</v>
      </c>
      <c r="S6691">
        <v>3500</v>
      </c>
      <c r="T6691">
        <v>1</v>
      </c>
      <c r="U6691" t="s">
        <v>10044</v>
      </c>
      <c r="V6691" t="s">
        <v>10191</v>
      </c>
      <c r="W6691" s="4">
        <v>45597</v>
      </c>
    </row>
    <row r="6692" spans="1:23" x14ac:dyDescent="0.25">
      <c r="A6692" t="s">
        <v>13344</v>
      </c>
      <c r="B6692" t="s">
        <v>10040</v>
      </c>
      <c r="C6692">
        <v>2052</v>
      </c>
      <c r="D6692">
        <v>4655</v>
      </c>
      <c r="E6692" t="s">
        <v>101</v>
      </c>
      <c r="F6692" t="str">
        <f>VLOOKUP(E6692,centro_costo!A$1:C$100,3,0)</f>
        <v>ESCUELA PROFESIONAL DE ECONOMIA</v>
      </c>
      <c r="G6692" t="s">
        <v>19</v>
      </c>
      <c r="H6692" t="str">
        <f>VLOOKUP(G6692,fuente_financiamiento!A$1:B$5,2,0)</f>
        <v>00:RECURSOS ORDINARIOS</v>
      </c>
      <c r="I6692" t="s">
        <v>11591</v>
      </c>
      <c r="J6692" t="str">
        <f>VLOOKUP(I6692,clasificador!A$1:C$1634,3,0)</f>
        <v>2.3. 2  7. 9 99:OTROS RELACIONADOS A ORGANIZACION DE EVENTOS</v>
      </c>
      <c r="K6692">
        <v>5</v>
      </c>
      <c r="L6692" t="s">
        <v>1126</v>
      </c>
      <c r="M6692" t="s">
        <v>1109</v>
      </c>
      <c r="N6692" t="s">
        <v>61</v>
      </c>
      <c r="O6692" t="s">
        <v>280</v>
      </c>
      <c r="P6692" t="s">
        <v>12823</v>
      </c>
      <c r="Q6692" t="s">
        <v>12824</v>
      </c>
      <c r="R6692">
        <v>379</v>
      </c>
      <c r="S6692">
        <v>1600</v>
      </c>
      <c r="T6692">
        <v>1</v>
      </c>
      <c r="U6692" t="s">
        <v>10044</v>
      </c>
      <c r="V6692" t="s">
        <v>12825</v>
      </c>
      <c r="W6692" s="4">
        <v>45597</v>
      </c>
    </row>
    <row r="6693" spans="1:23" x14ac:dyDescent="0.25">
      <c r="A6693" t="s">
        <v>13345</v>
      </c>
      <c r="B6693" t="s">
        <v>10040</v>
      </c>
      <c r="C6693">
        <v>1914</v>
      </c>
      <c r="D6693">
        <v>4359</v>
      </c>
      <c r="E6693" t="s">
        <v>115</v>
      </c>
      <c r="F6693" t="str">
        <f>VLOOKUP(E6693,centro_costo!A$1:C$100,3,0)</f>
        <v>DECANATURA DE LA FACULTAD DE CIENCIAS DE LA SALUD</v>
      </c>
      <c r="G6693" t="s">
        <v>19</v>
      </c>
      <c r="H6693" t="str">
        <f>VLOOKUP(G6693,fuente_financiamiento!A$1:B$5,2,0)</f>
        <v>00:RECURSOS ORDINARIOS</v>
      </c>
      <c r="I6693" t="s">
        <v>10063</v>
      </c>
      <c r="J6693" t="str">
        <f>VLOOKUP(I6693,clasificador!A$1:C$1634,3,0)</f>
        <v>2.3. 2  7.11  5:SERVICIOS DE ALIMENTACION DE CONSUMO HUMANO</v>
      </c>
      <c r="K6693">
        <v>2</v>
      </c>
      <c r="L6693" t="s">
        <v>2299</v>
      </c>
      <c r="M6693" t="s">
        <v>3664</v>
      </c>
      <c r="N6693" t="s">
        <v>23</v>
      </c>
      <c r="O6693" t="s">
        <v>95</v>
      </c>
      <c r="P6693" t="s">
        <v>10542</v>
      </c>
      <c r="Q6693" t="s">
        <v>10543</v>
      </c>
      <c r="R6693">
        <v>295</v>
      </c>
      <c r="S6693">
        <v>1000</v>
      </c>
      <c r="T6693">
        <v>1</v>
      </c>
      <c r="U6693" t="s">
        <v>10044</v>
      </c>
      <c r="V6693" t="s">
        <v>11908</v>
      </c>
      <c r="W6693" s="4">
        <v>45597</v>
      </c>
    </row>
    <row r="6694" spans="1:23" x14ac:dyDescent="0.25">
      <c r="A6694" t="s">
        <v>13346</v>
      </c>
      <c r="B6694" t="s">
        <v>10040</v>
      </c>
      <c r="C6694">
        <v>1937</v>
      </c>
      <c r="D6694">
        <v>4420</v>
      </c>
      <c r="E6694" t="s">
        <v>107</v>
      </c>
      <c r="F6694" t="str">
        <f>VLOOKUP(E6694,centro_costo!A$1:C$100,3,0)</f>
        <v>DIRECCION DE INNOVACION Y TRANSFERENCIA TECNOLOGICA</v>
      </c>
      <c r="G6694" t="s">
        <v>19</v>
      </c>
      <c r="H6694" t="str">
        <f>VLOOKUP(G6694,fuente_financiamiento!A$1:B$5,2,0)</f>
        <v>00:RECURSOS ORDINARIOS</v>
      </c>
      <c r="I6694" t="s">
        <v>10063</v>
      </c>
      <c r="J6694" t="str">
        <f>VLOOKUP(I6694,clasificador!A$1:C$1634,3,0)</f>
        <v>2.3. 2  7.11  5:SERVICIOS DE ALIMENTACION DE CONSUMO HUMANO</v>
      </c>
      <c r="K6694">
        <v>2</v>
      </c>
      <c r="L6694" t="s">
        <v>2299</v>
      </c>
      <c r="M6694" t="s">
        <v>3664</v>
      </c>
      <c r="N6694" t="s">
        <v>23</v>
      </c>
      <c r="O6694" t="s">
        <v>95</v>
      </c>
      <c r="P6694" t="s">
        <v>10542</v>
      </c>
      <c r="Q6694" t="s">
        <v>10543</v>
      </c>
      <c r="R6694">
        <v>41</v>
      </c>
      <c r="S6694">
        <v>1618</v>
      </c>
      <c r="T6694">
        <v>1</v>
      </c>
      <c r="U6694" t="s">
        <v>10044</v>
      </c>
      <c r="V6694" t="s">
        <v>4108</v>
      </c>
      <c r="W6694" s="4">
        <v>45597</v>
      </c>
    </row>
    <row r="6695" spans="1:23" x14ac:dyDescent="0.25">
      <c r="A6695" t="s">
        <v>13347</v>
      </c>
      <c r="B6695" t="s">
        <v>10040</v>
      </c>
      <c r="C6695">
        <v>2036</v>
      </c>
      <c r="D6695">
        <v>4650</v>
      </c>
      <c r="E6695" t="s">
        <v>197</v>
      </c>
      <c r="F6695" t="str">
        <f>VLOOKUP(E6695,centro_costo!A$1:C$100,3,0)</f>
        <v>INSTITUTO DE INVESTIGACION</v>
      </c>
      <c r="G6695" t="s">
        <v>5745</v>
      </c>
      <c r="H6695" t="str">
        <f>VLOOKUP(G6695,fuente_financiamiento!A$1:B$5,2,0)</f>
        <v>18:CANON Y SOBRECANON, REGALIAS, RENTA DE ADUANAS Y PARTICIPACIONES</v>
      </c>
      <c r="I6695" t="s">
        <v>10063</v>
      </c>
      <c r="J6695" t="str">
        <f>VLOOKUP(I6695,clasificador!A$1:C$1634,3,0)</f>
        <v>2.3. 2  7.11  5:SERVICIOS DE ALIMENTACION DE CONSUMO HUMANO</v>
      </c>
      <c r="K6695">
        <v>22</v>
      </c>
      <c r="L6695" t="s">
        <v>2299</v>
      </c>
      <c r="M6695" t="s">
        <v>3664</v>
      </c>
      <c r="N6695" t="s">
        <v>23</v>
      </c>
      <c r="O6695" t="s">
        <v>95</v>
      </c>
      <c r="P6695" t="s">
        <v>10542</v>
      </c>
      <c r="Q6695" t="s">
        <v>10543</v>
      </c>
      <c r="R6695">
        <v>456</v>
      </c>
      <c r="S6695">
        <v>1650</v>
      </c>
      <c r="T6695">
        <v>1</v>
      </c>
      <c r="U6695" t="s">
        <v>10044</v>
      </c>
      <c r="V6695" t="s">
        <v>4108</v>
      </c>
      <c r="W6695" s="4">
        <v>45597</v>
      </c>
    </row>
    <row r="6696" spans="1:23" x14ac:dyDescent="0.25">
      <c r="A6696" t="s">
        <v>13348</v>
      </c>
      <c r="B6696" t="s">
        <v>10040</v>
      </c>
      <c r="C6696">
        <v>1945</v>
      </c>
      <c r="D6696">
        <v>4430</v>
      </c>
      <c r="E6696" t="s">
        <v>601</v>
      </c>
      <c r="F6696" t="str">
        <f>VLOOKUP(E6696,centro_costo!A$1:C$100,3,0)</f>
        <v>UNIDAD DE SERVICIOS GENERALES</v>
      </c>
      <c r="G6696" t="s">
        <v>19</v>
      </c>
      <c r="H6696" t="str">
        <f>VLOOKUP(G6696,fuente_financiamiento!A$1:B$5,2,0)</f>
        <v>00:RECURSOS ORDINARIOS</v>
      </c>
      <c r="I6696" t="s">
        <v>10476</v>
      </c>
      <c r="J6696" t="str">
        <f>VLOOKUP(I6696,clasificador!A$1:C$1634,3,0)</f>
        <v>2.3. 2  4. 2  1:DE EDIFICACIONES, OFICINAS Y ESTRUCTURAS</v>
      </c>
      <c r="K6696">
        <v>13</v>
      </c>
      <c r="L6696" t="s">
        <v>877</v>
      </c>
      <c r="M6696" t="s">
        <v>3664</v>
      </c>
      <c r="N6696" t="s">
        <v>23</v>
      </c>
      <c r="O6696" t="s">
        <v>95</v>
      </c>
      <c r="P6696" t="s">
        <v>11482</v>
      </c>
      <c r="Q6696" t="s">
        <v>11483</v>
      </c>
      <c r="R6696">
        <v>393</v>
      </c>
      <c r="S6696">
        <v>23440</v>
      </c>
      <c r="T6696">
        <v>1</v>
      </c>
      <c r="U6696" t="s">
        <v>10044</v>
      </c>
      <c r="V6696" t="s">
        <v>10855</v>
      </c>
      <c r="W6696" s="4">
        <v>45597</v>
      </c>
    </row>
    <row r="6697" spans="1:23" x14ac:dyDescent="0.25">
      <c r="A6697" t="s">
        <v>13349</v>
      </c>
      <c r="B6697" t="s">
        <v>10040</v>
      </c>
      <c r="C6697">
        <v>1873</v>
      </c>
      <c r="D6697">
        <v>4253</v>
      </c>
      <c r="E6697" t="s">
        <v>155</v>
      </c>
      <c r="F6697" t="str">
        <f>VLOOKUP(E6697,centro_costo!A$1:C$100,3,0)</f>
        <v>DIRECCION DE RESPONSABILIDAD SOCIAL</v>
      </c>
      <c r="G6697" t="s">
        <v>19</v>
      </c>
      <c r="H6697" t="str">
        <f>VLOOKUP(G6697,fuente_financiamiento!A$1:B$5,2,0)</f>
        <v>00:RECURSOS ORDINARIOS</v>
      </c>
      <c r="I6697" t="s">
        <v>10063</v>
      </c>
      <c r="J6697" t="str">
        <f>VLOOKUP(I6697,clasificador!A$1:C$1634,3,0)</f>
        <v>2.3. 2  7.11  5:SERVICIOS DE ALIMENTACION DE CONSUMO HUMANO</v>
      </c>
      <c r="K6697">
        <v>24</v>
      </c>
      <c r="L6697" t="s">
        <v>2299</v>
      </c>
      <c r="M6697" t="s">
        <v>3664</v>
      </c>
      <c r="N6697" t="s">
        <v>23</v>
      </c>
      <c r="O6697" t="s">
        <v>23</v>
      </c>
      <c r="P6697" t="s">
        <v>10064</v>
      </c>
      <c r="Q6697" t="s">
        <v>10065</v>
      </c>
      <c r="R6697">
        <v>346</v>
      </c>
      <c r="S6697">
        <v>840</v>
      </c>
      <c r="T6697">
        <v>1</v>
      </c>
      <c r="U6697" t="s">
        <v>10044</v>
      </c>
      <c r="V6697" t="s">
        <v>13024</v>
      </c>
      <c r="W6697" s="4">
        <v>45597</v>
      </c>
    </row>
    <row r="6698" spans="1:23" x14ac:dyDescent="0.25">
      <c r="A6698" t="s">
        <v>13350</v>
      </c>
      <c r="B6698" t="s">
        <v>10040</v>
      </c>
      <c r="C6698">
        <v>2147</v>
      </c>
      <c r="D6698">
        <v>4849</v>
      </c>
      <c r="E6698" t="s">
        <v>248</v>
      </c>
      <c r="F6698" t="str">
        <f>VLOOKUP(E6698,centro_costo!A$1:C$100,3,0)</f>
        <v>UNIDAD DE RECURSOS HUMANOS</v>
      </c>
      <c r="G6698" t="s">
        <v>5745</v>
      </c>
      <c r="H6698" t="str">
        <f>VLOOKUP(G6698,fuente_financiamiento!A$1:B$5,2,0)</f>
        <v>18:CANON Y SOBRECANON, REGALIAS, RENTA DE ADUANAS Y PARTICIPACIONES</v>
      </c>
      <c r="I6698" t="s">
        <v>10134</v>
      </c>
      <c r="J6698" t="str">
        <f>VLOOKUP(I6698,clasificador!A$1:C$1634,3,0)</f>
        <v>2.3. 2  7.11 99:SERVICIOS DIVERSOS</v>
      </c>
      <c r="K6698">
        <v>50</v>
      </c>
      <c r="L6698" t="s">
        <v>1108</v>
      </c>
      <c r="M6698" t="s">
        <v>719</v>
      </c>
      <c r="N6698" t="s">
        <v>281</v>
      </c>
      <c r="O6698" t="s">
        <v>12465</v>
      </c>
      <c r="P6698" t="s">
        <v>12466</v>
      </c>
      <c r="Q6698" t="s">
        <v>12467</v>
      </c>
      <c r="R6698">
        <v>578</v>
      </c>
      <c r="S6698">
        <v>3000</v>
      </c>
      <c r="T6698">
        <v>1</v>
      </c>
      <c r="U6698" t="s">
        <v>10044</v>
      </c>
      <c r="V6698" t="s">
        <v>12520</v>
      </c>
      <c r="W6698" s="4">
        <v>45597</v>
      </c>
    </row>
    <row r="6699" spans="1:23" x14ac:dyDescent="0.25">
      <c r="A6699" t="s">
        <v>13351</v>
      </c>
      <c r="B6699" t="s">
        <v>10040</v>
      </c>
      <c r="C6699">
        <v>1913</v>
      </c>
      <c r="D6699">
        <v>4351</v>
      </c>
      <c r="E6699" t="s">
        <v>601</v>
      </c>
      <c r="F6699" t="str">
        <f>VLOOKUP(E6699,centro_costo!A$1:C$100,3,0)</f>
        <v>UNIDAD DE SERVICIOS GENERALES</v>
      </c>
      <c r="G6699" t="s">
        <v>19</v>
      </c>
      <c r="H6699" t="str">
        <f>VLOOKUP(G6699,fuente_financiamiento!A$1:B$5,2,0)</f>
        <v>00:RECURSOS ORDINARIOS</v>
      </c>
      <c r="I6699" t="s">
        <v>11252</v>
      </c>
      <c r="J6699" t="str">
        <f>VLOOKUP(I6699,clasificador!A$1:C$1634,3,0)</f>
        <v>2.3. 2  3. 1  1:SERVICIOS DE LIMPIEZA E HIGIENE</v>
      </c>
      <c r="K6699">
        <v>13</v>
      </c>
      <c r="L6699" t="s">
        <v>276</v>
      </c>
      <c r="M6699" t="s">
        <v>1099</v>
      </c>
      <c r="N6699" t="s">
        <v>23</v>
      </c>
      <c r="O6699" t="s">
        <v>205</v>
      </c>
      <c r="P6699" t="s">
        <v>12172</v>
      </c>
      <c r="Q6699" t="s">
        <v>12173</v>
      </c>
      <c r="R6699">
        <v>435</v>
      </c>
      <c r="S6699">
        <v>1500</v>
      </c>
      <c r="T6699">
        <v>1</v>
      </c>
      <c r="U6699" t="s">
        <v>10044</v>
      </c>
      <c r="V6699" t="s">
        <v>12266</v>
      </c>
      <c r="W6699" s="4">
        <v>45597</v>
      </c>
    </row>
    <row r="6700" spans="1:23" x14ac:dyDescent="0.25">
      <c r="A6700" t="s">
        <v>13352</v>
      </c>
      <c r="B6700" t="s">
        <v>10040</v>
      </c>
      <c r="C6700">
        <v>2182</v>
      </c>
      <c r="D6700">
        <v>3784</v>
      </c>
      <c r="E6700" t="s">
        <v>5158</v>
      </c>
      <c r="F6700" t="str">
        <f>VLOOKUP(E6700,centro_costo!A$1:C$100,3,0)</f>
        <v>ESCUELA DE POST GRADO</v>
      </c>
      <c r="G6700" t="s">
        <v>31</v>
      </c>
      <c r="H6700" t="str">
        <f>VLOOKUP(G6700,fuente_financiamiento!A$1:B$5,2,0)</f>
        <v>09:RECURSOS DIRECTAMENTE RECAUDADOS</v>
      </c>
      <c r="I6700" t="s">
        <v>10047</v>
      </c>
      <c r="J6700" t="str">
        <f>VLOOKUP(I6700,clasificador!A$1:C$1634,3,0)</f>
        <v>2.3. 2  7.14 98:OTROS SERVICIOS TECNICOS Y PROFESIONALES DESARROLLADOS POR PERSONAS NATURALES</v>
      </c>
      <c r="K6700">
        <v>21</v>
      </c>
      <c r="L6700" t="s">
        <v>276</v>
      </c>
      <c r="M6700" t="s">
        <v>2235</v>
      </c>
      <c r="N6700" t="s">
        <v>23</v>
      </c>
      <c r="O6700" t="s">
        <v>515</v>
      </c>
      <c r="P6700" t="s">
        <v>12733</v>
      </c>
      <c r="Q6700" t="s">
        <v>12734</v>
      </c>
      <c r="R6700">
        <v>19</v>
      </c>
      <c r="S6700">
        <v>1500</v>
      </c>
      <c r="T6700">
        <v>1</v>
      </c>
      <c r="U6700" t="s">
        <v>10044</v>
      </c>
      <c r="V6700" t="s">
        <v>11520</v>
      </c>
      <c r="W6700" s="4">
        <v>45597</v>
      </c>
    </row>
    <row r="6701" spans="1:23" x14ac:dyDescent="0.25">
      <c r="A6701" t="s">
        <v>13353</v>
      </c>
      <c r="B6701" t="s">
        <v>10040</v>
      </c>
      <c r="C6701">
        <v>2025</v>
      </c>
      <c r="D6701">
        <v>4576</v>
      </c>
      <c r="E6701" t="s">
        <v>110</v>
      </c>
      <c r="F6701" t="str">
        <f>VLOOKUP(E6701,centro_costo!A$1:C$100,3,0)</f>
        <v>RECTORADO</v>
      </c>
      <c r="G6701" t="s">
        <v>19</v>
      </c>
      <c r="H6701" t="str">
        <f>VLOOKUP(G6701,fuente_financiamiento!A$1:B$5,2,0)</f>
        <v>00:RECURSOS ORDINARIOS</v>
      </c>
      <c r="I6701" t="s">
        <v>10047</v>
      </c>
      <c r="J6701" t="str">
        <f>VLOOKUP(I6701,clasificador!A$1:C$1634,3,0)</f>
        <v>2.3. 2  7.14 98:OTROS SERVICIOS TECNICOS Y PROFESIONALES DESARROLLADOS POR PERSONAS NATURALES</v>
      </c>
      <c r="K6701">
        <v>65</v>
      </c>
      <c r="L6701" t="s">
        <v>1108</v>
      </c>
      <c r="M6701" t="s">
        <v>3664</v>
      </c>
      <c r="N6701" t="s">
        <v>277</v>
      </c>
      <c r="O6701" t="s">
        <v>304</v>
      </c>
      <c r="P6701" t="s">
        <v>11574</v>
      </c>
      <c r="Q6701" t="s">
        <v>11575</v>
      </c>
      <c r="R6701">
        <v>72</v>
      </c>
      <c r="S6701">
        <v>1500</v>
      </c>
      <c r="T6701">
        <v>1</v>
      </c>
      <c r="U6701" t="s">
        <v>10044</v>
      </c>
      <c r="V6701" t="s">
        <v>12855</v>
      </c>
      <c r="W6701" s="4">
        <v>45597</v>
      </c>
    </row>
    <row r="6702" spans="1:23" x14ac:dyDescent="0.25">
      <c r="A6702" t="s">
        <v>13354</v>
      </c>
      <c r="B6702" t="s">
        <v>10040</v>
      </c>
      <c r="C6702">
        <v>2179</v>
      </c>
      <c r="D6702">
        <v>4870</v>
      </c>
      <c r="E6702" t="s">
        <v>251</v>
      </c>
      <c r="F6702" t="str">
        <f>VLOOKUP(E6702,centro_costo!A$1:C$100,3,0)</f>
        <v>UNIDAD DE ADMINISTRACION DOCUMENTARIA Y ARCHIVO CENTRAL</v>
      </c>
      <c r="G6702" t="s">
        <v>19</v>
      </c>
      <c r="H6702" t="str">
        <f>VLOOKUP(G6702,fuente_financiamiento!A$1:B$5,2,0)</f>
        <v>00:RECURSOS ORDINARIOS</v>
      </c>
      <c r="I6702" t="s">
        <v>10047</v>
      </c>
      <c r="J6702" t="str">
        <f>VLOOKUP(I6702,clasificador!A$1:C$1634,3,0)</f>
        <v>2.3. 2  7.14 98:OTROS SERVICIOS TECNICOS Y PROFESIONALES DESARROLLADOS POR PERSONAS NATURALES</v>
      </c>
      <c r="K6702">
        <v>41</v>
      </c>
      <c r="L6702" t="s">
        <v>1108</v>
      </c>
      <c r="M6702" t="s">
        <v>719</v>
      </c>
      <c r="N6702" t="s">
        <v>281</v>
      </c>
      <c r="O6702" t="s">
        <v>11870</v>
      </c>
      <c r="P6702" t="s">
        <v>11871</v>
      </c>
      <c r="Q6702" t="s">
        <v>11872</v>
      </c>
      <c r="R6702">
        <v>51</v>
      </c>
      <c r="S6702">
        <v>3000</v>
      </c>
      <c r="T6702">
        <v>1</v>
      </c>
      <c r="U6702" t="s">
        <v>10044</v>
      </c>
      <c r="V6702" t="s">
        <v>11873</v>
      </c>
      <c r="W6702" s="4">
        <v>45597</v>
      </c>
    </row>
    <row r="6703" spans="1:23" x14ac:dyDescent="0.25">
      <c r="A6703" t="s">
        <v>13355</v>
      </c>
      <c r="B6703" t="s">
        <v>10040</v>
      </c>
      <c r="C6703">
        <v>2112</v>
      </c>
      <c r="D6703">
        <v>4807</v>
      </c>
      <c r="E6703" t="s">
        <v>5158</v>
      </c>
      <c r="F6703" t="str">
        <f>VLOOKUP(E6703,centro_costo!A$1:C$100,3,0)</f>
        <v>ESCUELA DE POST GRADO</v>
      </c>
      <c r="G6703" t="s">
        <v>31</v>
      </c>
      <c r="H6703" t="str">
        <f>VLOOKUP(G6703,fuente_financiamiento!A$1:B$5,2,0)</f>
        <v>09:RECURSOS DIRECTAMENTE RECAUDADOS</v>
      </c>
      <c r="I6703" t="s">
        <v>10193</v>
      </c>
      <c r="J6703" t="str">
        <f>VLOOKUP(I6703,clasificador!A$1:C$1634,3,0)</f>
        <v>2.3. 2  9. 1  1:LOCACION DE SERVICIOS REALIZADOS POR PERSONAS NATURALES RELACIONADAS AL ROL DE LA ENTIDAD</v>
      </c>
      <c r="K6703">
        <v>21</v>
      </c>
      <c r="L6703" t="s">
        <v>1108</v>
      </c>
      <c r="M6703" t="s">
        <v>719</v>
      </c>
      <c r="N6703" t="s">
        <v>281</v>
      </c>
      <c r="O6703" t="s">
        <v>10194</v>
      </c>
      <c r="P6703" t="s">
        <v>10195</v>
      </c>
      <c r="Q6703" t="s">
        <v>10196</v>
      </c>
      <c r="R6703">
        <v>378</v>
      </c>
      <c r="S6703">
        <v>6240</v>
      </c>
      <c r="T6703">
        <v>1</v>
      </c>
      <c r="U6703" t="s">
        <v>10044</v>
      </c>
      <c r="V6703" t="s">
        <v>13356</v>
      </c>
      <c r="W6703" s="4">
        <v>45597</v>
      </c>
    </row>
    <row r="6704" spans="1:23" x14ac:dyDescent="0.25">
      <c r="A6704" t="s">
        <v>13357</v>
      </c>
      <c r="B6704" t="s">
        <v>10040</v>
      </c>
      <c r="C6704">
        <v>2144</v>
      </c>
      <c r="D6704">
        <v>4848</v>
      </c>
      <c r="E6704" t="s">
        <v>248</v>
      </c>
      <c r="F6704" t="str">
        <f>VLOOKUP(E6704,centro_costo!A$1:C$100,3,0)</f>
        <v>UNIDAD DE RECURSOS HUMANOS</v>
      </c>
      <c r="G6704" t="s">
        <v>5745</v>
      </c>
      <c r="H6704" t="str">
        <f>VLOOKUP(G6704,fuente_financiamiento!A$1:B$5,2,0)</f>
        <v>18:CANON Y SOBRECANON, REGALIAS, RENTA DE ADUANAS Y PARTICIPACIONES</v>
      </c>
      <c r="I6704" t="s">
        <v>10134</v>
      </c>
      <c r="J6704" t="str">
        <f>VLOOKUP(I6704,clasificador!A$1:C$1634,3,0)</f>
        <v>2.3. 2  7.11 99:SERVICIOS DIVERSOS</v>
      </c>
      <c r="K6704">
        <v>50</v>
      </c>
      <c r="L6704" t="s">
        <v>1108</v>
      </c>
      <c r="M6704" t="s">
        <v>719</v>
      </c>
      <c r="N6704" t="s">
        <v>281</v>
      </c>
      <c r="O6704" t="s">
        <v>12465</v>
      </c>
      <c r="P6704" t="s">
        <v>12466</v>
      </c>
      <c r="Q6704" t="s">
        <v>12467</v>
      </c>
      <c r="R6704">
        <v>578</v>
      </c>
      <c r="S6704">
        <v>3000</v>
      </c>
      <c r="T6704">
        <v>1</v>
      </c>
      <c r="U6704" t="s">
        <v>10044</v>
      </c>
      <c r="V6704" t="s">
        <v>12504</v>
      </c>
      <c r="W6704" s="4">
        <v>45597</v>
      </c>
    </row>
    <row r="6705" spans="1:23" x14ac:dyDescent="0.25">
      <c r="A6705" t="s">
        <v>12993</v>
      </c>
      <c r="B6705" t="s">
        <v>10040</v>
      </c>
      <c r="C6705">
        <v>1556</v>
      </c>
      <c r="D6705">
        <v>3500</v>
      </c>
      <c r="E6705" t="s">
        <v>234</v>
      </c>
      <c r="F6705" t="str">
        <f>VLOOKUP(E6705,centro_costo!A$1:C$100,3,0)</f>
        <v>UNIDAD DE PLANEAMIENTO Y MODERNIZACIÓN</v>
      </c>
      <c r="G6705" t="s">
        <v>19</v>
      </c>
      <c r="H6705" t="str">
        <f>VLOOKUP(G6705,fuente_financiamiento!A$1:B$5,2,0)</f>
        <v>00:RECURSOS ORDINARIOS</v>
      </c>
      <c r="I6705" t="s">
        <v>10047</v>
      </c>
      <c r="J6705" t="str">
        <f>VLOOKUP(I6705,clasificador!A$1:C$1634,3,0)</f>
        <v>2.3. 2  7.14 98:OTROS SERVICIOS TECNICOS Y PROFESIONALES DESARROLLADOS POR PERSONAS NATURALES</v>
      </c>
      <c r="K6705">
        <v>34</v>
      </c>
      <c r="L6705" t="s">
        <v>1108</v>
      </c>
      <c r="M6705" t="s">
        <v>719</v>
      </c>
      <c r="N6705" t="s">
        <v>87</v>
      </c>
      <c r="O6705" t="s">
        <v>10588</v>
      </c>
      <c r="P6705" t="s">
        <v>10589</v>
      </c>
      <c r="Q6705" t="s">
        <v>10590</v>
      </c>
      <c r="R6705">
        <v>306</v>
      </c>
      <c r="S6705">
        <v>2800</v>
      </c>
      <c r="T6705">
        <v>1</v>
      </c>
      <c r="U6705" t="s">
        <v>10044</v>
      </c>
      <c r="V6705" t="s">
        <v>12994</v>
      </c>
      <c r="W6705" s="4">
        <v>45597</v>
      </c>
    </row>
    <row r="6706" spans="1:23" x14ac:dyDescent="0.25">
      <c r="A6706" t="s">
        <v>12974</v>
      </c>
      <c r="B6706" t="s">
        <v>10040</v>
      </c>
      <c r="C6706">
        <v>1555</v>
      </c>
      <c r="D6706">
        <v>3501</v>
      </c>
      <c r="E6706" t="s">
        <v>234</v>
      </c>
      <c r="F6706" t="str">
        <f>VLOOKUP(E6706,centro_costo!A$1:C$100,3,0)</f>
        <v>UNIDAD DE PLANEAMIENTO Y MODERNIZACIÓN</v>
      </c>
      <c r="G6706" t="s">
        <v>19</v>
      </c>
      <c r="H6706" t="str">
        <f>VLOOKUP(G6706,fuente_financiamiento!A$1:B$5,2,0)</f>
        <v>00:RECURSOS ORDINARIOS</v>
      </c>
      <c r="I6706" t="s">
        <v>10047</v>
      </c>
      <c r="J6706" t="str">
        <f>VLOOKUP(I6706,clasificador!A$1:C$1634,3,0)</f>
        <v>2.3. 2  7.14 98:OTROS SERVICIOS TECNICOS Y PROFESIONALES DESARROLLADOS POR PERSONAS NATURALES</v>
      </c>
      <c r="K6706">
        <v>34</v>
      </c>
      <c r="L6706" t="s">
        <v>1108</v>
      </c>
      <c r="M6706" t="s">
        <v>719</v>
      </c>
      <c r="N6706" t="s">
        <v>87</v>
      </c>
      <c r="O6706" t="s">
        <v>10588</v>
      </c>
      <c r="P6706" t="s">
        <v>10589</v>
      </c>
      <c r="Q6706" t="s">
        <v>10590</v>
      </c>
      <c r="R6706">
        <v>306</v>
      </c>
      <c r="S6706">
        <v>2800</v>
      </c>
      <c r="T6706">
        <v>1</v>
      </c>
      <c r="U6706" t="s">
        <v>10044</v>
      </c>
      <c r="V6706" t="s">
        <v>12975</v>
      </c>
      <c r="W6706" s="4">
        <v>45597</v>
      </c>
    </row>
    <row r="6707" spans="1:23" x14ac:dyDescent="0.25">
      <c r="A6707" t="s">
        <v>13358</v>
      </c>
      <c r="B6707" t="s">
        <v>10040</v>
      </c>
      <c r="C6707">
        <v>2119</v>
      </c>
      <c r="D6707">
        <v>4789</v>
      </c>
      <c r="E6707" t="s">
        <v>132</v>
      </c>
      <c r="F6707" t="str">
        <f>VLOOKUP(E6707,centro_costo!A$1:C$100,3,0)</f>
        <v>ESCUELA PROFESIONAL DE INGENIERIA AGRICOLA</v>
      </c>
      <c r="G6707" t="s">
        <v>19</v>
      </c>
      <c r="H6707" t="str">
        <f>VLOOKUP(G6707,fuente_financiamiento!A$1:B$5,2,0)</f>
        <v>00:RECURSOS ORDINARIOS</v>
      </c>
      <c r="I6707" t="s">
        <v>10630</v>
      </c>
      <c r="J6707" t="str">
        <f>VLOOKUP(I6707,clasificador!A$1:C$1634,3,0)</f>
        <v>2.3. 2  7. 3  2:REALIZADO POR PERSONAS NATURALES</v>
      </c>
      <c r="K6707">
        <v>5</v>
      </c>
      <c r="L6707" t="s">
        <v>386</v>
      </c>
      <c r="M6707" t="s">
        <v>1099</v>
      </c>
      <c r="N6707" t="s">
        <v>23</v>
      </c>
      <c r="O6707" t="s">
        <v>268</v>
      </c>
      <c r="P6707" t="s">
        <v>11505</v>
      </c>
      <c r="Q6707" t="s">
        <v>11506</v>
      </c>
      <c r="R6707">
        <v>310</v>
      </c>
      <c r="S6707">
        <v>3000</v>
      </c>
      <c r="T6707">
        <v>1</v>
      </c>
      <c r="U6707" t="s">
        <v>10044</v>
      </c>
      <c r="V6707" t="s">
        <v>13359</v>
      </c>
      <c r="W6707" s="4">
        <v>45597</v>
      </c>
    </row>
    <row r="6708" spans="1:23" x14ac:dyDescent="0.25">
      <c r="A6708" t="s">
        <v>13360</v>
      </c>
      <c r="B6708" t="s">
        <v>10040</v>
      </c>
      <c r="C6708">
        <v>2129</v>
      </c>
      <c r="D6708">
        <v>4832</v>
      </c>
      <c r="E6708" t="s">
        <v>132</v>
      </c>
      <c r="F6708" t="str">
        <f>VLOOKUP(E6708,centro_costo!A$1:C$100,3,0)</f>
        <v>ESCUELA PROFESIONAL DE INGENIERIA AGRICOLA</v>
      </c>
      <c r="G6708" t="s">
        <v>19</v>
      </c>
      <c r="H6708" t="str">
        <f>VLOOKUP(G6708,fuente_financiamiento!A$1:B$5,2,0)</f>
        <v>00:RECURSOS ORDINARIOS</v>
      </c>
      <c r="I6708" t="s">
        <v>11141</v>
      </c>
      <c r="J6708" t="str">
        <f>VLOOKUP(I6708,clasificador!A$1:C$1634,3,0)</f>
        <v>2.3. 2  7. 3  1:REALIZADO POR PERSONAS JURIDICAS</v>
      </c>
      <c r="K6708">
        <v>5</v>
      </c>
      <c r="L6708" t="s">
        <v>386</v>
      </c>
      <c r="M6708" t="s">
        <v>1099</v>
      </c>
      <c r="N6708" t="s">
        <v>23</v>
      </c>
      <c r="O6708" t="s">
        <v>268</v>
      </c>
      <c r="P6708" t="s">
        <v>11505</v>
      </c>
      <c r="Q6708" t="s">
        <v>11506</v>
      </c>
      <c r="R6708">
        <v>310</v>
      </c>
      <c r="S6708">
        <v>2000</v>
      </c>
      <c r="T6708">
        <v>1</v>
      </c>
      <c r="U6708" t="s">
        <v>10044</v>
      </c>
      <c r="V6708" t="s">
        <v>13361</v>
      </c>
      <c r="W6708" s="4">
        <v>45597</v>
      </c>
    </row>
    <row r="6709" spans="1:23" x14ac:dyDescent="0.25">
      <c r="A6709" t="s">
        <v>13362</v>
      </c>
      <c r="B6709" t="s">
        <v>10040</v>
      </c>
      <c r="C6709">
        <v>2196</v>
      </c>
      <c r="D6709">
        <v>4922</v>
      </c>
      <c r="E6709" t="s">
        <v>110</v>
      </c>
      <c r="F6709" t="str">
        <f>VLOOKUP(E6709,centro_costo!A$1:C$100,3,0)</f>
        <v>RECTORADO</v>
      </c>
      <c r="G6709" t="s">
        <v>19</v>
      </c>
      <c r="H6709" t="str">
        <f>VLOOKUP(G6709,fuente_financiamiento!A$1:B$5,2,0)</f>
        <v>00:RECURSOS ORDINARIOS</v>
      </c>
      <c r="I6709" t="s">
        <v>10642</v>
      </c>
      <c r="J6709" t="str">
        <f>VLOOKUP(I6709,clasificador!A$1:C$1634,3,0)</f>
        <v>2.3. 2  1. 2  1:PASAJES Y GASTOS DE TRANSPORTE</v>
      </c>
      <c r="K6709">
        <v>16</v>
      </c>
      <c r="L6709" t="s">
        <v>3885</v>
      </c>
      <c r="M6709" t="s">
        <v>1109</v>
      </c>
      <c r="N6709" t="s">
        <v>23</v>
      </c>
      <c r="O6709" t="s">
        <v>280</v>
      </c>
      <c r="P6709" t="s">
        <v>10643</v>
      </c>
      <c r="Q6709" t="s">
        <v>10644</v>
      </c>
      <c r="R6709">
        <v>251</v>
      </c>
      <c r="S6709">
        <v>868</v>
      </c>
      <c r="T6709">
        <v>1</v>
      </c>
      <c r="U6709" t="s">
        <v>10044</v>
      </c>
      <c r="V6709" t="s">
        <v>12388</v>
      </c>
      <c r="W6709" s="4">
        <v>45597</v>
      </c>
    </row>
    <row r="6710" spans="1:23" x14ac:dyDescent="0.25">
      <c r="A6710" t="s">
        <v>13363</v>
      </c>
      <c r="B6710" t="s">
        <v>10040</v>
      </c>
      <c r="C6710">
        <v>1953</v>
      </c>
      <c r="D6710">
        <v>4458</v>
      </c>
      <c r="E6710" t="s">
        <v>107</v>
      </c>
      <c r="F6710" t="str">
        <f>VLOOKUP(E6710,centro_costo!A$1:C$100,3,0)</f>
        <v>DIRECCION DE INNOVACION Y TRANSFERENCIA TECNOLOGICA</v>
      </c>
      <c r="G6710" t="s">
        <v>19</v>
      </c>
      <c r="H6710" t="str">
        <f>VLOOKUP(G6710,fuente_financiamiento!A$1:B$5,2,0)</f>
        <v>00:RECURSOS ORDINARIOS</v>
      </c>
      <c r="I6710" t="s">
        <v>10224</v>
      </c>
      <c r="J6710" t="str">
        <f>VLOOKUP(I6710,clasificador!A$1:C$1634,3,0)</f>
        <v>2.3. 2  7.11  6:SERVICIO DE IMPRESIONES, ENCUADERNACION Y EMPASTADO</v>
      </c>
      <c r="K6710">
        <v>2</v>
      </c>
      <c r="L6710" t="s">
        <v>86</v>
      </c>
      <c r="M6710" t="s">
        <v>3664</v>
      </c>
      <c r="N6710" t="s">
        <v>95</v>
      </c>
      <c r="O6710" t="s">
        <v>10609</v>
      </c>
      <c r="P6710" t="s">
        <v>10610</v>
      </c>
      <c r="Q6710" t="s">
        <v>10611</v>
      </c>
      <c r="R6710">
        <v>41</v>
      </c>
      <c r="S6710">
        <v>180</v>
      </c>
      <c r="T6710">
        <v>1</v>
      </c>
      <c r="U6710" t="s">
        <v>10044</v>
      </c>
      <c r="V6710" t="s">
        <v>12362</v>
      </c>
      <c r="W6710" s="4">
        <v>45597</v>
      </c>
    </row>
    <row r="6711" spans="1:23" x14ac:dyDescent="0.25">
      <c r="A6711" t="s">
        <v>13364</v>
      </c>
      <c r="B6711" t="s">
        <v>10040</v>
      </c>
      <c r="C6711">
        <v>2175</v>
      </c>
      <c r="D6711">
        <v>4903</v>
      </c>
      <c r="E6711" t="s">
        <v>248</v>
      </c>
      <c r="F6711" t="str">
        <f>VLOOKUP(E6711,centro_costo!A$1:C$100,3,0)</f>
        <v>UNIDAD DE RECURSOS HUMANOS</v>
      </c>
      <c r="G6711" t="s">
        <v>5745</v>
      </c>
      <c r="H6711" t="str">
        <f>VLOOKUP(G6711,fuente_financiamiento!A$1:B$5,2,0)</f>
        <v>18:CANON Y SOBRECANON, REGALIAS, RENTA DE ADUANAS Y PARTICIPACIONES</v>
      </c>
      <c r="I6711" t="s">
        <v>10134</v>
      </c>
      <c r="J6711" t="str">
        <f>VLOOKUP(I6711,clasificador!A$1:C$1634,3,0)</f>
        <v>2.3. 2  7.11 99:SERVICIOS DIVERSOS</v>
      </c>
      <c r="K6711">
        <v>50</v>
      </c>
      <c r="L6711" t="s">
        <v>1108</v>
      </c>
      <c r="M6711" t="s">
        <v>719</v>
      </c>
      <c r="N6711" t="s">
        <v>281</v>
      </c>
      <c r="O6711" t="s">
        <v>12465</v>
      </c>
      <c r="P6711" t="s">
        <v>12466</v>
      </c>
      <c r="Q6711" t="s">
        <v>12467</v>
      </c>
      <c r="R6711">
        <v>578</v>
      </c>
      <c r="S6711">
        <v>3000</v>
      </c>
      <c r="T6711">
        <v>1</v>
      </c>
      <c r="U6711" t="s">
        <v>10044</v>
      </c>
      <c r="V6711" t="s">
        <v>12492</v>
      </c>
      <c r="W6711" s="4">
        <v>45597</v>
      </c>
    </row>
    <row r="6712" spans="1:23" x14ac:dyDescent="0.25">
      <c r="A6712" t="s">
        <v>13365</v>
      </c>
      <c r="B6712" t="s">
        <v>10040</v>
      </c>
      <c r="C6712">
        <v>1857</v>
      </c>
      <c r="D6712">
        <v>4218</v>
      </c>
      <c r="E6712" t="s">
        <v>5158</v>
      </c>
      <c r="F6712" t="str">
        <f>VLOOKUP(E6712,centro_costo!A$1:C$100,3,0)</f>
        <v>ESCUELA DE POST GRADO</v>
      </c>
      <c r="G6712" t="s">
        <v>31</v>
      </c>
      <c r="H6712" t="str">
        <f>VLOOKUP(G6712,fuente_financiamiento!A$1:B$5,2,0)</f>
        <v>09:RECURSOS DIRECTAMENTE RECAUDADOS</v>
      </c>
      <c r="I6712" t="s">
        <v>10047</v>
      </c>
      <c r="J6712" t="str">
        <f>VLOOKUP(I6712,clasificador!A$1:C$1634,3,0)</f>
        <v>2.3. 2  7.14 98:OTROS SERVICIOS TECNICOS Y PROFESIONALES DESARROLLADOS POR PERSONAS NATURALES</v>
      </c>
      <c r="K6712">
        <v>21</v>
      </c>
      <c r="L6712" t="s">
        <v>1108</v>
      </c>
      <c r="M6712" t="s">
        <v>719</v>
      </c>
      <c r="N6712" t="s">
        <v>281</v>
      </c>
      <c r="O6712" t="s">
        <v>4656</v>
      </c>
      <c r="P6712" t="s">
        <v>10048</v>
      </c>
      <c r="Q6712" t="s">
        <v>10049</v>
      </c>
      <c r="R6712">
        <v>544</v>
      </c>
      <c r="S6712">
        <v>1700</v>
      </c>
      <c r="T6712">
        <v>1</v>
      </c>
      <c r="U6712" t="s">
        <v>10044</v>
      </c>
      <c r="V6712" t="s">
        <v>11288</v>
      </c>
      <c r="W6712" s="4">
        <v>45597</v>
      </c>
    </row>
    <row r="6713" spans="1:23" x14ac:dyDescent="0.25">
      <c r="A6713" t="s">
        <v>13366</v>
      </c>
      <c r="B6713" t="s">
        <v>10040</v>
      </c>
      <c r="C6713">
        <v>1062</v>
      </c>
      <c r="D6713">
        <v>2404</v>
      </c>
      <c r="E6713" t="s">
        <v>1601</v>
      </c>
      <c r="F6713" t="str">
        <f>VLOOKUP(E6713,centro_costo!A$1:C$100,3,0)</f>
        <v>ESCUELA PROFESIONAL DE TRABAJO SOCIAL</v>
      </c>
      <c r="G6713" t="s">
        <v>31</v>
      </c>
      <c r="H6713" t="str">
        <f>VLOOKUP(G6713,fuente_financiamiento!A$1:B$5,2,0)</f>
        <v>09:RECURSOS DIRECTAMENTE RECAUDADOS</v>
      </c>
      <c r="I6713" t="s">
        <v>10047</v>
      </c>
      <c r="J6713" t="str">
        <f>VLOOKUP(I6713,clasificador!A$1:C$1634,3,0)</f>
        <v>2.3. 2  7.14 98:OTROS SERVICIOS TECNICOS Y PROFESIONALES DESARROLLADOS POR PERSONAS NATURALES</v>
      </c>
      <c r="K6713">
        <v>59</v>
      </c>
      <c r="L6713" t="s">
        <v>1108</v>
      </c>
      <c r="M6713" t="s">
        <v>719</v>
      </c>
      <c r="N6713" t="s">
        <v>281</v>
      </c>
      <c r="O6713" t="s">
        <v>4656</v>
      </c>
      <c r="P6713" t="s">
        <v>10048</v>
      </c>
      <c r="Q6713" t="s">
        <v>10049</v>
      </c>
      <c r="R6713">
        <v>491</v>
      </c>
      <c r="S6713">
        <v>5000</v>
      </c>
      <c r="T6713">
        <v>1</v>
      </c>
      <c r="U6713" t="s">
        <v>10044</v>
      </c>
      <c r="V6713" t="s">
        <v>13367</v>
      </c>
      <c r="W6713" s="4">
        <v>45597</v>
      </c>
    </row>
    <row r="6714" spans="1:23" x14ac:dyDescent="0.25">
      <c r="A6714" t="s">
        <v>13368</v>
      </c>
      <c r="B6714" t="s">
        <v>10040</v>
      </c>
      <c r="C6714">
        <v>2218</v>
      </c>
      <c r="D6714">
        <v>5012</v>
      </c>
      <c r="E6714" t="s">
        <v>130</v>
      </c>
      <c r="F6714" t="str">
        <f>VLOOKUP(E6714,centro_costo!A$1:C$100,3,0)</f>
        <v>UNIDAD EJECUTORA DE INVERSIONES</v>
      </c>
      <c r="G6714" t="s">
        <v>5745</v>
      </c>
      <c r="H6714" t="str">
        <f>VLOOKUP(G6714,fuente_financiamiento!A$1:B$5,2,0)</f>
        <v>18:CANON Y SOBRECANON, REGALIAS, RENTA DE ADUANAS Y PARTICIPACIONES</v>
      </c>
      <c r="I6714" t="s">
        <v>10096</v>
      </c>
      <c r="J6714" t="str">
        <f>VLOOKUP(I6714,clasificador!A$1:C$1634,3,0)</f>
        <v>2.6. 2  2. 2  5:COSTO DE CONSTRUCCION POR ADMINISTRACION DIRECTA - SERVICIOS</v>
      </c>
      <c r="K6714">
        <v>79</v>
      </c>
      <c r="L6714" t="s">
        <v>1108</v>
      </c>
      <c r="M6714" t="s">
        <v>719</v>
      </c>
      <c r="N6714" t="s">
        <v>281</v>
      </c>
      <c r="O6714" t="s">
        <v>4656</v>
      </c>
      <c r="P6714" t="s">
        <v>10048</v>
      </c>
      <c r="Q6714" t="s">
        <v>10049</v>
      </c>
      <c r="R6714">
        <v>591</v>
      </c>
      <c r="S6714">
        <v>2500</v>
      </c>
      <c r="T6714">
        <v>1</v>
      </c>
      <c r="U6714" t="s">
        <v>10044</v>
      </c>
      <c r="V6714" t="s">
        <v>10724</v>
      </c>
      <c r="W6714" s="4">
        <v>45597</v>
      </c>
    </row>
    <row r="6715" spans="1:23" x14ac:dyDescent="0.25">
      <c r="A6715" t="s">
        <v>13369</v>
      </c>
      <c r="B6715" t="s">
        <v>10040</v>
      </c>
      <c r="C6715">
        <v>2127</v>
      </c>
      <c r="D6715">
        <v>4841</v>
      </c>
      <c r="E6715" t="s">
        <v>138</v>
      </c>
      <c r="F6715" t="str">
        <f>VLOOKUP(E6715,centro_costo!A$1:C$100,3,0)</f>
        <v>UNIDAD DE DEPORTES Y RECREACIÓN</v>
      </c>
      <c r="G6715" t="s">
        <v>19</v>
      </c>
      <c r="H6715" t="str">
        <f>VLOOKUP(G6715,fuente_financiamiento!A$1:B$5,2,0)</f>
        <v>00:RECURSOS ORDINARIOS</v>
      </c>
      <c r="I6715" t="s">
        <v>10193</v>
      </c>
      <c r="J6715" t="str">
        <f>VLOOKUP(I6715,clasificador!A$1:C$1634,3,0)</f>
        <v>2.3. 2  9. 1  1:LOCACION DE SERVICIOS REALIZADOS POR PERSONAS NATURALES RELACIONADAS AL ROL DE LA ENTIDAD</v>
      </c>
      <c r="K6715">
        <v>12</v>
      </c>
      <c r="L6715" t="s">
        <v>5626</v>
      </c>
      <c r="M6715" t="s">
        <v>2235</v>
      </c>
      <c r="N6715" t="s">
        <v>280</v>
      </c>
      <c r="O6715" t="s">
        <v>514</v>
      </c>
      <c r="P6715" t="s">
        <v>12705</v>
      </c>
      <c r="Q6715" t="s">
        <v>12706</v>
      </c>
      <c r="R6715">
        <v>317</v>
      </c>
      <c r="S6715">
        <v>1800</v>
      </c>
      <c r="T6715">
        <v>1</v>
      </c>
      <c r="U6715" t="s">
        <v>10044</v>
      </c>
      <c r="V6715" t="s">
        <v>13370</v>
      </c>
      <c r="W6715" s="4">
        <v>45597</v>
      </c>
    </row>
    <row r="6716" spans="1:23" x14ac:dyDescent="0.25">
      <c r="A6716" t="s">
        <v>12536</v>
      </c>
      <c r="B6716" t="s">
        <v>10040</v>
      </c>
      <c r="C6716">
        <v>1283</v>
      </c>
      <c r="D6716">
        <v>2898</v>
      </c>
      <c r="E6716" t="s">
        <v>5158</v>
      </c>
      <c r="F6716" t="str">
        <f>VLOOKUP(E6716,centro_costo!A$1:C$100,3,0)</f>
        <v>ESCUELA DE POST GRADO</v>
      </c>
      <c r="G6716" t="s">
        <v>31</v>
      </c>
      <c r="H6716" t="str">
        <f>VLOOKUP(G6716,fuente_financiamiento!A$1:B$5,2,0)</f>
        <v>09:RECURSOS DIRECTAMENTE RECAUDADOS</v>
      </c>
      <c r="I6716" t="s">
        <v>10047</v>
      </c>
      <c r="J6716" t="str">
        <f>VLOOKUP(I6716,clasificador!A$1:C$1634,3,0)</f>
        <v>2.3. 2  7.14 98:OTROS SERVICIOS TECNICOS Y PROFESIONALES DESARROLLADOS POR PERSONAS NATURALES</v>
      </c>
      <c r="K6716">
        <v>21</v>
      </c>
      <c r="L6716" t="s">
        <v>1108</v>
      </c>
      <c r="M6716" t="s">
        <v>719</v>
      </c>
      <c r="N6716" t="s">
        <v>281</v>
      </c>
      <c r="O6716" t="s">
        <v>12537</v>
      </c>
      <c r="P6716" t="s">
        <v>12538</v>
      </c>
      <c r="Q6716" t="s">
        <v>12539</v>
      </c>
      <c r="R6716">
        <v>19</v>
      </c>
      <c r="S6716">
        <v>2000</v>
      </c>
      <c r="T6716">
        <v>1</v>
      </c>
      <c r="U6716" t="s">
        <v>10044</v>
      </c>
      <c r="V6716" t="s">
        <v>10577</v>
      </c>
      <c r="W6716" s="4">
        <v>45597</v>
      </c>
    </row>
    <row r="6717" spans="1:23" x14ac:dyDescent="0.25">
      <c r="A6717" t="s">
        <v>12586</v>
      </c>
      <c r="B6717" t="s">
        <v>10040</v>
      </c>
      <c r="C6717">
        <v>1264</v>
      </c>
      <c r="D6717">
        <v>2856</v>
      </c>
      <c r="E6717" t="s">
        <v>138</v>
      </c>
      <c r="F6717" t="str">
        <f>VLOOKUP(E6717,centro_costo!A$1:C$100,3,0)</f>
        <v>UNIDAD DE DEPORTES Y RECREACIÓN</v>
      </c>
      <c r="G6717" t="s">
        <v>19</v>
      </c>
      <c r="H6717" t="str">
        <f>VLOOKUP(G6717,fuente_financiamiento!A$1:B$5,2,0)</f>
        <v>00:RECURSOS ORDINARIOS</v>
      </c>
      <c r="I6717" t="s">
        <v>10193</v>
      </c>
      <c r="J6717" t="str">
        <f>VLOOKUP(I6717,clasificador!A$1:C$1634,3,0)</f>
        <v>2.3. 2  9. 1  1:LOCACION DE SERVICIOS REALIZADOS POR PERSONAS NATURALES RELACIONADAS AL ROL DE LA ENTIDAD</v>
      </c>
      <c r="K6717">
        <v>12</v>
      </c>
      <c r="L6717" t="s">
        <v>5626</v>
      </c>
      <c r="M6717" t="s">
        <v>2235</v>
      </c>
      <c r="N6717" t="s">
        <v>280</v>
      </c>
      <c r="O6717" t="s">
        <v>2840</v>
      </c>
      <c r="P6717" t="s">
        <v>12587</v>
      </c>
      <c r="Q6717" t="s">
        <v>12588</v>
      </c>
      <c r="R6717">
        <v>317</v>
      </c>
      <c r="S6717">
        <v>1800</v>
      </c>
      <c r="T6717">
        <v>1</v>
      </c>
      <c r="U6717" t="s">
        <v>10044</v>
      </c>
      <c r="V6717" t="s">
        <v>12589</v>
      </c>
      <c r="W6717" s="4">
        <v>45597</v>
      </c>
    </row>
    <row r="6718" spans="1:23" x14ac:dyDescent="0.25">
      <c r="A6718" t="s">
        <v>13371</v>
      </c>
      <c r="B6718" t="s">
        <v>10040</v>
      </c>
      <c r="C6718">
        <v>2224</v>
      </c>
      <c r="D6718">
        <v>5006</v>
      </c>
      <c r="E6718" t="s">
        <v>244</v>
      </c>
      <c r="F6718" t="str">
        <f>VLOOKUP(E6718,centro_costo!A$1:C$100,3,0)</f>
        <v>UNIDAD DE ABASTECIMIENTO</v>
      </c>
      <c r="G6718" t="s">
        <v>19</v>
      </c>
      <c r="H6718" t="str">
        <f>VLOOKUP(G6718,fuente_financiamiento!A$1:B$5,2,0)</f>
        <v>00:RECURSOS ORDINARIOS</v>
      </c>
      <c r="I6718" t="s">
        <v>10193</v>
      </c>
      <c r="J6718" t="str">
        <f>VLOOKUP(I6718,clasificador!A$1:C$1634,3,0)</f>
        <v>2.3. 2  9. 1  1:LOCACION DE SERVICIOS REALIZADOS POR PERSONAS NATURALES RELACIONADAS AL ROL DE LA ENTIDAD</v>
      </c>
      <c r="K6718">
        <v>31</v>
      </c>
      <c r="L6718" t="s">
        <v>1108</v>
      </c>
      <c r="M6718" t="s">
        <v>719</v>
      </c>
      <c r="N6718" t="s">
        <v>281</v>
      </c>
      <c r="O6718" t="s">
        <v>4656</v>
      </c>
      <c r="P6718" t="s">
        <v>10048</v>
      </c>
      <c r="Q6718" t="s">
        <v>10049</v>
      </c>
      <c r="R6718">
        <v>325</v>
      </c>
      <c r="S6718">
        <v>2200</v>
      </c>
      <c r="T6718">
        <v>1</v>
      </c>
      <c r="U6718" t="s">
        <v>10044</v>
      </c>
      <c r="V6718" t="s">
        <v>13053</v>
      </c>
      <c r="W6718" s="4">
        <v>45597</v>
      </c>
    </row>
    <row r="6719" spans="1:23" x14ac:dyDescent="0.25">
      <c r="A6719" t="s">
        <v>12597</v>
      </c>
      <c r="B6719" t="s">
        <v>10040</v>
      </c>
      <c r="C6719">
        <v>1423</v>
      </c>
      <c r="D6719">
        <v>3192</v>
      </c>
      <c r="E6719" t="s">
        <v>5158</v>
      </c>
      <c r="F6719" t="str">
        <f>VLOOKUP(E6719,centro_costo!A$1:C$100,3,0)</f>
        <v>ESCUELA DE POST GRADO</v>
      </c>
      <c r="G6719" t="s">
        <v>31</v>
      </c>
      <c r="H6719" t="str">
        <f>VLOOKUP(G6719,fuente_financiamiento!A$1:B$5,2,0)</f>
        <v>09:RECURSOS DIRECTAMENTE RECAUDADOS</v>
      </c>
      <c r="I6719" t="s">
        <v>10047</v>
      </c>
      <c r="J6719" t="str">
        <f>VLOOKUP(I6719,clasificador!A$1:C$1634,3,0)</f>
        <v>2.3. 2  7.14 98:OTROS SERVICIOS TECNICOS Y PROFESIONALES DESARROLLADOS POR PERSONAS NATURALES</v>
      </c>
      <c r="K6719">
        <v>21</v>
      </c>
      <c r="L6719" t="s">
        <v>1108</v>
      </c>
      <c r="M6719" t="s">
        <v>719</v>
      </c>
      <c r="N6719" t="s">
        <v>87</v>
      </c>
      <c r="O6719" t="s">
        <v>10588</v>
      </c>
      <c r="P6719" t="s">
        <v>10589</v>
      </c>
      <c r="Q6719" t="s">
        <v>10590</v>
      </c>
      <c r="R6719">
        <v>19</v>
      </c>
      <c r="S6719">
        <v>1800</v>
      </c>
      <c r="T6719">
        <v>1</v>
      </c>
      <c r="U6719" t="s">
        <v>10044</v>
      </c>
      <c r="V6719" t="s">
        <v>10591</v>
      </c>
      <c r="W6719" s="4">
        <v>45597</v>
      </c>
    </row>
    <row r="6720" spans="1:23" x14ac:dyDescent="0.25">
      <c r="A6720" t="s">
        <v>13372</v>
      </c>
      <c r="B6720" t="s">
        <v>10040</v>
      </c>
      <c r="C6720">
        <v>1550</v>
      </c>
      <c r="D6720">
        <v>3503</v>
      </c>
      <c r="E6720" t="s">
        <v>195</v>
      </c>
      <c r="F6720" t="str">
        <f>VLOOKUP(E6720,centro_costo!A$1:C$100,3,0)</f>
        <v>DECANATURA DE LA FACULTAD DE CIENCIAS ECONOMICAS,ADMINISTRATIVAS Y CONTABLES</v>
      </c>
      <c r="G6720" t="s">
        <v>19</v>
      </c>
      <c r="H6720" t="str">
        <f>VLOOKUP(G6720,fuente_financiamiento!A$1:B$5,2,0)</f>
        <v>00:RECURSOS ORDINARIOS</v>
      </c>
      <c r="I6720" t="s">
        <v>10630</v>
      </c>
      <c r="J6720" t="str">
        <f>VLOOKUP(I6720,clasificador!A$1:C$1634,3,0)</f>
        <v>2.3. 2  7. 3  2:REALIZADO POR PERSONAS NATURALES</v>
      </c>
      <c r="K6720">
        <v>2</v>
      </c>
      <c r="L6720" t="s">
        <v>386</v>
      </c>
      <c r="M6720" t="s">
        <v>1099</v>
      </c>
      <c r="N6720" t="s">
        <v>23</v>
      </c>
      <c r="O6720" t="s">
        <v>268</v>
      </c>
      <c r="P6720" t="s">
        <v>11505</v>
      </c>
      <c r="Q6720" t="s">
        <v>11506</v>
      </c>
      <c r="R6720">
        <v>414</v>
      </c>
      <c r="S6720">
        <v>2000</v>
      </c>
      <c r="T6720">
        <v>1</v>
      </c>
      <c r="U6720" t="s">
        <v>10044</v>
      </c>
      <c r="V6720" t="s">
        <v>13373</v>
      </c>
      <c r="W6720" s="4">
        <v>45597</v>
      </c>
    </row>
    <row r="6721" spans="1:23" x14ac:dyDescent="0.25">
      <c r="A6721" t="s">
        <v>13374</v>
      </c>
      <c r="B6721" t="s">
        <v>10040</v>
      </c>
      <c r="C6721">
        <v>2214</v>
      </c>
      <c r="D6721">
        <v>5008</v>
      </c>
      <c r="E6721" t="s">
        <v>238</v>
      </c>
      <c r="F6721" t="str">
        <f>VLOOKUP(E6721,centro_costo!A$1:C$100,3,0)</f>
        <v>UNIDAD FORMULADORA</v>
      </c>
      <c r="G6721" t="s">
        <v>5745</v>
      </c>
      <c r="H6721" t="str">
        <f>VLOOKUP(G6721,fuente_financiamiento!A$1:B$5,2,0)</f>
        <v>18:CANON Y SOBRECANON, REGALIAS, RENTA DE ADUANAS Y PARTICIPACIONES</v>
      </c>
      <c r="I6721" t="s">
        <v>11336</v>
      </c>
      <c r="J6721" t="str">
        <f>VLOOKUP(I6721,clasificador!A$1:C$1634,3,0)</f>
        <v>2.6. 8  1. 2  1:ESTUDIO DE PREINVERSION</v>
      </c>
      <c r="K6721">
        <v>55</v>
      </c>
      <c r="L6721" t="s">
        <v>1108</v>
      </c>
      <c r="M6721" t="s">
        <v>3664</v>
      </c>
      <c r="N6721" t="s">
        <v>616</v>
      </c>
      <c r="O6721" t="s">
        <v>2871</v>
      </c>
      <c r="P6721" t="s">
        <v>11337</v>
      </c>
      <c r="Q6721" t="s">
        <v>11338</v>
      </c>
      <c r="R6721">
        <v>520</v>
      </c>
      <c r="S6721">
        <v>13900</v>
      </c>
      <c r="T6721">
        <v>1</v>
      </c>
      <c r="U6721" t="s">
        <v>10044</v>
      </c>
      <c r="V6721" t="s">
        <v>13375</v>
      </c>
      <c r="W6721" s="4">
        <v>45597</v>
      </c>
    </row>
    <row r="6722" spans="1:23" x14ac:dyDescent="0.25">
      <c r="A6722" t="s">
        <v>13376</v>
      </c>
      <c r="B6722" t="s">
        <v>10040</v>
      </c>
      <c r="C6722">
        <v>1692</v>
      </c>
      <c r="D6722">
        <v>3827</v>
      </c>
      <c r="E6722" t="s">
        <v>103</v>
      </c>
      <c r="F6722" t="str">
        <f>VLOOKUP(E6722,centro_costo!A$1:C$100,3,0)</f>
        <v>ESCUELA PROFESIONAL DE AGRONOMIA</v>
      </c>
      <c r="G6722" t="s">
        <v>19</v>
      </c>
      <c r="H6722" t="str">
        <f>VLOOKUP(G6722,fuente_financiamiento!A$1:B$5,2,0)</f>
        <v>00:RECURSOS ORDINARIOS</v>
      </c>
      <c r="I6722" t="s">
        <v>10224</v>
      </c>
      <c r="J6722" t="str">
        <f>VLOOKUP(I6722,clasificador!A$1:C$1634,3,0)</f>
        <v>2.3. 2  7.11  6:SERVICIO DE IMPRESIONES, ENCUADERNACION Y EMPASTADO</v>
      </c>
      <c r="K6722">
        <v>5</v>
      </c>
      <c r="L6722" t="s">
        <v>86</v>
      </c>
      <c r="M6722" t="s">
        <v>2120</v>
      </c>
      <c r="N6722" t="s">
        <v>255</v>
      </c>
      <c r="O6722" t="s">
        <v>2396</v>
      </c>
      <c r="P6722" t="s">
        <v>11659</v>
      </c>
      <c r="Q6722" t="s">
        <v>11660</v>
      </c>
      <c r="R6722">
        <v>413</v>
      </c>
      <c r="S6722">
        <v>9200</v>
      </c>
      <c r="T6722">
        <v>1</v>
      </c>
      <c r="U6722" t="s">
        <v>10044</v>
      </c>
      <c r="V6722" t="s">
        <v>13017</v>
      </c>
      <c r="W6722" s="4">
        <v>45597</v>
      </c>
    </row>
    <row r="6723" spans="1:23" x14ac:dyDescent="0.25">
      <c r="A6723" t="s">
        <v>13377</v>
      </c>
      <c r="B6723" t="s">
        <v>10040</v>
      </c>
      <c r="C6723">
        <v>1651</v>
      </c>
      <c r="D6723">
        <v>3702</v>
      </c>
      <c r="E6723" t="s">
        <v>130</v>
      </c>
      <c r="F6723" t="str">
        <f>VLOOKUP(E6723,centro_costo!A$1:C$100,3,0)</f>
        <v>UNIDAD EJECUTORA DE INVERSIONES</v>
      </c>
      <c r="G6723" t="s">
        <v>5745</v>
      </c>
      <c r="H6723" t="str">
        <f>VLOOKUP(G6723,fuente_financiamiento!A$1:B$5,2,0)</f>
        <v>18:CANON Y SOBRECANON, REGALIAS, RENTA DE ADUANAS Y PARTICIPACIONES</v>
      </c>
      <c r="I6723" t="s">
        <v>10096</v>
      </c>
      <c r="J6723" t="str">
        <f>VLOOKUP(I6723,clasificador!A$1:C$1634,3,0)</f>
        <v>2.6. 2  2. 2  5:COSTO DE CONSTRUCCION POR ADMINISTRACION DIRECTA - SERVICIOS</v>
      </c>
      <c r="K6723">
        <v>81</v>
      </c>
      <c r="L6723" t="s">
        <v>1126</v>
      </c>
      <c r="M6723" t="s">
        <v>1099</v>
      </c>
      <c r="N6723" t="s">
        <v>255</v>
      </c>
      <c r="O6723" t="s">
        <v>219</v>
      </c>
      <c r="P6723" t="s">
        <v>13378</v>
      </c>
      <c r="Q6723" t="s">
        <v>13379</v>
      </c>
      <c r="R6723">
        <v>593</v>
      </c>
      <c r="S6723">
        <v>8800</v>
      </c>
      <c r="T6723">
        <v>1</v>
      </c>
      <c r="U6723" t="s">
        <v>10044</v>
      </c>
      <c r="V6723" t="s">
        <v>13380</v>
      </c>
      <c r="W6723" s="4">
        <v>45597</v>
      </c>
    </row>
    <row r="6724" spans="1:23" x14ac:dyDescent="0.25">
      <c r="A6724" t="s">
        <v>13381</v>
      </c>
      <c r="B6724" t="s">
        <v>10040</v>
      </c>
      <c r="C6724">
        <v>1071</v>
      </c>
      <c r="D6724">
        <v>2416</v>
      </c>
      <c r="E6724" t="s">
        <v>185</v>
      </c>
      <c r="F6724" t="str">
        <f>VLOOKUP(E6724,centro_costo!A$1:C$100,3,0)</f>
        <v>DIRECCION GENERAL DE ADMINISTRACION</v>
      </c>
      <c r="G6724" t="s">
        <v>31</v>
      </c>
      <c r="H6724" t="str">
        <f>VLOOKUP(G6724,fuente_financiamiento!A$1:B$5,2,0)</f>
        <v>09:RECURSOS DIRECTAMENTE RECAUDADOS</v>
      </c>
      <c r="I6724" t="s">
        <v>10224</v>
      </c>
      <c r="J6724" t="str">
        <f>VLOOKUP(I6724,clasificador!A$1:C$1634,3,0)</f>
        <v>2.3. 2  7.11  6:SERVICIO DE IMPRESIONES, ENCUADERNACION Y EMPASTADO</v>
      </c>
      <c r="K6724">
        <v>17</v>
      </c>
      <c r="L6724" t="s">
        <v>86</v>
      </c>
      <c r="M6724" t="s">
        <v>3664</v>
      </c>
      <c r="N6724" t="s">
        <v>95</v>
      </c>
      <c r="O6724" t="s">
        <v>10225</v>
      </c>
      <c r="P6724" t="s">
        <v>10226</v>
      </c>
      <c r="Q6724" t="s">
        <v>10227</v>
      </c>
      <c r="R6724">
        <v>568</v>
      </c>
      <c r="S6724">
        <v>160</v>
      </c>
      <c r="T6724">
        <v>1</v>
      </c>
      <c r="U6724" t="s">
        <v>10044</v>
      </c>
      <c r="V6724" t="s">
        <v>11821</v>
      </c>
      <c r="W6724" s="4">
        <v>45597</v>
      </c>
    </row>
    <row r="6725" spans="1:23" x14ac:dyDescent="0.25">
      <c r="A6725" t="s">
        <v>13382</v>
      </c>
      <c r="B6725" t="s">
        <v>10040</v>
      </c>
      <c r="C6725">
        <v>2236</v>
      </c>
      <c r="D6725">
        <v>5069</v>
      </c>
      <c r="E6725" t="s">
        <v>244</v>
      </c>
      <c r="F6725" t="str">
        <f>VLOOKUP(E6725,centro_costo!A$1:C$100,3,0)</f>
        <v>UNIDAD DE ABASTECIMIENTO</v>
      </c>
      <c r="G6725" t="s">
        <v>19</v>
      </c>
      <c r="H6725" t="str">
        <f>VLOOKUP(G6725,fuente_financiamiento!A$1:B$5,2,0)</f>
        <v>00:RECURSOS ORDINARIOS</v>
      </c>
      <c r="I6725" t="s">
        <v>11206</v>
      </c>
      <c r="J6725" t="str">
        <f>VLOOKUP(I6725,clasificador!A$1:C$1634,3,0)</f>
        <v>2.3. 2  3. 1  2:SERVICIOS DE SEGURIDAD Y VIGILANCIA</v>
      </c>
      <c r="K6725">
        <v>12</v>
      </c>
      <c r="L6725" t="s">
        <v>3465</v>
      </c>
      <c r="M6725" t="s">
        <v>2235</v>
      </c>
      <c r="N6725" t="s">
        <v>23</v>
      </c>
      <c r="O6725" t="s">
        <v>423</v>
      </c>
      <c r="P6725" t="s">
        <v>11207</v>
      </c>
      <c r="Q6725" t="s">
        <v>11208</v>
      </c>
      <c r="R6725">
        <v>531</v>
      </c>
      <c r="S6725">
        <v>275022.96000000002</v>
      </c>
      <c r="T6725">
        <v>1</v>
      </c>
      <c r="U6725" t="s">
        <v>10044</v>
      </c>
      <c r="V6725" t="s">
        <v>11209</v>
      </c>
      <c r="W6725" s="4">
        <v>45597</v>
      </c>
    </row>
    <row r="6726" spans="1:23" x14ac:dyDescent="0.25">
      <c r="A6726" t="s">
        <v>13383</v>
      </c>
      <c r="B6726" t="s">
        <v>10040</v>
      </c>
      <c r="C6726">
        <v>1990</v>
      </c>
      <c r="D6726">
        <v>4532</v>
      </c>
      <c r="E6726" t="s">
        <v>172</v>
      </c>
      <c r="F6726" t="str">
        <f>VLOOKUP(E6726,centro_costo!A$1:C$100,3,0)</f>
        <v>OFICINA DE TECNOLOGIAS DE LA INFORMACION</v>
      </c>
      <c r="G6726" t="s">
        <v>19</v>
      </c>
      <c r="H6726" t="str">
        <f>VLOOKUP(G6726,fuente_financiamiento!A$1:B$5,2,0)</f>
        <v>00:RECURSOS ORDINARIOS</v>
      </c>
      <c r="I6726" t="s">
        <v>10083</v>
      </c>
      <c r="J6726" t="str">
        <f>VLOOKUP(I6726,clasificador!A$1:C$1634,3,0)</f>
        <v>2.3. 2  2. 2  3:SERVICIO DE INTERNET</v>
      </c>
      <c r="K6726">
        <v>2</v>
      </c>
      <c r="L6726" t="s">
        <v>3542</v>
      </c>
      <c r="M6726" t="s">
        <v>2235</v>
      </c>
      <c r="N6726" t="s">
        <v>255</v>
      </c>
      <c r="O6726" t="s">
        <v>544</v>
      </c>
      <c r="P6726" t="s">
        <v>10084</v>
      </c>
      <c r="Q6726" t="s">
        <v>10085</v>
      </c>
      <c r="R6726">
        <v>445</v>
      </c>
      <c r="S6726">
        <v>65616.41</v>
      </c>
      <c r="T6726">
        <v>1</v>
      </c>
      <c r="U6726" t="s">
        <v>10044</v>
      </c>
      <c r="V6726" t="s">
        <v>13384</v>
      </c>
      <c r="W6726" s="4">
        <v>45597</v>
      </c>
    </row>
    <row r="6727" spans="1:23" x14ac:dyDescent="0.25">
      <c r="A6727" t="s">
        <v>13007</v>
      </c>
      <c r="B6727" t="s">
        <v>10040</v>
      </c>
      <c r="C6727">
        <v>1640</v>
      </c>
      <c r="D6727">
        <v>3680</v>
      </c>
      <c r="E6727" t="s">
        <v>94</v>
      </c>
      <c r="F6727" t="str">
        <f>VLOOKUP(E6727,centro_costo!A$1:C$100,3,0)</f>
        <v>ESCUELA PROFESIONAL DE ANTROPOLOGIA SOCIAL</v>
      </c>
      <c r="G6727" t="s">
        <v>31</v>
      </c>
      <c r="H6727" t="str">
        <f>VLOOKUP(G6727,fuente_financiamiento!A$1:B$5,2,0)</f>
        <v>09:RECURSOS DIRECTAMENTE RECAUDADOS</v>
      </c>
      <c r="I6727" t="s">
        <v>10047</v>
      </c>
      <c r="J6727" t="str">
        <f>VLOOKUP(I6727,clasificador!A$1:C$1634,3,0)</f>
        <v>2.3. 2  7.14 98:OTROS SERVICIOS TECNICOS Y PROFESIONALES DESARROLLADOS POR PERSONAS NATURALES</v>
      </c>
      <c r="K6727">
        <v>59</v>
      </c>
      <c r="L6727" t="s">
        <v>1108</v>
      </c>
      <c r="M6727" t="s">
        <v>719</v>
      </c>
      <c r="N6727" t="s">
        <v>281</v>
      </c>
      <c r="O6727" t="s">
        <v>4656</v>
      </c>
      <c r="P6727" t="s">
        <v>10048</v>
      </c>
      <c r="Q6727" t="s">
        <v>10049</v>
      </c>
      <c r="R6727">
        <v>492</v>
      </c>
      <c r="S6727">
        <v>3000</v>
      </c>
      <c r="T6727">
        <v>1</v>
      </c>
      <c r="U6727" t="s">
        <v>10044</v>
      </c>
      <c r="V6727" t="s">
        <v>12249</v>
      </c>
      <c r="W6727" s="4">
        <v>45597</v>
      </c>
    </row>
    <row r="6728" spans="1:23" x14ac:dyDescent="0.25">
      <c r="A6728" t="s">
        <v>13385</v>
      </c>
      <c r="B6728" t="s">
        <v>10040</v>
      </c>
      <c r="C6728">
        <v>2047</v>
      </c>
      <c r="D6728">
        <v>4686</v>
      </c>
      <c r="E6728" t="s">
        <v>2554</v>
      </c>
      <c r="F6728" t="str">
        <f>VLOOKUP(E6728,centro_costo!A$1:C$100,3,0)</f>
        <v>OFICINA DE COMUNICACIÓN E IMAGEN INSTITUCIONAL</v>
      </c>
      <c r="G6728" t="s">
        <v>19</v>
      </c>
      <c r="H6728" t="str">
        <f>VLOOKUP(G6728,fuente_financiamiento!A$1:B$5,2,0)</f>
        <v>00:RECURSOS ORDINARIOS</v>
      </c>
      <c r="I6728" t="s">
        <v>10193</v>
      </c>
      <c r="J6728" t="str">
        <f>VLOOKUP(I6728,clasificador!A$1:C$1634,3,0)</f>
        <v>2.3. 2  9. 1  1:LOCACION DE SERVICIOS REALIZADOS POR PERSONAS NATURALES RELACIONADAS AL ROL DE LA ENTIDAD</v>
      </c>
      <c r="K6728">
        <v>32</v>
      </c>
      <c r="L6728" t="s">
        <v>1346</v>
      </c>
      <c r="M6728" t="s">
        <v>1109</v>
      </c>
      <c r="N6728" t="s">
        <v>61</v>
      </c>
      <c r="O6728" t="s">
        <v>684</v>
      </c>
      <c r="P6728" t="s">
        <v>10128</v>
      </c>
      <c r="Q6728" t="s">
        <v>10129</v>
      </c>
      <c r="R6728">
        <v>197</v>
      </c>
      <c r="S6728">
        <v>1250</v>
      </c>
      <c r="T6728">
        <v>1</v>
      </c>
      <c r="U6728" t="s">
        <v>10044</v>
      </c>
      <c r="V6728" t="s">
        <v>11444</v>
      </c>
      <c r="W6728" s="4">
        <v>45597</v>
      </c>
    </row>
    <row r="6729" spans="1:23" x14ac:dyDescent="0.25">
      <c r="A6729" t="s">
        <v>13386</v>
      </c>
      <c r="B6729" t="s">
        <v>10040</v>
      </c>
      <c r="C6729">
        <v>2194</v>
      </c>
      <c r="D6729">
        <v>4938</v>
      </c>
      <c r="E6729" t="s">
        <v>185</v>
      </c>
      <c r="F6729" t="str">
        <f>VLOOKUP(E6729,centro_costo!A$1:C$100,3,0)</f>
        <v>DIRECCION GENERAL DE ADMINISTRACION</v>
      </c>
      <c r="G6729" t="s">
        <v>19</v>
      </c>
      <c r="H6729" t="str">
        <f>VLOOKUP(G6729,fuente_financiamiento!A$1:B$5,2,0)</f>
        <v>00:RECURSOS ORDINARIOS</v>
      </c>
      <c r="I6729" t="s">
        <v>10193</v>
      </c>
      <c r="J6729" t="str">
        <f>VLOOKUP(I6729,clasificador!A$1:C$1634,3,0)</f>
        <v>2.3. 2  9. 1  1:LOCACION DE SERVICIOS REALIZADOS POR PERSONAS NATURALES RELACIONADAS AL ROL DE LA ENTIDAD</v>
      </c>
      <c r="K6729">
        <v>17</v>
      </c>
      <c r="L6729" t="s">
        <v>1108</v>
      </c>
      <c r="M6729" t="s">
        <v>719</v>
      </c>
      <c r="N6729" t="s">
        <v>281</v>
      </c>
      <c r="O6729" t="s">
        <v>4656</v>
      </c>
      <c r="P6729" t="s">
        <v>10048</v>
      </c>
      <c r="Q6729" t="s">
        <v>10049</v>
      </c>
      <c r="R6729">
        <v>345</v>
      </c>
      <c r="S6729">
        <v>2000</v>
      </c>
      <c r="T6729">
        <v>1</v>
      </c>
      <c r="U6729" t="s">
        <v>10044</v>
      </c>
      <c r="V6729" t="s">
        <v>10052</v>
      </c>
      <c r="W6729" s="4">
        <v>45597</v>
      </c>
    </row>
    <row r="6730" spans="1:23" x14ac:dyDescent="0.25">
      <c r="A6730" t="s">
        <v>12949</v>
      </c>
      <c r="B6730" t="s">
        <v>10040</v>
      </c>
      <c r="C6730">
        <v>1610</v>
      </c>
      <c r="D6730">
        <v>3613</v>
      </c>
      <c r="E6730" t="s">
        <v>130</v>
      </c>
      <c r="F6730" t="str">
        <f>VLOOKUP(E6730,centro_costo!A$1:C$100,3,0)</f>
        <v>UNIDAD EJECUTORA DE INVERSIONES</v>
      </c>
      <c r="G6730" t="s">
        <v>19</v>
      </c>
      <c r="H6730" t="str">
        <f>VLOOKUP(G6730,fuente_financiamiento!A$1:B$5,2,0)</f>
        <v>00:RECURSOS ORDINARIOS</v>
      </c>
      <c r="I6730" t="s">
        <v>10193</v>
      </c>
      <c r="J6730" t="str">
        <f>VLOOKUP(I6730,clasificador!A$1:C$1634,3,0)</f>
        <v>2.3. 2  9. 1  1:LOCACION DE SERVICIOS REALIZADOS POR PERSONAS NATURALES RELACIONADAS AL ROL DE LA ENTIDAD</v>
      </c>
      <c r="K6730">
        <v>4</v>
      </c>
      <c r="L6730" t="s">
        <v>1108</v>
      </c>
      <c r="M6730" t="s">
        <v>719</v>
      </c>
      <c r="N6730" t="s">
        <v>281</v>
      </c>
      <c r="O6730" t="s">
        <v>1852</v>
      </c>
      <c r="P6730" t="s">
        <v>10092</v>
      </c>
      <c r="Q6730" t="s">
        <v>10093</v>
      </c>
      <c r="R6730">
        <v>300</v>
      </c>
      <c r="S6730">
        <v>3200</v>
      </c>
      <c r="T6730">
        <v>1</v>
      </c>
      <c r="U6730" t="s">
        <v>10044</v>
      </c>
      <c r="V6730" t="s">
        <v>10833</v>
      </c>
      <c r="W6730" s="4">
        <v>45597</v>
      </c>
    </row>
    <row r="6731" spans="1:23" x14ac:dyDescent="0.25">
      <c r="A6731" t="s">
        <v>13387</v>
      </c>
      <c r="B6731" t="s">
        <v>10040</v>
      </c>
      <c r="C6731">
        <v>2192</v>
      </c>
      <c r="D6731">
        <v>4937</v>
      </c>
      <c r="E6731" t="s">
        <v>185</v>
      </c>
      <c r="F6731" t="str">
        <f>VLOOKUP(E6731,centro_costo!A$1:C$100,3,0)</f>
        <v>DIRECCION GENERAL DE ADMINISTRACION</v>
      </c>
      <c r="G6731" t="s">
        <v>19</v>
      </c>
      <c r="H6731" t="str">
        <f>VLOOKUP(G6731,fuente_financiamiento!A$1:B$5,2,0)</f>
        <v>00:RECURSOS ORDINARIOS</v>
      </c>
      <c r="I6731" t="s">
        <v>10193</v>
      </c>
      <c r="J6731" t="str">
        <f>VLOOKUP(I6731,clasificador!A$1:C$1634,3,0)</f>
        <v>2.3. 2  9. 1  1:LOCACION DE SERVICIOS REALIZADOS POR PERSONAS NATURALES RELACIONADAS AL ROL DE LA ENTIDAD</v>
      </c>
      <c r="K6731">
        <v>17</v>
      </c>
      <c r="L6731" t="s">
        <v>1108</v>
      </c>
      <c r="M6731" t="s">
        <v>719</v>
      </c>
      <c r="N6731" t="s">
        <v>281</v>
      </c>
      <c r="O6731" t="s">
        <v>10934</v>
      </c>
      <c r="P6731" t="s">
        <v>10935</v>
      </c>
      <c r="Q6731" t="s">
        <v>10936</v>
      </c>
      <c r="R6731">
        <v>345</v>
      </c>
      <c r="S6731">
        <v>2500</v>
      </c>
      <c r="T6731">
        <v>1</v>
      </c>
      <c r="U6731" t="s">
        <v>10044</v>
      </c>
      <c r="V6731" t="s">
        <v>10937</v>
      </c>
      <c r="W6731" s="4">
        <v>45597</v>
      </c>
    </row>
    <row r="6732" spans="1:23" x14ac:dyDescent="0.25">
      <c r="A6732" t="s">
        <v>12772</v>
      </c>
      <c r="B6732" t="s">
        <v>10040</v>
      </c>
      <c r="C6732">
        <v>1461</v>
      </c>
      <c r="D6732">
        <v>3300</v>
      </c>
      <c r="E6732" t="s">
        <v>178</v>
      </c>
      <c r="F6732" t="str">
        <f>VLOOKUP(E6732,centro_costo!A$1:C$100,3,0)</f>
        <v>DECANATURA DE LA FACULTAD DE CIENCIAS AGRARIAS</v>
      </c>
      <c r="G6732" t="s">
        <v>19</v>
      </c>
      <c r="H6732" t="str">
        <f>VLOOKUP(G6732,fuente_financiamiento!A$1:B$5,2,0)</f>
        <v>00:RECURSOS ORDINARIOS</v>
      </c>
      <c r="I6732" t="s">
        <v>10193</v>
      </c>
      <c r="J6732" t="str">
        <f>VLOOKUP(I6732,clasificador!A$1:C$1634,3,0)</f>
        <v>2.3. 2  9. 1  1:LOCACION DE SERVICIOS REALIZADOS POR PERSONAS NATURALES RELACIONADAS AL ROL DE LA ENTIDAD</v>
      </c>
      <c r="K6732">
        <v>2</v>
      </c>
      <c r="L6732" t="s">
        <v>1108</v>
      </c>
      <c r="M6732" t="s">
        <v>719</v>
      </c>
      <c r="N6732" t="s">
        <v>281</v>
      </c>
      <c r="O6732" t="s">
        <v>4656</v>
      </c>
      <c r="P6732" t="s">
        <v>10048</v>
      </c>
      <c r="Q6732" t="s">
        <v>10049</v>
      </c>
      <c r="R6732">
        <v>294</v>
      </c>
      <c r="S6732">
        <v>1800</v>
      </c>
      <c r="T6732">
        <v>1</v>
      </c>
      <c r="U6732" t="s">
        <v>10044</v>
      </c>
      <c r="V6732" t="s">
        <v>10873</v>
      </c>
      <c r="W6732" s="4">
        <v>45597</v>
      </c>
    </row>
    <row r="6733" spans="1:23" x14ac:dyDescent="0.25">
      <c r="A6733" t="s">
        <v>13388</v>
      </c>
      <c r="B6733" t="s">
        <v>10040</v>
      </c>
      <c r="C6733">
        <v>2234</v>
      </c>
      <c r="D6733">
        <v>5072</v>
      </c>
      <c r="E6733" t="s">
        <v>130</v>
      </c>
      <c r="F6733" t="str">
        <f>VLOOKUP(E6733,centro_costo!A$1:C$100,3,0)</f>
        <v>UNIDAD EJECUTORA DE INVERSIONES</v>
      </c>
      <c r="G6733" t="s">
        <v>19</v>
      </c>
      <c r="H6733" t="str">
        <f>VLOOKUP(G6733,fuente_financiamiento!A$1:B$5,2,0)</f>
        <v>00:RECURSOS ORDINARIOS</v>
      </c>
      <c r="I6733" t="s">
        <v>10193</v>
      </c>
      <c r="J6733" t="str">
        <f>VLOOKUP(I6733,clasificador!A$1:C$1634,3,0)</f>
        <v>2.3. 2  9. 1  1:LOCACION DE SERVICIOS REALIZADOS POR PERSONAS NATURALES RELACIONADAS AL ROL DE LA ENTIDAD</v>
      </c>
      <c r="K6733">
        <v>4</v>
      </c>
      <c r="L6733" t="s">
        <v>1108</v>
      </c>
      <c r="M6733" t="s">
        <v>719</v>
      </c>
      <c r="N6733" t="s">
        <v>281</v>
      </c>
      <c r="O6733" t="s">
        <v>1852</v>
      </c>
      <c r="P6733" t="s">
        <v>10092</v>
      </c>
      <c r="Q6733" t="s">
        <v>10093</v>
      </c>
      <c r="R6733">
        <v>300</v>
      </c>
      <c r="S6733">
        <v>6000</v>
      </c>
      <c r="T6733">
        <v>1</v>
      </c>
      <c r="U6733" t="s">
        <v>10044</v>
      </c>
      <c r="V6733" t="s">
        <v>10330</v>
      </c>
      <c r="W6733" s="4">
        <v>45597</v>
      </c>
    </row>
    <row r="6734" spans="1:23" x14ac:dyDescent="0.25">
      <c r="A6734" t="s">
        <v>13389</v>
      </c>
      <c r="B6734" t="s">
        <v>10040</v>
      </c>
      <c r="C6734">
        <v>1859</v>
      </c>
      <c r="D6734">
        <v>4216</v>
      </c>
      <c r="E6734" t="s">
        <v>157</v>
      </c>
      <c r="F6734" t="str">
        <f>VLOOKUP(E6734,centro_costo!A$1:C$100,3,0)</f>
        <v>ESCUELA PROFESIONAL DE OBSTETRICIA</v>
      </c>
      <c r="G6734" t="s">
        <v>19</v>
      </c>
      <c r="H6734" t="str">
        <f>VLOOKUP(G6734,fuente_financiamiento!A$1:B$5,2,0)</f>
        <v>00:RECURSOS ORDINARIOS</v>
      </c>
      <c r="I6734" t="s">
        <v>10063</v>
      </c>
      <c r="J6734" t="str">
        <f>VLOOKUP(I6734,clasificador!A$1:C$1634,3,0)</f>
        <v>2.3. 2  7.11  5:SERVICIOS DE ALIMENTACION DE CONSUMO HUMANO</v>
      </c>
      <c r="K6734">
        <v>5</v>
      </c>
      <c r="L6734" t="s">
        <v>2299</v>
      </c>
      <c r="M6734" t="s">
        <v>3664</v>
      </c>
      <c r="N6734" t="s">
        <v>23</v>
      </c>
      <c r="O6734" t="s">
        <v>95</v>
      </c>
      <c r="P6734" t="s">
        <v>10542</v>
      </c>
      <c r="Q6734" t="s">
        <v>10543</v>
      </c>
      <c r="R6734">
        <v>271</v>
      </c>
      <c r="S6734">
        <v>3600</v>
      </c>
      <c r="T6734">
        <v>1</v>
      </c>
      <c r="U6734" t="s">
        <v>10044</v>
      </c>
      <c r="V6734" t="s">
        <v>4108</v>
      </c>
      <c r="W6734" s="4">
        <v>45597</v>
      </c>
    </row>
    <row r="6735" spans="1:23" x14ac:dyDescent="0.25">
      <c r="A6735" t="s">
        <v>13390</v>
      </c>
      <c r="B6735" t="s">
        <v>10040</v>
      </c>
      <c r="C6735">
        <v>2014</v>
      </c>
      <c r="D6735">
        <v>4593</v>
      </c>
      <c r="E6735" t="s">
        <v>398</v>
      </c>
      <c r="F6735" t="str">
        <f>VLOOKUP(E6735,centro_costo!A$1:C$100,3,0)</f>
        <v>ESCUELA PROFESIONAL DE INGENIERIA EN INDUSTRIAS ALIMENTARIAS</v>
      </c>
      <c r="G6735" t="s">
        <v>19</v>
      </c>
      <c r="H6735" t="str">
        <f>VLOOKUP(G6735,fuente_financiamiento!A$1:B$5,2,0)</f>
        <v>00:RECURSOS ORDINARIOS</v>
      </c>
      <c r="I6735" t="s">
        <v>10224</v>
      </c>
      <c r="J6735" t="str">
        <f>VLOOKUP(I6735,clasificador!A$1:C$1634,3,0)</f>
        <v>2.3. 2  7.11  6:SERVICIO DE IMPRESIONES, ENCUADERNACION Y EMPASTADO</v>
      </c>
      <c r="K6735">
        <v>5</v>
      </c>
      <c r="L6735" t="s">
        <v>86</v>
      </c>
      <c r="M6735" t="s">
        <v>3664</v>
      </c>
      <c r="N6735" t="s">
        <v>95</v>
      </c>
      <c r="O6735" t="s">
        <v>10225</v>
      </c>
      <c r="P6735" t="s">
        <v>10226</v>
      </c>
      <c r="Q6735" t="s">
        <v>10227</v>
      </c>
      <c r="R6735">
        <v>107</v>
      </c>
      <c r="S6735">
        <v>1905</v>
      </c>
      <c r="T6735">
        <v>1</v>
      </c>
      <c r="U6735" t="s">
        <v>10044</v>
      </c>
      <c r="V6735" t="s">
        <v>11821</v>
      </c>
      <c r="W6735" s="4">
        <v>45597</v>
      </c>
    </row>
    <row r="6736" spans="1:23" x14ac:dyDescent="0.25">
      <c r="A6736" t="s">
        <v>13391</v>
      </c>
      <c r="B6736" t="s">
        <v>10040</v>
      </c>
      <c r="C6736">
        <v>1316</v>
      </c>
      <c r="D6736">
        <v>2959</v>
      </c>
      <c r="E6736" t="s">
        <v>601</v>
      </c>
      <c r="F6736" t="str">
        <f>VLOOKUP(E6736,centro_costo!A$1:C$100,3,0)</f>
        <v>UNIDAD DE SERVICIOS GENERALES</v>
      </c>
      <c r="G6736" t="s">
        <v>19</v>
      </c>
      <c r="H6736" t="str">
        <f>VLOOKUP(G6736,fuente_financiamiento!A$1:B$5,2,0)</f>
        <v>00:RECURSOS ORDINARIOS</v>
      </c>
      <c r="I6736" t="s">
        <v>10718</v>
      </c>
      <c r="J6736" t="str">
        <f>VLOOKUP(I6736,clasificador!A$1:C$1634,3,0)</f>
        <v>2.3. 2  4. 5  1:DE VEHICULOS</v>
      </c>
      <c r="K6736">
        <v>9</v>
      </c>
      <c r="L6736" t="s">
        <v>877</v>
      </c>
      <c r="M6736" t="s">
        <v>858</v>
      </c>
      <c r="N6736" t="s">
        <v>33</v>
      </c>
      <c r="O6736" t="s">
        <v>2268</v>
      </c>
      <c r="P6736" t="s">
        <v>13392</v>
      </c>
      <c r="Q6736" t="s">
        <v>13393</v>
      </c>
      <c r="R6736">
        <v>392</v>
      </c>
      <c r="S6736">
        <v>6500</v>
      </c>
      <c r="T6736">
        <v>1</v>
      </c>
      <c r="U6736" t="s">
        <v>10044</v>
      </c>
      <c r="V6736" t="s">
        <v>2306</v>
      </c>
      <c r="W6736" s="4">
        <v>45597</v>
      </c>
    </row>
    <row r="6737" spans="1:23" x14ac:dyDescent="0.25">
      <c r="A6737" t="s">
        <v>13394</v>
      </c>
      <c r="B6737" t="s">
        <v>10040</v>
      </c>
      <c r="C6737">
        <v>1343</v>
      </c>
      <c r="D6737">
        <v>2997</v>
      </c>
      <c r="E6737" t="s">
        <v>120</v>
      </c>
      <c r="F6737" t="str">
        <f>VLOOKUP(E6737,centro_costo!A$1:C$100,3,0)</f>
        <v>ESCUELA PROFESIONAL DE INGENIERIA AGROFORESTAL</v>
      </c>
      <c r="G6737" t="s">
        <v>19</v>
      </c>
      <c r="H6737" t="str">
        <f>VLOOKUP(G6737,fuente_financiamiento!A$1:B$5,2,0)</f>
        <v>00:RECURSOS ORDINARIOS</v>
      </c>
      <c r="I6737" t="s">
        <v>10083</v>
      </c>
      <c r="J6737" t="str">
        <f>VLOOKUP(I6737,clasificador!A$1:C$1634,3,0)</f>
        <v>2.3. 2  2. 2  3:SERVICIO DE INTERNET</v>
      </c>
      <c r="K6737">
        <v>5</v>
      </c>
      <c r="L6737" t="s">
        <v>3542</v>
      </c>
      <c r="M6737" t="s">
        <v>2235</v>
      </c>
      <c r="N6737" t="s">
        <v>255</v>
      </c>
      <c r="O6737" t="s">
        <v>544</v>
      </c>
      <c r="P6737" t="s">
        <v>10084</v>
      </c>
      <c r="Q6737" t="s">
        <v>10085</v>
      </c>
      <c r="R6737">
        <v>405</v>
      </c>
      <c r="S6737">
        <v>1250</v>
      </c>
      <c r="T6737">
        <v>1</v>
      </c>
      <c r="U6737" t="s">
        <v>10044</v>
      </c>
      <c r="V6737" t="s">
        <v>10144</v>
      </c>
      <c r="W6737" s="4">
        <v>45597</v>
      </c>
    </row>
    <row r="6738" spans="1:23" x14ac:dyDescent="0.25">
      <c r="A6738" t="s">
        <v>13395</v>
      </c>
      <c r="B6738" t="s">
        <v>10040</v>
      </c>
      <c r="C6738">
        <v>1902</v>
      </c>
      <c r="D6738">
        <v>4300</v>
      </c>
      <c r="E6738" t="s">
        <v>5158</v>
      </c>
      <c r="F6738" t="str">
        <f>VLOOKUP(E6738,centro_costo!A$1:C$100,3,0)</f>
        <v>ESCUELA DE POST GRADO</v>
      </c>
      <c r="G6738" t="s">
        <v>31</v>
      </c>
      <c r="H6738" t="str">
        <f>VLOOKUP(G6738,fuente_financiamiento!A$1:B$5,2,0)</f>
        <v>09:RECURSOS DIRECTAMENTE RECAUDADOS</v>
      </c>
      <c r="I6738" t="s">
        <v>10193</v>
      </c>
      <c r="J6738" t="str">
        <f>VLOOKUP(I6738,clasificador!A$1:C$1634,3,0)</f>
        <v>2.3. 2  9. 1  1:LOCACION DE SERVICIOS REALIZADOS POR PERSONAS NATURALES RELACIONADAS AL ROL DE LA ENTIDAD</v>
      </c>
      <c r="K6738">
        <v>21</v>
      </c>
      <c r="L6738" t="s">
        <v>1108</v>
      </c>
      <c r="M6738" t="s">
        <v>719</v>
      </c>
      <c r="N6738" t="s">
        <v>281</v>
      </c>
      <c r="O6738" t="s">
        <v>10194</v>
      </c>
      <c r="P6738" t="s">
        <v>10195</v>
      </c>
      <c r="Q6738" t="s">
        <v>10196</v>
      </c>
      <c r="R6738">
        <v>544</v>
      </c>
      <c r="S6738">
        <v>2100</v>
      </c>
      <c r="T6738">
        <v>1</v>
      </c>
      <c r="U6738" t="s">
        <v>10044</v>
      </c>
      <c r="V6738" t="s">
        <v>11247</v>
      </c>
      <c r="W6738" s="4">
        <v>45597</v>
      </c>
    </row>
    <row r="6739" spans="1:23" x14ac:dyDescent="0.25">
      <c r="A6739" t="s">
        <v>13396</v>
      </c>
      <c r="B6739" t="s">
        <v>10040</v>
      </c>
      <c r="C6739">
        <v>2026</v>
      </c>
      <c r="D6739">
        <v>4561</v>
      </c>
      <c r="E6739" t="s">
        <v>244</v>
      </c>
      <c r="F6739" t="str">
        <f>VLOOKUP(E6739,centro_costo!A$1:C$100,3,0)</f>
        <v>UNIDAD DE ABASTECIMIENTO</v>
      </c>
      <c r="G6739" t="s">
        <v>19</v>
      </c>
      <c r="H6739" t="str">
        <f>VLOOKUP(G6739,fuente_financiamiento!A$1:B$5,2,0)</f>
        <v>00:RECURSOS ORDINARIOS</v>
      </c>
      <c r="I6739" t="s">
        <v>10193</v>
      </c>
      <c r="J6739" t="str">
        <f>VLOOKUP(I6739,clasificador!A$1:C$1634,3,0)</f>
        <v>2.3. 2  9. 1  1:LOCACION DE SERVICIOS REALIZADOS POR PERSONAS NATURALES RELACIONADAS AL ROL DE LA ENTIDAD</v>
      </c>
      <c r="K6739">
        <v>31</v>
      </c>
      <c r="L6739" t="s">
        <v>1108</v>
      </c>
      <c r="M6739" t="s">
        <v>719</v>
      </c>
      <c r="N6739" t="s">
        <v>281</v>
      </c>
      <c r="O6739" t="s">
        <v>4656</v>
      </c>
      <c r="P6739" t="s">
        <v>10048</v>
      </c>
      <c r="Q6739" t="s">
        <v>10049</v>
      </c>
      <c r="R6739">
        <v>325</v>
      </c>
      <c r="S6739">
        <v>2500</v>
      </c>
      <c r="T6739">
        <v>1</v>
      </c>
      <c r="U6739" t="s">
        <v>10044</v>
      </c>
      <c r="V6739" t="s">
        <v>12312</v>
      </c>
      <c r="W6739" s="4">
        <v>45597</v>
      </c>
    </row>
    <row r="6740" spans="1:23" x14ac:dyDescent="0.25">
      <c r="A6740" t="s">
        <v>13397</v>
      </c>
      <c r="B6740" t="s">
        <v>10040</v>
      </c>
      <c r="C6740">
        <v>2027</v>
      </c>
      <c r="D6740">
        <v>4567</v>
      </c>
      <c r="E6740" t="s">
        <v>148</v>
      </c>
      <c r="F6740" t="str">
        <f>VLOOKUP(E6740,centro_costo!A$1:C$100,3,0)</f>
        <v>ESCUELA PROFESIONAL DE INGENIERIA DE MINAS</v>
      </c>
      <c r="G6740" t="s">
        <v>19</v>
      </c>
      <c r="H6740" t="str">
        <f>VLOOKUP(G6740,fuente_financiamiento!A$1:B$5,2,0)</f>
        <v>00:RECURSOS ORDINARIOS</v>
      </c>
      <c r="I6740" t="s">
        <v>10655</v>
      </c>
      <c r="J6740" t="str">
        <f>VLOOKUP(I6740,clasificador!A$1:C$1634,3,0)</f>
        <v>2.3. 2  7.10  1:SEMINARIOS ,TALLERES Y SIMILARES ORGANIZADOS POR LA  INSTITUCION</v>
      </c>
      <c r="K6740">
        <v>5</v>
      </c>
      <c r="L6740" t="s">
        <v>386</v>
      </c>
      <c r="M6740" t="s">
        <v>1099</v>
      </c>
      <c r="N6740" t="s">
        <v>23</v>
      </c>
      <c r="O6740" t="s">
        <v>268</v>
      </c>
      <c r="P6740" t="s">
        <v>11505</v>
      </c>
      <c r="Q6740" t="s">
        <v>11506</v>
      </c>
      <c r="R6740">
        <v>239</v>
      </c>
      <c r="S6740">
        <v>3000</v>
      </c>
      <c r="T6740">
        <v>1</v>
      </c>
      <c r="U6740" t="s">
        <v>10044</v>
      </c>
      <c r="V6740" t="s">
        <v>13398</v>
      </c>
      <c r="W6740" s="4">
        <v>45597</v>
      </c>
    </row>
    <row r="6741" spans="1:23" x14ac:dyDescent="0.25">
      <c r="A6741" t="s">
        <v>12973</v>
      </c>
      <c r="B6741" t="s">
        <v>10040</v>
      </c>
      <c r="C6741">
        <v>1502</v>
      </c>
      <c r="D6741">
        <v>3378</v>
      </c>
      <c r="E6741" t="s">
        <v>601</v>
      </c>
      <c r="F6741" t="str">
        <f>VLOOKUP(E6741,centro_costo!A$1:C$100,3,0)</f>
        <v>UNIDAD DE SERVICIOS GENERALES</v>
      </c>
      <c r="G6741" t="s">
        <v>19</v>
      </c>
      <c r="H6741" t="str">
        <f>VLOOKUP(G6741,fuente_financiamiento!A$1:B$5,2,0)</f>
        <v>00:RECURSOS ORDINARIOS</v>
      </c>
      <c r="I6741" t="s">
        <v>10193</v>
      </c>
      <c r="J6741" t="str">
        <f>VLOOKUP(I6741,clasificador!A$1:C$1634,3,0)</f>
        <v>2.3. 2  9. 1  1:LOCACION DE SERVICIOS REALIZADOS POR PERSONAS NATURALES RELACIONADAS AL ROL DE LA ENTIDAD</v>
      </c>
      <c r="K6741">
        <v>13</v>
      </c>
      <c r="L6741" t="s">
        <v>1108</v>
      </c>
      <c r="M6741" t="s">
        <v>719</v>
      </c>
      <c r="N6741" t="s">
        <v>281</v>
      </c>
      <c r="O6741" t="s">
        <v>4656</v>
      </c>
      <c r="P6741" t="s">
        <v>10048</v>
      </c>
      <c r="Q6741" t="s">
        <v>10049</v>
      </c>
      <c r="R6741">
        <v>393</v>
      </c>
      <c r="S6741">
        <v>2500</v>
      </c>
      <c r="T6741">
        <v>1</v>
      </c>
      <c r="U6741" t="s">
        <v>10044</v>
      </c>
      <c r="V6741" t="s">
        <v>10173</v>
      </c>
      <c r="W6741" s="4">
        <v>45597</v>
      </c>
    </row>
    <row r="6742" spans="1:23" x14ac:dyDescent="0.25">
      <c r="A6742" t="s">
        <v>13399</v>
      </c>
      <c r="B6742" t="s">
        <v>10040</v>
      </c>
      <c r="C6742">
        <v>1994</v>
      </c>
      <c r="D6742">
        <v>4526</v>
      </c>
      <c r="E6742" t="s">
        <v>462</v>
      </c>
      <c r="F6742" t="str">
        <f>VLOOKUP(E6742,centro_costo!A$1:C$100,3,0)</f>
        <v>OFICINA DE PLANEAMIENTO Y PRESUPUESTO</v>
      </c>
      <c r="G6742" t="s">
        <v>19</v>
      </c>
      <c r="H6742" t="str">
        <f>VLOOKUP(G6742,fuente_financiamiento!A$1:B$5,2,0)</f>
        <v>00:RECURSOS ORDINARIOS</v>
      </c>
      <c r="I6742" t="s">
        <v>10193</v>
      </c>
      <c r="J6742" t="str">
        <f>VLOOKUP(I6742,clasificador!A$1:C$1634,3,0)</f>
        <v>2.3. 2  9. 1  1:LOCACION DE SERVICIOS REALIZADOS POR PERSONAS NATURALES RELACIONADAS AL ROL DE LA ENTIDAD</v>
      </c>
      <c r="K6742">
        <v>15</v>
      </c>
      <c r="L6742" t="s">
        <v>1108</v>
      </c>
      <c r="M6742" t="s">
        <v>719</v>
      </c>
      <c r="N6742" t="s">
        <v>87</v>
      </c>
      <c r="O6742" t="s">
        <v>10109</v>
      </c>
      <c r="P6742" t="s">
        <v>10110</v>
      </c>
      <c r="Q6742" t="s">
        <v>10111</v>
      </c>
      <c r="R6742">
        <v>253</v>
      </c>
      <c r="S6742">
        <v>1500</v>
      </c>
      <c r="T6742">
        <v>1</v>
      </c>
      <c r="U6742" t="s">
        <v>10044</v>
      </c>
      <c r="V6742" t="s">
        <v>10295</v>
      </c>
      <c r="W6742" s="4">
        <v>45597</v>
      </c>
    </row>
    <row r="6743" spans="1:23" x14ac:dyDescent="0.25">
      <c r="A6743" t="s">
        <v>13400</v>
      </c>
      <c r="B6743" t="s">
        <v>10040</v>
      </c>
      <c r="C6743">
        <v>2061</v>
      </c>
      <c r="D6743">
        <v>4678</v>
      </c>
      <c r="E6743" t="s">
        <v>5156</v>
      </c>
      <c r="F6743" t="str">
        <f>VLOOKUP(E6743,centro_costo!A$1:C$100,3,0)</f>
        <v>DIRECCIÓN DE ADMISION Y ESTUDIOS GENERALES</v>
      </c>
      <c r="G6743" t="s">
        <v>31</v>
      </c>
      <c r="H6743" t="str">
        <f>VLOOKUP(G6743,fuente_financiamiento!A$1:B$5,2,0)</f>
        <v>09:RECURSOS DIRECTAMENTE RECAUDADOS</v>
      </c>
      <c r="I6743" t="s">
        <v>10139</v>
      </c>
      <c r="J6743" t="str">
        <f>VLOOKUP(I6743,clasificador!A$1:C$1634,3,0)</f>
        <v>2.3. 2  2. 4  1:SERVICIO DE PUBLICIDAD</v>
      </c>
      <c r="K6743">
        <v>2</v>
      </c>
      <c r="L6743" t="s">
        <v>2120</v>
      </c>
      <c r="M6743" t="s">
        <v>2235</v>
      </c>
      <c r="N6743" t="s">
        <v>255</v>
      </c>
      <c r="O6743" t="s">
        <v>205</v>
      </c>
      <c r="P6743" t="s">
        <v>10140</v>
      </c>
      <c r="Q6743" t="s">
        <v>10141</v>
      </c>
      <c r="R6743">
        <v>375</v>
      </c>
      <c r="S6743">
        <v>1500</v>
      </c>
      <c r="T6743">
        <v>1</v>
      </c>
      <c r="U6743" t="s">
        <v>10044</v>
      </c>
      <c r="V6743" t="s">
        <v>11488</v>
      </c>
      <c r="W6743" s="4">
        <v>45597</v>
      </c>
    </row>
    <row r="6744" spans="1:23" x14ac:dyDescent="0.25">
      <c r="A6744" t="s">
        <v>13401</v>
      </c>
      <c r="B6744" t="s">
        <v>10040</v>
      </c>
      <c r="C6744">
        <v>2048</v>
      </c>
      <c r="D6744">
        <v>4687</v>
      </c>
      <c r="E6744" t="s">
        <v>2554</v>
      </c>
      <c r="F6744" t="str">
        <f>VLOOKUP(E6744,centro_costo!A$1:C$100,3,0)</f>
        <v>OFICINA DE COMUNICACIÓN E IMAGEN INSTITUCIONAL</v>
      </c>
      <c r="G6744" t="s">
        <v>19</v>
      </c>
      <c r="H6744" t="str">
        <f>VLOOKUP(G6744,fuente_financiamiento!A$1:B$5,2,0)</f>
        <v>00:RECURSOS ORDINARIOS</v>
      </c>
      <c r="I6744" t="s">
        <v>10193</v>
      </c>
      <c r="J6744" t="str">
        <f>VLOOKUP(I6744,clasificador!A$1:C$1634,3,0)</f>
        <v>2.3. 2  9. 1  1:LOCACION DE SERVICIOS REALIZADOS POR PERSONAS NATURALES RELACIONADAS AL ROL DE LA ENTIDAD</v>
      </c>
      <c r="K6744">
        <v>32</v>
      </c>
      <c r="L6744" t="s">
        <v>1346</v>
      </c>
      <c r="M6744" t="s">
        <v>1109</v>
      </c>
      <c r="N6744" t="s">
        <v>61</v>
      </c>
      <c r="O6744" t="s">
        <v>412</v>
      </c>
      <c r="P6744" t="s">
        <v>10185</v>
      </c>
      <c r="Q6744" t="s">
        <v>10186</v>
      </c>
      <c r="R6744">
        <v>197</v>
      </c>
      <c r="S6744">
        <v>750</v>
      </c>
      <c r="T6744">
        <v>1</v>
      </c>
      <c r="U6744" t="s">
        <v>10044</v>
      </c>
      <c r="V6744" t="s">
        <v>10187</v>
      </c>
      <c r="W6744" s="4">
        <v>45597</v>
      </c>
    </row>
    <row r="6745" spans="1:23" x14ac:dyDescent="0.25">
      <c r="A6745" t="s">
        <v>13402</v>
      </c>
      <c r="B6745" t="s">
        <v>10040</v>
      </c>
      <c r="C6745">
        <v>2096</v>
      </c>
      <c r="D6745">
        <v>4786</v>
      </c>
      <c r="E6745" t="s">
        <v>155</v>
      </c>
      <c r="F6745" t="str">
        <f>VLOOKUP(E6745,centro_costo!A$1:C$100,3,0)</f>
        <v>DIRECCION DE RESPONSABILIDAD SOCIAL</v>
      </c>
      <c r="G6745" t="s">
        <v>19</v>
      </c>
      <c r="H6745" t="str">
        <f>VLOOKUP(G6745,fuente_financiamiento!A$1:B$5,2,0)</f>
        <v>00:RECURSOS ORDINARIOS</v>
      </c>
      <c r="I6745" t="s">
        <v>10063</v>
      </c>
      <c r="J6745" t="str">
        <f>VLOOKUP(I6745,clasificador!A$1:C$1634,3,0)</f>
        <v>2.3. 2  7.11  5:SERVICIOS DE ALIMENTACION DE CONSUMO HUMANO</v>
      </c>
      <c r="K6745">
        <v>24</v>
      </c>
      <c r="L6745" t="s">
        <v>2299</v>
      </c>
      <c r="M6745" t="s">
        <v>3664</v>
      </c>
      <c r="N6745" t="s">
        <v>23</v>
      </c>
      <c r="O6745" t="s">
        <v>95</v>
      </c>
      <c r="P6745" t="s">
        <v>10542</v>
      </c>
      <c r="Q6745" t="s">
        <v>10543</v>
      </c>
      <c r="R6745">
        <v>137</v>
      </c>
      <c r="S6745">
        <v>1800</v>
      </c>
      <c r="T6745">
        <v>1</v>
      </c>
      <c r="U6745" t="s">
        <v>10044</v>
      </c>
      <c r="V6745" t="s">
        <v>4108</v>
      </c>
      <c r="W6745" s="4">
        <v>45597</v>
      </c>
    </row>
    <row r="6746" spans="1:23" x14ac:dyDescent="0.25">
      <c r="A6746" t="s">
        <v>13403</v>
      </c>
      <c r="B6746" t="s">
        <v>10040</v>
      </c>
      <c r="C6746">
        <v>1815</v>
      </c>
      <c r="D6746">
        <v>4099</v>
      </c>
      <c r="E6746" t="s">
        <v>161</v>
      </c>
      <c r="F6746" t="str">
        <f>VLOOKUP(E6746,centro_costo!A$1:C$100,3,0)</f>
        <v>ESCUELA PROFESIONAL DE INGENIERIA AGROINDUSTRIAL</v>
      </c>
      <c r="G6746" t="s">
        <v>19</v>
      </c>
      <c r="H6746" t="str">
        <f>VLOOKUP(G6746,fuente_financiamiento!A$1:B$5,2,0)</f>
        <v>00:RECURSOS ORDINARIOS</v>
      </c>
      <c r="I6746" t="s">
        <v>10700</v>
      </c>
      <c r="J6746" t="str">
        <f>VLOOKUP(I6746,clasificador!A$1:C$1634,3,0)</f>
        <v>2.3. 2  4. 7  1:DE MAQUINARIAS Y EQUIPOS</v>
      </c>
      <c r="K6746">
        <v>5</v>
      </c>
      <c r="L6746" t="s">
        <v>877</v>
      </c>
      <c r="M6746" t="s">
        <v>12953</v>
      </c>
      <c r="N6746" t="s">
        <v>225</v>
      </c>
      <c r="O6746" t="s">
        <v>5063</v>
      </c>
      <c r="P6746" t="s">
        <v>12954</v>
      </c>
      <c r="Q6746" t="s">
        <v>12955</v>
      </c>
      <c r="R6746">
        <v>84</v>
      </c>
      <c r="S6746">
        <v>5000</v>
      </c>
      <c r="T6746">
        <v>1</v>
      </c>
      <c r="U6746" t="s">
        <v>10044</v>
      </c>
      <c r="V6746" t="s">
        <v>13404</v>
      </c>
      <c r="W6746" s="4">
        <v>45597</v>
      </c>
    </row>
    <row r="6747" spans="1:23" x14ac:dyDescent="0.25">
      <c r="A6747" t="s">
        <v>13405</v>
      </c>
      <c r="B6747" t="s">
        <v>10040</v>
      </c>
      <c r="C6747">
        <v>2222</v>
      </c>
      <c r="D6747">
        <v>5022</v>
      </c>
      <c r="E6747" t="s">
        <v>601</v>
      </c>
      <c r="F6747" t="str">
        <f>VLOOKUP(E6747,centro_costo!A$1:C$100,3,0)</f>
        <v>UNIDAD DE SERVICIOS GENERALES</v>
      </c>
      <c r="G6747" t="s">
        <v>19</v>
      </c>
      <c r="H6747" t="str">
        <f>VLOOKUP(G6747,fuente_financiamiento!A$1:B$5,2,0)</f>
        <v>00:RECURSOS ORDINARIOS</v>
      </c>
      <c r="I6747" t="s">
        <v>10083</v>
      </c>
      <c r="J6747" t="str">
        <f>VLOOKUP(I6747,clasificador!A$1:C$1634,3,0)</f>
        <v>2.3. 2  2. 2  3:SERVICIO DE INTERNET</v>
      </c>
      <c r="K6747">
        <v>13</v>
      </c>
      <c r="L6747" t="s">
        <v>3542</v>
      </c>
      <c r="M6747" t="s">
        <v>2235</v>
      </c>
      <c r="N6747" t="s">
        <v>255</v>
      </c>
      <c r="O6747" t="s">
        <v>631</v>
      </c>
      <c r="P6747" t="s">
        <v>10893</v>
      </c>
      <c r="Q6747" t="s">
        <v>10894</v>
      </c>
      <c r="R6747">
        <v>393</v>
      </c>
      <c r="S6747">
        <v>267</v>
      </c>
      <c r="T6747">
        <v>1</v>
      </c>
      <c r="U6747" t="s">
        <v>10044</v>
      </c>
      <c r="V6747" t="s">
        <v>10895</v>
      </c>
      <c r="W6747" s="4">
        <v>45597</v>
      </c>
    </row>
    <row r="6748" spans="1:23" x14ac:dyDescent="0.25">
      <c r="A6748" t="s">
        <v>13406</v>
      </c>
      <c r="B6748" t="s">
        <v>10040</v>
      </c>
      <c r="C6748">
        <v>2220</v>
      </c>
      <c r="D6748">
        <v>5021</v>
      </c>
      <c r="E6748" t="s">
        <v>130</v>
      </c>
      <c r="F6748" t="str">
        <f>VLOOKUP(E6748,centro_costo!A$1:C$100,3,0)</f>
        <v>UNIDAD EJECUTORA DE INVERSIONES</v>
      </c>
      <c r="G6748" t="s">
        <v>19</v>
      </c>
      <c r="H6748" t="str">
        <f>VLOOKUP(G6748,fuente_financiamiento!A$1:B$5,2,0)</f>
        <v>00:RECURSOS ORDINARIOS</v>
      </c>
      <c r="I6748" t="s">
        <v>10193</v>
      </c>
      <c r="J6748" t="str">
        <f>VLOOKUP(I6748,clasificador!A$1:C$1634,3,0)</f>
        <v>2.3. 2  9. 1  1:LOCACION DE SERVICIOS REALIZADOS POR PERSONAS NATURALES RELACIONADAS AL ROL DE LA ENTIDAD</v>
      </c>
      <c r="K6748">
        <v>4</v>
      </c>
      <c r="L6748" t="s">
        <v>1108</v>
      </c>
      <c r="M6748" t="s">
        <v>719</v>
      </c>
      <c r="N6748" t="s">
        <v>281</v>
      </c>
      <c r="O6748" t="s">
        <v>4656</v>
      </c>
      <c r="P6748" t="s">
        <v>10048</v>
      </c>
      <c r="Q6748" t="s">
        <v>10049</v>
      </c>
      <c r="R6748">
        <v>300</v>
      </c>
      <c r="S6748">
        <v>2500</v>
      </c>
      <c r="T6748">
        <v>1</v>
      </c>
      <c r="U6748" t="s">
        <v>10044</v>
      </c>
      <c r="V6748" t="s">
        <v>10822</v>
      </c>
      <c r="W6748" s="4">
        <v>45597</v>
      </c>
    </row>
    <row r="6749" spans="1:23" x14ac:dyDescent="0.25">
      <c r="A6749" t="s">
        <v>13407</v>
      </c>
      <c r="B6749" t="s">
        <v>10040</v>
      </c>
      <c r="C6749">
        <v>1858</v>
      </c>
      <c r="D6749">
        <v>4219</v>
      </c>
      <c r="E6749" t="s">
        <v>182</v>
      </c>
      <c r="F6749" t="str">
        <f>VLOOKUP(E6749,centro_costo!A$1:C$100,3,0)</f>
        <v>ESCUELA PROFESIONAL DE ADMINISTRACION DE EMPRESAS</v>
      </c>
      <c r="G6749" t="s">
        <v>19</v>
      </c>
      <c r="H6749" t="str">
        <f>VLOOKUP(G6749,fuente_financiamiento!A$1:B$5,2,0)</f>
        <v>00:RECURSOS ORDINARIOS</v>
      </c>
      <c r="I6749" t="s">
        <v>10700</v>
      </c>
      <c r="J6749" t="str">
        <f>VLOOKUP(I6749,clasificador!A$1:C$1634,3,0)</f>
        <v>2.3. 2  4. 7  1:DE MAQUINARIAS Y EQUIPOS</v>
      </c>
      <c r="K6749">
        <v>5</v>
      </c>
      <c r="L6749" t="s">
        <v>877</v>
      </c>
      <c r="M6749" t="s">
        <v>1099</v>
      </c>
      <c r="N6749" t="s">
        <v>23</v>
      </c>
      <c r="O6749" t="s">
        <v>4178</v>
      </c>
      <c r="P6749" t="s">
        <v>13408</v>
      </c>
      <c r="Q6749" t="s">
        <v>13409</v>
      </c>
      <c r="R6749">
        <v>273</v>
      </c>
      <c r="S6749">
        <v>1700</v>
      </c>
      <c r="T6749">
        <v>1</v>
      </c>
      <c r="U6749" t="s">
        <v>10044</v>
      </c>
      <c r="V6749" t="s">
        <v>13410</v>
      </c>
      <c r="W6749" s="4">
        <v>45597</v>
      </c>
    </row>
    <row r="6750" spans="1:23" x14ac:dyDescent="0.25">
      <c r="A6750" t="s">
        <v>13411</v>
      </c>
      <c r="B6750" t="s">
        <v>10040</v>
      </c>
      <c r="C6750">
        <v>2216</v>
      </c>
      <c r="D6750">
        <v>5026</v>
      </c>
      <c r="E6750" t="s">
        <v>244</v>
      </c>
      <c r="F6750" t="str">
        <f>VLOOKUP(E6750,centro_costo!A$1:C$100,3,0)</f>
        <v>UNIDAD DE ABASTECIMIENTO</v>
      </c>
      <c r="G6750" t="s">
        <v>19</v>
      </c>
      <c r="H6750" t="str">
        <f>VLOOKUP(G6750,fuente_financiamiento!A$1:B$5,2,0)</f>
        <v>00:RECURSOS ORDINARIOS</v>
      </c>
      <c r="I6750" t="s">
        <v>10193</v>
      </c>
      <c r="J6750" t="str">
        <f>VLOOKUP(I6750,clasificador!A$1:C$1634,3,0)</f>
        <v>2.3. 2  9. 1  1:LOCACION DE SERVICIOS REALIZADOS POR PERSONAS NATURALES RELACIONADAS AL ROL DE LA ENTIDAD</v>
      </c>
      <c r="K6750">
        <v>31</v>
      </c>
      <c r="L6750" t="s">
        <v>1108</v>
      </c>
      <c r="M6750" t="s">
        <v>719</v>
      </c>
      <c r="N6750" t="s">
        <v>281</v>
      </c>
      <c r="O6750" t="s">
        <v>4656</v>
      </c>
      <c r="P6750" t="s">
        <v>10048</v>
      </c>
      <c r="Q6750" t="s">
        <v>10049</v>
      </c>
      <c r="R6750">
        <v>325</v>
      </c>
      <c r="S6750">
        <v>2500</v>
      </c>
      <c r="T6750">
        <v>1</v>
      </c>
      <c r="U6750" t="s">
        <v>10044</v>
      </c>
      <c r="V6750" t="s">
        <v>10056</v>
      </c>
      <c r="W6750" s="4">
        <v>45597</v>
      </c>
    </row>
    <row r="6751" spans="1:23" x14ac:dyDescent="0.25">
      <c r="A6751" t="s">
        <v>13412</v>
      </c>
      <c r="B6751" t="s">
        <v>10040</v>
      </c>
      <c r="C6751">
        <v>2215</v>
      </c>
      <c r="D6751">
        <v>5025</v>
      </c>
      <c r="E6751" t="s">
        <v>244</v>
      </c>
      <c r="F6751" t="str">
        <f>VLOOKUP(E6751,centro_costo!A$1:C$100,3,0)</f>
        <v>UNIDAD DE ABASTECIMIENTO</v>
      </c>
      <c r="G6751" t="s">
        <v>19</v>
      </c>
      <c r="H6751" t="str">
        <f>VLOOKUP(G6751,fuente_financiamiento!A$1:B$5,2,0)</f>
        <v>00:RECURSOS ORDINARIOS</v>
      </c>
      <c r="I6751" t="s">
        <v>10193</v>
      </c>
      <c r="J6751" t="str">
        <f>VLOOKUP(I6751,clasificador!A$1:C$1634,3,0)</f>
        <v>2.3. 2  9. 1  1:LOCACION DE SERVICIOS REALIZADOS POR PERSONAS NATURALES RELACIONADAS AL ROL DE LA ENTIDAD</v>
      </c>
      <c r="K6751">
        <v>31</v>
      </c>
      <c r="L6751" t="s">
        <v>1108</v>
      </c>
      <c r="M6751" t="s">
        <v>719</v>
      </c>
      <c r="N6751" t="s">
        <v>281</v>
      </c>
      <c r="O6751" t="s">
        <v>4656</v>
      </c>
      <c r="P6751" t="s">
        <v>10048</v>
      </c>
      <c r="Q6751" t="s">
        <v>10049</v>
      </c>
      <c r="R6751">
        <v>325</v>
      </c>
      <c r="S6751">
        <v>2500</v>
      </c>
      <c r="T6751">
        <v>1</v>
      </c>
      <c r="U6751" t="s">
        <v>10044</v>
      </c>
      <c r="V6751" t="s">
        <v>10076</v>
      </c>
      <c r="W6751" s="4">
        <v>45597</v>
      </c>
    </row>
    <row r="6752" spans="1:23" x14ac:dyDescent="0.25">
      <c r="A6752" t="s">
        <v>13413</v>
      </c>
      <c r="B6752" t="s">
        <v>10040</v>
      </c>
      <c r="C6752">
        <v>2219</v>
      </c>
      <c r="D6752">
        <v>5047</v>
      </c>
      <c r="E6752" t="s">
        <v>130</v>
      </c>
      <c r="F6752" t="str">
        <f>VLOOKUP(E6752,centro_costo!A$1:C$100,3,0)</f>
        <v>UNIDAD EJECUTORA DE INVERSIONES</v>
      </c>
      <c r="G6752" t="s">
        <v>19</v>
      </c>
      <c r="H6752" t="str">
        <f>VLOOKUP(G6752,fuente_financiamiento!A$1:B$5,2,0)</f>
        <v>00:RECURSOS ORDINARIOS</v>
      </c>
      <c r="I6752" t="s">
        <v>10193</v>
      </c>
      <c r="J6752" t="str">
        <f>VLOOKUP(I6752,clasificador!A$1:C$1634,3,0)</f>
        <v>2.3. 2  9. 1  1:LOCACION DE SERVICIOS REALIZADOS POR PERSONAS NATURALES RELACIONADAS AL ROL DE LA ENTIDAD</v>
      </c>
      <c r="K6752">
        <v>4</v>
      </c>
      <c r="L6752" t="s">
        <v>1108</v>
      </c>
      <c r="M6752" t="s">
        <v>719</v>
      </c>
      <c r="N6752" t="s">
        <v>281</v>
      </c>
      <c r="O6752" t="s">
        <v>1852</v>
      </c>
      <c r="P6752" t="s">
        <v>10092</v>
      </c>
      <c r="Q6752" t="s">
        <v>10093</v>
      </c>
      <c r="R6752">
        <v>300</v>
      </c>
      <c r="S6752">
        <v>6000</v>
      </c>
      <c r="T6752">
        <v>1</v>
      </c>
      <c r="U6752" t="s">
        <v>10044</v>
      </c>
      <c r="V6752" t="s">
        <v>10627</v>
      </c>
      <c r="W6752" s="4">
        <v>45597</v>
      </c>
    </row>
    <row r="6753" spans="1:23" x14ac:dyDescent="0.25">
      <c r="A6753">
        <v>1</v>
      </c>
      <c r="B6753" t="s">
        <v>13414</v>
      </c>
      <c r="C6753">
        <v>1</v>
      </c>
      <c r="D6753">
        <v>114</v>
      </c>
      <c r="E6753" t="s">
        <v>110</v>
      </c>
      <c r="F6753" t="str">
        <f>VLOOKUP(E6753,centro_costo!A$1:C$100,3,0)</f>
        <v>RECTORADO</v>
      </c>
      <c r="G6753" t="s">
        <v>19</v>
      </c>
      <c r="H6753" t="str">
        <f>VLOOKUP(G6753,fuente_financiamiento!A$1:B$5,2,0)</f>
        <v>00:RECURSOS ORDINARIOS</v>
      </c>
      <c r="I6753" t="s">
        <v>13415</v>
      </c>
      <c r="J6753" t="str">
        <f>VLOOKUP(I6753,clasificador!A$1:C$1634,3,0)</f>
        <v>2.3. 2  1. 2  2:VIATICOS Y ASIGNACIONES POR COMISION DE SERVICIO</v>
      </c>
      <c r="K6753">
        <v>16</v>
      </c>
      <c r="P6753">
        <v>1</v>
      </c>
      <c r="Q6753" t="s">
        <v>13416</v>
      </c>
      <c r="R6753">
        <v>251</v>
      </c>
      <c r="S6753">
        <v>380</v>
      </c>
      <c r="T6753">
        <v>1</v>
      </c>
      <c r="U6753" t="s">
        <v>13417</v>
      </c>
      <c r="W6753" s="4">
        <v>45323</v>
      </c>
    </row>
    <row r="6754" spans="1:23" x14ac:dyDescent="0.25">
      <c r="A6754">
        <v>2</v>
      </c>
      <c r="B6754" t="s">
        <v>13414</v>
      </c>
      <c r="C6754">
        <v>2</v>
      </c>
      <c r="D6754">
        <v>115</v>
      </c>
      <c r="E6754" t="s">
        <v>110</v>
      </c>
      <c r="F6754" t="str">
        <f>VLOOKUP(E6754,centro_costo!A$1:C$100,3,0)</f>
        <v>RECTORADO</v>
      </c>
      <c r="G6754" t="s">
        <v>19</v>
      </c>
      <c r="H6754" t="str">
        <f>VLOOKUP(G6754,fuente_financiamiento!A$1:B$5,2,0)</f>
        <v>00:RECURSOS ORDINARIOS</v>
      </c>
      <c r="I6754" t="s">
        <v>13415</v>
      </c>
      <c r="J6754" t="str">
        <f>VLOOKUP(I6754,clasificador!A$1:C$1634,3,0)</f>
        <v>2.3. 2  1. 2  2:VIATICOS Y ASIGNACIONES POR COMISION DE SERVICIO</v>
      </c>
      <c r="K6754">
        <v>16</v>
      </c>
      <c r="P6754">
        <v>2</v>
      </c>
      <c r="Q6754" t="s">
        <v>13418</v>
      </c>
      <c r="R6754">
        <v>251</v>
      </c>
      <c r="S6754">
        <v>280</v>
      </c>
      <c r="T6754">
        <v>1</v>
      </c>
      <c r="U6754" t="s">
        <v>13417</v>
      </c>
      <c r="W6754" s="4">
        <v>45323</v>
      </c>
    </row>
    <row r="6755" spans="1:23" x14ac:dyDescent="0.25">
      <c r="A6755">
        <v>6</v>
      </c>
      <c r="B6755" t="s">
        <v>13414</v>
      </c>
      <c r="C6755">
        <v>6</v>
      </c>
      <c r="D6755">
        <v>132</v>
      </c>
      <c r="E6755" t="s">
        <v>248</v>
      </c>
      <c r="F6755" t="str">
        <f>VLOOKUP(E6755,centro_costo!A$1:C$100,3,0)</f>
        <v>UNIDAD DE RECURSOS HUMANOS</v>
      </c>
      <c r="G6755" t="s">
        <v>19</v>
      </c>
      <c r="H6755" t="str">
        <f>VLOOKUP(G6755,fuente_financiamiento!A$1:B$5,2,0)</f>
        <v>00:RECURSOS ORDINARIOS</v>
      </c>
      <c r="I6755" t="s">
        <v>10642</v>
      </c>
      <c r="J6755" t="str">
        <f>VLOOKUP(I6755,clasificador!A$1:C$1634,3,0)</f>
        <v>2.3. 2  1. 2  1:PASAJES Y GASTOS DE TRANSPORTE</v>
      </c>
      <c r="K6755">
        <v>30</v>
      </c>
      <c r="P6755">
        <v>6</v>
      </c>
      <c r="Q6755" t="s">
        <v>13419</v>
      </c>
      <c r="R6755">
        <v>391</v>
      </c>
      <c r="S6755">
        <v>200</v>
      </c>
      <c r="T6755">
        <v>1</v>
      </c>
      <c r="U6755" t="s">
        <v>13417</v>
      </c>
      <c r="W6755" s="4">
        <v>45323</v>
      </c>
    </row>
    <row r="6756" spans="1:23" x14ac:dyDescent="0.25">
      <c r="A6756">
        <v>6</v>
      </c>
      <c r="B6756" t="s">
        <v>13414</v>
      </c>
      <c r="C6756">
        <v>6</v>
      </c>
      <c r="D6756">
        <v>132</v>
      </c>
      <c r="E6756" t="s">
        <v>248</v>
      </c>
      <c r="F6756" t="str">
        <f>VLOOKUP(E6756,centro_costo!A$1:C$100,3,0)</f>
        <v>UNIDAD DE RECURSOS HUMANOS</v>
      </c>
      <c r="G6756" t="s">
        <v>19</v>
      </c>
      <c r="H6756" t="str">
        <f>VLOOKUP(G6756,fuente_financiamiento!A$1:B$5,2,0)</f>
        <v>00:RECURSOS ORDINARIOS</v>
      </c>
      <c r="I6756" t="s">
        <v>13415</v>
      </c>
      <c r="J6756" t="str">
        <f>VLOOKUP(I6756,clasificador!A$1:C$1634,3,0)</f>
        <v>2.3. 2  1. 2  2:VIATICOS Y ASIGNACIONES POR COMISION DE SERVICIO</v>
      </c>
      <c r="K6756">
        <v>30</v>
      </c>
      <c r="P6756">
        <v>6</v>
      </c>
      <c r="Q6756" t="s">
        <v>13419</v>
      </c>
      <c r="R6756">
        <v>391</v>
      </c>
      <c r="S6756">
        <v>560</v>
      </c>
      <c r="T6756">
        <v>1</v>
      </c>
      <c r="U6756" t="s">
        <v>13417</v>
      </c>
      <c r="W6756" s="4">
        <v>45323</v>
      </c>
    </row>
    <row r="6757" spans="1:23" x14ac:dyDescent="0.25">
      <c r="A6757">
        <v>3</v>
      </c>
      <c r="B6757" t="s">
        <v>13414</v>
      </c>
      <c r="C6757">
        <v>3</v>
      </c>
      <c r="D6757">
        <v>129</v>
      </c>
      <c r="E6757" t="s">
        <v>248</v>
      </c>
      <c r="F6757" t="str">
        <f>VLOOKUP(E6757,centro_costo!A$1:C$100,3,0)</f>
        <v>UNIDAD DE RECURSOS HUMANOS</v>
      </c>
      <c r="G6757" t="s">
        <v>19</v>
      </c>
      <c r="H6757" t="str">
        <f>VLOOKUP(G6757,fuente_financiamiento!A$1:B$5,2,0)</f>
        <v>00:RECURSOS ORDINARIOS</v>
      </c>
      <c r="I6757" t="s">
        <v>10642</v>
      </c>
      <c r="J6757" t="str">
        <f>VLOOKUP(I6757,clasificador!A$1:C$1634,3,0)</f>
        <v>2.3. 2  1. 2  1:PASAJES Y GASTOS DE TRANSPORTE</v>
      </c>
      <c r="K6757">
        <v>30</v>
      </c>
      <c r="P6757">
        <v>3</v>
      </c>
      <c r="Q6757" t="s">
        <v>13420</v>
      </c>
      <c r="R6757">
        <v>391</v>
      </c>
      <c r="S6757">
        <v>200</v>
      </c>
      <c r="T6757">
        <v>1</v>
      </c>
      <c r="U6757" t="s">
        <v>13417</v>
      </c>
      <c r="W6757" s="4">
        <v>45323</v>
      </c>
    </row>
    <row r="6758" spans="1:23" x14ac:dyDescent="0.25">
      <c r="A6758">
        <v>3</v>
      </c>
      <c r="B6758" t="s">
        <v>13414</v>
      </c>
      <c r="C6758">
        <v>3</v>
      </c>
      <c r="D6758">
        <v>129</v>
      </c>
      <c r="E6758" t="s">
        <v>248</v>
      </c>
      <c r="F6758" t="str">
        <f>VLOOKUP(E6758,centro_costo!A$1:C$100,3,0)</f>
        <v>UNIDAD DE RECURSOS HUMANOS</v>
      </c>
      <c r="G6758" t="s">
        <v>19</v>
      </c>
      <c r="H6758" t="str">
        <f>VLOOKUP(G6758,fuente_financiamiento!A$1:B$5,2,0)</f>
        <v>00:RECURSOS ORDINARIOS</v>
      </c>
      <c r="I6758" t="s">
        <v>13415</v>
      </c>
      <c r="J6758" t="str">
        <f>VLOOKUP(I6758,clasificador!A$1:C$1634,3,0)</f>
        <v>2.3. 2  1. 2  2:VIATICOS Y ASIGNACIONES POR COMISION DE SERVICIO</v>
      </c>
      <c r="K6758">
        <v>30</v>
      </c>
      <c r="P6758">
        <v>3</v>
      </c>
      <c r="Q6758" t="s">
        <v>13420</v>
      </c>
      <c r="R6758">
        <v>391</v>
      </c>
      <c r="S6758">
        <v>560</v>
      </c>
      <c r="T6758">
        <v>1</v>
      </c>
      <c r="U6758" t="s">
        <v>13417</v>
      </c>
      <c r="W6758" s="4">
        <v>45323</v>
      </c>
    </row>
    <row r="6759" spans="1:23" x14ac:dyDescent="0.25">
      <c r="A6759">
        <v>4</v>
      </c>
      <c r="B6759" t="s">
        <v>13414</v>
      </c>
      <c r="C6759">
        <v>4</v>
      </c>
      <c r="D6759">
        <v>130</v>
      </c>
      <c r="E6759" t="s">
        <v>248</v>
      </c>
      <c r="F6759" t="str">
        <f>VLOOKUP(E6759,centro_costo!A$1:C$100,3,0)</f>
        <v>UNIDAD DE RECURSOS HUMANOS</v>
      </c>
      <c r="G6759" t="s">
        <v>19</v>
      </c>
      <c r="H6759" t="str">
        <f>VLOOKUP(G6759,fuente_financiamiento!A$1:B$5,2,0)</f>
        <v>00:RECURSOS ORDINARIOS</v>
      </c>
      <c r="I6759" t="s">
        <v>10642</v>
      </c>
      <c r="J6759" t="str">
        <f>VLOOKUP(I6759,clasificador!A$1:C$1634,3,0)</f>
        <v>2.3. 2  1. 2  1:PASAJES Y GASTOS DE TRANSPORTE</v>
      </c>
      <c r="K6759">
        <v>30</v>
      </c>
      <c r="P6759">
        <v>4</v>
      </c>
      <c r="Q6759" t="s">
        <v>13421</v>
      </c>
      <c r="R6759">
        <v>391</v>
      </c>
      <c r="S6759">
        <v>200</v>
      </c>
      <c r="T6759">
        <v>1</v>
      </c>
      <c r="U6759" t="s">
        <v>13417</v>
      </c>
      <c r="W6759" s="4">
        <v>45323</v>
      </c>
    </row>
    <row r="6760" spans="1:23" x14ac:dyDescent="0.25">
      <c r="A6760">
        <v>4</v>
      </c>
      <c r="B6760" t="s">
        <v>13414</v>
      </c>
      <c r="C6760">
        <v>4</v>
      </c>
      <c r="D6760">
        <v>130</v>
      </c>
      <c r="E6760" t="s">
        <v>248</v>
      </c>
      <c r="F6760" t="str">
        <f>VLOOKUP(E6760,centro_costo!A$1:C$100,3,0)</f>
        <v>UNIDAD DE RECURSOS HUMANOS</v>
      </c>
      <c r="G6760" t="s">
        <v>19</v>
      </c>
      <c r="H6760" t="str">
        <f>VLOOKUP(G6760,fuente_financiamiento!A$1:B$5,2,0)</f>
        <v>00:RECURSOS ORDINARIOS</v>
      </c>
      <c r="I6760" t="s">
        <v>13415</v>
      </c>
      <c r="J6760" t="str">
        <f>VLOOKUP(I6760,clasificador!A$1:C$1634,3,0)</f>
        <v>2.3. 2  1. 2  2:VIATICOS Y ASIGNACIONES POR COMISION DE SERVICIO</v>
      </c>
      <c r="K6760">
        <v>30</v>
      </c>
      <c r="P6760">
        <v>4</v>
      </c>
      <c r="Q6760" t="s">
        <v>13421</v>
      </c>
      <c r="R6760">
        <v>391</v>
      </c>
      <c r="S6760">
        <v>640</v>
      </c>
      <c r="T6760">
        <v>1</v>
      </c>
      <c r="U6760" t="s">
        <v>13417</v>
      </c>
      <c r="W6760" s="4">
        <v>45323</v>
      </c>
    </row>
    <row r="6761" spans="1:23" x14ac:dyDescent="0.25">
      <c r="A6761">
        <v>5</v>
      </c>
      <c r="B6761" t="s">
        <v>13414</v>
      </c>
      <c r="C6761">
        <v>5</v>
      </c>
      <c r="D6761">
        <v>131</v>
      </c>
      <c r="E6761" t="s">
        <v>248</v>
      </c>
      <c r="F6761" t="str">
        <f>VLOOKUP(E6761,centro_costo!A$1:C$100,3,0)</f>
        <v>UNIDAD DE RECURSOS HUMANOS</v>
      </c>
      <c r="G6761" t="s">
        <v>19</v>
      </c>
      <c r="H6761" t="str">
        <f>VLOOKUP(G6761,fuente_financiamiento!A$1:B$5,2,0)</f>
        <v>00:RECURSOS ORDINARIOS</v>
      </c>
      <c r="I6761" t="s">
        <v>10642</v>
      </c>
      <c r="J6761" t="str">
        <f>VLOOKUP(I6761,clasificador!A$1:C$1634,3,0)</f>
        <v>2.3. 2  1. 2  1:PASAJES Y GASTOS DE TRANSPORTE</v>
      </c>
      <c r="K6761">
        <v>30</v>
      </c>
      <c r="P6761">
        <v>5</v>
      </c>
      <c r="Q6761" t="s">
        <v>13422</v>
      </c>
      <c r="R6761">
        <v>391</v>
      </c>
      <c r="S6761">
        <v>200</v>
      </c>
      <c r="T6761">
        <v>1</v>
      </c>
      <c r="U6761" t="s">
        <v>13417</v>
      </c>
      <c r="W6761" s="4">
        <v>45323</v>
      </c>
    </row>
    <row r="6762" spans="1:23" x14ac:dyDescent="0.25">
      <c r="A6762">
        <v>5</v>
      </c>
      <c r="B6762" t="s">
        <v>13414</v>
      </c>
      <c r="C6762">
        <v>5</v>
      </c>
      <c r="D6762">
        <v>131</v>
      </c>
      <c r="E6762" t="s">
        <v>248</v>
      </c>
      <c r="F6762" t="str">
        <f>VLOOKUP(E6762,centro_costo!A$1:C$100,3,0)</f>
        <v>UNIDAD DE RECURSOS HUMANOS</v>
      </c>
      <c r="G6762" t="s">
        <v>19</v>
      </c>
      <c r="H6762" t="str">
        <f>VLOOKUP(G6762,fuente_financiamiento!A$1:B$5,2,0)</f>
        <v>00:RECURSOS ORDINARIOS</v>
      </c>
      <c r="I6762" t="s">
        <v>13415</v>
      </c>
      <c r="J6762" t="str">
        <f>VLOOKUP(I6762,clasificador!A$1:C$1634,3,0)</f>
        <v>2.3. 2  1. 2  2:VIATICOS Y ASIGNACIONES POR COMISION DE SERVICIO</v>
      </c>
      <c r="K6762">
        <v>30</v>
      </c>
      <c r="P6762">
        <v>5</v>
      </c>
      <c r="Q6762" t="s">
        <v>13422</v>
      </c>
      <c r="R6762">
        <v>391</v>
      </c>
      <c r="S6762">
        <v>560</v>
      </c>
      <c r="T6762">
        <v>1</v>
      </c>
      <c r="U6762" t="s">
        <v>13417</v>
      </c>
      <c r="W6762" s="4">
        <v>45323</v>
      </c>
    </row>
    <row r="6763" spans="1:23" x14ac:dyDescent="0.25">
      <c r="A6763">
        <v>8</v>
      </c>
      <c r="B6763" t="s">
        <v>13414</v>
      </c>
      <c r="C6763">
        <v>8</v>
      </c>
      <c r="D6763">
        <v>160</v>
      </c>
      <c r="E6763" t="s">
        <v>246</v>
      </c>
      <c r="F6763" t="str">
        <f>VLOOKUP(E6763,centro_costo!A$1:C$100,3,0)</f>
        <v>UNIDAD DE PRESUPUESTO</v>
      </c>
      <c r="G6763" t="s">
        <v>19</v>
      </c>
      <c r="H6763" t="str">
        <f>VLOOKUP(G6763,fuente_financiamiento!A$1:B$5,2,0)</f>
        <v>00:RECURSOS ORDINARIOS</v>
      </c>
      <c r="I6763" t="s">
        <v>10642</v>
      </c>
      <c r="J6763" t="str">
        <f>VLOOKUP(I6763,clasificador!A$1:C$1634,3,0)</f>
        <v>2.3. 2  1. 2  1:PASAJES Y GASTOS DE TRANSPORTE</v>
      </c>
      <c r="K6763">
        <v>35</v>
      </c>
      <c r="P6763">
        <v>8</v>
      </c>
      <c r="Q6763" t="s">
        <v>13423</v>
      </c>
      <c r="R6763">
        <v>386</v>
      </c>
      <c r="S6763">
        <v>200</v>
      </c>
      <c r="T6763">
        <v>1</v>
      </c>
      <c r="U6763" t="s">
        <v>13417</v>
      </c>
      <c r="W6763" s="4">
        <v>45323</v>
      </c>
    </row>
    <row r="6764" spans="1:23" x14ac:dyDescent="0.25">
      <c r="A6764">
        <v>8</v>
      </c>
      <c r="B6764" t="s">
        <v>13414</v>
      </c>
      <c r="C6764">
        <v>8</v>
      </c>
      <c r="D6764">
        <v>160</v>
      </c>
      <c r="E6764" t="s">
        <v>246</v>
      </c>
      <c r="F6764" t="str">
        <f>VLOOKUP(E6764,centro_costo!A$1:C$100,3,0)</f>
        <v>UNIDAD DE PRESUPUESTO</v>
      </c>
      <c r="G6764" t="s">
        <v>19</v>
      </c>
      <c r="H6764" t="str">
        <f>VLOOKUP(G6764,fuente_financiamiento!A$1:B$5,2,0)</f>
        <v>00:RECURSOS ORDINARIOS</v>
      </c>
      <c r="I6764" t="s">
        <v>13415</v>
      </c>
      <c r="J6764" t="str">
        <f>VLOOKUP(I6764,clasificador!A$1:C$1634,3,0)</f>
        <v>2.3. 2  1. 2  2:VIATICOS Y ASIGNACIONES POR COMISION DE SERVICIO</v>
      </c>
      <c r="K6764">
        <v>35</v>
      </c>
      <c r="P6764">
        <v>8</v>
      </c>
      <c r="Q6764" t="s">
        <v>13423</v>
      </c>
      <c r="R6764">
        <v>386</v>
      </c>
      <c r="S6764">
        <v>320</v>
      </c>
      <c r="T6764">
        <v>1</v>
      </c>
      <c r="U6764" t="s">
        <v>13417</v>
      </c>
      <c r="W6764" s="4">
        <v>45323</v>
      </c>
    </row>
    <row r="6765" spans="1:23" x14ac:dyDescent="0.25">
      <c r="A6765">
        <v>13</v>
      </c>
      <c r="B6765" t="s">
        <v>13414</v>
      </c>
      <c r="C6765">
        <v>13</v>
      </c>
      <c r="D6765">
        <v>175</v>
      </c>
      <c r="E6765" t="s">
        <v>115</v>
      </c>
      <c r="F6765" t="str">
        <f>VLOOKUP(E6765,centro_costo!A$1:C$100,3,0)</f>
        <v>DECANATURA DE LA FACULTAD DE CIENCIAS DE LA SALUD</v>
      </c>
      <c r="G6765" t="s">
        <v>19</v>
      </c>
      <c r="H6765" t="str">
        <f>VLOOKUP(G6765,fuente_financiamiento!A$1:B$5,2,0)</f>
        <v>00:RECURSOS ORDINARIOS</v>
      </c>
      <c r="I6765" t="s">
        <v>10642</v>
      </c>
      <c r="J6765" t="str">
        <f>VLOOKUP(I6765,clasificador!A$1:C$1634,3,0)</f>
        <v>2.3. 2  1. 2  1:PASAJES Y GASTOS DE TRANSPORTE</v>
      </c>
      <c r="K6765">
        <v>2</v>
      </c>
      <c r="P6765">
        <v>13</v>
      </c>
      <c r="Q6765" t="s">
        <v>13424</v>
      </c>
      <c r="R6765">
        <v>295</v>
      </c>
      <c r="S6765">
        <v>200</v>
      </c>
      <c r="T6765">
        <v>1</v>
      </c>
      <c r="U6765" t="s">
        <v>13417</v>
      </c>
      <c r="W6765" s="4">
        <v>45323</v>
      </c>
    </row>
    <row r="6766" spans="1:23" x14ac:dyDescent="0.25">
      <c r="A6766">
        <v>13</v>
      </c>
      <c r="B6766" t="s">
        <v>13414</v>
      </c>
      <c r="C6766">
        <v>13</v>
      </c>
      <c r="D6766">
        <v>175</v>
      </c>
      <c r="E6766" t="s">
        <v>115</v>
      </c>
      <c r="F6766" t="str">
        <f>VLOOKUP(E6766,centro_costo!A$1:C$100,3,0)</f>
        <v>DECANATURA DE LA FACULTAD DE CIENCIAS DE LA SALUD</v>
      </c>
      <c r="G6766" t="s">
        <v>19</v>
      </c>
      <c r="H6766" t="str">
        <f>VLOOKUP(G6766,fuente_financiamiento!A$1:B$5,2,0)</f>
        <v>00:RECURSOS ORDINARIOS</v>
      </c>
      <c r="I6766" t="s">
        <v>13415</v>
      </c>
      <c r="J6766" t="str">
        <f>VLOOKUP(I6766,clasificador!A$1:C$1634,3,0)</f>
        <v>2.3. 2  1. 2  2:VIATICOS Y ASIGNACIONES POR COMISION DE SERVICIO</v>
      </c>
      <c r="K6766">
        <v>2</v>
      </c>
      <c r="P6766">
        <v>13</v>
      </c>
      <c r="Q6766" t="s">
        <v>13424</v>
      </c>
      <c r="R6766">
        <v>295</v>
      </c>
      <c r="S6766">
        <v>320</v>
      </c>
      <c r="T6766">
        <v>1</v>
      </c>
      <c r="U6766" t="s">
        <v>13417</v>
      </c>
      <c r="W6766" s="4">
        <v>45323</v>
      </c>
    </row>
    <row r="6767" spans="1:23" x14ac:dyDescent="0.25">
      <c r="A6767">
        <v>9</v>
      </c>
      <c r="B6767" t="s">
        <v>13414</v>
      </c>
      <c r="C6767">
        <v>9</v>
      </c>
      <c r="D6767">
        <v>166</v>
      </c>
      <c r="E6767" t="s">
        <v>94</v>
      </c>
      <c r="F6767" t="str">
        <f>VLOOKUP(E6767,centro_costo!A$1:C$100,3,0)</f>
        <v>ESCUELA PROFESIONAL DE ANTROPOLOGIA SOCIAL</v>
      </c>
      <c r="G6767" t="s">
        <v>19</v>
      </c>
      <c r="H6767" t="str">
        <f>VLOOKUP(G6767,fuente_financiamiento!A$1:B$5,2,0)</f>
        <v>00:RECURSOS ORDINARIOS</v>
      </c>
      <c r="I6767" t="s">
        <v>2292</v>
      </c>
      <c r="J6767" t="str">
        <f>VLOOKUP(I6767,clasificador!A$1:C$1634,3,0)</f>
        <v>2.3. 1  3. 1  1:COMBUSTIBLES Y CARBURANTES</v>
      </c>
      <c r="K6767">
        <v>5</v>
      </c>
      <c r="P6767">
        <v>9</v>
      </c>
      <c r="Q6767" t="s">
        <v>13425</v>
      </c>
      <c r="R6767">
        <v>328</v>
      </c>
      <c r="S6767">
        <v>4200</v>
      </c>
      <c r="T6767">
        <v>1</v>
      </c>
      <c r="U6767" t="s">
        <v>13417</v>
      </c>
      <c r="W6767" s="4">
        <v>45323</v>
      </c>
    </row>
    <row r="6768" spans="1:23" x14ac:dyDescent="0.25">
      <c r="A6768">
        <v>9</v>
      </c>
      <c r="B6768" t="s">
        <v>13414</v>
      </c>
      <c r="C6768">
        <v>9</v>
      </c>
      <c r="D6768">
        <v>166</v>
      </c>
      <c r="E6768" t="s">
        <v>94</v>
      </c>
      <c r="F6768" t="str">
        <f>VLOOKUP(E6768,centro_costo!A$1:C$100,3,0)</f>
        <v>ESCUELA PROFESIONAL DE ANTROPOLOGIA SOCIAL</v>
      </c>
      <c r="G6768" t="s">
        <v>19</v>
      </c>
      <c r="H6768" t="str">
        <f>VLOOKUP(G6768,fuente_financiamiento!A$1:B$5,2,0)</f>
        <v>00:RECURSOS ORDINARIOS</v>
      </c>
      <c r="I6768" t="s">
        <v>13415</v>
      </c>
      <c r="J6768" t="str">
        <f>VLOOKUP(I6768,clasificador!A$1:C$1634,3,0)</f>
        <v>2.3. 2  1. 2  2:VIATICOS Y ASIGNACIONES POR COMISION DE SERVICIO</v>
      </c>
      <c r="K6768">
        <v>5</v>
      </c>
      <c r="P6768">
        <v>9</v>
      </c>
      <c r="Q6768" t="s">
        <v>13425</v>
      </c>
      <c r="R6768">
        <v>328</v>
      </c>
      <c r="S6768">
        <v>1350</v>
      </c>
      <c r="T6768">
        <v>1</v>
      </c>
      <c r="U6768" t="s">
        <v>13417</v>
      </c>
      <c r="W6768" s="4">
        <v>45323</v>
      </c>
    </row>
    <row r="6769" spans="1:23" x14ac:dyDescent="0.25">
      <c r="A6769">
        <v>9</v>
      </c>
      <c r="B6769" t="s">
        <v>13414</v>
      </c>
      <c r="C6769">
        <v>9</v>
      </c>
      <c r="D6769">
        <v>166</v>
      </c>
      <c r="E6769" t="s">
        <v>94</v>
      </c>
      <c r="F6769" t="str">
        <f>VLOOKUP(E6769,centro_costo!A$1:C$100,3,0)</f>
        <v>ESCUELA PROFESIONAL DE ANTROPOLOGIA SOCIAL</v>
      </c>
      <c r="G6769" t="s">
        <v>19</v>
      </c>
      <c r="H6769" t="str">
        <f>VLOOKUP(G6769,fuente_financiamiento!A$1:B$5,2,0)</f>
        <v>00:RECURSOS ORDINARIOS</v>
      </c>
      <c r="I6769" t="s">
        <v>10134</v>
      </c>
      <c r="J6769" t="str">
        <f>VLOOKUP(I6769,clasificador!A$1:C$1634,3,0)</f>
        <v>2.3. 2  7.11 99:SERVICIOS DIVERSOS</v>
      </c>
      <c r="K6769">
        <v>5</v>
      </c>
      <c r="P6769">
        <v>9</v>
      </c>
      <c r="Q6769" t="s">
        <v>13425</v>
      </c>
      <c r="R6769">
        <v>328</v>
      </c>
      <c r="S6769">
        <v>700</v>
      </c>
      <c r="T6769">
        <v>1</v>
      </c>
      <c r="U6769" t="s">
        <v>13417</v>
      </c>
      <c r="W6769" s="4">
        <v>45323</v>
      </c>
    </row>
    <row r="6770" spans="1:23" x14ac:dyDescent="0.25">
      <c r="A6770">
        <v>10</v>
      </c>
      <c r="B6770" t="s">
        <v>13414</v>
      </c>
      <c r="C6770">
        <v>10</v>
      </c>
      <c r="D6770">
        <v>167</v>
      </c>
      <c r="E6770" t="s">
        <v>94</v>
      </c>
      <c r="F6770" t="str">
        <f>VLOOKUP(E6770,centro_costo!A$1:C$100,3,0)</f>
        <v>ESCUELA PROFESIONAL DE ANTROPOLOGIA SOCIAL</v>
      </c>
      <c r="G6770" t="s">
        <v>19</v>
      </c>
      <c r="H6770" t="str">
        <f>VLOOKUP(G6770,fuente_financiamiento!A$1:B$5,2,0)</f>
        <v>00:RECURSOS ORDINARIOS</v>
      </c>
      <c r="I6770" t="s">
        <v>13415</v>
      </c>
      <c r="J6770" t="str">
        <f>VLOOKUP(I6770,clasificador!A$1:C$1634,3,0)</f>
        <v>2.3. 2  1. 2  2:VIATICOS Y ASIGNACIONES POR COMISION DE SERVICIO</v>
      </c>
      <c r="K6770">
        <v>5</v>
      </c>
      <c r="P6770">
        <v>10</v>
      </c>
      <c r="Q6770" t="s">
        <v>13426</v>
      </c>
      <c r="R6770">
        <v>328</v>
      </c>
      <c r="S6770">
        <v>1350</v>
      </c>
      <c r="T6770">
        <v>1</v>
      </c>
      <c r="U6770" t="s">
        <v>13417</v>
      </c>
      <c r="W6770" s="4">
        <v>45323</v>
      </c>
    </row>
    <row r="6771" spans="1:23" x14ac:dyDescent="0.25">
      <c r="A6771">
        <v>11</v>
      </c>
      <c r="B6771" t="s">
        <v>13414</v>
      </c>
      <c r="C6771">
        <v>11</v>
      </c>
      <c r="D6771">
        <v>168</v>
      </c>
      <c r="E6771" t="s">
        <v>94</v>
      </c>
      <c r="F6771" t="str">
        <f>VLOOKUP(E6771,centro_costo!A$1:C$100,3,0)</f>
        <v>ESCUELA PROFESIONAL DE ANTROPOLOGIA SOCIAL</v>
      </c>
      <c r="G6771" t="s">
        <v>19</v>
      </c>
      <c r="H6771" t="str">
        <f>VLOOKUP(G6771,fuente_financiamiento!A$1:B$5,2,0)</f>
        <v>00:RECURSOS ORDINARIOS</v>
      </c>
      <c r="I6771" t="s">
        <v>13415</v>
      </c>
      <c r="J6771" t="str">
        <f>VLOOKUP(I6771,clasificador!A$1:C$1634,3,0)</f>
        <v>2.3. 2  1. 2  2:VIATICOS Y ASIGNACIONES POR COMISION DE SERVICIO</v>
      </c>
      <c r="K6771">
        <v>5</v>
      </c>
      <c r="P6771">
        <v>11</v>
      </c>
      <c r="Q6771" t="s">
        <v>13427</v>
      </c>
      <c r="R6771">
        <v>328</v>
      </c>
      <c r="S6771">
        <v>1350</v>
      </c>
      <c r="T6771">
        <v>1</v>
      </c>
      <c r="U6771" t="s">
        <v>13417</v>
      </c>
      <c r="W6771" s="4">
        <v>45323</v>
      </c>
    </row>
    <row r="6772" spans="1:23" x14ac:dyDescent="0.25">
      <c r="A6772">
        <v>12</v>
      </c>
      <c r="B6772" t="s">
        <v>13414</v>
      </c>
      <c r="C6772">
        <v>12</v>
      </c>
      <c r="D6772">
        <v>169</v>
      </c>
      <c r="E6772" t="s">
        <v>94</v>
      </c>
      <c r="F6772" t="str">
        <f>VLOOKUP(E6772,centro_costo!A$1:C$100,3,0)</f>
        <v>ESCUELA PROFESIONAL DE ANTROPOLOGIA SOCIAL</v>
      </c>
      <c r="G6772" t="s">
        <v>19</v>
      </c>
      <c r="H6772" t="str">
        <f>VLOOKUP(G6772,fuente_financiamiento!A$1:B$5,2,0)</f>
        <v>00:RECURSOS ORDINARIOS</v>
      </c>
      <c r="I6772" t="s">
        <v>13415</v>
      </c>
      <c r="J6772" t="str">
        <f>VLOOKUP(I6772,clasificador!A$1:C$1634,3,0)</f>
        <v>2.3. 2  1. 2  2:VIATICOS Y ASIGNACIONES POR COMISION DE SERVICIO</v>
      </c>
      <c r="K6772">
        <v>5</v>
      </c>
      <c r="P6772">
        <v>12</v>
      </c>
      <c r="Q6772" t="s">
        <v>13428</v>
      </c>
      <c r="R6772">
        <v>328</v>
      </c>
      <c r="S6772">
        <v>1350</v>
      </c>
      <c r="T6772">
        <v>1</v>
      </c>
      <c r="U6772" t="s">
        <v>13417</v>
      </c>
      <c r="W6772" s="4">
        <v>45323</v>
      </c>
    </row>
    <row r="6773" spans="1:23" x14ac:dyDescent="0.25">
      <c r="A6773">
        <v>14</v>
      </c>
      <c r="B6773" t="s">
        <v>13414</v>
      </c>
      <c r="C6773">
        <v>14</v>
      </c>
      <c r="D6773">
        <v>192</v>
      </c>
      <c r="E6773" t="s">
        <v>115</v>
      </c>
      <c r="F6773" t="str">
        <f>VLOOKUP(E6773,centro_costo!A$1:C$100,3,0)</f>
        <v>DECANATURA DE LA FACULTAD DE CIENCIAS DE LA SALUD</v>
      </c>
      <c r="G6773" t="s">
        <v>19</v>
      </c>
      <c r="H6773" t="str">
        <f>VLOOKUP(G6773,fuente_financiamiento!A$1:B$5,2,0)</f>
        <v>00:RECURSOS ORDINARIOS</v>
      </c>
      <c r="I6773" t="s">
        <v>13415</v>
      </c>
      <c r="J6773" t="str">
        <f>VLOOKUP(I6773,clasificador!A$1:C$1634,3,0)</f>
        <v>2.3. 2  1. 2  2:VIATICOS Y ASIGNACIONES POR COMISION DE SERVICIO</v>
      </c>
      <c r="K6773">
        <v>2</v>
      </c>
      <c r="P6773">
        <v>14</v>
      </c>
      <c r="Q6773" t="s">
        <v>13424</v>
      </c>
      <c r="R6773">
        <v>295</v>
      </c>
      <c r="S6773">
        <v>960</v>
      </c>
      <c r="T6773">
        <v>1</v>
      </c>
      <c r="U6773" t="s">
        <v>13417</v>
      </c>
      <c r="W6773" s="4">
        <v>45323</v>
      </c>
    </row>
    <row r="6774" spans="1:23" x14ac:dyDescent="0.25">
      <c r="A6774">
        <v>15</v>
      </c>
      <c r="B6774" t="s">
        <v>13414</v>
      </c>
      <c r="C6774">
        <v>15</v>
      </c>
      <c r="D6774">
        <v>208</v>
      </c>
      <c r="E6774" t="s">
        <v>110</v>
      </c>
      <c r="F6774" t="str">
        <f>VLOOKUP(E6774,centro_costo!A$1:C$100,3,0)</f>
        <v>RECTORADO</v>
      </c>
      <c r="G6774" t="s">
        <v>19</v>
      </c>
      <c r="H6774" t="str">
        <f>VLOOKUP(G6774,fuente_financiamiento!A$1:B$5,2,0)</f>
        <v>00:RECURSOS ORDINARIOS</v>
      </c>
      <c r="I6774" t="s">
        <v>10642</v>
      </c>
      <c r="J6774" t="str">
        <f>VLOOKUP(I6774,clasificador!A$1:C$1634,3,0)</f>
        <v>2.3. 2  1. 2  1:PASAJES Y GASTOS DE TRANSPORTE</v>
      </c>
      <c r="K6774">
        <v>16</v>
      </c>
      <c r="P6774">
        <v>15</v>
      </c>
      <c r="Q6774" t="s">
        <v>13429</v>
      </c>
      <c r="R6774">
        <v>251</v>
      </c>
      <c r="S6774">
        <v>200</v>
      </c>
      <c r="T6774">
        <v>1</v>
      </c>
      <c r="U6774" t="s">
        <v>13417</v>
      </c>
      <c r="W6774" s="4">
        <v>45323</v>
      </c>
    </row>
    <row r="6775" spans="1:23" x14ac:dyDescent="0.25">
      <c r="A6775">
        <v>15</v>
      </c>
      <c r="B6775" t="s">
        <v>13414</v>
      </c>
      <c r="C6775">
        <v>15</v>
      </c>
      <c r="D6775">
        <v>208</v>
      </c>
      <c r="E6775" t="s">
        <v>110</v>
      </c>
      <c r="F6775" t="str">
        <f>VLOOKUP(E6775,centro_costo!A$1:C$100,3,0)</f>
        <v>RECTORADO</v>
      </c>
      <c r="G6775" t="s">
        <v>19</v>
      </c>
      <c r="H6775" t="str">
        <f>VLOOKUP(G6775,fuente_financiamiento!A$1:B$5,2,0)</f>
        <v>00:RECURSOS ORDINARIOS</v>
      </c>
      <c r="I6775" t="s">
        <v>13415</v>
      </c>
      <c r="J6775" t="str">
        <f>VLOOKUP(I6775,clasificador!A$1:C$1634,3,0)</f>
        <v>2.3. 2  1. 2  2:VIATICOS Y ASIGNACIONES POR COMISION DE SERVICIO</v>
      </c>
      <c r="K6775">
        <v>16</v>
      </c>
      <c r="P6775">
        <v>15</v>
      </c>
      <c r="Q6775" t="s">
        <v>13429</v>
      </c>
      <c r="R6775">
        <v>251</v>
      </c>
      <c r="S6775">
        <v>280</v>
      </c>
      <c r="T6775">
        <v>1</v>
      </c>
      <c r="U6775" t="s">
        <v>13417</v>
      </c>
      <c r="W6775" s="4">
        <v>45323</v>
      </c>
    </row>
    <row r="6776" spans="1:23" x14ac:dyDescent="0.25">
      <c r="A6776">
        <v>7</v>
      </c>
      <c r="B6776" t="s">
        <v>13414</v>
      </c>
      <c r="C6776">
        <v>7</v>
      </c>
      <c r="D6776">
        <v>155</v>
      </c>
      <c r="E6776" t="s">
        <v>248</v>
      </c>
      <c r="F6776" t="str">
        <f>VLOOKUP(E6776,centro_costo!A$1:C$100,3,0)</f>
        <v>UNIDAD DE RECURSOS HUMANOS</v>
      </c>
      <c r="G6776" t="s">
        <v>19</v>
      </c>
      <c r="H6776" t="str">
        <f>VLOOKUP(G6776,fuente_financiamiento!A$1:B$5,2,0)</f>
        <v>00:RECURSOS ORDINARIOS</v>
      </c>
      <c r="I6776" t="s">
        <v>10642</v>
      </c>
      <c r="J6776" t="str">
        <f>VLOOKUP(I6776,clasificador!A$1:C$1634,3,0)</f>
        <v>2.3. 2  1. 2  1:PASAJES Y GASTOS DE TRANSPORTE</v>
      </c>
      <c r="K6776">
        <v>30</v>
      </c>
      <c r="P6776">
        <v>7</v>
      </c>
      <c r="Q6776" t="s">
        <v>13430</v>
      </c>
      <c r="R6776">
        <v>391</v>
      </c>
      <c r="S6776">
        <v>200</v>
      </c>
      <c r="T6776">
        <v>1</v>
      </c>
      <c r="U6776" t="s">
        <v>13417</v>
      </c>
      <c r="W6776" s="4">
        <v>45323</v>
      </c>
    </row>
    <row r="6777" spans="1:23" x14ac:dyDescent="0.25">
      <c r="A6777">
        <v>7</v>
      </c>
      <c r="B6777" t="s">
        <v>13414</v>
      </c>
      <c r="C6777">
        <v>7</v>
      </c>
      <c r="D6777">
        <v>155</v>
      </c>
      <c r="E6777" t="s">
        <v>248</v>
      </c>
      <c r="F6777" t="str">
        <f>VLOOKUP(E6777,centro_costo!A$1:C$100,3,0)</f>
        <v>UNIDAD DE RECURSOS HUMANOS</v>
      </c>
      <c r="G6777" t="s">
        <v>19</v>
      </c>
      <c r="H6777" t="str">
        <f>VLOOKUP(G6777,fuente_financiamiento!A$1:B$5,2,0)</f>
        <v>00:RECURSOS ORDINARIOS</v>
      </c>
      <c r="I6777" t="s">
        <v>13415</v>
      </c>
      <c r="J6777" t="str">
        <f>VLOOKUP(I6777,clasificador!A$1:C$1634,3,0)</f>
        <v>2.3. 2  1. 2  2:VIATICOS Y ASIGNACIONES POR COMISION DE SERVICIO</v>
      </c>
      <c r="K6777">
        <v>30</v>
      </c>
      <c r="P6777">
        <v>7</v>
      </c>
      <c r="Q6777" t="s">
        <v>13430</v>
      </c>
      <c r="R6777">
        <v>391</v>
      </c>
      <c r="S6777">
        <v>280</v>
      </c>
      <c r="T6777">
        <v>1</v>
      </c>
      <c r="U6777" t="s">
        <v>13417</v>
      </c>
      <c r="W6777" s="4">
        <v>45323</v>
      </c>
    </row>
    <row r="6778" spans="1:23" x14ac:dyDescent="0.25">
      <c r="A6778">
        <v>18</v>
      </c>
      <c r="B6778" t="s">
        <v>13414</v>
      </c>
      <c r="C6778">
        <v>18</v>
      </c>
      <c r="D6778">
        <v>244</v>
      </c>
      <c r="E6778" t="s">
        <v>134</v>
      </c>
      <c r="F6778" t="str">
        <f>VLOOKUP(E6778,centro_costo!A$1:C$100,3,0)</f>
        <v>ESCUELA PROFESIONAL DE INGENIERIA QUIMICA</v>
      </c>
      <c r="G6778" t="s">
        <v>19</v>
      </c>
      <c r="H6778" t="str">
        <f>VLOOKUP(G6778,fuente_financiamiento!A$1:B$5,2,0)</f>
        <v>00:RECURSOS ORDINARIOS</v>
      </c>
      <c r="I6778" t="s">
        <v>2292</v>
      </c>
      <c r="J6778" t="str">
        <f>VLOOKUP(I6778,clasificador!A$1:C$1634,3,0)</f>
        <v>2.3. 1  3. 1  1:COMBUSTIBLES Y CARBURANTES</v>
      </c>
      <c r="K6778">
        <v>5</v>
      </c>
      <c r="P6778">
        <v>18</v>
      </c>
      <c r="Q6778" t="s">
        <v>13431</v>
      </c>
      <c r="R6778">
        <v>227</v>
      </c>
      <c r="S6778">
        <v>4550</v>
      </c>
      <c r="T6778">
        <v>1</v>
      </c>
      <c r="U6778" t="s">
        <v>13417</v>
      </c>
      <c r="W6778" s="4">
        <v>45323</v>
      </c>
    </row>
    <row r="6779" spans="1:23" x14ac:dyDescent="0.25">
      <c r="A6779">
        <v>18</v>
      </c>
      <c r="B6779" t="s">
        <v>13414</v>
      </c>
      <c r="C6779">
        <v>18</v>
      </c>
      <c r="D6779">
        <v>244</v>
      </c>
      <c r="E6779" t="s">
        <v>134</v>
      </c>
      <c r="F6779" t="str">
        <f>VLOOKUP(E6779,centro_costo!A$1:C$100,3,0)</f>
        <v>ESCUELA PROFESIONAL DE INGENIERIA QUIMICA</v>
      </c>
      <c r="G6779" t="s">
        <v>19</v>
      </c>
      <c r="H6779" t="str">
        <f>VLOOKUP(G6779,fuente_financiamiento!A$1:B$5,2,0)</f>
        <v>00:RECURSOS ORDINARIOS</v>
      </c>
      <c r="I6779" t="s">
        <v>13415</v>
      </c>
      <c r="J6779" t="str">
        <f>VLOOKUP(I6779,clasificador!A$1:C$1634,3,0)</f>
        <v>2.3. 2  1. 2  2:VIATICOS Y ASIGNACIONES POR COMISION DE SERVICIO</v>
      </c>
      <c r="K6779">
        <v>5</v>
      </c>
      <c r="P6779">
        <v>18</v>
      </c>
      <c r="Q6779" t="s">
        <v>13431</v>
      </c>
      <c r="R6779">
        <v>227</v>
      </c>
      <c r="S6779">
        <v>1500</v>
      </c>
      <c r="T6779">
        <v>1</v>
      </c>
      <c r="U6779" t="s">
        <v>13417</v>
      </c>
      <c r="W6779" s="4">
        <v>45323</v>
      </c>
    </row>
    <row r="6780" spans="1:23" x14ac:dyDescent="0.25">
      <c r="A6780">
        <v>18</v>
      </c>
      <c r="B6780" t="s">
        <v>13414</v>
      </c>
      <c r="C6780">
        <v>18</v>
      </c>
      <c r="D6780">
        <v>244</v>
      </c>
      <c r="E6780" t="s">
        <v>134</v>
      </c>
      <c r="F6780" t="str">
        <f>VLOOKUP(E6780,centro_costo!A$1:C$100,3,0)</f>
        <v>ESCUELA PROFESIONAL DE INGENIERIA QUIMICA</v>
      </c>
      <c r="G6780" t="s">
        <v>19</v>
      </c>
      <c r="H6780" t="str">
        <f>VLOOKUP(G6780,fuente_financiamiento!A$1:B$5,2,0)</f>
        <v>00:RECURSOS ORDINARIOS</v>
      </c>
      <c r="I6780" t="s">
        <v>10134</v>
      </c>
      <c r="J6780" t="str">
        <f>VLOOKUP(I6780,clasificador!A$1:C$1634,3,0)</f>
        <v>2.3. 2  7.11 99:SERVICIOS DIVERSOS</v>
      </c>
      <c r="K6780">
        <v>5</v>
      </c>
      <c r="P6780">
        <v>18</v>
      </c>
      <c r="Q6780" t="s">
        <v>13431</v>
      </c>
      <c r="R6780">
        <v>227</v>
      </c>
      <c r="S6780">
        <v>1000</v>
      </c>
      <c r="T6780">
        <v>1</v>
      </c>
      <c r="U6780" t="s">
        <v>13417</v>
      </c>
      <c r="W6780" s="4">
        <v>45323</v>
      </c>
    </row>
    <row r="6781" spans="1:23" x14ac:dyDescent="0.25">
      <c r="A6781">
        <v>19</v>
      </c>
      <c r="B6781" t="s">
        <v>13414</v>
      </c>
      <c r="C6781">
        <v>19</v>
      </c>
      <c r="D6781">
        <v>245</v>
      </c>
      <c r="E6781" t="s">
        <v>134</v>
      </c>
      <c r="F6781" t="str">
        <f>VLOOKUP(E6781,centro_costo!A$1:C$100,3,0)</f>
        <v>ESCUELA PROFESIONAL DE INGENIERIA QUIMICA</v>
      </c>
      <c r="G6781" t="s">
        <v>19</v>
      </c>
      <c r="H6781" t="str">
        <f>VLOOKUP(G6781,fuente_financiamiento!A$1:B$5,2,0)</f>
        <v>00:RECURSOS ORDINARIOS</v>
      </c>
      <c r="I6781" t="s">
        <v>13415</v>
      </c>
      <c r="J6781" t="str">
        <f>VLOOKUP(I6781,clasificador!A$1:C$1634,3,0)</f>
        <v>2.3. 2  1. 2  2:VIATICOS Y ASIGNACIONES POR COMISION DE SERVICIO</v>
      </c>
      <c r="K6781">
        <v>5</v>
      </c>
      <c r="P6781">
        <v>19</v>
      </c>
      <c r="Q6781" t="s">
        <v>13432</v>
      </c>
      <c r="R6781">
        <v>227</v>
      </c>
      <c r="S6781">
        <v>1500</v>
      </c>
      <c r="T6781">
        <v>1</v>
      </c>
      <c r="U6781" t="s">
        <v>13417</v>
      </c>
      <c r="W6781" s="4">
        <v>45323</v>
      </c>
    </row>
    <row r="6782" spans="1:23" x14ac:dyDescent="0.25">
      <c r="A6782">
        <v>20</v>
      </c>
      <c r="B6782" t="s">
        <v>13414</v>
      </c>
      <c r="C6782">
        <v>20</v>
      </c>
      <c r="D6782">
        <v>246</v>
      </c>
      <c r="E6782" t="s">
        <v>134</v>
      </c>
      <c r="F6782" t="str">
        <f>VLOOKUP(E6782,centro_costo!A$1:C$100,3,0)</f>
        <v>ESCUELA PROFESIONAL DE INGENIERIA QUIMICA</v>
      </c>
      <c r="G6782" t="s">
        <v>19</v>
      </c>
      <c r="H6782" t="str">
        <f>VLOOKUP(G6782,fuente_financiamiento!A$1:B$5,2,0)</f>
        <v>00:RECURSOS ORDINARIOS</v>
      </c>
      <c r="I6782" t="s">
        <v>13415</v>
      </c>
      <c r="J6782" t="str">
        <f>VLOOKUP(I6782,clasificador!A$1:C$1634,3,0)</f>
        <v>2.3. 2  1. 2  2:VIATICOS Y ASIGNACIONES POR COMISION DE SERVICIO</v>
      </c>
      <c r="K6782">
        <v>5</v>
      </c>
      <c r="P6782">
        <v>20</v>
      </c>
      <c r="Q6782" t="s">
        <v>13433</v>
      </c>
      <c r="R6782">
        <v>227</v>
      </c>
      <c r="S6782">
        <v>1500</v>
      </c>
      <c r="T6782">
        <v>1</v>
      </c>
      <c r="U6782" t="s">
        <v>13417</v>
      </c>
      <c r="W6782" s="4">
        <v>45323</v>
      </c>
    </row>
    <row r="6783" spans="1:23" x14ac:dyDescent="0.25">
      <c r="A6783">
        <v>21</v>
      </c>
      <c r="B6783" t="s">
        <v>13414</v>
      </c>
      <c r="C6783">
        <v>21</v>
      </c>
      <c r="D6783">
        <v>247</v>
      </c>
      <c r="E6783" t="s">
        <v>134</v>
      </c>
      <c r="F6783" t="str">
        <f>VLOOKUP(E6783,centro_costo!A$1:C$100,3,0)</f>
        <v>ESCUELA PROFESIONAL DE INGENIERIA QUIMICA</v>
      </c>
      <c r="G6783" t="s">
        <v>19</v>
      </c>
      <c r="H6783" t="str">
        <f>VLOOKUP(G6783,fuente_financiamiento!A$1:B$5,2,0)</f>
        <v>00:RECURSOS ORDINARIOS</v>
      </c>
      <c r="I6783" t="s">
        <v>13415</v>
      </c>
      <c r="J6783" t="str">
        <f>VLOOKUP(I6783,clasificador!A$1:C$1634,3,0)</f>
        <v>2.3. 2  1. 2  2:VIATICOS Y ASIGNACIONES POR COMISION DE SERVICIO</v>
      </c>
      <c r="K6783">
        <v>5</v>
      </c>
      <c r="P6783">
        <v>21</v>
      </c>
      <c r="Q6783" t="s">
        <v>13434</v>
      </c>
      <c r="R6783">
        <v>227</v>
      </c>
      <c r="S6783">
        <v>1500</v>
      </c>
      <c r="T6783">
        <v>1</v>
      </c>
      <c r="U6783" t="s">
        <v>13417</v>
      </c>
      <c r="W6783" s="4">
        <v>45323</v>
      </c>
    </row>
    <row r="6784" spans="1:23" x14ac:dyDescent="0.25">
      <c r="A6784">
        <v>22</v>
      </c>
      <c r="B6784" t="s">
        <v>13414</v>
      </c>
      <c r="C6784">
        <v>22</v>
      </c>
      <c r="D6784">
        <v>252</v>
      </c>
      <c r="E6784" t="s">
        <v>1601</v>
      </c>
      <c r="F6784" t="str">
        <f>VLOOKUP(E6784,centro_costo!A$1:C$100,3,0)</f>
        <v>ESCUELA PROFESIONAL DE TRABAJO SOCIAL</v>
      </c>
      <c r="G6784" t="s">
        <v>19</v>
      </c>
      <c r="H6784" t="str">
        <f>VLOOKUP(G6784,fuente_financiamiento!A$1:B$5,2,0)</f>
        <v>00:RECURSOS ORDINARIOS</v>
      </c>
      <c r="I6784" t="s">
        <v>13415</v>
      </c>
      <c r="J6784" t="str">
        <f>VLOOKUP(I6784,clasificador!A$1:C$1634,3,0)</f>
        <v>2.3. 2  1. 2  2:VIATICOS Y ASIGNACIONES POR COMISION DE SERVICIO</v>
      </c>
      <c r="K6784">
        <v>5</v>
      </c>
      <c r="P6784">
        <v>22</v>
      </c>
      <c r="Q6784" t="s">
        <v>13435</v>
      </c>
      <c r="R6784">
        <v>264</v>
      </c>
      <c r="S6784">
        <v>1500</v>
      </c>
      <c r="T6784">
        <v>1</v>
      </c>
      <c r="U6784" t="s">
        <v>13417</v>
      </c>
      <c r="W6784" s="4">
        <v>45323</v>
      </c>
    </row>
    <row r="6785" spans="1:23" x14ac:dyDescent="0.25">
      <c r="A6785">
        <v>23</v>
      </c>
      <c r="B6785" t="s">
        <v>13414</v>
      </c>
      <c r="C6785">
        <v>23</v>
      </c>
      <c r="D6785">
        <v>253</v>
      </c>
      <c r="E6785" t="s">
        <v>1601</v>
      </c>
      <c r="F6785" t="str">
        <f>VLOOKUP(E6785,centro_costo!A$1:C$100,3,0)</f>
        <v>ESCUELA PROFESIONAL DE TRABAJO SOCIAL</v>
      </c>
      <c r="G6785" t="s">
        <v>19</v>
      </c>
      <c r="H6785" t="str">
        <f>VLOOKUP(G6785,fuente_financiamiento!A$1:B$5,2,0)</f>
        <v>00:RECURSOS ORDINARIOS</v>
      </c>
      <c r="I6785" t="s">
        <v>2292</v>
      </c>
      <c r="J6785" t="str">
        <f>VLOOKUP(I6785,clasificador!A$1:C$1634,3,0)</f>
        <v>2.3. 1  3. 1  1:COMBUSTIBLES Y CARBURANTES</v>
      </c>
      <c r="K6785">
        <v>5</v>
      </c>
      <c r="P6785">
        <v>23</v>
      </c>
      <c r="Q6785" t="s">
        <v>13436</v>
      </c>
      <c r="R6785">
        <v>264</v>
      </c>
      <c r="S6785">
        <v>4920</v>
      </c>
      <c r="T6785">
        <v>1</v>
      </c>
      <c r="U6785" t="s">
        <v>13417</v>
      </c>
      <c r="W6785" s="4">
        <v>45323</v>
      </c>
    </row>
    <row r="6786" spans="1:23" x14ac:dyDescent="0.25">
      <c r="A6786">
        <v>23</v>
      </c>
      <c r="B6786" t="s">
        <v>13414</v>
      </c>
      <c r="C6786">
        <v>23</v>
      </c>
      <c r="D6786">
        <v>253</v>
      </c>
      <c r="E6786" t="s">
        <v>1601</v>
      </c>
      <c r="F6786" t="str">
        <f>VLOOKUP(E6786,centro_costo!A$1:C$100,3,0)</f>
        <v>ESCUELA PROFESIONAL DE TRABAJO SOCIAL</v>
      </c>
      <c r="G6786" t="s">
        <v>19</v>
      </c>
      <c r="H6786" t="str">
        <f>VLOOKUP(G6786,fuente_financiamiento!A$1:B$5,2,0)</f>
        <v>00:RECURSOS ORDINARIOS</v>
      </c>
      <c r="I6786" t="s">
        <v>13415</v>
      </c>
      <c r="J6786" t="str">
        <f>VLOOKUP(I6786,clasificador!A$1:C$1634,3,0)</f>
        <v>2.3. 2  1. 2  2:VIATICOS Y ASIGNACIONES POR COMISION DE SERVICIO</v>
      </c>
      <c r="K6786">
        <v>5</v>
      </c>
      <c r="P6786">
        <v>23</v>
      </c>
      <c r="Q6786" t="s">
        <v>13436</v>
      </c>
      <c r="R6786">
        <v>264</v>
      </c>
      <c r="S6786">
        <v>1500</v>
      </c>
      <c r="T6786">
        <v>1</v>
      </c>
      <c r="U6786" t="s">
        <v>13417</v>
      </c>
      <c r="W6786" s="4">
        <v>45323</v>
      </c>
    </row>
    <row r="6787" spans="1:23" x14ac:dyDescent="0.25">
      <c r="A6787">
        <v>23</v>
      </c>
      <c r="B6787" t="s">
        <v>13414</v>
      </c>
      <c r="C6787">
        <v>23</v>
      </c>
      <c r="D6787">
        <v>253</v>
      </c>
      <c r="E6787" t="s">
        <v>1601</v>
      </c>
      <c r="F6787" t="str">
        <f>VLOOKUP(E6787,centro_costo!A$1:C$100,3,0)</f>
        <v>ESCUELA PROFESIONAL DE TRABAJO SOCIAL</v>
      </c>
      <c r="G6787" t="s">
        <v>19</v>
      </c>
      <c r="H6787" t="str">
        <f>VLOOKUP(G6787,fuente_financiamiento!A$1:B$5,2,0)</f>
        <v>00:RECURSOS ORDINARIOS</v>
      </c>
      <c r="I6787" t="s">
        <v>10134</v>
      </c>
      <c r="J6787" t="str">
        <f>VLOOKUP(I6787,clasificador!A$1:C$1634,3,0)</f>
        <v>2.3. 2  7.11 99:SERVICIOS DIVERSOS</v>
      </c>
      <c r="K6787">
        <v>5</v>
      </c>
      <c r="P6787">
        <v>23</v>
      </c>
      <c r="Q6787" t="s">
        <v>13436</v>
      </c>
      <c r="R6787">
        <v>264</v>
      </c>
      <c r="S6787">
        <v>600</v>
      </c>
      <c r="T6787">
        <v>1</v>
      </c>
      <c r="U6787" t="s">
        <v>13417</v>
      </c>
      <c r="W6787" s="4">
        <v>45323</v>
      </c>
    </row>
    <row r="6788" spans="1:23" x14ac:dyDescent="0.25">
      <c r="A6788">
        <v>25</v>
      </c>
      <c r="B6788" t="s">
        <v>13414</v>
      </c>
      <c r="C6788">
        <v>25</v>
      </c>
      <c r="D6788">
        <v>255</v>
      </c>
      <c r="E6788" t="s">
        <v>1601</v>
      </c>
      <c r="F6788" t="str">
        <f>VLOOKUP(E6788,centro_costo!A$1:C$100,3,0)</f>
        <v>ESCUELA PROFESIONAL DE TRABAJO SOCIAL</v>
      </c>
      <c r="G6788" t="s">
        <v>19</v>
      </c>
      <c r="H6788" t="str">
        <f>VLOOKUP(G6788,fuente_financiamiento!A$1:B$5,2,0)</f>
        <v>00:RECURSOS ORDINARIOS</v>
      </c>
      <c r="I6788" t="s">
        <v>13415</v>
      </c>
      <c r="J6788" t="str">
        <f>VLOOKUP(I6788,clasificador!A$1:C$1634,3,0)</f>
        <v>2.3. 2  1. 2  2:VIATICOS Y ASIGNACIONES POR COMISION DE SERVICIO</v>
      </c>
      <c r="K6788">
        <v>5</v>
      </c>
      <c r="P6788">
        <v>25</v>
      </c>
      <c r="Q6788" t="s">
        <v>13428</v>
      </c>
      <c r="R6788">
        <v>264</v>
      </c>
      <c r="S6788">
        <v>1500</v>
      </c>
      <c r="T6788">
        <v>1</v>
      </c>
      <c r="U6788" t="s">
        <v>13417</v>
      </c>
      <c r="W6788" s="4">
        <v>45323</v>
      </c>
    </row>
    <row r="6789" spans="1:23" x14ac:dyDescent="0.25">
      <c r="A6789">
        <v>26</v>
      </c>
      <c r="B6789" t="s">
        <v>13414</v>
      </c>
      <c r="C6789">
        <v>26</v>
      </c>
      <c r="D6789">
        <v>256</v>
      </c>
      <c r="E6789" t="s">
        <v>1601</v>
      </c>
      <c r="F6789" t="str">
        <f>VLOOKUP(E6789,centro_costo!A$1:C$100,3,0)</f>
        <v>ESCUELA PROFESIONAL DE TRABAJO SOCIAL</v>
      </c>
      <c r="G6789" t="s">
        <v>19</v>
      </c>
      <c r="H6789" t="str">
        <f>VLOOKUP(G6789,fuente_financiamiento!A$1:B$5,2,0)</f>
        <v>00:RECURSOS ORDINARIOS</v>
      </c>
      <c r="I6789" t="s">
        <v>13415</v>
      </c>
      <c r="J6789" t="str">
        <f>VLOOKUP(I6789,clasificador!A$1:C$1634,3,0)</f>
        <v>2.3. 2  1. 2  2:VIATICOS Y ASIGNACIONES POR COMISION DE SERVICIO</v>
      </c>
      <c r="K6789">
        <v>5</v>
      </c>
      <c r="P6789">
        <v>26</v>
      </c>
      <c r="Q6789" t="s">
        <v>13437</v>
      </c>
      <c r="R6789">
        <v>264</v>
      </c>
      <c r="S6789">
        <v>1500</v>
      </c>
      <c r="T6789">
        <v>1</v>
      </c>
      <c r="U6789" t="s">
        <v>13417</v>
      </c>
      <c r="W6789" s="4">
        <v>45323</v>
      </c>
    </row>
    <row r="6790" spans="1:23" x14ac:dyDescent="0.25">
      <c r="A6790">
        <v>27</v>
      </c>
      <c r="B6790" t="s">
        <v>13414</v>
      </c>
      <c r="C6790">
        <v>27</v>
      </c>
      <c r="D6790">
        <v>257</v>
      </c>
      <c r="E6790" t="s">
        <v>1601</v>
      </c>
      <c r="F6790" t="str">
        <f>VLOOKUP(E6790,centro_costo!A$1:C$100,3,0)</f>
        <v>ESCUELA PROFESIONAL DE TRABAJO SOCIAL</v>
      </c>
      <c r="G6790" t="s">
        <v>19</v>
      </c>
      <c r="H6790" t="str">
        <f>VLOOKUP(G6790,fuente_financiamiento!A$1:B$5,2,0)</f>
        <v>00:RECURSOS ORDINARIOS</v>
      </c>
      <c r="I6790" t="s">
        <v>13415</v>
      </c>
      <c r="J6790" t="str">
        <f>VLOOKUP(I6790,clasificador!A$1:C$1634,3,0)</f>
        <v>2.3. 2  1. 2  2:VIATICOS Y ASIGNACIONES POR COMISION DE SERVICIO</v>
      </c>
      <c r="K6790">
        <v>5</v>
      </c>
      <c r="P6790">
        <v>27</v>
      </c>
      <c r="Q6790" t="s">
        <v>13438</v>
      </c>
      <c r="R6790">
        <v>264</v>
      </c>
      <c r="S6790">
        <v>1500</v>
      </c>
      <c r="T6790">
        <v>1</v>
      </c>
      <c r="U6790" t="s">
        <v>13417</v>
      </c>
      <c r="W6790" s="4">
        <v>45323</v>
      </c>
    </row>
    <row r="6791" spans="1:23" x14ac:dyDescent="0.25">
      <c r="A6791">
        <v>28</v>
      </c>
      <c r="B6791" t="s">
        <v>13414</v>
      </c>
      <c r="C6791">
        <v>28</v>
      </c>
      <c r="D6791">
        <v>278</v>
      </c>
      <c r="E6791" t="s">
        <v>1601</v>
      </c>
      <c r="F6791" t="str">
        <f>VLOOKUP(E6791,centro_costo!A$1:C$100,3,0)</f>
        <v>ESCUELA PROFESIONAL DE TRABAJO SOCIAL</v>
      </c>
      <c r="G6791" t="s">
        <v>19</v>
      </c>
      <c r="H6791" t="str">
        <f>VLOOKUP(G6791,fuente_financiamiento!A$1:B$5,2,0)</f>
        <v>00:RECURSOS ORDINARIOS</v>
      </c>
      <c r="I6791" t="s">
        <v>13415</v>
      </c>
      <c r="J6791" t="str">
        <f>VLOOKUP(I6791,clasificador!A$1:C$1634,3,0)</f>
        <v>2.3. 2  1. 2  2:VIATICOS Y ASIGNACIONES POR COMISION DE SERVICIO</v>
      </c>
      <c r="K6791">
        <v>5</v>
      </c>
      <c r="P6791">
        <v>28</v>
      </c>
      <c r="Q6791" t="s">
        <v>13439</v>
      </c>
      <c r="R6791">
        <v>264</v>
      </c>
      <c r="S6791">
        <v>1500</v>
      </c>
      <c r="T6791">
        <v>1</v>
      </c>
      <c r="U6791" t="s">
        <v>13417</v>
      </c>
      <c r="W6791" s="4">
        <v>45323</v>
      </c>
    </row>
    <row r="6792" spans="1:23" x14ac:dyDescent="0.25">
      <c r="A6792">
        <v>29</v>
      </c>
      <c r="B6792" t="s">
        <v>13414</v>
      </c>
      <c r="C6792">
        <v>29</v>
      </c>
      <c r="D6792">
        <v>346</v>
      </c>
      <c r="E6792" t="s">
        <v>244</v>
      </c>
      <c r="F6792" t="str">
        <f>VLOOKUP(E6792,centro_costo!A$1:C$100,3,0)</f>
        <v>UNIDAD DE ABASTECIMIENTO</v>
      </c>
      <c r="G6792" t="s">
        <v>19</v>
      </c>
      <c r="H6792" t="str">
        <f>VLOOKUP(G6792,fuente_financiamiento!A$1:B$5,2,0)</f>
        <v>00:RECURSOS ORDINARIOS</v>
      </c>
      <c r="I6792" t="s">
        <v>10642</v>
      </c>
      <c r="J6792" t="str">
        <f>VLOOKUP(I6792,clasificador!A$1:C$1634,3,0)</f>
        <v>2.3. 2  1. 2  1:PASAJES Y GASTOS DE TRANSPORTE</v>
      </c>
      <c r="K6792">
        <v>31</v>
      </c>
      <c r="P6792">
        <v>29</v>
      </c>
      <c r="Q6792" t="s">
        <v>13440</v>
      </c>
      <c r="R6792">
        <v>324</v>
      </c>
      <c r="S6792">
        <v>200</v>
      </c>
      <c r="T6792">
        <v>1</v>
      </c>
      <c r="U6792" t="s">
        <v>13417</v>
      </c>
      <c r="W6792" s="4">
        <v>45323</v>
      </c>
    </row>
    <row r="6793" spans="1:23" x14ac:dyDescent="0.25">
      <c r="A6793">
        <v>29</v>
      </c>
      <c r="B6793" t="s">
        <v>13414</v>
      </c>
      <c r="C6793">
        <v>29</v>
      </c>
      <c r="D6793">
        <v>346</v>
      </c>
      <c r="E6793" t="s">
        <v>244</v>
      </c>
      <c r="F6793" t="str">
        <f>VLOOKUP(E6793,centro_costo!A$1:C$100,3,0)</f>
        <v>UNIDAD DE ABASTECIMIENTO</v>
      </c>
      <c r="G6793" t="s">
        <v>19</v>
      </c>
      <c r="H6793" t="str">
        <f>VLOOKUP(G6793,fuente_financiamiento!A$1:B$5,2,0)</f>
        <v>00:RECURSOS ORDINARIOS</v>
      </c>
      <c r="I6793" t="s">
        <v>13415</v>
      </c>
      <c r="J6793" t="str">
        <f>VLOOKUP(I6793,clasificador!A$1:C$1634,3,0)</f>
        <v>2.3. 2  1. 2  2:VIATICOS Y ASIGNACIONES POR COMISION DE SERVICIO</v>
      </c>
      <c r="K6793">
        <v>31</v>
      </c>
      <c r="P6793">
        <v>29</v>
      </c>
      <c r="Q6793" t="s">
        <v>13440</v>
      </c>
      <c r="R6793">
        <v>324</v>
      </c>
      <c r="S6793">
        <v>1120</v>
      </c>
      <c r="T6793">
        <v>1</v>
      </c>
      <c r="U6793" t="s">
        <v>13417</v>
      </c>
      <c r="W6793" s="4">
        <v>45323</v>
      </c>
    </row>
    <row r="6794" spans="1:23" x14ac:dyDescent="0.25">
      <c r="A6794">
        <v>30</v>
      </c>
      <c r="B6794" t="s">
        <v>13414</v>
      </c>
      <c r="C6794">
        <v>30</v>
      </c>
      <c r="D6794">
        <v>347</v>
      </c>
      <c r="E6794" t="s">
        <v>244</v>
      </c>
      <c r="F6794" t="str">
        <f>VLOOKUP(E6794,centro_costo!A$1:C$100,3,0)</f>
        <v>UNIDAD DE ABASTECIMIENTO</v>
      </c>
      <c r="G6794" t="s">
        <v>19</v>
      </c>
      <c r="H6794" t="str">
        <f>VLOOKUP(G6794,fuente_financiamiento!A$1:B$5,2,0)</f>
        <v>00:RECURSOS ORDINARIOS</v>
      </c>
      <c r="I6794" t="s">
        <v>10642</v>
      </c>
      <c r="J6794" t="str">
        <f>VLOOKUP(I6794,clasificador!A$1:C$1634,3,0)</f>
        <v>2.3. 2  1. 2  1:PASAJES Y GASTOS DE TRANSPORTE</v>
      </c>
      <c r="K6794">
        <v>31</v>
      </c>
      <c r="P6794">
        <v>30</v>
      </c>
      <c r="Q6794" t="s">
        <v>13441</v>
      </c>
      <c r="R6794">
        <v>324</v>
      </c>
      <c r="S6794">
        <v>200</v>
      </c>
      <c r="T6794">
        <v>1</v>
      </c>
      <c r="U6794" t="s">
        <v>13417</v>
      </c>
      <c r="W6794" s="4">
        <v>45323</v>
      </c>
    </row>
    <row r="6795" spans="1:23" x14ac:dyDescent="0.25">
      <c r="A6795">
        <v>30</v>
      </c>
      <c r="B6795" t="s">
        <v>13414</v>
      </c>
      <c r="C6795">
        <v>30</v>
      </c>
      <c r="D6795">
        <v>347</v>
      </c>
      <c r="E6795" t="s">
        <v>244</v>
      </c>
      <c r="F6795" t="str">
        <f>VLOOKUP(E6795,centro_costo!A$1:C$100,3,0)</f>
        <v>UNIDAD DE ABASTECIMIENTO</v>
      </c>
      <c r="G6795" t="s">
        <v>19</v>
      </c>
      <c r="H6795" t="str">
        <f>VLOOKUP(G6795,fuente_financiamiento!A$1:B$5,2,0)</f>
        <v>00:RECURSOS ORDINARIOS</v>
      </c>
      <c r="I6795" t="s">
        <v>13415</v>
      </c>
      <c r="J6795" t="str">
        <f>VLOOKUP(I6795,clasificador!A$1:C$1634,3,0)</f>
        <v>2.3. 2  1. 2  2:VIATICOS Y ASIGNACIONES POR COMISION DE SERVICIO</v>
      </c>
      <c r="K6795">
        <v>31</v>
      </c>
      <c r="P6795">
        <v>30</v>
      </c>
      <c r="Q6795" t="s">
        <v>13441</v>
      </c>
      <c r="R6795">
        <v>324</v>
      </c>
      <c r="S6795">
        <v>1120</v>
      </c>
      <c r="T6795">
        <v>1</v>
      </c>
      <c r="U6795" t="s">
        <v>13417</v>
      </c>
      <c r="W6795" s="4">
        <v>45323</v>
      </c>
    </row>
    <row r="6796" spans="1:23" x14ac:dyDescent="0.25">
      <c r="A6796">
        <v>31</v>
      </c>
      <c r="B6796" t="s">
        <v>13414</v>
      </c>
      <c r="C6796">
        <v>31</v>
      </c>
      <c r="D6796">
        <v>348</v>
      </c>
      <c r="E6796" t="s">
        <v>244</v>
      </c>
      <c r="F6796" t="str">
        <f>VLOOKUP(E6796,centro_costo!A$1:C$100,3,0)</f>
        <v>UNIDAD DE ABASTECIMIENTO</v>
      </c>
      <c r="G6796" t="s">
        <v>19</v>
      </c>
      <c r="H6796" t="str">
        <f>VLOOKUP(G6796,fuente_financiamiento!A$1:B$5,2,0)</f>
        <v>00:RECURSOS ORDINARIOS</v>
      </c>
      <c r="I6796" t="s">
        <v>10642</v>
      </c>
      <c r="J6796" t="str">
        <f>VLOOKUP(I6796,clasificador!A$1:C$1634,3,0)</f>
        <v>2.3. 2  1. 2  1:PASAJES Y GASTOS DE TRANSPORTE</v>
      </c>
      <c r="K6796">
        <v>31</v>
      </c>
      <c r="P6796">
        <v>31</v>
      </c>
      <c r="Q6796" t="s">
        <v>13442</v>
      </c>
      <c r="R6796">
        <v>324</v>
      </c>
      <c r="S6796">
        <v>200</v>
      </c>
      <c r="T6796">
        <v>1</v>
      </c>
      <c r="U6796" t="s">
        <v>13417</v>
      </c>
      <c r="W6796" s="4">
        <v>45323</v>
      </c>
    </row>
    <row r="6797" spans="1:23" x14ac:dyDescent="0.25">
      <c r="A6797">
        <v>31</v>
      </c>
      <c r="B6797" t="s">
        <v>13414</v>
      </c>
      <c r="C6797">
        <v>31</v>
      </c>
      <c r="D6797">
        <v>348</v>
      </c>
      <c r="E6797" t="s">
        <v>244</v>
      </c>
      <c r="F6797" t="str">
        <f>VLOOKUP(E6797,centro_costo!A$1:C$100,3,0)</f>
        <v>UNIDAD DE ABASTECIMIENTO</v>
      </c>
      <c r="G6797" t="s">
        <v>19</v>
      </c>
      <c r="H6797" t="str">
        <f>VLOOKUP(G6797,fuente_financiamiento!A$1:B$5,2,0)</f>
        <v>00:RECURSOS ORDINARIOS</v>
      </c>
      <c r="I6797" t="s">
        <v>13415</v>
      </c>
      <c r="J6797" t="str">
        <f>VLOOKUP(I6797,clasificador!A$1:C$1634,3,0)</f>
        <v>2.3. 2  1. 2  2:VIATICOS Y ASIGNACIONES POR COMISION DE SERVICIO</v>
      </c>
      <c r="K6797">
        <v>31</v>
      </c>
      <c r="P6797">
        <v>31</v>
      </c>
      <c r="Q6797" t="s">
        <v>13442</v>
      </c>
      <c r="R6797">
        <v>324</v>
      </c>
      <c r="S6797">
        <v>1120</v>
      </c>
      <c r="T6797">
        <v>1</v>
      </c>
      <c r="U6797" t="s">
        <v>13417</v>
      </c>
      <c r="W6797" s="4">
        <v>45323</v>
      </c>
    </row>
    <row r="6798" spans="1:23" x14ac:dyDescent="0.25">
      <c r="A6798">
        <v>5</v>
      </c>
      <c r="B6798" t="s">
        <v>13414</v>
      </c>
      <c r="C6798">
        <v>5</v>
      </c>
      <c r="D6798">
        <v>131</v>
      </c>
      <c r="E6798" t="s">
        <v>248</v>
      </c>
      <c r="F6798" t="str">
        <f>VLOOKUP(E6798,centro_costo!A$1:C$100,3,0)</f>
        <v>UNIDAD DE RECURSOS HUMANOS</v>
      </c>
      <c r="G6798" t="s">
        <v>19</v>
      </c>
      <c r="H6798" t="str">
        <f>VLOOKUP(G6798,fuente_financiamiento!A$1:B$5,2,0)</f>
        <v>00:RECURSOS ORDINARIOS</v>
      </c>
      <c r="I6798" t="s">
        <v>10642</v>
      </c>
      <c r="J6798" t="str">
        <f>VLOOKUP(I6798,clasificador!A$1:C$1634,3,0)</f>
        <v>2.3. 2  1. 2  1:PASAJES Y GASTOS DE TRANSPORTE</v>
      </c>
      <c r="K6798">
        <v>30</v>
      </c>
      <c r="P6798">
        <v>5</v>
      </c>
      <c r="Q6798" t="s">
        <v>13422</v>
      </c>
      <c r="R6798">
        <v>391</v>
      </c>
      <c r="S6798">
        <v>-30</v>
      </c>
      <c r="T6798">
        <v>1</v>
      </c>
      <c r="U6798" t="s">
        <v>13417</v>
      </c>
      <c r="W6798" s="4">
        <v>45323</v>
      </c>
    </row>
    <row r="6799" spans="1:23" x14ac:dyDescent="0.25">
      <c r="A6799">
        <v>16</v>
      </c>
      <c r="B6799" t="s">
        <v>13414</v>
      </c>
      <c r="C6799">
        <v>16</v>
      </c>
      <c r="D6799">
        <v>234</v>
      </c>
      <c r="E6799" t="s">
        <v>449</v>
      </c>
      <c r="F6799" t="str">
        <f>VLOOKUP(E6799,centro_costo!A$1:C$100,3,0)</f>
        <v>OFICINA DE COOPERACIÓN Y RELACIONES INTERINSTITUCIONALES</v>
      </c>
      <c r="G6799" t="s">
        <v>19</v>
      </c>
      <c r="H6799" t="str">
        <f>VLOOKUP(G6799,fuente_financiamiento!A$1:B$5,2,0)</f>
        <v>00:RECURSOS ORDINARIOS</v>
      </c>
      <c r="I6799" t="s">
        <v>13415</v>
      </c>
      <c r="J6799" t="str">
        <f>VLOOKUP(I6799,clasificador!A$1:C$1634,3,0)</f>
        <v>2.3. 2  1. 2  2:VIATICOS Y ASIGNACIONES POR COMISION DE SERVICIO</v>
      </c>
      <c r="K6799">
        <v>40</v>
      </c>
      <c r="P6799">
        <v>16</v>
      </c>
      <c r="Q6799" t="s">
        <v>13443</v>
      </c>
      <c r="R6799">
        <v>202</v>
      </c>
      <c r="S6799">
        <v>1280</v>
      </c>
      <c r="T6799">
        <v>1</v>
      </c>
      <c r="U6799" t="s">
        <v>13417</v>
      </c>
      <c r="W6799" s="4">
        <v>45323</v>
      </c>
    </row>
    <row r="6800" spans="1:23" x14ac:dyDescent="0.25">
      <c r="A6800">
        <v>17</v>
      </c>
      <c r="B6800" t="s">
        <v>13414</v>
      </c>
      <c r="C6800">
        <v>17</v>
      </c>
      <c r="D6800">
        <v>235</v>
      </c>
      <c r="E6800" t="s">
        <v>449</v>
      </c>
      <c r="F6800" t="str">
        <f>VLOOKUP(E6800,centro_costo!A$1:C$100,3,0)</f>
        <v>OFICINA DE COOPERACIÓN Y RELACIONES INTERINSTITUCIONALES</v>
      </c>
      <c r="G6800" t="s">
        <v>19</v>
      </c>
      <c r="H6800" t="str">
        <f>VLOOKUP(G6800,fuente_financiamiento!A$1:B$5,2,0)</f>
        <v>00:RECURSOS ORDINARIOS</v>
      </c>
      <c r="I6800" t="s">
        <v>13415</v>
      </c>
      <c r="J6800" t="str">
        <f>VLOOKUP(I6800,clasificador!A$1:C$1634,3,0)</f>
        <v>2.3. 2  1. 2  2:VIATICOS Y ASIGNACIONES POR COMISION DE SERVICIO</v>
      </c>
      <c r="K6800">
        <v>40</v>
      </c>
      <c r="P6800">
        <v>17</v>
      </c>
      <c r="Q6800" t="s">
        <v>13444</v>
      </c>
      <c r="R6800">
        <v>202</v>
      </c>
      <c r="S6800">
        <v>1120</v>
      </c>
      <c r="T6800">
        <v>1</v>
      </c>
      <c r="U6800" t="s">
        <v>13417</v>
      </c>
      <c r="W6800" s="4">
        <v>45323</v>
      </c>
    </row>
    <row r="6801" spans="1:23" x14ac:dyDescent="0.25">
      <c r="A6801">
        <v>2</v>
      </c>
      <c r="B6801" t="s">
        <v>13414</v>
      </c>
      <c r="C6801">
        <v>2</v>
      </c>
      <c r="D6801">
        <v>115</v>
      </c>
      <c r="E6801" t="s">
        <v>110</v>
      </c>
      <c r="F6801" t="str">
        <f>VLOOKUP(E6801,centro_costo!A$1:C$100,3,0)</f>
        <v>RECTORADO</v>
      </c>
      <c r="G6801" t="s">
        <v>19</v>
      </c>
      <c r="H6801" t="str">
        <f>VLOOKUP(G6801,fuente_financiamiento!A$1:B$5,2,0)</f>
        <v>00:RECURSOS ORDINARIOS</v>
      </c>
      <c r="I6801" t="s">
        <v>13415</v>
      </c>
      <c r="J6801" t="str">
        <f>VLOOKUP(I6801,clasificador!A$1:C$1634,3,0)</f>
        <v>2.3. 2  1. 2  2:VIATICOS Y ASIGNACIONES POR COMISION DE SERVICIO</v>
      </c>
      <c r="K6801">
        <v>16</v>
      </c>
      <c r="P6801">
        <v>2</v>
      </c>
      <c r="Q6801" t="s">
        <v>13418</v>
      </c>
      <c r="R6801">
        <v>251</v>
      </c>
      <c r="S6801">
        <v>-280</v>
      </c>
      <c r="T6801">
        <v>1</v>
      </c>
      <c r="U6801" t="s">
        <v>13417</v>
      </c>
      <c r="W6801" s="4">
        <v>45352</v>
      </c>
    </row>
    <row r="6802" spans="1:23" x14ac:dyDescent="0.25">
      <c r="A6802">
        <v>2</v>
      </c>
      <c r="B6802" t="s">
        <v>13414</v>
      </c>
      <c r="C6802">
        <v>2</v>
      </c>
      <c r="D6802">
        <v>115</v>
      </c>
      <c r="E6802" t="s">
        <v>110</v>
      </c>
      <c r="F6802" t="str">
        <f>VLOOKUP(E6802,centro_costo!A$1:C$100,3,0)</f>
        <v>RECTORADO</v>
      </c>
      <c r="G6802" t="s">
        <v>19</v>
      </c>
      <c r="H6802" t="str">
        <f>VLOOKUP(G6802,fuente_financiamiento!A$1:B$5,2,0)</f>
        <v>00:RECURSOS ORDINARIOS</v>
      </c>
      <c r="I6802" t="s">
        <v>13415</v>
      </c>
      <c r="J6802" t="str">
        <f>VLOOKUP(I6802,clasificador!A$1:C$1634,3,0)</f>
        <v>2.3. 2  1. 2  2:VIATICOS Y ASIGNACIONES POR COMISION DE SERVICIO</v>
      </c>
      <c r="K6802">
        <v>16</v>
      </c>
      <c r="P6802">
        <v>2</v>
      </c>
      <c r="Q6802" t="s">
        <v>13418</v>
      </c>
      <c r="R6802">
        <v>251</v>
      </c>
      <c r="S6802">
        <v>280</v>
      </c>
      <c r="T6802">
        <v>1</v>
      </c>
      <c r="U6802" t="s">
        <v>13417</v>
      </c>
      <c r="W6802" s="4">
        <v>45352</v>
      </c>
    </row>
    <row r="6803" spans="1:23" x14ac:dyDescent="0.25">
      <c r="A6803">
        <v>7</v>
      </c>
      <c r="B6803" t="s">
        <v>13414</v>
      </c>
      <c r="C6803">
        <v>7</v>
      </c>
      <c r="D6803">
        <v>155</v>
      </c>
      <c r="E6803" t="s">
        <v>248</v>
      </c>
      <c r="F6803" t="str">
        <f>VLOOKUP(E6803,centro_costo!A$1:C$100,3,0)</f>
        <v>UNIDAD DE RECURSOS HUMANOS</v>
      </c>
      <c r="G6803" t="s">
        <v>19</v>
      </c>
      <c r="H6803" t="str">
        <f>VLOOKUP(G6803,fuente_financiamiento!A$1:B$5,2,0)</f>
        <v>00:RECURSOS ORDINARIOS</v>
      </c>
      <c r="I6803" t="s">
        <v>13415</v>
      </c>
      <c r="J6803" t="str">
        <f>VLOOKUP(I6803,clasificador!A$1:C$1634,3,0)</f>
        <v>2.3. 2  1. 2  2:VIATICOS Y ASIGNACIONES POR COMISION DE SERVICIO</v>
      </c>
      <c r="K6803">
        <v>30</v>
      </c>
      <c r="P6803">
        <v>7</v>
      </c>
      <c r="Q6803" t="s">
        <v>13430</v>
      </c>
      <c r="R6803">
        <v>391</v>
      </c>
      <c r="S6803">
        <v>-280</v>
      </c>
      <c r="T6803">
        <v>1</v>
      </c>
      <c r="U6803" t="s">
        <v>13417</v>
      </c>
      <c r="W6803" s="4">
        <v>45352</v>
      </c>
    </row>
    <row r="6804" spans="1:23" x14ac:dyDescent="0.25">
      <c r="A6804">
        <v>7</v>
      </c>
      <c r="B6804" t="s">
        <v>13414</v>
      </c>
      <c r="C6804">
        <v>7</v>
      </c>
      <c r="D6804">
        <v>155</v>
      </c>
      <c r="E6804" t="s">
        <v>248</v>
      </c>
      <c r="F6804" t="str">
        <f>VLOOKUP(E6804,centro_costo!A$1:C$100,3,0)</f>
        <v>UNIDAD DE RECURSOS HUMANOS</v>
      </c>
      <c r="G6804" t="s">
        <v>19</v>
      </c>
      <c r="H6804" t="str">
        <f>VLOOKUP(G6804,fuente_financiamiento!A$1:B$5,2,0)</f>
        <v>00:RECURSOS ORDINARIOS</v>
      </c>
      <c r="I6804" t="s">
        <v>10642</v>
      </c>
      <c r="J6804" t="str">
        <f>VLOOKUP(I6804,clasificador!A$1:C$1634,3,0)</f>
        <v>2.3. 2  1. 2  1:PASAJES Y GASTOS DE TRANSPORTE</v>
      </c>
      <c r="K6804">
        <v>30</v>
      </c>
      <c r="P6804">
        <v>7</v>
      </c>
      <c r="Q6804" t="s">
        <v>13430</v>
      </c>
      <c r="R6804">
        <v>391</v>
      </c>
      <c r="S6804">
        <v>-200</v>
      </c>
      <c r="T6804">
        <v>1</v>
      </c>
      <c r="U6804" t="s">
        <v>13417</v>
      </c>
      <c r="W6804" s="4">
        <v>45352</v>
      </c>
    </row>
    <row r="6805" spans="1:23" x14ac:dyDescent="0.25">
      <c r="A6805">
        <v>7</v>
      </c>
      <c r="B6805" t="s">
        <v>13414</v>
      </c>
      <c r="C6805">
        <v>7</v>
      </c>
      <c r="D6805">
        <v>155</v>
      </c>
      <c r="E6805" t="s">
        <v>248</v>
      </c>
      <c r="F6805" t="str">
        <f>VLOOKUP(E6805,centro_costo!A$1:C$100,3,0)</f>
        <v>UNIDAD DE RECURSOS HUMANOS</v>
      </c>
      <c r="G6805" t="s">
        <v>19</v>
      </c>
      <c r="H6805" t="str">
        <f>VLOOKUP(G6805,fuente_financiamiento!A$1:B$5,2,0)</f>
        <v>00:RECURSOS ORDINARIOS</v>
      </c>
      <c r="I6805" t="s">
        <v>10642</v>
      </c>
      <c r="J6805" t="str">
        <f>VLOOKUP(I6805,clasificador!A$1:C$1634,3,0)</f>
        <v>2.3. 2  1. 2  1:PASAJES Y GASTOS DE TRANSPORTE</v>
      </c>
      <c r="K6805">
        <v>30</v>
      </c>
      <c r="P6805">
        <v>7</v>
      </c>
      <c r="Q6805" t="s">
        <v>13430</v>
      </c>
      <c r="R6805">
        <v>391</v>
      </c>
      <c r="S6805">
        <v>200</v>
      </c>
      <c r="T6805">
        <v>1</v>
      </c>
      <c r="U6805" t="s">
        <v>13417</v>
      </c>
      <c r="W6805" s="4">
        <v>45352</v>
      </c>
    </row>
    <row r="6806" spans="1:23" x14ac:dyDescent="0.25">
      <c r="A6806">
        <v>7</v>
      </c>
      <c r="B6806" t="s">
        <v>13414</v>
      </c>
      <c r="C6806">
        <v>7</v>
      </c>
      <c r="D6806">
        <v>155</v>
      </c>
      <c r="E6806" t="s">
        <v>248</v>
      </c>
      <c r="F6806" t="str">
        <f>VLOOKUP(E6806,centro_costo!A$1:C$100,3,0)</f>
        <v>UNIDAD DE RECURSOS HUMANOS</v>
      </c>
      <c r="G6806" t="s">
        <v>19</v>
      </c>
      <c r="H6806" t="str">
        <f>VLOOKUP(G6806,fuente_financiamiento!A$1:B$5,2,0)</f>
        <v>00:RECURSOS ORDINARIOS</v>
      </c>
      <c r="I6806" t="s">
        <v>13415</v>
      </c>
      <c r="J6806" t="str">
        <f>VLOOKUP(I6806,clasificador!A$1:C$1634,3,0)</f>
        <v>2.3. 2  1. 2  2:VIATICOS Y ASIGNACIONES POR COMISION DE SERVICIO</v>
      </c>
      <c r="K6806">
        <v>30</v>
      </c>
      <c r="P6806">
        <v>7</v>
      </c>
      <c r="Q6806" t="s">
        <v>13430</v>
      </c>
      <c r="R6806">
        <v>391</v>
      </c>
      <c r="S6806">
        <v>280</v>
      </c>
      <c r="T6806">
        <v>1</v>
      </c>
      <c r="U6806" t="s">
        <v>13417</v>
      </c>
      <c r="W6806" s="4">
        <v>45352</v>
      </c>
    </row>
    <row r="6807" spans="1:23" x14ac:dyDescent="0.25">
      <c r="A6807">
        <v>5</v>
      </c>
      <c r="B6807" t="s">
        <v>13414</v>
      </c>
      <c r="C6807">
        <v>5</v>
      </c>
      <c r="D6807">
        <v>131</v>
      </c>
      <c r="E6807" t="s">
        <v>248</v>
      </c>
      <c r="F6807" t="str">
        <f>VLOOKUP(E6807,centro_costo!A$1:C$100,3,0)</f>
        <v>UNIDAD DE RECURSOS HUMANOS</v>
      </c>
      <c r="G6807" t="s">
        <v>19</v>
      </c>
      <c r="H6807" t="str">
        <f>VLOOKUP(G6807,fuente_financiamiento!A$1:B$5,2,0)</f>
        <v>00:RECURSOS ORDINARIOS</v>
      </c>
      <c r="I6807" t="s">
        <v>13415</v>
      </c>
      <c r="J6807" t="str">
        <f>VLOOKUP(I6807,clasificador!A$1:C$1634,3,0)</f>
        <v>2.3. 2  1. 2  2:VIATICOS Y ASIGNACIONES POR COMISION DE SERVICIO</v>
      </c>
      <c r="K6807">
        <v>30</v>
      </c>
      <c r="P6807">
        <v>5</v>
      </c>
      <c r="Q6807" t="s">
        <v>13422</v>
      </c>
      <c r="R6807">
        <v>391</v>
      </c>
      <c r="S6807">
        <v>-560</v>
      </c>
      <c r="T6807">
        <v>1</v>
      </c>
      <c r="U6807" t="s">
        <v>13417</v>
      </c>
      <c r="W6807" s="4">
        <v>45352</v>
      </c>
    </row>
    <row r="6808" spans="1:23" x14ac:dyDescent="0.25">
      <c r="A6808">
        <v>5</v>
      </c>
      <c r="B6808" t="s">
        <v>13414</v>
      </c>
      <c r="C6808">
        <v>5</v>
      </c>
      <c r="D6808">
        <v>131</v>
      </c>
      <c r="E6808" t="s">
        <v>248</v>
      </c>
      <c r="F6808" t="str">
        <f>VLOOKUP(E6808,centro_costo!A$1:C$100,3,0)</f>
        <v>UNIDAD DE RECURSOS HUMANOS</v>
      </c>
      <c r="G6808" t="s">
        <v>19</v>
      </c>
      <c r="H6808" t="str">
        <f>VLOOKUP(G6808,fuente_financiamiento!A$1:B$5,2,0)</f>
        <v>00:RECURSOS ORDINARIOS</v>
      </c>
      <c r="I6808" t="s">
        <v>10642</v>
      </c>
      <c r="J6808" t="str">
        <f>VLOOKUP(I6808,clasificador!A$1:C$1634,3,0)</f>
        <v>2.3. 2  1. 2  1:PASAJES Y GASTOS DE TRANSPORTE</v>
      </c>
      <c r="K6808">
        <v>30</v>
      </c>
      <c r="P6808">
        <v>5</v>
      </c>
      <c r="Q6808" t="s">
        <v>13422</v>
      </c>
      <c r="R6808">
        <v>391</v>
      </c>
      <c r="S6808">
        <v>-170</v>
      </c>
      <c r="T6808">
        <v>1</v>
      </c>
      <c r="U6808" t="s">
        <v>13417</v>
      </c>
      <c r="W6808" s="4">
        <v>45352</v>
      </c>
    </row>
    <row r="6809" spans="1:23" x14ac:dyDescent="0.25">
      <c r="A6809">
        <v>5</v>
      </c>
      <c r="B6809" t="s">
        <v>13414</v>
      </c>
      <c r="C6809">
        <v>5</v>
      </c>
      <c r="D6809">
        <v>131</v>
      </c>
      <c r="E6809" t="s">
        <v>248</v>
      </c>
      <c r="F6809" t="str">
        <f>VLOOKUP(E6809,centro_costo!A$1:C$100,3,0)</f>
        <v>UNIDAD DE RECURSOS HUMANOS</v>
      </c>
      <c r="G6809" t="s">
        <v>19</v>
      </c>
      <c r="H6809" t="str">
        <f>VLOOKUP(G6809,fuente_financiamiento!A$1:B$5,2,0)</f>
        <v>00:RECURSOS ORDINARIOS</v>
      </c>
      <c r="I6809" t="s">
        <v>10642</v>
      </c>
      <c r="J6809" t="str">
        <f>VLOOKUP(I6809,clasificador!A$1:C$1634,3,0)</f>
        <v>2.3. 2  1. 2  1:PASAJES Y GASTOS DE TRANSPORTE</v>
      </c>
      <c r="K6809">
        <v>30</v>
      </c>
      <c r="P6809">
        <v>5</v>
      </c>
      <c r="Q6809" t="s">
        <v>13422</v>
      </c>
      <c r="R6809">
        <v>391</v>
      </c>
      <c r="S6809">
        <v>170</v>
      </c>
      <c r="T6809">
        <v>1</v>
      </c>
      <c r="U6809" t="s">
        <v>13417</v>
      </c>
      <c r="W6809" s="4">
        <v>45352</v>
      </c>
    </row>
    <row r="6810" spans="1:23" x14ac:dyDescent="0.25">
      <c r="A6810">
        <v>5</v>
      </c>
      <c r="B6810" t="s">
        <v>13414</v>
      </c>
      <c r="C6810">
        <v>5</v>
      </c>
      <c r="D6810">
        <v>131</v>
      </c>
      <c r="E6810" t="s">
        <v>248</v>
      </c>
      <c r="F6810" t="str">
        <f>VLOOKUP(E6810,centro_costo!A$1:C$100,3,0)</f>
        <v>UNIDAD DE RECURSOS HUMANOS</v>
      </c>
      <c r="G6810" t="s">
        <v>19</v>
      </c>
      <c r="H6810" t="str">
        <f>VLOOKUP(G6810,fuente_financiamiento!A$1:B$5,2,0)</f>
        <v>00:RECURSOS ORDINARIOS</v>
      </c>
      <c r="I6810" t="s">
        <v>13415</v>
      </c>
      <c r="J6810" t="str">
        <f>VLOOKUP(I6810,clasificador!A$1:C$1634,3,0)</f>
        <v>2.3. 2  1. 2  2:VIATICOS Y ASIGNACIONES POR COMISION DE SERVICIO</v>
      </c>
      <c r="K6810">
        <v>30</v>
      </c>
      <c r="P6810">
        <v>5</v>
      </c>
      <c r="Q6810" t="s">
        <v>13422</v>
      </c>
      <c r="R6810">
        <v>391</v>
      </c>
      <c r="S6810">
        <v>560</v>
      </c>
      <c r="T6810">
        <v>1</v>
      </c>
      <c r="U6810" t="s">
        <v>13417</v>
      </c>
      <c r="W6810" s="4">
        <v>45352</v>
      </c>
    </row>
    <row r="6811" spans="1:23" x14ac:dyDescent="0.25">
      <c r="A6811">
        <v>3</v>
      </c>
      <c r="B6811" t="s">
        <v>13414</v>
      </c>
      <c r="C6811">
        <v>3</v>
      </c>
      <c r="D6811">
        <v>129</v>
      </c>
      <c r="E6811" t="s">
        <v>248</v>
      </c>
      <c r="F6811" t="str">
        <f>VLOOKUP(E6811,centro_costo!A$1:C$100,3,0)</f>
        <v>UNIDAD DE RECURSOS HUMANOS</v>
      </c>
      <c r="G6811" t="s">
        <v>19</v>
      </c>
      <c r="H6811" t="str">
        <f>VLOOKUP(G6811,fuente_financiamiento!A$1:B$5,2,0)</f>
        <v>00:RECURSOS ORDINARIOS</v>
      </c>
      <c r="I6811" t="s">
        <v>13415</v>
      </c>
      <c r="J6811" t="str">
        <f>VLOOKUP(I6811,clasificador!A$1:C$1634,3,0)</f>
        <v>2.3. 2  1. 2  2:VIATICOS Y ASIGNACIONES POR COMISION DE SERVICIO</v>
      </c>
      <c r="K6811">
        <v>30</v>
      </c>
      <c r="P6811">
        <v>3</v>
      </c>
      <c r="Q6811" t="s">
        <v>13420</v>
      </c>
      <c r="R6811">
        <v>391</v>
      </c>
      <c r="S6811">
        <v>-560</v>
      </c>
      <c r="T6811">
        <v>1</v>
      </c>
      <c r="U6811" t="s">
        <v>13417</v>
      </c>
      <c r="W6811" s="4">
        <v>45352</v>
      </c>
    </row>
    <row r="6812" spans="1:23" x14ac:dyDescent="0.25">
      <c r="A6812">
        <v>3</v>
      </c>
      <c r="B6812" t="s">
        <v>13414</v>
      </c>
      <c r="C6812">
        <v>3</v>
      </c>
      <c r="D6812">
        <v>129</v>
      </c>
      <c r="E6812" t="s">
        <v>248</v>
      </c>
      <c r="F6812" t="str">
        <f>VLOOKUP(E6812,centro_costo!A$1:C$100,3,0)</f>
        <v>UNIDAD DE RECURSOS HUMANOS</v>
      </c>
      <c r="G6812" t="s">
        <v>19</v>
      </c>
      <c r="H6812" t="str">
        <f>VLOOKUP(G6812,fuente_financiamiento!A$1:B$5,2,0)</f>
        <v>00:RECURSOS ORDINARIOS</v>
      </c>
      <c r="I6812" t="s">
        <v>10642</v>
      </c>
      <c r="J6812" t="str">
        <f>VLOOKUP(I6812,clasificador!A$1:C$1634,3,0)</f>
        <v>2.3. 2  1. 2  1:PASAJES Y GASTOS DE TRANSPORTE</v>
      </c>
      <c r="K6812">
        <v>30</v>
      </c>
      <c r="P6812">
        <v>3</v>
      </c>
      <c r="Q6812" t="s">
        <v>13420</v>
      </c>
      <c r="R6812">
        <v>391</v>
      </c>
      <c r="S6812">
        <v>-170</v>
      </c>
      <c r="T6812">
        <v>1</v>
      </c>
      <c r="U6812" t="s">
        <v>13417</v>
      </c>
      <c r="W6812" s="4">
        <v>45352</v>
      </c>
    </row>
    <row r="6813" spans="1:23" x14ac:dyDescent="0.25">
      <c r="A6813">
        <v>3</v>
      </c>
      <c r="B6813" t="s">
        <v>13414</v>
      </c>
      <c r="C6813">
        <v>3</v>
      </c>
      <c r="D6813">
        <v>129</v>
      </c>
      <c r="E6813" t="s">
        <v>248</v>
      </c>
      <c r="F6813" t="str">
        <f>VLOOKUP(E6813,centro_costo!A$1:C$100,3,0)</f>
        <v>UNIDAD DE RECURSOS HUMANOS</v>
      </c>
      <c r="G6813" t="s">
        <v>19</v>
      </c>
      <c r="H6813" t="str">
        <f>VLOOKUP(G6813,fuente_financiamiento!A$1:B$5,2,0)</f>
        <v>00:RECURSOS ORDINARIOS</v>
      </c>
      <c r="I6813" t="s">
        <v>10642</v>
      </c>
      <c r="J6813" t="str">
        <f>VLOOKUP(I6813,clasificador!A$1:C$1634,3,0)</f>
        <v>2.3. 2  1. 2  1:PASAJES Y GASTOS DE TRANSPORTE</v>
      </c>
      <c r="K6813">
        <v>30</v>
      </c>
      <c r="P6813">
        <v>3</v>
      </c>
      <c r="Q6813" t="s">
        <v>13420</v>
      </c>
      <c r="R6813">
        <v>391</v>
      </c>
      <c r="S6813">
        <v>170</v>
      </c>
      <c r="T6813">
        <v>1</v>
      </c>
      <c r="U6813" t="s">
        <v>13417</v>
      </c>
      <c r="W6813" s="4">
        <v>45352</v>
      </c>
    </row>
    <row r="6814" spans="1:23" x14ac:dyDescent="0.25">
      <c r="A6814">
        <v>3</v>
      </c>
      <c r="B6814" t="s">
        <v>13414</v>
      </c>
      <c r="C6814">
        <v>3</v>
      </c>
      <c r="D6814">
        <v>129</v>
      </c>
      <c r="E6814" t="s">
        <v>248</v>
      </c>
      <c r="F6814" t="str">
        <f>VLOOKUP(E6814,centro_costo!A$1:C$100,3,0)</f>
        <v>UNIDAD DE RECURSOS HUMANOS</v>
      </c>
      <c r="G6814" t="s">
        <v>19</v>
      </c>
      <c r="H6814" t="str">
        <f>VLOOKUP(G6814,fuente_financiamiento!A$1:B$5,2,0)</f>
        <v>00:RECURSOS ORDINARIOS</v>
      </c>
      <c r="I6814" t="s">
        <v>13415</v>
      </c>
      <c r="J6814" t="str">
        <f>VLOOKUP(I6814,clasificador!A$1:C$1634,3,0)</f>
        <v>2.3. 2  1. 2  2:VIATICOS Y ASIGNACIONES POR COMISION DE SERVICIO</v>
      </c>
      <c r="K6814">
        <v>30</v>
      </c>
      <c r="P6814">
        <v>3</v>
      </c>
      <c r="Q6814" t="s">
        <v>13420</v>
      </c>
      <c r="R6814">
        <v>391</v>
      </c>
      <c r="S6814">
        <v>560</v>
      </c>
      <c r="T6814">
        <v>1</v>
      </c>
      <c r="U6814" t="s">
        <v>13417</v>
      </c>
      <c r="W6814" s="4">
        <v>45352</v>
      </c>
    </row>
    <row r="6815" spans="1:23" x14ac:dyDescent="0.25">
      <c r="A6815">
        <v>4</v>
      </c>
      <c r="B6815" t="s">
        <v>13414</v>
      </c>
      <c r="C6815">
        <v>4</v>
      </c>
      <c r="D6815">
        <v>130</v>
      </c>
      <c r="E6815" t="s">
        <v>248</v>
      </c>
      <c r="F6815" t="str">
        <f>VLOOKUP(E6815,centro_costo!A$1:C$100,3,0)</f>
        <v>UNIDAD DE RECURSOS HUMANOS</v>
      </c>
      <c r="G6815" t="s">
        <v>19</v>
      </c>
      <c r="H6815" t="str">
        <f>VLOOKUP(G6815,fuente_financiamiento!A$1:B$5,2,0)</f>
        <v>00:RECURSOS ORDINARIOS</v>
      </c>
      <c r="I6815" t="s">
        <v>13415</v>
      </c>
      <c r="J6815" t="str">
        <f>VLOOKUP(I6815,clasificador!A$1:C$1634,3,0)</f>
        <v>2.3. 2  1. 2  2:VIATICOS Y ASIGNACIONES POR COMISION DE SERVICIO</v>
      </c>
      <c r="K6815">
        <v>30</v>
      </c>
      <c r="P6815">
        <v>4</v>
      </c>
      <c r="Q6815" t="s">
        <v>13421</v>
      </c>
      <c r="R6815">
        <v>391</v>
      </c>
      <c r="S6815">
        <v>-640</v>
      </c>
      <c r="T6815">
        <v>1</v>
      </c>
      <c r="U6815" t="s">
        <v>13417</v>
      </c>
      <c r="W6815" s="4">
        <v>45352</v>
      </c>
    </row>
    <row r="6816" spans="1:23" x14ac:dyDescent="0.25">
      <c r="A6816">
        <v>4</v>
      </c>
      <c r="B6816" t="s">
        <v>13414</v>
      </c>
      <c r="C6816">
        <v>4</v>
      </c>
      <c r="D6816">
        <v>130</v>
      </c>
      <c r="E6816" t="s">
        <v>248</v>
      </c>
      <c r="F6816" t="str">
        <f>VLOOKUP(E6816,centro_costo!A$1:C$100,3,0)</f>
        <v>UNIDAD DE RECURSOS HUMANOS</v>
      </c>
      <c r="G6816" t="s">
        <v>19</v>
      </c>
      <c r="H6816" t="str">
        <f>VLOOKUP(G6816,fuente_financiamiento!A$1:B$5,2,0)</f>
        <v>00:RECURSOS ORDINARIOS</v>
      </c>
      <c r="I6816" t="s">
        <v>10642</v>
      </c>
      <c r="J6816" t="str">
        <f>VLOOKUP(I6816,clasificador!A$1:C$1634,3,0)</f>
        <v>2.3. 2  1. 2  1:PASAJES Y GASTOS DE TRANSPORTE</v>
      </c>
      <c r="K6816">
        <v>30</v>
      </c>
      <c r="P6816">
        <v>4</v>
      </c>
      <c r="Q6816" t="s">
        <v>13421</v>
      </c>
      <c r="R6816">
        <v>391</v>
      </c>
      <c r="S6816">
        <v>-200</v>
      </c>
      <c r="T6816">
        <v>1</v>
      </c>
      <c r="U6816" t="s">
        <v>13417</v>
      </c>
      <c r="W6816" s="4">
        <v>45352</v>
      </c>
    </row>
    <row r="6817" spans="1:23" x14ac:dyDescent="0.25">
      <c r="A6817">
        <v>4</v>
      </c>
      <c r="B6817" t="s">
        <v>13414</v>
      </c>
      <c r="C6817">
        <v>4</v>
      </c>
      <c r="D6817">
        <v>130</v>
      </c>
      <c r="E6817" t="s">
        <v>248</v>
      </c>
      <c r="F6817" t="str">
        <f>VLOOKUP(E6817,centro_costo!A$1:C$100,3,0)</f>
        <v>UNIDAD DE RECURSOS HUMANOS</v>
      </c>
      <c r="G6817" t="s">
        <v>19</v>
      </c>
      <c r="H6817" t="str">
        <f>VLOOKUP(G6817,fuente_financiamiento!A$1:B$5,2,0)</f>
        <v>00:RECURSOS ORDINARIOS</v>
      </c>
      <c r="I6817" t="s">
        <v>10642</v>
      </c>
      <c r="J6817" t="str">
        <f>VLOOKUP(I6817,clasificador!A$1:C$1634,3,0)</f>
        <v>2.3. 2  1. 2  1:PASAJES Y GASTOS DE TRANSPORTE</v>
      </c>
      <c r="K6817">
        <v>30</v>
      </c>
      <c r="P6817">
        <v>4</v>
      </c>
      <c r="Q6817" t="s">
        <v>13421</v>
      </c>
      <c r="R6817">
        <v>391</v>
      </c>
      <c r="S6817">
        <v>200</v>
      </c>
      <c r="T6817">
        <v>1</v>
      </c>
      <c r="U6817" t="s">
        <v>13417</v>
      </c>
      <c r="W6817" s="4">
        <v>45352</v>
      </c>
    </row>
    <row r="6818" spans="1:23" x14ac:dyDescent="0.25">
      <c r="A6818">
        <v>4</v>
      </c>
      <c r="B6818" t="s">
        <v>13414</v>
      </c>
      <c r="C6818">
        <v>4</v>
      </c>
      <c r="D6818">
        <v>130</v>
      </c>
      <c r="E6818" t="s">
        <v>248</v>
      </c>
      <c r="F6818" t="str">
        <f>VLOOKUP(E6818,centro_costo!A$1:C$100,3,0)</f>
        <v>UNIDAD DE RECURSOS HUMANOS</v>
      </c>
      <c r="G6818" t="s">
        <v>19</v>
      </c>
      <c r="H6818" t="str">
        <f>VLOOKUP(G6818,fuente_financiamiento!A$1:B$5,2,0)</f>
        <v>00:RECURSOS ORDINARIOS</v>
      </c>
      <c r="I6818" t="s">
        <v>13415</v>
      </c>
      <c r="J6818" t="str">
        <f>VLOOKUP(I6818,clasificador!A$1:C$1634,3,0)</f>
        <v>2.3. 2  1. 2  2:VIATICOS Y ASIGNACIONES POR COMISION DE SERVICIO</v>
      </c>
      <c r="K6818">
        <v>30</v>
      </c>
      <c r="P6818">
        <v>4</v>
      </c>
      <c r="Q6818" t="s">
        <v>13421</v>
      </c>
      <c r="R6818">
        <v>391</v>
      </c>
      <c r="S6818">
        <v>640</v>
      </c>
      <c r="T6818">
        <v>1</v>
      </c>
      <c r="U6818" t="s">
        <v>13417</v>
      </c>
      <c r="W6818" s="4">
        <v>45352</v>
      </c>
    </row>
    <row r="6819" spans="1:23" x14ac:dyDescent="0.25">
      <c r="A6819">
        <v>6</v>
      </c>
      <c r="B6819" t="s">
        <v>13414</v>
      </c>
      <c r="C6819">
        <v>6</v>
      </c>
      <c r="D6819">
        <v>132</v>
      </c>
      <c r="E6819" t="s">
        <v>248</v>
      </c>
      <c r="F6819" t="str">
        <f>VLOOKUP(E6819,centro_costo!A$1:C$100,3,0)</f>
        <v>UNIDAD DE RECURSOS HUMANOS</v>
      </c>
      <c r="G6819" t="s">
        <v>19</v>
      </c>
      <c r="H6819" t="str">
        <f>VLOOKUP(G6819,fuente_financiamiento!A$1:B$5,2,0)</f>
        <v>00:RECURSOS ORDINARIOS</v>
      </c>
      <c r="I6819" t="s">
        <v>13415</v>
      </c>
      <c r="J6819" t="str">
        <f>VLOOKUP(I6819,clasificador!A$1:C$1634,3,0)</f>
        <v>2.3. 2  1. 2  2:VIATICOS Y ASIGNACIONES POR COMISION DE SERVICIO</v>
      </c>
      <c r="K6819">
        <v>30</v>
      </c>
      <c r="P6819">
        <v>6</v>
      </c>
      <c r="Q6819" t="s">
        <v>13419</v>
      </c>
      <c r="R6819">
        <v>391</v>
      </c>
      <c r="S6819">
        <v>-560</v>
      </c>
      <c r="T6819">
        <v>1</v>
      </c>
      <c r="U6819" t="s">
        <v>13417</v>
      </c>
      <c r="W6819" s="4">
        <v>45352</v>
      </c>
    </row>
    <row r="6820" spans="1:23" x14ac:dyDescent="0.25">
      <c r="A6820">
        <v>6</v>
      </c>
      <c r="B6820" t="s">
        <v>13414</v>
      </c>
      <c r="C6820">
        <v>6</v>
      </c>
      <c r="D6820">
        <v>132</v>
      </c>
      <c r="E6820" t="s">
        <v>248</v>
      </c>
      <c r="F6820" t="str">
        <f>VLOOKUP(E6820,centro_costo!A$1:C$100,3,0)</f>
        <v>UNIDAD DE RECURSOS HUMANOS</v>
      </c>
      <c r="G6820" t="s">
        <v>19</v>
      </c>
      <c r="H6820" t="str">
        <f>VLOOKUP(G6820,fuente_financiamiento!A$1:B$5,2,0)</f>
        <v>00:RECURSOS ORDINARIOS</v>
      </c>
      <c r="I6820" t="s">
        <v>10642</v>
      </c>
      <c r="J6820" t="str">
        <f>VLOOKUP(I6820,clasificador!A$1:C$1634,3,0)</f>
        <v>2.3. 2  1. 2  1:PASAJES Y GASTOS DE TRANSPORTE</v>
      </c>
      <c r="K6820">
        <v>30</v>
      </c>
      <c r="P6820">
        <v>6</v>
      </c>
      <c r="Q6820" t="s">
        <v>13419</v>
      </c>
      <c r="R6820">
        <v>391</v>
      </c>
      <c r="S6820">
        <v>-200</v>
      </c>
      <c r="T6820">
        <v>1</v>
      </c>
      <c r="U6820" t="s">
        <v>13417</v>
      </c>
      <c r="W6820" s="4">
        <v>45352</v>
      </c>
    </row>
    <row r="6821" spans="1:23" x14ac:dyDescent="0.25">
      <c r="A6821">
        <v>6</v>
      </c>
      <c r="B6821" t="s">
        <v>13414</v>
      </c>
      <c r="C6821">
        <v>6</v>
      </c>
      <c r="D6821">
        <v>132</v>
      </c>
      <c r="E6821" t="s">
        <v>248</v>
      </c>
      <c r="F6821" t="str">
        <f>VLOOKUP(E6821,centro_costo!A$1:C$100,3,0)</f>
        <v>UNIDAD DE RECURSOS HUMANOS</v>
      </c>
      <c r="G6821" t="s">
        <v>19</v>
      </c>
      <c r="H6821" t="str">
        <f>VLOOKUP(G6821,fuente_financiamiento!A$1:B$5,2,0)</f>
        <v>00:RECURSOS ORDINARIOS</v>
      </c>
      <c r="I6821" t="s">
        <v>10642</v>
      </c>
      <c r="J6821" t="str">
        <f>VLOOKUP(I6821,clasificador!A$1:C$1634,3,0)</f>
        <v>2.3. 2  1. 2  1:PASAJES Y GASTOS DE TRANSPORTE</v>
      </c>
      <c r="K6821">
        <v>30</v>
      </c>
      <c r="P6821">
        <v>6</v>
      </c>
      <c r="Q6821" t="s">
        <v>13419</v>
      </c>
      <c r="R6821">
        <v>391</v>
      </c>
      <c r="S6821">
        <v>200</v>
      </c>
      <c r="T6821">
        <v>1</v>
      </c>
      <c r="U6821" t="s">
        <v>13417</v>
      </c>
      <c r="W6821" s="4">
        <v>45352</v>
      </c>
    </row>
    <row r="6822" spans="1:23" x14ac:dyDescent="0.25">
      <c r="A6822">
        <v>6</v>
      </c>
      <c r="B6822" t="s">
        <v>13414</v>
      </c>
      <c r="C6822">
        <v>6</v>
      </c>
      <c r="D6822">
        <v>132</v>
      </c>
      <c r="E6822" t="s">
        <v>248</v>
      </c>
      <c r="F6822" t="str">
        <f>VLOOKUP(E6822,centro_costo!A$1:C$100,3,0)</f>
        <v>UNIDAD DE RECURSOS HUMANOS</v>
      </c>
      <c r="G6822" t="s">
        <v>19</v>
      </c>
      <c r="H6822" t="str">
        <f>VLOOKUP(G6822,fuente_financiamiento!A$1:B$5,2,0)</f>
        <v>00:RECURSOS ORDINARIOS</v>
      </c>
      <c r="I6822" t="s">
        <v>13415</v>
      </c>
      <c r="J6822" t="str">
        <f>VLOOKUP(I6822,clasificador!A$1:C$1634,3,0)</f>
        <v>2.3. 2  1. 2  2:VIATICOS Y ASIGNACIONES POR COMISION DE SERVICIO</v>
      </c>
      <c r="K6822">
        <v>30</v>
      </c>
      <c r="P6822">
        <v>6</v>
      </c>
      <c r="Q6822" t="s">
        <v>13419</v>
      </c>
      <c r="R6822">
        <v>391</v>
      </c>
      <c r="S6822">
        <v>560</v>
      </c>
      <c r="T6822">
        <v>1</v>
      </c>
      <c r="U6822" t="s">
        <v>13417</v>
      </c>
      <c r="W6822" s="4">
        <v>45352</v>
      </c>
    </row>
    <row r="6823" spans="1:23" x14ac:dyDescent="0.25">
      <c r="A6823">
        <v>8</v>
      </c>
      <c r="B6823" t="s">
        <v>13414</v>
      </c>
      <c r="C6823">
        <v>8</v>
      </c>
      <c r="D6823">
        <v>160</v>
      </c>
      <c r="E6823" t="s">
        <v>246</v>
      </c>
      <c r="F6823" t="str">
        <f>VLOOKUP(E6823,centro_costo!A$1:C$100,3,0)</f>
        <v>UNIDAD DE PRESUPUESTO</v>
      </c>
      <c r="G6823" t="s">
        <v>19</v>
      </c>
      <c r="H6823" t="str">
        <f>VLOOKUP(G6823,fuente_financiamiento!A$1:B$5,2,0)</f>
        <v>00:RECURSOS ORDINARIOS</v>
      </c>
      <c r="I6823" t="s">
        <v>13415</v>
      </c>
      <c r="J6823" t="str">
        <f>VLOOKUP(I6823,clasificador!A$1:C$1634,3,0)</f>
        <v>2.3. 2  1. 2  2:VIATICOS Y ASIGNACIONES POR COMISION DE SERVICIO</v>
      </c>
      <c r="K6823">
        <v>35</v>
      </c>
      <c r="P6823">
        <v>8</v>
      </c>
      <c r="Q6823" t="s">
        <v>13423</v>
      </c>
      <c r="R6823">
        <v>386</v>
      </c>
      <c r="S6823">
        <v>-320</v>
      </c>
      <c r="T6823">
        <v>1</v>
      </c>
      <c r="U6823" t="s">
        <v>13417</v>
      </c>
      <c r="W6823" s="4">
        <v>45352</v>
      </c>
    </row>
    <row r="6824" spans="1:23" x14ac:dyDescent="0.25">
      <c r="A6824">
        <v>8</v>
      </c>
      <c r="B6824" t="s">
        <v>13414</v>
      </c>
      <c r="C6824">
        <v>8</v>
      </c>
      <c r="D6824">
        <v>160</v>
      </c>
      <c r="E6824" t="s">
        <v>246</v>
      </c>
      <c r="F6824" t="str">
        <f>VLOOKUP(E6824,centro_costo!A$1:C$100,3,0)</f>
        <v>UNIDAD DE PRESUPUESTO</v>
      </c>
      <c r="G6824" t="s">
        <v>19</v>
      </c>
      <c r="H6824" t="str">
        <f>VLOOKUP(G6824,fuente_financiamiento!A$1:B$5,2,0)</f>
        <v>00:RECURSOS ORDINARIOS</v>
      </c>
      <c r="I6824" t="s">
        <v>10642</v>
      </c>
      <c r="J6824" t="str">
        <f>VLOOKUP(I6824,clasificador!A$1:C$1634,3,0)</f>
        <v>2.3. 2  1. 2  1:PASAJES Y GASTOS DE TRANSPORTE</v>
      </c>
      <c r="K6824">
        <v>35</v>
      </c>
      <c r="P6824">
        <v>8</v>
      </c>
      <c r="Q6824" t="s">
        <v>13423</v>
      </c>
      <c r="R6824">
        <v>386</v>
      </c>
      <c r="S6824">
        <v>-200</v>
      </c>
      <c r="T6824">
        <v>1</v>
      </c>
      <c r="U6824" t="s">
        <v>13417</v>
      </c>
      <c r="W6824" s="4">
        <v>45352</v>
      </c>
    </row>
    <row r="6825" spans="1:23" x14ac:dyDescent="0.25">
      <c r="A6825">
        <v>8</v>
      </c>
      <c r="B6825" t="s">
        <v>13414</v>
      </c>
      <c r="C6825">
        <v>8</v>
      </c>
      <c r="D6825">
        <v>160</v>
      </c>
      <c r="E6825" t="s">
        <v>246</v>
      </c>
      <c r="F6825" t="str">
        <f>VLOOKUP(E6825,centro_costo!A$1:C$100,3,0)</f>
        <v>UNIDAD DE PRESUPUESTO</v>
      </c>
      <c r="G6825" t="s">
        <v>19</v>
      </c>
      <c r="H6825" t="str">
        <f>VLOOKUP(G6825,fuente_financiamiento!A$1:B$5,2,0)</f>
        <v>00:RECURSOS ORDINARIOS</v>
      </c>
      <c r="I6825" t="s">
        <v>10642</v>
      </c>
      <c r="J6825" t="str">
        <f>VLOOKUP(I6825,clasificador!A$1:C$1634,3,0)</f>
        <v>2.3. 2  1. 2  1:PASAJES Y GASTOS DE TRANSPORTE</v>
      </c>
      <c r="K6825">
        <v>35</v>
      </c>
      <c r="P6825">
        <v>8</v>
      </c>
      <c r="Q6825" t="s">
        <v>13423</v>
      </c>
      <c r="R6825">
        <v>386</v>
      </c>
      <c r="S6825">
        <v>200</v>
      </c>
      <c r="T6825">
        <v>1</v>
      </c>
      <c r="U6825" t="s">
        <v>13417</v>
      </c>
      <c r="W6825" s="4">
        <v>45352</v>
      </c>
    </row>
    <row r="6826" spans="1:23" x14ac:dyDescent="0.25">
      <c r="A6826">
        <v>8</v>
      </c>
      <c r="B6826" t="s">
        <v>13414</v>
      </c>
      <c r="C6826">
        <v>8</v>
      </c>
      <c r="D6826">
        <v>160</v>
      </c>
      <c r="E6826" t="s">
        <v>246</v>
      </c>
      <c r="F6826" t="str">
        <f>VLOOKUP(E6826,centro_costo!A$1:C$100,3,0)</f>
        <v>UNIDAD DE PRESUPUESTO</v>
      </c>
      <c r="G6826" t="s">
        <v>19</v>
      </c>
      <c r="H6826" t="str">
        <f>VLOOKUP(G6826,fuente_financiamiento!A$1:B$5,2,0)</f>
        <v>00:RECURSOS ORDINARIOS</v>
      </c>
      <c r="I6826" t="s">
        <v>13415</v>
      </c>
      <c r="J6826" t="str">
        <f>VLOOKUP(I6826,clasificador!A$1:C$1634,3,0)</f>
        <v>2.3. 2  1. 2  2:VIATICOS Y ASIGNACIONES POR COMISION DE SERVICIO</v>
      </c>
      <c r="K6826">
        <v>35</v>
      </c>
      <c r="P6826">
        <v>8</v>
      </c>
      <c r="Q6826" t="s">
        <v>13423</v>
      </c>
      <c r="R6826">
        <v>386</v>
      </c>
      <c r="S6826">
        <v>320</v>
      </c>
      <c r="T6826">
        <v>1</v>
      </c>
      <c r="U6826" t="s">
        <v>13417</v>
      </c>
      <c r="W6826" s="4">
        <v>45352</v>
      </c>
    </row>
    <row r="6827" spans="1:23" x14ac:dyDescent="0.25">
      <c r="A6827">
        <v>15</v>
      </c>
      <c r="B6827" t="s">
        <v>13414</v>
      </c>
      <c r="C6827">
        <v>15</v>
      </c>
      <c r="D6827">
        <v>208</v>
      </c>
      <c r="E6827" t="s">
        <v>110</v>
      </c>
      <c r="F6827" t="str">
        <f>VLOOKUP(E6827,centro_costo!A$1:C$100,3,0)</f>
        <v>RECTORADO</v>
      </c>
      <c r="G6827" t="s">
        <v>19</v>
      </c>
      <c r="H6827" t="str">
        <f>VLOOKUP(G6827,fuente_financiamiento!A$1:B$5,2,0)</f>
        <v>00:RECURSOS ORDINARIOS</v>
      </c>
      <c r="I6827" t="s">
        <v>10642</v>
      </c>
      <c r="J6827" t="str">
        <f>VLOOKUP(I6827,clasificador!A$1:C$1634,3,0)</f>
        <v>2.3. 2  1. 2  1:PASAJES Y GASTOS DE TRANSPORTE</v>
      </c>
      <c r="K6827">
        <v>16</v>
      </c>
      <c r="P6827">
        <v>15</v>
      </c>
      <c r="Q6827" t="s">
        <v>13429</v>
      </c>
      <c r="R6827">
        <v>251</v>
      </c>
      <c r="S6827">
        <v>-190</v>
      </c>
      <c r="T6827">
        <v>1</v>
      </c>
      <c r="U6827" t="s">
        <v>13417</v>
      </c>
      <c r="W6827" s="4">
        <v>45352</v>
      </c>
    </row>
    <row r="6828" spans="1:23" x14ac:dyDescent="0.25">
      <c r="A6828">
        <v>15</v>
      </c>
      <c r="B6828" t="s">
        <v>13414</v>
      </c>
      <c r="C6828">
        <v>15</v>
      </c>
      <c r="D6828">
        <v>208</v>
      </c>
      <c r="E6828" t="s">
        <v>110</v>
      </c>
      <c r="F6828" t="str">
        <f>VLOOKUP(E6828,centro_costo!A$1:C$100,3,0)</f>
        <v>RECTORADO</v>
      </c>
      <c r="G6828" t="s">
        <v>19</v>
      </c>
      <c r="H6828" t="str">
        <f>VLOOKUP(G6828,fuente_financiamiento!A$1:B$5,2,0)</f>
        <v>00:RECURSOS ORDINARIOS</v>
      </c>
      <c r="I6828" t="s">
        <v>13415</v>
      </c>
      <c r="J6828" t="str">
        <f>VLOOKUP(I6828,clasificador!A$1:C$1634,3,0)</f>
        <v>2.3. 2  1. 2  2:VIATICOS Y ASIGNACIONES POR COMISION DE SERVICIO</v>
      </c>
      <c r="K6828">
        <v>16</v>
      </c>
      <c r="P6828">
        <v>15</v>
      </c>
      <c r="Q6828" t="s">
        <v>13429</v>
      </c>
      <c r="R6828">
        <v>251</v>
      </c>
      <c r="S6828">
        <v>-182.8</v>
      </c>
      <c r="T6828">
        <v>1</v>
      </c>
      <c r="U6828" t="s">
        <v>13417</v>
      </c>
      <c r="W6828" s="4">
        <v>45352</v>
      </c>
    </row>
    <row r="6829" spans="1:23" x14ac:dyDescent="0.25">
      <c r="A6829">
        <v>15</v>
      </c>
      <c r="B6829" t="s">
        <v>13414</v>
      </c>
      <c r="C6829">
        <v>15</v>
      </c>
      <c r="D6829">
        <v>208</v>
      </c>
      <c r="E6829" t="s">
        <v>110</v>
      </c>
      <c r="F6829" t="str">
        <f>VLOOKUP(E6829,centro_costo!A$1:C$100,3,0)</f>
        <v>RECTORADO</v>
      </c>
      <c r="G6829" t="s">
        <v>19</v>
      </c>
      <c r="H6829" t="str">
        <f>VLOOKUP(G6829,fuente_financiamiento!A$1:B$5,2,0)</f>
        <v>00:RECURSOS ORDINARIOS</v>
      </c>
      <c r="I6829" t="s">
        <v>13415</v>
      </c>
      <c r="J6829" t="str">
        <f>VLOOKUP(I6829,clasificador!A$1:C$1634,3,0)</f>
        <v>2.3. 2  1. 2  2:VIATICOS Y ASIGNACIONES POR COMISION DE SERVICIO</v>
      </c>
      <c r="K6829">
        <v>16</v>
      </c>
      <c r="P6829">
        <v>15</v>
      </c>
      <c r="Q6829" t="s">
        <v>13429</v>
      </c>
      <c r="R6829">
        <v>251</v>
      </c>
      <c r="S6829">
        <v>182.8</v>
      </c>
      <c r="T6829">
        <v>1</v>
      </c>
      <c r="U6829" t="s">
        <v>13417</v>
      </c>
      <c r="W6829" s="4">
        <v>45352</v>
      </c>
    </row>
    <row r="6830" spans="1:23" x14ac:dyDescent="0.25">
      <c r="A6830">
        <v>15</v>
      </c>
      <c r="B6830" t="s">
        <v>13414</v>
      </c>
      <c r="C6830">
        <v>15</v>
      </c>
      <c r="D6830">
        <v>208</v>
      </c>
      <c r="E6830" t="s">
        <v>110</v>
      </c>
      <c r="F6830" t="str">
        <f>VLOOKUP(E6830,centro_costo!A$1:C$100,3,0)</f>
        <v>RECTORADO</v>
      </c>
      <c r="G6830" t="s">
        <v>19</v>
      </c>
      <c r="H6830" t="str">
        <f>VLOOKUP(G6830,fuente_financiamiento!A$1:B$5,2,0)</f>
        <v>00:RECURSOS ORDINARIOS</v>
      </c>
      <c r="I6830" t="s">
        <v>10642</v>
      </c>
      <c r="J6830" t="str">
        <f>VLOOKUP(I6830,clasificador!A$1:C$1634,3,0)</f>
        <v>2.3. 2  1. 2  1:PASAJES Y GASTOS DE TRANSPORTE</v>
      </c>
      <c r="K6830">
        <v>16</v>
      </c>
      <c r="P6830">
        <v>15</v>
      </c>
      <c r="Q6830" t="s">
        <v>13429</v>
      </c>
      <c r="R6830">
        <v>251</v>
      </c>
      <c r="S6830">
        <v>190</v>
      </c>
      <c r="T6830">
        <v>1</v>
      </c>
      <c r="U6830" t="s">
        <v>13417</v>
      </c>
      <c r="W6830" s="4">
        <v>45352</v>
      </c>
    </row>
    <row r="6831" spans="1:23" x14ac:dyDescent="0.25">
      <c r="A6831">
        <v>1</v>
      </c>
      <c r="B6831" t="s">
        <v>13414</v>
      </c>
      <c r="C6831">
        <v>1</v>
      </c>
      <c r="D6831">
        <v>114</v>
      </c>
      <c r="E6831" t="s">
        <v>110</v>
      </c>
      <c r="F6831" t="str">
        <f>VLOOKUP(E6831,centro_costo!A$1:C$100,3,0)</f>
        <v>RECTORADO</v>
      </c>
      <c r="G6831" t="s">
        <v>19</v>
      </c>
      <c r="H6831" t="str">
        <f>VLOOKUP(G6831,fuente_financiamiento!A$1:B$5,2,0)</f>
        <v>00:RECURSOS ORDINARIOS</v>
      </c>
      <c r="I6831" t="s">
        <v>13415</v>
      </c>
      <c r="J6831" t="str">
        <f>VLOOKUP(I6831,clasificador!A$1:C$1634,3,0)</f>
        <v>2.3. 2  1. 2  2:VIATICOS Y ASIGNACIONES POR COMISION DE SERVICIO</v>
      </c>
      <c r="K6831">
        <v>16</v>
      </c>
      <c r="P6831">
        <v>1</v>
      </c>
      <c r="Q6831" t="s">
        <v>13416</v>
      </c>
      <c r="R6831">
        <v>251</v>
      </c>
      <c r="S6831">
        <v>-334.8</v>
      </c>
      <c r="T6831">
        <v>1</v>
      </c>
      <c r="U6831" t="s">
        <v>13417</v>
      </c>
      <c r="W6831" s="4">
        <v>45352</v>
      </c>
    </row>
    <row r="6832" spans="1:23" x14ac:dyDescent="0.25">
      <c r="A6832">
        <v>1</v>
      </c>
      <c r="B6832" t="s">
        <v>13414</v>
      </c>
      <c r="C6832">
        <v>1</v>
      </c>
      <c r="D6832">
        <v>114</v>
      </c>
      <c r="E6832" t="s">
        <v>110</v>
      </c>
      <c r="F6832" t="str">
        <f>VLOOKUP(E6832,centro_costo!A$1:C$100,3,0)</f>
        <v>RECTORADO</v>
      </c>
      <c r="G6832" t="s">
        <v>19</v>
      </c>
      <c r="H6832" t="str">
        <f>VLOOKUP(G6832,fuente_financiamiento!A$1:B$5,2,0)</f>
        <v>00:RECURSOS ORDINARIOS</v>
      </c>
      <c r="I6832" t="s">
        <v>13415</v>
      </c>
      <c r="J6832" t="str">
        <f>VLOOKUP(I6832,clasificador!A$1:C$1634,3,0)</f>
        <v>2.3. 2  1. 2  2:VIATICOS Y ASIGNACIONES POR COMISION DE SERVICIO</v>
      </c>
      <c r="K6832">
        <v>16</v>
      </c>
      <c r="P6832">
        <v>1</v>
      </c>
      <c r="Q6832" t="s">
        <v>13416</v>
      </c>
      <c r="R6832">
        <v>251</v>
      </c>
      <c r="S6832">
        <v>334.8</v>
      </c>
      <c r="T6832">
        <v>1</v>
      </c>
      <c r="U6832" t="s">
        <v>13417</v>
      </c>
      <c r="W6832" s="4">
        <v>45352</v>
      </c>
    </row>
    <row r="6833" spans="1:23" x14ac:dyDescent="0.25">
      <c r="A6833">
        <v>27</v>
      </c>
      <c r="B6833" t="s">
        <v>13414</v>
      </c>
      <c r="C6833">
        <v>27</v>
      </c>
      <c r="D6833">
        <v>257</v>
      </c>
      <c r="E6833" t="s">
        <v>1601</v>
      </c>
      <c r="F6833" t="str">
        <f>VLOOKUP(E6833,centro_costo!A$1:C$100,3,0)</f>
        <v>ESCUELA PROFESIONAL DE TRABAJO SOCIAL</v>
      </c>
      <c r="G6833" t="s">
        <v>19</v>
      </c>
      <c r="H6833" t="str">
        <f>VLOOKUP(G6833,fuente_financiamiento!A$1:B$5,2,0)</f>
        <v>00:RECURSOS ORDINARIOS</v>
      </c>
      <c r="I6833" t="s">
        <v>13415</v>
      </c>
      <c r="J6833" t="str">
        <f>VLOOKUP(I6833,clasificador!A$1:C$1634,3,0)</f>
        <v>2.3. 2  1. 2  2:VIATICOS Y ASIGNACIONES POR COMISION DE SERVICIO</v>
      </c>
      <c r="K6833">
        <v>5</v>
      </c>
      <c r="P6833">
        <v>27</v>
      </c>
      <c r="Q6833" t="s">
        <v>13438</v>
      </c>
      <c r="R6833">
        <v>264</v>
      </c>
      <c r="S6833">
        <v>-1500</v>
      </c>
      <c r="T6833">
        <v>1</v>
      </c>
      <c r="U6833" t="s">
        <v>13417</v>
      </c>
      <c r="W6833" s="4">
        <v>45352</v>
      </c>
    </row>
    <row r="6834" spans="1:23" x14ac:dyDescent="0.25">
      <c r="A6834">
        <v>27</v>
      </c>
      <c r="B6834" t="s">
        <v>13414</v>
      </c>
      <c r="C6834">
        <v>27</v>
      </c>
      <c r="D6834">
        <v>257</v>
      </c>
      <c r="E6834" t="s">
        <v>1601</v>
      </c>
      <c r="F6834" t="str">
        <f>VLOOKUP(E6834,centro_costo!A$1:C$100,3,0)</f>
        <v>ESCUELA PROFESIONAL DE TRABAJO SOCIAL</v>
      </c>
      <c r="G6834" t="s">
        <v>19</v>
      </c>
      <c r="H6834" t="str">
        <f>VLOOKUP(G6834,fuente_financiamiento!A$1:B$5,2,0)</f>
        <v>00:RECURSOS ORDINARIOS</v>
      </c>
      <c r="I6834" t="s">
        <v>13415</v>
      </c>
      <c r="J6834" t="str">
        <f>VLOOKUP(I6834,clasificador!A$1:C$1634,3,0)</f>
        <v>2.3. 2  1. 2  2:VIATICOS Y ASIGNACIONES POR COMISION DE SERVICIO</v>
      </c>
      <c r="K6834">
        <v>5</v>
      </c>
      <c r="P6834">
        <v>27</v>
      </c>
      <c r="Q6834" t="s">
        <v>13438</v>
      </c>
      <c r="R6834">
        <v>264</v>
      </c>
      <c r="S6834">
        <v>1500</v>
      </c>
      <c r="T6834">
        <v>1</v>
      </c>
      <c r="U6834" t="s">
        <v>13417</v>
      </c>
      <c r="W6834" s="4">
        <v>45352</v>
      </c>
    </row>
    <row r="6835" spans="1:23" x14ac:dyDescent="0.25">
      <c r="A6835">
        <v>21</v>
      </c>
      <c r="B6835" t="s">
        <v>13414</v>
      </c>
      <c r="C6835">
        <v>21</v>
      </c>
      <c r="D6835">
        <v>247</v>
      </c>
      <c r="E6835" t="s">
        <v>134</v>
      </c>
      <c r="F6835" t="str">
        <f>VLOOKUP(E6835,centro_costo!A$1:C$100,3,0)</f>
        <v>ESCUELA PROFESIONAL DE INGENIERIA QUIMICA</v>
      </c>
      <c r="G6835" t="s">
        <v>19</v>
      </c>
      <c r="H6835" t="str">
        <f>VLOOKUP(G6835,fuente_financiamiento!A$1:B$5,2,0)</f>
        <v>00:RECURSOS ORDINARIOS</v>
      </c>
      <c r="I6835" t="s">
        <v>13415</v>
      </c>
      <c r="J6835" t="str">
        <f>VLOOKUP(I6835,clasificador!A$1:C$1634,3,0)</f>
        <v>2.3. 2  1. 2  2:VIATICOS Y ASIGNACIONES POR COMISION DE SERVICIO</v>
      </c>
      <c r="K6835">
        <v>5</v>
      </c>
      <c r="P6835">
        <v>21</v>
      </c>
      <c r="Q6835" t="s">
        <v>13434</v>
      </c>
      <c r="R6835">
        <v>227</v>
      </c>
      <c r="S6835">
        <v>-1500</v>
      </c>
      <c r="T6835">
        <v>1</v>
      </c>
      <c r="U6835" t="s">
        <v>13417</v>
      </c>
      <c r="W6835" s="4">
        <v>45352</v>
      </c>
    </row>
    <row r="6836" spans="1:23" x14ac:dyDescent="0.25">
      <c r="A6836">
        <v>21</v>
      </c>
      <c r="B6836" t="s">
        <v>13414</v>
      </c>
      <c r="C6836">
        <v>21</v>
      </c>
      <c r="D6836">
        <v>247</v>
      </c>
      <c r="E6836" t="s">
        <v>134</v>
      </c>
      <c r="F6836" t="str">
        <f>VLOOKUP(E6836,centro_costo!A$1:C$100,3,0)</f>
        <v>ESCUELA PROFESIONAL DE INGENIERIA QUIMICA</v>
      </c>
      <c r="G6836" t="s">
        <v>19</v>
      </c>
      <c r="H6836" t="str">
        <f>VLOOKUP(G6836,fuente_financiamiento!A$1:B$5,2,0)</f>
        <v>00:RECURSOS ORDINARIOS</v>
      </c>
      <c r="I6836" t="s">
        <v>13415</v>
      </c>
      <c r="J6836" t="str">
        <f>VLOOKUP(I6836,clasificador!A$1:C$1634,3,0)</f>
        <v>2.3. 2  1. 2  2:VIATICOS Y ASIGNACIONES POR COMISION DE SERVICIO</v>
      </c>
      <c r="K6836">
        <v>5</v>
      </c>
      <c r="P6836">
        <v>21</v>
      </c>
      <c r="Q6836" t="s">
        <v>13434</v>
      </c>
      <c r="R6836">
        <v>227</v>
      </c>
      <c r="S6836">
        <v>1500</v>
      </c>
      <c r="T6836">
        <v>1</v>
      </c>
      <c r="U6836" t="s">
        <v>13417</v>
      </c>
      <c r="W6836" s="4">
        <v>45352</v>
      </c>
    </row>
    <row r="6837" spans="1:23" x14ac:dyDescent="0.25">
      <c r="A6837">
        <v>9</v>
      </c>
      <c r="B6837" t="s">
        <v>13414</v>
      </c>
      <c r="C6837">
        <v>9</v>
      </c>
      <c r="D6837">
        <v>166</v>
      </c>
      <c r="E6837" t="s">
        <v>94</v>
      </c>
      <c r="F6837" t="str">
        <f>VLOOKUP(E6837,centro_costo!A$1:C$100,3,0)</f>
        <v>ESCUELA PROFESIONAL DE ANTROPOLOGIA SOCIAL</v>
      </c>
      <c r="G6837" t="s">
        <v>19</v>
      </c>
      <c r="H6837" t="str">
        <f>VLOOKUP(G6837,fuente_financiamiento!A$1:B$5,2,0)</f>
        <v>00:RECURSOS ORDINARIOS</v>
      </c>
      <c r="I6837" t="s">
        <v>2292</v>
      </c>
      <c r="J6837" t="str">
        <f>VLOOKUP(I6837,clasificador!A$1:C$1634,3,0)</f>
        <v>2.3. 1  3. 1  1:COMBUSTIBLES Y CARBURANTES</v>
      </c>
      <c r="K6837">
        <v>5</v>
      </c>
      <c r="P6837">
        <v>9</v>
      </c>
      <c r="Q6837" t="s">
        <v>13425</v>
      </c>
      <c r="R6837">
        <v>328</v>
      </c>
      <c r="S6837">
        <v>-4200</v>
      </c>
      <c r="T6837">
        <v>1</v>
      </c>
      <c r="U6837" t="s">
        <v>13417</v>
      </c>
      <c r="W6837" s="4">
        <v>45352</v>
      </c>
    </row>
    <row r="6838" spans="1:23" x14ac:dyDescent="0.25">
      <c r="A6838">
        <v>9</v>
      </c>
      <c r="B6838" t="s">
        <v>13414</v>
      </c>
      <c r="C6838">
        <v>9</v>
      </c>
      <c r="D6838">
        <v>166</v>
      </c>
      <c r="E6838" t="s">
        <v>94</v>
      </c>
      <c r="F6838" t="str">
        <f>VLOOKUP(E6838,centro_costo!A$1:C$100,3,0)</f>
        <v>ESCUELA PROFESIONAL DE ANTROPOLOGIA SOCIAL</v>
      </c>
      <c r="G6838" t="s">
        <v>19</v>
      </c>
      <c r="H6838" t="str">
        <f>VLOOKUP(G6838,fuente_financiamiento!A$1:B$5,2,0)</f>
        <v>00:RECURSOS ORDINARIOS</v>
      </c>
      <c r="I6838" t="s">
        <v>13415</v>
      </c>
      <c r="J6838" t="str">
        <f>VLOOKUP(I6838,clasificador!A$1:C$1634,3,0)</f>
        <v>2.3. 2  1. 2  2:VIATICOS Y ASIGNACIONES POR COMISION DE SERVICIO</v>
      </c>
      <c r="K6838">
        <v>5</v>
      </c>
      <c r="P6838">
        <v>9</v>
      </c>
      <c r="Q6838" t="s">
        <v>13425</v>
      </c>
      <c r="R6838">
        <v>328</v>
      </c>
      <c r="S6838">
        <v>-1069</v>
      </c>
      <c r="T6838">
        <v>1</v>
      </c>
      <c r="U6838" t="s">
        <v>13417</v>
      </c>
      <c r="W6838" s="4">
        <v>45352</v>
      </c>
    </row>
    <row r="6839" spans="1:23" x14ac:dyDescent="0.25">
      <c r="A6839">
        <v>9</v>
      </c>
      <c r="B6839" t="s">
        <v>13414</v>
      </c>
      <c r="C6839">
        <v>9</v>
      </c>
      <c r="D6839">
        <v>166</v>
      </c>
      <c r="E6839" t="s">
        <v>94</v>
      </c>
      <c r="F6839" t="str">
        <f>VLOOKUP(E6839,centro_costo!A$1:C$100,3,0)</f>
        <v>ESCUELA PROFESIONAL DE ANTROPOLOGIA SOCIAL</v>
      </c>
      <c r="G6839" t="s">
        <v>19</v>
      </c>
      <c r="H6839" t="str">
        <f>VLOOKUP(G6839,fuente_financiamiento!A$1:B$5,2,0)</f>
        <v>00:RECURSOS ORDINARIOS</v>
      </c>
      <c r="I6839" t="s">
        <v>10134</v>
      </c>
      <c r="J6839" t="str">
        <f>VLOOKUP(I6839,clasificador!A$1:C$1634,3,0)</f>
        <v>2.3. 2  7.11 99:SERVICIOS DIVERSOS</v>
      </c>
      <c r="K6839">
        <v>5</v>
      </c>
      <c r="P6839">
        <v>9</v>
      </c>
      <c r="Q6839" t="s">
        <v>13425</v>
      </c>
      <c r="R6839">
        <v>328</v>
      </c>
      <c r="S6839">
        <v>-543.79999999999995</v>
      </c>
      <c r="T6839">
        <v>1</v>
      </c>
      <c r="U6839" t="s">
        <v>13417</v>
      </c>
      <c r="W6839" s="4">
        <v>45352</v>
      </c>
    </row>
    <row r="6840" spans="1:23" x14ac:dyDescent="0.25">
      <c r="A6840">
        <v>9</v>
      </c>
      <c r="B6840" t="s">
        <v>13414</v>
      </c>
      <c r="C6840">
        <v>9</v>
      </c>
      <c r="D6840">
        <v>166</v>
      </c>
      <c r="E6840" t="s">
        <v>94</v>
      </c>
      <c r="F6840" t="str">
        <f>VLOOKUP(E6840,centro_costo!A$1:C$100,3,0)</f>
        <v>ESCUELA PROFESIONAL DE ANTROPOLOGIA SOCIAL</v>
      </c>
      <c r="G6840" t="s">
        <v>19</v>
      </c>
      <c r="H6840" t="str">
        <f>VLOOKUP(G6840,fuente_financiamiento!A$1:B$5,2,0)</f>
        <v>00:RECURSOS ORDINARIOS</v>
      </c>
      <c r="I6840" t="s">
        <v>10134</v>
      </c>
      <c r="J6840" t="str">
        <f>VLOOKUP(I6840,clasificador!A$1:C$1634,3,0)</f>
        <v>2.3. 2  7.11 99:SERVICIOS DIVERSOS</v>
      </c>
      <c r="K6840">
        <v>5</v>
      </c>
      <c r="P6840">
        <v>9</v>
      </c>
      <c r="Q6840" t="s">
        <v>13425</v>
      </c>
      <c r="R6840">
        <v>328</v>
      </c>
      <c r="S6840">
        <v>543.79999999999995</v>
      </c>
      <c r="T6840">
        <v>1</v>
      </c>
      <c r="U6840" t="s">
        <v>13417</v>
      </c>
      <c r="W6840" s="4">
        <v>45352</v>
      </c>
    </row>
    <row r="6841" spans="1:23" x14ac:dyDescent="0.25">
      <c r="A6841">
        <v>9</v>
      </c>
      <c r="B6841" t="s">
        <v>13414</v>
      </c>
      <c r="C6841">
        <v>9</v>
      </c>
      <c r="D6841">
        <v>166</v>
      </c>
      <c r="E6841" t="s">
        <v>94</v>
      </c>
      <c r="F6841" t="str">
        <f>VLOOKUP(E6841,centro_costo!A$1:C$100,3,0)</f>
        <v>ESCUELA PROFESIONAL DE ANTROPOLOGIA SOCIAL</v>
      </c>
      <c r="G6841" t="s">
        <v>19</v>
      </c>
      <c r="H6841" t="str">
        <f>VLOOKUP(G6841,fuente_financiamiento!A$1:B$5,2,0)</f>
        <v>00:RECURSOS ORDINARIOS</v>
      </c>
      <c r="I6841" t="s">
        <v>13415</v>
      </c>
      <c r="J6841" t="str">
        <f>VLOOKUP(I6841,clasificador!A$1:C$1634,3,0)</f>
        <v>2.3. 2  1. 2  2:VIATICOS Y ASIGNACIONES POR COMISION DE SERVICIO</v>
      </c>
      <c r="K6841">
        <v>5</v>
      </c>
      <c r="P6841">
        <v>9</v>
      </c>
      <c r="Q6841" t="s">
        <v>13425</v>
      </c>
      <c r="R6841">
        <v>328</v>
      </c>
      <c r="S6841">
        <v>1069</v>
      </c>
      <c r="T6841">
        <v>1</v>
      </c>
      <c r="U6841" t="s">
        <v>13417</v>
      </c>
      <c r="W6841" s="4">
        <v>45352</v>
      </c>
    </row>
    <row r="6842" spans="1:23" x14ac:dyDescent="0.25">
      <c r="A6842">
        <v>9</v>
      </c>
      <c r="B6842" t="s">
        <v>13414</v>
      </c>
      <c r="C6842">
        <v>9</v>
      </c>
      <c r="D6842">
        <v>166</v>
      </c>
      <c r="E6842" t="s">
        <v>94</v>
      </c>
      <c r="F6842" t="str">
        <f>VLOOKUP(E6842,centro_costo!A$1:C$100,3,0)</f>
        <v>ESCUELA PROFESIONAL DE ANTROPOLOGIA SOCIAL</v>
      </c>
      <c r="G6842" t="s">
        <v>19</v>
      </c>
      <c r="H6842" t="str">
        <f>VLOOKUP(G6842,fuente_financiamiento!A$1:B$5,2,0)</f>
        <v>00:RECURSOS ORDINARIOS</v>
      </c>
      <c r="I6842" t="s">
        <v>2292</v>
      </c>
      <c r="J6842" t="str">
        <f>VLOOKUP(I6842,clasificador!A$1:C$1634,3,0)</f>
        <v>2.3. 1  3. 1  1:COMBUSTIBLES Y CARBURANTES</v>
      </c>
      <c r="K6842">
        <v>5</v>
      </c>
      <c r="P6842">
        <v>9</v>
      </c>
      <c r="Q6842" t="s">
        <v>13425</v>
      </c>
      <c r="R6842">
        <v>328</v>
      </c>
      <c r="S6842">
        <v>4200</v>
      </c>
      <c r="T6842">
        <v>1</v>
      </c>
      <c r="U6842" t="s">
        <v>13417</v>
      </c>
      <c r="W6842" s="4">
        <v>45352</v>
      </c>
    </row>
    <row r="6843" spans="1:23" x14ac:dyDescent="0.25">
      <c r="A6843">
        <v>11</v>
      </c>
      <c r="B6843" t="s">
        <v>13414</v>
      </c>
      <c r="C6843">
        <v>11</v>
      </c>
      <c r="D6843">
        <v>168</v>
      </c>
      <c r="E6843" t="s">
        <v>94</v>
      </c>
      <c r="F6843" t="str">
        <f>VLOOKUP(E6843,centro_costo!A$1:C$100,3,0)</f>
        <v>ESCUELA PROFESIONAL DE ANTROPOLOGIA SOCIAL</v>
      </c>
      <c r="G6843" t="s">
        <v>19</v>
      </c>
      <c r="H6843" t="str">
        <f>VLOOKUP(G6843,fuente_financiamiento!A$1:B$5,2,0)</f>
        <v>00:RECURSOS ORDINARIOS</v>
      </c>
      <c r="I6843" t="s">
        <v>13415</v>
      </c>
      <c r="J6843" t="str">
        <f>VLOOKUP(I6843,clasificador!A$1:C$1634,3,0)</f>
        <v>2.3. 2  1. 2  2:VIATICOS Y ASIGNACIONES POR COMISION DE SERVICIO</v>
      </c>
      <c r="K6843">
        <v>5</v>
      </c>
      <c r="P6843">
        <v>11</v>
      </c>
      <c r="Q6843" t="s">
        <v>13427</v>
      </c>
      <c r="R6843">
        <v>328</v>
      </c>
      <c r="S6843">
        <v>-1220</v>
      </c>
      <c r="T6843">
        <v>1</v>
      </c>
      <c r="U6843" t="s">
        <v>13417</v>
      </c>
      <c r="W6843" s="4">
        <v>45352</v>
      </c>
    </row>
    <row r="6844" spans="1:23" x14ac:dyDescent="0.25">
      <c r="A6844">
        <v>11</v>
      </c>
      <c r="B6844" t="s">
        <v>13414</v>
      </c>
      <c r="C6844">
        <v>11</v>
      </c>
      <c r="D6844">
        <v>168</v>
      </c>
      <c r="E6844" t="s">
        <v>94</v>
      </c>
      <c r="F6844" t="str">
        <f>VLOOKUP(E6844,centro_costo!A$1:C$100,3,0)</f>
        <v>ESCUELA PROFESIONAL DE ANTROPOLOGIA SOCIAL</v>
      </c>
      <c r="G6844" t="s">
        <v>19</v>
      </c>
      <c r="H6844" t="str">
        <f>VLOOKUP(G6844,fuente_financiamiento!A$1:B$5,2,0)</f>
        <v>00:RECURSOS ORDINARIOS</v>
      </c>
      <c r="I6844" t="s">
        <v>13415</v>
      </c>
      <c r="J6844" t="str">
        <f>VLOOKUP(I6844,clasificador!A$1:C$1634,3,0)</f>
        <v>2.3. 2  1. 2  2:VIATICOS Y ASIGNACIONES POR COMISION DE SERVICIO</v>
      </c>
      <c r="K6844">
        <v>5</v>
      </c>
      <c r="P6844">
        <v>11</v>
      </c>
      <c r="Q6844" t="s">
        <v>13427</v>
      </c>
      <c r="R6844">
        <v>328</v>
      </c>
      <c r="S6844">
        <v>1220</v>
      </c>
      <c r="T6844">
        <v>1</v>
      </c>
      <c r="U6844" t="s">
        <v>13417</v>
      </c>
      <c r="W6844" s="4">
        <v>45352</v>
      </c>
    </row>
    <row r="6845" spans="1:23" x14ac:dyDescent="0.25">
      <c r="A6845">
        <v>26</v>
      </c>
      <c r="B6845" t="s">
        <v>13414</v>
      </c>
      <c r="C6845">
        <v>26</v>
      </c>
      <c r="D6845">
        <v>256</v>
      </c>
      <c r="E6845" t="s">
        <v>1601</v>
      </c>
      <c r="F6845" t="str">
        <f>VLOOKUP(E6845,centro_costo!A$1:C$100,3,0)</f>
        <v>ESCUELA PROFESIONAL DE TRABAJO SOCIAL</v>
      </c>
      <c r="G6845" t="s">
        <v>19</v>
      </c>
      <c r="H6845" t="str">
        <f>VLOOKUP(G6845,fuente_financiamiento!A$1:B$5,2,0)</f>
        <v>00:RECURSOS ORDINARIOS</v>
      </c>
      <c r="I6845" t="s">
        <v>13415</v>
      </c>
      <c r="J6845" t="str">
        <f>VLOOKUP(I6845,clasificador!A$1:C$1634,3,0)</f>
        <v>2.3. 2  1. 2  2:VIATICOS Y ASIGNACIONES POR COMISION DE SERVICIO</v>
      </c>
      <c r="K6845">
        <v>5</v>
      </c>
      <c r="P6845">
        <v>26</v>
      </c>
      <c r="Q6845" t="s">
        <v>13437</v>
      </c>
      <c r="R6845">
        <v>264</v>
      </c>
      <c r="S6845">
        <v>-1500</v>
      </c>
      <c r="T6845">
        <v>1</v>
      </c>
      <c r="U6845" t="s">
        <v>13417</v>
      </c>
      <c r="W6845" s="4">
        <v>45352</v>
      </c>
    </row>
    <row r="6846" spans="1:23" x14ac:dyDescent="0.25">
      <c r="A6846">
        <v>26</v>
      </c>
      <c r="B6846" t="s">
        <v>13414</v>
      </c>
      <c r="C6846">
        <v>26</v>
      </c>
      <c r="D6846">
        <v>256</v>
      </c>
      <c r="E6846" t="s">
        <v>1601</v>
      </c>
      <c r="F6846" t="str">
        <f>VLOOKUP(E6846,centro_costo!A$1:C$100,3,0)</f>
        <v>ESCUELA PROFESIONAL DE TRABAJO SOCIAL</v>
      </c>
      <c r="G6846" t="s">
        <v>19</v>
      </c>
      <c r="H6846" t="str">
        <f>VLOOKUP(G6846,fuente_financiamiento!A$1:B$5,2,0)</f>
        <v>00:RECURSOS ORDINARIOS</v>
      </c>
      <c r="I6846" t="s">
        <v>13415</v>
      </c>
      <c r="J6846" t="str">
        <f>VLOOKUP(I6846,clasificador!A$1:C$1634,3,0)</f>
        <v>2.3. 2  1. 2  2:VIATICOS Y ASIGNACIONES POR COMISION DE SERVICIO</v>
      </c>
      <c r="K6846">
        <v>5</v>
      </c>
      <c r="P6846">
        <v>26</v>
      </c>
      <c r="Q6846" t="s">
        <v>13437</v>
      </c>
      <c r="R6846">
        <v>264</v>
      </c>
      <c r="S6846">
        <v>1500</v>
      </c>
      <c r="T6846">
        <v>1</v>
      </c>
      <c r="U6846" t="s">
        <v>13417</v>
      </c>
      <c r="W6846" s="4">
        <v>45352</v>
      </c>
    </row>
    <row r="6847" spans="1:23" x14ac:dyDescent="0.25">
      <c r="A6847">
        <v>14</v>
      </c>
      <c r="B6847" t="s">
        <v>13414</v>
      </c>
      <c r="C6847">
        <v>14</v>
      </c>
      <c r="D6847">
        <v>192</v>
      </c>
      <c r="E6847" t="s">
        <v>115</v>
      </c>
      <c r="F6847" t="str">
        <f>VLOOKUP(E6847,centro_costo!A$1:C$100,3,0)</f>
        <v>DECANATURA DE LA FACULTAD DE CIENCIAS DE LA SALUD</v>
      </c>
      <c r="G6847" t="s">
        <v>19</v>
      </c>
      <c r="H6847" t="str">
        <f>VLOOKUP(G6847,fuente_financiamiento!A$1:B$5,2,0)</f>
        <v>00:RECURSOS ORDINARIOS</v>
      </c>
      <c r="I6847" t="s">
        <v>13415</v>
      </c>
      <c r="J6847" t="str">
        <f>VLOOKUP(I6847,clasificador!A$1:C$1634,3,0)</f>
        <v>2.3. 2  1. 2  2:VIATICOS Y ASIGNACIONES POR COMISION DE SERVICIO</v>
      </c>
      <c r="K6847">
        <v>2</v>
      </c>
      <c r="P6847">
        <v>14</v>
      </c>
      <c r="Q6847" t="s">
        <v>13424</v>
      </c>
      <c r="R6847">
        <v>295</v>
      </c>
      <c r="S6847">
        <v>-514</v>
      </c>
      <c r="T6847">
        <v>1</v>
      </c>
      <c r="U6847" t="s">
        <v>13417</v>
      </c>
      <c r="W6847" s="4">
        <v>45352</v>
      </c>
    </row>
    <row r="6848" spans="1:23" x14ac:dyDescent="0.25">
      <c r="A6848">
        <v>14</v>
      </c>
      <c r="B6848" t="s">
        <v>13414</v>
      </c>
      <c r="C6848">
        <v>14</v>
      </c>
      <c r="D6848">
        <v>192</v>
      </c>
      <c r="E6848" t="s">
        <v>115</v>
      </c>
      <c r="F6848" t="str">
        <f>VLOOKUP(E6848,centro_costo!A$1:C$100,3,0)</f>
        <v>DECANATURA DE LA FACULTAD DE CIENCIAS DE LA SALUD</v>
      </c>
      <c r="G6848" t="s">
        <v>19</v>
      </c>
      <c r="H6848" t="str">
        <f>VLOOKUP(G6848,fuente_financiamiento!A$1:B$5,2,0)</f>
        <v>00:RECURSOS ORDINARIOS</v>
      </c>
      <c r="I6848" t="s">
        <v>13415</v>
      </c>
      <c r="J6848" t="str">
        <f>VLOOKUP(I6848,clasificador!A$1:C$1634,3,0)</f>
        <v>2.3. 2  1. 2  2:VIATICOS Y ASIGNACIONES POR COMISION DE SERVICIO</v>
      </c>
      <c r="K6848">
        <v>2</v>
      </c>
      <c r="P6848">
        <v>14</v>
      </c>
      <c r="Q6848" t="s">
        <v>13424</v>
      </c>
      <c r="R6848">
        <v>295</v>
      </c>
      <c r="S6848">
        <v>514</v>
      </c>
      <c r="T6848">
        <v>1</v>
      </c>
      <c r="U6848" t="s">
        <v>13417</v>
      </c>
      <c r="W6848" s="4">
        <v>45352</v>
      </c>
    </row>
    <row r="6849" spans="1:23" x14ac:dyDescent="0.25">
      <c r="A6849">
        <v>19</v>
      </c>
      <c r="B6849" t="s">
        <v>13414</v>
      </c>
      <c r="C6849">
        <v>19</v>
      </c>
      <c r="D6849">
        <v>245</v>
      </c>
      <c r="E6849" t="s">
        <v>134</v>
      </c>
      <c r="F6849" t="str">
        <f>VLOOKUP(E6849,centro_costo!A$1:C$100,3,0)</f>
        <v>ESCUELA PROFESIONAL DE INGENIERIA QUIMICA</v>
      </c>
      <c r="G6849" t="s">
        <v>19</v>
      </c>
      <c r="H6849" t="str">
        <f>VLOOKUP(G6849,fuente_financiamiento!A$1:B$5,2,0)</f>
        <v>00:RECURSOS ORDINARIOS</v>
      </c>
      <c r="I6849" t="s">
        <v>13415</v>
      </c>
      <c r="J6849" t="str">
        <f>VLOOKUP(I6849,clasificador!A$1:C$1634,3,0)</f>
        <v>2.3. 2  1. 2  2:VIATICOS Y ASIGNACIONES POR COMISION DE SERVICIO</v>
      </c>
      <c r="K6849">
        <v>5</v>
      </c>
      <c r="P6849">
        <v>19</v>
      </c>
      <c r="Q6849" t="s">
        <v>13432</v>
      </c>
      <c r="R6849">
        <v>227</v>
      </c>
      <c r="S6849">
        <v>-1494.51</v>
      </c>
      <c r="T6849">
        <v>1</v>
      </c>
      <c r="U6849" t="s">
        <v>13417</v>
      </c>
      <c r="W6849" s="4">
        <v>45352</v>
      </c>
    </row>
    <row r="6850" spans="1:23" x14ac:dyDescent="0.25">
      <c r="A6850">
        <v>19</v>
      </c>
      <c r="B6850" t="s">
        <v>13414</v>
      </c>
      <c r="C6850">
        <v>19</v>
      </c>
      <c r="D6850">
        <v>245</v>
      </c>
      <c r="E6850" t="s">
        <v>134</v>
      </c>
      <c r="F6850" t="str">
        <f>VLOOKUP(E6850,centro_costo!A$1:C$100,3,0)</f>
        <v>ESCUELA PROFESIONAL DE INGENIERIA QUIMICA</v>
      </c>
      <c r="G6850" t="s">
        <v>19</v>
      </c>
      <c r="H6850" t="str">
        <f>VLOOKUP(G6850,fuente_financiamiento!A$1:B$5,2,0)</f>
        <v>00:RECURSOS ORDINARIOS</v>
      </c>
      <c r="I6850" t="s">
        <v>13415</v>
      </c>
      <c r="J6850" t="str">
        <f>VLOOKUP(I6850,clasificador!A$1:C$1634,3,0)</f>
        <v>2.3. 2  1. 2  2:VIATICOS Y ASIGNACIONES POR COMISION DE SERVICIO</v>
      </c>
      <c r="K6850">
        <v>5</v>
      </c>
      <c r="P6850">
        <v>19</v>
      </c>
      <c r="Q6850" t="s">
        <v>13432</v>
      </c>
      <c r="R6850">
        <v>227</v>
      </c>
      <c r="S6850">
        <v>1494.51</v>
      </c>
      <c r="T6850">
        <v>1</v>
      </c>
      <c r="U6850" t="s">
        <v>13417</v>
      </c>
      <c r="W6850" s="4">
        <v>45352</v>
      </c>
    </row>
    <row r="6851" spans="1:23" x14ac:dyDescent="0.25">
      <c r="A6851">
        <v>28</v>
      </c>
      <c r="B6851" t="s">
        <v>13414</v>
      </c>
      <c r="C6851">
        <v>28</v>
      </c>
      <c r="D6851">
        <v>278</v>
      </c>
      <c r="E6851" t="s">
        <v>1601</v>
      </c>
      <c r="F6851" t="str">
        <f>VLOOKUP(E6851,centro_costo!A$1:C$100,3,0)</f>
        <v>ESCUELA PROFESIONAL DE TRABAJO SOCIAL</v>
      </c>
      <c r="G6851" t="s">
        <v>19</v>
      </c>
      <c r="H6851" t="str">
        <f>VLOOKUP(G6851,fuente_financiamiento!A$1:B$5,2,0)</f>
        <v>00:RECURSOS ORDINARIOS</v>
      </c>
      <c r="I6851" t="s">
        <v>13415</v>
      </c>
      <c r="J6851" t="str">
        <f>VLOOKUP(I6851,clasificador!A$1:C$1634,3,0)</f>
        <v>2.3. 2  1. 2  2:VIATICOS Y ASIGNACIONES POR COMISION DE SERVICIO</v>
      </c>
      <c r="K6851">
        <v>5</v>
      </c>
      <c r="P6851">
        <v>28</v>
      </c>
      <c r="Q6851" t="s">
        <v>13439</v>
      </c>
      <c r="R6851">
        <v>264</v>
      </c>
      <c r="S6851">
        <v>-1500</v>
      </c>
      <c r="T6851">
        <v>1</v>
      </c>
      <c r="U6851" t="s">
        <v>13417</v>
      </c>
      <c r="W6851" s="4">
        <v>45352</v>
      </c>
    </row>
    <row r="6852" spans="1:23" x14ac:dyDescent="0.25">
      <c r="A6852">
        <v>28</v>
      </c>
      <c r="B6852" t="s">
        <v>13414</v>
      </c>
      <c r="C6852">
        <v>28</v>
      </c>
      <c r="D6852">
        <v>278</v>
      </c>
      <c r="E6852" t="s">
        <v>1601</v>
      </c>
      <c r="F6852" t="str">
        <f>VLOOKUP(E6852,centro_costo!A$1:C$100,3,0)</f>
        <v>ESCUELA PROFESIONAL DE TRABAJO SOCIAL</v>
      </c>
      <c r="G6852" t="s">
        <v>19</v>
      </c>
      <c r="H6852" t="str">
        <f>VLOOKUP(G6852,fuente_financiamiento!A$1:B$5,2,0)</f>
        <v>00:RECURSOS ORDINARIOS</v>
      </c>
      <c r="I6852" t="s">
        <v>13415</v>
      </c>
      <c r="J6852" t="str">
        <f>VLOOKUP(I6852,clasificador!A$1:C$1634,3,0)</f>
        <v>2.3. 2  1. 2  2:VIATICOS Y ASIGNACIONES POR COMISION DE SERVICIO</v>
      </c>
      <c r="K6852">
        <v>5</v>
      </c>
      <c r="P6852">
        <v>28</v>
      </c>
      <c r="Q6852" t="s">
        <v>13439</v>
      </c>
      <c r="R6852">
        <v>264</v>
      </c>
      <c r="S6852">
        <v>1500</v>
      </c>
      <c r="T6852">
        <v>1</v>
      </c>
      <c r="U6852" t="s">
        <v>13417</v>
      </c>
      <c r="W6852" s="4">
        <v>45352</v>
      </c>
    </row>
    <row r="6853" spans="1:23" x14ac:dyDescent="0.25">
      <c r="A6853">
        <v>29</v>
      </c>
      <c r="B6853" t="s">
        <v>13414</v>
      </c>
      <c r="C6853">
        <v>29</v>
      </c>
      <c r="D6853">
        <v>346</v>
      </c>
      <c r="E6853" t="s">
        <v>244</v>
      </c>
      <c r="F6853" t="str">
        <f>VLOOKUP(E6853,centro_costo!A$1:C$100,3,0)</f>
        <v>UNIDAD DE ABASTECIMIENTO</v>
      </c>
      <c r="G6853" t="s">
        <v>19</v>
      </c>
      <c r="H6853" t="str">
        <f>VLOOKUP(G6853,fuente_financiamiento!A$1:B$5,2,0)</f>
        <v>00:RECURSOS ORDINARIOS</v>
      </c>
      <c r="I6853" t="s">
        <v>13415</v>
      </c>
      <c r="J6853" t="str">
        <f>VLOOKUP(I6853,clasificador!A$1:C$1634,3,0)</f>
        <v>2.3. 2  1. 2  2:VIATICOS Y ASIGNACIONES POR COMISION DE SERVICIO</v>
      </c>
      <c r="K6853">
        <v>31</v>
      </c>
      <c r="P6853">
        <v>29</v>
      </c>
      <c r="Q6853" t="s">
        <v>13440</v>
      </c>
      <c r="R6853">
        <v>324</v>
      </c>
      <c r="S6853">
        <v>-1120</v>
      </c>
      <c r="T6853">
        <v>1</v>
      </c>
      <c r="U6853" t="s">
        <v>13417</v>
      </c>
      <c r="W6853" s="4">
        <v>45352</v>
      </c>
    </row>
    <row r="6854" spans="1:23" x14ac:dyDescent="0.25">
      <c r="A6854">
        <v>29</v>
      </c>
      <c r="B6854" t="s">
        <v>13414</v>
      </c>
      <c r="C6854">
        <v>29</v>
      </c>
      <c r="D6854">
        <v>346</v>
      </c>
      <c r="E6854" t="s">
        <v>244</v>
      </c>
      <c r="F6854" t="str">
        <f>VLOOKUP(E6854,centro_costo!A$1:C$100,3,0)</f>
        <v>UNIDAD DE ABASTECIMIENTO</v>
      </c>
      <c r="G6854" t="s">
        <v>19</v>
      </c>
      <c r="H6854" t="str">
        <f>VLOOKUP(G6854,fuente_financiamiento!A$1:B$5,2,0)</f>
        <v>00:RECURSOS ORDINARIOS</v>
      </c>
      <c r="I6854" t="s">
        <v>10642</v>
      </c>
      <c r="J6854" t="str">
        <f>VLOOKUP(I6854,clasificador!A$1:C$1634,3,0)</f>
        <v>2.3. 2  1. 2  1:PASAJES Y GASTOS DE TRANSPORTE</v>
      </c>
      <c r="K6854">
        <v>31</v>
      </c>
      <c r="P6854">
        <v>29</v>
      </c>
      <c r="Q6854" t="s">
        <v>13440</v>
      </c>
      <c r="R6854">
        <v>324</v>
      </c>
      <c r="S6854">
        <v>-200</v>
      </c>
      <c r="T6854">
        <v>1</v>
      </c>
      <c r="U6854" t="s">
        <v>13417</v>
      </c>
      <c r="W6854" s="4">
        <v>45352</v>
      </c>
    </row>
    <row r="6855" spans="1:23" x14ac:dyDescent="0.25">
      <c r="A6855">
        <v>29</v>
      </c>
      <c r="B6855" t="s">
        <v>13414</v>
      </c>
      <c r="C6855">
        <v>29</v>
      </c>
      <c r="D6855">
        <v>346</v>
      </c>
      <c r="E6855" t="s">
        <v>244</v>
      </c>
      <c r="F6855" t="str">
        <f>VLOOKUP(E6855,centro_costo!A$1:C$100,3,0)</f>
        <v>UNIDAD DE ABASTECIMIENTO</v>
      </c>
      <c r="G6855" t="s">
        <v>19</v>
      </c>
      <c r="H6855" t="str">
        <f>VLOOKUP(G6855,fuente_financiamiento!A$1:B$5,2,0)</f>
        <v>00:RECURSOS ORDINARIOS</v>
      </c>
      <c r="I6855" t="s">
        <v>10642</v>
      </c>
      <c r="J6855" t="str">
        <f>VLOOKUP(I6855,clasificador!A$1:C$1634,3,0)</f>
        <v>2.3. 2  1. 2  1:PASAJES Y GASTOS DE TRANSPORTE</v>
      </c>
      <c r="K6855">
        <v>31</v>
      </c>
      <c r="P6855">
        <v>29</v>
      </c>
      <c r="Q6855" t="s">
        <v>13440</v>
      </c>
      <c r="R6855">
        <v>324</v>
      </c>
      <c r="S6855">
        <v>200</v>
      </c>
      <c r="T6855">
        <v>1</v>
      </c>
      <c r="U6855" t="s">
        <v>13417</v>
      </c>
      <c r="W6855" s="4">
        <v>45352</v>
      </c>
    </row>
    <row r="6856" spans="1:23" x14ac:dyDescent="0.25">
      <c r="A6856">
        <v>29</v>
      </c>
      <c r="B6856" t="s">
        <v>13414</v>
      </c>
      <c r="C6856">
        <v>29</v>
      </c>
      <c r="D6856">
        <v>346</v>
      </c>
      <c r="E6856" t="s">
        <v>244</v>
      </c>
      <c r="F6856" t="str">
        <f>VLOOKUP(E6856,centro_costo!A$1:C$100,3,0)</f>
        <v>UNIDAD DE ABASTECIMIENTO</v>
      </c>
      <c r="G6856" t="s">
        <v>19</v>
      </c>
      <c r="H6856" t="str">
        <f>VLOOKUP(G6856,fuente_financiamiento!A$1:B$5,2,0)</f>
        <v>00:RECURSOS ORDINARIOS</v>
      </c>
      <c r="I6856" t="s">
        <v>13415</v>
      </c>
      <c r="J6856" t="str">
        <f>VLOOKUP(I6856,clasificador!A$1:C$1634,3,0)</f>
        <v>2.3. 2  1. 2  2:VIATICOS Y ASIGNACIONES POR COMISION DE SERVICIO</v>
      </c>
      <c r="K6856">
        <v>31</v>
      </c>
      <c r="P6856">
        <v>29</v>
      </c>
      <c r="Q6856" t="s">
        <v>13440</v>
      </c>
      <c r="R6856">
        <v>324</v>
      </c>
      <c r="S6856">
        <v>1120</v>
      </c>
      <c r="T6856">
        <v>1</v>
      </c>
      <c r="U6856" t="s">
        <v>13417</v>
      </c>
      <c r="W6856" s="4">
        <v>45352</v>
      </c>
    </row>
    <row r="6857" spans="1:23" x14ac:dyDescent="0.25">
      <c r="A6857">
        <v>13</v>
      </c>
      <c r="B6857" t="s">
        <v>13414</v>
      </c>
      <c r="C6857">
        <v>13</v>
      </c>
      <c r="D6857">
        <v>175</v>
      </c>
      <c r="E6857" t="s">
        <v>115</v>
      </c>
      <c r="F6857" t="str">
        <f>VLOOKUP(E6857,centro_costo!A$1:C$100,3,0)</f>
        <v>DECANATURA DE LA FACULTAD DE CIENCIAS DE LA SALUD</v>
      </c>
      <c r="G6857" t="s">
        <v>19</v>
      </c>
      <c r="H6857" t="str">
        <f>VLOOKUP(G6857,fuente_financiamiento!A$1:B$5,2,0)</f>
        <v>00:RECURSOS ORDINARIOS</v>
      </c>
      <c r="I6857" t="s">
        <v>13415</v>
      </c>
      <c r="J6857" t="str">
        <f>VLOOKUP(I6857,clasificador!A$1:C$1634,3,0)</f>
        <v>2.3. 2  1. 2  2:VIATICOS Y ASIGNACIONES POR COMISION DE SERVICIO</v>
      </c>
      <c r="K6857">
        <v>2</v>
      </c>
      <c r="P6857">
        <v>13</v>
      </c>
      <c r="Q6857" t="s">
        <v>13424</v>
      </c>
      <c r="R6857">
        <v>295</v>
      </c>
      <c r="S6857">
        <v>-202.9</v>
      </c>
      <c r="T6857">
        <v>1</v>
      </c>
      <c r="U6857" t="s">
        <v>13417</v>
      </c>
      <c r="W6857" s="4">
        <v>45352</v>
      </c>
    </row>
    <row r="6858" spans="1:23" x14ac:dyDescent="0.25">
      <c r="A6858">
        <v>13</v>
      </c>
      <c r="B6858" t="s">
        <v>13414</v>
      </c>
      <c r="C6858">
        <v>13</v>
      </c>
      <c r="D6858">
        <v>175</v>
      </c>
      <c r="E6858" t="s">
        <v>115</v>
      </c>
      <c r="F6858" t="str">
        <f>VLOOKUP(E6858,centro_costo!A$1:C$100,3,0)</f>
        <v>DECANATURA DE LA FACULTAD DE CIENCIAS DE LA SALUD</v>
      </c>
      <c r="G6858" t="s">
        <v>19</v>
      </c>
      <c r="H6858" t="str">
        <f>VLOOKUP(G6858,fuente_financiamiento!A$1:B$5,2,0)</f>
        <v>00:RECURSOS ORDINARIOS</v>
      </c>
      <c r="I6858" t="s">
        <v>10642</v>
      </c>
      <c r="J6858" t="str">
        <f>VLOOKUP(I6858,clasificador!A$1:C$1634,3,0)</f>
        <v>2.3. 2  1. 2  1:PASAJES Y GASTOS DE TRANSPORTE</v>
      </c>
      <c r="K6858">
        <v>2</v>
      </c>
      <c r="P6858">
        <v>13</v>
      </c>
      <c r="Q6858" t="s">
        <v>13424</v>
      </c>
      <c r="R6858">
        <v>295</v>
      </c>
      <c r="S6858">
        <v>-200</v>
      </c>
      <c r="T6858">
        <v>1</v>
      </c>
      <c r="U6858" t="s">
        <v>13417</v>
      </c>
      <c r="W6858" s="4">
        <v>45352</v>
      </c>
    </row>
    <row r="6859" spans="1:23" x14ac:dyDescent="0.25">
      <c r="A6859">
        <v>13</v>
      </c>
      <c r="B6859" t="s">
        <v>13414</v>
      </c>
      <c r="C6859">
        <v>13</v>
      </c>
      <c r="D6859">
        <v>175</v>
      </c>
      <c r="E6859" t="s">
        <v>115</v>
      </c>
      <c r="F6859" t="str">
        <f>VLOOKUP(E6859,centro_costo!A$1:C$100,3,0)</f>
        <v>DECANATURA DE LA FACULTAD DE CIENCIAS DE LA SALUD</v>
      </c>
      <c r="G6859" t="s">
        <v>19</v>
      </c>
      <c r="H6859" t="str">
        <f>VLOOKUP(G6859,fuente_financiamiento!A$1:B$5,2,0)</f>
        <v>00:RECURSOS ORDINARIOS</v>
      </c>
      <c r="I6859" t="s">
        <v>10642</v>
      </c>
      <c r="J6859" t="str">
        <f>VLOOKUP(I6859,clasificador!A$1:C$1634,3,0)</f>
        <v>2.3. 2  1. 2  1:PASAJES Y GASTOS DE TRANSPORTE</v>
      </c>
      <c r="K6859">
        <v>2</v>
      </c>
      <c r="P6859">
        <v>13</v>
      </c>
      <c r="Q6859" t="s">
        <v>13424</v>
      </c>
      <c r="R6859">
        <v>295</v>
      </c>
      <c r="S6859">
        <v>200</v>
      </c>
      <c r="T6859">
        <v>1</v>
      </c>
      <c r="U6859" t="s">
        <v>13417</v>
      </c>
      <c r="W6859" s="4">
        <v>45352</v>
      </c>
    </row>
    <row r="6860" spans="1:23" x14ac:dyDescent="0.25">
      <c r="A6860">
        <v>13</v>
      </c>
      <c r="B6860" t="s">
        <v>13414</v>
      </c>
      <c r="C6860">
        <v>13</v>
      </c>
      <c r="D6860">
        <v>175</v>
      </c>
      <c r="E6860" t="s">
        <v>115</v>
      </c>
      <c r="F6860" t="str">
        <f>VLOOKUP(E6860,centro_costo!A$1:C$100,3,0)</f>
        <v>DECANATURA DE LA FACULTAD DE CIENCIAS DE LA SALUD</v>
      </c>
      <c r="G6860" t="s">
        <v>19</v>
      </c>
      <c r="H6860" t="str">
        <f>VLOOKUP(G6860,fuente_financiamiento!A$1:B$5,2,0)</f>
        <v>00:RECURSOS ORDINARIOS</v>
      </c>
      <c r="I6860" t="s">
        <v>13415</v>
      </c>
      <c r="J6860" t="str">
        <f>VLOOKUP(I6860,clasificador!A$1:C$1634,3,0)</f>
        <v>2.3. 2  1. 2  2:VIATICOS Y ASIGNACIONES POR COMISION DE SERVICIO</v>
      </c>
      <c r="K6860">
        <v>2</v>
      </c>
      <c r="P6860">
        <v>13</v>
      </c>
      <c r="Q6860" t="s">
        <v>13424</v>
      </c>
      <c r="R6860">
        <v>295</v>
      </c>
      <c r="S6860">
        <v>202.9</v>
      </c>
      <c r="T6860">
        <v>1</v>
      </c>
      <c r="U6860" t="s">
        <v>13417</v>
      </c>
      <c r="W6860" s="4">
        <v>45352</v>
      </c>
    </row>
    <row r="6861" spans="1:23" x14ac:dyDescent="0.25">
      <c r="A6861">
        <v>3</v>
      </c>
      <c r="B6861" t="s">
        <v>13414</v>
      </c>
      <c r="C6861">
        <v>3</v>
      </c>
      <c r="D6861">
        <v>129</v>
      </c>
      <c r="E6861" t="s">
        <v>248</v>
      </c>
      <c r="F6861" t="str">
        <f>VLOOKUP(E6861,centro_costo!A$1:C$100,3,0)</f>
        <v>UNIDAD DE RECURSOS HUMANOS</v>
      </c>
      <c r="G6861" t="s">
        <v>19</v>
      </c>
      <c r="H6861" t="str">
        <f>VLOOKUP(G6861,fuente_financiamiento!A$1:B$5,2,0)</f>
        <v>00:RECURSOS ORDINARIOS</v>
      </c>
      <c r="I6861" t="s">
        <v>10642</v>
      </c>
      <c r="J6861" t="str">
        <f>VLOOKUP(I6861,clasificador!A$1:C$1634,3,0)</f>
        <v>2.3. 2  1. 2  1:PASAJES Y GASTOS DE TRANSPORTE</v>
      </c>
      <c r="K6861">
        <v>30</v>
      </c>
      <c r="P6861">
        <v>3</v>
      </c>
      <c r="Q6861" t="s">
        <v>13420</v>
      </c>
      <c r="R6861">
        <v>391</v>
      </c>
      <c r="S6861">
        <v>-30</v>
      </c>
      <c r="T6861">
        <v>1</v>
      </c>
      <c r="U6861" t="s">
        <v>13417</v>
      </c>
      <c r="W6861" s="4">
        <v>45352</v>
      </c>
    </row>
    <row r="6862" spans="1:23" x14ac:dyDescent="0.25">
      <c r="A6862">
        <v>15</v>
      </c>
      <c r="B6862" t="s">
        <v>13414</v>
      </c>
      <c r="C6862">
        <v>15</v>
      </c>
      <c r="D6862">
        <v>208</v>
      </c>
      <c r="E6862" t="s">
        <v>110</v>
      </c>
      <c r="F6862" t="str">
        <f>VLOOKUP(E6862,centro_costo!A$1:C$100,3,0)</f>
        <v>RECTORADO</v>
      </c>
      <c r="G6862" t="s">
        <v>19</v>
      </c>
      <c r="H6862" t="str">
        <f>VLOOKUP(G6862,fuente_financiamiento!A$1:B$5,2,0)</f>
        <v>00:RECURSOS ORDINARIOS</v>
      </c>
      <c r="I6862" t="s">
        <v>10642</v>
      </c>
      <c r="J6862" t="str">
        <f>VLOOKUP(I6862,clasificador!A$1:C$1634,3,0)</f>
        <v>2.3. 2  1. 2  1:PASAJES Y GASTOS DE TRANSPORTE</v>
      </c>
      <c r="K6862">
        <v>16</v>
      </c>
      <c r="P6862">
        <v>15</v>
      </c>
      <c r="Q6862" t="s">
        <v>13429</v>
      </c>
      <c r="R6862">
        <v>251</v>
      </c>
      <c r="S6862">
        <v>-10</v>
      </c>
      <c r="T6862">
        <v>1</v>
      </c>
      <c r="U6862" t="s">
        <v>13417</v>
      </c>
      <c r="W6862" s="4">
        <v>45352</v>
      </c>
    </row>
    <row r="6863" spans="1:23" x14ac:dyDescent="0.25">
      <c r="A6863">
        <v>15</v>
      </c>
      <c r="B6863" t="s">
        <v>13414</v>
      </c>
      <c r="C6863">
        <v>15</v>
      </c>
      <c r="D6863">
        <v>208</v>
      </c>
      <c r="E6863" t="s">
        <v>110</v>
      </c>
      <c r="F6863" t="str">
        <f>VLOOKUP(E6863,centro_costo!A$1:C$100,3,0)</f>
        <v>RECTORADO</v>
      </c>
      <c r="G6863" t="s">
        <v>19</v>
      </c>
      <c r="H6863" t="str">
        <f>VLOOKUP(G6863,fuente_financiamiento!A$1:B$5,2,0)</f>
        <v>00:RECURSOS ORDINARIOS</v>
      </c>
      <c r="I6863" t="s">
        <v>13415</v>
      </c>
      <c r="J6863" t="str">
        <f>VLOOKUP(I6863,clasificador!A$1:C$1634,3,0)</f>
        <v>2.3. 2  1. 2  2:VIATICOS Y ASIGNACIONES POR COMISION DE SERVICIO</v>
      </c>
      <c r="K6863">
        <v>16</v>
      </c>
      <c r="P6863">
        <v>15</v>
      </c>
      <c r="Q6863" t="s">
        <v>13429</v>
      </c>
      <c r="R6863">
        <v>251</v>
      </c>
      <c r="S6863">
        <v>-97.2</v>
      </c>
      <c r="T6863">
        <v>1</v>
      </c>
      <c r="U6863" t="s">
        <v>13417</v>
      </c>
      <c r="W6863" s="4">
        <v>45352</v>
      </c>
    </row>
    <row r="6864" spans="1:23" x14ac:dyDescent="0.25">
      <c r="A6864">
        <v>33</v>
      </c>
      <c r="B6864" t="s">
        <v>13414</v>
      </c>
      <c r="C6864">
        <v>33</v>
      </c>
      <c r="D6864">
        <v>424</v>
      </c>
      <c r="E6864" t="s">
        <v>200</v>
      </c>
      <c r="F6864" t="str">
        <f>VLOOKUP(E6864,centro_costo!A$1:C$100,3,0)</f>
        <v>ESCUELA PROFESIONAL DE BIOLOGIA</v>
      </c>
      <c r="G6864" t="s">
        <v>19</v>
      </c>
      <c r="H6864" t="str">
        <f>VLOOKUP(G6864,fuente_financiamiento!A$1:B$5,2,0)</f>
        <v>00:RECURSOS ORDINARIOS</v>
      </c>
      <c r="I6864" t="s">
        <v>10642</v>
      </c>
      <c r="J6864" t="str">
        <f>VLOOKUP(I6864,clasificador!A$1:C$1634,3,0)</f>
        <v>2.3. 2  1. 2  1:PASAJES Y GASTOS DE TRANSPORTE</v>
      </c>
      <c r="K6864">
        <v>5</v>
      </c>
      <c r="P6864">
        <v>33</v>
      </c>
      <c r="Q6864" t="s">
        <v>13445</v>
      </c>
      <c r="R6864">
        <v>111</v>
      </c>
      <c r="S6864">
        <v>200</v>
      </c>
      <c r="T6864">
        <v>1</v>
      </c>
      <c r="U6864" t="s">
        <v>13417</v>
      </c>
      <c r="W6864" s="4">
        <v>45352</v>
      </c>
    </row>
    <row r="6865" spans="1:23" x14ac:dyDescent="0.25">
      <c r="A6865">
        <v>33</v>
      </c>
      <c r="B6865" t="s">
        <v>13414</v>
      </c>
      <c r="C6865">
        <v>33</v>
      </c>
      <c r="D6865">
        <v>424</v>
      </c>
      <c r="E6865" t="s">
        <v>200</v>
      </c>
      <c r="F6865" t="str">
        <f>VLOOKUP(E6865,centro_costo!A$1:C$100,3,0)</f>
        <v>ESCUELA PROFESIONAL DE BIOLOGIA</v>
      </c>
      <c r="G6865" t="s">
        <v>19</v>
      </c>
      <c r="H6865" t="str">
        <f>VLOOKUP(G6865,fuente_financiamiento!A$1:B$5,2,0)</f>
        <v>00:RECURSOS ORDINARIOS</v>
      </c>
      <c r="I6865" t="s">
        <v>13415</v>
      </c>
      <c r="J6865" t="str">
        <f>VLOOKUP(I6865,clasificador!A$1:C$1634,3,0)</f>
        <v>2.3. 2  1. 2  2:VIATICOS Y ASIGNACIONES POR COMISION DE SERVICIO</v>
      </c>
      <c r="K6865">
        <v>5</v>
      </c>
      <c r="P6865">
        <v>33</v>
      </c>
      <c r="Q6865" t="s">
        <v>13445</v>
      </c>
      <c r="R6865">
        <v>111</v>
      </c>
      <c r="S6865">
        <v>400</v>
      </c>
      <c r="T6865">
        <v>1</v>
      </c>
      <c r="U6865" t="s">
        <v>13417</v>
      </c>
      <c r="W6865" s="4">
        <v>45352</v>
      </c>
    </row>
    <row r="6866" spans="1:23" x14ac:dyDescent="0.25">
      <c r="A6866">
        <v>34</v>
      </c>
      <c r="B6866" t="s">
        <v>13414</v>
      </c>
      <c r="C6866">
        <v>34</v>
      </c>
      <c r="D6866">
        <v>425</v>
      </c>
      <c r="E6866" t="s">
        <v>3000</v>
      </c>
      <c r="F6866" t="str">
        <f>VLOOKUP(E6866,centro_costo!A$1:C$100,3,0)</f>
        <v>VICERRECTORADO DE INVESTIGACIÓN</v>
      </c>
      <c r="G6866" t="s">
        <v>19</v>
      </c>
      <c r="H6866" t="str">
        <f>VLOOKUP(G6866,fuente_financiamiento!A$1:B$5,2,0)</f>
        <v>00:RECURSOS ORDINARIOS</v>
      </c>
      <c r="I6866" t="s">
        <v>13415</v>
      </c>
      <c r="J6866" t="str">
        <f>VLOOKUP(I6866,clasificador!A$1:C$1634,3,0)</f>
        <v>2.3. 2  1. 2  2:VIATICOS Y ASIGNACIONES POR COMISION DE SERVICIO</v>
      </c>
      <c r="K6866">
        <v>2</v>
      </c>
      <c r="P6866">
        <v>34</v>
      </c>
      <c r="Q6866" t="s">
        <v>13446</v>
      </c>
      <c r="R6866">
        <v>192</v>
      </c>
      <c r="S6866">
        <v>760</v>
      </c>
      <c r="T6866">
        <v>1</v>
      </c>
      <c r="U6866" t="s">
        <v>13417</v>
      </c>
      <c r="W6866" s="4">
        <v>45352</v>
      </c>
    </row>
    <row r="6867" spans="1:23" x14ac:dyDescent="0.25">
      <c r="A6867">
        <v>35</v>
      </c>
      <c r="B6867" t="s">
        <v>13414</v>
      </c>
      <c r="C6867">
        <v>35</v>
      </c>
      <c r="D6867">
        <v>426</v>
      </c>
      <c r="E6867" t="s">
        <v>161</v>
      </c>
      <c r="F6867" t="str">
        <f>VLOOKUP(E6867,centro_costo!A$1:C$100,3,0)</f>
        <v>ESCUELA PROFESIONAL DE INGENIERIA AGROINDUSTRIAL</v>
      </c>
      <c r="G6867" t="s">
        <v>19</v>
      </c>
      <c r="H6867" t="str">
        <f>VLOOKUP(G6867,fuente_financiamiento!A$1:B$5,2,0)</f>
        <v>00:RECURSOS ORDINARIOS</v>
      </c>
      <c r="I6867" t="s">
        <v>2292</v>
      </c>
      <c r="J6867" t="str">
        <f>VLOOKUP(I6867,clasificador!A$1:C$1634,3,0)</f>
        <v>2.3. 1  3. 1  1:COMBUSTIBLES Y CARBURANTES</v>
      </c>
      <c r="K6867">
        <v>5</v>
      </c>
      <c r="P6867">
        <v>35</v>
      </c>
      <c r="Q6867" t="s">
        <v>13447</v>
      </c>
      <c r="R6867">
        <v>301</v>
      </c>
      <c r="S6867">
        <v>6105</v>
      </c>
      <c r="T6867">
        <v>1</v>
      </c>
      <c r="U6867" t="s">
        <v>13417</v>
      </c>
      <c r="W6867" s="4">
        <v>45352</v>
      </c>
    </row>
    <row r="6868" spans="1:23" x14ac:dyDescent="0.25">
      <c r="A6868">
        <v>35</v>
      </c>
      <c r="B6868" t="s">
        <v>13414</v>
      </c>
      <c r="C6868">
        <v>35</v>
      </c>
      <c r="D6868">
        <v>426</v>
      </c>
      <c r="E6868" t="s">
        <v>161</v>
      </c>
      <c r="F6868" t="str">
        <f>VLOOKUP(E6868,centro_costo!A$1:C$100,3,0)</f>
        <v>ESCUELA PROFESIONAL DE INGENIERIA AGROINDUSTRIAL</v>
      </c>
      <c r="G6868" t="s">
        <v>19</v>
      </c>
      <c r="H6868" t="str">
        <f>VLOOKUP(G6868,fuente_financiamiento!A$1:B$5,2,0)</f>
        <v>00:RECURSOS ORDINARIOS</v>
      </c>
      <c r="I6868" t="s">
        <v>13415</v>
      </c>
      <c r="J6868" t="str">
        <f>VLOOKUP(I6868,clasificador!A$1:C$1634,3,0)</f>
        <v>2.3. 2  1. 2  2:VIATICOS Y ASIGNACIONES POR COMISION DE SERVICIO</v>
      </c>
      <c r="K6868">
        <v>5</v>
      </c>
      <c r="P6868">
        <v>35</v>
      </c>
      <c r="Q6868" t="s">
        <v>13447</v>
      </c>
      <c r="R6868">
        <v>301</v>
      </c>
      <c r="S6868">
        <v>1500</v>
      </c>
      <c r="T6868">
        <v>1</v>
      </c>
      <c r="U6868" t="s">
        <v>13417</v>
      </c>
      <c r="W6868" s="4">
        <v>45352</v>
      </c>
    </row>
    <row r="6869" spans="1:23" x14ac:dyDescent="0.25">
      <c r="A6869">
        <v>35</v>
      </c>
      <c r="B6869" t="s">
        <v>13414</v>
      </c>
      <c r="C6869">
        <v>35</v>
      </c>
      <c r="D6869">
        <v>426</v>
      </c>
      <c r="E6869" t="s">
        <v>161</v>
      </c>
      <c r="F6869" t="str">
        <f>VLOOKUP(E6869,centro_costo!A$1:C$100,3,0)</f>
        <v>ESCUELA PROFESIONAL DE INGENIERIA AGROINDUSTRIAL</v>
      </c>
      <c r="G6869" t="s">
        <v>19</v>
      </c>
      <c r="H6869" t="str">
        <f>VLOOKUP(G6869,fuente_financiamiento!A$1:B$5,2,0)</f>
        <v>00:RECURSOS ORDINARIOS</v>
      </c>
      <c r="I6869" t="s">
        <v>10134</v>
      </c>
      <c r="J6869" t="str">
        <f>VLOOKUP(I6869,clasificador!A$1:C$1634,3,0)</f>
        <v>2.3. 2  7.11 99:SERVICIOS DIVERSOS</v>
      </c>
      <c r="K6869">
        <v>5</v>
      </c>
      <c r="P6869">
        <v>35</v>
      </c>
      <c r="Q6869" t="s">
        <v>13447</v>
      </c>
      <c r="R6869">
        <v>301</v>
      </c>
      <c r="S6869">
        <v>500</v>
      </c>
      <c r="T6869">
        <v>1</v>
      </c>
      <c r="U6869" t="s">
        <v>13417</v>
      </c>
      <c r="W6869" s="4">
        <v>45352</v>
      </c>
    </row>
    <row r="6870" spans="1:23" x14ac:dyDescent="0.25">
      <c r="A6870">
        <v>36</v>
      </c>
      <c r="B6870" t="s">
        <v>13414</v>
      </c>
      <c r="C6870">
        <v>36</v>
      </c>
      <c r="D6870">
        <v>427</v>
      </c>
      <c r="E6870" t="s">
        <v>161</v>
      </c>
      <c r="F6870" t="str">
        <f>VLOOKUP(E6870,centro_costo!A$1:C$100,3,0)</f>
        <v>ESCUELA PROFESIONAL DE INGENIERIA AGROINDUSTRIAL</v>
      </c>
      <c r="G6870" t="s">
        <v>19</v>
      </c>
      <c r="H6870" t="str">
        <f>VLOOKUP(G6870,fuente_financiamiento!A$1:B$5,2,0)</f>
        <v>00:RECURSOS ORDINARIOS</v>
      </c>
      <c r="I6870" t="s">
        <v>13415</v>
      </c>
      <c r="J6870" t="str">
        <f>VLOOKUP(I6870,clasificador!A$1:C$1634,3,0)</f>
        <v>2.3. 2  1. 2  2:VIATICOS Y ASIGNACIONES POR COMISION DE SERVICIO</v>
      </c>
      <c r="K6870">
        <v>5</v>
      </c>
      <c r="P6870">
        <v>36</v>
      </c>
      <c r="Q6870" t="s">
        <v>13448</v>
      </c>
      <c r="R6870">
        <v>301</v>
      </c>
      <c r="S6870">
        <v>1500</v>
      </c>
      <c r="T6870">
        <v>1</v>
      </c>
      <c r="U6870" t="s">
        <v>13417</v>
      </c>
      <c r="W6870" s="4">
        <v>45352</v>
      </c>
    </row>
    <row r="6871" spans="1:23" x14ac:dyDescent="0.25">
      <c r="A6871">
        <v>37</v>
      </c>
      <c r="B6871" t="s">
        <v>13414</v>
      </c>
      <c r="C6871">
        <v>37</v>
      </c>
      <c r="D6871">
        <v>428</v>
      </c>
      <c r="E6871" t="s">
        <v>161</v>
      </c>
      <c r="F6871" t="str">
        <f>VLOOKUP(E6871,centro_costo!A$1:C$100,3,0)</f>
        <v>ESCUELA PROFESIONAL DE INGENIERIA AGROINDUSTRIAL</v>
      </c>
      <c r="G6871" t="s">
        <v>19</v>
      </c>
      <c r="H6871" t="str">
        <f>VLOOKUP(G6871,fuente_financiamiento!A$1:B$5,2,0)</f>
        <v>00:RECURSOS ORDINARIOS</v>
      </c>
      <c r="I6871" t="s">
        <v>13415</v>
      </c>
      <c r="J6871" t="str">
        <f>VLOOKUP(I6871,clasificador!A$1:C$1634,3,0)</f>
        <v>2.3. 2  1. 2  2:VIATICOS Y ASIGNACIONES POR COMISION DE SERVICIO</v>
      </c>
      <c r="K6871">
        <v>5</v>
      </c>
      <c r="P6871">
        <v>37</v>
      </c>
      <c r="Q6871" t="s">
        <v>13433</v>
      </c>
      <c r="R6871">
        <v>301</v>
      </c>
      <c r="S6871">
        <v>1500</v>
      </c>
      <c r="T6871">
        <v>1</v>
      </c>
      <c r="U6871" t="s">
        <v>13417</v>
      </c>
      <c r="W6871" s="4">
        <v>45352</v>
      </c>
    </row>
    <row r="6872" spans="1:23" x14ac:dyDescent="0.25">
      <c r="A6872">
        <v>38</v>
      </c>
      <c r="B6872" t="s">
        <v>13414</v>
      </c>
      <c r="C6872">
        <v>38</v>
      </c>
      <c r="D6872">
        <v>429</v>
      </c>
      <c r="E6872" t="s">
        <v>161</v>
      </c>
      <c r="F6872" t="str">
        <f>VLOOKUP(E6872,centro_costo!A$1:C$100,3,0)</f>
        <v>ESCUELA PROFESIONAL DE INGENIERIA AGROINDUSTRIAL</v>
      </c>
      <c r="G6872" t="s">
        <v>19</v>
      </c>
      <c r="H6872" t="str">
        <f>VLOOKUP(G6872,fuente_financiamiento!A$1:B$5,2,0)</f>
        <v>00:RECURSOS ORDINARIOS</v>
      </c>
      <c r="I6872" t="s">
        <v>13415</v>
      </c>
      <c r="J6872" t="str">
        <f>VLOOKUP(I6872,clasificador!A$1:C$1634,3,0)</f>
        <v>2.3. 2  1. 2  2:VIATICOS Y ASIGNACIONES POR COMISION DE SERVICIO</v>
      </c>
      <c r="K6872">
        <v>5</v>
      </c>
      <c r="P6872">
        <v>38</v>
      </c>
      <c r="Q6872" t="s">
        <v>13434</v>
      </c>
      <c r="R6872">
        <v>301</v>
      </c>
      <c r="S6872">
        <v>1500</v>
      </c>
      <c r="T6872">
        <v>1</v>
      </c>
      <c r="U6872" t="s">
        <v>13417</v>
      </c>
      <c r="W6872" s="4">
        <v>45352</v>
      </c>
    </row>
    <row r="6873" spans="1:23" x14ac:dyDescent="0.25">
      <c r="A6873">
        <v>1</v>
      </c>
      <c r="B6873" t="s">
        <v>13414</v>
      </c>
      <c r="C6873">
        <v>1</v>
      </c>
      <c r="D6873">
        <v>114</v>
      </c>
      <c r="E6873" t="s">
        <v>110</v>
      </c>
      <c r="F6873" t="str">
        <f>VLOOKUP(E6873,centro_costo!A$1:C$100,3,0)</f>
        <v>RECTORADO</v>
      </c>
      <c r="G6873" t="s">
        <v>19</v>
      </c>
      <c r="H6873" t="str">
        <f>VLOOKUP(G6873,fuente_financiamiento!A$1:B$5,2,0)</f>
        <v>00:RECURSOS ORDINARIOS</v>
      </c>
      <c r="I6873" t="s">
        <v>13415</v>
      </c>
      <c r="J6873" t="str">
        <f>VLOOKUP(I6873,clasificador!A$1:C$1634,3,0)</f>
        <v>2.3. 2  1. 2  2:VIATICOS Y ASIGNACIONES POR COMISION DE SERVICIO</v>
      </c>
      <c r="K6873">
        <v>16</v>
      </c>
      <c r="P6873">
        <v>1</v>
      </c>
      <c r="Q6873" t="s">
        <v>13416</v>
      </c>
      <c r="R6873">
        <v>251</v>
      </c>
      <c r="S6873">
        <v>-45.2</v>
      </c>
      <c r="T6873">
        <v>1</v>
      </c>
      <c r="U6873" t="s">
        <v>13417</v>
      </c>
      <c r="W6873" s="4">
        <v>45352</v>
      </c>
    </row>
    <row r="6874" spans="1:23" x14ac:dyDescent="0.25">
      <c r="A6874">
        <v>9</v>
      </c>
      <c r="B6874" t="s">
        <v>13414</v>
      </c>
      <c r="C6874">
        <v>9</v>
      </c>
      <c r="D6874">
        <v>166</v>
      </c>
      <c r="E6874" t="s">
        <v>94</v>
      </c>
      <c r="F6874" t="str">
        <f>VLOOKUP(E6874,centro_costo!A$1:C$100,3,0)</f>
        <v>ESCUELA PROFESIONAL DE ANTROPOLOGIA SOCIAL</v>
      </c>
      <c r="G6874" t="s">
        <v>19</v>
      </c>
      <c r="H6874" t="str">
        <f>VLOOKUP(G6874,fuente_financiamiento!A$1:B$5,2,0)</f>
        <v>00:RECURSOS ORDINARIOS</v>
      </c>
      <c r="I6874" t="s">
        <v>13415</v>
      </c>
      <c r="J6874" t="str">
        <f>VLOOKUP(I6874,clasificador!A$1:C$1634,3,0)</f>
        <v>2.3. 2  1. 2  2:VIATICOS Y ASIGNACIONES POR COMISION DE SERVICIO</v>
      </c>
      <c r="K6874">
        <v>5</v>
      </c>
      <c r="P6874">
        <v>9</v>
      </c>
      <c r="Q6874" t="s">
        <v>13425</v>
      </c>
      <c r="R6874">
        <v>328</v>
      </c>
      <c r="S6874">
        <v>-281</v>
      </c>
      <c r="T6874">
        <v>1</v>
      </c>
      <c r="U6874" t="s">
        <v>13417</v>
      </c>
      <c r="W6874" s="4">
        <v>45352</v>
      </c>
    </row>
    <row r="6875" spans="1:23" x14ac:dyDescent="0.25">
      <c r="A6875">
        <v>9</v>
      </c>
      <c r="B6875" t="s">
        <v>13414</v>
      </c>
      <c r="C6875">
        <v>9</v>
      </c>
      <c r="D6875">
        <v>166</v>
      </c>
      <c r="E6875" t="s">
        <v>94</v>
      </c>
      <c r="F6875" t="str">
        <f>VLOOKUP(E6875,centro_costo!A$1:C$100,3,0)</f>
        <v>ESCUELA PROFESIONAL DE ANTROPOLOGIA SOCIAL</v>
      </c>
      <c r="G6875" t="s">
        <v>19</v>
      </c>
      <c r="H6875" t="str">
        <f>VLOOKUP(G6875,fuente_financiamiento!A$1:B$5,2,0)</f>
        <v>00:RECURSOS ORDINARIOS</v>
      </c>
      <c r="I6875" t="s">
        <v>10134</v>
      </c>
      <c r="J6875" t="str">
        <f>VLOOKUP(I6875,clasificador!A$1:C$1634,3,0)</f>
        <v>2.3. 2  7.11 99:SERVICIOS DIVERSOS</v>
      </c>
      <c r="K6875">
        <v>5</v>
      </c>
      <c r="P6875">
        <v>9</v>
      </c>
      <c r="Q6875" t="s">
        <v>13425</v>
      </c>
      <c r="R6875">
        <v>328</v>
      </c>
      <c r="S6875">
        <v>-156.19999999999999</v>
      </c>
      <c r="T6875">
        <v>1</v>
      </c>
      <c r="U6875" t="s">
        <v>13417</v>
      </c>
      <c r="W6875" s="4">
        <v>45352</v>
      </c>
    </row>
    <row r="6876" spans="1:23" x14ac:dyDescent="0.25">
      <c r="A6876">
        <v>10</v>
      </c>
      <c r="B6876" t="s">
        <v>13414</v>
      </c>
      <c r="C6876">
        <v>10</v>
      </c>
      <c r="D6876">
        <v>167</v>
      </c>
      <c r="E6876" t="s">
        <v>94</v>
      </c>
      <c r="F6876" t="str">
        <f>VLOOKUP(E6876,centro_costo!A$1:C$100,3,0)</f>
        <v>ESCUELA PROFESIONAL DE ANTROPOLOGIA SOCIAL</v>
      </c>
      <c r="G6876" t="s">
        <v>19</v>
      </c>
      <c r="H6876" t="str">
        <f>VLOOKUP(G6876,fuente_financiamiento!A$1:B$5,2,0)</f>
        <v>00:RECURSOS ORDINARIOS</v>
      </c>
      <c r="I6876" t="s">
        <v>13415</v>
      </c>
      <c r="J6876" t="str">
        <f>VLOOKUP(I6876,clasificador!A$1:C$1634,3,0)</f>
        <v>2.3. 2  1. 2  2:VIATICOS Y ASIGNACIONES POR COMISION DE SERVICIO</v>
      </c>
      <c r="K6876">
        <v>5</v>
      </c>
      <c r="P6876">
        <v>10</v>
      </c>
      <c r="Q6876" t="s">
        <v>13426</v>
      </c>
      <c r="R6876">
        <v>328</v>
      </c>
      <c r="S6876">
        <v>-350</v>
      </c>
      <c r="T6876">
        <v>1</v>
      </c>
      <c r="U6876" t="s">
        <v>13417</v>
      </c>
      <c r="W6876" s="4">
        <v>45352</v>
      </c>
    </row>
    <row r="6877" spans="1:23" x14ac:dyDescent="0.25">
      <c r="A6877">
        <v>12</v>
      </c>
      <c r="B6877" t="s">
        <v>13414</v>
      </c>
      <c r="C6877">
        <v>12</v>
      </c>
      <c r="D6877">
        <v>169</v>
      </c>
      <c r="E6877" t="s">
        <v>94</v>
      </c>
      <c r="F6877" t="str">
        <f>VLOOKUP(E6877,centro_costo!A$1:C$100,3,0)</f>
        <v>ESCUELA PROFESIONAL DE ANTROPOLOGIA SOCIAL</v>
      </c>
      <c r="G6877" t="s">
        <v>19</v>
      </c>
      <c r="H6877" t="str">
        <f>VLOOKUP(G6877,fuente_financiamiento!A$1:B$5,2,0)</f>
        <v>00:RECURSOS ORDINARIOS</v>
      </c>
      <c r="I6877" t="s">
        <v>13415</v>
      </c>
      <c r="J6877" t="str">
        <f>VLOOKUP(I6877,clasificador!A$1:C$1634,3,0)</f>
        <v>2.3. 2  1. 2  2:VIATICOS Y ASIGNACIONES POR COMISION DE SERVICIO</v>
      </c>
      <c r="K6877">
        <v>5</v>
      </c>
      <c r="P6877">
        <v>12</v>
      </c>
      <c r="Q6877" t="s">
        <v>13428</v>
      </c>
      <c r="R6877">
        <v>328</v>
      </c>
      <c r="S6877">
        <v>-82</v>
      </c>
      <c r="T6877">
        <v>1</v>
      </c>
      <c r="U6877" t="s">
        <v>13417</v>
      </c>
      <c r="W6877" s="4">
        <v>45352</v>
      </c>
    </row>
    <row r="6878" spans="1:23" x14ac:dyDescent="0.25">
      <c r="A6878">
        <v>39</v>
      </c>
      <c r="B6878" t="s">
        <v>13414</v>
      </c>
      <c r="C6878">
        <v>39</v>
      </c>
      <c r="D6878">
        <v>605</v>
      </c>
      <c r="E6878" t="s">
        <v>248</v>
      </c>
      <c r="F6878" t="str">
        <f>VLOOKUP(E6878,centro_costo!A$1:C$100,3,0)</f>
        <v>UNIDAD DE RECURSOS HUMANOS</v>
      </c>
      <c r="G6878" t="s">
        <v>31</v>
      </c>
      <c r="H6878" t="str">
        <f>VLOOKUP(G6878,fuente_financiamiento!A$1:B$5,2,0)</f>
        <v>09:RECURSOS DIRECTAMENTE RECAUDADOS</v>
      </c>
      <c r="I6878" t="s">
        <v>13415</v>
      </c>
      <c r="J6878" t="str">
        <f>VLOOKUP(I6878,clasificador!A$1:C$1634,3,0)</f>
        <v>2.3. 2  1. 2  2:VIATICOS Y ASIGNACIONES POR COMISION DE SERVICIO</v>
      </c>
      <c r="K6878">
        <v>30</v>
      </c>
      <c r="P6878">
        <v>39</v>
      </c>
      <c r="Q6878" t="s">
        <v>13438</v>
      </c>
      <c r="R6878">
        <v>443</v>
      </c>
      <c r="S6878">
        <v>900</v>
      </c>
      <c r="T6878">
        <v>1</v>
      </c>
      <c r="U6878" t="s">
        <v>13417</v>
      </c>
      <c r="W6878" s="4">
        <v>45352</v>
      </c>
    </row>
    <row r="6879" spans="1:23" x14ac:dyDescent="0.25">
      <c r="A6879">
        <v>40</v>
      </c>
      <c r="B6879" t="s">
        <v>13414</v>
      </c>
      <c r="C6879">
        <v>40</v>
      </c>
      <c r="D6879">
        <v>606</v>
      </c>
      <c r="E6879" t="s">
        <v>248</v>
      </c>
      <c r="F6879" t="str">
        <f>VLOOKUP(E6879,centro_costo!A$1:C$100,3,0)</f>
        <v>UNIDAD DE RECURSOS HUMANOS</v>
      </c>
      <c r="G6879" t="s">
        <v>31</v>
      </c>
      <c r="H6879" t="str">
        <f>VLOOKUP(G6879,fuente_financiamiento!A$1:B$5,2,0)</f>
        <v>09:RECURSOS DIRECTAMENTE RECAUDADOS</v>
      </c>
      <c r="I6879" t="s">
        <v>2292</v>
      </c>
      <c r="J6879" t="str">
        <f>VLOOKUP(I6879,clasificador!A$1:C$1634,3,0)</f>
        <v>2.3. 1  3. 1  1:COMBUSTIBLES Y CARBURANTES</v>
      </c>
      <c r="K6879">
        <v>30</v>
      </c>
      <c r="P6879">
        <v>40</v>
      </c>
      <c r="Q6879" t="s">
        <v>13437</v>
      </c>
      <c r="R6879">
        <v>443</v>
      </c>
      <c r="S6879">
        <v>5550</v>
      </c>
      <c r="T6879">
        <v>1</v>
      </c>
      <c r="U6879" t="s">
        <v>13417</v>
      </c>
      <c r="W6879" s="4">
        <v>45352</v>
      </c>
    </row>
    <row r="6880" spans="1:23" x14ac:dyDescent="0.25">
      <c r="A6880">
        <v>40</v>
      </c>
      <c r="B6880" t="s">
        <v>13414</v>
      </c>
      <c r="C6880">
        <v>40</v>
      </c>
      <c r="D6880">
        <v>606</v>
      </c>
      <c r="E6880" t="s">
        <v>248</v>
      </c>
      <c r="F6880" t="str">
        <f>VLOOKUP(E6880,centro_costo!A$1:C$100,3,0)</f>
        <v>UNIDAD DE RECURSOS HUMANOS</v>
      </c>
      <c r="G6880" t="s">
        <v>31</v>
      </c>
      <c r="H6880" t="str">
        <f>VLOOKUP(G6880,fuente_financiamiento!A$1:B$5,2,0)</f>
        <v>09:RECURSOS DIRECTAMENTE RECAUDADOS</v>
      </c>
      <c r="I6880" t="s">
        <v>13415</v>
      </c>
      <c r="J6880" t="str">
        <f>VLOOKUP(I6880,clasificador!A$1:C$1634,3,0)</f>
        <v>2.3. 2  1. 2  2:VIATICOS Y ASIGNACIONES POR COMISION DE SERVICIO</v>
      </c>
      <c r="K6880">
        <v>30</v>
      </c>
      <c r="P6880">
        <v>40</v>
      </c>
      <c r="Q6880" t="s">
        <v>13437</v>
      </c>
      <c r="R6880">
        <v>443</v>
      </c>
      <c r="S6880">
        <v>900</v>
      </c>
      <c r="T6880">
        <v>1</v>
      </c>
      <c r="U6880" t="s">
        <v>13417</v>
      </c>
      <c r="W6880" s="4">
        <v>45352</v>
      </c>
    </row>
    <row r="6881" spans="1:23" x14ac:dyDescent="0.25">
      <c r="A6881">
        <v>40</v>
      </c>
      <c r="B6881" t="s">
        <v>13414</v>
      </c>
      <c r="C6881">
        <v>40</v>
      </c>
      <c r="D6881">
        <v>606</v>
      </c>
      <c r="E6881" t="s">
        <v>248</v>
      </c>
      <c r="F6881" t="str">
        <f>VLOOKUP(E6881,centro_costo!A$1:C$100,3,0)</f>
        <v>UNIDAD DE RECURSOS HUMANOS</v>
      </c>
      <c r="G6881" t="s">
        <v>31</v>
      </c>
      <c r="H6881" t="str">
        <f>VLOOKUP(G6881,fuente_financiamiento!A$1:B$5,2,0)</f>
        <v>09:RECURSOS DIRECTAMENTE RECAUDADOS</v>
      </c>
      <c r="I6881" t="s">
        <v>10134</v>
      </c>
      <c r="J6881" t="str">
        <f>VLOOKUP(I6881,clasificador!A$1:C$1634,3,0)</f>
        <v>2.3. 2  7.11 99:SERVICIOS DIVERSOS</v>
      </c>
      <c r="K6881">
        <v>30</v>
      </c>
      <c r="P6881">
        <v>40</v>
      </c>
      <c r="Q6881" t="s">
        <v>13437</v>
      </c>
      <c r="R6881">
        <v>443</v>
      </c>
      <c r="S6881">
        <v>500</v>
      </c>
      <c r="T6881">
        <v>1</v>
      </c>
      <c r="U6881" t="s">
        <v>13417</v>
      </c>
      <c r="W6881" s="4">
        <v>45352</v>
      </c>
    </row>
    <row r="6882" spans="1:23" x14ac:dyDescent="0.25">
      <c r="A6882">
        <v>11</v>
      </c>
      <c r="B6882" t="s">
        <v>13414</v>
      </c>
      <c r="C6882">
        <v>11</v>
      </c>
      <c r="D6882">
        <v>168</v>
      </c>
      <c r="E6882" t="s">
        <v>94</v>
      </c>
      <c r="F6882" t="str">
        <f>VLOOKUP(E6882,centro_costo!A$1:C$100,3,0)</f>
        <v>ESCUELA PROFESIONAL DE ANTROPOLOGIA SOCIAL</v>
      </c>
      <c r="G6882" t="s">
        <v>19</v>
      </c>
      <c r="H6882" t="str">
        <f>VLOOKUP(G6882,fuente_financiamiento!A$1:B$5,2,0)</f>
        <v>00:RECURSOS ORDINARIOS</v>
      </c>
      <c r="I6882" t="s">
        <v>13415</v>
      </c>
      <c r="J6882" t="str">
        <f>VLOOKUP(I6882,clasificador!A$1:C$1634,3,0)</f>
        <v>2.3. 2  1. 2  2:VIATICOS Y ASIGNACIONES POR COMISION DE SERVICIO</v>
      </c>
      <c r="K6882">
        <v>5</v>
      </c>
      <c r="P6882">
        <v>11</v>
      </c>
      <c r="Q6882" t="s">
        <v>13427</v>
      </c>
      <c r="R6882">
        <v>328</v>
      </c>
      <c r="S6882">
        <v>-130</v>
      </c>
      <c r="T6882">
        <v>1</v>
      </c>
      <c r="U6882" t="s">
        <v>13417</v>
      </c>
      <c r="W6882" s="4">
        <v>45352</v>
      </c>
    </row>
    <row r="6883" spans="1:23" x14ac:dyDescent="0.25">
      <c r="A6883">
        <v>19</v>
      </c>
      <c r="B6883" t="s">
        <v>13414</v>
      </c>
      <c r="C6883">
        <v>19</v>
      </c>
      <c r="D6883">
        <v>245</v>
      </c>
      <c r="E6883" t="s">
        <v>134</v>
      </c>
      <c r="F6883" t="str">
        <f>VLOOKUP(E6883,centro_costo!A$1:C$100,3,0)</f>
        <v>ESCUELA PROFESIONAL DE INGENIERIA QUIMICA</v>
      </c>
      <c r="G6883" t="s">
        <v>19</v>
      </c>
      <c r="H6883" t="str">
        <f>VLOOKUP(G6883,fuente_financiamiento!A$1:B$5,2,0)</f>
        <v>00:RECURSOS ORDINARIOS</v>
      </c>
      <c r="I6883" t="s">
        <v>13415</v>
      </c>
      <c r="J6883" t="str">
        <f>VLOOKUP(I6883,clasificador!A$1:C$1634,3,0)</f>
        <v>2.3. 2  1. 2  2:VIATICOS Y ASIGNACIONES POR COMISION DE SERVICIO</v>
      </c>
      <c r="K6883">
        <v>5</v>
      </c>
      <c r="P6883">
        <v>19</v>
      </c>
      <c r="Q6883" t="s">
        <v>13432</v>
      </c>
      <c r="R6883">
        <v>227</v>
      </c>
      <c r="S6883">
        <v>-5.49</v>
      </c>
      <c r="T6883">
        <v>1</v>
      </c>
      <c r="U6883" t="s">
        <v>13417</v>
      </c>
      <c r="W6883" s="4">
        <v>45352</v>
      </c>
    </row>
    <row r="6884" spans="1:23" x14ac:dyDescent="0.25">
      <c r="A6884">
        <v>14</v>
      </c>
      <c r="B6884" t="s">
        <v>13414</v>
      </c>
      <c r="C6884">
        <v>14</v>
      </c>
      <c r="D6884">
        <v>192</v>
      </c>
      <c r="E6884" t="s">
        <v>115</v>
      </c>
      <c r="F6884" t="str">
        <f>VLOOKUP(E6884,centro_costo!A$1:C$100,3,0)</f>
        <v>DECANATURA DE LA FACULTAD DE CIENCIAS DE LA SALUD</v>
      </c>
      <c r="G6884" t="s">
        <v>19</v>
      </c>
      <c r="H6884" t="str">
        <f>VLOOKUP(G6884,fuente_financiamiento!A$1:B$5,2,0)</f>
        <v>00:RECURSOS ORDINARIOS</v>
      </c>
      <c r="I6884" t="s">
        <v>13415</v>
      </c>
      <c r="J6884" t="str">
        <f>VLOOKUP(I6884,clasificador!A$1:C$1634,3,0)</f>
        <v>2.3. 2  1. 2  2:VIATICOS Y ASIGNACIONES POR COMISION DE SERVICIO</v>
      </c>
      <c r="K6884">
        <v>2</v>
      </c>
      <c r="P6884">
        <v>14</v>
      </c>
      <c r="Q6884" t="s">
        <v>13424</v>
      </c>
      <c r="R6884">
        <v>295</v>
      </c>
      <c r="S6884">
        <v>-446</v>
      </c>
      <c r="T6884">
        <v>1</v>
      </c>
      <c r="U6884" t="s">
        <v>13417</v>
      </c>
      <c r="W6884" s="4">
        <v>45352</v>
      </c>
    </row>
    <row r="6885" spans="1:23" x14ac:dyDescent="0.25">
      <c r="A6885">
        <v>43</v>
      </c>
      <c r="B6885" t="s">
        <v>13414</v>
      </c>
      <c r="C6885">
        <v>43</v>
      </c>
      <c r="D6885">
        <v>708</v>
      </c>
      <c r="E6885" t="s">
        <v>244</v>
      </c>
      <c r="F6885" t="str">
        <f>VLOOKUP(E6885,centro_costo!A$1:C$100,3,0)</f>
        <v>UNIDAD DE ABASTECIMIENTO</v>
      </c>
      <c r="G6885" t="s">
        <v>19</v>
      </c>
      <c r="H6885" t="str">
        <f>VLOOKUP(G6885,fuente_financiamiento!A$1:B$5,2,0)</f>
        <v>00:RECURSOS ORDINARIOS</v>
      </c>
      <c r="I6885" t="s">
        <v>13415</v>
      </c>
      <c r="J6885" t="str">
        <f>VLOOKUP(I6885,clasificador!A$1:C$1634,3,0)</f>
        <v>2.3. 2  1. 2  2:VIATICOS Y ASIGNACIONES POR COMISION DE SERVICIO</v>
      </c>
      <c r="K6885">
        <v>31</v>
      </c>
      <c r="P6885">
        <v>43</v>
      </c>
      <c r="Q6885" t="s">
        <v>13449</v>
      </c>
      <c r="R6885">
        <v>325</v>
      </c>
      <c r="S6885">
        <v>320</v>
      </c>
      <c r="T6885">
        <v>1</v>
      </c>
      <c r="U6885" t="s">
        <v>13417</v>
      </c>
      <c r="W6885" s="4">
        <v>45352</v>
      </c>
    </row>
    <row r="6886" spans="1:23" x14ac:dyDescent="0.25">
      <c r="A6886">
        <v>44</v>
      </c>
      <c r="B6886" t="s">
        <v>13414</v>
      </c>
      <c r="C6886">
        <v>44</v>
      </c>
      <c r="D6886">
        <v>709</v>
      </c>
      <c r="E6886" t="s">
        <v>246</v>
      </c>
      <c r="F6886" t="str">
        <f>VLOOKUP(E6886,centro_costo!A$1:C$100,3,0)</f>
        <v>UNIDAD DE PRESUPUESTO</v>
      </c>
      <c r="G6886" t="s">
        <v>19</v>
      </c>
      <c r="H6886" t="str">
        <f>VLOOKUP(G6886,fuente_financiamiento!A$1:B$5,2,0)</f>
        <v>00:RECURSOS ORDINARIOS</v>
      </c>
      <c r="I6886" t="s">
        <v>13415</v>
      </c>
      <c r="J6886" t="str">
        <f>VLOOKUP(I6886,clasificador!A$1:C$1634,3,0)</f>
        <v>2.3. 2  1. 2  2:VIATICOS Y ASIGNACIONES POR COMISION DE SERVICIO</v>
      </c>
      <c r="K6886">
        <v>35</v>
      </c>
      <c r="P6886">
        <v>44</v>
      </c>
      <c r="Q6886" t="s">
        <v>13423</v>
      </c>
      <c r="R6886">
        <v>386</v>
      </c>
      <c r="S6886">
        <v>320</v>
      </c>
      <c r="T6886">
        <v>1</v>
      </c>
      <c r="U6886" t="s">
        <v>13417</v>
      </c>
      <c r="W6886" s="4">
        <v>45383</v>
      </c>
    </row>
    <row r="6887" spans="1:23" x14ac:dyDescent="0.25">
      <c r="A6887">
        <v>46</v>
      </c>
      <c r="B6887" t="s">
        <v>13414</v>
      </c>
      <c r="C6887">
        <v>46</v>
      </c>
      <c r="D6887">
        <v>727</v>
      </c>
      <c r="E6887" t="s">
        <v>462</v>
      </c>
      <c r="F6887" t="str">
        <f>VLOOKUP(E6887,centro_costo!A$1:C$100,3,0)</f>
        <v>OFICINA DE PLANEAMIENTO Y PRESUPUESTO</v>
      </c>
      <c r="G6887" t="s">
        <v>19</v>
      </c>
      <c r="H6887" t="str">
        <f>VLOOKUP(G6887,fuente_financiamiento!A$1:B$5,2,0)</f>
        <v>00:RECURSOS ORDINARIOS</v>
      </c>
      <c r="I6887" t="s">
        <v>13415</v>
      </c>
      <c r="J6887" t="str">
        <f>VLOOKUP(I6887,clasificador!A$1:C$1634,3,0)</f>
        <v>2.3. 2  1. 2  2:VIATICOS Y ASIGNACIONES POR COMISION DE SERVICIO</v>
      </c>
      <c r="K6887">
        <v>15</v>
      </c>
      <c r="P6887">
        <v>46</v>
      </c>
      <c r="Q6887" t="s">
        <v>13450</v>
      </c>
      <c r="R6887">
        <v>253</v>
      </c>
      <c r="S6887">
        <v>320</v>
      </c>
      <c r="T6887">
        <v>1</v>
      </c>
      <c r="U6887" t="s">
        <v>13417</v>
      </c>
      <c r="W6887" s="4">
        <v>45383</v>
      </c>
    </row>
    <row r="6888" spans="1:23" x14ac:dyDescent="0.25">
      <c r="A6888">
        <v>47</v>
      </c>
      <c r="B6888" t="s">
        <v>13414</v>
      </c>
      <c r="C6888">
        <v>47</v>
      </c>
      <c r="D6888">
        <v>738</v>
      </c>
      <c r="E6888" t="s">
        <v>130</v>
      </c>
      <c r="F6888" t="str">
        <f>VLOOKUP(E6888,centro_costo!A$1:C$100,3,0)</f>
        <v>UNIDAD EJECUTORA DE INVERSIONES</v>
      </c>
      <c r="G6888" t="s">
        <v>19</v>
      </c>
      <c r="H6888" t="str">
        <f>VLOOKUP(G6888,fuente_financiamiento!A$1:B$5,2,0)</f>
        <v>00:RECURSOS ORDINARIOS</v>
      </c>
      <c r="I6888" t="s">
        <v>13415</v>
      </c>
      <c r="J6888" t="str">
        <f>VLOOKUP(I6888,clasificador!A$1:C$1634,3,0)</f>
        <v>2.3. 2  1. 2  2:VIATICOS Y ASIGNACIONES POR COMISION DE SERVICIO</v>
      </c>
      <c r="K6888">
        <v>4</v>
      </c>
      <c r="P6888">
        <v>47</v>
      </c>
      <c r="Q6888" t="s">
        <v>13451</v>
      </c>
      <c r="R6888">
        <v>300</v>
      </c>
      <c r="S6888">
        <v>320</v>
      </c>
      <c r="T6888">
        <v>1</v>
      </c>
      <c r="U6888" t="s">
        <v>13417</v>
      </c>
      <c r="W6888" s="4">
        <v>45383</v>
      </c>
    </row>
    <row r="6889" spans="1:23" x14ac:dyDescent="0.25">
      <c r="A6889">
        <v>48</v>
      </c>
      <c r="B6889" t="s">
        <v>13414</v>
      </c>
      <c r="C6889">
        <v>48</v>
      </c>
      <c r="D6889">
        <v>739</v>
      </c>
      <c r="E6889" t="s">
        <v>185</v>
      </c>
      <c r="F6889" t="str">
        <f>VLOOKUP(E6889,centro_costo!A$1:C$100,3,0)</f>
        <v>DIRECCION GENERAL DE ADMINISTRACION</v>
      </c>
      <c r="G6889" t="s">
        <v>19</v>
      </c>
      <c r="H6889" t="str">
        <f>VLOOKUP(G6889,fuente_financiamiento!A$1:B$5,2,0)</f>
        <v>00:RECURSOS ORDINARIOS</v>
      </c>
      <c r="I6889" t="s">
        <v>13415</v>
      </c>
      <c r="J6889" t="str">
        <f>VLOOKUP(I6889,clasificador!A$1:C$1634,3,0)</f>
        <v>2.3. 2  1. 2  2:VIATICOS Y ASIGNACIONES POR COMISION DE SERVICIO</v>
      </c>
      <c r="K6889">
        <v>17</v>
      </c>
      <c r="P6889">
        <v>48</v>
      </c>
      <c r="Q6889" t="s">
        <v>13452</v>
      </c>
      <c r="R6889">
        <v>345</v>
      </c>
      <c r="S6889">
        <v>320</v>
      </c>
      <c r="T6889">
        <v>1</v>
      </c>
      <c r="U6889" t="s">
        <v>13417</v>
      </c>
      <c r="W6889" s="4">
        <v>45383</v>
      </c>
    </row>
    <row r="6890" spans="1:23" x14ac:dyDescent="0.25">
      <c r="A6890">
        <v>18</v>
      </c>
      <c r="B6890" t="s">
        <v>13414</v>
      </c>
      <c r="C6890">
        <v>18</v>
      </c>
      <c r="D6890">
        <v>244</v>
      </c>
      <c r="E6890" t="s">
        <v>134</v>
      </c>
      <c r="F6890" t="str">
        <f>VLOOKUP(E6890,centro_costo!A$1:C$100,3,0)</f>
        <v>ESCUELA PROFESIONAL DE INGENIERIA QUIMICA</v>
      </c>
      <c r="G6890" t="s">
        <v>19</v>
      </c>
      <c r="H6890" t="str">
        <f>VLOOKUP(G6890,fuente_financiamiento!A$1:B$5,2,0)</f>
        <v>00:RECURSOS ORDINARIOS</v>
      </c>
      <c r="I6890" t="s">
        <v>2292</v>
      </c>
      <c r="J6890" t="str">
        <f>VLOOKUP(I6890,clasificador!A$1:C$1634,3,0)</f>
        <v>2.3. 1  3. 1  1:COMBUSTIBLES Y CARBURANTES</v>
      </c>
      <c r="K6890">
        <v>5</v>
      </c>
      <c r="P6890">
        <v>18</v>
      </c>
      <c r="Q6890" t="s">
        <v>13431</v>
      </c>
      <c r="R6890">
        <v>227</v>
      </c>
      <c r="S6890">
        <v>-440.48</v>
      </c>
      <c r="T6890">
        <v>1</v>
      </c>
      <c r="U6890" t="s">
        <v>13417</v>
      </c>
      <c r="W6890" s="4">
        <v>45383</v>
      </c>
    </row>
    <row r="6891" spans="1:23" x14ac:dyDescent="0.25">
      <c r="A6891">
        <v>18</v>
      </c>
      <c r="B6891" t="s">
        <v>13414</v>
      </c>
      <c r="C6891">
        <v>18</v>
      </c>
      <c r="D6891">
        <v>244</v>
      </c>
      <c r="E6891" t="s">
        <v>134</v>
      </c>
      <c r="F6891" t="str">
        <f>VLOOKUP(E6891,centro_costo!A$1:C$100,3,0)</f>
        <v>ESCUELA PROFESIONAL DE INGENIERIA QUIMICA</v>
      </c>
      <c r="G6891" t="s">
        <v>19</v>
      </c>
      <c r="H6891" t="str">
        <f>VLOOKUP(G6891,fuente_financiamiento!A$1:B$5,2,0)</f>
        <v>00:RECURSOS ORDINARIOS</v>
      </c>
      <c r="I6891" t="s">
        <v>13415</v>
      </c>
      <c r="J6891" t="str">
        <f>VLOOKUP(I6891,clasificador!A$1:C$1634,3,0)</f>
        <v>2.3. 2  1. 2  2:VIATICOS Y ASIGNACIONES POR COMISION DE SERVICIO</v>
      </c>
      <c r="K6891">
        <v>5</v>
      </c>
      <c r="P6891">
        <v>18</v>
      </c>
      <c r="Q6891" t="s">
        <v>13431</v>
      </c>
      <c r="R6891">
        <v>227</v>
      </c>
      <c r="S6891">
        <v>-261.5</v>
      </c>
      <c r="T6891">
        <v>1</v>
      </c>
      <c r="U6891" t="s">
        <v>13417</v>
      </c>
      <c r="W6891" s="4">
        <v>45383</v>
      </c>
    </row>
    <row r="6892" spans="1:23" x14ac:dyDescent="0.25">
      <c r="A6892">
        <v>18</v>
      </c>
      <c r="B6892" t="s">
        <v>13414</v>
      </c>
      <c r="C6892">
        <v>18</v>
      </c>
      <c r="D6892">
        <v>244</v>
      </c>
      <c r="E6892" t="s">
        <v>134</v>
      </c>
      <c r="F6892" t="str">
        <f>VLOOKUP(E6892,centro_costo!A$1:C$100,3,0)</f>
        <v>ESCUELA PROFESIONAL DE INGENIERIA QUIMICA</v>
      </c>
      <c r="G6892" t="s">
        <v>19</v>
      </c>
      <c r="H6892" t="str">
        <f>VLOOKUP(G6892,fuente_financiamiento!A$1:B$5,2,0)</f>
        <v>00:RECURSOS ORDINARIOS</v>
      </c>
      <c r="I6892" t="s">
        <v>10134</v>
      </c>
      <c r="J6892" t="str">
        <f>VLOOKUP(I6892,clasificador!A$1:C$1634,3,0)</f>
        <v>2.3. 2  7.11 99:SERVICIOS DIVERSOS</v>
      </c>
      <c r="K6892">
        <v>5</v>
      </c>
      <c r="P6892">
        <v>18</v>
      </c>
      <c r="Q6892" t="s">
        <v>13431</v>
      </c>
      <c r="R6892">
        <v>227</v>
      </c>
      <c r="S6892">
        <v>-406.8</v>
      </c>
      <c r="T6892">
        <v>1</v>
      </c>
      <c r="U6892" t="s">
        <v>13417</v>
      </c>
      <c r="W6892" s="4">
        <v>45383</v>
      </c>
    </row>
    <row r="6893" spans="1:23" x14ac:dyDescent="0.25">
      <c r="A6893">
        <v>22</v>
      </c>
      <c r="B6893" t="s">
        <v>13414</v>
      </c>
      <c r="C6893">
        <v>22</v>
      </c>
      <c r="D6893">
        <v>252</v>
      </c>
      <c r="E6893" t="s">
        <v>1601</v>
      </c>
      <c r="F6893" t="str">
        <f>VLOOKUP(E6893,centro_costo!A$1:C$100,3,0)</f>
        <v>ESCUELA PROFESIONAL DE TRABAJO SOCIAL</v>
      </c>
      <c r="G6893" t="s">
        <v>19</v>
      </c>
      <c r="H6893" t="str">
        <f>VLOOKUP(G6893,fuente_financiamiento!A$1:B$5,2,0)</f>
        <v>00:RECURSOS ORDINARIOS</v>
      </c>
      <c r="I6893" t="s">
        <v>13415</v>
      </c>
      <c r="J6893" t="str">
        <f>VLOOKUP(I6893,clasificador!A$1:C$1634,3,0)</f>
        <v>2.3. 2  1. 2  2:VIATICOS Y ASIGNACIONES POR COMISION DE SERVICIO</v>
      </c>
      <c r="K6893">
        <v>5</v>
      </c>
      <c r="P6893">
        <v>22</v>
      </c>
      <c r="Q6893" t="s">
        <v>13435</v>
      </c>
      <c r="R6893">
        <v>264</v>
      </c>
      <c r="S6893">
        <v>-3.5</v>
      </c>
      <c r="T6893">
        <v>1</v>
      </c>
      <c r="U6893" t="s">
        <v>13417</v>
      </c>
      <c r="W6893" s="4">
        <v>45383</v>
      </c>
    </row>
    <row r="6894" spans="1:23" x14ac:dyDescent="0.25">
      <c r="A6894">
        <v>33</v>
      </c>
      <c r="B6894" t="s">
        <v>13414</v>
      </c>
      <c r="C6894">
        <v>33</v>
      </c>
      <c r="D6894">
        <v>424</v>
      </c>
      <c r="E6894" t="s">
        <v>200</v>
      </c>
      <c r="F6894" t="str">
        <f>VLOOKUP(E6894,centro_costo!A$1:C$100,3,0)</f>
        <v>ESCUELA PROFESIONAL DE BIOLOGIA</v>
      </c>
      <c r="G6894" t="s">
        <v>19</v>
      </c>
      <c r="H6894" t="str">
        <f>VLOOKUP(G6894,fuente_financiamiento!A$1:B$5,2,0)</f>
        <v>00:RECURSOS ORDINARIOS</v>
      </c>
      <c r="I6894" t="s">
        <v>13415</v>
      </c>
      <c r="J6894" t="str">
        <f>VLOOKUP(I6894,clasificador!A$1:C$1634,3,0)</f>
        <v>2.3. 2  1. 2  2:VIATICOS Y ASIGNACIONES POR COMISION DE SERVICIO</v>
      </c>
      <c r="K6894">
        <v>5</v>
      </c>
      <c r="P6894">
        <v>33</v>
      </c>
      <c r="Q6894" t="s">
        <v>13445</v>
      </c>
      <c r="R6894">
        <v>111</v>
      </c>
      <c r="S6894">
        <v>-124</v>
      </c>
      <c r="T6894">
        <v>1</v>
      </c>
      <c r="U6894" t="s">
        <v>13417</v>
      </c>
      <c r="W6894" s="4">
        <v>45383</v>
      </c>
    </row>
    <row r="6895" spans="1:23" x14ac:dyDescent="0.25">
      <c r="A6895">
        <v>35</v>
      </c>
      <c r="B6895" t="s">
        <v>13414</v>
      </c>
      <c r="C6895">
        <v>35</v>
      </c>
      <c r="D6895">
        <v>426</v>
      </c>
      <c r="E6895" t="s">
        <v>161</v>
      </c>
      <c r="F6895" t="str">
        <f>VLOOKUP(E6895,centro_costo!A$1:C$100,3,0)</f>
        <v>ESCUELA PROFESIONAL DE INGENIERIA AGROINDUSTRIAL</v>
      </c>
      <c r="G6895" t="s">
        <v>19</v>
      </c>
      <c r="H6895" t="str">
        <f>VLOOKUP(G6895,fuente_financiamiento!A$1:B$5,2,0)</f>
        <v>00:RECURSOS ORDINARIOS</v>
      </c>
      <c r="I6895" t="s">
        <v>2292</v>
      </c>
      <c r="J6895" t="str">
        <f>VLOOKUP(I6895,clasificador!A$1:C$1634,3,0)</f>
        <v>2.3. 1  3. 1  1:COMBUSTIBLES Y CARBURANTES</v>
      </c>
      <c r="K6895">
        <v>5</v>
      </c>
      <c r="P6895">
        <v>35</v>
      </c>
      <c r="Q6895" t="s">
        <v>13447</v>
      </c>
      <c r="R6895">
        <v>301</v>
      </c>
      <c r="S6895">
        <v>-1614.96</v>
      </c>
      <c r="T6895">
        <v>1</v>
      </c>
      <c r="U6895" t="s">
        <v>13417</v>
      </c>
      <c r="W6895" s="4">
        <v>45383</v>
      </c>
    </row>
    <row r="6896" spans="1:23" x14ac:dyDescent="0.25">
      <c r="A6896">
        <v>13</v>
      </c>
      <c r="B6896" t="s">
        <v>13414</v>
      </c>
      <c r="C6896">
        <v>13</v>
      </c>
      <c r="D6896">
        <v>175</v>
      </c>
      <c r="E6896" t="s">
        <v>115</v>
      </c>
      <c r="F6896" t="str">
        <f>VLOOKUP(E6896,centro_costo!A$1:C$100,3,0)</f>
        <v>DECANATURA DE LA FACULTAD DE CIENCIAS DE LA SALUD</v>
      </c>
      <c r="G6896" t="s">
        <v>19</v>
      </c>
      <c r="H6896" t="str">
        <f>VLOOKUP(G6896,fuente_financiamiento!A$1:B$5,2,0)</f>
        <v>00:RECURSOS ORDINARIOS</v>
      </c>
      <c r="I6896" t="s">
        <v>13415</v>
      </c>
      <c r="J6896" t="str">
        <f>VLOOKUP(I6896,clasificador!A$1:C$1634,3,0)</f>
        <v>2.3. 2  1. 2  2:VIATICOS Y ASIGNACIONES POR COMISION DE SERVICIO</v>
      </c>
      <c r="K6896">
        <v>2</v>
      </c>
      <c r="P6896">
        <v>13</v>
      </c>
      <c r="Q6896" t="s">
        <v>13424</v>
      </c>
      <c r="R6896">
        <v>295</v>
      </c>
      <c r="S6896">
        <v>-117.1</v>
      </c>
      <c r="T6896">
        <v>1</v>
      </c>
      <c r="U6896" t="s">
        <v>13417</v>
      </c>
      <c r="W6896" s="4">
        <v>45383</v>
      </c>
    </row>
    <row r="6897" spans="1:23" x14ac:dyDescent="0.25">
      <c r="A6897">
        <v>52</v>
      </c>
      <c r="B6897" t="s">
        <v>13414</v>
      </c>
      <c r="C6897">
        <v>52</v>
      </c>
      <c r="D6897">
        <v>782</v>
      </c>
      <c r="E6897" t="s">
        <v>5158</v>
      </c>
      <c r="F6897" t="str">
        <f>VLOOKUP(E6897,centro_costo!A$1:C$100,3,0)</f>
        <v>ESCUELA DE POST GRADO</v>
      </c>
      <c r="G6897" t="s">
        <v>31</v>
      </c>
      <c r="H6897" t="str">
        <f>VLOOKUP(G6897,fuente_financiamiento!A$1:B$5,2,0)</f>
        <v>09:RECURSOS DIRECTAMENTE RECAUDADOS</v>
      </c>
      <c r="I6897" t="s">
        <v>10642</v>
      </c>
      <c r="J6897" t="str">
        <f>VLOOKUP(I6897,clasificador!A$1:C$1634,3,0)</f>
        <v>2.3. 2  1. 2  1:PASAJES Y GASTOS DE TRANSPORTE</v>
      </c>
      <c r="K6897">
        <v>21</v>
      </c>
      <c r="P6897">
        <v>52</v>
      </c>
      <c r="Q6897" t="s">
        <v>13453</v>
      </c>
      <c r="R6897">
        <v>21</v>
      </c>
      <c r="S6897">
        <v>200</v>
      </c>
      <c r="T6897">
        <v>1</v>
      </c>
      <c r="U6897" t="s">
        <v>13417</v>
      </c>
      <c r="W6897" s="4">
        <v>45383</v>
      </c>
    </row>
    <row r="6898" spans="1:23" x14ac:dyDescent="0.25">
      <c r="A6898">
        <v>52</v>
      </c>
      <c r="B6898" t="s">
        <v>13414</v>
      </c>
      <c r="C6898">
        <v>52</v>
      </c>
      <c r="D6898">
        <v>782</v>
      </c>
      <c r="E6898" t="s">
        <v>5158</v>
      </c>
      <c r="F6898" t="str">
        <f>VLOOKUP(E6898,centro_costo!A$1:C$100,3,0)</f>
        <v>ESCUELA DE POST GRADO</v>
      </c>
      <c r="G6898" t="s">
        <v>31</v>
      </c>
      <c r="H6898" t="str">
        <f>VLOOKUP(G6898,fuente_financiamiento!A$1:B$5,2,0)</f>
        <v>09:RECURSOS DIRECTAMENTE RECAUDADOS</v>
      </c>
      <c r="I6898" t="s">
        <v>13415</v>
      </c>
      <c r="J6898" t="str">
        <f>VLOOKUP(I6898,clasificador!A$1:C$1634,3,0)</f>
        <v>2.3. 2  1. 2  2:VIATICOS Y ASIGNACIONES POR COMISION DE SERVICIO</v>
      </c>
      <c r="K6898">
        <v>21</v>
      </c>
      <c r="P6898">
        <v>52</v>
      </c>
      <c r="Q6898" t="s">
        <v>13453</v>
      </c>
      <c r="R6898">
        <v>21</v>
      </c>
      <c r="S6898">
        <v>840</v>
      </c>
      <c r="T6898">
        <v>1</v>
      </c>
      <c r="U6898" t="s">
        <v>13417</v>
      </c>
      <c r="W6898" s="4">
        <v>45383</v>
      </c>
    </row>
    <row r="6899" spans="1:23" x14ac:dyDescent="0.25">
      <c r="A6899">
        <v>53</v>
      </c>
      <c r="B6899" t="s">
        <v>13414</v>
      </c>
      <c r="C6899">
        <v>53</v>
      </c>
      <c r="D6899">
        <v>783</v>
      </c>
      <c r="E6899" t="s">
        <v>5158</v>
      </c>
      <c r="F6899" t="str">
        <f>VLOOKUP(E6899,centro_costo!A$1:C$100,3,0)</f>
        <v>ESCUELA DE POST GRADO</v>
      </c>
      <c r="G6899" t="s">
        <v>31</v>
      </c>
      <c r="H6899" t="str">
        <f>VLOOKUP(G6899,fuente_financiamiento!A$1:B$5,2,0)</f>
        <v>09:RECURSOS DIRECTAMENTE RECAUDADOS</v>
      </c>
      <c r="I6899" t="s">
        <v>10642</v>
      </c>
      <c r="J6899" t="str">
        <f>VLOOKUP(I6899,clasificador!A$1:C$1634,3,0)</f>
        <v>2.3. 2  1. 2  1:PASAJES Y GASTOS DE TRANSPORTE</v>
      </c>
      <c r="K6899">
        <v>21</v>
      </c>
      <c r="P6899">
        <v>53</v>
      </c>
      <c r="Q6899" t="s">
        <v>13445</v>
      </c>
      <c r="R6899">
        <v>21</v>
      </c>
      <c r="S6899">
        <v>200</v>
      </c>
      <c r="T6899">
        <v>1</v>
      </c>
      <c r="U6899" t="s">
        <v>13417</v>
      </c>
      <c r="W6899" s="4">
        <v>45383</v>
      </c>
    </row>
    <row r="6900" spans="1:23" x14ac:dyDescent="0.25">
      <c r="A6900">
        <v>53</v>
      </c>
      <c r="B6900" t="s">
        <v>13414</v>
      </c>
      <c r="C6900">
        <v>53</v>
      </c>
      <c r="D6900">
        <v>783</v>
      </c>
      <c r="E6900" t="s">
        <v>5158</v>
      </c>
      <c r="F6900" t="str">
        <f>VLOOKUP(E6900,centro_costo!A$1:C$100,3,0)</f>
        <v>ESCUELA DE POST GRADO</v>
      </c>
      <c r="G6900" t="s">
        <v>31</v>
      </c>
      <c r="H6900" t="str">
        <f>VLOOKUP(G6900,fuente_financiamiento!A$1:B$5,2,0)</f>
        <v>09:RECURSOS DIRECTAMENTE RECAUDADOS</v>
      </c>
      <c r="I6900" t="s">
        <v>13415</v>
      </c>
      <c r="J6900" t="str">
        <f>VLOOKUP(I6900,clasificador!A$1:C$1634,3,0)</f>
        <v>2.3. 2  1. 2  2:VIATICOS Y ASIGNACIONES POR COMISION DE SERVICIO</v>
      </c>
      <c r="K6900">
        <v>21</v>
      </c>
      <c r="P6900">
        <v>53</v>
      </c>
      <c r="Q6900" t="s">
        <v>13445</v>
      </c>
      <c r="R6900">
        <v>21</v>
      </c>
      <c r="S6900">
        <v>840</v>
      </c>
      <c r="T6900">
        <v>1</v>
      </c>
      <c r="U6900" t="s">
        <v>13417</v>
      </c>
      <c r="W6900" s="4">
        <v>45383</v>
      </c>
    </row>
    <row r="6901" spans="1:23" x14ac:dyDescent="0.25">
      <c r="A6901">
        <v>54</v>
      </c>
      <c r="B6901" t="s">
        <v>13414</v>
      </c>
      <c r="C6901">
        <v>54</v>
      </c>
      <c r="D6901">
        <v>785</v>
      </c>
      <c r="E6901" t="s">
        <v>5158</v>
      </c>
      <c r="F6901" t="str">
        <f>VLOOKUP(E6901,centro_costo!A$1:C$100,3,0)</f>
        <v>ESCUELA DE POST GRADO</v>
      </c>
      <c r="G6901" t="s">
        <v>31</v>
      </c>
      <c r="H6901" t="str">
        <f>VLOOKUP(G6901,fuente_financiamiento!A$1:B$5,2,0)</f>
        <v>09:RECURSOS DIRECTAMENTE RECAUDADOS</v>
      </c>
      <c r="I6901" t="s">
        <v>10642</v>
      </c>
      <c r="J6901" t="str">
        <f>VLOOKUP(I6901,clasificador!A$1:C$1634,3,0)</f>
        <v>2.3. 2  1. 2  1:PASAJES Y GASTOS DE TRANSPORTE</v>
      </c>
      <c r="K6901">
        <v>21</v>
      </c>
      <c r="P6901">
        <v>54</v>
      </c>
      <c r="Q6901" t="s">
        <v>13454</v>
      </c>
      <c r="R6901">
        <v>21</v>
      </c>
      <c r="S6901">
        <v>200</v>
      </c>
      <c r="T6901">
        <v>1</v>
      </c>
      <c r="U6901" t="s">
        <v>13417</v>
      </c>
      <c r="W6901" s="4">
        <v>45383</v>
      </c>
    </row>
    <row r="6902" spans="1:23" x14ac:dyDescent="0.25">
      <c r="A6902">
        <v>54</v>
      </c>
      <c r="B6902" t="s">
        <v>13414</v>
      </c>
      <c r="C6902">
        <v>54</v>
      </c>
      <c r="D6902">
        <v>785</v>
      </c>
      <c r="E6902" t="s">
        <v>5158</v>
      </c>
      <c r="F6902" t="str">
        <f>VLOOKUP(E6902,centro_costo!A$1:C$100,3,0)</f>
        <v>ESCUELA DE POST GRADO</v>
      </c>
      <c r="G6902" t="s">
        <v>31</v>
      </c>
      <c r="H6902" t="str">
        <f>VLOOKUP(G6902,fuente_financiamiento!A$1:B$5,2,0)</f>
        <v>09:RECURSOS DIRECTAMENTE RECAUDADOS</v>
      </c>
      <c r="I6902" t="s">
        <v>13415</v>
      </c>
      <c r="J6902" t="str">
        <f>VLOOKUP(I6902,clasificador!A$1:C$1634,3,0)</f>
        <v>2.3. 2  1. 2  2:VIATICOS Y ASIGNACIONES POR COMISION DE SERVICIO</v>
      </c>
      <c r="K6902">
        <v>21</v>
      </c>
      <c r="P6902">
        <v>54</v>
      </c>
      <c r="Q6902" t="s">
        <v>13454</v>
      </c>
      <c r="R6902">
        <v>21</v>
      </c>
      <c r="S6902">
        <v>840</v>
      </c>
      <c r="T6902">
        <v>1</v>
      </c>
      <c r="U6902" t="s">
        <v>13417</v>
      </c>
      <c r="W6902" s="4">
        <v>45383</v>
      </c>
    </row>
    <row r="6903" spans="1:23" x14ac:dyDescent="0.25">
      <c r="A6903">
        <v>55</v>
      </c>
      <c r="B6903" t="s">
        <v>13414</v>
      </c>
      <c r="C6903">
        <v>55</v>
      </c>
      <c r="D6903">
        <v>786</v>
      </c>
      <c r="E6903" t="s">
        <v>5158</v>
      </c>
      <c r="F6903" t="str">
        <f>VLOOKUP(E6903,centro_costo!A$1:C$100,3,0)</f>
        <v>ESCUELA DE POST GRADO</v>
      </c>
      <c r="G6903" t="s">
        <v>31</v>
      </c>
      <c r="H6903" t="str">
        <f>VLOOKUP(G6903,fuente_financiamiento!A$1:B$5,2,0)</f>
        <v>09:RECURSOS DIRECTAMENTE RECAUDADOS</v>
      </c>
      <c r="I6903" t="s">
        <v>10642</v>
      </c>
      <c r="J6903" t="str">
        <f>VLOOKUP(I6903,clasificador!A$1:C$1634,3,0)</f>
        <v>2.3. 2  1. 2  1:PASAJES Y GASTOS DE TRANSPORTE</v>
      </c>
      <c r="K6903">
        <v>21</v>
      </c>
      <c r="P6903">
        <v>55</v>
      </c>
      <c r="Q6903" t="s">
        <v>13455</v>
      </c>
      <c r="R6903">
        <v>21</v>
      </c>
      <c r="S6903">
        <v>200</v>
      </c>
      <c r="T6903">
        <v>1</v>
      </c>
      <c r="U6903" t="s">
        <v>13417</v>
      </c>
      <c r="W6903" s="4">
        <v>45383</v>
      </c>
    </row>
    <row r="6904" spans="1:23" x14ac:dyDescent="0.25">
      <c r="A6904">
        <v>55</v>
      </c>
      <c r="B6904" t="s">
        <v>13414</v>
      </c>
      <c r="C6904">
        <v>55</v>
      </c>
      <c r="D6904">
        <v>786</v>
      </c>
      <c r="E6904" t="s">
        <v>5158</v>
      </c>
      <c r="F6904" t="str">
        <f>VLOOKUP(E6904,centro_costo!A$1:C$100,3,0)</f>
        <v>ESCUELA DE POST GRADO</v>
      </c>
      <c r="G6904" t="s">
        <v>31</v>
      </c>
      <c r="H6904" t="str">
        <f>VLOOKUP(G6904,fuente_financiamiento!A$1:B$5,2,0)</f>
        <v>09:RECURSOS DIRECTAMENTE RECAUDADOS</v>
      </c>
      <c r="I6904" t="s">
        <v>13415</v>
      </c>
      <c r="J6904" t="str">
        <f>VLOOKUP(I6904,clasificador!A$1:C$1634,3,0)</f>
        <v>2.3. 2  1. 2  2:VIATICOS Y ASIGNACIONES POR COMISION DE SERVICIO</v>
      </c>
      <c r="K6904">
        <v>21</v>
      </c>
      <c r="P6904">
        <v>55</v>
      </c>
      <c r="Q6904" t="s">
        <v>13455</v>
      </c>
      <c r="R6904">
        <v>21</v>
      </c>
      <c r="S6904">
        <v>840</v>
      </c>
      <c r="T6904">
        <v>1</v>
      </c>
      <c r="U6904" t="s">
        <v>13417</v>
      </c>
      <c r="W6904" s="4">
        <v>45383</v>
      </c>
    </row>
    <row r="6905" spans="1:23" x14ac:dyDescent="0.25">
      <c r="A6905">
        <v>56</v>
      </c>
      <c r="B6905" t="s">
        <v>13414</v>
      </c>
      <c r="C6905">
        <v>56</v>
      </c>
      <c r="D6905">
        <v>788</v>
      </c>
      <c r="E6905" t="s">
        <v>5158</v>
      </c>
      <c r="F6905" t="str">
        <f>VLOOKUP(E6905,centro_costo!A$1:C$100,3,0)</f>
        <v>ESCUELA DE POST GRADO</v>
      </c>
      <c r="G6905" t="s">
        <v>31</v>
      </c>
      <c r="H6905" t="str">
        <f>VLOOKUP(G6905,fuente_financiamiento!A$1:B$5,2,0)</f>
        <v>09:RECURSOS DIRECTAMENTE RECAUDADOS</v>
      </c>
      <c r="I6905" t="s">
        <v>10642</v>
      </c>
      <c r="J6905" t="str">
        <f>VLOOKUP(I6905,clasificador!A$1:C$1634,3,0)</f>
        <v>2.3. 2  1. 2  1:PASAJES Y GASTOS DE TRANSPORTE</v>
      </c>
      <c r="K6905">
        <v>21</v>
      </c>
      <c r="P6905">
        <v>56</v>
      </c>
      <c r="Q6905" t="s">
        <v>13456</v>
      </c>
      <c r="R6905">
        <v>21</v>
      </c>
      <c r="S6905">
        <v>200</v>
      </c>
      <c r="T6905">
        <v>1</v>
      </c>
      <c r="U6905" t="s">
        <v>13417</v>
      </c>
      <c r="W6905" s="4">
        <v>45383</v>
      </c>
    </row>
    <row r="6906" spans="1:23" x14ac:dyDescent="0.25">
      <c r="A6906">
        <v>56</v>
      </c>
      <c r="B6906" t="s">
        <v>13414</v>
      </c>
      <c r="C6906">
        <v>56</v>
      </c>
      <c r="D6906">
        <v>788</v>
      </c>
      <c r="E6906" t="s">
        <v>5158</v>
      </c>
      <c r="F6906" t="str">
        <f>VLOOKUP(E6906,centro_costo!A$1:C$100,3,0)</f>
        <v>ESCUELA DE POST GRADO</v>
      </c>
      <c r="G6906" t="s">
        <v>31</v>
      </c>
      <c r="H6906" t="str">
        <f>VLOOKUP(G6906,fuente_financiamiento!A$1:B$5,2,0)</f>
        <v>09:RECURSOS DIRECTAMENTE RECAUDADOS</v>
      </c>
      <c r="I6906" t="s">
        <v>13415</v>
      </c>
      <c r="J6906" t="str">
        <f>VLOOKUP(I6906,clasificador!A$1:C$1634,3,0)</f>
        <v>2.3. 2  1. 2  2:VIATICOS Y ASIGNACIONES POR COMISION DE SERVICIO</v>
      </c>
      <c r="K6906">
        <v>21</v>
      </c>
      <c r="P6906">
        <v>56</v>
      </c>
      <c r="Q6906" t="s">
        <v>13456</v>
      </c>
      <c r="R6906">
        <v>21</v>
      </c>
      <c r="S6906">
        <v>840</v>
      </c>
      <c r="T6906">
        <v>1</v>
      </c>
      <c r="U6906" t="s">
        <v>13417</v>
      </c>
      <c r="W6906" s="4">
        <v>45383</v>
      </c>
    </row>
    <row r="6907" spans="1:23" x14ac:dyDescent="0.25">
      <c r="A6907">
        <v>57</v>
      </c>
      <c r="B6907" t="s">
        <v>13414</v>
      </c>
      <c r="C6907">
        <v>57</v>
      </c>
      <c r="D6907">
        <v>789</v>
      </c>
      <c r="E6907" t="s">
        <v>5158</v>
      </c>
      <c r="F6907" t="str">
        <f>VLOOKUP(E6907,centro_costo!A$1:C$100,3,0)</f>
        <v>ESCUELA DE POST GRADO</v>
      </c>
      <c r="G6907" t="s">
        <v>31</v>
      </c>
      <c r="H6907" t="str">
        <f>VLOOKUP(G6907,fuente_financiamiento!A$1:B$5,2,0)</f>
        <v>09:RECURSOS DIRECTAMENTE RECAUDADOS</v>
      </c>
      <c r="I6907" t="s">
        <v>10642</v>
      </c>
      <c r="J6907" t="str">
        <f>VLOOKUP(I6907,clasificador!A$1:C$1634,3,0)</f>
        <v>2.3. 2  1. 2  1:PASAJES Y GASTOS DE TRANSPORTE</v>
      </c>
      <c r="K6907">
        <v>21</v>
      </c>
      <c r="P6907">
        <v>57</v>
      </c>
      <c r="Q6907" t="s">
        <v>13457</v>
      </c>
      <c r="R6907">
        <v>21</v>
      </c>
      <c r="S6907">
        <v>200</v>
      </c>
      <c r="T6907">
        <v>1</v>
      </c>
      <c r="U6907" t="s">
        <v>13417</v>
      </c>
      <c r="W6907" s="4">
        <v>45383</v>
      </c>
    </row>
    <row r="6908" spans="1:23" x14ac:dyDescent="0.25">
      <c r="A6908">
        <v>57</v>
      </c>
      <c r="B6908" t="s">
        <v>13414</v>
      </c>
      <c r="C6908">
        <v>57</v>
      </c>
      <c r="D6908">
        <v>789</v>
      </c>
      <c r="E6908" t="s">
        <v>5158</v>
      </c>
      <c r="F6908" t="str">
        <f>VLOOKUP(E6908,centro_costo!A$1:C$100,3,0)</f>
        <v>ESCUELA DE POST GRADO</v>
      </c>
      <c r="G6908" t="s">
        <v>31</v>
      </c>
      <c r="H6908" t="str">
        <f>VLOOKUP(G6908,fuente_financiamiento!A$1:B$5,2,0)</f>
        <v>09:RECURSOS DIRECTAMENTE RECAUDADOS</v>
      </c>
      <c r="I6908" t="s">
        <v>13415</v>
      </c>
      <c r="J6908" t="str">
        <f>VLOOKUP(I6908,clasificador!A$1:C$1634,3,0)</f>
        <v>2.3. 2  1. 2  2:VIATICOS Y ASIGNACIONES POR COMISION DE SERVICIO</v>
      </c>
      <c r="K6908">
        <v>21</v>
      </c>
      <c r="P6908">
        <v>57</v>
      </c>
      <c r="Q6908" t="s">
        <v>13457</v>
      </c>
      <c r="R6908">
        <v>21</v>
      </c>
      <c r="S6908">
        <v>840</v>
      </c>
      <c r="T6908">
        <v>1</v>
      </c>
      <c r="U6908" t="s">
        <v>13417</v>
      </c>
      <c r="W6908" s="4">
        <v>45383</v>
      </c>
    </row>
    <row r="6909" spans="1:23" x14ac:dyDescent="0.25">
      <c r="A6909">
        <v>58</v>
      </c>
      <c r="B6909" t="s">
        <v>13414</v>
      </c>
      <c r="C6909">
        <v>58</v>
      </c>
      <c r="D6909">
        <v>790</v>
      </c>
      <c r="E6909" t="s">
        <v>5158</v>
      </c>
      <c r="F6909" t="str">
        <f>VLOOKUP(E6909,centro_costo!A$1:C$100,3,0)</f>
        <v>ESCUELA DE POST GRADO</v>
      </c>
      <c r="G6909" t="s">
        <v>31</v>
      </c>
      <c r="H6909" t="str">
        <f>VLOOKUP(G6909,fuente_financiamiento!A$1:B$5,2,0)</f>
        <v>09:RECURSOS DIRECTAMENTE RECAUDADOS</v>
      </c>
      <c r="I6909" t="s">
        <v>10642</v>
      </c>
      <c r="J6909" t="str">
        <f>VLOOKUP(I6909,clasificador!A$1:C$1634,3,0)</f>
        <v>2.3. 2  1. 2  1:PASAJES Y GASTOS DE TRANSPORTE</v>
      </c>
      <c r="K6909">
        <v>21</v>
      </c>
      <c r="P6909">
        <v>58</v>
      </c>
      <c r="Q6909" t="s">
        <v>13458</v>
      </c>
      <c r="R6909">
        <v>21</v>
      </c>
      <c r="S6909">
        <v>200</v>
      </c>
      <c r="T6909">
        <v>1</v>
      </c>
      <c r="U6909" t="s">
        <v>13417</v>
      </c>
      <c r="W6909" s="4">
        <v>45383</v>
      </c>
    </row>
    <row r="6910" spans="1:23" x14ac:dyDescent="0.25">
      <c r="A6910">
        <v>58</v>
      </c>
      <c r="B6910" t="s">
        <v>13414</v>
      </c>
      <c r="C6910">
        <v>58</v>
      </c>
      <c r="D6910">
        <v>790</v>
      </c>
      <c r="E6910" t="s">
        <v>5158</v>
      </c>
      <c r="F6910" t="str">
        <f>VLOOKUP(E6910,centro_costo!A$1:C$100,3,0)</f>
        <v>ESCUELA DE POST GRADO</v>
      </c>
      <c r="G6910" t="s">
        <v>31</v>
      </c>
      <c r="H6910" t="str">
        <f>VLOOKUP(G6910,fuente_financiamiento!A$1:B$5,2,0)</f>
        <v>09:RECURSOS DIRECTAMENTE RECAUDADOS</v>
      </c>
      <c r="I6910" t="s">
        <v>13415</v>
      </c>
      <c r="J6910" t="str">
        <f>VLOOKUP(I6910,clasificador!A$1:C$1634,3,0)</f>
        <v>2.3. 2  1. 2  2:VIATICOS Y ASIGNACIONES POR COMISION DE SERVICIO</v>
      </c>
      <c r="K6910">
        <v>21</v>
      </c>
      <c r="P6910">
        <v>58</v>
      </c>
      <c r="Q6910" t="s">
        <v>13458</v>
      </c>
      <c r="R6910">
        <v>21</v>
      </c>
      <c r="S6910">
        <v>840</v>
      </c>
      <c r="T6910">
        <v>1</v>
      </c>
      <c r="U6910" t="s">
        <v>13417</v>
      </c>
      <c r="W6910" s="4">
        <v>45383</v>
      </c>
    </row>
    <row r="6911" spans="1:23" x14ac:dyDescent="0.25">
      <c r="A6911">
        <v>59</v>
      </c>
      <c r="B6911" t="s">
        <v>13414</v>
      </c>
      <c r="C6911">
        <v>59</v>
      </c>
      <c r="D6911">
        <v>835</v>
      </c>
      <c r="E6911" t="s">
        <v>202</v>
      </c>
      <c r="F6911" t="str">
        <f>VLOOKUP(E6911,centro_costo!A$1:C$100,3,0)</f>
        <v>ESCUELA PROFESIONAL DE ENFERMERÍA</v>
      </c>
      <c r="G6911" t="s">
        <v>19</v>
      </c>
      <c r="H6911" t="str">
        <f>VLOOKUP(G6911,fuente_financiamiento!A$1:B$5,2,0)</f>
        <v>00:RECURSOS ORDINARIOS</v>
      </c>
      <c r="I6911" t="s">
        <v>10642</v>
      </c>
      <c r="J6911" t="str">
        <f>VLOOKUP(I6911,clasificador!A$1:C$1634,3,0)</f>
        <v>2.3. 2  1. 2  1:PASAJES Y GASTOS DE TRANSPORTE</v>
      </c>
      <c r="K6911">
        <v>5</v>
      </c>
      <c r="P6911">
        <v>59</v>
      </c>
      <c r="Q6911" t="s">
        <v>13459</v>
      </c>
      <c r="R6911">
        <v>275</v>
      </c>
      <c r="S6911">
        <v>200</v>
      </c>
      <c r="T6911">
        <v>1</v>
      </c>
      <c r="U6911" t="s">
        <v>13417</v>
      </c>
      <c r="W6911" s="4">
        <v>45383</v>
      </c>
    </row>
    <row r="6912" spans="1:23" x14ac:dyDescent="0.25">
      <c r="A6912">
        <v>59</v>
      </c>
      <c r="B6912" t="s">
        <v>13414</v>
      </c>
      <c r="C6912">
        <v>59</v>
      </c>
      <c r="D6912">
        <v>835</v>
      </c>
      <c r="E6912" t="s">
        <v>202</v>
      </c>
      <c r="F6912" t="str">
        <f>VLOOKUP(E6912,centro_costo!A$1:C$100,3,0)</f>
        <v>ESCUELA PROFESIONAL DE ENFERMERÍA</v>
      </c>
      <c r="G6912" t="s">
        <v>19</v>
      </c>
      <c r="H6912" t="str">
        <f>VLOOKUP(G6912,fuente_financiamiento!A$1:B$5,2,0)</f>
        <v>00:RECURSOS ORDINARIOS</v>
      </c>
      <c r="I6912" t="s">
        <v>13415</v>
      </c>
      <c r="J6912" t="str">
        <f>VLOOKUP(I6912,clasificador!A$1:C$1634,3,0)</f>
        <v>2.3. 2  1. 2  2:VIATICOS Y ASIGNACIONES POR COMISION DE SERVICIO</v>
      </c>
      <c r="K6912">
        <v>5</v>
      </c>
      <c r="P6912">
        <v>59</v>
      </c>
      <c r="Q6912" t="s">
        <v>13459</v>
      </c>
      <c r="R6912">
        <v>275</v>
      </c>
      <c r="S6912">
        <v>960</v>
      </c>
      <c r="T6912">
        <v>1</v>
      </c>
      <c r="U6912" t="s">
        <v>13417</v>
      </c>
      <c r="W6912" s="4">
        <v>45383</v>
      </c>
    </row>
    <row r="6913" spans="1:23" x14ac:dyDescent="0.25">
      <c r="A6913">
        <v>60</v>
      </c>
      <c r="B6913" t="s">
        <v>13414</v>
      </c>
      <c r="C6913">
        <v>60</v>
      </c>
      <c r="D6913">
        <v>836</v>
      </c>
      <c r="E6913" t="s">
        <v>246</v>
      </c>
      <c r="F6913" t="str">
        <f>VLOOKUP(E6913,centro_costo!A$1:C$100,3,0)</f>
        <v>UNIDAD DE PRESUPUESTO</v>
      </c>
      <c r="G6913" t="s">
        <v>19</v>
      </c>
      <c r="H6913" t="str">
        <f>VLOOKUP(G6913,fuente_financiamiento!A$1:B$5,2,0)</f>
        <v>00:RECURSOS ORDINARIOS</v>
      </c>
      <c r="I6913" t="s">
        <v>13415</v>
      </c>
      <c r="J6913" t="str">
        <f>VLOOKUP(I6913,clasificador!A$1:C$1634,3,0)</f>
        <v>2.3. 2  1. 2  2:VIATICOS Y ASIGNACIONES POR COMISION DE SERVICIO</v>
      </c>
      <c r="K6913">
        <v>35</v>
      </c>
      <c r="P6913">
        <v>60</v>
      </c>
      <c r="Q6913" t="s">
        <v>13423</v>
      </c>
      <c r="R6913">
        <v>386</v>
      </c>
      <c r="S6913">
        <v>224</v>
      </c>
      <c r="T6913">
        <v>1</v>
      </c>
      <c r="U6913" t="s">
        <v>13417</v>
      </c>
      <c r="W6913" s="4">
        <v>45383</v>
      </c>
    </row>
    <row r="6914" spans="1:23" x14ac:dyDescent="0.25">
      <c r="A6914">
        <v>61</v>
      </c>
      <c r="B6914" t="s">
        <v>13414</v>
      </c>
      <c r="C6914">
        <v>61</v>
      </c>
      <c r="D6914">
        <v>837</v>
      </c>
      <c r="E6914" t="s">
        <v>185</v>
      </c>
      <c r="F6914" t="str">
        <f>VLOOKUP(E6914,centro_costo!A$1:C$100,3,0)</f>
        <v>DIRECCION GENERAL DE ADMINISTRACION</v>
      </c>
      <c r="G6914" t="s">
        <v>19</v>
      </c>
      <c r="H6914" t="str">
        <f>VLOOKUP(G6914,fuente_financiamiento!A$1:B$5,2,0)</f>
        <v>00:RECURSOS ORDINARIOS</v>
      </c>
      <c r="I6914" t="s">
        <v>13415</v>
      </c>
      <c r="J6914" t="str">
        <f>VLOOKUP(I6914,clasificador!A$1:C$1634,3,0)</f>
        <v>2.3. 2  1. 2  2:VIATICOS Y ASIGNACIONES POR COMISION DE SERVICIO</v>
      </c>
      <c r="K6914">
        <v>17</v>
      </c>
      <c r="P6914">
        <v>61</v>
      </c>
      <c r="Q6914" t="s">
        <v>13452</v>
      </c>
      <c r="R6914">
        <v>345</v>
      </c>
      <c r="S6914">
        <v>224</v>
      </c>
      <c r="T6914">
        <v>1</v>
      </c>
      <c r="U6914" t="s">
        <v>13417</v>
      </c>
      <c r="W6914" s="4">
        <v>45383</v>
      </c>
    </row>
    <row r="6915" spans="1:23" x14ac:dyDescent="0.25">
      <c r="A6915">
        <v>64</v>
      </c>
      <c r="B6915" t="s">
        <v>13414</v>
      </c>
      <c r="C6915">
        <v>64</v>
      </c>
      <c r="D6915">
        <v>841</v>
      </c>
      <c r="E6915" t="s">
        <v>200</v>
      </c>
      <c r="F6915" t="str">
        <f>VLOOKUP(E6915,centro_costo!A$1:C$100,3,0)</f>
        <v>ESCUELA PROFESIONAL DE BIOLOGIA</v>
      </c>
      <c r="G6915" t="s">
        <v>19</v>
      </c>
      <c r="H6915" t="str">
        <f>VLOOKUP(G6915,fuente_financiamiento!A$1:B$5,2,0)</f>
        <v>00:RECURSOS ORDINARIOS</v>
      </c>
      <c r="I6915" t="s">
        <v>10642</v>
      </c>
      <c r="J6915" t="str">
        <f>VLOOKUP(I6915,clasificador!A$1:C$1634,3,0)</f>
        <v>2.3. 2  1. 2  1:PASAJES Y GASTOS DE TRANSPORTE</v>
      </c>
      <c r="K6915">
        <v>5</v>
      </c>
      <c r="P6915">
        <v>64</v>
      </c>
      <c r="Q6915" t="s">
        <v>13460</v>
      </c>
      <c r="R6915">
        <v>249</v>
      </c>
      <c r="S6915">
        <v>200</v>
      </c>
      <c r="T6915">
        <v>1</v>
      </c>
      <c r="U6915" t="s">
        <v>13417</v>
      </c>
      <c r="W6915" s="4">
        <v>45383</v>
      </c>
    </row>
    <row r="6916" spans="1:23" x14ac:dyDescent="0.25">
      <c r="A6916">
        <v>64</v>
      </c>
      <c r="B6916" t="s">
        <v>13414</v>
      </c>
      <c r="C6916">
        <v>64</v>
      </c>
      <c r="D6916">
        <v>841</v>
      </c>
      <c r="E6916" t="s">
        <v>200</v>
      </c>
      <c r="F6916" t="str">
        <f>VLOOKUP(E6916,centro_costo!A$1:C$100,3,0)</f>
        <v>ESCUELA PROFESIONAL DE BIOLOGIA</v>
      </c>
      <c r="G6916" t="s">
        <v>19</v>
      </c>
      <c r="H6916" t="str">
        <f>VLOOKUP(G6916,fuente_financiamiento!A$1:B$5,2,0)</f>
        <v>00:RECURSOS ORDINARIOS</v>
      </c>
      <c r="I6916" t="s">
        <v>13415</v>
      </c>
      <c r="J6916" t="str">
        <f>VLOOKUP(I6916,clasificador!A$1:C$1634,3,0)</f>
        <v>2.3. 2  1. 2  2:VIATICOS Y ASIGNACIONES POR COMISION DE SERVICIO</v>
      </c>
      <c r="K6916">
        <v>5</v>
      </c>
      <c r="P6916">
        <v>64</v>
      </c>
      <c r="Q6916" t="s">
        <v>13460</v>
      </c>
      <c r="R6916">
        <v>249</v>
      </c>
      <c r="S6916">
        <v>640</v>
      </c>
      <c r="T6916">
        <v>1</v>
      </c>
      <c r="U6916" t="s">
        <v>13417</v>
      </c>
      <c r="W6916" s="4">
        <v>45383</v>
      </c>
    </row>
    <row r="6917" spans="1:23" x14ac:dyDescent="0.25">
      <c r="A6917">
        <v>40</v>
      </c>
      <c r="B6917" t="s">
        <v>13414</v>
      </c>
      <c r="C6917">
        <v>40</v>
      </c>
      <c r="D6917">
        <v>606</v>
      </c>
      <c r="E6917" t="s">
        <v>248</v>
      </c>
      <c r="F6917" t="str">
        <f>VLOOKUP(E6917,centro_costo!A$1:C$100,3,0)</f>
        <v>UNIDAD DE RECURSOS HUMANOS</v>
      </c>
      <c r="G6917" t="s">
        <v>31</v>
      </c>
      <c r="H6917" t="str">
        <f>VLOOKUP(G6917,fuente_financiamiento!A$1:B$5,2,0)</f>
        <v>09:RECURSOS DIRECTAMENTE RECAUDADOS</v>
      </c>
      <c r="I6917" t="s">
        <v>2292</v>
      </c>
      <c r="J6917" t="str">
        <f>VLOOKUP(I6917,clasificador!A$1:C$1634,3,0)</f>
        <v>2.3. 1  3. 1  1:COMBUSTIBLES Y CARBURANTES</v>
      </c>
      <c r="K6917">
        <v>30</v>
      </c>
      <c r="P6917">
        <v>40</v>
      </c>
      <c r="Q6917" t="s">
        <v>13437</v>
      </c>
      <c r="R6917">
        <v>443</v>
      </c>
      <c r="S6917">
        <v>-9.42</v>
      </c>
      <c r="T6917">
        <v>1</v>
      </c>
      <c r="U6917" t="s">
        <v>13417</v>
      </c>
      <c r="W6917" s="4">
        <v>45383</v>
      </c>
    </row>
    <row r="6918" spans="1:23" x14ac:dyDescent="0.25">
      <c r="A6918">
        <v>40</v>
      </c>
      <c r="B6918" t="s">
        <v>13414</v>
      </c>
      <c r="C6918">
        <v>40</v>
      </c>
      <c r="D6918">
        <v>606</v>
      </c>
      <c r="E6918" t="s">
        <v>248</v>
      </c>
      <c r="F6918" t="str">
        <f>VLOOKUP(E6918,centro_costo!A$1:C$100,3,0)</f>
        <v>UNIDAD DE RECURSOS HUMANOS</v>
      </c>
      <c r="G6918" t="s">
        <v>31</v>
      </c>
      <c r="H6918" t="str">
        <f>VLOOKUP(G6918,fuente_financiamiento!A$1:B$5,2,0)</f>
        <v>09:RECURSOS DIRECTAMENTE RECAUDADOS</v>
      </c>
      <c r="I6918" t="s">
        <v>10134</v>
      </c>
      <c r="J6918" t="str">
        <f>VLOOKUP(I6918,clasificador!A$1:C$1634,3,0)</f>
        <v>2.3. 2  7.11 99:SERVICIOS DIVERSOS</v>
      </c>
      <c r="K6918">
        <v>30</v>
      </c>
      <c r="P6918">
        <v>40</v>
      </c>
      <c r="Q6918" t="s">
        <v>13437</v>
      </c>
      <c r="R6918">
        <v>443</v>
      </c>
      <c r="S6918">
        <v>-251.6</v>
      </c>
      <c r="T6918">
        <v>1</v>
      </c>
      <c r="U6918" t="s">
        <v>13417</v>
      </c>
      <c r="W6918" s="4">
        <v>45383</v>
      </c>
    </row>
    <row r="6919" spans="1:23" x14ac:dyDescent="0.25">
      <c r="A6919">
        <v>400</v>
      </c>
      <c r="B6919" t="s">
        <v>13414</v>
      </c>
      <c r="C6919">
        <v>400</v>
      </c>
      <c r="D6919">
        <v>4234</v>
      </c>
      <c r="E6919" t="s">
        <v>144</v>
      </c>
      <c r="F6919" t="str">
        <f>VLOOKUP(E6919,centro_costo!A$1:C$100,3,0)</f>
        <v>DIRECCIÓN DE BIENESTAR UNIVERSITARIO</v>
      </c>
      <c r="G6919" t="s">
        <v>31</v>
      </c>
      <c r="H6919" t="str">
        <f>VLOOKUP(G6919,fuente_financiamiento!A$1:B$5,2,0)</f>
        <v>09:RECURSOS DIRECTAMENTE RECAUDADOS</v>
      </c>
      <c r="I6919" t="s">
        <v>10660</v>
      </c>
      <c r="J6919" t="str">
        <f>VLOOKUP(I6919,clasificador!A$1:C$1634,3,0)</f>
        <v>2.5. 3  1. 1  1:A ESTUDIANTES</v>
      </c>
      <c r="K6919">
        <v>13</v>
      </c>
      <c r="P6919">
        <v>400</v>
      </c>
      <c r="Q6919" t="s">
        <v>13461</v>
      </c>
      <c r="R6919">
        <v>339</v>
      </c>
      <c r="S6919">
        <v>-100</v>
      </c>
      <c r="T6919">
        <v>1</v>
      </c>
      <c r="U6919" t="s">
        <v>13417</v>
      </c>
      <c r="W6919" s="4">
        <v>45383</v>
      </c>
    </row>
    <row r="6920" spans="1:23" x14ac:dyDescent="0.25">
      <c r="A6920">
        <v>34</v>
      </c>
      <c r="B6920" t="s">
        <v>13414</v>
      </c>
      <c r="C6920">
        <v>34</v>
      </c>
      <c r="D6920">
        <v>425</v>
      </c>
      <c r="E6920" t="s">
        <v>3000</v>
      </c>
      <c r="F6920" t="str">
        <f>VLOOKUP(E6920,centro_costo!A$1:C$100,3,0)</f>
        <v>VICERRECTORADO DE INVESTIGACIÓN</v>
      </c>
      <c r="G6920" t="s">
        <v>19</v>
      </c>
      <c r="H6920" t="str">
        <f>VLOOKUP(G6920,fuente_financiamiento!A$1:B$5,2,0)</f>
        <v>00:RECURSOS ORDINARIOS</v>
      </c>
      <c r="I6920" t="s">
        <v>13415</v>
      </c>
      <c r="J6920" t="str">
        <f>VLOOKUP(I6920,clasificador!A$1:C$1634,3,0)</f>
        <v>2.3. 2  1. 2  2:VIATICOS Y ASIGNACIONES POR COMISION DE SERVICIO</v>
      </c>
      <c r="K6920">
        <v>2</v>
      </c>
      <c r="P6920">
        <v>34</v>
      </c>
      <c r="Q6920" t="s">
        <v>13446</v>
      </c>
      <c r="R6920">
        <v>192</v>
      </c>
      <c r="S6920">
        <v>-760</v>
      </c>
      <c r="T6920">
        <v>1</v>
      </c>
      <c r="U6920" t="s">
        <v>13417</v>
      </c>
      <c r="W6920" s="4">
        <v>45383</v>
      </c>
    </row>
    <row r="6921" spans="1:23" x14ac:dyDescent="0.25">
      <c r="A6921">
        <v>62</v>
      </c>
      <c r="B6921" t="s">
        <v>13414</v>
      </c>
      <c r="C6921">
        <v>62</v>
      </c>
      <c r="D6921">
        <v>838</v>
      </c>
      <c r="E6921" t="s">
        <v>110</v>
      </c>
      <c r="F6921" t="str">
        <f>VLOOKUP(E6921,centro_costo!A$1:C$100,3,0)</f>
        <v>RECTORADO</v>
      </c>
      <c r="G6921" t="s">
        <v>19</v>
      </c>
      <c r="H6921" t="str">
        <f>VLOOKUP(G6921,fuente_financiamiento!A$1:B$5,2,0)</f>
        <v>00:RECURSOS ORDINARIOS</v>
      </c>
      <c r="I6921" t="s">
        <v>13415</v>
      </c>
      <c r="J6921" t="str">
        <f>VLOOKUP(I6921,clasificador!A$1:C$1634,3,0)</f>
        <v>2.3. 2  1. 2  2:VIATICOS Y ASIGNACIONES POR COMISION DE SERVICIO</v>
      </c>
      <c r="K6921">
        <v>16</v>
      </c>
      <c r="P6921">
        <v>62</v>
      </c>
      <c r="Q6921" t="s">
        <v>13416</v>
      </c>
      <c r="R6921">
        <v>251</v>
      </c>
      <c r="S6921">
        <v>380</v>
      </c>
      <c r="T6921">
        <v>1</v>
      </c>
      <c r="U6921" t="s">
        <v>13417</v>
      </c>
      <c r="W6921" s="4">
        <v>45383</v>
      </c>
    </row>
    <row r="6922" spans="1:23" x14ac:dyDescent="0.25">
      <c r="A6922">
        <v>20</v>
      </c>
      <c r="B6922" t="s">
        <v>13414</v>
      </c>
      <c r="C6922">
        <v>20</v>
      </c>
      <c r="D6922">
        <v>246</v>
      </c>
      <c r="E6922" t="s">
        <v>134</v>
      </c>
      <c r="F6922" t="str">
        <f>VLOOKUP(E6922,centro_costo!A$1:C$100,3,0)</f>
        <v>ESCUELA PROFESIONAL DE INGENIERIA QUIMICA</v>
      </c>
      <c r="G6922" t="s">
        <v>19</v>
      </c>
      <c r="H6922" t="str">
        <f>VLOOKUP(G6922,fuente_financiamiento!A$1:B$5,2,0)</f>
        <v>00:RECURSOS ORDINARIOS</v>
      </c>
      <c r="I6922" t="s">
        <v>13415</v>
      </c>
      <c r="J6922" t="str">
        <f>VLOOKUP(I6922,clasificador!A$1:C$1634,3,0)</f>
        <v>2.3. 2  1. 2  2:VIATICOS Y ASIGNACIONES POR COMISION DE SERVICIO</v>
      </c>
      <c r="K6922">
        <v>5</v>
      </c>
      <c r="P6922">
        <v>20</v>
      </c>
      <c r="Q6922" t="s">
        <v>13433</v>
      </c>
      <c r="R6922">
        <v>227</v>
      </c>
      <c r="S6922">
        <v>-1500</v>
      </c>
      <c r="T6922">
        <v>1</v>
      </c>
      <c r="U6922" t="s">
        <v>13417</v>
      </c>
      <c r="W6922" s="4">
        <v>45383</v>
      </c>
    </row>
    <row r="6923" spans="1:23" x14ac:dyDescent="0.25">
      <c r="A6923">
        <v>20</v>
      </c>
      <c r="B6923" t="s">
        <v>13414</v>
      </c>
      <c r="C6923">
        <v>20</v>
      </c>
      <c r="D6923">
        <v>246</v>
      </c>
      <c r="E6923" t="s">
        <v>134</v>
      </c>
      <c r="F6923" t="str">
        <f>VLOOKUP(E6923,centro_costo!A$1:C$100,3,0)</f>
        <v>ESCUELA PROFESIONAL DE INGENIERIA QUIMICA</v>
      </c>
      <c r="G6923" t="s">
        <v>19</v>
      </c>
      <c r="H6923" t="str">
        <f>VLOOKUP(G6923,fuente_financiamiento!A$1:B$5,2,0)</f>
        <v>00:RECURSOS ORDINARIOS</v>
      </c>
      <c r="I6923" t="s">
        <v>13415</v>
      </c>
      <c r="J6923" t="str">
        <f>VLOOKUP(I6923,clasificador!A$1:C$1634,3,0)</f>
        <v>2.3. 2  1. 2  2:VIATICOS Y ASIGNACIONES POR COMISION DE SERVICIO</v>
      </c>
      <c r="K6923">
        <v>5</v>
      </c>
      <c r="P6923">
        <v>20</v>
      </c>
      <c r="Q6923" t="s">
        <v>13433</v>
      </c>
      <c r="R6923">
        <v>227</v>
      </c>
      <c r="S6923">
        <v>1500</v>
      </c>
      <c r="T6923">
        <v>1</v>
      </c>
      <c r="U6923" t="s">
        <v>13417</v>
      </c>
      <c r="W6923" s="4">
        <v>45383</v>
      </c>
    </row>
    <row r="6924" spans="1:23" x14ac:dyDescent="0.25">
      <c r="A6924">
        <v>10</v>
      </c>
      <c r="B6924" t="s">
        <v>13414</v>
      </c>
      <c r="C6924">
        <v>10</v>
      </c>
      <c r="D6924">
        <v>167</v>
      </c>
      <c r="E6924" t="s">
        <v>94</v>
      </c>
      <c r="F6924" t="str">
        <f>VLOOKUP(E6924,centro_costo!A$1:C$100,3,0)</f>
        <v>ESCUELA PROFESIONAL DE ANTROPOLOGIA SOCIAL</v>
      </c>
      <c r="G6924" t="s">
        <v>19</v>
      </c>
      <c r="H6924" t="str">
        <f>VLOOKUP(G6924,fuente_financiamiento!A$1:B$5,2,0)</f>
        <v>00:RECURSOS ORDINARIOS</v>
      </c>
      <c r="I6924" t="s">
        <v>13415</v>
      </c>
      <c r="J6924" t="str">
        <f>VLOOKUP(I6924,clasificador!A$1:C$1634,3,0)</f>
        <v>2.3. 2  1. 2  2:VIATICOS Y ASIGNACIONES POR COMISION DE SERVICIO</v>
      </c>
      <c r="K6924">
        <v>5</v>
      </c>
      <c r="P6924">
        <v>10</v>
      </c>
      <c r="Q6924" t="s">
        <v>13426</v>
      </c>
      <c r="R6924">
        <v>328</v>
      </c>
      <c r="S6924">
        <v>-1000</v>
      </c>
      <c r="T6924">
        <v>1</v>
      </c>
      <c r="U6924" t="s">
        <v>13417</v>
      </c>
      <c r="W6924" s="4">
        <v>45383</v>
      </c>
    </row>
    <row r="6925" spans="1:23" x14ac:dyDescent="0.25">
      <c r="A6925">
        <v>10</v>
      </c>
      <c r="B6925" t="s">
        <v>13414</v>
      </c>
      <c r="C6925">
        <v>10</v>
      </c>
      <c r="D6925">
        <v>167</v>
      </c>
      <c r="E6925" t="s">
        <v>94</v>
      </c>
      <c r="F6925" t="str">
        <f>VLOOKUP(E6925,centro_costo!A$1:C$100,3,0)</f>
        <v>ESCUELA PROFESIONAL DE ANTROPOLOGIA SOCIAL</v>
      </c>
      <c r="G6925" t="s">
        <v>19</v>
      </c>
      <c r="H6925" t="str">
        <f>VLOOKUP(G6925,fuente_financiamiento!A$1:B$5,2,0)</f>
        <v>00:RECURSOS ORDINARIOS</v>
      </c>
      <c r="I6925" t="s">
        <v>13415</v>
      </c>
      <c r="J6925" t="str">
        <f>VLOOKUP(I6925,clasificador!A$1:C$1634,3,0)</f>
        <v>2.3. 2  1. 2  2:VIATICOS Y ASIGNACIONES POR COMISION DE SERVICIO</v>
      </c>
      <c r="K6925">
        <v>5</v>
      </c>
      <c r="P6925">
        <v>10</v>
      </c>
      <c r="Q6925" t="s">
        <v>13426</v>
      </c>
      <c r="R6925">
        <v>328</v>
      </c>
      <c r="S6925">
        <v>1000</v>
      </c>
      <c r="T6925">
        <v>1</v>
      </c>
      <c r="U6925" t="s">
        <v>13417</v>
      </c>
      <c r="W6925" s="4">
        <v>45383</v>
      </c>
    </row>
    <row r="6926" spans="1:23" x14ac:dyDescent="0.25">
      <c r="A6926">
        <v>18</v>
      </c>
      <c r="B6926" t="s">
        <v>13414</v>
      </c>
      <c r="C6926">
        <v>18</v>
      </c>
      <c r="D6926">
        <v>244</v>
      </c>
      <c r="E6926" t="s">
        <v>134</v>
      </c>
      <c r="F6926" t="str">
        <f>VLOOKUP(E6926,centro_costo!A$1:C$100,3,0)</f>
        <v>ESCUELA PROFESIONAL DE INGENIERIA QUIMICA</v>
      </c>
      <c r="G6926" t="s">
        <v>19</v>
      </c>
      <c r="H6926" t="str">
        <f>VLOOKUP(G6926,fuente_financiamiento!A$1:B$5,2,0)</f>
        <v>00:RECURSOS ORDINARIOS</v>
      </c>
      <c r="I6926" t="s">
        <v>2292</v>
      </c>
      <c r="J6926" t="str">
        <f>VLOOKUP(I6926,clasificador!A$1:C$1634,3,0)</f>
        <v>2.3. 1  3. 1  1:COMBUSTIBLES Y CARBURANTES</v>
      </c>
      <c r="K6926">
        <v>5</v>
      </c>
      <c r="P6926">
        <v>18</v>
      </c>
      <c r="Q6926" t="s">
        <v>13431</v>
      </c>
      <c r="R6926">
        <v>227</v>
      </c>
      <c r="S6926">
        <v>-4109.5200000000004</v>
      </c>
      <c r="T6926">
        <v>1</v>
      </c>
      <c r="U6926" t="s">
        <v>13417</v>
      </c>
      <c r="W6926" s="4">
        <v>45383</v>
      </c>
    </row>
    <row r="6927" spans="1:23" x14ac:dyDescent="0.25">
      <c r="A6927">
        <v>18</v>
      </c>
      <c r="B6927" t="s">
        <v>13414</v>
      </c>
      <c r="C6927">
        <v>18</v>
      </c>
      <c r="D6927">
        <v>244</v>
      </c>
      <c r="E6927" t="s">
        <v>134</v>
      </c>
      <c r="F6927" t="str">
        <f>VLOOKUP(E6927,centro_costo!A$1:C$100,3,0)</f>
        <v>ESCUELA PROFESIONAL DE INGENIERIA QUIMICA</v>
      </c>
      <c r="G6927" t="s">
        <v>19</v>
      </c>
      <c r="H6927" t="str">
        <f>VLOOKUP(G6927,fuente_financiamiento!A$1:B$5,2,0)</f>
        <v>00:RECURSOS ORDINARIOS</v>
      </c>
      <c r="I6927" t="s">
        <v>13415</v>
      </c>
      <c r="J6927" t="str">
        <f>VLOOKUP(I6927,clasificador!A$1:C$1634,3,0)</f>
        <v>2.3. 2  1. 2  2:VIATICOS Y ASIGNACIONES POR COMISION DE SERVICIO</v>
      </c>
      <c r="K6927">
        <v>5</v>
      </c>
      <c r="P6927">
        <v>18</v>
      </c>
      <c r="Q6927" t="s">
        <v>13431</v>
      </c>
      <c r="R6927">
        <v>227</v>
      </c>
      <c r="S6927">
        <v>-1238.5</v>
      </c>
      <c r="T6927">
        <v>1</v>
      </c>
      <c r="U6927" t="s">
        <v>13417</v>
      </c>
      <c r="W6927" s="4">
        <v>45383</v>
      </c>
    </row>
    <row r="6928" spans="1:23" x14ac:dyDescent="0.25">
      <c r="A6928">
        <v>18</v>
      </c>
      <c r="B6928" t="s">
        <v>13414</v>
      </c>
      <c r="C6928">
        <v>18</v>
      </c>
      <c r="D6928">
        <v>244</v>
      </c>
      <c r="E6928" t="s">
        <v>134</v>
      </c>
      <c r="F6928" t="str">
        <f>VLOOKUP(E6928,centro_costo!A$1:C$100,3,0)</f>
        <v>ESCUELA PROFESIONAL DE INGENIERIA QUIMICA</v>
      </c>
      <c r="G6928" t="s">
        <v>19</v>
      </c>
      <c r="H6928" t="str">
        <f>VLOOKUP(G6928,fuente_financiamiento!A$1:B$5,2,0)</f>
        <v>00:RECURSOS ORDINARIOS</v>
      </c>
      <c r="I6928" t="s">
        <v>10134</v>
      </c>
      <c r="J6928" t="str">
        <f>VLOOKUP(I6928,clasificador!A$1:C$1634,3,0)</f>
        <v>2.3. 2  7.11 99:SERVICIOS DIVERSOS</v>
      </c>
      <c r="K6928">
        <v>5</v>
      </c>
      <c r="P6928">
        <v>18</v>
      </c>
      <c r="Q6928" t="s">
        <v>13431</v>
      </c>
      <c r="R6928">
        <v>227</v>
      </c>
      <c r="S6928">
        <v>-593.20000000000005</v>
      </c>
      <c r="T6928">
        <v>1</v>
      </c>
      <c r="U6928" t="s">
        <v>13417</v>
      </c>
      <c r="W6928" s="4">
        <v>45383</v>
      </c>
    </row>
    <row r="6929" spans="1:23" x14ac:dyDescent="0.25">
      <c r="A6929">
        <v>18</v>
      </c>
      <c r="B6929" t="s">
        <v>13414</v>
      </c>
      <c r="C6929">
        <v>18</v>
      </c>
      <c r="D6929">
        <v>244</v>
      </c>
      <c r="E6929" t="s">
        <v>134</v>
      </c>
      <c r="F6929" t="str">
        <f>VLOOKUP(E6929,centro_costo!A$1:C$100,3,0)</f>
        <v>ESCUELA PROFESIONAL DE INGENIERIA QUIMICA</v>
      </c>
      <c r="G6929" t="s">
        <v>19</v>
      </c>
      <c r="H6929" t="str">
        <f>VLOOKUP(G6929,fuente_financiamiento!A$1:B$5,2,0)</f>
        <v>00:RECURSOS ORDINARIOS</v>
      </c>
      <c r="I6929" t="s">
        <v>10134</v>
      </c>
      <c r="J6929" t="str">
        <f>VLOOKUP(I6929,clasificador!A$1:C$1634,3,0)</f>
        <v>2.3. 2  7.11 99:SERVICIOS DIVERSOS</v>
      </c>
      <c r="K6929">
        <v>5</v>
      </c>
      <c r="P6929">
        <v>18</v>
      </c>
      <c r="Q6929" t="s">
        <v>13431</v>
      </c>
      <c r="R6929">
        <v>227</v>
      </c>
      <c r="S6929">
        <v>593.20000000000005</v>
      </c>
      <c r="T6929">
        <v>1</v>
      </c>
      <c r="U6929" t="s">
        <v>13417</v>
      </c>
      <c r="W6929" s="4">
        <v>45383</v>
      </c>
    </row>
    <row r="6930" spans="1:23" x14ac:dyDescent="0.25">
      <c r="A6930">
        <v>18</v>
      </c>
      <c r="B6930" t="s">
        <v>13414</v>
      </c>
      <c r="C6930">
        <v>18</v>
      </c>
      <c r="D6930">
        <v>244</v>
      </c>
      <c r="E6930" t="s">
        <v>134</v>
      </c>
      <c r="F6930" t="str">
        <f>VLOOKUP(E6930,centro_costo!A$1:C$100,3,0)</f>
        <v>ESCUELA PROFESIONAL DE INGENIERIA QUIMICA</v>
      </c>
      <c r="G6930" t="s">
        <v>19</v>
      </c>
      <c r="H6930" t="str">
        <f>VLOOKUP(G6930,fuente_financiamiento!A$1:B$5,2,0)</f>
        <v>00:RECURSOS ORDINARIOS</v>
      </c>
      <c r="I6930" t="s">
        <v>13415</v>
      </c>
      <c r="J6930" t="str">
        <f>VLOOKUP(I6930,clasificador!A$1:C$1634,3,0)</f>
        <v>2.3. 2  1. 2  2:VIATICOS Y ASIGNACIONES POR COMISION DE SERVICIO</v>
      </c>
      <c r="K6930">
        <v>5</v>
      </c>
      <c r="P6930">
        <v>18</v>
      </c>
      <c r="Q6930" t="s">
        <v>13431</v>
      </c>
      <c r="R6930">
        <v>227</v>
      </c>
      <c r="S6930">
        <v>1238.5</v>
      </c>
      <c r="T6930">
        <v>1</v>
      </c>
      <c r="U6930" t="s">
        <v>13417</v>
      </c>
      <c r="W6930" s="4">
        <v>45383</v>
      </c>
    </row>
    <row r="6931" spans="1:23" x14ac:dyDescent="0.25">
      <c r="A6931">
        <v>18</v>
      </c>
      <c r="B6931" t="s">
        <v>13414</v>
      </c>
      <c r="C6931">
        <v>18</v>
      </c>
      <c r="D6931">
        <v>244</v>
      </c>
      <c r="E6931" t="s">
        <v>134</v>
      </c>
      <c r="F6931" t="str">
        <f>VLOOKUP(E6931,centro_costo!A$1:C$100,3,0)</f>
        <v>ESCUELA PROFESIONAL DE INGENIERIA QUIMICA</v>
      </c>
      <c r="G6931" t="s">
        <v>19</v>
      </c>
      <c r="H6931" t="str">
        <f>VLOOKUP(G6931,fuente_financiamiento!A$1:B$5,2,0)</f>
        <v>00:RECURSOS ORDINARIOS</v>
      </c>
      <c r="I6931" t="s">
        <v>2292</v>
      </c>
      <c r="J6931" t="str">
        <f>VLOOKUP(I6931,clasificador!A$1:C$1634,3,0)</f>
        <v>2.3. 1  3. 1  1:COMBUSTIBLES Y CARBURANTES</v>
      </c>
      <c r="K6931">
        <v>5</v>
      </c>
      <c r="P6931">
        <v>18</v>
      </c>
      <c r="Q6931" t="s">
        <v>13431</v>
      </c>
      <c r="R6931">
        <v>227</v>
      </c>
      <c r="S6931">
        <v>4109.5200000000004</v>
      </c>
      <c r="T6931">
        <v>1</v>
      </c>
      <c r="U6931" t="s">
        <v>13417</v>
      </c>
      <c r="W6931" s="4">
        <v>45383</v>
      </c>
    </row>
    <row r="6932" spans="1:23" x14ac:dyDescent="0.25">
      <c r="A6932">
        <v>22</v>
      </c>
      <c r="B6932" t="s">
        <v>13414</v>
      </c>
      <c r="C6932">
        <v>22</v>
      </c>
      <c r="D6932">
        <v>252</v>
      </c>
      <c r="E6932" t="s">
        <v>1601</v>
      </c>
      <c r="F6932" t="str">
        <f>VLOOKUP(E6932,centro_costo!A$1:C$100,3,0)</f>
        <v>ESCUELA PROFESIONAL DE TRABAJO SOCIAL</v>
      </c>
      <c r="G6932" t="s">
        <v>19</v>
      </c>
      <c r="H6932" t="str">
        <f>VLOOKUP(G6932,fuente_financiamiento!A$1:B$5,2,0)</f>
        <v>00:RECURSOS ORDINARIOS</v>
      </c>
      <c r="I6932" t="s">
        <v>13415</v>
      </c>
      <c r="J6932" t="str">
        <f>VLOOKUP(I6932,clasificador!A$1:C$1634,3,0)</f>
        <v>2.3. 2  1. 2  2:VIATICOS Y ASIGNACIONES POR COMISION DE SERVICIO</v>
      </c>
      <c r="K6932">
        <v>5</v>
      </c>
      <c r="P6932">
        <v>22</v>
      </c>
      <c r="Q6932" t="s">
        <v>13435</v>
      </c>
      <c r="R6932">
        <v>264</v>
      </c>
      <c r="S6932">
        <v>-1496.5</v>
      </c>
      <c r="T6932">
        <v>1</v>
      </c>
      <c r="U6932" t="s">
        <v>13417</v>
      </c>
      <c r="W6932" s="4">
        <v>45383</v>
      </c>
    </row>
    <row r="6933" spans="1:23" x14ac:dyDescent="0.25">
      <c r="A6933">
        <v>22</v>
      </c>
      <c r="B6933" t="s">
        <v>13414</v>
      </c>
      <c r="C6933">
        <v>22</v>
      </c>
      <c r="D6933">
        <v>252</v>
      </c>
      <c r="E6933" t="s">
        <v>1601</v>
      </c>
      <c r="F6933" t="str">
        <f>VLOOKUP(E6933,centro_costo!A$1:C$100,3,0)</f>
        <v>ESCUELA PROFESIONAL DE TRABAJO SOCIAL</v>
      </c>
      <c r="G6933" t="s">
        <v>19</v>
      </c>
      <c r="H6933" t="str">
        <f>VLOOKUP(G6933,fuente_financiamiento!A$1:B$5,2,0)</f>
        <v>00:RECURSOS ORDINARIOS</v>
      </c>
      <c r="I6933" t="s">
        <v>13415</v>
      </c>
      <c r="J6933" t="str">
        <f>VLOOKUP(I6933,clasificador!A$1:C$1634,3,0)</f>
        <v>2.3. 2  1. 2  2:VIATICOS Y ASIGNACIONES POR COMISION DE SERVICIO</v>
      </c>
      <c r="K6933">
        <v>5</v>
      </c>
      <c r="P6933">
        <v>22</v>
      </c>
      <c r="Q6933" t="s">
        <v>13435</v>
      </c>
      <c r="R6933">
        <v>264</v>
      </c>
      <c r="S6933">
        <v>1496.5</v>
      </c>
      <c r="T6933">
        <v>1</v>
      </c>
      <c r="U6933" t="s">
        <v>13417</v>
      </c>
      <c r="W6933" s="4">
        <v>45383</v>
      </c>
    </row>
    <row r="6934" spans="1:23" x14ac:dyDescent="0.25">
      <c r="A6934">
        <v>23</v>
      </c>
      <c r="B6934" t="s">
        <v>13414</v>
      </c>
      <c r="C6934">
        <v>23</v>
      </c>
      <c r="D6934">
        <v>253</v>
      </c>
      <c r="E6934" t="s">
        <v>1601</v>
      </c>
      <c r="F6934" t="str">
        <f>VLOOKUP(E6934,centro_costo!A$1:C$100,3,0)</f>
        <v>ESCUELA PROFESIONAL DE TRABAJO SOCIAL</v>
      </c>
      <c r="G6934" t="s">
        <v>19</v>
      </c>
      <c r="H6934" t="str">
        <f>VLOOKUP(G6934,fuente_financiamiento!A$1:B$5,2,0)</f>
        <v>00:RECURSOS ORDINARIOS</v>
      </c>
      <c r="I6934" t="s">
        <v>2292</v>
      </c>
      <c r="J6934" t="str">
        <f>VLOOKUP(I6934,clasificador!A$1:C$1634,3,0)</f>
        <v>2.3. 1  3. 1  1:COMBUSTIBLES Y CARBURANTES</v>
      </c>
      <c r="K6934">
        <v>5</v>
      </c>
      <c r="P6934">
        <v>23</v>
      </c>
      <c r="Q6934" t="s">
        <v>13436</v>
      </c>
      <c r="R6934">
        <v>264</v>
      </c>
      <c r="S6934">
        <v>-4920</v>
      </c>
      <c r="T6934">
        <v>1</v>
      </c>
      <c r="U6934" t="s">
        <v>13417</v>
      </c>
      <c r="W6934" s="4">
        <v>45383</v>
      </c>
    </row>
    <row r="6935" spans="1:23" x14ac:dyDescent="0.25">
      <c r="A6935">
        <v>23</v>
      </c>
      <c r="B6935" t="s">
        <v>13414</v>
      </c>
      <c r="C6935">
        <v>23</v>
      </c>
      <c r="D6935">
        <v>253</v>
      </c>
      <c r="E6935" t="s">
        <v>1601</v>
      </c>
      <c r="F6935" t="str">
        <f>VLOOKUP(E6935,centro_costo!A$1:C$100,3,0)</f>
        <v>ESCUELA PROFESIONAL DE TRABAJO SOCIAL</v>
      </c>
      <c r="G6935" t="s">
        <v>19</v>
      </c>
      <c r="H6935" t="str">
        <f>VLOOKUP(G6935,fuente_financiamiento!A$1:B$5,2,0)</f>
        <v>00:RECURSOS ORDINARIOS</v>
      </c>
      <c r="I6935" t="s">
        <v>13415</v>
      </c>
      <c r="J6935" t="str">
        <f>VLOOKUP(I6935,clasificador!A$1:C$1634,3,0)</f>
        <v>2.3. 2  1. 2  2:VIATICOS Y ASIGNACIONES POR COMISION DE SERVICIO</v>
      </c>
      <c r="K6935">
        <v>5</v>
      </c>
      <c r="P6935">
        <v>23</v>
      </c>
      <c r="Q6935" t="s">
        <v>13436</v>
      </c>
      <c r="R6935">
        <v>264</v>
      </c>
      <c r="S6935">
        <v>-1500</v>
      </c>
      <c r="T6935">
        <v>1</v>
      </c>
      <c r="U6935" t="s">
        <v>13417</v>
      </c>
      <c r="W6935" s="4">
        <v>45383</v>
      </c>
    </row>
    <row r="6936" spans="1:23" x14ac:dyDescent="0.25">
      <c r="A6936">
        <v>23</v>
      </c>
      <c r="B6936" t="s">
        <v>13414</v>
      </c>
      <c r="C6936">
        <v>23</v>
      </c>
      <c r="D6936">
        <v>253</v>
      </c>
      <c r="E6936" t="s">
        <v>1601</v>
      </c>
      <c r="F6936" t="str">
        <f>VLOOKUP(E6936,centro_costo!A$1:C$100,3,0)</f>
        <v>ESCUELA PROFESIONAL DE TRABAJO SOCIAL</v>
      </c>
      <c r="G6936" t="s">
        <v>19</v>
      </c>
      <c r="H6936" t="str">
        <f>VLOOKUP(G6936,fuente_financiamiento!A$1:B$5,2,0)</f>
        <v>00:RECURSOS ORDINARIOS</v>
      </c>
      <c r="I6936" t="s">
        <v>10134</v>
      </c>
      <c r="J6936" t="str">
        <f>VLOOKUP(I6936,clasificador!A$1:C$1634,3,0)</f>
        <v>2.3. 2  7.11 99:SERVICIOS DIVERSOS</v>
      </c>
      <c r="K6936">
        <v>5</v>
      </c>
      <c r="P6936">
        <v>23</v>
      </c>
      <c r="Q6936" t="s">
        <v>13436</v>
      </c>
      <c r="R6936">
        <v>264</v>
      </c>
      <c r="S6936">
        <v>-600</v>
      </c>
      <c r="T6936">
        <v>1</v>
      </c>
      <c r="U6936" t="s">
        <v>13417</v>
      </c>
      <c r="W6936" s="4">
        <v>45383</v>
      </c>
    </row>
    <row r="6937" spans="1:23" x14ac:dyDescent="0.25">
      <c r="A6937">
        <v>23</v>
      </c>
      <c r="B6937" t="s">
        <v>13414</v>
      </c>
      <c r="C6937">
        <v>23</v>
      </c>
      <c r="D6937">
        <v>253</v>
      </c>
      <c r="E6937" t="s">
        <v>1601</v>
      </c>
      <c r="F6937" t="str">
        <f>VLOOKUP(E6937,centro_costo!A$1:C$100,3,0)</f>
        <v>ESCUELA PROFESIONAL DE TRABAJO SOCIAL</v>
      </c>
      <c r="G6937" t="s">
        <v>19</v>
      </c>
      <c r="H6937" t="str">
        <f>VLOOKUP(G6937,fuente_financiamiento!A$1:B$5,2,0)</f>
        <v>00:RECURSOS ORDINARIOS</v>
      </c>
      <c r="I6937" t="s">
        <v>10134</v>
      </c>
      <c r="J6937" t="str">
        <f>VLOOKUP(I6937,clasificador!A$1:C$1634,3,0)</f>
        <v>2.3. 2  7.11 99:SERVICIOS DIVERSOS</v>
      </c>
      <c r="K6937">
        <v>5</v>
      </c>
      <c r="P6937">
        <v>23</v>
      </c>
      <c r="Q6937" t="s">
        <v>13436</v>
      </c>
      <c r="R6937">
        <v>264</v>
      </c>
      <c r="S6937">
        <v>600</v>
      </c>
      <c r="T6937">
        <v>1</v>
      </c>
      <c r="U6937" t="s">
        <v>13417</v>
      </c>
      <c r="W6937" s="4">
        <v>45383</v>
      </c>
    </row>
    <row r="6938" spans="1:23" x14ac:dyDescent="0.25">
      <c r="A6938">
        <v>23</v>
      </c>
      <c r="B6938" t="s">
        <v>13414</v>
      </c>
      <c r="C6938">
        <v>23</v>
      </c>
      <c r="D6938">
        <v>253</v>
      </c>
      <c r="E6938" t="s">
        <v>1601</v>
      </c>
      <c r="F6938" t="str">
        <f>VLOOKUP(E6938,centro_costo!A$1:C$100,3,0)</f>
        <v>ESCUELA PROFESIONAL DE TRABAJO SOCIAL</v>
      </c>
      <c r="G6938" t="s">
        <v>19</v>
      </c>
      <c r="H6938" t="str">
        <f>VLOOKUP(G6938,fuente_financiamiento!A$1:B$5,2,0)</f>
        <v>00:RECURSOS ORDINARIOS</v>
      </c>
      <c r="I6938" t="s">
        <v>13415</v>
      </c>
      <c r="J6938" t="str">
        <f>VLOOKUP(I6938,clasificador!A$1:C$1634,3,0)</f>
        <v>2.3. 2  1. 2  2:VIATICOS Y ASIGNACIONES POR COMISION DE SERVICIO</v>
      </c>
      <c r="K6938">
        <v>5</v>
      </c>
      <c r="P6938">
        <v>23</v>
      </c>
      <c r="Q6938" t="s">
        <v>13436</v>
      </c>
      <c r="R6938">
        <v>264</v>
      </c>
      <c r="S6938">
        <v>1500</v>
      </c>
      <c r="T6938">
        <v>1</v>
      </c>
      <c r="U6938" t="s">
        <v>13417</v>
      </c>
      <c r="W6938" s="4">
        <v>45383</v>
      </c>
    </row>
    <row r="6939" spans="1:23" x14ac:dyDescent="0.25">
      <c r="A6939">
        <v>23</v>
      </c>
      <c r="B6939" t="s">
        <v>13414</v>
      </c>
      <c r="C6939">
        <v>23</v>
      </c>
      <c r="D6939">
        <v>253</v>
      </c>
      <c r="E6939" t="s">
        <v>1601</v>
      </c>
      <c r="F6939" t="str">
        <f>VLOOKUP(E6939,centro_costo!A$1:C$100,3,0)</f>
        <v>ESCUELA PROFESIONAL DE TRABAJO SOCIAL</v>
      </c>
      <c r="G6939" t="s">
        <v>19</v>
      </c>
      <c r="H6939" t="str">
        <f>VLOOKUP(G6939,fuente_financiamiento!A$1:B$5,2,0)</f>
        <v>00:RECURSOS ORDINARIOS</v>
      </c>
      <c r="I6939" t="s">
        <v>2292</v>
      </c>
      <c r="J6939" t="str">
        <f>VLOOKUP(I6939,clasificador!A$1:C$1634,3,0)</f>
        <v>2.3. 1  3. 1  1:COMBUSTIBLES Y CARBURANTES</v>
      </c>
      <c r="K6939">
        <v>5</v>
      </c>
      <c r="P6939">
        <v>23</v>
      </c>
      <c r="Q6939" t="s">
        <v>13436</v>
      </c>
      <c r="R6939">
        <v>264</v>
      </c>
      <c r="S6939">
        <v>4920</v>
      </c>
      <c r="T6939">
        <v>1</v>
      </c>
      <c r="U6939" t="s">
        <v>13417</v>
      </c>
      <c r="W6939" s="4">
        <v>45383</v>
      </c>
    </row>
    <row r="6940" spans="1:23" x14ac:dyDescent="0.25">
      <c r="A6940">
        <v>38</v>
      </c>
      <c r="B6940" t="s">
        <v>13414</v>
      </c>
      <c r="C6940">
        <v>38</v>
      </c>
      <c r="D6940">
        <v>429</v>
      </c>
      <c r="E6940" t="s">
        <v>161</v>
      </c>
      <c r="F6940" t="str">
        <f>VLOOKUP(E6940,centro_costo!A$1:C$100,3,0)</f>
        <v>ESCUELA PROFESIONAL DE INGENIERIA AGROINDUSTRIAL</v>
      </c>
      <c r="G6940" t="s">
        <v>19</v>
      </c>
      <c r="H6940" t="str">
        <f>VLOOKUP(G6940,fuente_financiamiento!A$1:B$5,2,0)</f>
        <v>00:RECURSOS ORDINARIOS</v>
      </c>
      <c r="I6940" t="s">
        <v>13415</v>
      </c>
      <c r="J6940" t="str">
        <f>VLOOKUP(I6940,clasificador!A$1:C$1634,3,0)</f>
        <v>2.3. 2  1. 2  2:VIATICOS Y ASIGNACIONES POR COMISION DE SERVICIO</v>
      </c>
      <c r="K6940">
        <v>5</v>
      </c>
      <c r="P6940">
        <v>38</v>
      </c>
      <c r="Q6940" t="s">
        <v>13434</v>
      </c>
      <c r="R6940">
        <v>301</v>
      </c>
      <c r="S6940">
        <v>-1500</v>
      </c>
      <c r="T6940">
        <v>1</v>
      </c>
      <c r="U6940" t="s">
        <v>13417</v>
      </c>
      <c r="W6940" s="4">
        <v>45383</v>
      </c>
    </row>
    <row r="6941" spans="1:23" x14ac:dyDescent="0.25">
      <c r="A6941">
        <v>38</v>
      </c>
      <c r="B6941" t="s">
        <v>13414</v>
      </c>
      <c r="C6941">
        <v>38</v>
      </c>
      <c r="D6941">
        <v>429</v>
      </c>
      <c r="E6941" t="s">
        <v>161</v>
      </c>
      <c r="F6941" t="str">
        <f>VLOOKUP(E6941,centro_costo!A$1:C$100,3,0)</f>
        <v>ESCUELA PROFESIONAL DE INGENIERIA AGROINDUSTRIAL</v>
      </c>
      <c r="G6941" t="s">
        <v>19</v>
      </c>
      <c r="H6941" t="str">
        <f>VLOOKUP(G6941,fuente_financiamiento!A$1:B$5,2,0)</f>
        <v>00:RECURSOS ORDINARIOS</v>
      </c>
      <c r="I6941" t="s">
        <v>13415</v>
      </c>
      <c r="J6941" t="str">
        <f>VLOOKUP(I6941,clasificador!A$1:C$1634,3,0)</f>
        <v>2.3. 2  1. 2  2:VIATICOS Y ASIGNACIONES POR COMISION DE SERVICIO</v>
      </c>
      <c r="K6941">
        <v>5</v>
      </c>
      <c r="P6941">
        <v>38</v>
      </c>
      <c r="Q6941" t="s">
        <v>13434</v>
      </c>
      <c r="R6941">
        <v>301</v>
      </c>
      <c r="S6941">
        <v>1500</v>
      </c>
      <c r="T6941">
        <v>1</v>
      </c>
      <c r="U6941" t="s">
        <v>13417</v>
      </c>
      <c r="W6941" s="4">
        <v>45383</v>
      </c>
    </row>
    <row r="6942" spans="1:23" x14ac:dyDescent="0.25">
      <c r="A6942">
        <v>37</v>
      </c>
      <c r="B6942" t="s">
        <v>13414</v>
      </c>
      <c r="C6942">
        <v>37</v>
      </c>
      <c r="D6942">
        <v>428</v>
      </c>
      <c r="E6942" t="s">
        <v>161</v>
      </c>
      <c r="F6942" t="str">
        <f>VLOOKUP(E6942,centro_costo!A$1:C$100,3,0)</f>
        <v>ESCUELA PROFESIONAL DE INGENIERIA AGROINDUSTRIAL</v>
      </c>
      <c r="G6942" t="s">
        <v>19</v>
      </c>
      <c r="H6942" t="str">
        <f>VLOOKUP(G6942,fuente_financiamiento!A$1:B$5,2,0)</f>
        <v>00:RECURSOS ORDINARIOS</v>
      </c>
      <c r="I6942" t="s">
        <v>13415</v>
      </c>
      <c r="J6942" t="str">
        <f>VLOOKUP(I6942,clasificador!A$1:C$1634,3,0)</f>
        <v>2.3. 2  1. 2  2:VIATICOS Y ASIGNACIONES POR COMISION DE SERVICIO</v>
      </c>
      <c r="K6942">
        <v>5</v>
      </c>
      <c r="P6942">
        <v>37</v>
      </c>
      <c r="Q6942" t="s">
        <v>13433</v>
      </c>
      <c r="R6942">
        <v>301</v>
      </c>
      <c r="S6942">
        <v>-1500</v>
      </c>
      <c r="T6942">
        <v>1</v>
      </c>
      <c r="U6942" t="s">
        <v>13417</v>
      </c>
      <c r="W6942" s="4">
        <v>45383</v>
      </c>
    </row>
    <row r="6943" spans="1:23" x14ac:dyDescent="0.25">
      <c r="A6943">
        <v>37</v>
      </c>
      <c r="B6943" t="s">
        <v>13414</v>
      </c>
      <c r="C6943">
        <v>37</v>
      </c>
      <c r="D6943">
        <v>428</v>
      </c>
      <c r="E6943" t="s">
        <v>161</v>
      </c>
      <c r="F6943" t="str">
        <f>VLOOKUP(E6943,centro_costo!A$1:C$100,3,0)</f>
        <v>ESCUELA PROFESIONAL DE INGENIERIA AGROINDUSTRIAL</v>
      </c>
      <c r="G6943" t="s">
        <v>19</v>
      </c>
      <c r="H6943" t="str">
        <f>VLOOKUP(G6943,fuente_financiamiento!A$1:B$5,2,0)</f>
        <v>00:RECURSOS ORDINARIOS</v>
      </c>
      <c r="I6943" t="s">
        <v>13415</v>
      </c>
      <c r="J6943" t="str">
        <f>VLOOKUP(I6943,clasificador!A$1:C$1634,3,0)</f>
        <v>2.3. 2  1. 2  2:VIATICOS Y ASIGNACIONES POR COMISION DE SERVICIO</v>
      </c>
      <c r="K6943">
        <v>5</v>
      </c>
      <c r="P6943">
        <v>37</v>
      </c>
      <c r="Q6943" t="s">
        <v>13433</v>
      </c>
      <c r="R6943">
        <v>301</v>
      </c>
      <c r="S6943">
        <v>1500</v>
      </c>
      <c r="T6943">
        <v>1</v>
      </c>
      <c r="U6943" t="s">
        <v>13417</v>
      </c>
      <c r="W6943" s="4">
        <v>45383</v>
      </c>
    </row>
    <row r="6944" spans="1:23" x14ac:dyDescent="0.25">
      <c r="A6944">
        <v>36</v>
      </c>
      <c r="B6944" t="s">
        <v>13414</v>
      </c>
      <c r="C6944">
        <v>36</v>
      </c>
      <c r="D6944">
        <v>427</v>
      </c>
      <c r="E6944" t="s">
        <v>161</v>
      </c>
      <c r="F6944" t="str">
        <f>VLOOKUP(E6944,centro_costo!A$1:C$100,3,0)</f>
        <v>ESCUELA PROFESIONAL DE INGENIERIA AGROINDUSTRIAL</v>
      </c>
      <c r="G6944" t="s">
        <v>19</v>
      </c>
      <c r="H6944" t="str">
        <f>VLOOKUP(G6944,fuente_financiamiento!A$1:B$5,2,0)</f>
        <v>00:RECURSOS ORDINARIOS</v>
      </c>
      <c r="I6944" t="s">
        <v>13415</v>
      </c>
      <c r="J6944" t="str">
        <f>VLOOKUP(I6944,clasificador!A$1:C$1634,3,0)</f>
        <v>2.3. 2  1. 2  2:VIATICOS Y ASIGNACIONES POR COMISION DE SERVICIO</v>
      </c>
      <c r="K6944">
        <v>5</v>
      </c>
      <c r="P6944">
        <v>36</v>
      </c>
      <c r="Q6944" t="s">
        <v>13448</v>
      </c>
      <c r="R6944">
        <v>301</v>
      </c>
      <c r="S6944">
        <v>-1500</v>
      </c>
      <c r="T6944">
        <v>1</v>
      </c>
      <c r="U6944" t="s">
        <v>13417</v>
      </c>
      <c r="W6944" s="4">
        <v>45383</v>
      </c>
    </row>
    <row r="6945" spans="1:23" x14ac:dyDescent="0.25">
      <c r="A6945">
        <v>36</v>
      </c>
      <c r="B6945" t="s">
        <v>13414</v>
      </c>
      <c r="C6945">
        <v>36</v>
      </c>
      <c r="D6945">
        <v>427</v>
      </c>
      <c r="E6945" t="s">
        <v>161</v>
      </c>
      <c r="F6945" t="str">
        <f>VLOOKUP(E6945,centro_costo!A$1:C$100,3,0)</f>
        <v>ESCUELA PROFESIONAL DE INGENIERIA AGROINDUSTRIAL</v>
      </c>
      <c r="G6945" t="s">
        <v>19</v>
      </c>
      <c r="H6945" t="str">
        <f>VLOOKUP(G6945,fuente_financiamiento!A$1:B$5,2,0)</f>
        <v>00:RECURSOS ORDINARIOS</v>
      </c>
      <c r="I6945" t="s">
        <v>13415</v>
      </c>
      <c r="J6945" t="str">
        <f>VLOOKUP(I6945,clasificador!A$1:C$1634,3,0)</f>
        <v>2.3. 2  1. 2  2:VIATICOS Y ASIGNACIONES POR COMISION DE SERVICIO</v>
      </c>
      <c r="K6945">
        <v>5</v>
      </c>
      <c r="P6945">
        <v>36</v>
      </c>
      <c r="Q6945" t="s">
        <v>13448</v>
      </c>
      <c r="R6945">
        <v>301</v>
      </c>
      <c r="S6945">
        <v>1500</v>
      </c>
      <c r="T6945">
        <v>1</v>
      </c>
      <c r="U6945" t="s">
        <v>13417</v>
      </c>
      <c r="W6945" s="4">
        <v>45383</v>
      </c>
    </row>
    <row r="6946" spans="1:23" x14ac:dyDescent="0.25">
      <c r="A6946">
        <v>30</v>
      </c>
      <c r="B6946" t="s">
        <v>13414</v>
      </c>
      <c r="C6946">
        <v>30</v>
      </c>
      <c r="D6946">
        <v>347</v>
      </c>
      <c r="E6946" t="s">
        <v>244</v>
      </c>
      <c r="F6946" t="str">
        <f>VLOOKUP(E6946,centro_costo!A$1:C$100,3,0)</f>
        <v>UNIDAD DE ABASTECIMIENTO</v>
      </c>
      <c r="G6946" t="s">
        <v>19</v>
      </c>
      <c r="H6946" t="str">
        <f>VLOOKUP(G6946,fuente_financiamiento!A$1:B$5,2,0)</f>
        <v>00:RECURSOS ORDINARIOS</v>
      </c>
      <c r="I6946" t="s">
        <v>13415</v>
      </c>
      <c r="J6946" t="str">
        <f>VLOOKUP(I6946,clasificador!A$1:C$1634,3,0)</f>
        <v>2.3. 2  1. 2  2:VIATICOS Y ASIGNACIONES POR COMISION DE SERVICIO</v>
      </c>
      <c r="K6946">
        <v>31</v>
      </c>
      <c r="P6946">
        <v>30</v>
      </c>
      <c r="Q6946" t="s">
        <v>13441</v>
      </c>
      <c r="R6946">
        <v>324</v>
      </c>
      <c r="S6946">
        <v>-1120</v>
      </c>
      <c r="T6946">
        <v>1</v>
      </c>
      <c r="U6946" t="s">
        <v>13417</v>
      </c>
      <c r="W6946" s="4">
        <v>45383</v>
      </c>
    </row>
    <row r="6947" spans="1:23" x14ac:dyDescent="0.25">
      <c r="A6947">
        <v>30</v>
      </c>
      <c r="B6947" t="s">
        <v>13414</v>
      </c>
      <c r="C6947">
        <v>30</v>
      </c>
      <c r="D6947">
        <v>347</v>
      </c>
      <c r="E6947" t="s">
        <v>244</v>
      </c>
      <c r="F6947" t="str">
        <f>VLOOKUP(E6947,centro_costo!A$1:C$100,3,0)</f>
        <v>UNIDAD DE ABASTECIMIENTO</v>
      </c>
      <c r="G6947" t="s">
        <v>19</v>
      </c>
      <c r="H6947" t="str">
        <f>VLOOKUP(G6947,fuente_financiamiento!A$1:B$5,2,0)</f>
        <v>00:RECURSOS ORDINARIOS</v>
      </c>
      <c r="I6947" t="s">
        <v>10642</v>
      </c>
      <c r="J6947" t="str">
        <f>VLOOKUP(I6947,clasificador!A$1:C$1634,3,0)</f>
        <v>2.3. 2  1. 2  1:PASAJES Y GASTOS DE TRANSPORTE</v>
      </c>
      <c r="K6947">
        <v>31</v>
      </c>
      <c r="P6947">
        <v>30</v>
      </c>
      <c r="Q6947" t="s">
        <v>13441</v>
      </c>
      <c r="R6947">
        <v>324</v>
      </c>
      <c r="S6947">
        <v>-200</v>
      </c>
      <c r="T6947">
        <v>1</v>
      </c>
      <c r="U6947" t="s">
        <v>13417</v>
      </c>
      <c r="W6947" s="4">
        <v>45383</v>
      </c>
    </row>
    <row r="6948" spans="1:23" x14ac:dyDescent="0.25">
      <c r="A6948">
        <v>30</v>
      </c>
      <c r="B6948" t="s">
        <v>13414</v>
      </c>
      <c r="C6948">
        <v>30</v>
      </c>
      <c r="D6948">
        <v>347</v>
      </c>
      <c r="E6948" t="s">
        <v>244</v>
      </c>
      <c r="F6948" t="str">
        <f>VLOOKUP(E6948,centro_costo!A$1:C$100,3,0)</f>
        <v>UNIDAD DE ABASTECIMIENTO</v>
      </c>
      <c r="G6948" t="s">
        <v>19</v>
      </c>
      <c r="H6948" t="str">
        <f>VLOOKUP(G6948,fuente_financiamiento!A$1:B$5,2,0)</f>
        <v>00:RECURSOS ORDINARIOS</v>
      </c>
      <c r="I6948" t="s">
        <v>10642</v>
      </c>
      <c r="J6948" t="str">
        <f>VLOOKUP(I6948,clasificador!A$1:C$1634,3,0)</f>
        <v>2.3. 2  1. 2  1:PASAJES Y GASTOS DE TRANSPORTE</v>
      </c>
      <c r="K6948">
        <v>31</v>
      </c>
      <c r="P6948">
        <v>30</v>
      </c>
      <c r="Q6948" t="s">
        <v>13441</v>
      </c>
      <c r="R6948">
        <v>324</v>
      </c>
      <c r="S6948">
        <v>200</v>
      </c>
      <c r="T6948">
        <v>1</v>
      </c>
      <c r="U6948" t="s">
        <v>13417</v>
      </c>
      <c r="W6948" s="4">
        <v>45383</v>
      </c>
    </row>
    <row r="6949" spans="1:23" x14ac:dyDescent="0.25">
      <c r="A6949">
        <v>30</v>
      </c>
      <c r="B6949" t="s">
        <v>13414</v>
      </c>
      <c r="C6949">
        <v>30</v>
      </c>
      <c r="D6949">
        <v>347</v>
      </c>
      <c r="E6949" t="s">
        <v>244</v>
      </c>
      <c r="F6949" t="str">
        <f>VLOOKUP(E6949,centro_costo!A$1:C$100,3,0)</f>
        <v>UNIDAD DE ABASTECIMIENTO</v>
      </c>
      <c r="G6949" t="s">
        <v>19</v>
      </c>
      <c r="H6949" t="str">
        <f>VLOOKUP(G6949,fuente_financiamiento!A$1:B$5,2,0)</f>
        <v>00:RECURSOS ORDINARIOS</v>
      </c>
      <c r="I6949" t="s">
        <v>13415</v>
      </c>
      <c r="J6949" t="str">
        <f>VLOOKUP(I6949,clasificador!A$1:C$1634,3,0)</f>
        <v>2.3. 2  1. 2  2:VIATICOS Y ASIGNACIONES POR COMISION DE SERVICIO</v>
      </c>
      <c r="K6949">
        <v>31</v>
      </c>
      <c r="P6949">
        <v>30</v>
      </c>
      <c r="Q6949" t="s">
        <v>13441</v>
      </c>
      <c r="R6949">
        <v>324</v>
      </c>
      <c r="S6949">
        <v>1120</v>
      </c>
      <c r="T6949">
        <v>1</v>
      </c>
      <c r="U6949" t="s">
        <v>13417</v>
      </c>
      <c r="W6949" s="4">
        <v>45383</v>
      </c>
    </row>
    <row r="6950" spans="1:23" x14ac:dyDescent="0.25">
      <c r="A6950">
        <v>31</v>
      </c>
      <c r="B6950" t="s">
        <v>13414</v>
      </c>
      <c r="C6950">
        <v>31</v>
      </c>
      <c r="D6950">
        <v>348</v>
      </c>
      <c r="E6950" t="s">
        <v>244</v>
      </c>
      <c r="F6950" t="str">
        <f>VLOOKUP(E6950,centro_costo!A$1:C$100,3,0)</f>
        <v>UNIDAD DE ABASTECIMIENTO</v>
      </c>
      <c r="G6950" t="s">
        <v>19</v>
      </c>
      <c r="H6950" t="str">
        <f>VLOOKUP(G6950,fuente_financiamiento!A$1:B$5,2,0)</f>
        <v>00:RECURSOS ORDINARIOS</v>
      </c>
      <c r="I6950" t="s">
        <v>13415</v>
      </c>
      <c r="J6950" t="str">
        <f>VLOOKUP(I6950,clasificador!A$1:C$1634,3,0)</f>
        <v>2.3. 2  1. 2  2:VIATICOS Y ASIGNACIONES POR COMISION DE SERVICIO</v>
      </c>
      <c r="K6950">
        <v>31</v>
      </c>
      <c r="P6950">
        <v>31</v>
      </c>
      <c r="Q6950" t="s">
        <v>13442</v>
      </c>
      <c r="R6950">
        <v>324</v>
      </c>
      <c r="S6950">
        <v>-1120</v>
      </c>
      <c r="T6950">
        <v>1</v>
      </c>
      <c r="U6950" t="s">
        <v>13417</v>
      </c>
      <c r="W6950" s="4">
        <v>45383</v>
      </c>
    </row>
    <row r="6951" spans="1:23" x14ac:dyDescent="0.25">
      <c r="A6951">
        <v>31</v>
      </c>
      <c r="B6951" t="s">
        <v>13414</v>
      </c>
      <c r="C6951">
        <v>31</v>
      </c>
      <c r="D6951">
        <v>348</v>
      </c>
      <c r="E6951" t="s">
        <v>244</v>
      </c>
      <c r="F6951" t="str">
        <f>VLOOKUP(E6951,centro_costo!A$1:C$100,3,0)</f>
        <v>UNIDAD DE ABASTECIMIENTO</v>
      </c>
      <c r="G6951" t="s">
        <v>19</v>
      </c>
      <c r="H6951" t="str">
        <f>VLOOKUP(G6951,fuente_financiamiento!A$1:B$5,2,0)</f>
        <v>00:RECURSOS ORDINARIOS</v>
      </c>
      <c r="I6951" t="s">
        <v>10642</v>
      </c>
      <c r="J6951" t="str">
        <f>VLOOKUP(I6951,clasificador!A$1:C$1634,3,0)</f>
        <v>2.3. 2  1. 2  1:PASAJES Y GASTOS DE TRANSPORTE</v>
      </c>
      <c r="K6951">
        <v>31</v>
      </c>
      <c r="P6951">
        <v>31</v>
      </c>
      <c r="Q6951" t="s">
        <v>13442</v>
      </c>
      <c r="R6951">
        <v>324</v>
      </c>
      <c r="S6951">
        <v>-200</v>
      </c>
      <c r="T6951">
        <v>1</v>
      </c>
      <c r="U6951" t="s">
        <v>13417</v>
      </c>
      <c r="W6951" s="4">
        <v>45383</v>
      </c>
    </row>
    <row r="6952" spans="1:23" x14ac:dyDescent="0.25">
      <c r="A6952">
        <v>31</v>
      </c>
      <c r="B6952" t="s">
        <v>13414</v>
      </c>
      <c r="C6952">
        <v>31</v>
      </c>
      <c r="D6952">
        <v>348</v>
      </c>
      <c r="E6952" t="s">
        <v>244</v>
      </c>
      <c r="F6952" t="str">
        <f>VLOOKUP(E6952,centro_costo!A$1:C$100,3,0)</f>
        <v>UNIDAD DE ABASTECIMIENTO</v>
      </c>
      <c r="G6952" t="s">
        <v>19</v>
      </c>
      <c r="H6952" t="str">
        <f>VLOOKUP(G6952,fuente_financiamiento!A$1:B$5,2,0)</f>
        <v>00:RECURSOS ORDINARIOS</v>
      </c>
      <c r="I6952" t="s">
        <v>10642</v>
      </c>
      <c r="J6952" t="str">
        <f>VLOOKUP(I6952,clasificador!A$1:C$1634,3,0)</f>
        <v>2.3. 2  1. 2  1:PASAJES Y GASTOS DE TRANSPORTE</v>
      </c>
      <c r="K6952">
        <v>31</v>
      </c>
      <c r="P6952">
        <v>31</v>
      </c>
      <c r="Q6952" t="s">
        <v>13442</v>
      </c>
      <c r="R6952">
        <v>324</v>
      </c>
      <c r="S6952">
        <v>200</v>
      </c>
      <c r="T6952">
        <v>1</v>
      </c>
      <c r="U6952" t="s">
        <v>13417</v>
      </c>
      <c r="W6952" s="4">
        <v>45383</v>
      </c>
    </row>
    <row r="6953" spans="1:23" x14ac:dyDescent="0.25">
      <c r="A6953">
        <v>31</v>
      </c>
      <c r="B6953" t="s">
        <v>13414</v>
      </c>
      <c r="C6953">
        <v>31</v>
      </c>
      <c r="D6953">
        <v>348</v>
      </c>
      <c r="E6953" t="s">
        <v>244</v>
      </c>
      <c r="F6953" t="str">
        <f>VLOOKUP(E6953,centro_costo!A$1:C$100,3,0)</f>
        <v>UNIDAD DE ABASTECIMIENTO</v>
      </c>
      <c r="G6953" t="s">
        <v>19</v>
      </c>
      <c r="H6953" t="str">
        <f>VLOOKUP(G6953,fuente_financiamiento!A$1:B$5,2,0)</f>
        <v>00:RECURSOS ORDINARIOS</v>
      </c>
      <c r="I6953" t="s">
        <v>13415</v>
      </c>
      <c r="J6953" t="str">
        <f>VLOOKUP(I6953,clasificador!A$1:C$1634,3,0)</f>
        <v>2.3. 2  1. 2  2:VIATICOS Y ASIGNACIONES POR COMISION DE SERVICIO</v>
      </c>
      <c r="K6953">
        <v>31</v>
      </c>
      <c r="P6953">
        <v>31</v>
      </c>
      <c r="Q6953" t="s">
        <v>13442</v>
      </c>
      <c r="R6953">
        <v>324</v>
      </c>
      <c r="S6953">
        <v>1120</v>
      </c>
      <c r="T6953">
        <v>1</v>
      </c>
      <c r="U6953" t="s">
        <v>13417</v>
      </c>
      <c r="W6953" s="4">
        <v>45383</v>
      </c>
    </row>
    <row r="6954" spans="1:23" x14ac:dyDescent="0.25">
      <c r="A6954">
        <v>17</v>
      </c>
      <c r="B6954" t="s">
        <v>13414</v>
      </c>
      <c r="C6954">
        <v>17</v>
      </c>
      <c r="D6954">
        <v>235</v>
      </c>
      <c r="E6954" t="s">
        <v>449</v>
      </c>
      <c r="F6954" t="str">
        <f>VLOOKUP(E6954,centro_costo!A$1:C$100,3,0)</f>
        <v>OFICINA DE COOPERACIÓN Y RELACIONES INTERINSTITUCIONALES</v>
      </c>
      <c r="G6954" t="s">
        <v>19</v>
      </c>
      <c r="H6954" t="str">
        <f>VLOOKUP(G6954,fuente_financiamiento!A$1:B$5,2,0)</f>
        <v>00:RECURSOS ORDINARIOS</v>
      </c>
      <c r="I6954" t="s">
        <v>13415</v>
      </c>
      <c r="J6954" t="str">
        <f>VLOOKUP(I6954,clasificador!A$1:C$1634,3,0)</f>
        <v>2.3. 2  1. 2  2:VIATICOS Y ASIGNACIONES POR COMISION DE SERVICIO</v>
      </c>
      <c r="K6954">
        <v>40</v>
      </c>
      <c r="P6954">
        <v>17</v>
      </c>
      <c r="Q6954" t="s">
        <v>13444</v>
      </c>
      <c r="R6954">
        <v>202</v>
      </c>
      <c r="S6954">
        <v>-1120</v>
      </c>
      <c r="T6954">
        <v>1</v>
      </c>
      <c r="U6954" t="s">
        <v>13417</v>
      </c>
      <c r="W6954" s="4">
        <v>45383</v>
      </c>
    </row>
    <row r="6955" spans="1:23" x14ac:dyDescent="0.25">
      <c r="A6955">
        <v>17</v>
      </c>
      <c r="B6955" t="s">
        <v>13414</v>
      </c>
      <c r="C6955">
        <v>17</v>
      </c>
      <c r="D6955">
        <v>235</v>
      </c>
      <c r="E6955" t="s">
        <v>449</v>
      </c>
      <c r="F6955" t="str">
        <f>VLOOKUP(E6955,centro_costo!A$1:C$100,3,0)</f>
        <v>OFICINA DE COOPERACIÓN Y RELACIONES INTERINSTITUCIONALES</v>
      </c>
      <c r="G6955" t="s">
        <v>19</v>
      </c>
      <c r="H6955" t="str">
        <f>VLOOKUP(G6955,fuente_financiamiento!A$1:B$5,2,0)</f>
        <v>00:RECURSOS ORDINARIOS</v>
      </c>
      <c r="I6955" t="s">
        <v>13415</v>
      </c>
      <c r="J6955" t="str">
        <f>VLOOKUP(I6955,clasificador!A$1:C$1634,3,0)</f>
        <v>2.3. 2  1. 2  2:VIATICOS Y ASIGNACIONES POR COMISION DE SERVICIO</v>
      </c>
      <c r="K6955">
        <v>40</v>
      </c>
      <c r="P6955">
        <v>17</v>
      </c>
      <c r="Q6955" t="s">
        <v>13444</v>
      </c>
      <c r="R6955">
        <v>202</v>
      </c>
      <c r="S6955">
        <v>1120</v>
      </c>
      <c r="T6955">
        <v>1</v>
      </c>
      <c r="U6955" t="s">
        <v>13417</v>
      </c>
      <c r="W6955" s="4">
        <v>45383</v>
      </c>
    </row>
    <row r="6956" spans="1:23" x14ac:dyDescent="0.25">
      <c r="A6956">
        <v>16</v>
      </c>
      <c r="B6956" t="s">
        <v>13414</v>
      </c>
      <c r="C6956">
        <v>16</v>
      </c>
      <c r="D6956">
        <v>234</v>
      </c>
      <c r="E6956" t="s">
        <v>449</v>
      </c>
      <c r="F6956" t="str">
        <f>VLOOKUP(E6956,centro_costo!A$1:C$100,3,0)</f>
        <v>OFICINA DE COOPERACIÓN Y RELACIONES INTERINSTITUCIONALES</v>
      </c>
      <c r="G6956" t="s">
        <v>19</v>
      </c>
      <c r="H6956" t="str">
        <f>VLOOKUP(G6956,fuente_financiamiento!A$1:B$5,2,0)</f>
        <v>00:RECURSOS ORDINARIOS</v>
      </c>
      <c r="I6956" t="s">
        <v>13415</v>
      </c>
      <c r="J6956" t="str">
        <f>VLOOKUP(I6956,clasificador!A$1:C$1634,3,0)</f>
        <v>2.3. 2  1. 2  2:VIATICOS Y ASIGNACIONES POR COMISION DE SERVICIO</v>
      </c>
      <c r="K6956">
        <v>40</v>
      </c>
      <c r="P6956">
        <v>16</v>
      </c>
      <c r="Q6956" t="s">
        <v>13443</v>
      </c>
      <c r="R6956">
        <v>202</v>
      </c>
      <c r="S6956">
        <v>-1280</v>
      </c>
      <c r="T6956">
        <v>1</v>
      </c>
      <c r="U6956" t="s">
        <v>13417</v>
      </c>
      <c r="W6956" s="4">
        <v>45383</v>
      </c>
    </row>
    <row r="6957" spans="1:23" x14ac:dyDescent="0.25">
      <c r="A6957">
        <v>16</v>
      </c>
      <c r="B6957" t="s">
        <v>13414</v>
      </c>
      <c r="C6957">
        <v>16</v>
      </c>
      <c r="D6957">
        <v>234</v>
      </c>
      <c r="E6957" t="s">
        <v>449</v>
      </c>
      <c r="F6957" t="str">
        <f>VLOOKUP(E6957,centro_costo!A$1:C$100,3,0)</f>
        <v>OFICINA DE COOPERACIÓN Y RELACIONES INTERINSTITUCIONALES</v>
      </c>
      <c r="G6957" t="s">
        <v>19</v>
      </c>
      <c r="H6957" t="str">
        <f>VLOOKUP(G6957,fuente_financiamiento!A$1:B$5,2,0)</f>
        <v>00:RECURSOS ORDINARIOS</v>
      </c>
      <c r="I6957" t="s">
        <v>13415</v>
      </c>
      <c r="J6957" t="str">
        <f>VLOOKUP(I6957,clasificador!A$1:C$1634,3,0)</f>
        <v>2.3. 2  1. 2  2:VIATICOS Y ASIGNACIONES POR COMISION DE SERVICIO</v>
      </c>
      <c r="K6957">
        <v>40</v>
      </c>
      <c r="P6957">
        <v>16</v>
      </c>
      <c r="Q6957" t="s">
        <v>13443</v>
      </c>
      <c r="R6957">
        <v>202</v>
      </c>
      <c r="S6957">
        <v>1280</v>
      </c>
      <c r="T6957">
        <v>1</v>
      </c>
      <c r="U6957" t="s">
        <v>13417</v>
      </c>
      <c r="W6957" s="4">
        <v>45383</v>
      </c>
    </row>
    <row r="6958" spans="1:23" x14ac:dyDescent="0.25">
      <c r="A6958">
        <v>65</v>
      </c>
      <c r="B6958" t="s">
        <v>13414</v>
      </c>
      <c r="C6958">
        <v>65</v>
      </c>
      <c r="D6958">
        <v>973</v>
      </c>
      <c r="E6958" t="s">
        <v>130</v>
      </c>
      <c r="F6958" t="str">
        <f>VLOOKUP(E6958,centro_costo!A$1:C$100,3,0)</f>
        <v>UNIDAD EJECUTORA DE INVERSIONES</v>
      </c>
      <c r="G6958" t="s">
        <v>19</v>
      </c>
      <c r="H6958" t="str">
        <f>VLOOKUP(G6958,fuente_financiamiento!A$1:B$5,2,0)</f>
        <v>00:RECURSOS ORDINARIOS</v>
      </c>
      <c r="I6958" t="s">
        <v>13415</v>
      </c>
      <c r="J6958" t="str">
        <f>VLOOKUP(I6958,clasificador!A$1:C$1634,3,0)</f>
        <v>2.3. 2  1. 2  2:VIATICOS Y ASIGNACIONES POR COMISION DE SERVICIO</v>
      </c>
      <c r="K6958">
        <v>4</v>
      </c>
      <c r="P6958">
        <v>65</v>
      </c>
      <c r="Q6958" t="s">
        <v>13451</v>
      </c>
      <c r="R6958">
        <v>300</v>
      </c>
      <c r="S6958">
        <v>320</v>
      </c>
      <c r="T6958">
        <v>1</v>
      </c>
      <c r="U6958" t="s">
        <v>13417</v>
      </c>
      <c r="W6958" s="4">
        <v>45383</v>
      </c>
    </row>
    <row r="6959" spans="1:23" x14ac:dyDescent="0.25">
      <c r="A6959">
        <v>66</v>
      </c>
      <c r="B6959" t="s">
        <v>13414</v>
      </c>
      <c r="C6959">
        <v>66</v>
      </c>
      <c r="D6959">
        <v>974</v>
      </c>
      <c r="E6959" t="s">
        <v>238</v>
      </c>
      <c r="F6959" t="str">
        <f>VLOOKUP(E6959,centro_costo!A$1:C$100,3,0)</f>
        <v>UNIDAD FORMULADORA</v>
      </c>
      <c r="G6959" t="s">
        <v>19</v>
      </c>
      <c r="H6959" t="str">
        <f>VLOOKUP(G6959,fuente_financiamiento!A$1:B$5,2,0)</f>
        <v>00:RECURSOS ORDINARIOS</v>
      </c>
      <c r="I6959" t="s">
        <v>13415</v>
      </c>
      <c r="J6959" t="str">
        <f>VLOOKUP(I6959,clasificador!A$1:C$1634,3,0)</f>
        <v>2.3. 2  1. 2  2:VIATICOS Y ASIGNACIONES POR COMISION DE SERVICIO</v>
      </c>
      <c r="K6959">
        <v>36</v>
      </c>
      <c r="P6959">
        <v>66</v>
      </c>
      <c r="Q6959" t="s">
        <v>13462</v>
      </c>
      <c r="R6959">
        <v>370</v>
      </c>
      <c r="S6959">
        <v>320</v>
      </c>
      <c r="T6959">
        <v>1</v>
      </c>
      <c r="U6959" t="s">
        <v>13417</v>
      </c>
      <c r="W6959" s="4">
        <v>45383</v>
      </c>
    </row>
    <row r="6960" spans="1:23" x14ac:dyDescent="0.25">
      <c r="A6960">
        <v>67</v>
      </c>
      <c r="B6960" t="s">
        <v>13414</v>
      </c>
      <c r="C6960">
        <v>67</v>
      </c>
      <c r="D6960">
        <v>987</v>
      </c>
      <c r="E6960" t="s">
        <v>3000</v>
      </c>
      <c r="F6960" t="str">
        <f>VLOOKUP(E6960,centro_costo!A$1:C$100,3,0)</f>
        <v>VICERRECTORADO DE INVESTIGACIÓN</v>
      </c>
      <c r="G6960" t="s">
        <v>19</v>
      </c>
      <c r="H6960" t="str">
        <f>VLOOKUP(G6960,fuente_financiamiento!A$1:B$5,2,0)</f>
        <v>00:RECURSOS ORDINARIOS</v>
      </c>
      <c r="I6960" t="s">
        <v>13415</v>
      </c>
      <c r="J6960" t="str">
        <f>VLOOKUP(I6960,clasificador!A$1:C$1634,3,0)</f>
        <v>2.3. 2  1. 2  2:VIATICOS Y ASIGNACIONES POR COMISION DE SERVICIO</v>
      </c>
      <c r="K6960">
        <v>2</v>
      </c>
      <c r="P6960">
        <v>67</v>
      </c>
      <c r="Q6960" t="s">
        <v>13446</v>
      </c>
      <c r="R6960">
        <v>192</v>
      </c>
      <c r="S6960">
        <v>532</v>
      </c>
      <c r="T6960">
        <v>1</v>
      </c>
      <c r="U6960" t="s">
        <v>13417</v>
      </c>
      <c r="W6960" s="4">
        <v>45383</v>
      </c>
    </row>
    <row r="6961" spans="1:23" x14ac:dyDescent="0.25">
      <c r="A6961">
        <v>68</v>
      </c>
      <c r="B6961" t="s">
        <v>13414</v>
      </c>
      <c r="C6961">
        <v>68</v>
      </c>
      <c r="D6961">
        <v>986</v>
      </c>
      <c r="E6961" t="s">
        <v>3000</v>
      </c>
      <c r="F6961" t="str">
        <f>VLOOKUP(E6961,centro_costo!A$1:C$100,3,0)</f>
        <v>VICERRECTORADO DE INVESTIGACIÓN</v>
      </c>
      <c r="G6961" t="s">
        <v>19</v>
      </c>
      <c r="H6961" t="str">
        <f>VLOOKUP(G6961,fuente_financiamiento!A$1:B$5,2,0)</f>
        <v>00:RECURSOS ORDINARIOS</v>
      </c>
      <c r="I6961" t="s">
        <v>13415</v>
      </c>
      <c r="J6961" t="str">
        <f>VLOOKUP(I6961,clasificador!A$1:C$1634,3,0)</f>
        <v>2.3. 2  1. 2  2:VIATICOS Y ASIGNACIONES POR COMISION DE SERVICIO</v>
      </c>
      <c r="K6961">
        <v>2</v>
      </c>
      <c r="P6961">
        <v>68</v>
      </c>
      <c r="Q6961" t="s">
        <v>13463</v>
      </c>
      <c r="R6961">
        <v>192</v>
      </c>
      <c r="S6961">
        <v>392</v>
      </c>
      <c r="T6961">
        <v>1</v>
      </c>
      <c r="U6961" t="s">
        <v>13417</v>
      </c>
      <c r="W6961" s="4">
        <v>45383</v>
      </c>
    </row>
    <row r="6962" spans="1:23" x14ac:dyDescent="0.25">
      <c r="A6962">
        <v>69</v>
      </c>
      <c r="B6962" t="s">
        <v>13414</v>
      </c>
      <c r="C6962">
        <v>69</v>
      </c>
      <c r="D6962">
        <v>1035</v>
      </c>
      <c r="E6962" t="s">
        <v>5158</v>
      </c>
      <c r="F6962" t="str">
        <f>VLOOKUP(E6962,centro_costo!A$1:C$100,3,0)</f>
        <v>ESCUELA DE POST GRADO</v>
      </c>
      <c r="G6962" t="s">
        <v>31</v>
      </c>
      <c r="H6962" t="str">
        <f>VLOOKUP(G6962,fuente_financiamiento!A$1:B$5,2,0)</f>
        <v>09:RECURSOS DIRECTAMENTE RECAUDADOS</v>
      </c>
      <c r="I6962" t="s">
        <v>10642</v>
      </c>
      <c r="J6962" t="str">
        <f>VLOOKUP(I6962,clasificador!A$1:C$1634,3,0)</f>
        <v>2.3. 2  1. 2  1:PASAJES Y GASTOS DE TRANSPORTE</v>
      </c>
      <c r="K6962">
        <v>21</v>
      </c>
      <c r="P6962">
        <v>69</v>
      </c>
      <c r="Q6962" t="s">
        <v>13454</v>
      </c>
      <c r="R6962">
        <v>21</v>
      </c>
      <c r="S6962">
        <v>80</v>
      </c>
      <c r="T6962">
        <v>1</v>
      </c>
      <c r="U6962" t="s">
        <v>13417</v>
      </c>
      <c r="W6962" s="4">
        <v>45383</v>
      </c>
    </row>
    <row r="6963" spans="1:23" x14ac:dyDescent="0.25">
      <c r="A6963">
        <v>69</v>
      </c>
      <c r="B6963" t="s">
        <v>13414</v>
      </c>
      <c r="C6963">
        <v>69</v>
      </c>
      <c r="D6963">
        <v>1035</v>
      </c>
      <c r="E6963" t="s">
        <v>5158</v>
      </c>
      <c r="F6963" t="str">
        <f>VLOOKUP(E6963,centro_costo!A$1:C$100,3,0)</f>
        <v>ESCUELA DE POST GRADO</v>
      </c>
      <c r="G6963" t="s">
        <v>31</v>
      </c>
      <c r="H6963" t="str">
        <f>VLOOKUP(G6963,fuente_financiamiento!A$1:B$5,2,0)</f>
        <v>09:RECURSOS DIRECTAMENTE RECAUDADOS</v>
      </c>
      <c r="I6963" t="s">
        <v>13415</v>
      </c>
      <c r="J6963" t="str">
        <f>VLOOKUP(I6963,clasificador!A$1:C$1634,3,0)</f>
        <v>2.3. 2  1. 2  2:VIATICOS Y ASIGNACIONES POR COMISION DE SERVICIO</v>
      </c>
      <c r="K6963">
        <v>21</v>
      </c>
      <c r="P6963">
        <v>69</v>
      </c>
      <c r="Q6963" t="s">
        <v>13454</v>
      </c>
      <c r="R6963">
        <v>21</v>
      </c>
      <c r="S6963">
        <v>168</v>
      </c>
      <c r="T6963">
        <v>1</v>
      </c>
      <c r="U6963" t="s">
        <v>13417</v>
      </c>
      <c r="W6963" s="4">
        <v>45383</v>
      </c>
    </row>
    <row r="6964" spans="1:23" x14ac:dyDescent="0.25">
      <c r="A6964">
        <v>70</v>
      </c>
      <c r="B6964" t="s">
        <v>13414</v>
      </c>
      <c r="C6964">
        <v>70</v>
      </c>
      <c r="D6964">
        <v>1036</v>
      </c>
      <c r="E6964" t="s">
        <v>5158</v>
      </c>
      <c r="F6964" t="str">
        <f>VLOOKUP(E6964,centro_costo!A$1:C$100,3,0)</f>
        <v>ESCUELA DE POST GRADO</v>
      </c>
      <c r="G6964" t="s">
        <v>31</v>
      </c>
      <c r="H6964" t="str">
        <f>VLOOKUP(G6964,fuente_financiamiento!A$1:B$5,2,0)</f>
        <v>09:RECURSOS DIRECTAMENTE RECAUDADOS</v>
      </c>
      <c r="I6964" t="s">
        <v>10642</v>
      </c>
      <c r="J6964" t="str">
        <f>VLOOKUP(I6964,clasificador!A$1:C$1634,3,0)</f>
        <v>2.3. 2  1. 2  1:PASAJES Y GASTOS DE TRANSPORTE</v>
      </c>
      <c r="K6964">
        <v>21</v>
      </c>
      <c r="P6964">
        <v>70</v>
      </c>
      <c r="Q6964" t="s">
        <v>13457</v>
      </c>
      <c r="R6964">
        <v>21</v>
      </c>
      <c r="S6964">
        <v>80</v>
      </c>
      <c r="T6964">
        <v>1</v>
      </c>
      <c r="U6964" t="s">
        <v>13417</v>
      </c>
      <c r="W6964" s="4">
        <v>45383</v>
      </c>
    </row>
    <row r="6965" spans="1:23" x14ac:dyDescent="0.25">
      <c r="A6965">
        <v>70</v>
      </c>
      <c r="B6965" t="s">
        <v>13414</v>
      </c>
      <c r="C6965">
        <v>70</v>
      </c>
      <c r="D6965">
        <v>1036</v>
      </c>
      <c r="E6965" t="s">
        <v>5158</v>
      </c>
      <c r="F6965" t="str">
        <f>VLOOKUP(E6965,centro_costo!A$1:C$100,3,0)</f>
        <v>ESCUELA DE POST GRADO</v>
      </c>
      <c r="G6965" t="s">
        <v>31</v>
      </c>
      <c r="H6965" t="str">
        <f>VLOOKUP(G6965,fuente_financiamiento!A$1:B$5,2,0)</f>
        <v>09:RECURSOS DIRECTAMENTE RECAUDADOS</v>
      </c>
      <c r="I6965" t="s">
        <v>13415</v>
      </c>
      <c r="J6965" t="str">
        <f>VLOOKUP(I6965,clasificador!A$1:C$1634,3,0)</f>
        <v>2.3. 2  1. 2  2:VIATICOS Y ASIGNACIONES POR COMISION DE SERVICIO</v>
      </c>
      <c r="K6965">
        <v>21</v>
      </c>
      <c r="P6965">
        <v>70</v>
      </c>
      <c r="Q6965" t="s">
        <v>13457</v>
      </c>
      <c r="R6965">
        <v>21</v>
      </c>
      <c r="S6965">
        <v>168</v>
      </c>
      <c r="T6965">
        <v>1</v>
      </c>
      <c r="U6965" t="s">
        <v>13417</v>
      </c>
      <c r="W6965" s="4">
        <v>45383</v>
      </c>
    </row>
    <row r="6966" spans="1:23" x14ac:dyDescent="0.25">
      <c r="A6966">
        <v>71</v>
      </c>
      <c r="B6966" t="s">
        <v>13414</v>
      </c>
      <c r="C6966">
        <v>71</v>
      </c>
      <c r="D6966">
        <v>1037</v>
      </c>
      <c r="E6966" t="s">
        <v>5158</v>
      </c>
      <c r="F6966" t="str">
        <f>VLOOKUP(E6966,centro_costo!A$1:C$100,3,0)</f>
        <v>ESCUELA DE POST GRADO</v>
      </c>
      <c r="G6966" t="s">
        <v>31</v>
      </c>
      <c r="H6966" t="str">
        <f>VLOOKUP(G6966,fuente_financiamiento!A$1:B$5,2,0)</f>
        <v>09:RECURSOS DIRECTAMENTE RECAUDADOS</v>
      </c>
      <c r="I6966" t="s">
        <v>10642</v>
      </c>
      <c r="J6966" t="str">
        <f>VLOOKUP(I6966,clasificador!A$1:C$1634,3,0)</f>
        <v>2.3. 2  1. 2  1:PASAJES Y GASTOS DE TRANSPORTE</v>
      </c>
      <c r="K6966">
        <v>21</v>
      </c>
      <c r="P6966">
        <v>71</v>
      </c>
      <c r="Q6966" t="s">
        <v>13456</v>
      </c>
      <c r="R6966">
        <v>21</v>
      </c>
      <c r="S6966">
        <v>80</v>
      </c>
      <c r="T6966">
        <v>1</v>
      </c>
      <c r="U6966" t="s">
        <v>13417</v>
      </c>
      <c r="W6966" s="4">
        <v>45383</v>
      </c>
    </row>
    <row r="6967" spans="1:23" x14ac:dyDescent="0.25">
      <c r="A6967">
        <v>71</v>
      </c>
      <c r="B6967" t="s">
        <v>13414</v>
      </c>
      <c r="C6967">
        <v>71</v>
      </c>
      <c r="D6967">
        <v>1037</v>
      </c>
      <c r="E6967" t="s">
        <v>5158</v>
      </c>
      <c r="F6967" t="str">
        <f>VLOOKUP(E6967,centro_costo!A$1:C$100,3,0)</f>
        <v>ESCUELA DE POST GRADO</v>
      </c>
      <c r="G6967" t="s">
        <v>31</v>
      </c>
      <c r="H6967" t="str">
        <f>VLOOKUP(G6967,fuente_financiamiento!A$1:B$5,2,0)</f>
        <v>09:RECURSOS DIRECTAMENTE RECAUDADOS</v>
      </c>
      <c r="I6967" t="s">
        <v>13415</v>
      </c>
      <c r="J6967" t="str">
        <f>VLOOKUP(I6967,clasificador!A$1:C$1634,3,0)</f>
        <v>2.3. 2  1. 2  2:VIATICOS Y ASIGNACIONES POR COMISION DE SERVICIO</v>
      </c>
      <c r="K6967">
        <v>21</v>
      </c>
      <c r="P6967">
        <v>71</v>
      </c>
      <c r="Q6967" t="s">
        <v>13456</v>
      </c>
      <c r="R6967">
        <v>21</v>
      </c>
      <c r="S6967">
        <v>168</v>
      </c>
      <c r="T6967">
        <v>1</v>
      </c>
      <c r="U6967" t="s">
        <v>13417</v>
      </c>
      <c r="W6967" s="4">
        <v>45383</v>
      </c>
    </row>
    <row r="6968" spans="1:23" x14ac:dyDescent="0.25">
      <c r="A6968">
        <v>72</v>
      </c>
      <c r="B6968" t="s">
        <v>13414</v>
      </c>
      <c r="C6968">
        <v>72</v>
      </c>
      <c r="D6968">
        <v>1038</v>
      </c>
      <c r="E6968" t="s">
        <v>5158</v>
      </c>
      <c r="F6968" t="str">
        <f>VLOOKUP(E6968,centro_costo!A$1:C$100,3,0)</f>
        <v>ESCUELA DE POST GRADO</v>
      </c>
      <c r="G6968" t="s">
        <v>31</v>
      </c>
      <c r="H6968" t="str">
        <f>VLOOKUP(G6968,fuente_financiamiento!A$1:B$5,2,0)</f>
        <v>09:RECURSOS DIRECTAMENTE RECAUDADOS</v>
      </c>
      <c r="I6968" t="s">
        <v>10642</v>
      </c>
      <c r="J6968" t="str">
        <f>VLOOKUP(I6968,clasificador!A$1:C$1634,3,0)</f>
        <v>2.3. 2  1. 2  1:PASAJES Y GASTOS DE TRANSPORTE</v>
      </c>
      <c r="K6968">
        <v>21</v>
      </c>
      <c r="P6968">
        <v>72</v>
      </c>
      <c r="Q6968" t="s">
        <v>13453</v>
      </c>
      <c r="R6968">
        <v>21</v>
      </c>
      <c r="S6968">
        <v>80</v>
      </c>
      <c r="T6968">
        <v>1</v>
      </c>
      <c r="U6968" t="s">
        <v>13417</v>
      </c>
      <c r="W6968" s="4">
        <v>45383</v>
      </c>
    </row>
    <row r="6969" spans="1:23" x14ac:dyDescent="0.25">
      <c r="A6969">
        <v>72</v>
      </c>
      <c r="B6969" t="s">
        <v>13414</v>
      </c>
      <c r="C6969">
        <v>72</v>
      </c>
      <c r="D6969">
        <v>1038</v>
      </c>
      <c r="E6969" t="s">
        <v>5158</v>
      </c>
      <c r="F6969" t="str">
        <f>VLOOKUP(E6969,centro_costo!A$1:C$100,3,0)</f>
        <v>ESCUELA DE POST GRADO</v>
      </c>
      <c r="G6969" t="s">
        <v>31</v>
      </c>
      <c r="H6969" t="str">
        <f>VLOOKUP(G6969,fuente_financiamiento!A$1:B$5,2,0)</f>
        <v>09:RECURSOS DIRECTAMENTE RECAUDADOS</v>
      </c>
      <c r="I6969" t="s">
        <v>13415</v>
      </c>
      <c r="J6969" t="str">
        <f>VLOOKUP(I6969,clasificador!A$1:C$1634,3,0)</f>
        <v>2.3. 2  1. 2  2:VIATICOS Y ASIGNACIONES POR COMISION DE SERVICIO</v>
      </c>
      <c r="K6969">
        <v>21</v>
      </c>
      <c r="P6969">
        <v>72</v>
      </c>
      <c r="Q6969" t="s">
        <v>13453</v>
      </c>
      <c r="R6969">
        <v>21</v>
      </c>
      <c r="S6969">
        <v>168</v>
      </c>
      <c r="T6969">
        <v>1</v>
      </c>
      <c r="U6969" t="s">
        <v>13417</v>
      </c>
      <c r="W6969" s="4">
        <v>45383</v>
      </c>
    </row>
    <row r="6970" spans="1:23" x14ac:dyDescent="0.25">
      <c r="A6970">
        <v>73</v>
      </c>
      <c r="B6970" t="s">
        <v>13414</v>
      </c>
      <c r="C6970">
        <v>73</v>
      </c>
      <c r="D6970">
        <v>1039</v>
      </c>
      <c r="E6970" t="s">
        <v>5158</v>
      </c>
      <c r="F6970" t="str">
        <f>VLOOKUP(E6970,centro_costo!A$1:C$100,3,0)</f>
        <v>ESCUELA DE POST GRADO</v>
      </c>
      <c r="G6970" t="s">
        <v>31</v>
      </c>
      <c r="H6970" t="str">
        <f>VLOOKUP(G6970,fuente_financiamiento!A$1:B$5,2,0)</f>
        <v>09:RECURSOS DIRECTAMENTE RECAUDADOS</v>
      </c>
      <c r="I6970" t="s">
        <v>10642</v>
      </c>
      <c r="J6970" t="str">
        <f>VLOOKUP(I6970,clasificador!A$1:C$1634,3,0)</f>
        <v>2.3. 2  1. 2  1:PASAJES Y GASTOS DE TRANSPORTE</v>
      </c>
      <c r="K6970">
        <v>21</v>
      </c>
      <c r="P6970">
        <v>73</v>
      </c>
      <c r="Q6970" t="s">
        <v>13458</v>
      </c>
      <c r="R6970">
        <v>21</v>
      </c>
      <c r="S6970">
        <v>80</v>
      </c>
      <c r="T6970">
        <v>1</v>
      </c>
      <c r="U6970" t="s">
        <v>13417</v>
      </c>
      <c r="W6970" s="4">
        <v>45383</v>
      </c>
    </row>
    <row r="6971" spans="1:23" x14ac:dyDescent="0.25">
      <c r="A6971">
        <v>73</v>
      </c>
      <c r="B6971" t="s">
        <v>13414</v>
      </c>
      <c r="C6971">
        <v>73</v>
      </c>
      <c r="D6971">
        <v>1039</v>
      </c>
      <c r="E6971" t="s">
        <v>5158</v>
      </c>
      <c r="F6971" t="str">
        <f>VLOOKUP(E6971,centro_costo!A$1:C$100,3,0)</f>
        <v>ESCUELA DE POST GRADO</v>
      </c>
      <c r="G6971" t="s">
        <v>31</v>
      </c>
      <c r="H6971" t="str">
        <f>VLOOKUP(G6971,fuente_financiamiento!A$1:B$5,2,0)</f>
        <v>09:RECURSOS DIRECTAMENTE RECAUDADOS</v>
      </c>
      <c r="I6971" t="s">
        <v>13415</v>
      </c>
      <c r="J6971" t="str">
        <f>VLOOKUP(I6971,clasificador!A$1:C$1634,3,0)</f>
        <v>2.3. 2  1. 2  2:VIATICOS Y ASIGNACIONES POR COMISION DE SERVICIO</v>
      </c>
      <c r="K6971">
        <v>21</v>
      </c>
      <c r="P6971">
        <v>73</v>
      </c>
      <c r="Q6971" t="s">
        <v>13458</v>
      </c>
      <c r="R6971">
        <v>21</v>
      </c>
      <c r="S6971">
        <v>168</v>
      </c>
      <c r="T6971">
        <v>1</v>
      </c>
      <c r="U6971" t="s">
        <v>13417</v>
      </c>
      <c r="W6971" s="4">
        <v>45383</v>
      </c>
    </row>
    <row r="6972" spans="1:23" x14ac:dyDescent="0.25">
      <c r="A6972">
        <v>74</v>
      </c>
      <c r="B6972" t="s">
        <v>13414</v>
      </c>
      <c r="C6972">
        <v>74</v>
      </c>
      <c r="D6972">
        <v>1040</v>
      </c>
      <c r="E6972" t="s">
        <v>5158</v>
      </c>
      <c r="F6972" t="str">
        <f>VLOOKUP(E6972,centro_costo!A$1:C$100,3,0)</f>
        <v>ESCUELA DE POST GRADO</v>
      </c>
      <c r="G6972" t="s">
        <v>31</v>
      </c>
      <c r="H6972" t="str">
        <f>VLOOKUP(G6972,fuente_financiamiento!A$1:B$5,2,0)</f>
        <v>09:RECURSOS DIRECTAMENTE RECAUDADOS</v>
      </c>
      <c r="I6972" t="s">
        <v>10642</v>
      </c>
      <c r="J6972" t="str">
        <f>VLOOKUP(I6972,clasificador!A$1:C$1634,3,0)</f>
        <v>2.3. 2  1. 2  1:PASAJES Y GASTOS DE TRANSPORTE</v>
      </c>
      <c r="K6972">
        <v>21</v>
      </c>
      <c r="P6972">
        <v>74</v>
      </c>
      <c r="Q6972" t="s">
        <v>13455</v>
      </c>
      <c r="R6972">
        <v>21</v>
      </c>
      <c r="S6972">
        <v>70</v>
      </c>
      <c r="T6972">
        <v>1</v>
      </c>
      <c r="U6972" t="s">
        <v>13417</v>
      </c>
      <c r="W6972" s="4">
        <v>45383</v>
      </c>
    </row>
    <row r="6973" spans="1:23" x14ac:dyDescent="0.25">
      <c r="A6973">
        <v>74</v>
      </c>
      <c r="B6973" t="s">
        <v>13414</v>
      </c>
      <c r="C6973">
        <v>74</v>
      </c>
      <c r="D6973">
        <v>1040</v>
      </c>
      <c r="E6973" t="s">
        <v>5158</v>
      </c>
      <c r="F6973" t="str">
        <f>VLOOKUP(E6973,centro_costo!A$1:C$100,3,0)</f>
        <v>ESCUELA DE POST GRADO</v>
      </c>
      <c r="G6973" t="s">
        <v>31</v>
      </c>
      <c r="H6973" t="str">
        <f>VLOOKUP(G6973,fuente_financiamiento!A$1:B$5,2,0)</f>
        <v>09:RECURSOS DIRECTAMENTE RECAUDADOS</v>
      </c>
      <c r="I6973" t="s">
        <v>13415</v>
      </c>
      <c r="J6973" t="str">
        <f>VLOOKUP(I6973,clasificador!A$1:C$1634,3,0)</f>
        <v>2.3. 2  1. 2  2:VIATICOS Y ASIGNACIONES POR COMISION DE SERVICIO</v>
      </c>
      <c r="K6973">
        <v>21</v>
      </c>
      <c r="P6973">
        <v>74</v>
      </c>
      <c r="Q6973" t="s">
        <v>13455</v>
      </c>
      <c r="R6973">
        <v>21</v>
      </c>
      <c r="S6973">
        <v>168</v>
      </c>
      <c r="T6973">
        <v>1</v>
      </c>
      <c r="U6973" t="s">
        <v>13417</v>
      </c>
      <c r="W6973" s="4">
        <v>45383</v>
      </c>
    </row>
    <row r="6974" spans="1:23" x14ac:dyDescent="0.25">
      <c r="A6974">
        <v>75</v>
      </c>
      <c r="B6974" t="s">
        <v>13414</v>
      </c>
      <c r="C6974">
        <v>75</v>
      </c>
      <c r="D6974">
        <v>1041</v>
      </c>
      <c r="E6974" t="s">
        <v>5158</v>
      </c>
      <c r="F6974" t="str">
        <f>VLOOKUP(E6974,centro_costo!A$1:C$100,3,0)</f>
        <v>ESCUELA DE POST GRADO</v>
      </c>
      <c r="G6974" t="s">
        <v>31</v>
      </c>
      <c r="H6974" t="str">
        <f>VLOOKUP(G6974,fuente_financiamiento!A$1:B$5,2,0)</f>
        <v>09:RECURSOS DIRECTAMENTE RECAUDADOS</v>
      </c>
      <c r="I6974" t="s">
        <v>10642</v>
      </c>
      <c r="J6974" t="str">
        <f>VLOOKUP(I6974,clasificador!A$1:C$1634,3,0)</f>
        <v>2.3. 2  1. 2  1:PASAJES Y GASTOS DE TRANSPORTE</v>
      </c>
      <c r="K6974">
        <v>21</v>
      </c>
      <c r="P6974">
        <v>75</v>
      </c>
      <c r="Q6974" t="s">
        <v>13464</v>
      </c>
      <c r="R6974">
        <v>21</v>
      </c>
      <c r="S6974">
        <v>70</v>
      </c>
      <c r="T6974">
        <v>1</v>
      </c>
      <c r="U6974" t="s">
        <v>13417</v>
      </c>
      <c r="W6974" s="4">
        <v>45383</v>
      </c>
    </row>
    <row r="6975" spans="1:23" x14ac:dyDescent="0.25">
      <c r="A6975">
        <v>75</v>
      </c>
      <c r="B6975" t="s">
        <v>13414</v>
      </c>
      <c r="C6975">
        <v>75</v>
      </c>
      <c r="D6975">
        <v>1041</v>
      </c>
      <c r="E6975" t="s">
        <v>5158</v>
      </c>
      <c r="F6975" t="str">
        <f>VLOOKUP(E6975,centro_costo!A$1:C$100,3,0)</f>
        <v>ESCUELA DE POST GRADO</v>
      </c>
      <c r="G6975" t="s">
        <v>31</v>
      </c>
      <c r="H6975" t="str">
        <f>VLOOKUP(G6975,fuente_financiamiento!A$1:B$5,2,0)</f>
        <v>09:RECURSOS DIRECTAMENTE RECAUDADOS</v>
      </c>
      <c r="I6975" t="s">
        <v>13415</v>
      </c>
      <c r="J6975" t="str">
        <f>VLOOKUP(I6975,clasificador!A$1:C$1634,3,0)</f>
        <v>2.3. 2  1. 2  2:VIATICOS Y ASIGNACIONES POR COMISION DE SERVICIO</v>
      </c>
      <c r="K6975">
        <v>21</v>
      </c>
      <c r="P6975">
        <v>75</v>
      </c>
      <c r="Q6975" t="s">
        <v>13464</v>
      </c>
      <c r="R6975">
        <v>21</v>
      </c>
      <c r="S6975">
        <v>168</v>
      </c>
      <c r="T6975">
        <v>1</v>
      </c>
      <c r="U6975" t="s">
        <v>13417</v>
      </c>
      <c r="W6975" s="4">
        <v>45383</v>
      </c>
    </row>
    <row r="6976" spans="1:23" x14ac:dyDescent="0.25">
      <c r="A6976">
        <v>76</v>
      </c>
      <c r="B6976" t="s">
        <v>13414</v>
      </c>
      <c r="C6976">
        <v>76</v>
      </c>
      <c r="D6976">
        <v>1042</v>
      </c>
      <c r="E6976" t="s">
        <v>5158</v>
      </c>
      <c r="F6976" t="str">
        <f>VLOOKUP(E6976,centro_costo!A$1:C$100,3,0)</f>
        <v>ESCUELA DE POST GRADO</v>
      </c>
      <c r="G6976" t="s">
        <v>31</v>
      </c>
      <c r="H6976" t="str">
        <f>VLOOKUP(G6976,fuente_financiamiento!A$1:B$5,2,0)</f>
        <v>09:RECURSOS DIRECTAMENTE RECAUDADOS</v>
      </c>
      <c r="I6976" t="s">
        <v>10642</v>
      </c>
      <c r="J6976" t="str">
        <f>VLOOKUP(I6976,clasificador!A$1:C$1634,3,0)</f>
        <v>2.3. 2  1. 2  1:PASAJES Y GASTOS DE TRANSPORTE</v>
      </c>
      <c r="K6976">
        <v>21</v>
      </c>
      <c r="P6976">
        <v>76</v>
      </c>
      <c r="Q6976" t="s">
        <v>13465</v>
      </c>
      <c r="R6976">
        <v>21</v>
      </c>
      <c r="S6976">
        <v>70</v>
      </c>
      <c r="T6976">
        <v>1</v>
      </c>
      <c r="U6976" t="s">
        <v>13417</v>
      </c>
      <c r="W6976" s="4">
        <v>45383</v>
      </c>
    </row>
    <row r="6977" spans="1:23" x14ac:dyDescent="0.25">
      <c r="A6977">
        <v>76</v>
      </c>
      <c r="B6977" t="s">
        <v>13414</v>
      </c>
      <c r="C6977">
        <v>76</v>
      </c>
      <c r="D6977">
        <v>1042</v>
      </c>
      <c r="E6977" t="s">
        <v>5158</v>
      </c>
      <c r="F6977" t="str">
        <f>VLOOKUP(E6977,centro_costo!A$1:C$100,3,0)</f>
        <v>ESCUELA DE POST GRADO</v>
      </c>
      <c r="G6977" t="s">
        <v>31</v>
      </c>
      <c r="H6977" t="str">
        <f>VLOOKUP(G6977,fuente_financiamiento!A$1:B$5,2,0)</f>
        <v>09:RECURSOS DIRECTAMENTE RECAUDADOS</v>
      </c>
      <c r="I6977" t="s">
        <v>13415</v>
      </c>
      <c r="J6977" t="str">
        <f>VLOOKUP(I6977,clasificador!A$1:C$1634,3,0)</f>
        <v>2.3. 2  1. 2  2:VIATICOS Y ASIGNACIONES POR COMISION DE SERVICIO</v>
      </c>
      <c r="K6977">
        <v>21</v>
      </c>
      <c r="P6977">
        <v>76</v>
      </c>
      <c r="Q6977" t="s">
        <v>13465</v>
      </c>
      <c r="R6977">
        <v>21</v>
      </c>
      <c r="S6977">
        <v>168</v>
      </c>
      <c r="T6977">
        <v>1</v>
      </c>
      <c r="U6977" t="s">
        <v>13417</v>
      </c>
      <c r="W6977" s="4">
        <v>45383</v>
      </c>
    </row>
    <row r="6978" spans="1:23" x14ac:dyDescent="0.25">
      <c r="A6978">
        <v>81</v>
      </c>
      <c r="B6978" t="s">
        <v>13414</v>
      </c>
      <c r="C6978">
        <v>81</v>
      </c>
      <c r="D6978">
        <v>1084</v>
      </c>
      <c r="E6978" t="s">
        <v>11861</v>
      </c>
      <c r="F6978" t="str">
        <f>VLOOKUP(E6978,centro_costo!A$1:C$100,3,0)</f>
        <v>UNIDAD DE FONDO EDITORIAL</v>
      </c>
      <c r="G6978" t="s">
        <v>19</v>
      </c>
      <c r="H6978" t="str">
        <f>VLOOKUP(G6978,fuente_financiamiento!A$1:B$5,2,0)</f>
        <v>00:RECURSOS ORDINARIOS</v>
      </c>
      <c r="I6978" t="s">
        <v>13415</v>
      </c>
      <c r="J6978" t="str">
        <f>VLOOKUP(I6978,clasificador!A$1:C$1634,3,0)</f>
        <v>2.3. 2  1. 2  2:VIATICOS Y ASIGNACIONES POR COMISION DE SERVICIO</v>
      </c>
      <c r="K6978">
        <v>2</v>
      </c>
      <c r="P6978">
        <v>81</v>
      </c>
      <c r="Q6978" t="s">
        <v>13466</v>
      </c>
      <c r="R6978">
        <v>124</v>
      </c>
      <c r="S6978">
        <v>392</v>
      </c>
      <c r="T6978">
        <v>1</v>
      </c>
      <c r="U6978" t="s">
        <v>13417</v>
      </c>
      <c r="W6978" s="4">
        <v>45383</v>
      </c>
    </row>
    <row r="6979" spans="1:23" x14ac:dyDescent="0.25">
      <c r="A6979">
        <v>82</v>
      </c>
      <c r="B6979" t="s">
        <v>13414</v>
      </c>
      <c r="C6979">
        <v>82</v>
      </c>
      <c r="D6979">
        <v>1085</v>
      </c>
      <c r="E6979" t="s">
        <v>11861</v>
      </c>
      <c r="F6979" t="str">
        <f>VLOOKUP(E6979,centro_costo!A$1:C$100,3,0)</f>
        <v>UNIDAD DE FONDO EDITORIAL</v>
      </c>
      <c r="G6979" t="s">
        <v>19</v>
      </c>
      <c r="H6979" t="str">
        <f>VLOOKUP(G6979,fuente_financiamiento!A$1:B$5,2,0)</f>
        <v>00:RECURSOS ORDINARIOS</v>
      </c>
      <c r="I6979" t="s">
        <v>13415</v>
      </c>
      <c r="J6979" t="str">
        <f>VLOOKUP(I6979,clasificador!A$1:C$1634,3,0)</f>
        <v>2.3. 2  1. 2  2:VIATICOS Y ASIGNACIONES POR COMISION DE SERVICIO</v>
      </c>
      <c r="K6979">
        <v>2</v>
      </c>
      <c r="P6979">
        <v>82</v>
      </c>
      <c r="Q6979" t="s">
        <v>13467</v>
      </c>
      <c r="R6979">
        <v>124</v>
      </c>
      <c r="S6979">
        <v>392</v>
      </c>
      <c r="T6979">
        <v>1</v>
      </c>
      <c r="U6979" t="s">
        <v>13417</v>
      </c>
      <c r="W6979" s="4">
        <v>45383</v>
      </c>
    </row>
    <row r="6980" spans="1:23" x14ac:dyDescent="0.25">
      <c r="A6980">
        <v>51</v>
      </c>
      <c r="B6980" t="s">
        <v>13414</v>
      </c>
      <c r="C6980">
        <v>51</v>
      </c>
      <c r="D6980">
        <v>776</v>
      </c>
      <c r="E6980" t="s">
        <v>246</v>
      </c>
      <c r="F6980" t="str">
        <f>VLOOKUP(E6980,centro_costo!A$1:C$100,3,0)</f>
        <v>UNIDAD DE PRESUPUESTO</v>
      </c>
      <c r="G6980" t="s">
        <v>19</v>
      </c>
      <c r="H6980" t="str">
        <f>VLOOKUP(G6980,fuente_financiamiento!A$1:B$5,2,0)</f>
        <v>00:RECURSOS ORDINARIOS</v>
      </c>
      <c r="I6980" t="s">
        <v>13415</v>
      </c>
      <c r="J6980" t="str">
        <f>VLOOKUP(I6980,clasificador!A$1:C$1634,3,0)</f>
        <v>2.3. 2  1. 2  2:VIATICOS Y ASIGNACIONES POR COMISION DE SERVICIO</v>
      </c>
      <c r="K6980">
        <v>35</v>
      </c>
      <c r="P6980">
        <v>51</v>
      </c>
      <c r="Q6980" t="s">
        <v>13423</v>
      </c>
      <c r="R6980">
        <v>386</v>
      </c>
      <c r="S6980">
        <v>320</v>
      </c>
      <c r="T6980">
        <v>1</v>
      </c>
      <c r="U6980" t="s">
        <v>13417</v>
      </c>
      <c r="W6980" s="4">
        <v>45383</v>
      </c>
    </row>
    <row r="6981" spans="1:23" x14ac:dyDescent="0.25">
      <c r="A6981">
        <v>89</v>
      </c>
      <c r="B6981" t="s">
        <v>13414</v>
      </c>
      <c r="C6981">
        <v>89</v>
      </c>
      <c r="D6981">
        <v>1147</v>
      </c>
      <c r="E6981" t="s">
        <v>110</v>
      </c>
      <c r="F6981" t="str">
        <f>VLOOKUP(E6981,centro_costo!A$1:C$100,3,0)</f>
        <v>RECTORADO</v>
      </c>
      <c r="G6981" t="s">
        <v>19</v>
      </c>
      <c r="H6981" t="str">
        <f>VLOOKUP(G6981,fuente_financiamiento!A$1:B$5,2,0)</f>
        <v>00:RECURSOS ORDINARIOS</v>
      </c>
      <c r="I6981" t="s">
        <v>10642</v>
      </c>
      <c r="J6981" t="str">
        <f>VLOOKUP(I6981,clasificador!A$1:C$1634,3,0)</f>
        <v>2.3. 2  1. 2  1:PASAJES Y GASTOS DE TRANSPORTE</v>
      </c>
      <c r="K6981">
        <v>16</v>
      </c>
      <c r="P6981">
        <v>89</v>
      </c>
      <c r="Q6981" t="s">
        <v>13468</v>
      </c>
      <c r="R6981">
        <v>251</v>
      </c>
      <c r="S6981">
        <v>200</v>
      </c>
      <c r="T6981">
        <v>1</v>
      </c>
      <c r="U6981" t="s">
        <v>13417</v>
      </c>
      <c r="W6981" s="4">
        <v>45383</v>
      </c>
    </row>
    <row r="6982" spans="1:23" x14ac:dyDescent="0.25">
      <c r="A6982">
        <v>89</v>
      </c>
      <c r="B6982" t="s">
        <v>13414</v>
      </c>
      <c r="C6982">
        <v>89</v>
      </c>
      <c r="D6982">
        <v>1147</v>
      </c>
      <c r="E6982" t="s">
        <v>110</v>
      </c>
      <c r="F6982" t="str">
        <f>VLOOKUP(E6982,centro_costo!A$1:C$100,3,0)</f>
        <v>RECTORADO</v>
      </c>
      <c r="G6982" t="s">
        <v>19</v>
      </c>
      <c r="H6982" t="str">
        <f>VLOOKUP(G6982,fuente_financiamiento!A$1:B$5,2,0)</f>
        <v>00:RECURSOS ORDINARIOS</v>
      </c>
      <c r="I6982" t="s">
        <v>13415</v>
      </c>
      <c r="J6982" t="str">
        <f>VLOOKUP(I6982,clasificador!A$1:C$1634,3,0)</f>
        <v>2.3. 2  1. 2  2:VIATICOS Y ASIGNACIONES POR COMISION DE SERVICIO</v>
      </c>
      <c r="K6982">
        <v>16</v>
      </c>
      <c r="P6982">
        <v>89</v>
      </c>
      <c r="Q6982" t="s">
        <v>13468</v>
      </c>
      <c r="R6982">
        <v>251</v>
      </c>
      <c r="S6982">
        <v>280</v>
      </c>
      <c r="T6982">
        <v>1</v>
      </c>
      <c r="U6982" t="s">
        <v>13417</v>
      </c>
      <c r="W6982" s="4">
        <v>45383</v>
      </c>
    </row>
    <row r="6983" spans="1:23" x14ac:dyDescent="0.25">
      <c r="A6983">
        <v>76</v>
      </c>
      <c r="B6983" t="s">
        <v>13414</v>
      </c>
      <c r="C6983">
        <v>76</v>
      </c>
      <c r="D6983">
        <v>1042</v>
      </c>
      <c r="E6983" t="s">
        <v>5158</v>
      </c>
      <c r="F6983" t="str">
        <f>VLOOKUP(E6983,centro_costo!A$1:C$100,3,0)</f>
        <v>ESCUELA DE POST GRADO</v>
      </c>
      <c r="G6983" t="s">
        <v>31</v>
      </c>
      <c r="H6983" t="str">
        <f>VLOOKUP(G6983,fuente_financiamiento!A$1:B$5,2,0)</f>
        <v>09:RECURSOS DIRECTAMENTE RECAUDADOS</v>
      </c>
      <c r="I6983" t="s">
        <v>10642</v>
      </c>
      <c r="J6983" t="str">
        <f>VLOOKUP(I6983,clasificador!A$1:C$1634,3,0)</f>
        <v>2.3. 2  1. 2  1:PASAJES Y GASTOS DE TRANSPORTE</v>
      </c>
      <c r="K6983">
        <v>21</v>
      </c>
      <c r="P6983">
        <v>76</v>
      </c>
      <c r="Q6983" t="s">
        <v>13465</v>
      </c>
      <c r="R6983">
        <v>21</v>
      </c>
      <c r="S6983">
        <v>-10</v>
      </c>
      <c r="T6983">
        <v>1</v>
      </c>
      <c r="U6983" t="s">
        <v>13417</v>
      </c>
      <c r="W6983" s="4">
        <v>45383</v>
      </c>
    </row>
    <row r="6984" spans="1:23" x14ac:dyDescent="0.25">
      <c r="A6984">
        <v>64</v>
      </c>
      <c r="B6984" t="s">
        <v>13414</v>
      </c>
      <c r="C6984">
        <v>64</v>
      </c>
      <c r="D6984">
        <v>841</v>
      </c>
      <c r="E6984" t="s">
        <v>200</v>
      </c>
      <c r="F6984" t="str">
        <f>VLOOKUP(E6984,centro_costo!A$1:C$100,3,0)</f>
        <v>ESCUELA PROFESIONAL DE BIOLOGIA</v>
      </c>
      <c r="G6984" t="s">
        <v>19</v>
      </c>
      <c r="H6984" t="str">
        <f>VLOOKUP(G6984,fuente_financiamiento!A$1:B$5,2,0)</f>
        <v>00:RECURSOS ORDINARIOS</v>
      </c>
      <c r="I6984" t="s">
        <v>10642</v>
      </c>
      <c r="J6984" t="str">
        <f>VLOOKUP(I6984,clasificador!A$1:C$1634,3,0)</f>
        <v>2.3. 2  1. 2  1:PASAJES Y GASTOS DE TRANSPORTE</v>
      </c>
      <c r="K6984">
        <v>5</v>
      </c>
      <c r="P6984">
        <v>64</v>
      </c>
      <c r="Q6984" t="s">
        <v>13460</v>
      </c>
      <c r="R6984">
        <v>249</v>
      </c>
      <c r="S6984">
        <v>-40</v>
      </c>
      <c r="T6984">
        <v>1</v>
      </c>
      <c r="U6984" t="s">
        <v>13417</v>
      </c>
      <c r="W6984" s="4">
        <v>45383</v>
      </c>
    </row>
    <row r="6985" spans="1:23" x14ac:dyDescent="0.25">
      <c r="A6985">
        <v>90</v>
      </c>
      <c r="B6985" t="s">
        <v>13414</v>
      </c>
      <c r="C6985">
        <v>90</v>
      </c>
      <c r="D6985">
        <v>1203</v>
      </c>
      <c r="E6985" t="s">
        <v>178</v>
      </c>
      <c r="F6985" t="str">
        <f>VLOOKUP(E6985,centro_costo!A$1:C$100,3,0)</f>
        <v>DECANATURA DE LA FACULTAD DE CIENCIAS AGRARIAS</v>
      </c>
      <c r="G6985" t="s">
        <v>19</v>
      </c>
      <c r="H6985" t="str">
        <f>VLOOKUP(G6985,fuente_financiamiento!A$1:B$5,2,0)</f>
        <v>00:RECURSOS ORDINARIOS</v>
      </c>
      <c r="I6985" t="s">
        <v>10642</v>
      </c>
      <c r="J6985" t="str">
        <f>VLOOKUP(I6985,clasificador!A$1:C$1634,3,0)</f>
        <v>2.3. 2  1. 2  1:PASAJES Y GASTOS DE TRANSPORTE</v>
      </c>
      <c r="K6985">
        <v>2</v>
      </c>
      <c r="P6985">
        <v>90</v>
      </c>
      <c r="Q6985" t="s">
        <v>13469</v>
      </c>
      <c r="R6985">
        <v>294</v>
      </c>
      <c r="S6985">
        <v>200</v>
      </c>
      <c r="T6985">
        <v>1</v>
      </c>
      <c r="U6985" t="s">
        <v>13417</v>
      </c>
      <c r="W6985" s="4">
        <v>45383</v>
      </c>
    </row>
    <row r="6986" spans="1:23" x14ac:dyDescent="0.25">
      <c r="A6986">
        <v>90</v>
      </c>
      <c r="B6986" t="s">
        <v>13414</v>
      </c>
      <c r="C6986">
        <v>90</v>
      </c>
      <c r="D6986">
        <v>1203</v>
      </c>
      <c r="E6986" t="s">
        <v>178</v>
      </c>
      <c r="F6986" t="str">
        <f>VLOOKUP(E6986,centro_costo!A$1:C$100,3,0)</f>
        <v>DECANATURA DE LA FACULTAD DE CIENCIAS AGRARIAS</v>
      </c>
      <c r="G6986" t="s">
        <v>19</v>
      </c>
      <c r="H6986" t="str">
        <f>VLOOKUP(G6986,fuente_financiamiento!A$1:B$5,2,0)</f>
        <v>00:RECURSOS ORDINARIOS</v>
      </c>
      <c r="I6986" t="s">
        <v>13415</v>
      </c>
      <c r="J6986" t="str">
        <f>VLOOKUP(I6986,clasificador!A$1:C$1634,3,0)</f>
        <v>2.3. 2  1. 2  2:VIATICOS Y ASIGNACIONES POR COMISION DE SERVICIO</v>
      </c>
      <c r="K6986">
        <v>2</v>
      </c>
      <c r="P6986">
        <v>90</v>
      </c>
      <c r="Q6986" t="s">
        <v>13469</v>
      </c>
      <c r="R6986">
        <v>294</v>
      </c>
      <c r="S6986">
        <v>640</v>
      </c>
      <c r="T6986">
        <v>1</v>
      </c>
      <c r="U6986" t="s">
        <v>13417</v>
      </c>
      <c r="W6986" s="4">
        <v>45383</v>
      </c>
    </row>
    <row r="6987" spans="1:23" x14ac:dyDescent="0.25">
      <c r="A6987">
        <v>48</v>
      </c>
      <c r="B6987" t="s">
        <v>13414</v>
      </c>
      <c r="C6987">
        <v>48</v>
      </c>
      <c r="D6987">
        <v>739</v>
      </c>
      <c r="E6987" t="s">
        <v>185</v>
      </c>
      <c r="F6987" t="str">
        <f>VLOOKUP(E6987,centro_costo!A$1:C$100,3,0)</f>
        <v>DIRECCION GENERAL DE ADMINISTRACION</v>
      </c>
      <c r="G6987" t="s">
        <v>19</v>
      </c>
      <c r="H6987" t="str">
        <f>VLOOKUP(G6987,fuente_financiamiento!A$1:B$5,2,0)</f>
        <v>00:RECURSOS ORDINARIOS</v>
      </c>
      <c r="I6987" t="s">
        <v>13415</v>
      </c>
      <c r="J6987" t="str">
        <f>VLOOKUP(I6987,clasificador!A$1:C$1634,3,0)</f>
        <v>2.3. 2  1. 2  2:VIATICOS Y ASIGNACIONES POR COMISION DE SERVICIO</v>
      </c>
      <c r="K6987">
        <v>17</v>
      </c>
      <c r="P6987">
        <v>48</v>
      </c>
      <c r="Q6987" t="s">
        <v>13452</v>
      </c>
      <c r="R6987">
        <v>345</v>
      </c>
      <c r="S6987">
        <v>-83.1</v>
      </c>
      <c r="T6987">
        <v>1</v>
      </c>
      <c r="U6987" t="s">
        <v>13417</v>
      </c>
      <c r="W6987" s="4">
        <v>45383</v>
      </c>
    </row>
    <row r="6988" spans="1:23" x14ac:dyDescent="0.25">
      <c r="A6988">
        <v>74</v>
      </c>
      <c r="B6988" t="s">
        <v>13414</v>
      </c>
      <c r="C6988">
        <v>74</v>
      </c>
      <c r="D6988">
        <v>1040</v>
      </c>
      <c r="E6988" t="s">
        <v>5158</v>
      </c>
      <c r="F6988" t="str">
        <f>VLOOKUP(E6988,centro_costo!A$1:C$100,3,0)</f>
        <v>ESCUELA DE POST GRADO</v>
      </c>
      <c r="G6988" t="s">
        <v>31</v>
      </c>
      <c r="H6988" t="str">
        <f>VLOOKUP(G6988,fuente_financiamiento!A$1:B$5,2,0)</f>
        <v>09:RECURSOS DIRECTAMENTE RECAUDADOS</v>
      </c>
      <c r="I6988" t="s">
        <v>10642</v>
      </c>
      <c r="J6988" t="str">
        <f>VLOOKUP(I6988,clasificador!A$1:C$1634,3,0)</f>
        <v>2.3. 2  1. 2  1:PASAJES Y GASTOS DE TRANSPORTE</v>
      </c>
      <c r="K6988">
        <v>21</v>
      </c>
      <c r="P6988">
        <v>74</v>
      </c>
      <c r="Q6988" t="s">
        <v>13455</v>
      </c>
      <c r="R6988">
        <v>21</v>
      </c>
      <c r="S6988">
        <v>-10</v>
      </c>
      <c r="T6988">
        <v>1</v>
      </c>
      <c r="U6988" t="s">
        <v>13417</v>
      </c>
      <c r="W6988" s="4">
        <v>45383</v>
      </c>
    </row>
    <row r="6989" spans="1:23" x14ac:dyDescent="0.25">
      <c r="A6989">
        <v>91</v>
      </c>
      <c r="B6989" t="s">
        <v>13414</v>
      </c>
      <c r="C6989">
        <v>91</v>
      </c>
      <c r="D6989">
        <v>1228</v>
      </c>
      <c r="E6989" t="s">
        <v>110</v>
      </c>
      <c r="F6989" t="str">
        <f>VLOOKUP(E6989,centro_costo!A$1:C$100,3,0)</f>
        <v>RECTORADO</v>
      </c>
      <c r="G6989" t="s">
        <v>19</v>
      </c>
      <c r="H6989" t="str">
        <f>VLOOKUP(G6989,fuente_financiamiento!A$1:B$5,2,0)</f>
        <v>00:RECURSOS ORDINARIOS</v>
      </c>
      <c r="I6989" t="s">
        <v>13415</v>
      </c>
      <c r="J6989" t="str">
        <f>VLOOKUP(I6989,clasificador!A$1:C$1634,3,0)</f>
        <v>2.3. 2  1. 2  2:VIATICOS Y ASIGNACIONES POR COMISION DE SERVICIO</v>
      </c>
      <c r="K6989">
        <v>16</v>
      </c>
      <c r="P6989">
        <v>91</v>
      </c>
      <c r="Q6989" t="s">
        <v>13416</v>
      </c>
      <c r="R6989">
        <v>251</v>
      </c>
      <c r="S6989">
        <v>760</v>
      </c>
      <c r="T6989">
        <v>1</v>
      </c>
      <c r="U6989" t="s">
        <v>13417</v>
      </c>
      <c r="W6989" s="4">
        <v>45383</v>
      </c>
    </row>
    <row r="6990" spans="1:23" x14ac:dyDescent="0.25">
      <c r="A6990">
        <v>93</v>
      </c>
      <c r="B6990" t="s">
        <v>13414</v>
      </c>
      <c r="C6990">
        <v>93</v>
      </c>
      <c r="D6990">
        <v>1261</v>
      </c>
      <c r="E6990" t="s">
        <v>5158</v>
      </c>
      <c r="F6990" t="str">
        <f>VLOOKUP(E6990,centro_costo!A$1:C$100,3,0)</f>
        <v>ESCUELA DE POST GRADO</v>
      </c>
      <c r="G6990" t="s">
        <v>31</v>
      </c>
      <c r="H6990" t="str">
        <f>VLOOKUP(G6990,fuente_financiamiento!A$1:B$5,2,0)</f>
        <v>09:RECURSOS DIRECTAMENTE RECAUDADOS</v>
      </c>
      <c r="I6990" t="s">
        <v>10642</v>
      </c>
      <c r="J6990" t="str">
        <f>VLOOKUP(I6990,clasificador!A$1:C$1634,3,0)</f>
        <v>2.3. 2  1. 2  1:PASAJES Y GASTOS DE TRANSPORTE</v>
      </c>
      <c r="K6990">
        <v>21</v>
      </c>
      <c r="P6990">
        <v>93</v>
      </c>
      <c r="Q6990" t="s">
        <v>13470</v>
      </c>
      <c r="R6990">
        <v>18</v>
      </c>
      <c r="S6990">
        <v>200</v>
      </c>
      <c r="T6990">
        <v>1</v>
      </c>
      <c r="U6990" t="s">
        <v>13417</v>
      </c>
      <c r="W6990" s="4">
        <v>45383</v>
      </c>
    </row>
    <row r="6991" spans="1:23" x14ac:dyDescent="0.25">
      <c r="A6991">
        <v>93</v>
      </c>
      <c r="B6991" t="s">
        <v>13414</v>
      </c>
      <c r="C6991">
        <v>93</v>
      </c>
      <c r="D6991">
        <v>1261</v>
      </c>
      <c r="E6991" t="s">
        <v>5158</v>
      </c>
      <c r="F6991" t="str">
        <f>VLOOKUP(E6991,centro_costo!A$1:C$100,3,0)</f>
        <v>ESCUELA DE POST GRADO</v>
      </c>
      <c r="G6991" t="s">
        <v>31</v>
      </c>
      <c r="H6991" t="str">
        <f>VLOOKUP(G6991,fuente_financiamiento!A$1:B$5,2,0)</f>
        <v>09:RECURSOS DIRECTAMENTE RECAUDADOS</v>
      </c>
      <c r="I6991" t="s">
        <v>13415</v>
      </c>
      <c r="J6991" t="str">
        <f>VLOOKUP(I6991,clasificador!A$1:C$1634,3,0)</f>
        <v>2.3. 2  1. 2  2:VIATICOS Y ASIGNACIONES POR COMISION DE SERVICIO</v>
      </c>
      <c r="K6991">
        <v>21</v>
      </c>
      <c r="P6991">
        <v>93</v>
      </c>
      <c r="Q6991" t="s">
        <v>13470</v>
      </c>
      <c r="R6991">
        <v>18</v>
      </c>
      <c r="S6991">
        <v>600</v>
      </c>
      <c r="T6991">
        <v>1</v>
      </c>
      <c r="U6991" t="s">
        <v>13417</v>
      </c>
      <c r="W6991" s="4">
        <v>45383</v>
      </c>
    </row>
    <row r="6992" spans="1:23" x14ac:dyDescent="0.25">
      <c r="A6992">
        <v>62</v>
      </c>
      <c r="B6992" t="s">
        <v>13414</v>
      </c>
      <c r="C6992">
        <v>62</v>
      </c>
      <c r="D6992">
        <v>838</v>
      </c>
      <c r="E6992" t="s">
        <v>110</v>
      </c>
      <c r="F6992" t="str">
        <f>VLOOKUP(E6992,centro_costo!A$1:C$100,3,0)</f>
        <v>RECTORADO</v>
      </c>
      <c r="G6992" t="s">
        <v>19</v>
      </c>
      <c r="H6992" t="str">
        <f>VLOOKUP(G6992,fuente_financiamiento!A$1:B$5,2,0)</f>
        <v>00:RECURSOS ORDINARIOS</v>
      </c>
      <c r="I6992" t="s">
        <v>13415</v>
      </c>
      <c r="J6992" t="str">
        <f>VLOOKUP(I6992,clasificador!A$1:C$1634,3,0)</f>
        <v>2.3. 2  1. 2  2:VIATICOS Y ASIGNACIONES POR COMISION DE SERVICIO</v>
      </c>
      <c r="K6992">
        <v>16</v>
      </c>
      <c r="P6992">
        <v>62</v>
      </c>
      <c r="Q6992" t="s">
        <v>13416</v>
      </c>
      <c r="R6992">
        <v>251</v>
      </c>
      <c r="S6992">
        <v>-87.3</v>
      </c>
      <c r="T6992">
        <v>1</v>
      </c>
      <c r="U6992" t="s">
        <v>13417</v>
      </c>
      <c r="W6992" s="4">
        <v>45383</v>
      </c>
    </row>
    <row r="6993" spans="1:23" x14ac:dyDescent="0.25">
      <c r="A6993">
        <v>92</v>
      </c>
      <c r="B6993" t="s">
        <v>13414</v>
      </c>
      <c r="C6993">
        <v>92</v>
      </c>
      <c r="D6993">
        <v>1260</v>
      </c>
      <c r="E6993" t="s">
        <v>5158</v>
      </c>
      <c r="F6993" t="str">
        <f>VLOOKUP(E6993,centro_costo!A$1:C$100,3,0)</f>
        <v>ESCUELA DE POST GRADO</v>
      </c>
      <c r="G6993" t="s">
        <v>31</v>
      </c>
      <c r="H6993" t="str">
        <f>VLOOKUP(G6993,fuente_financiamiento!A$1:B$5,2,0)</f>
        <v>09:RECURSOS DIRECTAMENTE RECAUDADOS</v>
      </c>
      <c r="I6993" t="s">
        <v>10642</v>
      </c>
      <c r="J6993" t="str">
        <f>VLOOKUP(I6993,clasificador!A$1:C$1634,3,0)</f>
        <v>2.3. 2  1. 2  1:PASAJES Y GASTOS DE TRANSPORTE</v>
      </c>
      <c r="K6993">
        <v>21</v>
      </c>
      <c r="P6993">
        <v>92</v>
      </c>
      <c r="Q6993" t="s">
        <v>13471</v>
      </c>
      <c r="R6993">
        <v>18</v>
      </c>
      <c r="S6993">
        <v>200</v>
      </c>
      <c r="T6993">
        <v>1</v>
      </c>
      <c r="U6993" t="s">
        <v>13417</v>
      </c>
      <c r="W6993" s="4">
        <v>45383</v>
      </c>
    </row>
    <row r="6994" spans="1:23" x14ac:dyDescent="0.25">
      <c r="A6994">
        <v>92</v>
      </c>
      <c r="B6994" t="s">
        <v>13414</v>
      </c>
      <c r="C6994">
        <v>92</v>
      </c>
      <c r="D6994">
        <v>1260</v>
      </c>
      <c r="E6994" t="s">
        <v>5158</v>
      </c>
      <c r="F6994" t="str">
        <f>VLOOKUP(E6994,centro_costo!A$1:C$100,3,0)</f>
        <v>ESCUELA DE POST GRADO</v>
      </c>
      <c r="G6994" t="s">
        <v>31</v>
      </c>
      <c r="H6994" t="str">
        <f>VLOOKUP(G6994,fuente_financiamiento!A$1:B$5,2,0)</f>
        <v>09:RECURSOS DIRECTAMENTE RECAUDADOS</v>
      </c>
      <c r="I6994" t="s">
        <v>13415</v>
      </c>
      <c r="J6994" t="str">
        <f>VLOOKUP(I6994,clasificador!A$1:C$1634,3,0)</f>
        <v>2.3. 2  1. 2  2:VIATICOS Y ASIGNACIONES POR COMISION DE SERVICIO</v>
      </c>
      <c r="K6994">
        <v>21</v>
      </c>
      <c r="P6994">
        <v>92</v>
      </c>
      <c r="Q6994" t="s">
        <v>13471</v>
      </c>
      <c r="R6994">
        <v>18</v>
      </c>
      <c r="S6994">
        <v>600</v>
      </c>
      <c r="T6994">
        <v>1</v>
      </c>
      <c r="U6994" t="s">
        <v>13417</v>
      </c>
      <c r="W6994" s="4">
        <v>45383</v>
      </c>
    </row>
    <row r="6995" spans="1:23" x14ac:dyDescent="0.25">
      <c r="A6995">
        <v>75</v>
      </c>
      <c r="B6995" t="s">
        <v>13414</v>
      </c>
      <c r="C6995">
        <v>75</v>
      </c>
      <c r="D6995">
        <v>1041</v>
      </c>
      <c r="E6995" t="s">
        <v>5158</v>
      </c>
      <c r="F6995" t="str">
        <f>VLOOKUP(E6995,centro_costo!A$1:C$100,3,0)</f>
        <v>ESCUELA DE POST GRADO</v>
      </c>
      <c r="G6995" t="s">
        <v>31</v>
      </c>
      <c r="H6995" t="str">
        <f>VLOOKUP(G6995,fuente_financiamiento!A$1:B$5,2,0)</f>
        <v>09:RECURSOS DIRECTAMENTE RECAUDADOS</v>
      </c>
      <c r="I6995" t="s">
        <v>10642</v>
      </c>
      <c r="J6995" t="str">
        <f>VLOOKUP(I6995,clasificador!A$1:C$1634,3,0)</f>
        <v>2.3. 2  1. 2  1:PASAJES Y GASTOS DE TRANSPORTE</v>
      </c>
      <c r="K6995">
        <v>21</v>
      </c>
      <c r="P6995">
        <v>75</v>
      </c>
      <c r="Q6995" t="s">
        <v>13464</v>
      </c>
      <c r="R6995">
        <v>21</v>
      </c>
      <c r="S6995">
        <v>-10</v>
      </c>
      <c r="T6995">
        <v>1</v>
      </c>
      <c r="U6995" t="s">
        <v>13417</v>
      </c>
      <c r="W6995" s="4">
        <v>45383</v>
      </c>
    </row>
    <row r="6996" spans="1:23" x14ac:dyDescent="0.25">
      <c r="A6996">
        <v>67</v>
      </c>
      <c r="B6996" t="s">
        <v>13414</v>
      </c>
      <c r="C6996">
        <v>67</v>
      </c>
      <c r="D6996">
        <v>987</v>
      </c>
      <c r="E6996" t="s">
        <v>3000</v>
      </c>
      <c r="F6996" t="str">
        <f>VLOOKUP(E6996,centro_costo!A$1:C$100,3,0)</f>
        <v>VICERRECTORADO DE INVESTIGACIÓN</v>
      </c>
      <c r="G6996" t="s">
        <v>19</v>
      </c>
      <c r="H6996" t="str">
        <f>VLOOKUP(G6996,fuente_financiamiento!A$1:B$5,2,0)</f>
        <v>00:RECURSOS ORDINARIOS</v>
      </c>
      <c r="I6996" t="s">
        <v>13415</v>
      </c>
      <c r="J6996" t="str">
        <f>VLOOKUP(I6996,clasificador!A$1:C$1634,3,0)</f>
        <v>2.3. 2  1. 2  2:VIATICOS Y ASIGNACIONES POR COMISION DE SERVICIO</v>
      </c>
      <c r="K6996">
        <v>2</v>
      </c>
      <c r="P6996">
        <v>67</v>
      </c>
      <c r="Q6996" t="s">
        <v>13446</v>
      </c>
      <c r="R6996">
        <v>192</v>
      </c>
      <c r="S6996">
        <v>-141</v>
      </c>
      <c r="T6996">
        <v>1</v>
      </c>
      <c r="U6996" t="s">
        <v>13417</v>
      </c>
      <c r="W6996" s="4">
        <v>45383</v>
      </c>
    </row>
    <row r="6997" spans="1:23" x14ac:dyDescent="0.25">
      <c r="A6997">
        <v>90</v>
      </c>
      <c r="B6997" t="s">
        <v>13414</v>
      </c>
      <c r="C6997">
        <v>90</v>
      </c>
      <c r="D6997">
        <v>1203</v>
      </c>
      <c r="E6997" t="s">
        <v>178</v>
      </c>
      <c r="F6997" t="str">
        <f>VLOOKUP(E6997,centro_costo!A$1:C$100,3,0)</f>
        <v>DECANATURA DE LA FACULTAD DE CIENCIAS AGRARIAS</v>
      </c>
      <c r="G6997" t="s">
        <v>19</v>
      </c>
      <c r="H6997" t="str">
        <f>VLOOKUP(G6997,fuente_financiamiento!A$1:B$5,2,0)</f>
        <v>00:RECURSOS ORDINARIOS</v>
      </c>
      <c r="I6997" t="s">
        <v>13415</v>
      </c>
      <c r="J6997" t="str">
        <f>VLOOKUP(I6997,clasificador!A$1:C$1634,3,0)</f>
        <v>2.3. 2  1. 2  2:VIATICOS Y ASIGNACIONES POR COMISION DE SERVICIO</v>
      </c>
      <c r="K6997">
        <v>2</v>
      </c>
      <c r="P6997">
        <v>90</v>
      </c>
      <c r="Q6997" t="s">
        <v>13469</v>
      </c>
      <c r="R6997">
        <v>294</v>
      </c>
      <c r="S6997">
        <v>-320</v>
      </c>
      <c r="T6997">
        <v>1</v>
      </c>
      <c r="U6997" t="s">
        <v>13417</v>
      </c>
      <c r="W6997" s="4">
        <v>45383</v>
      </c>
    </row>
    <row r="6998" spans="1:23" x14ac:dyDescent="0.25">
      <c r="A6998">
        <v>109</v>
      </c>
      <c r="B6998" t="s">
        <v>13414</v>
      </c>
      <c r="C6998">
        <v>109</v>
      </c>
      <c r="D6998">
        <v>1361</v>
      </c>
      <c r="E6998" t="s">
        <v>3000</v>
      </c>
      <c r="F6998" t="str">
        <f>VLOOKUP(E6998,centro_costo!A$1:C$100,3,0)</f>
        <v>VICERRECTORADO DE INVESTIGACIÓN</v>
      </c>
      <c r="G6998" t="s">
        <v>19</v>
      </c>
      <c r="H6998" t="str">
        <f>VLOOKUP(G6998,fuente_financiamiento!A$1:B$5,2,0)</f>
        <v>00:RECURSOS ORDINARIOS</v>
      </c>
      <c r="I6998" t="s">
        <v>13415</v>
      </c>
      <c r="J6998" t="str">
        <f>VLOOKUP(I6998,clasificador!A$1:C$1634,3,0)</f>
        <v>2.3. 2  1. 2  2:VIATICOS Y ASIGNACIONES POR COMISION DE SERVICIO</v>
      </c>
      <c r="K6998">
        <v>2</v>
      </c>
      <c r="P6998">
        <v>109</v>
      </c>
      <c r="Q6998" t="s">
        <v>13446</v>
      </c>
      <c r="R6998">
        <v>192</v>
      </c>
      <c r="S6998">
        <v>760</v>
      </c>
      <c r="T6998">
        <v>1</v>
      </c>
      <c r="U6998" t="s">
        <v>13417</v>
      </c>
      <c r="W6998" s="4">
        <v>45383</v>
      </c>
    </row>
    <row r="6999" spans="1:23" x14ac:dyDescent="0.25">
      <c r="A6999">
        <v>111</v>
      </c>
      <c r="B6999" t="s">
        <v>13414</v>
      </c>
      <c r="C6999">
        <v>111</v>
      </c>
      <c r="D6999">
        <v>1385</v>
      </c>
      <c r="E6999" t="s">
        <v>110</v>
      </c>
      <c r="F6999" t="str">
        <f>VLOOKUP(E6999,centro_costo!A$1:C$100,3,0)</f>
        <v>RECTORADO</v>
      </c>
      <c r="G6999" t="s">
        <v>19</v>
      </c>
      <c r="H6999" t="str">
        <f>VLOOKUP(G6999,fuente_financiamiento!A$1:B$5,2,0)</f>
        <v>00:RECURSOS ORDINARIOS</v>
      </c>
      <c r="I6999" t="s">
        <v>13415</v>
      </c>
      <c r="J6999" t="str">
        <f>VLOOKUP(I6999,clasificador!A$1:C$1634,3,0)</f>
        <v>2.3. 2  1. 2  2:VIATICOS Y ASIGNACIONES POR COMISION DE SERVICIO</v>
      </c>
      <c r="K6999">
        <v>16</v>
      </c>
      <c r="P6999">
        <v>111</v>
      </c>
      <c r="Q6999" t="s">
        <v>13472</v>
      </c>
      <c r="R6999">
        <v>251</v>
      </c>
      <c r="S6999">
        <v>672</v>
      </c>
      <c r="T6999">
        <v>1</v>
      </c>
      <c r="U6999" t="s">
        <v>13417</v>
      </c>
      <c r="W6999" s="4">
        <v>45383</v>
      </c>
    </row>
    <row r="7000" spans="1:23" x14ac:dyDescent="0.25">
      <c r="A7000">
        <v>112</v>
      </c>
      <c r="B7000" t="s">
        <v>13414</v>
      </c>
      <c r="C7000">
        <v>112</v>
      </c>
      <c r="D7000">
        <v>1386</v>
      </c>
      <c r="E7000" t="s">
        <v>110</v>
      </c>
      <c r="F7000" t="str">
        <f>VLOOKUP(E7000,centro_costo!A$1:C$100,3,0)</f>
        <v>RECTORADO</v>
      </c>
      <c r="G7000" t="s">
        <v>19</v>
      </c>
      <c r="H7000" t="str">
        <f>VLOOKUP(G7000,fuente_financiamiento!A$1:B$5,2,0)</f>
        <v>00:RECURSOS ORDINARIOS</v>
      </c>
      <c r="I7000" t="s">
        <v>13415</v>
      </c>
      <c r="J7000" t="str">
        <f>VLOOKUP(I7000,clasificador!A$1:C$1634,3,0)</f>
        <v>2.3. 2  1. 2  2:VIATICOS Y ASIGNACIONES POR COMISION DE SERVICIO</v>
      </c>
      <c r="K7000">
        <v>16</v>
      </c>
      <c r="P7000">
        <v>112</v>
      </c>
      <c r="Q7000" t="s">
        <v>13473</v>
      </c>
      <c r="R7000">
        <v>251</v>
      </c>
      <c r="S7000">
        <v>672</v>
      </c>
      <c r="T7000">
        <v>1</v>
      </c>
      <c r="U7000" t="s">
        <v>13417</v>
      </c>
      <c r="W7000" s="4">
        <v>45383</v>
      </c>
    </row>
    <row r="7001" spans="1:23" x14ac:dyDescent="0.25">
      <c r="A7001">
        <v>113</v>
      </c>
      <c r="B7001" t="s">
        <v>13414</v>
      </c>
      <c r="C7001">
        <v>113</v>
      </c>
      <c r="D7001">
        <v>1387</v>
      </c>
      <c r="E7001" t="s">
        <v>110</v>
      </c>
      <c r="F7001" t="str">
        <f>VLOOKUP(E7001,centro_costo!A$1:C$100,3,0)</f>
        <v>RECTORADO</v>
      </c>
      <c r="G7001" t="s">
        <v>19</v>
      </c>
      <c r="H7001" t="str">
        <f>VLOOKUP(G7001,fuente_financiamiento!A$1:B$5,2,0)</f>
        <v>00:RECURSOS ORDINARIOS</v>
      </c>
      <c r="I7001" t="s">
        <v>13415</v>
      </c>
      <c r="J7001" t="str">
        <f>VLOOKUP(I7001,clasificador!A$1:C$1634,3,0)</f>
        <v>2.3. 2  1. 2  2:VIATICOS Y ASIGNACIONES POR COMISION DE SERVICIO</v>
      </c>
      <c r="K7001">
        <v>16</v>
      </c>
      <c r="P7001">
        <v>113</v>
      </c>
      <c r="Q7001" t="s">
        <v>13474</v>
      </c>
      <c r="R7001">
        <v>251</v>
      </c>
      <c r="S7001">
        <v>588</v>
      </c>
      <c r="T7001">
        <v>1</v>
      </c>
      <c r="U7001" t="s">
        <v>13417</v>
      </c>
      <c r="W7001" s="4">
        <v>45383</v>
      </c>
    </row>
    <row r="7002" spans="1:23" x14ac:dyDescent="0.25">
      <c r="A7002">
        <v>114</v>
      </c>
      <c r="B7002" t="s">
        <v>13414</v>
      </c>
      <c r="C7002">
        <v>114</v>
      </c>
      <c r="D7002">
        <v>1388</v>
      </c>
      <c r="E7002" t="s">
        <v>110</v>
      </c>
      <c r="F7002" t="str">
        <f>VLOOKUP(E7002,centro_costo!A$1:C$100,3,0)</f>
        <v>RECTORADO</v>
      </c>
      <c r="G7002" t="s">
        <v>19</v>
      </c>
      <c r="H7002" t="str">
        <f>VLOOKUP(G7002,fuente_financiamiento!A$1:B$5,2,0)</f>
        <v>00:RECURSOS ORDINARIOS</v>
      </c>
      <c r="I7002" t="s">
        <v>13415</v>
      </c>
      <c r="J7002" t="str">
        <f>VLOOKUP(I7002,clasificador!A$1:C$1634,3,0)</f>
        <v>2.3. 2  1. 2  2:VIATICOS Y ASIGNACIONES POR COMISION DE SERVICIO</v>
      </c>
      <c r="K7002">
        <v>16</v>
      </c>
      <c r="P7002">
        <v>114</v>
      </c>
      <c r="Q7002" t="s">
        <v>13439</v>
      </c>
      <c r="R7002">
        <v>251</v>
      </c>
      <c r="S7002">
        <v>588</v>
      </c>
      <c r="T7002">
        <v>1</v>
      </c>
      <c r="U7002" t="s">
        <v>13417</v>
      </c>
      <c r="W7002" s="4">
        <v>45383</v>
      </c>
    </row>
    <row r="7003" spans="1:23" x14ac:dyDescent="0.25">
      <c r="A7003">
        <v>104</v>
      </c>
      <c r="B7003" t="s">
        <v>13414</v>
      </c>
      <c r="C7003">
        <v>104</v>
      </c>
      <c r="D7003">
        <v>1334</v>
      </c>
      <c r="E7003" t="s">
        <v>5158</v>
      </c>
      <c r="F7003" t="str">
        <f>VLOOKUP(E7003,centro_costo!A$1:C$100,3,0)</f>
        <v>ESCUELA DE POST GRADO</v>
      </c>
      <c r="G7003" t="s">
        <v>31</v>
      </c>
      <c r="H7003" t="str">
        <f>VLOOKUP(G7003,fuente_financiamiento!A$1:B$5,2,0)</f>
        <v>09:RECURSOS DIRECTAMENTE RECAUDADOS</v>
      </c>
      <c r="I7003" t="s">
        <v>10642</v>
      </c>
      <c r="J7003" t="str">
        <f>VLOOKUP(I7003,clasificador!A$1:C$1634,3,0)</f>
        <v>2.3. 2  1. 2  1:PASAJES Y GASTOS DE TRANSPORTE</v>
      </c>
      <c r="K7003">
        <v>21</v>
      </c>
      <c r="P7003">
        <v>104</v>
      </c>
      <c r="Q7003" t="s">
        <v>13475</v>
      </c>
      <c r="R7003">
        <v>21</v>
      </c>
      <c r="S7003">
        <v>200</v>
      </c>
      <c r="T7003">
        <v>1</v>
      </c>
      <c r="U7003" t="s">
        <v>13417</v>
      </c>
      <c r="W7003" s="4">
        <v>45383</v>
      </c>
    </row>
    <row r="7004" spans="1:23" x14ac:dyDescent="0.25">
      <c r="A7004">
        <v>104</v>
      </c>
      <c r="B7004" t="s">
        <v>13414</v>
      </c>
      <c r="C7004">
        <v>104</v>
      </c>
      <c r="D7004">
        <v>1334</v>
      </c>
      <c r="E7004" t="s">
        <v>5158</v>
      </c>
      <c r="F7004" t="str">
        <f>VLOOKUP(E7004,centro_costo!A$1:C$100,3,0)</f>
        <v>ESCUELA DE POST GRADO</v>
      </c>
      <c r="G7004" t="s">
        <v>31</v>
      </c>
      <c r="H7004" t="str">
        <f>VLOOKUP(G7004,fuente_financiamiento!A$1:B$5,2,0)</f>
        <v>09:RECURSOS DIRECTAMENTE RECAUDADOS</v>
      </c>
      <c r="I7004" t="s">
        <v>13415</v>
      </c>
      <c r="J7004" t="str">
        <f>VLOOKUP(I7004,clasificador!A$1:C$1634,3,0)</f>
        <v>2.3. 2  1. 2  2:VIATICOS Y ASIGNACIONES POR COMISION DE SERVICIO</v>
      </c>
      <c r="K7004">
        <v>21</v>
      </c>
      <c r="P7004">
        <v>104</v>
      </c>
      <c r="Q7004" t="s">
        <v>13475</v>
      </c>
      <c r="R7004">
        <v>21</v>
      </c>
      <c r="S7004">
        <v>560</v>
      </c>
      <c r="T7004">
        <v>1</v>
      </c>
      <c r="U7004" t="s">
        <v>13417</v>
      </c>
      <c r="W7004" s="4">
        <v>45383</v>
      </c>
    </row>
    <row r="7005" spans="1:23" x14ac:dyDescent="0.25">
      <c r="A7005">
        <v>105</v>
      </c>
      <c r="B7005" t="s">
        <v>13414</v>
      </c>
      <c r="C7005">
        <v>105</v>
      </c>
      <c r="D7005">
        <v>1335</v>
      </c>
      <c r="E7005" t="s">
        <v>5158</v>
      </c>
      <c r="F7005" t="str">
        <f>VLOOKUP(E7005,centro_costo!A$1:C$100,3,0)</f>
        <v>ESCUELA DE POST GRADO</v>
      </c>
      <c r="G7005" t="s">
        <v>31</v>
      </c>
      <c r="H7005" t="str">
        <f>VLOOKUP(G7005,fuente_financiamiento!A$1:B$5,2,0)</f>
        <v>09:RECURSOS DIRECTAMENTE RECAUDADOS</v>
      </c>
      <c r="I7005" t="s">
        <v>10642</v>
      </c>
      <c r="J7005" t="str">
        <f>VLOOKUP(I7005,clasificador!A$1:C$1634,3,0)</f>
        <v>2.3. 2  1. 2  1:PASAJES Y GASTOS DE TRANSPORTE</v>
      </c>
      <c r="K7005">
        <v>21</v>
      </c>
      <c r="P7005">
        <v>105</v>
      </c>
      <c r="Q7005" t="s">
        <v>13476</v>
      </c>
      <c r="R7005">
        <v>21</v>
      </c>
      <c r="S7005">
        <v>200</v>
      </c>
      <c r="T7005">
        <v>1</v>
      </c>
      <c r="U7005" t="s">
        <v>13417</v>
      </c>
      <c r="W7005" s="4">
        <v>45383</v>
      </c>
    </row>
    <row r="7006" spans="1:23" x14ac:dyDescent="0.25">
      <c r="A7006">
        <v>105</v>
      </c>
      <c r="B7006" t="s">
        <v>13414</v>
      </c>
      <c r="C7006">
        <v>105</v>
      </c>
      <c r="D7006">
        <v>1335</v>
      </c>
      <c r="E7006" t="s">
        <v>5158</v>
      </c>
      <c r="F7006" t="str">
        <f>VLOOKUP(E7006,centro_costo!A$1:C$100,3,0)</f>
        <v>ESCUELA DE POST GRADO</v>
      </c>
      <c r="G7006" t="s">
        <v>31</v>
      </c>
      <c r="H7006" t="str">
        <f>VLOOKUP(G7006,fuente_financiamiento!A$1:B$5,2,0)</f>
        <v>09:RECURSOS DIRECTAMENTE RECAUDADOS</v>
      </c>
      <c r="I7006" t="s">
        <v>13415</v>
      </c>
      <c r="J7006" t="str">
        <f>VLOOKUP(I7006,clasificador!A$1:C$1634,3,0)</f>
        <v>2.3. 2  1. 2  2:VIATICOS Y ASIGNACIONES POR COMISION DE SERVICIO</v>
      </c>
      <c r="K7006">
        <v>21</v>
      </c>
      <c r="P7006">
        <v>105</v>
      </c>
      <c r="Q7006" t="s">
        <v>13476</v>
      </c>
      <c r="R7006">
        <v>21</v>
      </c>
      <c r="S7006">
        <v>560</v>
      </c>
      <c r="T7006">
        <v>1</v>
      </c>
      <c r="U7006" t="s">
        <v>13417</v>
      </c>
      <c r="W7006" s="4">
        <v>45383</v>
      </c>
    </row>
    <row r="7007" spans="1:23" x14ac:dyDescent="0.25">
      <c r="A7007">
        <v>106</v>
      </c>
      <c r="B7007" t="s">
        <v>13414</v>
      </c>
      <c r="C7007">
        <v>106</v>
      </c>
      <c r="D7007">
        <v>1336</v>
      </c>
      <c r="E7007" t="s">
        <v>5158</v>
      </c>
      <c r="F7007" t="str">
        <f>VLOOKUP(E7007,centro_costo!A$1:C$100,3,0)</f>
        <v>ESCUELA DE POST GRADO</v>
      </c>
      <c r="G7007" t="s">
        <v>31</v>
      </c>
      <c r="H7007" t="str">
        <f>VLOOKUP(G7007,fuente_financiamiento!A$1:B$5,2,0)</f>
        <v>09:RECURSOS DIRECTAMENTE RECAUDADOS</v>
      </c>
      <c r="I7007" t="s">
        <v>10642</v>
      </c>
      <c r="J7007" t="str">
        <f>VLOOKUP(I7007,clasificador!A$1:C$1634,3,0)</f>
        <v>2.3. 2  1. 2  1:PASAJES Y GASTOS DE TRANSPORTE</v>
      </c>
      <c r="K7007">
        <v>21</v>
      </c>
      <c r="P7007">
        <v>106</v>
      </c>
      <c r="Q7007" t="s">
        <v>13477</v>
      </c>
      <c r="R7007">
        <v>21</v>
      </c>
      <c r="S7007">
        <v>200</v>
      </c>
      <c r="T7007">
        <v>1</v>
      </c>
      <c r="U7007" t="s">
        <v>13417</v>
      </c>
      <c r="W7007" s="4">
        <v>45383</v>
      </c>
    </row>
    <row r="7008" spans="1:23" x14ac:dyDescent="0.25">
      <c r="A7008">
        <v>106</v>
      </c>
      <c r="B7008" t="s">
        <v>13414</v>
      </c>
      <c r="C7008">
        <v>106</v>
      </c>
      <c r="D7008">
        <v>1336</v>
      </c>
      <c r="E7008" t="s">
        <v>5158</v>
      </c>
      <c r="F7008" t="str">
        <f>VLOOKUP(E7008,centro_costo!A$1:C$100,3,0)</f>
        <v>ESCUELA DE POST GRADO</v>
      </c>
      <c r="G7008" t="s">
        <v>31</v>
      </c>
      <c r="H7008" t="str">
        <f>VLOOKUP(G7008,fuente_financiamiento!A$1:B$5,2,0)</f>
        <v>09:RECURSOS DIRECTAMENTE RECAUDADOS</v>
      </c>
      <c r="I7008" t="s">
        <v>13415</v>
      </c>
      <c r="J7008" t="str">
        <f>VLOOKUP(I7008,clasificador!A$1:C$1634,3,0)</f>
        <v>2.3. 2  1. 2  2:VIATICOS Y ASIGNACIONES POR COMISION DE SERVICIO</v>
      </c>
      <c r="K7008">
        <v>21</v>
      </c>
      <c r="P7008">
        <v>106</v>
      </c>
      <c r="Q7008" t="s">
        <v>13477</v>
      </c>
      <c r="R7008">
        <v>21</v>
      </c>
      <c r="S7008">
        <v>560</v>
      </c>
      <c r="T7008">
        <v>1</v>
      </c>
      <c r="U7008" t="s">
        <v>13417</v>
      </c>
      <c r="W7008" s="4">
        <v>45383</v>
      </c>
    </row>
    <row r="7009" spans="1:23" x14ac:dyDescent="0.25">
      <c r="A7009">
        <v>108</v>
      </c>
      <c r="B7009" t="s">
        <v>13414</v>
      </c>
      <c r="C7009">
        <v>108</v>
      </c>
      <c r="D7009">
        <v>1339</v>
      </c>
      <c r="E7009" t="s">
        <v>5158</v>
      </c>
      <c r="F7009" t="str">
        <f>VLOOKUP(E7009,centro_costo!A$1:C$100,3,0)</f>
        <v>ESCUELA DE POST GRADO</v>
      </c>
      <c r="G7009" t="s">
        <v>31</v>
      </c>
      <c r="H7009" t="str">
        <f>VLOOKUP(G7009,fuente_financiamiento!A$1:B$5,2,0)</f>
        <v>09:RECURSOS DIRECTAMENTE RECAUDADOS</v>
      </c>
      <c r="I7009" t="s">
        <v>10642</v>
      </c>
      <c r="J7009" t="str">
        <f>VLOOKUP(I7009,clasificador!A$1:C$1634,3,0)</f>
        <v>2.3. 2  1. 2  1:PASAJES Y GASTOS DE TRANSPORTE</v>
      </c>
      <c r="K7009">
        <v>21</v>
      </c>
      <c r="P7009">
        <v>108</v>
      </c>
      <c r="Q7009" t="s">
        <v>13458</v>
      </c>
      <c r="R7009">
        <v>21</v>
      </c>
      <c r="S7009">
        <v>200</v>
      </c>
      <c r="T7009">
        <v>1</v>
      </c>
      <c r="U7009" t="s">
        <v>13417</v>
      </c>
      <c r="W7009" s="4">
        <v>45383</v>
      </c>
    </row>
    <row r="7010" spans="1:23" x14ac:dyDescent="0.25">
      <c r="A7010">
        <v>108</v>
      </c>
      <c r="B7010" t="s">
        <v>13414</v>
      </c>
      <c r="C7010">
        <v>108</v>
      </c>
      <c r="D7010">
        <v>1339</v>
      </c>
      <c r="E7010" t="s">
        <v>5158</v>
      </c>
      <c r="F7010" t="str">
        <f>VLOOKUP(E7010,centro_costo!A$1:C$100,3,0)</f>
        <v>ESCUELA DE POST GRADO</v>
      </c>
      <c r="G7010" t="s">
        <v>31</v>
      </c>
      <c r="H7010" t="str">
        <f>VLOOKUP(G7010,fuente_financiamiento!A$1:B$5,2,0)</f>
        <v>09:RECURSOS DIRECTAMENTE RECAUDADOS</v>
      </c>
      <c r="I7010" t="s">
        <v>13415</v>
      </c>
      <c r="J7010" t="str">
        <f>VLOOKUP(I7010,clasificador!A$1:C$1634,3,0)</f>
        <v>2.3. 2  1. 2  2:VIATICOS Y ASIGNACIONES POR COMISION DE SERVICIO</v>
      </c>
      <c r="K7010">
        <v>21</v>
      </c>
      <c r="P7010">
        <v>108</v>
      </c>
      <c r="Q7010" t="s">
        <v>13458</v>
      </c>
      <c r="R7010">
        <v>21</v>
      </c>
      <c r="S7010">
        <v>560</v>
      </c>
      <c r="T7010">
        <v>1</v>
      </c>
      <c r="U7010" t="s">
        <v>13417</v>
      </c>
      <c r="W7010" s="4">
        <v>45383</v>
      </c>
    </row>
    <row r="7011" spans="1:23" x14ac:dyDescent="0.25">
      <c r="A7011">
        <v>89</v>
      </c>
      <c r="B7011" t="s">
        <v>13414</v>
      </c>
      <c r="C7011">
        <v>89</v>
      </c>
      <c r="D7011">
        <v>1147</v>
      </c>
      <c r="E7011" t="s">
        <v>110</v>
      </c>
      <c r="F7011" t="str">
        <f>VLOOKUP(E7011,centro_costo!A$1:C$100,3,0)</f>
        <v>RECTORADO</v>
      </c>
      <c r="G7011" t="s">
        <v>19</v>
      </c>
      <c r="H7011" t="str">
        <f>VLOOKUP(G7011,fuente_financiamiento!A$1:B$5,2,0)</f>
        <v>00:RECURSOS ORDINARIOS</v>
      </c>
      <c r="I7011" t="s">
        <v>10642</v>
      </c>
      <c r="J7011" t="str">
        <f>VLOOKUP(I7011,clasificador!A$1:C$1634,3,0)</f>
        <v>2.3. 2  1. 2  1:PASAJES Y GASTOS DE TRANSPORTE</v>
      </c>
      <c r="K7011">
        <v>16</v>
      </c>
      <c r="P7011">
        <v>89</v>
      </c>
      <c r="Q7011" t="s">
        <v>13468</v>
      </c>
      <c r="R7011">
        <v>251</v>
      </c>
      <c r="S7011">
        <v>-60</v>
      </c>
      <c r="T7011">
        <v>1</v>
      </c>
      <c r="U7011" t="s">
        <v>13417</v>
      </c>
      <c r="W7011" s="4">
        <v>45383</v>
      </c>
    </row>
    <row r="7012" spans="1:23" x14ac:dyDescent="0.25">
      <c r="A7012">
        <v>102</v>
      </c>
      <c r="B7012" t="s">
        <v>13414</v>
      </c>
      <c r="C7012">
        <v>102</v>
      </c>
      <c r="D7012">
        <v>1332</v>
      </c>
      <c r="E7012" t="s">
        <v>5158</v>
      </c>
      <c r="F7012" t="str">
        <f>VLOOKUP(E7012,centro_costo!A$1:C$100,3,0)</f>
        <v>ESCUELA DE POST GRADO</v>
      </c>
      <c r="G7012" t="s">
        <v>31</v>
      </c>
      <c r="H7012" t="str">
        <f>VLOOKUP(G7012,fuente_financiamiento!A$1:B$5,2,0)</f>
        <v>09:RECURSOS DIRECTAMENTE RECAUDADOS</v>
      </c>
      <c r="I7012" t="s">
        <v>10642</v>
      </c>
      <c r="J7012" t="str">
        <f>VLOOKUP(I7012,clasificador!A$1:C$1634,3,0)</f>
        <v>2.3. 2  1. 2  1:PASAJES Y GASTOS DE TRANSPORTE</v>
      </c>
      <c r="K7012">
        <v>21</v>
      </c>
      <c r="P7012">
        <v>102</v>
      </c>
      <c r="Q7012" t="s">
        <v>13478</v>
      </c>
      <c r="R7012">
        <v>21</v>
      </c>
      <c r="S7012">
        <v>200</v>
      </c>
      <c r="T7012">
        <v>1</v>
      </c>
      <c r="U7012" t="s">
        <v>13417</v>
      </c>
      <c r="W7012" s="4">
        <v>45383</v>
      </c>
    </row>
    <row r="7013" spans="1:23" x14ac:dyDescent="0.25">
      <c r="A7013">
        <v>102</v>
      </c>
      <c r="B7013" t="s">
        <v>13414</v>
      </c>
      <c r="C7013">
        <v>102</v>
      </c>
      <c r="D7013">
        <v>1332</v>
      </c>
      <c r="E7013" t="s">
        <v>5158</v>
      </c>
      <c r="F7013" t="str">
        <f>VLOOKUP(E7013,centro_costo!A$1:C$100,3,0)</f>
        <v>ESCUELA DE POST GRADO</v>
      </c>
      <c r="G7013" t="s">
        <v>31</v>
      </c>
      <c r="H7013" t="str">
        <f>VLOOKUP(G7013,fuente_financiamiento!A$1:B$5,2,0)</f>
        <v>09:RECURSOS DIRECTAMENTE RECAUDADOS</v>
      </c>
      <c r="I7013" t="s">
        <v>13415</v>
      </c>
      <c r="J7013" t="str">
        <f>VLOOKUP(I7013,clasificador!A$1:C$1634,3,0)</f>
        <v>2.3. 2  1. 2  2:VIATICOS Y ASIGNACIONES POR COMISION DE SERVICIO</v>
      </c>
      <c r="K7013">
        <v>21</v>
      </c>
      <c r="P7013">
        <v>102</v>
      </c>
      <c r="Q7013" t="s">
        <v>13478</v>
      </c>
      <c r="R7013">
        <v>21</v>
      </c>
      <c r="S7013">
        <v>560</v>
      </c>
      <c r="T7013">
        <v>1</v>
      </c>
      <c r="U7013" t="s">
        <v>13417</v>
      </c>
      <c r="W7013" s="4">
        <v>45383</v>
      </c>
    </row>
    <row r="7014" spans="1:23" x14ac:dyDescent="0.25">
      <c r="A7014">
        <v>103</v>
      </c>
      <c r="B7014" t="s">
        <v>13414</v>
      </c>
      <c r="C7014">
        <v>103</v>
      </c>
      <c r="D7014">
        <v>1333</v>
      </c>
      <c r="E7014" t="s">
        <v>5158</v>
      </c>
      <c r="F7014" t="str">
        <f>VLOOKUP(E7014,centro_costo!A$1:C$100,3,0)</f>
        <v>ESCUELA DE POST GRADO</v>
      </c>
      <c r="G7014" t="s">
        <v>31</v>
      </c>
      <c r="H7014" t="str">
        <f>VLOOKUP(G7014,fuente_financiamiento!A$1:B$5,2,0)</f>
        <v>09:RECURSOS DIRECTAMENTE RECAUDADOS</v>
      </c>
      <c r="I7014" t="s">
        <v>10642</v>
      </c>
      <c r="J7014" t="str">
        <f>VLOOKUP(I7014,clasificador!A$1:C$1634,3,0)</f>
        <v>2.3. 2  1. 2  1:PASAJES Y GASTOS DE TRANSPORTE</v>
      </c>
      <c r="K7014">
        <v>21</v>
      </c>
      <c r="P7014">
        <v>103</v>
      </c>
      <c r="Q7014" t="s">
        <v>13479</v>
      </c>
      <c r="R7014">
        <v>21</v>
      </c>
      <c r="S7014">
        <v>200</v>
      </c>
      <c r="T7014">
        <v>1</v>
      </c>
      <c r="U7014" t="s">
        <v>13417</v>
      </c>
      <c r="W7014" s="4">
        <v>45383</v>
      </c>
    </row>
    <row r="7015" spans="1:23" x14ac:dyDescent="0.25">
      <c r="A7015">
        <v>103</v>
      </c>
      <c r="B7015" t="s">
        <v>13414</v>
      </c>
      <c r="C7015">
        <v>103</v>
      </c>
      <c r="D7015">
        <v>1333</v>
      </c>
      <c r="E7015" t="s">
        <v>5158</v>
      </c>
      <c r="F7015" t="str">
        <f>VLOOKUP(E7015,centro_costo!A$1:C$100,3,0)</f>
        <v>ESCUELA DE POST GRADO</v>
      </c>
      <c r="G7015" t="s">
        <v>31</v>
      </c>
      <c r="H7015" t="str">
        <f>VLOOKUP(G7015,fuente_financiamiento!A$1:B$5,2,0)</f>
        <v>09:RECURSOS DIRECTAMENTE RECAUDADOS</v>
      </c>
      <c r="I7015" t="s">
        <v>13415</v>
      </c>
      <c r="J7015" t="str">
        <f>VLOOKUP(I7015,clasificador!A$1:C$1634,3,0)</f>
        <v>2.3. 2  1. 2  2:VIATICOS Y ASIGNACIONES POR COMISION DE SERVICIO</v>
      </c>
      <c r="K7015">
        <v>21</v>
      </c>
      <c r="P7015">
        <v>103</v>
      </c>
      <c r="Q7015" t="s">
        <v>13479</v>
      </c>
      <c r="R7015">
        <v>21</v>
      </c>
      <c r="S7015">
        <v>560</v>
      </c>
      <c r="T7015">
        <v>1</v>
      </c>
      <c r="U7015" t="s">
        <v>13417</v>
      </c>
      <c r="W7015" s="4">
        <v>45383</v>
      </c>
    </row>
    <row r="7016" spans="1:23" x14ac:dyDescent="0.25">
      <c r="A7016">
        <v>107</v>
      </c>
      <c r="B7016" t="s">
        <v>13414</v>
      </c>
      <c r="C7016">
        <v>107</v>
      </c>
      <c r="D7016">
        <v>1338</v>
      </c>
      <c r="E7016" t="s">
        <v>5158</v>
      </c>
      <c r="F7016" t="str">
        <f>VLOOKUP(E7016,centro_costo!A$1:C$100,3,0)</f>
        <v>ESCUELA DE POST GRADO</v>
      </c>
      <c r="G7016" t="s">
        <v>31</v>
      </c>
      <c r="H7016" t="str">
        <f>VLOOKUP(G7016,fuente_financiamiento!A$1:B$5,2,0)</f>
        <v>09:RECURSOS DIRECTAMENTE RECAUDADOS</v>
      </c>
      <c r="I7016" t="s">
        <v>10642</v>
      </c>
      <c r="J7016" t="str">
        <f>VLOOKUP(I7016,clasificador!A$1:C$1634,3,0)</f>
        <v>2.3. 2  1. 2  1:PASAJES Y GASTOS DE TRANSPORTE</v>
      </c>
      <c r="K7016">
        <v>21</v>
      </c>
      <c r="P7016">
        <v>107</v>
      </c>
      <c r="Q7016" t="s">
        <v>13480</v>
      </c>
      <c r="R7016">
        <v>21</v>
      </c>
      <c r="S7016">
        <v>200</v>
      </c>
      <c r="T7016">
        <v>1</v>
      </c>
      <c r="U7016" t="s">
        <v>13417</v>
      </c>
      <c r="W7016" s="4">
        <v>45383</v>
      </c>
    </row>
    <row r="7017" spans="1:23" x14ac:dyDescent="0.25">
      <c r="A7017">
        <v>107</v>
      </c>
      <c r="B7017" t="s">
        <v>13414</v>
      </c>
      <c r="C7017">
        <v>107</v>
      </c>
      <c r="D7017">
        <v>1338</v>
      </c>
      <c r="E7017" t="s">
        <v>5158</v>
      </c>
      <c r="F7017" t="str">
        <f>VLOOKUP(E7017,centro_costo!A$1:C$100,3,0)</f>
        <v>ESCUELA DE POST GRADO</v>
      </c>
      <c r="G7017" t="s">
        <v>31</v>
      </c>
      <c r="H7017" t="str">
        <f>VLOOKUP(G7017,fuente_financiamiento!A$1:B$5,2,0)</f>
        <v>09:RECURSOS DIRECTAMENTE RECAUDADOS</v>
      </c>
      <c r="I7017" t="s">
        <v>13415</v>
      </c>
      <c r="J7017" t="str">
        <f>VLOOKUP(I7017,clasificador!A$1:C$1634,3,0)</f>
        <v>2.3. 2  1. 2  2:VIATICOS Y ASIGNACIONES POR COMISION DE SERVICIO</v>
      </c>
      <c r="K7017">
        <v>21</v>
      </c>
      <c r="P7017">
        <v>107</v>
      </c>
      <c r="Q7017" t="s">
        <v>13480</v>
      </c>
      <c r="R7017">
        <v>21</v>
      </c>
      <c r="S7017">
        <v>560</v>
      </c>
      <c r="T7017">
        <v>1</v>
      </c>
      <c r="U7017" t="s">
        <v>13417</v>
      </c>
      <c r="W7017" s="4">
        <v>45383</v>
      </c>
    </row>
    <row r="7018" spans="1:23" x14ac:dyDescent="0.25">
      <c r="A7018">
        <v>117</v>
      </c>
      <c r="B7018" t="s">
        <v>13414</v>
      </c>
      <c r="C7018">
        <v>117</v>
      </c>
      <c r="D7018">
        <v>1431</v>
      </c>
      <c r="E7018" t="s">
        <v>462</v>
      </c>
      <c r="F7018" t="str">
        <f>VLOOKUP(E7018,centro_costo!A$1:C$100,3,0)</f>
        <v>OFICINA DE PLANEAMIENTO Y PRESUPUESTO</v>
      </c>
      <c r="G7018" t="s">
        <v>19</v>
      </c>
      <c r="H7018" t="str">
        <f>VLOOKUP(G7018,fuente_financiamiento!A$1:B$5,2,0)</f>
        <v>00:RECURSOS ORDINARIOS</v>
      </c>
      <c r="I7018" t="s">
        <v>13415</v>
      </c>
      <c r="J7018" t="str">
        <f>VLOOKUP(I7018,clasificador!A$1:C$1634,3,0)</f>
        <v>2.3. 2  1. 2  2:VIATICOS Y ASIGNACIONES POR COMISION DE SERVICIO</v>
      </c>
      <c r="K7018">
        <v>15</v>
      </c>
      <c r="P7018">
        <v>117</v>
      </c>
      <c r="Q7018" t="s">
        <v>13450</v>
      </c>
      <c r="R7018">
        <v>253</v>
      </c>
      <c r="S7018">
        <v>640</v>
      </c>
      <c r="T7018">
        <v>1</v>
      </c>
      <c r="U7018" t="s">
        <v>13417</v>
      </c>
      <c r="W7018" s="4">
        <v>45383</v>
      </c>
    </row>
    <row r="7019" spans="1:23" x14ac:dyDescent="0.25">
      <c r="A7019">
        <v>119</v>
      </c>
      <c r="B7019" t="s">
        <v>13414</v>
      </c>
      <c r="C7019">
        <v>119</v>
      </c>
      <c r="D7019">
        <v>1432</v>
      </c>
      <c r="E7019" t="s">
        <v>244</v>
      </c>
      <c r="F7019" t="str">
        <f>VLOOKUP(E7019,centro_costo!A$1:C$100,3,0)</f>
        <v>UNIDAD DE ABASTECIMIENTO</v>
      </c>
      <c r="G7019" t="s">
        <v>19</v>
      </c>
      <c r="H7019" t="str">
        <f>VLOOKUP(G7019,fuente_financiamiento!A$1:B$5,2,0)</f>
        <v>00:RECURSOS ORDINARIOS</v>
      </c>
      <c r="I7019" t="s">
        <v>13415</v>
      </c>
      <c r="J7019" t="str">
        <f>VLOOKUP(I7019,clasificador!A$1:C$1634,3,0)</f>
        <v>2.3. 2  1. 2  2:VIATICOS Y ASIGNACIONES POR COMISION DE SERVICIO</v>
      </c>
      <c r="K7019">
        <v>31</v>
      </c>
      <c r="P7019">
        <v>119</v>
      </c>
      <c r="Q7019" t="s">
        <v>13449</v>
      </c>
      <c r="R7019">
        <v>325</v>
      </c>
      <c r="S7019">
        <v>640</v>
      </c>
      <c r="T7019">
        <v>1</v>
      </c>
      <c r="U7019" t="s">
        <v>13417</v>
      </c>
      <c r="W7019" s="4">
        <v>45383</v>
      </c>
    </row>
    <row r="7020" spans="1:23" x14ac:dyDescent="0.25">
      <c r="A7020">
        <v>121</v>
      </c>
      <c r="B7020" t="s">
        <v>13414</v>
      </c>
      <c r="C7020">
        <v>121</v>
      </c>
      <c r="D7020">
        <v>1433</v>
      </c>
      <c r="E7020" t="s">
        <v>238</v>
      </c>
      <c r="F7020" t="str">
        <f>VLOOKUP(E7020,centro_costo!A$1:C$100,3,0)</f>
        <v>UNIDAD FORMULADORA</v>
      </c>
      <c r="G7020" t="s">
        <v>19</v>
      </c>
      <c r="H7020" t="str">
        <f>VLOOKUP(G7020,fuente_financiamiento!A$1:B$5,2,0)</f>
        <v>00:RECURSOS ORDINARIOS</v>
      </c>
      <c r="I7020" t="s">
        <v>13415</v>
      </c>
      <c r="J7020" t="str">
        <f>VLOOKUP(I7020,clasificador!A$1:C$1634,3,0)</f>
        <v>2.3. 2  1. 2  2:VIATICOS Y ASIGNACIONES POR COMISION DE SERVICIO</v>
      </c>
      <c r="K7020">
        <v>36</v>
      </c>
      <c r="P7020">
        <v>121</v>
      </c>
      <c r="Q7020" t="s">
        <v>13462</v>
      </c>
      <c r="R7020">
        <v>370</v>
      </c>
      <c r="S7020">
        <v>640</v>
      </c>
      <c r="T7020">
        <v>1</v>
      </c>
      <c r="U7020" t="s">
        <v>13417</v>
      </c>
      <c r="W7020" s="4">
        <v>45383</v>
      </c>
    </row>
    <row r="7021" spans="1:23" x14ac:dyDescent="0.25">
      <c r="A7021">
        <v>118</v>
      </c>
      <c r="B7021" t="s">
        <v>13414</v>
      </c>
      <c r="C7021">
        <v>118</v>
      </c>
      <c r="D7021">
        <v>1434</v>
      </c>
      <c r="E7021" t="s">
        <v>185</v>
      </c>
      <c r="F7021" t="str">
        <f>VLOOKUP(E7021,centro_costo!A$1:C$100,3,0)</f>
        <v>DIRECCION GENERAL DE ADMINISTRACION</v>
      </c>
      <c r="G7021" t="s">
        <v>19</v>
      </c>
      <c r="H7021" t="str">
        <f>VLOOKUP(G7021,fuente_financiamiento!A$1:B$5,2,0)</f>
        <v>00:RECURSOS ORDINARIOS</v>
      </c>
      <c r="I7021" t="s">
        <v>13415</v>
      </c>
      <c r="J7021" t="str">
        <f>VLOOKUP(I7021,clasificador!A$1:C$1634,3,0)</f>
        <v>2.3. 2  1. 2  2:VIATICOS Y ASIGNACIONES POR COMISION DE SERVICIO</v>
      </c>
      <c r="K7021">
        <v>17</v>
      </c>
      <c r="P7021">
        <v>118</v>
      </c>
      <c r="Q7021" t="s">
        <v>13452</v>
      </c>
      <c r="R7021">
        <v>345</v>
      </c>
      <c r="S7021">
        <v>640</v>
      </c>
      <c r="T7021">
        <v>1</v>
      </c>
      <c r="U7021" t="s">
        <v>13417</v>
      </c>
      <c r="W7021" s="4">
        <v>45383</v>
      </c>
    </row>
    <row r="7022" spans="1:23" x14ac:dyDescent="0.25">
      <c r="A7022">
        <v>120</v>
      </c>
      <c r="B7022" t="s">
        <v>13414</v>
      </c>
      <c r="C7022">
        <v>120</v>
      </c>
      <c r="D7022">
        <v>1437</v>
      </c>
      <c r="E7022" t="s">
        <v>130</v>
      </c>
      <c r="F7022" t="str">
        <f>VLOOKUP(E7022,centro_costo!A$1:C$100,3,0)</f>
        <v>UNIDAD EJECUTORA DE INVERSIONES</v>
      </c>
      <c r="G7022" t="s">
        <v>19</v>
      </c>
      <c r="H7022" t="str">
        <f>VLOOKUP(G7022,fuente_financiamiento!A$1:B$5,2,0)</f>
        <v>00:RECURSOS ORDINARIOS</v>
      </c>
      <c r="I7022" t="s">
        <v>13415</v>
      </c>
      <c r="J7022" t="str">
        <f>VLOOKUP(I7022,clasificador!A$1:C$1634,3,0)</f>
        <v>2.3. 2  1. 2  2:VIATICOS Y ASIGNACIONES POR COMISION DE SERVICIO</v>
      </c>
      <c r="K7022">
        <v>4</v>
      </c>
      <c r="P7022">
        <v>120</v>
      </c>
      <c r="Q7022" t="s">
        <v>13451</v>
      </c>
      <c r="R7022">
        <v>300</v>
      </c>
      <c r="S7022">
        <v>640</v>
      </c>
      <c r="T7022">
        <v>1</v>
      </c>
      <c r="U7022" t="s">
        <v>13417</v>
      </c>
      <c r="W7022" s="4">
        <v>45383</v>
      </c>
    </row>
    <row r="7023" spans="1:23" x14ac:dyDescent="0.25">
      <c r="A7023">
        <v>123</v>
      </c>
      <c r="B7023" t="s">
        <v>13414</v>
      </c>
      <c r="C7023">
        <v>123</v>
      </c>
      <c r="D7023">
        <v>1462</v>
      </c>
      <c r="E7023" t="s">
        <v>241</v>
      </c>
      <c r="F7023" t="str">
        <f>VLOOKUP(E7023,centro_costo!A$1:C$100,3,0)</f>
        <v>UNIDAD DE CONTABILIDAD</v>
      </c>
      <c r="G7023" t="s">
        <v>19</v>
      </c>
      <c r="H7023" t="str">
        <f>VLOOKUP(G7023,fuente_financiamiento!A$1:B$5,2,0)</f>
        <v>00:RECURSOS ORDINARIOS</v>
      </c>
      <c r="I7023" t="s">
        <v>10642</v>
      </c>
      <c r="J7023" t="str">
        <f>VLOOKUP(I7023,clasificador!A$1:C$1634,3,0)</f>
        <v>2.3. 2  1. 2  1:PASAJES Y GASTOS DE TRANSPORTE</v>
      </c>
      <c r="K7023">
        <v>29</v>
      </c>
      <c r="P7023">
        <v>123</v>
      </c>
      <c r="Q7023" t="s">
        <v>13481</v>
      </c>
      <c r="R7023">
        <v>355</v>
      </c>
      <c r="S7023">
        <v>200</v>
      </c>
      <c r="T7023">
        <v>1</v>
      </c>
      <c r="U7023" t="s">
        <v>13417</v>
      </c>
      <c r="W7023" s="4">
        <v>45383</v>
      </c>
    </row>
    <row r="7024" spans="1:23" x14ac:dyDescent="0.25">
      <c r="A7024">
        <v>123</v>
      </c>
      <c r="B7024" t="s">
        <v>13414</v>
      </c>
      <c r="C7024">
        <v>123</v>
      </c>
      <c r="D7024">
        <v>1462</v>
      </c>
      <c r="E7024" t="s">
        <v>241</v>
      </c>
      <c r="F7024" t="str">
        <f>VLOOKUP(E7024,centro_costo!A$1:C$100,3,0)</f>
        <v>UNIDAD DE CONTABILIDAD</v>
      </c>
      <c r="G7024" t="s">
        <v>19</v>
      </c>
      <c r="H7024" t="str">
        <f>VLOOKUP(G7024,fuente_financiamiento!A$1:B$5,2,0)</f>
        <v>00:RECURSOS ORDINARIOS</v>
      </c>
      <c r="I7024" t="s">
        <v>13415</v>
      </c>
      <c r="J7024" t="str">
        <f>VLOOKUP(I7024,clasificador!A$1:C$1634,3,0)</f>
        <v>2.3. 2  1. 2  2:VIATICOS Y ASIGNACIONES POR COMISION DE SERVICIO</v>
      </c>
      <c r="K7024">
        <v>29</v>
      </c>
      <c r="P7024">
        <v>123</v>
      </c>
      <c r="Q7024" t="s">
        <v>13481</v>
      </c>
      <c r="R7024">
        <v>355</v>
      </c>
      <c r="S7024">
        <v>560</v>
      </c>
      <c r="T7024">
        <v>1</v>
      </c>
      <c r="U7024" t="s">
        <v>13417</v>
      </c>
      <c r="W7024" s="4">
        <v>45383</v>
      </c>
    </row>
    <row r="7025" spans="1:23" x14ac:dyDescent="0.25">
      <c r="A7025">
        <v>39</v>
      </c>
      <c r="B7025" t="s">
        <v>13414</v>
      </c>
      <c r="C7025">
        <v>39</v>
      </c>
      <c r="D7025">
        <v>605</v>
      </c>
      <c r="E7025" t="s">
        <v>248</v>
      </c>
      <c r="F7025" t="str">
        <f>VLOOKUP(E7025,centro_costo!A$1:C$100,3,0)</f>
        <v>UNIDAD DE RECURSOS HUMANOS</v>
      </c>
      <c r="G7025" t="s">
        <v>31</v>
      </c>
      <c r="H7025" t="str">
        <f>VLOOKUP(G7025,fuente_financiamiento!A$1:B$5,2,0)</f>
        <v>09:RECURSOS DIRECTAMENTE RECAUDADOS</v>
      </c>
      <c r="I7025" t="s">
        <v>13415</v>
      </c>
      <c r="J7025" t="str">
        <f>VLOOKUP(I7025,clasificador!A$1:C$1634,3,0)</f>
        <v>2.3. 2  1. 2  2:VIATICOS Y ASIGNACIONES POR COMISION DE SERVICIO</v>
      </c>
      <c r="K7025">
        <v>30</v>
      </c>
      <c r="P7025">
        <v>39</v>
      </c>
      <c r="Q7025" t="s">
        <v>13438</v>
      </c>
      <c r="R7025">
        <v>443</v>
      </c>
      <c r="S7025">
        <v>-900</v>
      </c>
      <c r="T7025">
        <v>1</v>
      </c>
      <c r="U7025" t="s">
        <v>13417</v>
      </c>
      <c r="W7025" s="4">
        <v>45383</v>
      </c>
    </row>
    <row r="7026" spans="1:23" x14ac:dyDescent="0.25">
      <c r="A7026">
        <v>39</v>
      </c>
      <c r="B7026" t="s">
        <v>13414</v>
      </c>
      <c r="C7026">
        <v>39</v>
      </c>
      <c r="D7026">
        <v>605</v>
      </c>
      <c r="E7026" t="s">
        <v>248</v>
      </c>
      <c r="F7026" t="str">
        <f>VLOOKUP(E7026,centro_costo!A$1:C$100,3,0)</f>
        <v>UNIDAD DE RECURSOS HUMANOS</v>
      </c>
      <c r="G7026" t="s">
        <v>31</v>
      </c>
      <c r="H7026" t="str">
        <f>VLOOKUP(G7026,fuente_financiamiento!A$1:B$5,2,0)</f>
        <v>09:RECURSOS DIRECTAMENTE RECAUDADOS</v>
      </c>
      <c r="I7026" t="s">
        <v>13415</v>
      </c>
      <c r="J7026" t="str">
        <f>VLOOKUP(I7026,clasificador!A$1:C$1634,3,0)</f>
        <v>2.3. 2  1. 2  2:VIATICOS Y ASIGNACIONES POR COMISION DE SERVICIO</v>
      </c>
      <c r="K7026">
        <v>30</v>
      </c>
      <c r="P7026">
        <v>39</v>
      </c>
      <c r="Q7026" t="s">
        <v>13438</v>
      </c>
      <c r="R7026">
        <v>443</v>
      </c>
      <c r="S7026">
        <v>900</v>
      </c>
      <c r="T7026">
        <v>1</v>
      </c>
      <c r="U7026" t="s">
        <v>13417</v>
      </c>
      <c r="W7026" s="4">
        <v>45383</v>
      </c>
    </row>
    <row r="7027" spans="1:23" x14ac:dyDescent="0.25">
      <c r="A7027">
        <v>35</v>
      </c>
      <c r="B7027" t="s">
        <v>13414</v>
      </c>
      <c r="C7027">
        <v>35</v>
      </c>
      <c r="D7027">
        <v>426</v>
      </c>
      <c r="E7027" t="s">
        <v>161</v>
      </c>
      <c r="F7027" t="str">
        <f>VLOOKUP(E7027,centro_costo!A$1:C$100,3,0)</f>
        <v>ESCUELA PROFESIONAL DE INGENIERIA AGROINDUSTRIAL</v>
      </c>
      <c r="G7027" t="s">
        <v>19</v>
      </c>
      <c r="H7027" t="str">
        <f>VLOOKUP(G7027,fuente_financiamiento!A$1:B$5,2,0)</f>
        <v>00:RECURSOS ORDINARIOS</v>
      </c>
      <c r="I7027" t="s">
        <v>2292</v>
      </c>
      <c r="J7027" t="str">
        <f>VLOOKUP(I7027,clasificador!A$1:C$1634,3,0)</f>
        <v>2.3. 1  3. 1  1:COMBUSTIBLES Y CARBURANTES</v>
      </c>
      <c r="K7027">
        <v>5</v>
      </c>
      <c r="P7027">
        <v>35</v>
      </c>
      <c r="Q7027" t="s">
        <v>13447</v>
      </c>
      <c r="R7027">
        <v>301</v>
      </c>
      <c r="S7027">
        <v>-4490.04</v>
      </c>
      <c r="T7027">
        <v>1</v>
      </c>
      <c r="U7027" t="s">
        <v>13417</v>
      </c>
      <c r="W7027" s="4">
        <v>45383</v>
      </c>
    </row>
    <row r="7028" spans="1:23" x14ac:dyDescent="0.25">
      <c r="A7028">
        <v>35</v>
      </c>
      <c r="B7028" t="s">
        <v>13414</v>
      </c>
      <c r="C7028">
        <v>35</v>
      </c>
      <c r="D7028">
        <v>426</v>
      </c>
      <c r="E7028" t="s">
        <v>161</v>
      </c>
      <c r="F7028" t="str">
        <f>VLOOKUP(E7028,centro_costo!A$1:C$100,3,0)</f>
        <v>ESCUELA PROFESIONAL DE INGENIERIA AGROINDUSTRIAL</v>
      </c>
      <c r="G7028" t="s">
        <v>19</v>
      </c>
      <c r="H7028" t="str">
        <f>VLOOKUP(G7028,fuente_financiamiento!A$1:B$5,2,0)</f>
        <v>00:RECURSOS ORDINARIOS</v>
      </c>
      <c r="I7028" t="s">
        <v>13415</v>
      </c>
      <c r="J7028" t="str">
        <f>VLOOKUP(I7028,clasificador!A$1:C$1634,3,0)</f>
        <v>2.3. 2  1. 2  2:VIATICOS Y ASIGNACIONES POR COMISION DE SERVICIO</v>
      </c>
      <c r="K7028">
        <v>5</v>
      </c>
      <c r="P7028">
        <v>35</v>
      </c>
      <c r="Q7028" t="s">
        <v>13447</v>
      </c>
      <c r="R7028">
        <v>301</v>
      </c>
      <c r="S7028">
        <v>-1500</v>
      </c>
      <c r="T7028">
        <v>1</v>
      </c>
      <c r="U7028" t="s">
        <v>13417</v>
      </c>
      <c r="W7028" s="4">
        <v>45383</v>
      </c>
    </row>
    <row r="7029" spans="1:23" x14ac:dyDescent="0.25">
      <c r="A7029">
        <v>35</v>
      </c>
      <c r="B7029" t="s">
        <v>13414</v>
      </c>
      <c r="C7029">
        <v>35</v>
      </c>
      <c r="D7029">
        <v>426</v>
      </c>
      <c r="E7029" t="s">
        <v>161</v>
      </c>
      <c r="F7029" t="str">
        <f>VLOOKUP(E7029,centro_costo!A$1:C$100,3,0)</f>
        <v>ESCUELA PROFESIONAL DE INGENIERIA AGROINDUSTRIAL</v>
      </c>
      <c r="G7029" t="s">
        <v>19</v>
      </c>
      <c r="H7029" t="str">
        <f>VLOOKUP(G7029,fuente_financiamiento!A$1:B$5,2,0)</f>
        <v>00:RECURSOS ORDINARIOS</v>
      </c>
      <c r="I7029" t="s">
        <v>10134</v>
      </c>
      <c r="J7029" t="str">
        <f>VLOOKUP(I7029,clasificador!A$1:C$1634,3,0)</f>
        <v>2.3. 2  7.11 99:SERVICIOS DIVERSOS</v>
      </c>
      <c r="K7029">
        <v>5</v>
      </c>
      <c r="P7029">
        <v>35</v>
      </c>
      <c r="Q7029" t="s">
        <v>13447</v>
      </c>
      <c r="R7029">
        <v>301</v>
      </c>
      <c r="S7029">
        <v>-500</v>
      </c>
      <c r="T7029">
        <v>1</v>
      </c>
      <c r="U7029" t="s">
        <v>13417</v>
      </c>
      <c r="W7029" s="4">
        <v>45383</v>
      </c>
    </row>
    <row r="7030" spans="1:23" x14ac:dyDescent="0.25">
      <c r="A7030">
        <v>35</v>
      </c>
      <c r="B7030" t="s">
        <v>13414</v>
      </c>
      <c r="C7030">
        <v>35</v>
      </c>
      <c r="D7030">
        <v>426</v>
      </c>
      <c r="E7030" t="s">
        <v>161</v>
      </c>
      <c r="F7030" t="str">
        <f>VLOOKUP(E7030,centro_costo!A$1:C$100,3,0)</f>
        <v>ESCUELA PROFESIONAL DE INGENIERIA AGROINDUSTRIAL</v>
      </c>
      <c r="G7030" t="s">
        <v>19</v>
      </c>
      <c r="H7030" t="str">
        <f>VLOOKUP(G7030,fuente_financiamiento!A$1:B$5,2,0)</f>
        <v>00:RECURSOS ORDINARIOS</v>
      </c>
      <c r="I7030" t="s">
        <v>10134</v>
      </c>
      <c r="J7030" t="str">
        <f>VLOOKUP(I7030,clasificador!A$1:C$1634,3,0)</f>
        <v>2.3. 2  7.11 99:SERVICIOS DIVERSOS</v>
      </c>
      <c r="K7030">
        <v>5</v>
      </c>
      <c r="P7030">
        <v>35</v>
      </c>
      <c r="Q7030" t="s">
        <v>13447</v>
      </c>
      <c r="R7030">
        <v>301</v>
      </c>
      <c r="S7030">
        <v>500</v>
      </c>
      <c r="T7030">
        <v>1</v>
      </c>
      <c r="U7030" t="s">
        <v>13417</v>
      </c>
      <c r="W7030" s="4">
        <v>45383</v>
      </c>
    </row>
    <row r="7031" spans="1:23" x14ac:dyDescent="0.25">
      <c r="A7031">
        <v>35</v>
      </c>
      <c r="B7031" t="s">
        <v>13414</v>
      </c>
      <c r="C7031">
        <v>35</v>
      </c>
      <c r="D7031">
        <v>426</v>
      </c>
      <c r="E7031" t="s">
        <v>161</v>
      </c>
      <c r="F7031" t="str">
        <f>VLOOKUP(E7031,centro_costo!A$1:C$100,3,0)</f>
        <v>ESCUELA PROFESIONAL DE INGENIERIA AGROINDUSTRIAL</v>
      </c>
      <c r="G7031" t="s">
        <v>19</v>
      </c>
      <c r="H7031" t="str">
        <f>VLOOKUP(G7031,fuente_financiamiento!A$1:B$5,2,0)</f>
        <v>00:RECURSOS ORDINARIOS</v>
      </c>
      <c r="I7031" t="s">
        <v>13415</v>
      </c>
      <c r="J7031" t="str">
        <f>VLOOKUP(I7031,clasificador!A$1:C$1634,3,0)</f>
        <v>2.3. 2  1. 2  2:VIATICOS Y ASIGNACIONES POR COMISION DE SERVICIO</v>
      </c>
      <c r="K7031">
        <v>5</v>
      </c>
      <c r="P7031">
        <v>35</v>
      </c>
      <c r="Q7031" t="s">
        <v>13447</v>
      </c>
      <c r="R7031">
        <v>301</v>
      </c>
      <c r="S7031">
        <v>1500</v>
      </c>
      <c r="T7031">
        <v>1</v>
      </c>
      <c r="U7031" t="s">
        <v>13417</v>
      </c>
      <c r="W7031" s="4">
        <v>45383</v>
      </c>
    </row>
    <row r="7032" spans="1:23" x14ac:dyDescent="0.25">
      <c r="A7032">
        <v>35</v>
      </c>
      <c r="B7032" t="s">
        <v>13414</v>
      </c>
      <c r="C7032">
        <v>35</v>
      </c>
      <c r="D7032">
        <v>426</v>
      </c>
      <c r="E7032" t="s">
        <v>161</v>
      </c>
      <c r="F7032" t="str">
        <f>VLOOKUP(E7032,centro_costo!A$1:C$100,3,0)</f>
        <v>ESCUELA PROFESIONAL DE INGENIERIA AGROINDUSTRIAL</v>
      </c>
      <c r="G7032" t="s">
        <v>19</v>
      </c>
      <c r="H7032" t="str">
        <f>VLOOKUP(G7032,fuente_financiamiento!A$1:B$5,2,0)</f>
        <v>00:RECURSOS ORDINARIOS</v>
      </c>
      <c r="I7032" t="s">
        <v>2292</v>
      </c>
      <c r="J7032" t="str">
        <f>VLOOKUP(I7032,clasificador!A$1:C$1634,3,0)</f>
        <v>2.3. 1  3. 1  1:COMBUSTIBLES Y CARBURANTES</v>
      </c>
      <c r="K7032">
        <v>5</v>
      </c>
      <c r="P7032">
        <v>35</v>
      </c>
      <c r="Q7032" t="s">
        <v>13447</v>
      </c>
      <c r="R7032">
        <v>301</v>
      </c>
      <c r="S7032">
        <v>4490.04</v>
      </c>
      <c r="T7032">
        <v>1</v>
      </c>
      <c r="U7032" t="s">
        <v>13417</v>
      </c>
      <c r="W7032" s="4">
        <v>45383</v>
      </c>
    </row>
    <row r="7033" spans="1:23" x14ac:dyDescent="0.25">
      <c r="A7033">
        <v>33</v>
      </c>
      <c r="B7033" t="s">
        <v>13414</v>
      </c>
      <c r="C7033">
        <v>33</v>
      </c>
      <c r="D7033">
        <v>424</v>
      </c>
      <c r="E7033" t="s">
        <v>200</v>
      </c>
      <c r="F7033" t="str">
        <f>VLOOKUP(E7033,centro_costo!A$1:C$100,3,0)</f>
        <v>ESCUELA PROFESIONAL DE BIOLOGIA</v>
      </c>
      <c r="G7033" t="s">
        <v>19</v>
      </c>
      <c r="H7033" t="str">
        <f>VLOOKUP(G7033,fuente_financiamiento!A$1:B$5,2,0)</f>
        <v>00:RECURSOS ORDINARIOS</v>
      </c>
      <c r="I7033" t="s">
        <v>13415</v>
      </c>
      <c r="J7033" t="str">
        <f>VLOOKUP(I7033,clasificador!A$1:C$1634,3,0)</f>
        <v>2.3. 2  1. 2  2:VIATICOS Y ASIGNACIONES POR COMISION DE SERVICIO</v>
      </c>
      <c r="K7033">
        <v>5</v>
      </c>
      <c r="P7033">
        <v>33</v>
      </c>
      <c r="Q7033" t="s">
        <v>13445</v>
      </c>
      <c r="R7033">
        <v>111</v>
      </c>
      <c r="S7033">
        <v>-276</v>
      </c>
      <c r="T7033">
        <v>1</v>
      </c>
      <c r="U7033" t="s">
        <v>13417</v>
      </c>
      <c r="W7033" s="4">
        <v>45383</v>
      </c>
    </row>
    <row r="7034" spans="1:23" x14ac:dyDescent="0.25">
      <c r="A7034">
        <v>33</v>
      </c>
      <c r="B7034" t="s">
        <v>13414</v>
      </c>
      <c r="C7034">
        <v>33</v>
      </c>
      <c r="D7034">
        <v>424</v>
      </c>
      <c r="E7034" t="s">
        <v>200</v>
      </c>
      <c r="F7034" t="str">
        <f>VLOOKUP(E7034,centro_costo!A$1:C$100,3,0)</f>
        <v>ESCUELA PROFESIONAL DE BIOLOGIA</v>
      </c>
      <c r="G7034" t="s">
        <v>19</v>
      </c>
      <c r="H7034" t="str">
        <f>VLOOKUP(G7034,fuente_financiamiento!A$1:B$5,2,0)</f>
        <v>00:RECURSOS ORDINARIOS</v>
      </c>
      <c r="I7034" t="s">
        <v>10642</v>
      </c>
      <c r="J7034" t="str">
        <f>VLOOKUP(I7034,clasificador!A$1:C$1634,3,0)</f>
        <v>2.3. 2  1. 2  1:PASAJES Y GASTOS DE TRANSPORTE</v>
      </c>
      <c r="K7034">
        <v>5</v>
      </c>
      <c r="P7034">
        <v>33</v>
      </c>
      <c r="Q7034" t="s">
        <v>13445</v>
      </c>
      <c r="R7034">
        <v>111</v>
      </c>
      <c r="S7034">
        <v>-200</v>
      </c>
      <c r="T7034">
        <v>1</v>
      </c>
      <c r="U7034" t="s">
        <v>13417</v>
      </c>
      <c r="W7034" s="4">
        <v>45383</v>
      </c>
    </row>
    <row r="7035" spans="1:23" x14ac:dyDescent="0.25">
      <c r="A7035">
        <v>33</v>
      </c>
      <c r="B7035" t="s">
        <v>13414</v>
      </c>
      <c r="C7035">
        <v>33</v>
      </c>
      <c r="D7035">
        <v>424</v>
      </c>
      <c r="E7035" t="s">
        <v>200</v>
      </c>
      <c r="F7035" t="str">
        <f>VLOOKUP(E7035,centro_costo!A$1:C$100,3,0)</f>
        <v>ESCUELA PROFESIONAL DE BIOLOGIA</v>
      </c>
      <c r="G7035" t="s">
        <v>19</v>
      </c>
      <c r="H7035" t="str">
        <f>VLOOKUP(G7035,fuente_financiamiento!A$1:B$5,2,0)</f>
        <v>00:RECURSOS ORDINARIOS</v>
      </c>
      <c r="I7035" t="s">
        <v>10642</v>
      </c>
      <c r="J7035" t="str">
        <f>VLOOKUP(I7035,clasificador!A$1:C$1634,3,0)</f>
        <v>2.3. 2  1. 2  1:PASAJES Y GASTOS DE TRANSPORTE</v>
      </c>
      <c r="K7035">
        <v>5</v>
      </c>
      <c r="P7035">
        <v>33</v>
      </c>
      <c r="Q7035" t="s">
        <v>13445</v>
      </c>
      <c r="R7035">
        <v>111</v>
      </c>
      <c r="S7035">
        <v>200</v>
      </c>
      <c r="T7035">
        <v>1</v>
      </c>
      <c r="U7035" t="s">
        <v>13417</v>
      </c>
      <c r="W7035" s="4">
        <v>45383</v>
      </c>
    </row>
    <row r="7036" spans="1:23" x14ac:dyDescent="0.25">
      <c r="A7036">
        <v>33</v>
      </c>
      <c r="B7036" t="s">
        <v>13414</v>
      </c>
      <c r="C7036">
        <v>33</v>
      </c>
      <c r="D7036">
        <v>424</v>
      </c>
      <c r="E7036" t="s">
        <v>200</v>
      </c>
      <c r="F7036" t="str">
        <f>VLOOKUP(E7036,centro_costo!A$1:C$100,3,0)</f>
        <v>ESCUELA PROFESIONAL DE BIOLOGIA</v>
      </c>
      <c r="G7036" t="s">
        <v>19</v>
      </c>
      <c r="H7036" t="str">
        <f>VLOOKUP(G7036,fuente_financiamiento!A$1:B$5,2,0)</f>
        <v>00:RECURSOS ORDINARIOS</v>
      </c>
      <c r="I7036" t="s">
        <v>13415</v>
      </c>
      <c r="J7036" t="str">
        <f>VLOOKUP(I7036,clasificador!A$1:C$1634,3,0)</f>
        <v>2.3. 2  1. 2  2:VIATICOS Y ASIGNACIONES POR COMISION DE SERVICIO</v>
      </c>
      <c r="K7036">
        <v>5</v>
      </c>
      <c r="P7036">
        <v>33</v>
      </c>
      <c r="Q7036" t="s">
        <v>13445</v>
      </c>
      <c r="R7036">
        <v>111</v>
      </c>
      <c r="S7036">
        <v>276</v>
      </c>
      <c r="T7036">
        <v>1</v>
      </c>
      <c r="U7036" t="s">
        <v>13417</v>
      </c>
      <c r="W7036" s="4">
        <v>45383</v>
      </c>
    </row>
    <row r="7037" spans="1:23" x14ac:dyDescent="0.25">
      <c r="A7037">
        <v>40</v>
      </c>
      <c r="B7037" t="s">
        <v>13414</v>
      </c>
      <c r="C7037">
        <v>40</v>
      </c>
      <c r="D7037">
        <v>606</v>
      </c>
      <c r="E7037" t="s">
        <v>248</v>
      </c>
      <c r="F7037" t="str">
        <f>VLOOKUP(E7037,centro_costo!A$1:C$100,3,0)</f>
        <v>UNIDAD DE RECURSOS HUMANOS</v>
      </c>
      <c r="G7037" t="s">
        <v>31</v>
      </c>
      <c r="H7037" t="str">
        <f>VLOOKUP(G7037,fuente_financiamiento!A$1:B$5,2,0)</f>
        <v>09:RECURSOS DIRECTAMENTE RECAUDADOS</v>
      </c>
      <c r="I7037" t="s">
        <v>2292</v>
      </c>
      <c r="J7037" t="str">
        <f>VLOOKUP(I7037,clasificador!A$1:C$1634,3,0)</f>
        <v>2.3. 1  3. 1  1:COMBUSTIBLES Y CARBURANTES</v>
      </c>
      <c r="K7037">
        <v>30</v>
      </c>
      <c r="P7037">
        <v>40</v>
      </c>
      <c r="Q7037" t="s">
        <v>13437</v>
      </c>
      <c r="R7037">
        <v>443</v>
      </c>
      <c r="S7037">
        <v>-5540.58</v>
      </c>
      <c r="T7037">
        <v>1</v>
      </c>
      <c r="U7037" t="s">
        <v>13417</v>
      </c>
      <c r="W7037" s="4">
        <v>45383</v>
      </c>
    </row>
    <row r="7038" spans="1:23" x14ac:dyDescent="0.25">
      <c r="A7038">
        <v>40</v>
      </c>
      <c r="B7038" t="s">
        <v>13414</v>
      </c>
      <c r="C7038">
        <v>40</v>
      </c>
      <c r="D7038">
        <v>606</v>
      </c>
      <c r="E7038" t="s">
        <v>248</v>
      </c>
      <c r="F7038" t="str">
        <f>VLOOKUP(E7038,centro_costo!A$1:C$100,3,0)</f>
        <v>UNIDAD DE RECURSOS HUMANOS</v>
      </c>
      <c r="G7038" t="s">
        <v>31</v>
      </c>
      <c r="H7038" t="str">
        <f>VLOOKUP(G7038,fuente_financiamiento!A$1:B$5,2,0)</f>
        <v>09:RECURSOS DIRECTAMENTE RECAUDADOS</v>
      </c>
      <c r="I7038" t="s">
        <v>13415</v>
      </c>
      <c r="J7038" t="str">
        <f>VLOOKUP(I7038,clasificador!A$1:C$1634,3,0)</f>
        <v>2.3. 2  1. 2  2:VIATICOS Y ASIGNACIONES POR COMISION DE SERVICIO</v>
      </c>
      <c r="K7038">
        <v>30</v>
      </c>
      <c r="P7038">
        <v>40</v>
      </c>
      <c r="Q7038" t="s">
        <v>13437</v>
      </c>
      <c r="R7038">
        <v>443</v>
      </c>
      <c r="S7038">
        <v>-900</v>
      </c>
      <c r="T7038">
        <v>1</v>
      </c>
      <c r="U7038" t="s">
        <v>13417</v>
      </c>
      <c r="W7038" s="4">
        <v>45383</v>
      </c>
    </row>
    <row r="7039" spans="1:23" x14ac:dyDescent="0.25">
      <c r="A7039">
        <v>40</v>
      </c>
      <c r="B7039" t="s">
        <v>13414</v>
      </c>
      <c r="C7039">
        <v>40</v>
      </c>
      <c r="D7039">
        <v>606</v>
      </c>
      <c r="E7039" t="s">
        <v>248</v>
      </c>
      <c r="F7039" t="str">
        <f>VLOOKUP(E7039,centro_costo!A$1:C$100,3,0)</f>
        <v>UNIDAD DE RECURSOS HUMANOS</v>
      </c>
      <c r="G7039" t="s">
        <v>31</v>
      </c>
      <c r="H7039" t="str">
        <f>VLOOKUP(G7039,fuente_financiamiento!A$1:B$5,2,0)</f>
        <v>09:RECURSOS DIRECTAMENTE RECAUDADOS</v>
      </c>
      <c r="I7039" t="s">
        <v>10134</v>
      </c>
      <c r="J7039" t="str">
        <f>VLOOKUP(I7039,clasificador!A$1:C$1634,3,0)</f>
        <v>2.3. 2  7.11 99:SERVICIOS DIVERSOS</v>
      </c>
      <c r="K7039">
        <v>30</v>
      </c>
      <c r="P7039">
        <v>40</v>
      </c>
      <c r="Q7039" t="s">
        <v>13437</v>
      </c>
      <c r="R7039">
        <v>443</v>
      </c>
      <c r="S7039">
        <v>-248.4</v>
      </c>
      <c r="T7039">
        <v>1</v>
      </c>
      <c r="U7039" t="s">
        <v>13417</v>
      </c>
      <c r="W7039" s="4">
        <v>45383</v>
      </c>
    </row>
    <row r="7040" spans="1:23" x14ac:dyDescent="0.25">
      <c r="A7040">
        <v>40</v>
      </c>
      <c r="B7040" t="s">
        <v>13414</v>
      </c>
      <c r="C7040">
        <v>40</v>
      </c>
      <c r="D7040">
        <v>606</v>
      </c>
      <c r="E7040" t="s">
        <v>248</v>
      </c>
      <c r="F7040" t="str">
        <f>VLOOKUP(E7040,centro_costo!A$1:C$100,3,0)</f>
        <v>UNIDAD DE RECURSOS HUMANOS</v>
      </c>
      <c r="G7040" t="s">
        <v>31</v>
      </c>
      <c r="H7040" t="str">
        <f>VLOOKUP(G7040,fuente_financiamiento!A$1:B$5,2,0)</f>
        <v>09:RECURSOS DIRECTAMENTE RECAUDADOS</v>
      </c>
      <c r="I7040" t="s">
        <v>10134</v>
      </c>
      <c r="J7040" t="str">
        <f>VLOOKUP(I7040,clasificador!A$1:C$1634,3,0)</f>
        <v>2.3. 2  7.11 99:SERVICIOS DIVERSOS</v>
      </c>
      <c r="K7040">
        <v>30</v>
      </c>
      <c r="P7040">
        <v>40</v>
      </c>
      <c r="Q7040" t="s">
        <v>13437</v>
      </c>
      <c r="R7040">
        <v>443</v>
      </c>
      <c r="S7040">
        <v>248.4</v>
      </c>
      <c r="T7040">
        <v>1</v>
      </c>
      <c r="U7040" t="s">
        <v>13417</v>
      </c>
      <c r="W7040" s="4">
        <v>45383</v>
      </c>
    </row>
    <row r="7041" spans="1:23" x14ac:dyDescent="0.25">
      <c r="A7041">
        <v>40</v>
      </c>
      <c r="B7041" t="s">
        <v>13414</v>
      </c>
      <c r="C7041">
        <v>40</v>
      </c>
      <c r="D7041">
        <v>606</v>
      </c>
      <c r="E7041" t="s">
        <v>248</v>
      </c>
      <c r="F7041" t="str">
        <f>VLOOKUP(E7041,centro_costo!A$1:C$100,3,0)</f>
        <v>UNIDAD DE RECURSOS HUMANOS</v>
      </c>
      <c r="G7041" t="s">
        <v>31</v>
      </c>
      <c r="H7041" t="str">
        <f>VLOOKUP(G7041,fuente_financiamiento!A$1:B$5,2,0)</f>
        <v>09:RECURSOS DIRECTAMENTE RECAUDADOS</v>
      </c>
      <c r="I7041" t="s">
        <v>13415</v>
      </c>
      <c r="J7041" t="str">
        <f>VLOOKUP(I7041,clasificador!A$1:C$1634,3,0)</f>
        <v>2.3. 2  1. 2  2:VIATICOS Y ASIGNACIONES POR COMISION DE SERVICIO</v>
      </c>
      <c r="K7041">
        <v>30</v>
      </c>
      <c r="P7041">
        <v>40</v>
      </c>
      <c r="Q7041" t="s">
        <v>13437</v>
      </c>
      <c r="R7041">
        <v>443</v>
      </c>
      <c r="S7041">
        <v>900</v>
      </c>
      <c r="T7041">
        <v>1</v>
      </c>
      <c r="U7041" t="s">
        <v>13417</v>
      </c>
      <c r="W7041" s="4">
        <v>45383</v>
      </c>
    </row>
    <row r="7042" spans="1:23" x14ac:dyDescent="0.25">
      <c r="A7042">
        <v>40</v>
      </c>
      <c r="B7042" t="s">
        <v>13414</v>
      </c>
      <c r="C7042">
        <v>40</v>
      </c>
      <c r="D7042">
        <v>606</v>
      </c>
      <c r="E7042" t="s">
        <v>248</v>
      </c>
      <c r="F7042" t="str">
        <f>VLOOKUP(E7042,centro_costo!A$1:C$100,3,0)</f>
        <v>UNIDAD DE RECURSOS HUMANOS</v>
      </c>
      <c r="G7042" t="s">
        <v>31</v>
      </c>
      <c r="H7042" t="str">
        <f>VLOOKUP(G7042,fuente_financiamiento!A$1:B$5,2,0)</f>
        <v>09:RECURSOS DIRECTAMENTE RECAUDADOS</v>
      </c>
      <c r="I7042" t="s">
        <v>2292</v>
      </c>
      <c r="J7042" t="str">
        <f>VLOOKUP(I7042,clasificador!A$1:C$1634,3,0)</f>
        <v>2.3. 1  3. 1  1:COMBUSTIBLES Y CARBURANTES</v>
      </c>
      <c r="K7042">
        <v>30</v>
      </c>
      <c r="P7042">
        <v>40</v>
      </c>
      <c r="Q7042" t="s">
        <v>13437</v>
      </c>
      <c r="R7042">
        <v>443</v>
      </c>
      <c r="S7042">
        <v>5540.58</v>
      </c>
      <c r="T7042">
        <v>1</v>
      </c>
      <c r="U7042" t="s">
        <v>13417</v>
      </c>
      <c r="W7042" s="4">
        <v>45383</v>
      </c>
    </row>
    <row r="7043" spans="1:23" x14ac:dyDescent="0.25">
      <c r="A7043">
        <v>57</v>
      </c>
      <c r="B7043" t="s">
        <v>13414</v>
      </c>
      <c r="C7043">
        <v>57</v>
      </c>
      <c r="D7043">
        <v>789</v>
      </c>
      <c r="E7043" t="s">
        <v>5158</v>
      </c>
      <c r="F7043" t="str">
        <f>VLOOKUP(E7043,centro_costo!A$1:C$100,3,0)</f>
        <v>ESCUELA DE POST GRADO</v>
      </c>
      <c r="G7043" t="s">
        <v>31</v>
      </c>
      <c r="H7043" t="str">
        <f>VLOOKUP(G7043,fuente_financiamiento!A$1:B$5,2,0)</f>
        <v>09:RECURSOS DIRECTAMENTE RECAUDADOS</v>
      </c>
      <c r="I7043" t="s">
        <v>13415</v>
      </c>
      <c r="J7043" t="str">
        <f>VLOOKUP(I7043,clasificador!A$1:C$1634,3,0)</f>
        <v>2.3. 2  1. 2  2:VIATICOS Y ASIGNACIONES POR COMISION DE SERVICIO</v>
      </c>
      <c r="K7043">
        <v>21</v>
      </c>
      <c r="P7043">
        <v>57</v>
      </c>
      <c r="Q7043" t="s">
        <v>13457</v>
      </c>
      <c r="R7043">
        <v>21</v>
      </c>
      <c r="S7043">
        <v>-840</v>
      </c>
      <c r="T7043">
        <v>1</v>
      </c>
      <c r="U7043" t="s">
        <v>13417</v>
      </c>
      <c r="W7043" s="4">
        <v>45383</v>
      </c>
    </row>
    <row r="7044" spans="1:23" x14ac:dyDescent="0.25">
      <c r="A7044">
        <v>57</v>
      </c>
      <c r="B7044" t="s">
        <v>13414</v>
      </c>
      <c r="C7044">
        <v>57</v>
      </c>
      <c r="D7044">
        <v>789</v>
      </c>
      <c r="E7044" t="s">
        <v>5158</v>
      </c>
      <c r="F7044" t="str">
        <f>VLOOKUP(E7044,centro_costo!A$1:C$100,3,0)</f>
        <v>ESCUELA DE POST GRADO</v>
      </c>
      <c r="G7044" t="s">
        <v>31</v>
      </c>
      <c r="H7044" t="str">
        <f>VLOOKUP(G7044,fuente_financiamiento!A$1:B$5,2,0)</f>
        <v>09:RECURSOS DIRECTAMENTE RECAUDADOS</v>
      </c>
      <c r="I7044" t="s">
        <v>10642</v>
      </c>
      <c r="J7044" t="str">
        <f>VLOOKUP(I7044,clasificador!A$1:C$1634,3,0)</f>
        <v>2.3. 2  1. 2  1:PASAJES Y GASTOS DE TRANSPORTE</v>
      </c>
      <c r="K7044">
        <v>21</v>
      </c>
      <c r="P7044">
        <v>57</v>
      </c>
      <c r="Q7044" t="s">
        <v>13457</v>
      </c>
      <c r="R7044">
        <v>21</v>
      </c>
      <c r="S7044">
        <v>-200</v>
      </c>
      <c r="T7044">
        <v>1</v>
      </c>
      <c r="U7044" t="s">
        <v>13417</v>
      </c>
      <c r="W7044" s="4">
        <v>45383</v>
      </c>
    </row>
    <row r="7045" spans="1:23" x14ac:dyDescent="0.25">
      <c r="A7045">
        <v>57</v>
      </c>
      <c r="B7045" t="s">
        <v>13414</v>
      </c>
      <c r="C7045">
        <v>57</v>
      </c>
      <c r="D7045">
        <v>789</v>
      </c>
      <c r="E7045" t="s">
        <v>5158</v>
      </c>
      <c r="F7045" t="str">
        <f>VLOOKUP(E7045,centro_costo!A$1:C$100,3,0)</f>
        <v>ESCUELA DE POST GRADO</v>
      </c>
      <c r="G7045" t="s">
        <v>31</v>
      </c>
      <c r="H7045" t="str">
        <f>VLOOKUP(G7045,fuente_financiamiento!A$1:B$5,2,0)</f>
        <v>09:RECURSOS DIRECTAMENTE RECAUDADOS</v>
      </c>
      <c r="I7045" t="s">
        <v>10642</v>
      </c>
      <c r="J7045" t="str">
        <f>VLOOKUP(I7045,clasificador!A$1:C$1634,3,0)</f>
        <v>2.3. 2  1. 2  1:PASAJES Y GASTOS DE TRANSPORTE</v>
      </c>
      <c r="K7045">
        <v>21</v>
      </c>
      <c r="P7045">
        <v>57</v>
      </c>
      <c r="Q7045" t="s">
        <v>13457</v>
      </c>
      <c r="R7045">
        <v>21</v>
      </c>
      <c r="S7045">
        <v>200</v>
      </c>
      <c r="T7045">
        <v>1</v>
      </c>
      <c r="U7045" t="s">
        <v>13417</v>
      </c>
      <c r="W7045" s="4">
        <v>45383</v>
      </c>
    </row>
    <row r="7046" spans="1:23" x14ac:dyDescent="0.25">
      <c r="A7046">
        <v>57</v>
      </c>
      <c r="B7046" t="s">
        <v>13414</v>
      </c>
      <c r="C7046">
        <v>57</v>
      </c>
      <c r="D7046">
        <v>789</v>
      </c>
      <c r="E7046" t="s">
        <v>5158</v>
      </c>
      <c r="F7046" t="str">
        <f>VLOOKUP(E7046,centro_costo!A$1:C$100,3,0)</f>
        <v>ESCUELA DE POST GRADO</v>
      </c>
      <c r="G7046" t="s">
        <v>31</v>
      </c>
      <c r="H7046" t="str">
        <f>VLOOKUP(G7046,fuente_financiamiento!A$1:B$5,2,0)</f>
        <v>09:RECURSOS DIRECTAMENTE RECAUDADOS</v>
      </c>
      <c r="I7046" t="s">
        <v>13415</v>
      </c>
      <c r="J7046" t="str">
        <f>VLOOKUP(I7046,clasificador!A$1:C$1634,3,0)</f>
        <v>2.3. 2  1. 2  2:VIATICOS Y ASIGNACIONES POR COMISION DE SERVICIO</v>
      </c>
      <c r="K7046">
        <v>21</v>
      </c>
      <c r="P7046">
        <v>57</v>
      </c>
      <c r="Q7046" t="s">
        <v>13457</v>
      </c>
      <c r="R7046">
        <v>21</v>
      </c>
      <c r="S7046">
        <v>840</v>
      </c>
      <c r="T7046">
        <v>1</v>
      </c>
      <c r="U7046" t="s">
        <v>13417</v>
      </c>
      <c r="W7046" s="4">
        <v>45383</v>
      </c>
    </row>
    <row r="7047" spans="1:23" x14ac:dyDescent="0.25">
      <c r="A7047">
        <v>53</v>
      </c>
      <c r="B7047" t="s">
        <v>13414</v>
      </c>
      <c r="C7047">
        <v>53</v>
      </c>
      <c r="D7047">
        <v>783</v>
      </c>
      <c r="E7047" t="s">
        <v>5158</v>
      </c>
      <c r="F7047" t="str">
        <f>VLOOKUP(E7047,centro_costo!A$1:C$100,3,0)</f>
        <v>ESCUELA DE POST GRADO</v>
      </c>
      <c r="G7047" t="s">
        <v>31</v>
      </c>
      <c r="H7047" t="str">
        <f>VLOOKUP(G7047,fuente_financiamiento!A$1:B$5,2,0)</f>
        <v>09:RECURSOS DIRECTAMENTE RECAUDADOS</v>
      </c>
      <c r="I7047" t="s">
        <v>13415</v>
      </c>
      <c r="J7047" t="str">
        <f>VLOOKUP(I7047,clasificador!A$1:C$1634,3,0)</f>
        <v>2.3. 2  1. 2  2:VIATICOS Y ASIGNACIONES POR COMISION DE SERVICIO</v>
      </c>
      <c r="K7047">
        <v>21</v>
      </c>
      <c r="P7047">
        <v>53</v>
      </c>
      <c r="Q7047" t="s">
        <v>13445</v>
      </c>
      <c r="R7047">
        <v>21</v>
      </c>
      <c r="S7047">
        <v>-840</v>
      </c>
      <c r="T7047">
        <v>1</v>
      </c>
      <c r="U7047" t="s">
        <v>13417</v>
      </c>
      <c r="W7047" s="4">
        <v>45383</v>
      </c>
    </row>
    <row r="7048" spans="1:23" x14ac:dyDescent="0.25">
      <c r="A7048">
        <v>53</v>
      </c>
      <c r="B7048" t="s">
        <v>13414</v>
      </c>
      <c r="C7048">
        <v>53</v>
      </c>
      <c r="D7048">
        <v>783</v>
      </c>
      <c r="E7048" t="s">
        <v>5158</v>
      </c>
      <c r="F7048" t="str">
        <f>VLOOKUP(E7048,centro_costo!A$1:C$100,3,0)</f>
        <v>ESCUELA DE POST GRADO</v>
      </c>
      <c r="G7048" t="s">
        <v>31</v>
      </c>
      <c r="H7048" t="str">
        <f>VLOOKUP(G7048,fuente_financiamiento!A$1:B$5,2,0)</f>
        <v>09:RECURSOS DIRECTAMENTE RECAUDADOS</v>
      </c>
      <c r="I7048" t="s">
        <v>10642</v>
      </c>
      <c r="J7048" t="str">
        <f>VLOOKUP(I7048,clasificador!A$1:C$1634,3,0)</f>
        <v>2.3. 2  1. 2  1:PASAJES Y GASTOS DE TRANSPORTE</v>
      </c>
      <c r="K7048">
        <v>21</v>
      </c>
      <c r="P7048">
        <v>53</v>
      </c>
      <c r="Q7048" t="s">
        <v>13445</v>
      </c>
      <c r="R7048">
        <v>21</v>
      </c>
      <c r="S7048">
        <v>-200</v>
      </c>
      <c r="T7048">
        <v>1</v>
      </c>
      <c r="U7048" t="s">
        <v>13417</v>
      </c>
      <c r="W7048" s="4">
        <v>45383</v>
      </c>
    </row>
    <row r="7049" spans="1:23" x14ac:dyDescent="0.25">
      <c r="A7049">
        <v>53</v>
      </c>
      <c r="B7049" t="s">
        <v>13414</v>
      </c>
      <c r="C7049">
        <v>53</v>
      </c>
      <c r="D7049">
        <v>783</v>
      </c>
      <c r="E7049" t="s">
        <v>5158</v>
      </c>
      <c r="F7049" t="str">
        <f>VLOOKUP(E7049,centro_costo!A$1:C$100,3,0)</f>
        <v>ESCUELA DE POST GRADO</v>
      </c>
      <c r="G7049" t="s">
        <v>31</v>
      </c>
      <c r="H7049" t="str">
        <f>VLOOKUP(G7049,fuente_financiamiento!A$1:B$5,2,0)</f>
        <v>09:RECURSOS DIRECTAMENTE RECAUDADOS</v>
      </c>
      <c r="I7049" t="s">
        <v>10642</v>
      </c>
      <c r="J7049" t="str">
        <f>VLOOKUP(I7049,clasificador!A$1:C$1634,3,0)</f>
        <v>2.3. 2  1. 2  1:PASAJES Y GASTOS DE TRANSPORTE</v>
      </c>
      <c r="K7049">
        <v>21</v>
      </c>
      <c r="P7049">
        <v>53</v>
      </c>
      <c r="Q7049" t="s">
        <v>13445</v>
      </c>
      <c r="R7049">
        <v>21</v>
      </c>
      <c r="S7049">
        <v>200</v>
      </c>
      <c r="T7049">
        <v>1</v>
      </c>
      <c r="U7049" t="s">
        <v>13417</v>
      </c>
      <c r="W7049" s="4">
        <v>45383</v>
      </c>
    </row>
    <row r="7050" spans="1:23" x14ac:dyDescent="0.25">
      <c r="A7050">
        <v>53</v>
      </c>
      <c r="B7050" t="s">
        <v>13414</v>
      </c>
      <c r="C7050">
        <v>53</v>
      </c>
      <c r="D7050">
        <v>783</v>
      </c>
      <c r="E7050" t="s">
        <v>5158</v>
      </c>
      <c r="F7050" t="str">
        <f>VLOOKUP(E7050,centro_costo!A$1:C$100,3,0)</f>
        <v>ESCUELA DE POST GRADO</v>
      </c>
      <c r="G7050" t="s">
        <v>31</v>
      </c>
      <c r="H7050" t="str">
        <f>VLOOKUP(G7050,fuente_financiamiento!A$1:B$5,2,0)</f>
        <v>09:RECURSOS DIRECTAMENTE RECAUDADOS</v>
      </c>
      <c r="I7050" t="s">
        <v>13415</v>
      </c>
      <c r="J7050" t="str">
        <f>VLOOKUP(I7050,clasificador!A$1:C$1634,3,0)</f>
        <v>2.3. 2  1. 2  2:VIATICOS Y ASIGNACIONES POR COMISION DE SERVICIO</v>
      </c>
      <c r="K7050">
        <v>21</v>
      </c>
      <c r="P7050">
        <v>53</v>
      </c>
      <c r="Q7050" t="s">
        <v>13445</v>
      </c>
      <c r="R7050">
        <v>21</v>
      </c>
      <c r="S7050">
        <v>840</v>
      </c>
      <c r="T7050">
        <v>1</v>
      </c>
      <c r="U7050" t="s">
        <v>13417</v>
      </c>
      <c r="W7050" s="4">
        <v>45383</v>
      </c>
    </row>
    <row r="7051" spans="1:23" x14ac:dyDescent="0.25">
      <c r="A7051">
        <v>55</v>
      </c>
      <c r="B7051" t="s">
        <v>13414</v>
      </c>
      <c r="C7051">
        <v>55</v>
      </c>
      <c r="D7051">
        <v>786</v>
      </c>
      <c r="E7051" t="s">
        <v>5158</v>
      </c>
      <c r="F7051" t="str">
        <f>VLOOKUP(E7051,centro_costo!A$1:C$100,3,0)</f>
        <v>ESCUELA DE POST GRADO</v>
      </c>
      <c r="G7051" t="s">
        <v>31</v>
      </c>
      <c r="H7051" t="str">
        <f>VLOOKUP(G7051,fuente_financiamiento!A$1:B$5,2,0)</f>
        <v>09:RECURSOS DIRECTAMENTE RECAUDADOS</v>
      </c>
      <c r="I7051" t="s">
        <v>13415</v>
      </c>
      <c r="J7051" t="str">
        <f>VLOOKUP(I7051,clasificador!A$1:C$1634,3,0)</f>
        <v>2.3. 2  1. 2  2:VIATICOS Y ASIGNACIONES POR COMISION DE SERVICIO</v>
      </c>
      <c r="K7051">
        <v>21</v>
      </c>
      <c r="P7051">
        <v>55</v>
      </c>
      <c r="Q7051" t="s">
        <v>13455</v>
      </c>
      <c r="R7051">
        <v>21</v>
      </c>
      <c r="S7051">
        <v>-840</v>
      </c>
      <c r="T7051">
        <v>1</v>
      </c>
      <c r="U7051" t="s">
        <v>13417</v>
      </c>
      <c r="W7051" s="4">
        <v>45383</v>
      </c>
    </row>
    <row r="7052" spans="1:23" x14ac:dyDescent="0.25">
      <c r="A7052">
        <v>55</v>
      </c>
      <c r="B7052" t="s">
        <v>13414</v>
      </c>
      <c r="C7052">
        <v>55</v>
      </c>
      <c r="D7052">
        <v>786</v>
      </c>
      <c r="E7052" t="s">
        <v>5158</v>
      </c>
      <c r="F7052" t="str">
        <f>VLOOKUP(E7052,centro_costo!A$1:C$100,3,0)</f>
        <v>ESCUELA DE POST GRADO</v>
      </c>
      <c r="G7052" t="s">
        <v>31</v>
      </c>
      <c r="H7052" t="str">
        <f>VLOOKUP(G7052,fuente_financiamiento!A$1:B$5,2,0)</f>
        <v>09:RECURSOS DIRECTAMENTE RECAUDADOS</v>
      </c>
      <c r="I7052" t="s">
        <v>10642</v>
      </c>
      <c r="J7052" t="str">
        <f>VLOOKUP(I7052,clasificador!A$1:C$1634,3,0)</f>
        <v>2.3. 2  1. 2  1:PASAJES Y GASTOS DE TRANSPORTE</v>
      </c>
      <c r="K7052">
        <v>21</v>
      </c>
      <c r="P7052">
        <v>55</v>
      </c>
      <c r="Q7052" t="s">
        <v>13455</v>
      </c>
      <c r="R7052">
        <v>21</v>
      </c>
      <c r="S7052">
        <v>-200</v>
      </c>
      <c r="T7052">
        <v>1</v>
      </c>
      <c r="U7052" t="s">
        <v>13417</v>
      </c>
      <c r="W7052" s="4">
        <v>45383</v>
      </c>
    </row>
    <row r="7053" spans="1:23" x14ac:dyDescent="0.25">
      <c r="A7053">
        <v>55</v>
      </c>
      <c r="B7053" t="s">
        <v>13414</v>
      </c>
      <c r="C7053">
        <v>55</v>
      </c>
      <c r="D7053">
        <v>786</v>
      </c>
      <c r="E7053" t="s">
        <v>5158</v>
      </c>
      <c r="F7053" t="str">
        <f>VLOOKUP(E7053,centro_costo!A$1:C$100,3,0)</f>
        <v>ESCUELA DE POST GRADO</v>
      </c>
      <c r="G7053" t="s">
        <v>31</v>
      </c>
      <c r="H7053" t="str">
        <f>VLOOKUP(G7053,fuente_financiamiento!A$1:B$5,2,0)</f>
        <v>09:RECURSOS DIRECTAMENTE RECAUDADOS</v>
      </c>
      <c r="I7053" t="s">
        <v>10642</v>
      </c>
      <c r="J7053" t="str">
        <f>VLOOKUP(I7053,clasificador!A$1:C$1634,3,0)</f>
        <v>2.3. 2  1. 2  1:PASAJES Y GASTOS DE TRANSPORTE</v>
      </c>
      <c r="K7053">
        <v>21</v>
      </c>
      <c r="P7053">
        <v>55</v>
      </c>
      <c r="Q7053" t="s">
        <v>13455</v>
      </c>
      <c r="R7053">
        <v>21</v>
      </c>
      <c r="S7053">
        <v>200</v>
      </c>
      <c r="T7053">
        <v>1</v>
      </c>
      <c r="U7053" t="s">
        <v>13417</v>
      </c>
      <c r="W7053" s="4">
        <v>45383</v>
      </c>
    </row>
    <row r="7054" spans="1:23" x14ac:dyDescent="0.25">
      <c r="A7054">
        <v>55</v>
      </c>
      <c r="B7054" t="s">
        <v>13414</v>
      </c>
      <c r="C7054">
        <v>55</v>
      </c>
      <c r="D7054">
        <v>786</v>
      </c>
      <c r="E7054" t="s">
        <v>5158</v>
      </c>
      <c r="F7054" t="str">
        <f>VLOOKUP(E7054,centro_costo!A$1:C$100,3,0)</f>
        <v>ESCUELA DE POST GRADO</v>
      </c>
      <c r="G7054" t="s">
        <v>31</v>
      </c>
      <c r="H7054" t="str">
        <f>VLOOKUP(G7054,fuente_financiamiento!A$1:B$5,2,0)</f>
        <v>09:RECURSOS DIRECTAMENTE RECAUDADOS</v>
      </c>
      <c r="I7054" t="s">
        <v>13415</v>
      </c>
      <c r="J7054" t="str">
        <f>VLOOKUP(I7054,clasificador!A$1:C$1634,3,0)</f>
        <v>2.3. 2  1. 2  2:VIATICOS Y ASIGNACIONES POR COMISION DE SERVICIO</v>
      </c>
      <c r="K7054">
        <v>21</v>
      </c>
      <c r="P7054">
        <v>55</v>
      </c>
      <c r="Q7054" t="s">
        <v>13455</v>
      </c>
      <c r="R7054">
        <v>21</v>
      </c>
      <c r="S7054">
        <v>840</v>
      </c>
      <c r="T7054">
        <v>1</v>
      </c>
      <c r="U7054" t="s">
        <v>13417</v>
      </c>
      <c r="W7054" s="4">
        <v>45383</v>
      </c>
    </row>
    <row r="7055" spans="1:23" x14ac:dyDescent="0.25">
      <c r="A7055">
        <v>56</v>
      </c>
      <c r="B7055" t="s">
        <v>13414</v>
      </c>
      <c r="C7055">
        <v>56</v>
      </c>
      <c r="D7055">
        <v>788</v>
      </c>
      <c r="E7055" t="s">
        <v>5158</v>
      </c>
      <c r="F7055" t="str">
        <f>VLOOKUP(E7055,centro_costo!A$1:C$100,3,0)</f>
        <v>ESCUELA DE POST GRADO</v>
      </c>
      <c r="G7055" t="s">
        <v>31</v>
      </c>
      <c r="H7055" t="str">
        <f>VLOOKUP(G7055,fuente_financiamiento!A$1:B$5,2,0)</f>
        <v>09:RECURSOS DIRECTAMENTE RECAUDADOS</v>
      </c>
      <c r="I7055" t="s">
        <v>13415</v>
      </c>
      <c r="J7055" t="str">
        <f>VLOOKUP(I7055,clasificador!A$1:C$1634,3,0)</f>
        <v>2.3. 2  1. 2  2:VIATICOS Y ASIGNACIONES POR COMISION DE SERVICIO</v>
      </c>
      <c r="K7055">
        <v>21</v>
      </c>
      <c r="P7055">
        <v>56</v>
      </c>
      <c r="Q7055" t="s">
        <v>13456</v>
      </c>
      <c r="R7055">
        <v>21</v>
      </c>
      <c r="S7055">
        <v>-840</v>
      </c>
      <c r="T7055">
        <v>1</v>
      </c>
      <c r="U7055" t="s">
        <v>13417</v>
      </c>
      <c r="W7055" s="4">
        <v>45383</v>
      </c>
    </row>
    <row r="7056" spans="1:23" x14ac:dyDescent="0.25">
      <c r="A7056">
        <v>56</v>
      </c>
      <c r="B7056" t="s">
        <v>13414</v>
      </c>
      <c r="C7056">
        <v>56</v>
      </c>
      <c r="D7056">
        <v>788</v>
      </c>
      <c r="E7056" t="s">
        <v>5158</v>
      </c>
      <c r="F7056" t="str">
        <f>VLOOKUP(E7056,centro_costo!A$1:C$100,3,0)</f>
        <v>ESCUELA DE POST GRADO</v>
      </c>
      <c r="G7056" t="s">
        <v>31</v>
      </c>
      <c r="H7056" t="str">
        <f>VLOOKUP(G7056,fuente_financiamiento!A$1:B$5,2,0)</f>
        <v>09:RECURSOS DIRECTAMENTE RECAUDADOS</v>
      </c>
      <c r="I7056" t="s">
        <v>10642</v>
      </c>
      <c r="J7056" t="str">
        <f>VLOOKUP(I7056,clasificador!A$1:C$1634,3,0)</f>
        <v>2.3. 2  1. 2  1:PASAJES Y GASTOS DE TRANSPORTE</v>
      </c>
      <c r="K7056">
        <v>21</v>
      </c>
      <c r="P7056">
        <v>56</v>
      </c>
      <c r="Q7056" t="s">
        <v>13456</v>
      </c>
      <c r="R7056">
        <v>21</v>
      </c>
      <c r="S7056">
        <v>-200</v>
      </c>
      <c r="T7056">
        <v>1</v>
      </c>
      <c r="U7056" t="s">
        <v>13417</v>
      </c>
      <c r="W7056" s="4">
        <v>45383</v>
      </c>
    </row>
    <row r="7057" spans="1:23" x14ac:dyDescent="0.25">
      <c r="A7057">
        <v>56</v>
      </c>
      <c r="B7057" t="s">
        <v>13414</v>
      </c>
      <c r="C7057">
        <v>56</v>
      </c>
      <c r="D7057">
        <v>788</v>
      </c>
      <c r="E7057" t="s">
        <v>5158</v>
      </c>
      <c r="F7057" t="str">
        <f>VLOOKUP(E7057,centro_costo!A$1:C$100,3,0)</f>
        <v>ESCUELA DE POST GRADO</v>
      </c>
      <c r="G7057" t="s">
        <v>31</v>
      </c>
      <c r="H7057" t="str">
        <f>VLOOKUP(G7057,fuente_financiamiento!A$1:B$5,2,0)</f>
        <v>09:RECURSOS DIRECTAMENTE RECAUDADOS</v>
      </c>
      <c r="I7057" t="s">
        <v>10642</v>
      </c>
      <c r="J7057" t="str">
        <f>VLOOKUP(I7057,clasificador!A$1:C$1634,3,0)</f>
        <v>2.3. 2  1. 2  1:PASAJES Y GASTOS DE TRANSPORTE</v>
      </c>
      <c r="K7057">
        <v>21</v>
      </c>
      <c r="P7057">
        <v>56</v>
      </c>
      <c r="Q7057" t="s">
        <v>13456</v>
      </c>
      <c r="R7057">
        <v>21</v>
      </c>
      <c r="S7057">
        <v>200</v>
      </c>
      <c r="T7057">
        <v>1</v>
      </c>
      <c r="U7057" t="s">
        <v>13417</v>
      </c>
      <c r="W7057" s="4">
        <v>45383</v>
      </c>
    </row>
    <row r="7058" spans="1:23" x14ac:dyDescent="0.25">
      <c r="A7058">
        <v>56</v>
      </c>
      <c r="B7058" t="s">
        <v>13414</v>
      </c>
      <c r="C7058">
        <v>56</v>
      </c>
      <c r="D7058">
        <v>788</v>
      </c>
      <c r="E7058" t="s">
        <v>5158</v>
      </c>
      <c r="F7058" t="str">
        <f>VLOOKUP(E7058,centro_costo!A$1:C$100,3,0)</f>
        <v>ESCUELA DE POST GRADO</v>
      </c>
      <c r="G7058" t="s">
        <v>31</v>
      </c>
      <c r="H7058" t="str">
        <f>VLOOKUP(G7058,fuente_financiamiento!A$1:B$5,2,0)</f>
        <v>09:RECURSOS DIRECTAMENTE RECAUDADOS</v>
      </c>
      <c r="I7058" t="s">
        <v>13415</v>
      </c>
      <c r="J7058" t="str">
        <f>VLOOKUP(I7058,clasificador!A$1:C$1634,3,0)</f>
        <v>2.3. 2  1. 2  2:VIATICOS Y ASIGNACIONES POR COMISION DE SERVICIO</v>
      </c>
      <c r="K7058">
        <v>21</v>
      </c>
      <c r="P7058">
        <v>56</v>
      </c>
      <c r="Q7058" t="s">
        <v>13456</v>
      </c>
      <c r="R7058">
        <v>21</v>
      </c>
      <c r="S7058">
        <v>840</v>
      </c>
      <c r="T7058">
        <v>1</v>
      </c>
      <c r="U7058" t="s">
        <v>13417</v>
      </c>
      <c r="W7058" s="4">
        <v>45383</v>
      </c>
    </row>
    <row r="7059" spans="1:23" x14ac:dyDescent="0.25">
      <c r="A7059">
        <v>54</v>
      </c>
      <c r="B7059" t="s">
        <v>13414</v>
      </c>
      <c r="C7059">
        <v>54</v>
      </c>
      <c r="D7059">
        <v>785</v>
      </c>
      <c r="E7059" t="s">
        <v>5158</v>
      </c>
      <c r="F7059" t="str">
        <f>VLOOKUP(E7059,centro_costo!A$1:C$100,3,0)</f>
        <v>ESCUELA DE POST GRADO</v>
      </c>
      <c r="G7059" t="s">
        <v>31</v>
      </c>
      <c r="H7059" t="str">
        <f>VLOOKUP(G7059,fuente_financiamiento!A$1:B$5,2,0)</f>
        <v>09:RECURSOS DIRECTAMENTE RECAUDADOS</v>
      </c>
      <c r="I7059" t="s">
        <v>13415</v>
      </c>
      <c r="J7059" t="str">
        <f>VLOOKUP(I7059,clasificador!A$1:C$1634,3,0)</f>
        <v>2.3. 2  1. 2  2:VIATICOS Y ASIGNACIONES POR COMISION DE SERVICIO</v>
      </c>
      <c r="K7059">
        <v>21</v>
      </c>
      <c r="P7059">
        <v>54</v>
      </c>
      <c r="Q7059" t="s">
        <v>13454</v>
      </c>
      <c r="R7059">
        <v>21</v>
      </c>
      <c r="S7059">
        <v>-840</v>
      </c>
      <c r="T7059">
        <v>1</v>
      </c>
      <c r="U7059" t="s">
        <v>13417</v>
      </c>
      <c r="W7059" s="4">
        <v>45383</v>
      </c>
    </row>
    <row r="7060" spans="1:23" x14ac:dyDescent="0.25">
      <c r="A7060">
        <v>54</v>
      </c>
      <c r="B7060" t="s">
        <v>13414</v>
      </c>
      <c r="C7060">
        <v>54</v>
      </c>
      <c r="D7060">
        <v>785</v>
      </c>
      <c r="E7060" t="s">
        <v>5158</v>
      </c>
      <c r="F7060" t="str">
        <f>VLOOKUP(E7060,centro_costo!A$1:C$100,3,0)</f>
        <v>ESCUELA DE POST GRADO</v>
      </c>
      <c r="G7060" t="s">
        <v>31</v>
      </c>
      <c r="H7060" t="str">
        <f>VLOOKUP(G7060,fuente_financiamiento!A$1:B$5,2,0)</f>
        <v>09:RECURSOS DIRECTAMENTE RECAUDADOS</v>
      </c>
      <c r="I7060" t="s">
        <v>10642</v>
      </c>
      <c r="J7060" t="str">
        <f>VLOOKUP(I7060,clasificador!A$1:C$1634,3,0)</f>
        <v>2.3. 2  1. 2  1:PASAJES Y GASTOS DE TRANSPORTE</v>
      </c>
      <c r="K7060">
        <v>21</v>
      </c>
      <c r="P7060">
        <v>54</v>
      </c>
      <c r="Q7060" t="s">
        <v>13454</v>
      </c>
      <c r="R7060">
        <v>21</v>
      </c>
      <c r="S7060">
        <v>-200</v>
      </c>
      <c r="T7060">
        <v>1</v>
      </c>
      <c r="U7060" t="s">
        <v>13417</v>
      </c>
      <c r="W7060" s="4">
        <v>45383</v>
      </c>
    </row>
    <row r="7061" spans="1:23" x14ac:dyDescent="0.25">
      <c r="A7061">
        <v>54</v>
      </c>
      <c r="B7061" t="s">
        <v>13414</v>
      </c>
      <c r="C7061">
        <v>54</v>
      </c>
      <c r="D7061">
        <v>785</v>
      </c>
      <c r="E7061" t="s">
        <v>5158</v>
      </c>
      <c r="F7061" t="str">
        <f>VLOOKUP(E7061,centro_costo!A$1:C$100,3,0)</f>
        <v>ESCUELA DE POST GRADO</v>
      </c>
      <c r="G7061" t="s">
        <v>31</v>
      </c>
      <c r="H7061" t="str">
        <f>VLOOKUP(G7061,fuente_financiamiento!A$1:B$5,2,0)</f>
        <v>09:RECURSOS DIRECTAMENTE RECAUDADOS</v>
      </c>
      <c r="I7061" t="s">
        <v>10642</v>
      </c>
      <c r="J7061" t="str">
        <f>VLOOKUP(I7061,clasificador!A$1:C$1634,3,0)</f>
        <v>2.3. 2  1. 2  1:PASAJES Y GASTOS DE TRANSPORTE</v>
      </c>
      <c r="K7061">
        <v>21</v>
      </c>
      <c r="P7061">
        <v>54</v>
      </c>
      <c r="Q7061" t="s">
        <v>13454</v>
      </c>
      <c r="R7061">
        <v>21</v>
      </c>
      <c r="S7061">
        <v>200</v>
      </c>
      <c r="T7061">
        <v>1</v>
      </c>
      <c r="U7061" t="s">
        <v>13417</v>
      </c>
      <c r="W7061" s="4">
        <v>45413</v>
      </c>
    </row>
    <row r="7062" spans="1:23" x14ac:dyDescent="0.25">
      <c r="A7062">
        <v>54</v>
      </c>
      <c r="B7062" t="s">
        <v>13414</v>
      </c>
      <c r="C7062">
        <v>54</v>
      </c>
      <c r="D7062">
        <v>785</v>
      </c>
      <c r="E7062" t="s">
        <v>5158</v>
      </c>
      <c r="F7062" t="str">
        <f>VLOOKUP(E7062,centro_costo!A$1:C$100,3,0)</f>
        <v>ESCUELA DE POST GRADO</v>
      </c>
      <c r="G7062" t="s">
        <v>31</v>
      </c>
      <c r="H7062" t="str">
        <f>VLOOKUP(G7062,fuente_financiamiento!A$1:B$5,2,0)</f>
        <v>09:RECURSOS DIRECTAMENTE RECAUDADOS</v>
      </c>
      <c r="I7062" t="s">
        <v>13415</v>
      </c>
      <c r="J7062" t="str">
        <f>VLOOKUP(I7062,clasificador!A$1:C$1634,3,0)</f>
        <v>2.3. 2  1. 2  2:VIATICOS Y ASIGNACIONES POR COMISION DE SERVICIO</v>
      </c>
      <c r="K7062">
        <v>21</v>
      </c>
      <c r="P7062">
        <v>54</v>
      </c>
      <c r="Q7062" t="s">
        <v>13454</v>
      </c>
      <c r="R7062">
        <v>21</v>
      </c>
      <c r="S7062">
        <v>840</v>
      </c>
      <c r="T7062">
        <v>1</v>
      </c>
      <c r="U7062" t="s">
        <v>13417</v>
      </c>
      <c r="W7062" s="4">
        <v>45413</v>
      </c>
    </row>
    <row r="7063" spans="1:23" x14ac:dyDescent="0.25">
      <c r="A7063">
        <v>51</v>
      </c>
      <c r="B7063" t="s">
        <v>13414</v>
      </c>
      <c r="C7063">
        <v>51</v>
      </c>
      <c r="D7063">
        <v>776</v>
      </c>
      <c r="E7063" t="s">
        <v>246</v>
      </c>
      <c r="F7063" t="str">
        <f>VLOOKUP(E7063,centro_costo!A$1:C$100,3,0)</f>
        <v>UNIDAD DE PRESUPUESTO</v>
      </c>
      <c r="G7063" t="s">
        <v>19</v>
      </c>
      <c r="H7063" t="str">
        <f>VLOOKUP(G7063,fuente_financiamiento!A$1:B$5,2,0)</f>
        <v>00:RECURSOS ORDINARIOS</v>
      </c>
      <c r="I7063" t="s">
        <v>13415</v>
      </c>
      <c r="J7063" t="str">
        <f>VLOOKUP(I7063,clasificador!A$1:C$1634,3,0)</f>
        <v>2.3. 2  1. 2  2:VIATICOS Y ASIGNACIONES POR COMISION DE SERVICIO</v>
      </c>
      <c r="K7063">
        <v>35</v>
      </c>
      <c r="P7063">
        <v>51</v>
      </c>
      <c r="Q7063" t="s">
        <v>13423</v>
      </c>
      <c r="R7063">
        <v>386</v>
      </c>
      <c r="S7063">
        <v>-320</v>
      </c>
      <c r="T7063">
        <v>1</v>
      </c>
      <c r="U7063" t="s">
        <v>13417</v>
      </c>
      <c r="W7063" s="4">
        <v>45413</v>
      </c>
    </row>
    <row r="7064" spans="1:23" x14ac:dyDescent="0.25">
      <c r="A7064">
        <v>51</v>
      </c>
      <c r="B7064" t="s">
        <v>13414</v>
      </c>
      <c r="C7064">
        <v>51</v>
      </c>
      <c r="D7064">
        <v>776</v>
      </c>
      <c r="E7064" t="s">
        <v>246</v>
      </c>
      <c r="F7064" t="str">
        <f>VLOOKUP(E7064,centro_costo!A$1:C$100,3,0)</f>
        <v>UNIDAD DE PRESUPUESTO</v>
      </c>
      <c r="G7064" t="s">
        <v>19</v>
      </c>
      <c r="H7064" t="str">
        <f>VLOOKUP(G7064,fuente_financiamiento!A$1:B$5,2,0)</f>
        <v>00:RECURSOS ORDINARIOS</v>
      </c>
      <c r="I7064" t="s">
        <v>13415</v>
      </c>
      <c r="J7064" t="str">
        <f>VLOOKUP(I7064,clasificador!A$1:C$1634,3,0)</f>
        <v>2.3. 2  1. 2  2:VIATICOS Y ASIGNACIONES POR COMISION DE SERVICIO</v>
      </c>
      <c r="K7064">
        <v>35</v>
      </c>
      <c r="P7064">
        <v>51</v>
      </c>
      <c r="Q7064" t="s">
        <v>13423</v>
      </c>
      <c r="R7064">
        <v>386</v>
      </c>
      <c r="S7064">
        <v>320</v>
      </c>
      <c r="T7064">
        <v>1</v>
      </c>
      <c r="U7064" t="s">
        <v>13417</v>
      </c>
      <c r="W7064" s="4">
        <v>45413</v>
      </c>
    </row>
    <row r="7065" spans="1:23" x14ac:dyDescent="0.25">
      <c r="A7065">
        <v>52</v>
      </c>
      <c r="B7065" t="s">
        <v>13414</v>
      </c>
      <c r="C7065">
        <v>52</v>
      </c>
      <c r="D7065">
        <v>782</v>
      </c>
      <c r="E7065" t="s">
        <v>5158</v>
      </c>
      <c r="F7065" t="str">
        <f>VLOOKUP(E7065,centro_costo!A$1:C$100,3,0)</f>
        <v>ESCUELA DE POST GRADO</v>
      </c>
      <c r="G7065" t="s">
        <v>31</v>
      </c>
      <c r="H7065" t="str">
        <f>VLOOKUP(G7065,fuente_financiamiento!A$1:B$5,2,0)</f>
        <v>09:RECURSOS DIRECTAMENTE RECAUDADOS</v>
      </c>
      <c r="I7065" t="s">
        <v>13415</v>
      </c>
      <c r="J7065" t="str">
        <f>VLOOKUP(I7065,clasificador!A$1:C$1634,3,0)</f>
        <v>2.3. 2  1. 2  2:VIATICOS Y ASIGNACIONES POR COMISION DE SERVICIO</v>
      </c>
      <c r="K7065">
        <v>21</v>
      </c>
      <c r="P7065">
        <v>52</v>
      </c>
      <c r="Q7065" t="s">
        <v>13453</v>
      </c>
      <c r="R7065">
        <v>21</v>
      </c>
      <c r="S7065">
        <v>-840</v>
      </c>
      <c r="T7065">
        <v>1</v>
      </c>
      <c r="U7065" t="s">
        <v>13417</v>
      </c>
      <c r="W7065" s="4">
        <v>45413</v>
      </c>
    </row>
    <row r="7066" spans="1:23" x14ac:dyDescent="0.25">
      <c r="A7066">
        <v>52</v>
      </c>
      <c r="B7066" t="s">
        <v>13414</v>
      </c>
      <c r="C7066">
        <v>52</v>
      </c>
      <c r="D7066">
        <v>782</v>
      </c>
      <c r="E7066" t="s">
        <v>5158</v>
      </c>
      <c r="F7066" t="str">
        <f>VLOOKUP(E7066,centro_costo!A$1:C$100,3,0)</f>
        <v>ESCUELA DE POST GRADO</v>
      </c>
      <c r="G7066" t="s">
        <v>31</v>
      </c>
      <c r="H7066" t="str">
        <f>VLOOKUP(G7066,fuente_financiamiento!A$1:B$5,2,0)</f>
        <v>09:RECURSOS DIRECTAMENTE RECAUDADOS</v>
      </c>
      <c r="I7066" t="s">
        <v>10642</v>
      </c>
      <c r="J7066" t="str">
        <f>VLOOKUP(I7066,clasificador!A$1:C$1634,3,0)</f>
        <v>2.3. 2  1. 2  1:PASAJES Y GASTOS DE TRANSPORTE</v>
      </c>
      <c r="K7066">
        <v>21</v>
      </c>
      <c r="P7066">
        <v>52</v>
      </c>
      <c r="Q7066" t="s">
        <v>13453</v>
      </c>
      <c r="R7066">
        <v>21</v>
      </c>
      <c r="S7066">
        <v>-200</v>
      </c>
      <c r="T7066">
        <v>1</v>
      </c>
      <c r="U7066" t="s">
        <v>13417</v>
      </c>
      <c r="W7066" s="4">
        <v>45413</v>
      </c>
    </row>
    <row r="7067" spans="1:23" x14ac:dyDescent="0.25">
      <c r="A7067">
        <v>52</v>
      </c>
      <c r="B7067" t="s">
        <v>13414</v>
      </c>
      <c r="C7067">
        <v>52</v>
      </c>
      <c r="D7067">
        <v>782</v>
      </c>
      <c r="E7067" t="s">
        <v>5158</v>
      </c>
      <c r="F7067" t="str">
        <f>VLOOKUP(E7067,centro_costo!A$1:C$100,3,0)</f>
        <v>ESCUELA DE POST GRADO</v>
      </c>
      <c r="G7067" t="s">
        <v>31</v>
      </c>
      <c r="H7067" t="str">
        <f>VLOOKUP(G7067,fuente_financiamiento!A$1:B$5,2,0)</f>
        <v>09:RECURSOS DIRECTAMENTE RECAUDADOS</v>
      </c>
      <c r="I7067" t="s">
        <v>10642</v>
      </c>
      <c r="J7067" t="str">
        <f>VLOOKUP(I7067,clasificador!A$1:C$1634,3,0)</f>
        <v>2.3. 2  1. 2  1:PASAJES Y GASTOS DE TRANSPORTE</v>
      </c>
      <c r="K7067">
        <v>21</v>
      </c>
      <c r="P7067">
        <v>52</v>
      </c>
      <c r="Q7067" t="s">
        <v>13453</v>
      </c>
      <c r="R7067">
        <v>21</v>
      </c>
      <c r="S7067">
        <v>200</v>
      </c>
      <c r="T7067">
        <v>1</v>
      </c>
      <c r="U7067" t="s">
        <v>13417</v>
      </c>
      <c r="W7067" s="4">
        <v>45413</v>
      </c>
    </row>
    <row r="7068" spans="1:23" x14ac:dyDescent="0.25">
      <c r="A7068">
        <v>52</v>
      </c>
      <c r="B7068" t="s">
        <v>13414</v>
      </c>
      <c r="C7068">
        <v>52</v>
      </c>
      <c r="D7068">
        <v>782</v>
      </c>
      <c r="E7068" t="s">
        <v>5158</v>
      </c>
      <c r="F7068" t="str">
        <f>VLOOKUP(E7068,centro_costo!A$1:C$100,3,0)</f>
        <v>ESCUELA DE POST GRADO</v>
      </c>
      <c r="G7068" t="s">
        <v>31</v>
      </c>
      <c r="H7068" t="str">
        <f>VLOOKUP(G7068,fuente_financiamiento!A$1:B$5,2,0)</f>
        <v>09:RECURSOS DIRECTAMENTE RECAUDADOS</v>
      </c>
      <c r="I7068" t="s">
        <v>13415</v>
      </c>
      <c r="J7068" t="str">
        <f>VLOOKUP(I7068,clasificador!A$1:C$1634,3,0)</f>
        <v>2.3. 2  1. 2  2:VIATICOS Y ASIGNACIONES POR COMISION DE SERVICIO</v>
      </c>
      <c r="K7068">
        <v>21</v>
      </c>
      <c r="P7068">
        <v>52</v>
      </c>
      <c r="Q7068" t="s">
        <v>13453</v>
      </c>
      <c r="R7068">
        <v>21</v>
      </c>
      <c r="S7068">
        <v>840</v>
      </c>
      <c r="T7068">
        <v>1</v>
      </c>
      <c r="U7068" t="s">
        <v>13417</v>
      </c>
      <c r="W7068" s="4">
        <v>45413</v>
      </c>
    </row>
    <row r="7069" spans="1:23" x14ac:dyDescent="0.25">
      <c r="A7069">
        <v>72</v>
      </c>
      <c r="B7069" t="s">
        <v>13414</v>
      </c>
      <c r="C7069">
        <v>72</v>
      </c>
      <c r="D7069">
        <v>1038</v>
      </c>
      <c r="E7069" t="s">
        <v>5158</v>
      </c>
      <c r="F7069" t="str">
        <f>VLOOKUP(E7069,centro_costo!A$1:C$100,3,0)</f>
        <v>ESCUELA DE POST GRADO</v>
      </c>
      <c r="G7069" t="s">
        <v>31</v>
      </c>
      <c r="H7069" t="str">
        <f>VLOOKUP(G7069,fuente_financiamiento!A$1:B$5,2,0)</f>
        <v>09:RECURSOS DIRECTAMENTE RECAUDADOS</v>
      </c>
      <c r="I7069" t="s">
        <v>13415</v>
      </c>
      <c r="J7069" t="str">
        <f>VLOOKUP(I7069,clasificador!A$1:C$1634,3,0)</f>
        <v>2.3. 2  1. 2  2:VIATICOS Y ASIGNACIONES POR COMISION DE SERVICIO</v>
      </c>
      <c r="K7069">
        <v>21</v>
      </c>
      <c r="P7069">
        <v>72</v>
      </c>
      <c r="Q7069" t="s">
        <v>13453</v>
      </c>
      <c r="R7069">
        <v>21</v>
      </c>
      <c r="S7069">
        <v>-168</v>
      </c>
      <c r="T7069">
        <v>1</v>
      </c>
      <c r="U7069" t="s">
        <v>13417</v>
      </c>
      <c r="W7069" s="4">
        <v>45413</v>
      </c>
    </row>
    <row r="7070" spans="1:23" x14ac:dyDescent="0.25">
      <c r="A7070">
        <v>72</v>
      </c>
      <c r="B7070" t="s">
        <v>13414</v>
      </c>
      <c r="C7070">
        <v>72</v>
      </c>
      <c r="D7070">
        <v>1038</v>
      </c>
      <c r="E7070" t="s">
        <v>5158</v>
      </c>
      <c r="F7070" t="str">
        <f>VLOOKUP(E7070,centro_costo!A$1:C$100,3,0)</f>
        <v>ESCUELA DE POST GRADO</v>
      </c>
      <c r="G7070" t="s">
        <v>31</v>
      </c>
      <c r="H7070" t="str">
        <f>VLOOKUP(G7070,fuente_financiamiento!A$1:B$5,2,0)</f>
        <v>09:RECURSOS DIRECTAMENTE RECAUDADOS</v>
      </c>
      <c r="I7070" t="s">
        <v>10642</v>
      </c>
      <c r="J7070" t="str">
        <f>VLOOKUP(I7070,clasificador!A$1:C$1634,3,0)</f>
        <v>2.3. 2  1. 2  1:PASAJES Y GASTOS DE TRANSPORTE</v>
      </c>
      <c r="K7070">
        <v>21</v>
      </c>
      <c r="P7070">
        <v>72</v>
      </c>
      <c r="Q7070" t="s">
        <v>13453</v>
      </c>
      <c r="R7070">
        <v>21</v>
      </c>
      <c r="S7070">
        <v>-80</v>
      </c>
      <c r="T7070">
        <v>1</v>
      </c>
      <c r="U7070" t="s">
        <v>13417</v>
      </c>
      <c r="W7070" s="4">
        <v>45413</v>
      </c>
    </row>
    <row r="7071" spans="1:23" x14ac:dyDescent="0.25">
      <c r="A7071">
        <v>72</v>
      </c>
      <c r="B7071" t="s">
        <v>13414</v>
      </c>
      <c r="C7071">
        <v>72</v>
      </c>
      <c r="D7071">
        <v>1038</v>
      </c>
      <c r="E7071" t="s">
        <v>5158</v>
      </c>
      <c r="F7071" t="str">
        <f>VLOOKUP(E7071,centro_costo!A$1:C$100,3,0)</f>
        <v>ESCUELA DE POST GRADO</v>
      </c>
      <c r="G7071" t="s">
        <v>31</v>
      </c>
      <c r="H7071" t="str">
        <f>VLOOKUP(G7071,fuente_financiamiento!A$1:B$5,2,0)</f>
        <v>09:RECURSOS DIRECTAMENTE RECAUDADOS</v>
      </c>
      <c r="I7071" t="s">
        <v>10642</v>
      </c>
      <c r="J7071" t="str">
        <f>VLOOKUP(I7071,clasificador!A$1:C$1634,3,0)</f>
        <v>2.3. 2  1. 2  1:PASAJES Y GASTOS DE TRANSPORTE</v>
      </c>
      <c r="K7071">
        <v>21</v>
      </c>
      <c r="P7071">
        <v>72</v>
      </c>
      <c r="Q7071" t="s">
        <v>13453</v>
      </c>
      <c r="R7071">
        <v>21</v>
      </c>
      <c r="S7071">
        <v>80</v>
      </c>
      <c r="T7071">
        <v>1</v>
      </c>
      <c r="U7071" t="s">
        <v>13417</v>
      </c>
      <c r="W7071" s="4">
        <v>45413</v>
      </c>
    </row>
    <row r="7072" spans="1:23" x14ac:dyDescent="0.25">
      <c r="A7072">
        <v>72</v>
      </c>
      <c r="B7072" t="s">
        <v>13414</v>
      </c>
      <c r="C7072">
        <v>72</v>
      </c>
      <c r="D7072">
        <v>1038</v>
      </c>
      <c r="E7072" t="s">
        <v>5158</v>
      </c>
      <c r="F7072" t="str">
        <f>VLOOKUP(E7072,centro_costo!A$1:C$100,3,0)</f>
        <v>ESCUELA DE POST GRADO</v>
      </c>
      <c r="G7072" t="s">
        <v>31</v>
      </c>
      <c r="H7072" t="str">
        <f>VLOOKUP(G7072,fuente_financiamiento!A$1:B$5,2,0)</f>
        <v>09:RECURSOS DIRECTAMENTE RECAUDADOS</v>
      </c>
      <c r="I7072" t="s">
        <v>13415</v>
      </c>
      <c r="J7072" t="str">
        <f>VLOOKUP(I7072,clasificador!A$1:C$1634,3,0)</f>
        <v>2.3. 2  1. 2  2:VIATICOS Y ASIGNACIONES POR COMISION DE SERVICIO</v>
      </c>
      <c r="K7072">
        <v>21</v>
      </c>
      <c r="P7072">
        <v>72</v>
      </c>
      <c r="Q7072" t="s">
        <v>13453</v>
      </c>
      <c r="R7072">
        <v>21</v>
      </c>
      <c r="S7072">
        <v>168</v>
      </c>
      <c r="T7072">
        <v>1</v>
      </c>
      <c r="U7072" t="s">
        <v>13417</v>
      </c>
      <c r="W7072" s="4">
        <v>45413</v>
      </c>
    </row>
    <row r="7073" spans="1:23" x14ac:dyDescent="0.25">
      <c r="A7073">
        <v>76</v>
      </c>
      <c r="B7073" t="s">
        <v>13414</v>
      </c>
      <c r="C7073">
        <v>76</v>
      </c>
      <c r="D7073">
        <v>1042</v>
      </c>
      <c r="E7073" t="s">
        <v>5158</v>
      </c>
      <c r="F7073" t="str">
        <f>VLOOKUP(E7073,centro_costo!A$1:C$100,3,0)</f>
        <v>ESCUELA DE POST GRADO</v>
      </c>
      <c r="G7073" t="s">
        <v>31</v>
      </c>
      <c r="H7073" t="str">
        <f>VLOOKUP(G7073,fuente_financiamiento!A$1:B$5,2,0)</f>
        <v>09:RECURSOS DIRECTAMENTE RECAUDADOS</v>
      </c>
      <c r="I7073" t="s">
        <v>13415</v>
      </c>
      <c r="J7073" t="str">
        <f>VLOOKUP(I7073,clasificador!A$1:C$1634,3,0)</f>
        <v>2.3. 2  1. 2  2:VIATICOS Y ASIGNACIONES POR COMISION DE SERVICIO</v>
      </c>
      <c r="K7073">
        <v>21</v>
      </c>
      <c r="P7073">
        <v>76</v>
      </c>
      <c r="Q7073" t="s">
        <v>13465</v>
      </c>
      <c r="R7073">
        <v>21</v>
      </c>
      <c r="S7073">
        <v>-168</v>
      </c>
      <c r="T7073">
        <v>1</v>
      </c>
      <c r="U7073" t="s">
        <v>13417</v>
      </c>
      <c r="W7073" s="4">
        <v>45413</v>
      </c>
    </row>
    <row r="7074" spans="1:23" x14ac:dyDescent="0.25">
      <c r="A7074">
        <v>76</v>
      </c>
      <c r="B7074" t="s">
        <v>13414</v>
      </c>
      <c r="C7074">
        <v>76</v>
      </c>
      <c r="D7074">
        <v>1042</v>
      </c>
      <c r="E7074" t="s">
        <v>5158</v>
      </c>
      <c r="F7074" t="str">
        <f>VLOOKUP(E7074,centro_costo!A$1:C$100,3,0)</f>
        <v>ESCUELA DE POST GRADO</v>
      </c>
      <c r="G7074" t="s">
        <v>31</v>
      </c>
      <c r="H7074" t="str">
        <f>VLOOKUP(G7074,fuente_financiamiento!A$1:B$5,2,0)</f>
        <v>09:RECURSOS DIRECTAMENTE RECAUDADOS</v>
      </c>
      <c r="I7074" t="s">
        <v>10642</v>
      </c>
      <c r="J7074" t="str">
        <f>VLOOKUP(I7074,clasificador!A$1:C$1634,3,0)</f>
        <v>2.3. 2  1. 2  1:PASAJES Y GASTOS DE TRANSPORTE</v>
      </c>
      <c r="K7074">
        <v>21</v>
      </c>
      <c r="P7074">
        <v>76</v>
      </c>
      <c r="Q7074" t="s">
        <v>13465</v>
      </c>
      <c r="R7074">
        <v>21</v>
      </c>
      <c r="S7074">
        <v>-60</v>
      </c>
      <c r="T7074">
        <v>1</v>
      </c>
      <c r="U7074" t="s">
        <v>13417</v>
      </c>
      <c r="W7074" s="4">
        <v>45413</v>
      </c>
    </row>
    <row r="7075" spans="1:23" x14ac:dyDescent="0.25">
      <c r="A7075">
        <v>76</v>
      </c>
      <c r="B7075" t="s">
        <v>13414</v>
      </c>
      <c r="C7075">
        <v>76</v>
      </c>
      <c r="D7075">
        <v>1042</v>
      </c>
      <c r="E7075" t="s">
        <v>5158</v>
      </c>
      <c r="F7075" t="str">
        <f>VLOOKUP(E7075,centro_costo!A$1:C$100,3,0)</f>
        <v>ESCUELA DE POST GRADO</v>
      </c>
      <c r="G7075" t="s">
        <v>31</v>
      </c>
      <c r="H7075" t="str">
        <f>VLOOKUP(G7075,fuente_financiamiento!A$1:B$5,2,0)</f>
        <v>09:RECURSOS DIRECTAMENTE RECAUDADOS</v>
      </c>
      <c r="I7075" t="s">
        <v>10642</v>
      </c>
      <c r="J7075" t="str">
        <f>VLOOKUP(I7075,clasificador!A$1:C$1634,3,0)</f>
        <v>2.3. 2  1. 2  1:PASAJES Y GASTOS DE TRANSPORTE</v>
      </c>
      <c r="K7075">
        <v>21</v>
      </c>
      <c r="P7075">
        <v>76</v>
      </c>
      <c r="Q7075" t="s">
        <v>13465</v>
      </c>
      <c r="R7075">
        <v>21</v>
      </c>
      <c r="S7075">
        <v>60</v>
      </c>
      <c r="T7075">
        <v>1</v>
      </c>
      <c r="U7075" t="s">
        <v>13417</v>
      </c>
      <c r="W7075" s="4">
        <v>45413</v>
      </c>
    </row>
    <row r="7076" spans="1:23" x14ac:dyDescent="0.25">
      <c r="A7076">
        <v>76</v>
      </c>
      <c r="B7076" t="s">
        <v>13414</v>
      </c>
      <c r="C7076">
        <v>76</v>
      </c>
      <c r="D7076">
        <v>1042</v>
      </c>
      <c r="E7076" t="s">
        <v>5158</v>
      </c>
      <c r="F7076" t="str">
        <f>VLOOKUP(E7076,centro_costo!A$1:C$100,3,0)</f>
        <v>ESCUELA DE POST GRADO</v>
      </c>
      <c r="G7076" t="s">
        <v>31</v>
      </c>
      <c r="H7076" t="str">
        <f>VLOOKUP(G7076,fuente_financiamiento!A$1:B$5,2,0)</f>
        <v>09:RECURSOS DIRECTAMENTE RECAUDADOS</v>
      </c>
      <c r="I7076" t="s">
        <v>13415</v>
      </c>
      <c r="J7076" t="str">
        <f>VLOOKUP(I7076,clasificador!A$1:C$1634,3,0)</f>
        <v>2.3. 2  1. 2  2:VIATICOS Y ASIGNACIONES POR COMISION DE SERVICIO</v>
      </c>
      <c r="K7076">
        <v>21</v>
      </c>
      <c r="P7076">
        <v>76</v>
      </c>
      <c r="Q7076" t="s">
        <v>13465</v>
      </c>
      <c r="R7076">
        <v>21</v>
      </c>
      <c r="S7076">
        <v>168</v>
      </c>
      <c r="T7076">
        <v>1</v>
      </c>
      <c r="U7076" t="s">
        <v>13417</v>
      </c>
      <c r="W7076" s="4">
        <v>45413</v>
      </c>
    </row>
    <row r="7077" spans="1:23" x14ac:dyDescent="0.25">
      <c r="A7077">
        <v>76</v>
      </c>
      <c r="B7077" t="s">
        <v>13414</v>
      </c>
      <c r="C7077">
        <v>76</v>
      </c>
      <c r="D7077">
        <v>1042</v>
      </c>
      <c r="E7077" t="s">
        <v>5158</v>
      </c>
      <c r="F7077" t="str">
        <f>VLOOKUP(E7077,centro_costo!A$1:C$100,3,0)</f>
        <v>ESCUELA DE POST GRADO</v>
      </c>
      <c r="G7077" t="s">
        <v>31</v>
      </c>
      <c r="H7077" t="str">
        <f>VLOOKUP(G7077,fuente_financiamiento!A$1:B$5,2,0)</f>
        <v>09:RECURSOS DIRECTAMENTE RECAUDADOS</v>
      </c>
      <c r="I7077" t="s">
        <v>13415</v>
      </c>
      <c r="J7077" t="str">
        <f>VLOOKUP(I7077,clasificador!A$1:C$1634,3,0)</f>
        <v>2.3. 2  1. 2  2:VIATICOS Y ASIGNACIONES POR COMISION DE SERVICIO</v>
      </c>
      <c r="K7077">
        <v>21</v>
      </c>
      <c r="P7077">
        <v>76</v>
      </c>
      <c r="Q7077" t="s">
        <v>13465</v>
      </c>
      <c r="R7077">
        <v>21</v>
      </c>
      <c r="S7077">
        <v>-168</v>
      </c>
      <c r="T7077">
        <v>1</v>
      </c>
      <c r="U7077" t="s">
        <v>13417</v>
      </c>
      <c r="W7077" s="4">
        <v>45413</v>
      </c>
    </row>
    <row r="7078" spans="1:23" x14ac:dyDescent="0.25">
      <c r="A7078">
        <v>76</v>
      </c>
      <c r="B7078" t="s">
        <v>13414</v>
      </c>
      <c r="C7078">
        <v>76</v>
      </c>
      <c r="D7078">
        <v>1042</v>
      </c>
      <c r="E7078" t="s">
        <v>5158</v>
      </c>
      <c r="F7078" t="str">
        <f>VLOOKUP(E7078,centro_costo!A$1:C$100,3,0)</f>
        <v>ESCUELA DE POST GRADO</v>
      </c>
      <c r="G7078" t="s">
        <v>31</v>
      </c>
      <c r="H7078" t="str">
        <f>VLOOKUP(G7078,fuente_financiamiento!A$1:B$5,2,0)</f>
        <v>09:RECURSOS DIRECTAMENTE RECAUDADOS</v>
      </c>
      <c r="I7078" t="s">
        <v>10642</v>
      </c>
      <c r="J7078" t="str">
        <f>VLOOKUP(I7078,clasificador!A$1:C$1634,3,0)</f>
        <v>2.3. 2  1. 2  1:PASAJES Y GASTOS DE TRANSPORTE</v>
      </c>
      <c r="K7078">
        <v>21</v>
      </c>
      <c r="P7078">
        <v>76</v>
      </c>
      <c r="Q7078" t="s">
        <v>13465</v>
      </c>
      <c r="R7078">
        <v>21</v>
      </c>
      <c r="S7078">
        <v>-60</v>
      </c>
      <c r="T7078">
        <v>1</v>
      </c>
      <c r="U7078" t="s">
        <v>13417</v>
      </c>
      <c r="W7078" s="4">
        <v>45413</v>
      </c>
    </row>
    <row r="7079" spans="1:23" x14ac:dyDescent="0.25">
      <c r="A7079">
        <v>76</v>
      </c>
      <c r="B7079" t="s">
        <v>13414</v>
      </c>
      <c r="C7079">
        <v>76</v>
      </c>
      <c r="D7079">
        <v>1042</v>
      </c>
      <c r="E7079" t="s">
        <v>5158</v>
      </c>
      <c r="F7079" t="str">
        <f>VLOOKUP(E7079,centro_costo!A$1:C$100,3,0)</f>
        <v>ESCUELA DE POST GRADO</v>
      </c>
      <c r="G7079" t="s">
        <v>31</v>
      </c>
      <c r="H7079" t="str">
        <f>VLOOKUP(G7079,fuente_financiamiento!A$1:B$5,2,0)</f>
        <v>09:RECURSOS DIRECTAMENTE RECAUDADOS</v>
      </c>
      <c r="I7079" t="s">
        <v>10642</v>
      </c>
      <c r="J7079" t="str">
        <f>VLOOKUP(I7079,clasificador!A$1:C$1634,3,0)</f>
        <v>2.3. 2  1. 2  1:PASAJES Y GASTOS DE TRANSPORTE</v>
      </c>
      <c r="K7079">
        <v>21</v>
      </c>
      <c r="P7079">
        <v>76</v>
      </c>
      <c r="Q7079" t="s">
        <v>13465</v>
      </c>
      <c r="R7079">
        <v>21</v>
      </c>
      <c r="S7079">
        <v>60</v>
      </c>
      <c r="T7079">
        <v>1</v>
      </c>
      <c r="U7079" t="s">
        <v>13417</v>
      </c>
      <c r="W7079" s="4">
        <v>45413</v>
      </c>
    </row>
    <row r="7080" spans="1:23" x14ac:dyDescent="0.25">
      <c r="A7080">
        <v>76</v>
      </c>
      <c r="B7080" t="s">
        <v>13414</v>
      </c>
      <c r="C7080">
        <v>76</v>
      </c>
      <c r="D7080">
        <v>1042</v>
      </c>
      <c r="E7080" t="s">
        <v>5158</v>
      </c>
      <c r="F7080" t="str">
        <f>VLOOKUP(E7080,centro_costo!A$1:C$100,3,0)</f>
        <v>ESCUELA DE POST GRADO</v>
      </c>
      <c r="G7080" t="s">
        <v>31</v>
      </c>
      <c r="H7080" t="str">
        <f>VLOOKUP(G7080,fuente_financiamiento!A$1:B$5,2,0)</f>
        <v>09:RECURSOS DIRECTAMENTE RECAUDADOS</v>
      </c>
      <c r="I7080" t="s">
        <v>13415</v>
      </c>
      <c r="J7080" t="str">
        <f>VLOOKUP(I7080,clasificador!A$1:C$1634,3,0)</f>
        <v>2.3. 2  1. 2  2:VIATICOS Y ASIGNACIONES POR COMISION DE SERVICIO</v>
      </c>
      <c r="K7080">
        <v>21</v>
      </c>
      <c r="P7080">
        <v>76</v>
      </c>
      <c r="Q7080" t="s">
        <v>13465</v>
      </c>
      <c r="R7080">
        <v>21</v>
      </c>
      <c r="S7080">
        <v>168</v>
      </c>
      <c r="T7080">
        <v>1</v>
      </c>
      <c r="U7080" t="s">
        <v>13417</v>
      </c>
      <c r="W7080" s="4">
        <v>45413</v>
      </c>
    </row>
    <row r="7081" spans="1:23" x14ac:dyDescent="0.25">
      <c r="A7081">
        <v>64</v>
      </c>
      <c r="B7081" t="s">
        <v>13414</v>
      </c>
      <c r="C7081">
        <v>64</v>
      </c>
      <c r="D7081">
        <v>841</v>
      </c>
      <c r="E7081" t="s">
        <v>200</v>
      </c>
      <c r="F7081" t="str">
        <f>VLOOKUP(E7081,centro_costo!A$1:C$100,3,0)</f>
        <v>ESCUELA PROFESIONAL DE BIOLOGIA</v>
      </c>
      <c r="G7081" t="s">
        <v>19</v>
      </c>
      <c r="H7081" t="str">
        <f>VLOOKUP(G7081,fuente_financiamiento!A$1:B$5,2,0)</f>
        <v>00:RECURSOS ORDINARIOS</v>
      </c>
      <c r="I7081" t="s">
        <v>13415</v>
      </c>
      <c r="J7081" t="str">
        <f>VLOOKUP(I7081,clasificador!A$1:C$1634,3,0)</f>
        <v>2.3. 2  1. 2  2:VIATICOS Y ASIGNACIONES POR COMISION DE SERVICIO</v>
      </c>
      <c r="K7081">
        <v>5</v>
      </c>
      <c r="P7081">
        <v>64</v>
      </c>
      <c r="Q7081" t="s">
        <v>13460</v>
      </c>
      <c r="R7081">
        <v>249</v>
      </c>
      <c r="S7081">
        <v>-640</v>
      </c>
      <c r="T7081">
        <v>1</v>
      </c>
      <c r="U7081" t="s">
        <v>13417</v>
      </c>
      <c r="W7081" s="4">
        <v>45413</v>
      </c>
    </row>
    <row r="7082" spans="1:23" x14ac:dyDescent="0.25">
      <c r="A7082">
        <v>64</v>
      </c>
      <c r="B7082" t="s">
        <v>13414</v>
      </c>
      <c r="C7082">
        <v>64</v>
      </c>
      <c r="D7082">
        <v>841</v>
      </c>
      <c r="E7082" t="s">
        <v>200</v>
      </c>
      <c r="F7082" t="str">
        <f>VLOOKUP(E7082,centro_costo!A$1:C$100,3,0)</f>
        <v>ESCUELA PROFESIONAL DE BIOLOGIA</v>
      </c>
      <c r="G7082" t="s">
        <v>19</v>
      </c>
      <c r="H7082" t="str">
        <f>VLOOKUP(G7082,fuente_financiamiento!A$1:B$5,2,0)</f>
        <v>00:RECURSOS ORDINARIOS</v>
      </c>
      <c r="I7082" t="s">
        <v>10642</v>
      </c>
      <c r="J7082" t="str">
        <f>VLOOKUP(I7082,clasificador!A$1:C$1634,3,0)</f>
        <v>2.3. 2  1. 2  1:PASAJES Y GASTOS DE TRANSPORTE</v>
      </c>
      <c r="K7082">
        <v>5</v>
      </c>
      <c r="P7082">
        <v>64</v>
      </c>
      <c r="Q7082" t="s">
        <v>13460</v>
      </c>
      <c r="R7082">
        <v>249</v>
      </c>
      <c r="S7082">
        <v>-160</v>
      </c>
      <c r="T7082">
        <v>1</v>
      </c>
      <c r="U7082" t="s">
        <v>13417</v>
      </c>
      <c r="W7082" s="4">
        <v>45413</v>
      </c>
    </row>
    <row r="7083" spans="1:23" x14ac:dyDescent="0.25">
      <c r="A7083">
        <v>64</v>
      </c>
      <c r="B7083" t="s">
        <v>13414</v>
      </c>
      <c r="C7083">
        <v>64</v>
      </c>
      <c r="D7083">
        <v>841</v>
      </c>
      <c r="E7083" t="s">
        <v>200</v>
      </c>
      <c r="F7083" t="str">
        <f>VLOOKUP(E7083,centro_costo!A$1:C$100,3,0)</f>
        <v>ESCUELA PROFESIONAL DE BIOLOGIA</v>
      </c>
      <c r="G7083" t="s">
        <v>19</v>
      </c>
      <c r="H7083" t="str">
        <f>VLOOKUP(G7083,fuente_financiamiento!A$1:B$5,2,0)</f>
        <v>00:RECURSOS ORDINARIOS</v>
      </c>
      <c r="I7083" t="s">
        <v>10642</v>
      </c>
      <c r="J7083" t="str">
        <f>VLOOKUP(I7083,clasificador!A$1:C$1634,3,0)</f>
        <v>2.3. 2  1. 2  1:PASAJES Y GASTOS DE TRANSPORTE</v>
      </c>
      <c r="K7083">
        <v>5</v>
      </c>
      <c r="P7083">
        <v>64</v>
      </c>
      <c r="Q7083" t="s">
        <v>13460</v>
      </c>
      <c r="R7083">
        <v>249</v>
      </c>
      <c r="S7083">
        <v>160</v>
      </c>
      <c r="T7083">
        <v>1</v>
      </c>
      <c r="U7083" t="s">
        <v>13417</v>
      </c>
      <c r="W7083" s="4">
        <v>45413</v>
      </c>
    </row>
    <row r="7084" spans="1:23" x14ac:dyDescent="0.25">
      <c r="A7084">
        <v>64</v>
      </c>
      <c r="B7084" t="s">
        <v>13414</v>
      </c>
      <c r="C7084">
        <v>64</v>
      </c>
      <c r="D7084">
        <v>841</v>
      </c>
      <c r="E7084" t="s">
        <v>200</v>
      </c>
      <c r="F7084" t="str">
        <f>VLOOKUP(E7084,centro_costo!A$1:C$100,3,0)</f>
        <v>ESCUELA PROFESIONAL DE BIOLOGIA</v>
      </c>
      <c r="G7084" t="s">
        <v>19</v>
      </c>
      <c r="H7084" t="str">
        <f>VLOOKUP(G7084,fuente_financiamiento!A$1:B$5,2,0)</f>
        <v>00:RECURSOS ORDINARIOS</v>
      </c>
      <c r="I7084" t="s">
        <v>13415</v>
      </c>
      <c r="J7084" t="str">
        <f>VLOOKUP(I7084,clasificador!A$1:C$1634,3,0)</f>
        <v>2.3. 2  1. 2  2:VIATICOS Y ASIGNACIONES POR COMISION DE SERVICIO</v>
      </c>
      <c r="K7084">
        <v>5</v>
      </c>
      <c r="P7084">
        <v>64</v>
      </c>
      <c r="Q7084" t="s">
        <v>13460</v>
      </c>
      <c r="R7084">
        <v>249</v>
      </c>
      <c r="S7084">
        <v>640</v>
      </c>
      <c r="T7084">
        <v>1</v>
      </c>
      <c r="U7084" t="s">
        <v>13417</v>
      </c>
      <c r="W7084" s="4">
        <v>45413</v>
      </c>
    </row>
    <row r="7085" spans="1:23" x14ac:dyDescent="0.25">
      <c r="A7085">
        <v>59</v>
      </c>
      <c r="B7085" t="s">
        <v>13414</v>
      </c>
      <c r="C7085">
        <v>59</v>
      </c>
      <c r="D7085">
        <v>835</v>
      </c>
      <c r="E7085" t="s">
        <v>202</v>
      </c>
      <c r="F7085" t="str">
        <f>VLOOKUP(E7085,centro_costo!A$1:C$100,3,0)</f>
        <v>ESCUELA PROFESIONAL DE ENFERMERÍA</v>
      </c>
      <c r="G7085" t="s">
        <v>19</v>
      </c>
      <c r="H7085" t="str">
        <f>VLOOKUP(G7085,fuente_financiamiento!A$1:B$5,2,0)</f>
        <v>00:RECURSOS ORDINARIOS</v>
      </c>
      <c r="I7085" t="s">
        <v>13415</v>
      </c>
      <c r="J7085" t="str">
        <f>VLOOKUP(I7085,clasificador!A$1:C$1634,3,0)</f>
        <v>2.3. 2  1. 2  2:VIATICOS Y ASIGNACIONES POR COMISION DE SERVICIO</v>
      </c>
      <c r="K7085">
        <v>5</v>
      </c>
      <c r="P7085">
        <v>59</v>
      </c>
      <c r="Q7085" t="s">
        <v>13459</v>
      </c>
      <c r="R7085">
        <v>275</v>
      </c>
      <c r="S7085">
        <v>-960</v>
      </c>
      <c r="T7085">
        <v>1</v>
      </c>
      <c r="U7085" t="s">
        <v>13417</v>
      </c>
      <c r="W7085" s="4">
        <v>45413</v>
      </c>
    </row>
    <row r="7086" spans="1:23" x14ac:dyDescent="0.25">
      <c r="A7086">
        <v>59</v>
      </c>
      <c r="B7086" t="s">
        <v>13414</v>
      </c>
      <c r="C7086">
        <v>59</v>
      </c>
      <c r="D7086">
        <v>835</v>
      </c>
      <c r="E7086" t="s">
        <v>202</v>
      </c>
      <c r="F7086" t="str">
        <f>VLOOKUP(E7086,centro_costo!A$1:C$100,3,0)</f>
        <v>ESCUELA PROFESIONAL DE ENFERMERÍA</v>
      </c>
      <c r="G7086" t="s">
        <v>19</v>
      </c>
      <c r="H7086" t="str">
        <f>VLOOKUP(G7086,fuente_financiamiento!A$1:B$5,2,0)</f>
        <v>00:RECURSOS ORDINARIOS</v>
      </c>
      <c r="I7086" t="s">
        <v>10642</v>
      </c>
      <c r="J7086" t="str">
        <f>VLOOKUP(I7086,clasificador!A$1:C$1634,3,0)</f>
        <v>2.3. 2  1. 2  1:PASAJES Y GASTOS DE TRANSPORTE</v>
      </c>
      <c r="K7086">
        <v>5</v>
      </c>
      <c r="P7086">
        <v>59</v>
      </c>
      <c r="Q7086" t="s">
        <v>13459</v>
      </c>
      <c r="R7086">
        <v>275</v>
      </c>
      <c r="S7086">
        <v>-200</v>
      </c>
      <c r="T7086">
        <v>1</v>
      </c>
      <c r="U7086" t="s">
        <v>13417</v>
      </c>
      <c r="W7086" s="4">
        <v>45413</v>
      </c>
    </row>
    <row r="7087" spans="1:23" x14ac:dyDescent="0.25">
      <c r="A7087">
        <v>59</v>
      </c>
      <c r="B7087" t="s">
        <v>13414</v>
      </c>
      <c r="C7087">
        <v>59</v>
      </c>
      <c r="D7087">
        <v>835</v>
      </c>
      <c r="E7087" t="s">
        <v>202</v>
      </c>
      <c r="F7087" t="str">
        <f>VLOOKUP(E7087,centro_costo!A$1:C$100,3,0)</f>
        <v>ESCUELA PROFESIONAL DE ENFERMERÍA</v>
      </c>
      <c r="G7087" t="s">
        <v>19</v>
      </c>
      <c r="H7087" t="str">
        <f>VLOOKUP(G7087,fuente_financiamiento!A$1:B$5,2,0)</f>
        <v>00:RECURSOS ORDINARIOS</v>
      </c>
      <c r="I7087" t="s">
        <v>10642</v>
      </c>
      <c r="J7087" t="str">
        <f>VLOOKUP(I7087,clasificador!A$1:C$1634,3,0)</f>
        <v>2.3. 2  1. 2  1:PASAJES Y GASTOS DE TRANSPORTE</v>
      </c>
      <c r="K7087">
        <v>5</v>
      </c>
      <c r="P7087">
        <v>59</v>
      </c>
      <c r="Q7087" t="s">
        <v>13459</v>
      </c>
      <c r="R7087">
        <v>275</v>
      </c>
      <c r="S7087">
        <v>200</v>
      </c>
      <c r="T7087">
        <v>1</v>
      </c>
      <c r="U7087" t="s">
        <v>13417</v>
      </c>
      <c r="W7087" s="4">
        <v>45413</v>
      </c>
    </row>
    <row r="7088" spans="1:23" x14ac:dyDescent="0.25">
      <c r="A7088">
        <v>59</v>
      </c>
      <c r="B7088" t="s">
        <v>13414</v>
      </c>
      <c r="C7088">
        <v>59</v>
      </c>
      <c r="D7088">
        <v>835</v>
      </c>
      <c r="E7088" t="s">
        <v>202</v>
      </c>
      <c r="F7088" t="str">
        <f>VLOOKUP(E7088,centro_costo!A$1:C$100,3,0)</f>
        <v>ESCUELA PROFESIONAL DE ENFERMERÍA</v>
      </c>
      <c r="G7088" t="s">
        <v>19</v>
      </c>
      <c r="H7088" t="str">
        <f>VLOOKUP(G7088,fuente_financiamiento!A$1:B$5,2,0)</f>
        <v>00:RECURSOS ORDINARIOS</v>
      </c>
      <c r="I7088" t="s">
        <v>13415</v>
      </c>
      <c r="J7088" t="str">
        <f>VLOOKUP(I7088,clasificador!A$1:C$1634,3,0)</f>
        <v>2.3. 2  1. 2  2:VIATICOS Y ASIGNACIONES POR COMISION DE SERVICIO</v>
      </c>
      <c r="K7088">
        <v>5</v>
      </c>
      <c r="P7088">
        <v>59</v>
      </c>
      <c r="Q7088" t="s">
        <v>13459</v>
      </c>
      <c r="R7088">
        <v>275</v>
      </c>
      <c r="S7088">
        <v>960</v>
      </c>
      <c r="T7088">
        <v>1</v>
      </c>
      <c r="U7088" t="s">
        <v>13417</v>
      </c>
      <c r="W7088" s="4">
        <v>45413</v>
      </c>
    </row>
    <row r="7089" spans="1:23" x14ac:dyDescent="0.25">
      <c r="A7089">
        <v>66</v>
      </c>
      <c r="B7089" t="s">
        <v>13414</v>
      </c>
      <c r="C7089">
        <v>66</v>
      </c>
      <c r="D7089">
        <v>974</v>
      </c>
      <c r="E7089" t="s">
        <v>238</v>
      </c>
      <c r="F7089" t="str">
        <f>VLOOKUP(E7089,centro_costo!A$1:C$100,3,0)</f>
        <v>UNIDAD FORMULADORA</v>
      </c>
      <c r="G7089" t="s">
        <v>19</v>
      </c>
      <c r="H7089" t="str">
        <f>VLOOKUP(G7089,fuente_financiamiento!A$1:B$5,2,0)</f>
        <v>00:RECURSOS ORDINARIOS</v>
      </c>
      <c r="I7089" t="s">
        <v>13415</v>
      </c>
      <c r="J7089" t="str">
        <f>VLOOKUP(I7089,clasificador!A$1:C$1634,3,0)</f>
        <v>2.3. 2  1. 2  2:VIATICOS Y ASIGNACIONES POR COMISION DE SERVICIO</v>
      </c>
      <c r="K7089">
        <v>36</v>
      </c>
      <c r="P7089">
        <v>66</v>
      </c>
      <c r="Q7089" t="s">
        <v>13462</v>
      </c>
      <c r="R7089">
        <v>370</v>
      </c>
      <c r="S7089">
        <v>-320</v>
      </c>
      <c r="T7089">
        <v>1</v>
      </c>
      <c r="U7089" t="s">
        <v>13417</v>
      </c>
      <c r="W7089" s="4">
        <v>45413</v>
      </c>
    </row>
    <row r="7090" spans="1:23" x14ac:dyDescent="0.25">
      <c r="A7090">
        <v>66</v>
      </c>
      <c r="B7090" t="s">
        <v>13414</v>
      </c>
      <c r="C7090">
        <v>66</v>
      </c>
      <c r="D7090">
        <v>974</v>
      </c>
      <c r="E7090" t="s">
        <v>238</v>
      </c>
      <c r="F7090" t="str">
        <f>VLOOKUP(E7090,centro_costo!A$1:C$100,3,0)</f>
        <v>UNIDAD FORMULADORA</v>
      </c>
      <c r="G7090" t="s">
        <v>19</v>
      </c>
      <c r="H7090" t="str">
        <f>VLOOKUP(G7090,fuente_financiamiento!A$1:B$5,2,0)</f>
        <v>00:RECURSOS ORDINARIOS</v>
      </c>
      <c r="I7090" t="s">
        <v>13415</v>
      </c>
      <c r="J7090" t="str">
        <f>VLOOKUP(I7090,clasificador!A$1:C$1634,3,0)</f>
        <v>2.3. 2  1. 2  2:VIATICOS Y ASIGNACIONES POR COMISION DE SERVICIO</v>
      </c>
      <c r="K7090">
        <v>36</v>
      </c>
      <c r="P7090">
        <v>66</v>
      </c>
      <c r="Q7090" t="s">
        <v>13462</v>
      </c>
      <c r="R7090">
        <v>370</v>
      </c>
      <c r="S7090">
        <v>320</v>
      </c>
      <c r="T7090">
        <v>1</v>
      </c>
      <c r="U7090" t="s">
        <v>13417</v>
      </c>
      <c r="W7090" s="4">
        <v>45413</v>
      </c>
    </row>
    <row r="7091" spans="1:23" x14ac:dyDescent="0.25">
      <c r="A7091">
        <v>70</v>
      </c>
      <c r="B7091" t="s">
        <v>13414</v>
      </c>
      <c r="C7091">
        <v>70</v>
      </c>
      <c r="D7091">
        <v>1036</v>
      </c>
      <c r="E7091" t="s">
        <v>5158</v>
      </c>
      <c r="F7091" t="str">
        <f>VLOOKUP(E7091,centro_costo!A$1:C$100,3,0)</f>
        <v>ESCUELA DE POST GRADO</v>
      </c>
      <c r="G7091" t="s">
        <v>31</v>
      </c>
      <c r="H7091" t="str">
        <f>VLOOKUP(G7091,fuente_financiamiento!A$1:B$5,2,0)</f>
        <v>09:RECURSOS DIRECTAMENTE RECAUDADOS</v>
      </c>
      <c r="I7091" t="s">
        <v>13415</v>
      </c>
      <c r="J7091" t="str">
        <f>VLOOKUP(I7091,clasificador!A$1:C$1634,3,0)</f>
        <v>2.3. 2  1. 2  2:VIATICOS Y ASIGNACIONES POR COMISION DE SERVICIO</v>
      </c>
      <c r="K7091">
        <v>21</v>
      </c>
      <c r="P7091">
        <v>70</v>
      </c>
      <c r="Q7091" t="s">
        <v>13457</v>
      </c>
      <c r="R7091">
        <v>21</v>
      </c>
      <c r="S7091">
        <v>-168</v>
      </c>
      <c r="T7091">
        <v>1</v>
      </c>
      <c r="U7091" t="s">
        <v>13417</v>
      </c>
      <c r="W7091" s="4">
        <v>45413</v>
      </c>
    </row>
    <row r="7092" spans="1:23" x14ac:dyDescent="0.25">
      <c r="A7092">
        <v>70</v>
      </c>
      <c r="B7092" t="s">
        <v>13414</v>
      </c>
      <c r="C7092">
        <v>70</v>
      </c>
      <c r="D7092">
        <v>1036</v>
      </c>
      <c r="E7092" t="s">
        <v>5158</v>
      </c>
      <c r="F7092" t="str">
        <f>VLOOKUP(E7092,centro_costo!A$1:C$100,3,0)</f>
        <v>ESCUELA DE POST GRADO</v>
      </c>
      <c r="G7092" t="s">
        <v>31</v>
      </c>
      <c r="H7092" t="str">
        <f>VLOOKUP(G7092,fuente_financiamiento!A$1:B$5,2,0)</f>
        <v>09:RECURSOS DIRECTAMENTE RECAUDADOS</v>
      </c>
      <c r="I7092" t="s">
        <v>10642</v>
      </c>
      <c r="J7092" t="str">
        <f>VLOOKUP(I7092,clasificador!A$1:C$1634,3,0)</f>
        <v>2.3. 2  1. 2  1:PASAJES Y GASTOS DE TRANSPORTE</v>
      </c>
      <c r="K7092">
        <v>21</v>
      </c>
      <c r="P7092">
        <v>70</v>
      </c>
      <c r="Q7092" t="s">
        <v>13457</v>
      </c>
      <c r="R7092">
        <v>21</v>
      </c>
      <c r="S7092">
        <v>-80</v>
      </c>
      <c r="T7092">
        <v>1</v>
      </c>
      <c r="U7092" t="s">
        <v>13417</v>
      </c>
      <c r="W7092" s="4">
        <v>45413</v>
      </c>
    </row>
    <row r="7093" spans="1:23" x14ac:dyDescent="0.25">
      <c r="A7093">
        <v>70</v>
      </c>
      <c r="B7093" t="s">
        <v>13414</v>
      </c>
      <c r="C7093">
        <v>70</v>
      </c>
      <c r="D7093">
        <v>1036</v>
      </c>
      <c r="E7093" t="s">
        <v>5158</v>
      </c>
      <c r="F7093" t="str">
        <f>VLOOKUP(E7093,centro_costo!A$1:C$100,3,0)</f>
        <v>ESCUELA DE POST GRADO</v>
      </c>
      <c r="G7093" t="s">
        <v>31</v>
      </c>
      <c r="H7093" t="str">
        <f>VLOOKUP(G7093,fuente_financiamiento!A$1:B$5,2,0)</f>
        <v>09:RECURSOS DIRECTAMENTE RECAUDADOS</v>
      </c>
      <c r="I7093" t="s">
        <v>10642</v>
      </c>
      <c r="J7093" t="str">
        <f>VLOOKUP(I7093,clasificador!A$1:C$1634,3,0)</f>
        <v>2.3. 2  1. 2  1:PASAJES Y GASTOS DE TRANSPORTE</v>
      </c>
      <c r="K7093">
        <v>21</v>
      </c>
      <c r="P7093">
        <v>70</v>
      </c>
      <c r="Q7093" t="s">
        <v>13457</v>
      </c>
      <c r="R7093">
        <v>21</v>
      </c>
      <c r="S7093">
        <v>80</v>
      </c>
      <c r="T7093">
        <v>1</v>
      </c>
      <c r="U7093" t="s">
        <v>13417</v>
      </c>
      <c r="W7093" s="4">
        <v>45413</v>
      </c>
    </row>
    <row r="7094" spans="1:23" x14ac:dyDescent="0.25">
      <c r="A7094">
        <v>70</v>
      </c>
      <c r="B7094" t="s">
        <v>13414</v>
      </c>
      <c r="C7094">
        <v>70</v>
      </c>
      <c r="D7094">
        <v>1036</v>
      </c>
      <c r="E7094" t="s">
        <v>5158</v>
      </c>
      <c r="F7094" t="str">
        <f>VLOOKUP(E7094,centro_costo!A$1:C$100,3,0)</f>
        <v>ESCUELA DE POST GRADO</v>
      </c>
      <c r="G7094" t="s">
        <v>31</v>
      </c>
      <c r="H7094" t="str">
        <f>VLOOKUP(G7094,fuente_financiamiento!A$1:B$5,2,0)</f>
        <v>09:RECURSOS DIRECTAMENTE RECAUDADOS</v>
      </c>
      <c r="I7094" t="s">
        <v>13415</v>
      </c>
      <c r="J7094" t="str">
        <f>VLOOKUP(I7094,clasificador!A$1:C$1634,3,0)</f>
        <v>2.3. 2  1. 2  2:VIATICOS Y ASIGNACIONES POR COMISION DE SERVICIO</v>
      </c>
      <c r="K7094">
        <v>21</v>
      </c>
      <c r="P7094">
        <v>70</v>
      </c>
      <c r="Q7094" t="s">
        <v>13457</v>
      </c>
      <c r="R7094">
        <v>21</v>
      </c>
      <c r="S7094">
        <v>168</v>
      </c>
      <c r="T7094">
        <v>1</v>
      </c>
      <c r="U7094" t="s">
        <v>13417</v>
      </c>
      <c r="W7094" s="4">
        <v>45413</v>
      </c>
    </row>
    <row r="7095" spans="1:23" x14ac:dyDescent="0.25">
      <c r="A7095">
        <v>58</v>
      </c>
      <c r="B7095" t="s">
        <v>13414</v>
      </c>
      <c r="C7095">
        <v>58</v>
      </c>
      <c r="D7095">
        <v>790</v>
      </c>
      <c r="E7095" t="s">
        <v>5158</v>
      </c>
      <c r="F7095" t="str">
        <f>VLOOKUP(E7095,centro_costo!A$1:C$100,3,0)</f>
        <v>ESCUELA DE POST GRADO</v>
      </c>
      <c r="G7095" t="s">
        <v>31</v>
      </c>
      <c r="H7095" t="str">
        <f>VLOOKUP(G7095,fuente_financiamiento!A$1:B$5,2,0)</f>
        <v>09:RECURSOS DIRECTAMENTE RECAUDADOS</v>
      </c>
      <c r="I7095" t="s">
        <v>13415</v>
      </c>
      <c r="J7095" t="str">
        <f>VLOOKUP(I7095,clasificador!A$1:C$1634,3,0)</f>
        <v>2.3. 2  1. 2  2:VIATICOS Y ASIGNACIONES POR COMISION DE SERVICIO</v>
      </c>
      <c r="K7095">
        <v>21</v>
      </c>
      <c r="P7095">
        <v>58</v>
      </c>
      <c r="Q7095" t="s">
        <v>13458</v>
      </c>
      <c r="R7095">
        <v>21</v>
      </c>
      <c r="S7095">
        <v>-840</v>
      </c>
      <c r="T7095">
        <v>1</v>
      </c>
      <c r="U7095" t="s">
        <v>13417</v>
      </c>
      <c r="W7095" s="4">
        <v>45413</v>
      </c>
    </row>
    <row r="7096" spans="1:23" x14ac:dyDescent="0.25">
      <c r="A7096">
        <v>58</v>
      </c>
      <c r="B7096" t="s">
        <v>13414</v>
      </c>
      <c r="C7096">
        <v>58</v>
      </c>
      <c r="D7096">
        <v>790</v>
      </c>
      <c r="E7096" t="s">
        <v>5158</v>
      </c>
      <c r="F7096" t="str">
        <f>VLOOKUP(E7096,centro_costo!A$1:C$100,3,0)</f>
        <v>ESCUELA DE POST GRADO</v>
      </c>
      <c r="G7096" t="s">
        <v>31</v>
      </c>
      <c r="H7096" t="str">
        <f>VLOOKUP(G7096,fuente_financiamiento!A$1:B$5,2,0)</f>
        <v>09:RECURSOS DIRECTAMENTE RECAUDADOS</v>
      </c>
      <c r="I7096" t="s">
        <v>10642</v>
      </c>
      <c r="J7096" t="str">
        <f>VLOOKUP(I7096,clasificador!A$1:C$1634,3,0)</f>
        <v>2.3. 2  1. 2  1:PASAJES Y GASTOS DE TRANSPORTE</v>
      </c>
      <c r="K7096">
        <v>21</v>
      </c>
      <c r="P7096">
        <v>58</v>
      </c>
      <c r="Q7096" t="s">
        <v>13458</v>
      </c>
      <c r="R7096">
        <v>21</v>
      </c>
      <c r="S7096">
        <v>-200</v>
      </c>
      <c r="T7096">
        <v>1</v>
      </c>
      <c r="U7096" t="s">
        <v>13417</v>
      </c>
      <c r="W7096" s="4">
        <v>45413</v>
      </c>
    </row>
    <row r="7097" spans="1:23" x14ac:dyDescent="0.25">
      <c r="A7097">
        <v>58</v>
      </c>
      <c r="B7097" t="s">
        <v>13414</v>
      </c>
      <c r="C7097">
        <v>58</v>
      </c>
      <c r="D7097">
        <v>790</v>
      </c>
      <c r="E7097" t="s">
        <v>5158</v>
      </c>
      <c r="F7097" t="str">
        <f>VLOOKUP(E7097,centro_costo!A$1:C$100,3,0)</f>
        <v>ESCUELA DE POST GRADO</v>
      </c>
      <c r="G7097" t="s">
        <v>31</v>
      </c>
      <c r="H7097" t="str">
        <f>VLOOKUP(G7097,fuente_financiamiento!A$1:B$5,2,0)</f>
        <v>09:RECURSOS DIRECTAMENTE RECAUDADOS</v>
      </c>
      <c r="I7097" t="s">
        <v>10642</v>
      </c>
      <c r="J7097" t="str">
        <f>VLOOKUP(I7097,clasificador!A$1:C$1634,3,0)</f>
        <v>2.3. 2  1. 2  1:PASAJES Y GASTOS DE TRANSPORTE</v>
      </c>
      <c r="K7097">
        <v>21</v>
      </c>
      <c r="P7097">
        <v>58</v>
      </c>
      <c r="Q7097" t="s">
        <v>13458</v>
      </c>
      <c r="R7097">
        <v>21</v>
      </c>
      <c r="S7097">
        <v>200</v>
      </c>
      <c r="T7097">
        <v>1</v>
      </c>
      <c r="U7097" t="s">
        <v>13417</v>
      </c>
      <c r="W7097" s="4">
        <v>45413</v>
      </c>
    </row>
    <row r="7098" spans="1:23" x14ac:dyDescent="0.25">
      <c r="A7098">
        <v>58</v>
      </c>
      <c r="B7098" t="s">
        <v>13414</v>
      </c>
      <c r="C7098">
        <v>58</v>
      </c>
      <c r="D7098">
        <v>790</v>
      </c>
      <c r="E7098" t="s">
        <v>5158</v>
      </c>
      <c r="F7098" t="str">
        <f>VLOOKUP(E7098,centro_costo!A$1:C$100,3,0)</f>
        <v>ESCUELA DE POST GRADO</v>
      </c>
      <c r="G7098" t="s">
        <v>31</v>
      </c>
      <c r="H7098" t="str">
        <f>VLOOKUP(G7098,fuente_financiamiento!A$1:B$5,2,0)</f>
        <v>09:RECURSOS DIRECTAMENTE RECAUDADOS</v>
      </c>
      <c r="I7098" t="s">
        <v>13415</v>
      </c>
      <c r="J7098" t="str">
        <f>VLOOKUP(I7098,clasificador!A$1:C$1634,3,0)</f>
        <v>2.3. 2  1. 2  2:VIATICOS Y ASIGNACIONES POR COMISION DE SERVICIO</v>
      </c>
      <c r="K7098">
        <v>21</v>
      </c>
      <c r="P7098">
        <v>58</v>
      </c>
      <c r="Q7098" t="s">
        <v>13458</v>
      </c>
      <c r="R7098">
        <v>21</v>
      </c>
      <c r="S7098">
        <v>840</v>
      </c>
      <c r="T7098">
        <v>1</v>
      </c>
      <c r="U7098" t="s">
        <v>13417</v>
      </c>
      <c r="W7098" s="4">
        <v>45413</v>
      </c>
    </row>
    <row r="7099" spans="1:23" x14ac:dyDescent="0.25">
      <c r="A7099">
        <v>74</v>
      </c>
      <c r="B7099" t="s">
        <v>13414</v>
      </c>
      <c r="C7099">
        <v>74</v>
      </c>
      <c r="D7099">
        <v>1040</v>
      </c>
      <c r="E7099" t="s">
        <v>5158</v>
      </c>
      <c r="F7099" t="str">
        <f>VLOOKUP(E7099,centro_costo!A$1:C$100,3,0)</f>
        <v>ESCUELA DE POST GRADO</v>
      </c>
      <c r="G7099" t="s">
        <v>31</v>
      </c>
      <c r="H7099" t="str">
        <f>VLOOKUP(G7099,fuente_financiamiento!A$1:B$5,2,0)</f>
        <v>09:RECURSOS DIRECTAMENTE RECAUDADOS</v>
      </c>
      <c r="I7099" t="s">
        <v>13415</v>
      </c>
      <c r="J7099" t="str">
        <f>VLOOKUP(I7099,clasificador!A$1:C$1634,3,0)</f>
        <v>2.3. 2  1. 2  2:VIATICOS Y ASIGNACIONES POR COMISION DE SERVICIO</v>
      </c>
      <c r="K7099">
        <v>21</v>
      </c>
      <c r="P7099">
        <v>74</v>
      </c>
      <c r="Q7099" t="s">
        <v>13455</v>
      </c>
      <c r="R7099">
        <v>21</v>
      </c>
      <c r="S7099">
        <v>-168</v>
      </c>
      <c r="T7099">
        <v>1</v>
      </c>
      <c r="U7099" t="s">
        <v>13417</v>
      </c>
      <c r="W7099" s="4">
        <v>45413</v>
      </c>
    </row>
    <row r="7100" spans="1:23" x14ac:dyDescent="0.25">
      <c r="A7100">
        <v>74</v>
      </c>
      <c r="B7100" t="s">
        <v>13414</v>
      </c>
      <c r="C7100">
        <v>74</v>
      </c>
      <c r="D7100">
        <v>1040</v>
      </c>
      <c r="E7100" t="s">
        <v>5158</v>
      </c>
      <c r="F7100" t="str">
        <f>VLOOKUP(E7100,centro_costo!A$1:C$100,3,0)</f>
        <v>ESCUELA DE POST GRADO</v>
      </c>
      <c r="G7100" t="s">
        <v>31</v>
      </c>
      <c r="H7100" t="str">
        <f>VLOOKUP(G7100,fuente_financiamiento!A$1:B$5,2,0)</f>
        <v>09:RECURSOS DIRECTAMENTE RECAUDADOS</v>
      </c>
      <c r="I7100" t="s">
        <v>10642</v>
      </c>
      <c r="J7100" t="str">
        <f>VLOOKUP(I7100,clasificador!A$1:C$1634,3,0)</f>
        <v>2.3. 2  1. 2  1:PASAJES Y GASTOS DE TRANSPORTE</v>
      </c>
      <c r="K7100">
        <v>21</v>
      </c>
      <c r="P7100">
        <v>74</v>
      </c>
      <c r="Q7100" t="s">
        <v>13455</v>
      </c>
      <c r="R7100">
        <v>21</v>
      </c>
      <c r="S7100">
        <v>-60</v>
      </c>
      <c r="T7100">
        <v>1</v>
      </c>
      <c r="U7100" t="s">
        <v>13417</v>
      </c>
      <c r="W7100" s="4">
        <v>45413</v>
      </c>
    </row>
    <row r="7101" spans="1:23" x14ac:dyDescent="0.25">
      <c r="A7101">
        <v>74</v>
      </c>
      <c r="B7101" t="s">
        <v>13414</v>
      </c>
      <c r="C7101">
        <v>74</v>
      </c>
      <c r="D7101">
        <v>1040</v>
      </c>
      <c r="E7101" t="s">
        <v>5158</v>
      </c>
      <c r="F7101" t="str">
        <f>VLOOKUP(E7101,centro_costo!A$1:C$100,3,0)</f>
        <v>ESCUELA DE POST GRADO</v>
      </c>
      <c r="G7101" t="s">
        <v>31</v>
      </c>
      <c r="H7101" t="str">
        <f>VLOOKUP(G7101,fuente_financiamiento!A$1:B$5,2,0)</f>
        <v>09:RECURSOS DIRECTAMENTE RECAUDADOS</v>
      </c>
      <c r="I7101" t="s">
        <v>10642</v>
      </c>
      <c r="J7101" t="str">
        <f>VLOOKUP(I7101,clasificador!A$1:C$1634,3,0)</f>
        <v>2.3. 2  1. 2  1:PASAJES Y GASTOS DE TRANSPORTE</v>
      </c>
      <c r="K7101">
        <v>21</v>
      </c>
      <c r="P7101">
        <v>74</v>
      </c>
      <c r="Q7101" t="s">
        <v>13455</v>
      </c>
      <c r="R7101">
        <v>21</v>
      </c>
      <c r="S7101">
        <v>60</v>
      </c>
      <c r="T7101">
        <v>1</v>
      </c>
      <c r="U7101" t="s">
        <v>13417</v>
      </c>
      <c r="W7101" s="4">
        <v>45413</v>
      </c>
    </row>
    <row r="7102" spans="1:23" x14ac:dyDescent="0.25">
      <c r="A7102">
        <v>74</v>
      </c>
      <c r="B7102" t="s">
        <v>13414</v>
      </c>
      <c r="C7102">
        <v>74</v>
      </c>
      <c r="D7102">
        <v>1040</v>
      </c>
      <c r="E7102" t="s">
        <v>5158</v>
      </c>
      <c r="F7102" t="str">
        <f>VLOOKUP(E7102,centro_costo!A$1:C$100,3,0)</f>
        <v>ESCUELA DE POST GRADO</v>
      </c>
      <c r="G7102" t="s">
        <v>31</v>
      </c>
      <c r="H7102" t="str">
        <f>VLOOKUP(G7102,fuente_financiamiento!A$1:B$5,2,0)</f>
        <v>09:RECURSOS DIRECTAMENTE RECAUDADOS</v>
      </c>
      <c r="I7102" t="s">
        <v>13415</v>
      </c>
      <c r="J7102" t="str">
        <f>VLOOKUP(I7102,clasificador!A$1:C$1634,3,0)</f>
        <v>2.3. 2  1. 2  2:VIATICOS Y ASIGNACIONES POR COMISION DE SERVICIO</v>
      </c>
      <c r="K7102">
        <v>21</v>
      </c>
      <c r="P7102">
        <v>74</v>
      </c>
      <c r="Q7102" t="s">
        <v>13455</v>
      </c>
      <c r="R7102">
        <v>21</v>
      </c>
      <c r="S7102">
        <v>168</v>
      </c>
      <c r="T7102">
        <v>1</v>
      </c>
      <c r="U7102" t="s">
        <v>13417</v>
      </c>
      <c r="W7102" s="4">
        <v>45413</v>
      </c>
    </row>
    <row r="7103" spans="1:23" x14ac:dyDescent="0.25">
      <c r="A7103">
        <v>60</v>
      </c>
      <c r="B7103" t="s">
        <v>13414</v>
      </c>
      <c r="C7103">
        <v>60</v>
      </c>
      <c r="D7103">
        <v>836</v>
      </c>
      <c r="E7103" t="s">
        <v>246</v>
      </c>
      <c r="F7103" t="str">
        <f>VLOOKUP(E7103,centro_costo!A$1:C$100,3,0)</f>
        <v>UNIDAD DE PRESUPUESTO</v>
      </c>
      <c r="G7103" t="s">
        <v>19</v>
      </c>
      <c r="H7103" t="str">
        <f>VLOOKUP(G7103,fuente_financiamiento!A$1:B$5,2,0)</f>
        <v>00:RECURSOS ORDINARIOS</v>
      </c>
      <c r="I7103" t="s">
        <v>13415</v>
      </c>
      <c r="J7103" t="str">
        <f>VLOOKUP(I7103,clasificador!A$1:C$1634,3,0)</f>
        <v>2.3. 2  1. 2  2:VIATICOS Y ASIGNACIONES POR COMISION DE SERVICIO</v>
      </c>
      <c r="K7103">
        <v>35</v>
      </c>
      <c r="P7103">
        <v>60</v>
      </c>
      <c r="Q7103" t="s">
        <v>13423</v>
      </c>
      <c r="R7103">
        <v>386</v>
      </c>
      <c r="S7103">
        <v>-224</v>
      </c>
      <c r="T7103">
        <v>1</v>
      </c>
      <c r="U7103" t="s">
        <v>13417</v>
      </c>
      <c r="W7103" s="4">
        <v>45413</v>
      </c>
    </row>
    <row r="7104" spans="1:23" x14ac:dyDescent="0.25">
      <c r="A7104">
        <v>60</v>
      </c>
      <c r="B7104" t="s">
        <v>13414</v>
      </c>
      <c r="C7104">
        <v>60</v>
      </c>
      <c r="D7104">
        <v>836</v>
      </c>
      <c r="E7104" t="s">
        <v>246</v>
      </c>
      <c r="F7104" t="str">
        <f>VLOOKUP(E7104,centro_costo!A$1:C$100,3,0)</f>
        <v>UNIDAD DE PRESUPUESTO</v>
      </c>
      <c r="G7104" t="s">
        <v>19</v>
      </c>
      <c r="H7104" t="str">
        <f>VLOOKUP(G7104,fuente_financiamiento!A$1:B$5,2,0)</f>
        <v>00:RECURSOS ORDINARIOS</v>
      </c>
      <c r="I7104" t="s">
        <v>13415</v>
      </c>
      <c r="J7104" t="str">
        <f>VLOOKUP(I7104,clasificador!A$1:C$1634,3,0)</f>
        <v>2.3. 2  1. 2  2:VIATICOS Y ASIGNACIONES POR COMISION DE SERVICIO</v>
      </c>
      <c r="K7104">
        <v>35</v>
      </c>
      <c r="P7104">
        <v>60</v>
      </c>
      <c r="Q7104" t="s">
        <v>13423</v>
      </c>
      <c r="R7104">
        <v>386</v>
      </c>
      <c r="S7104">
        <v>224</v>
      </c>
      <c r="T7104">
        <v>1</v>
      </c>
      <c r="U7104" t="s">
        <v>13417</v>
      </c>
      <c r="W7104" s="4">
        <v>45413</v>
      </c>
    </row>
    <row r="7105" spans="1:23" x14ac:dyDescent="0.25">
      <c r="A7105">
        <v>44</v>
      </c>
      <c r="B7105" t="s">
        <v>13414</v>
      </c>
      <c r="C7105">
        <v>44</v>
      </c>
      <c r="D7105">
        <v>709</v>
      </c>
      <c r="E7105" t="s">
        <v>246</v>
      </c>
      <c r="F7105" t="str">
        <f>VLOOKUP(E7105,centro_costo!A$1:C$100,3,0)</f>
        <v>UNIDAD DE PRESUPUESTO</v>
      </c>
      <c r="G7105" t="s">
        <v>19</v>
      </c>
      <c r="H7105" t="str">
        <f>VLOOKUP(G7105,fuente_financiamiento!A$1:B$5,2,0)</f>
        <v>00:RECURSOS ORDINARIOS</v>
      </c>
      <c r="I7105" t="s">
        <v>13415</v>
      </c>
      <c r="J7105" t="str">
        <f>VLOOKUP(I7105,clasificador!A$1:C$1634,3,0)</f>
        <v>2.3. 2  1. 2  2:VIATICOS Y ASIGNACIONES POR COMISION DE SERVICIO</v>
      </c>
      <c r="K7105">
        <v>35</v>
      </c>
      <c r="P7105">
        <v>44</v>
      </c>
      <c r="Q7105" t="s">
        <v>13423</v>
      </c>
      <c r="R7105">
        <v>386</v>
      </c>
      <c r="S7105">
        <v>-320</v>
      </c>
      <c r="T7105">
        <v>1</v>
      </c>
      <c r="U7105" t="s">
        <v>13417</v>
      </c>
      <c r="W7105" s="4">
        <v>45413</v>
      </c>
    </row>
    <row r="7106" spans="1:23" x14ac:dyDescent="0.25">
      <c r="A7106">
        <v>44</v>
      </c>
      <c r="B7106" t="s">
        <v>13414</v>
      </c>
      <c r="C7106">
        <v>44</v>
      </c>
      <c r="D7106">
        <v>709</v>
      </c>
      <c r="E7106" t="s">
        <v>246</v>
      </c>
      <c r="F7106" t="str">
        <f>VLOOKUP(E7106,centro_costo!A$1:C$100,3,0)</f>
        <v>UNIDAD DE PRESUPUESTO</v>
      </c>
      <c r="G7106" t="s">
        <v>19</v>
      </c>
      <c r="H7106" t="str">
        <f>VLOOKUP(G7106,fuente_financiamiento!A$1:B$5,2,0)</f>
        <v>00:RECURSOS ORDINARIOS</v>
      </c>
      <c r="I7106" t="s">
        <v>13415</v>
      </c>
      <c r="J7106" t="str">
        <f>VLOOKUP(I7106,clasificador!A$1:C$1634,3,0)</f>
        <v>2.3. 2  1. 2  2:VIATICOS Y ASIGNACIONES POR COMISION DE SERVICIO</v>
      </c>
      <c r="K7106">
        <v>35</v>
      </c>
      <c r="P7106">
        <v>44</v>
      </c>
      <c r="Q7106" t="s">
        <v>13423</v>
      </c>
      <c r="R7106">
        <v>386</v>
      </c>
      <c r="S7106">
        <v>320</v>
      </c>
      <c r="T7106">
        <v>1</v>
      </c>
      <c r="U7106" t="s">
        <v>13417</v>
      </c>
      <c r="W7106" s="4">
        <v>45413</v>
      </c>
    </row>
    <row r="7107" spans="1:23" x14ac:dyDescent="0.25">
      <c r="A7107">
        <v>73</v>
      </c>
      <c r="B7107" t="s">
        <v>13414</v>
      </c>
      <c r="C7107">
        <v>73</v>
      </c>
      <c r="D7107">
        <v>1039</v>
      </c>
      <c r="E7107" t="s">
        <v>5158</v>
      </c>
      <c r="F7107" t="str">
        <f>VLOOKUP(E7107,centro_costo!A$1:C$100,3,0)</f>
        <v>ESCUELA DE POST GRADO</v>
      </c>
      <c r="G7107" t="s">
        <v>31</v>
      </c>
      <c r="H7107" t="str">
        <f>VLOOKUP(G7107,fuente_financiamiento!A$1:B$5,2,0)</f>
        <v>09:RECURSOS DIRECTAMENTE RECAUDADOS</v>
      </c>
      <c r="I7107" t="s">
        <v>13415</v>
      </c>
      <c r="J7107" t="str">
        <f>VLOOKUP(I7107,clasificador!A$1:C$1634,3,0)</f>
        <v>2.3. 2  1. 2  2:VIATICOS Y ASIGNACIONES POR COMISION DE SERVICIO</v>
      </c>
      <c r="K7107">
        <v>21</v>
      </c>
      <c r="P7107">
        <v>73</v>
      </c>
      <c r="Q7107" t="s">
        <v>13458</v>
      </c>
      <c r="R7107">
        <v>21</v>
      </c>
      <c r="S7107">
        <v>-168</v>
      </c>
      <c r="T7107">
        <v>1</v>
      </c>
      <c r="U7107" t="s">
        <v>13417</v>
      </c>
      <c r="W7107" s="4">
        <v>45413</v>
      </c>
    </row>
    <row r="7108" spans="1:23" x14ac:dyDescent="0.25">
      <c r="A7108">
        <v>73</v>
      </c>
      <c r="B7108" t="s">
        <v>13414</v>
      </c>
      <c r="C7108">
        <v>73</v>
      </c>
      <c r="D7108">
        <v>1039</v>
      </c>
      <c r="E7108" t="s">
        <v>5158</v>
      </c>
      <c r="F7108" t="str">
        <f>VLOOKUP(E7108,centro_costo!A$1:C$100,3,0)</f>
        <v>ESCUELA DE POST GRADO</v>
      </c>
      <c r="G7108" t="s">
        <v>31</v>
      </c>
      <c r="H7108" t="str">
        <f>VLOOKUP(G7108,fuente_financiamiento!A$1:B$5,2,0)</f>
        <v>09:RECURSOS DIRECTAMENTE RECAUDADOS</v>
      </c>
      <c r="I7108" t="s">
        <v>10642</v>
      </c>
      <c r="J7108" t="str">
        <f>VLOOKUP(I7108,clasificador!A$1:C$1634,3,0)</f>
        <v>2.3. 2  1. 2  1:PASAJES Y GASTOS DE TRANSPORTE</v>
      </c>
      <c r="K7108">
        <v>21</v>
      </c>
      <c r="P7108">
        <v>73</v>
      </c>
      <c r="Q7108" t="s">
        <v>13458</v>
      </c>
      <c r="R7108">
        <v>21</v>
      </c>
      <c r="S7108">
        <v>-80</v>
      </c>
      <c r="T7108">
        <v>1</v>
      </c>
      <c r="U7108" t="s">
        <v>13417</v>
      </c>
      <c r="W7108" s="4">
        <v>45413</v>
      </c>
    </row>
    <row r="7109" spans="1:23" x14ac:dyDescent="0.25">
      <c r="A7109">
        <v>73</v>
      </c>
      <c r="B7109" t="s">
        <v>13414</v>
      </c>
      <c r="C7109">
        <v>73</v>
      </c>
      <c r="D7109">
        <v>1039</v>
      </c>
      <c r="E7109" t="s">
        <v>5158</v>
      </c>
      <c r="F7109" t="str">
        <f>VLOOKUP(E7109,centro_costo!A$1:C$100,3,0)</f>
        <v>ESCUELA DE POST GRADO</v>
      </c>
      <c r="G7109" t="s">
        <v>31</v>
      </c>
      <c r="H7109" t="str">
        <f>VLOOKUP(G7109,fuente_financiamiento!A$1:B$5,2,0)</f>
        <v>09:RECURSOS DIRECTAMENTE RECAUDADOS</v>
      </c>
      <c r="I7109" t="s">
        <v>10642</v>
      </c>
      <c r="J7109" t="str">
        <f>VLOOKUP(I7109,clasificador!A$1:C$1634,3,0)</f>
        <v>2.3. 2  1. 2  1:PASAJES Y GASTOS DE TRANSPORTE</v>
      </c>
      <c r="K7109">
        <v>21</v>
      </c>
      <c r="P7109">
        <v>73</v>
      </c>
      <c r="Q7109" t="s">
        <v>13458</v>
      </c>
      <c r="R7109">
        <v>21</v>
      </c>
      <c r="S7109">
        <v>80</v>
      </c>
      <c r="T7109">
        <v>1</v>
      </c>
      <c r="U7109" t="s">
        <v>13417</v>
      </c>
      <c r="W7109" s="4">
        <v>45413</v>
      </c>
    </row>
    <row r="7110" spans="1:23" x14ac:dyDescent="0.25">
      <c r="A7110">
        <v>73</v>
      </c>
      <c r="B7110" t="s">
        <v>13414</v>
      </c>
      <c r="C7110">
        <v>73</v>
      </c>
      <c r="D7110">
        <v>1039</v>
      </c>
      <c r="E7110" t="s">
        <v>5158</v>
      </c>
      <c r="F7110" t="str">
        <f>VLOOKUP(E7110,centro_costo!A$1:C$100,3,0)</f>
        <v>ESCUELA DE POST GRADO</v>
      </c>
      <c r="G7110" t="s">
        <v>31</v>
      </c>
      <c r="H7110" t="str">
        <f>VLOOKUP(G7110,fuente_financiamiento!A$1:B$5,2,0)</f>
        <v>09:RECURSOS DIRECTAMENTE RECAUDADOS</v>
      </c>
      <c r="I7110" t="s">
        <v>13415</v>
      </c>
      <c r="J7110" t="str">
        <f>VLOOKUP(I7110,clasificador!A$1:C$1634,3,0)</f>
        <v>2.3. 2  1. 2  2:VIATICOS Y ASIGNACIONES POR COMISION DE SERVICIO</v>
      </c>
      <c r="K7110">
        <v>21</v>
      </c>
      <c r="P7110">
        <v>73</v>
      </c>
      <c r="Q7110" t="s">
        <v>13458</v>
      </c>
      <c r="R7110">
        <v>21</v>
      </c>
      <c r="S7110">
        <v>168</v>
      </c>
      <c r="T7110">
        <v>1</v>
      </c>
      <c r="U7110" t="s">
        <v>13417</v>
      </c>
      <c r="W7110" s="4">
        <v>45413</v>
      </c>
    </row>
    <row r="7111" spans="1:23" x14ac:dyDescent="0.25">
      <c r="A7111">
        <v>69</v>
      </c>
      <c r="B7111" t="s">
        <v>13414</v>
      </c>
      <c r="C7111">
        <v>69</v>
      </c>
      <c r="D7111">
        <v>1035</v>
      </c>
      <c r="E7111" t="s">
        <v>5158</v>
      </c>
      <c r="F7111" t="str">
        <f>VLOOKUP(E7111,centro_costo!A$1:C$100,3,0)</f>
        <v>ESCUELA DE POST GRADO</v>
      </c>
      <c r="G7111" t="s">
        <v>31</v>
      </c>
      <c r="H7111" t="str">
        <f>VLOOKUP(G7111,fuente_financiamiento!A$1:B$5,2,0)</f>
        <v>09:RECURSOS DIRECTAMENTE RECAUDADOS</v>
      </c>
      <c r="I7111" t="s">
        <v>13415</v>
      </c>
      <c r="J7111" t="str">
        <f>VLOOKUP(I7111,clasificador!A$1:C$1634,3,0)</f>
        <v>2.3. 2  1. 2  2:VIATICOS Y ASIGNACIONES POR COMISION DE SERVICIO</v>
      </c>
      <c r="K7111">
        <v>21</v>
      </c>
      <c r="P7111">
        <v>69</v>
      </c>
      <c r="Q7111" t="s">
        <v>13454</v>
      </c>
      <c r="R7111">
        <v>21</v>
      </c>
      <c r="S7111">
        <v>-168</v>
      </c>
      <c r="T7111">
        <v>1</v>
      </c>
      <c r="U7111" t="s">
        <v>13417</v>
      </c>
      <c r="W7111" s="4">
        <v>45413</v>
      </c>
    </row>
    <row r="7112" spans="1:23" x14ac:dyDescent="0.25">
      <c r="A7112">
        <v>69</v>
      </c>
      <c r="B7112" t="s">
        <v>13414</v>
      </c>
      <c r="C7112">
        <v>69</v>
      </c>
      <c r="D7112">
        <v>1035</v>
      </c>
      <c r="E7112" t="s">
        <v>5158</v>
      </c>
      <c r="F7112" t="str">
        <f>VLOOKUP(E7112,centro_costo!A$1:C$100,3,0)</f>
        <v>ESCUELA DE POST GRADO</v>
      </c>
      <c r="G7112" t="s">
        <v>31</v>
      </c>
      <c r="H7112" t="str">
        <f>VLOOKUP(G7112,fuente_financiamiento!A$1:B$5,2,0)</f>
        <v>09:RECURSOS DIRECTAMENTE RECAUDADOS</v>
      </c>
      <c r="I7112" t="s">
        <v>10642</v>
      </c>
      <c r="J7112" t="str">
        <f>VLOOKUP(I7112,clasificador!A$1:C$1634,3,0)</f>
        <v>2.3. 2  1. 2  1:PASAJES Y GASTOS DE TRANSPORTE</v>
      </c>
      <c r="K7112">
        <v>21</v>
      </c>
      <c r="P7112">
        <v>69</v>
      </c>
      <c r="Q7112" t="s">
        <v>13454</v>
      </c>
      <c r="R7112">
        <v>21</v>
      </c>
      <c r="S7112">
        <v>-80</v>
      </c>
      <c r="T7112">
        <v>1</v>
      </c>
      <c r="U7112" t="s">
        <v>13417</v>
      </c>
      <c r="W7112" s="4">
        <v>45413</v>
      </c>
    </row>
    <row r="7113" spans="1:23" x14ac:dyDescent="0.25">
      <c r="A7113">
        <v>69</v>
      </c>
      <c r="B7113" t="s">
        <v>13414</v>
      </c>
      <c r="C7113">
        <v>69</v>
      </c>
      <c r="D7113">
        <v>1035</v>
      </c>
      <c r="E7113" t="s">
        <v>5158</v>
      </c>
      <c r="F7113" t="str">
        <f>VLOOKUP(E7113,centro_costo!A$1:C$100,3,0)</f>
        <v>ESCUELA DE POST GRADO</v>
      </c>
      <c r="G7113" t="s">
        <v>31</v>
      </c>
      <c r="H7113" t="str">
        <f>VLOOKUP(G7113,fuente_financiamiento!A$1:B$5,2,0)</f>
        <v>09:RECURSOS DIRECTAMENTE RECAUDADOS</v>
      </c>
      <c r="I7113" t="s">
        <v>10642</v>
      </c>
      <c r="J7113" t="str">
        <f>VLOOKUP(I7113,clasificador!A$1:C$1634,3,0)</f>
        <v>2.3. 2  1. 2  1:PASAJES Y GASTOS DE TRANSPORTE</v>
      </c>
      <c r="K7113">
        <v>21</v>
      </c>
      <c r="P7113">
        <v>69</v>
      </c>
      <c r="Q7113" t="s">
        <v>13454</v>
      </c>
      <c r="R7113">
        <v>21</v>
      </c>
      <c r="S7113">
        <v>80</v>
      </c>
      <c r="T7113">
        <v>1</v>
      </c>
      <c r="U7113" t="s">
        <v>13417</v>
      </c>
      <c r="W7113" s="4">
        <v>45413</v>
      </c>
    </row>
    <row r="7114" spans="1:23" x14ac:dyDescent="0.25">
      <c r="A7114">
        <v>69</v>
      </c>
      <c r="B7114" t="s">
        <v>13414</v>
      </c>
      <c r="C7114">
        <v>69</v>
      </c>
      <c r="D7114">
        <v>1035</v>
      </c>
      <c r="E7114" t="s">
        <v>5158</v>
      </c>
      <c r="F7114" t="str">
        <f>VLOOKUP(E7114,centro_costo!A$1:C$100,3,0)</f>
        <v>ESCUELA DE POST GRADO</v>
      </c>
      <c r="G7114" t="s">
        <v>31</v>
      </c>
      <c r="H7114" t="str">
        <f>VLOOKUP(G7114,fuente_financiamiento!A$1:B$5,2,0)</f>
        <v>09:RECURSOS DIRECTAMENTE RECAUDADOS</v>
      </c>
      <c r="I7114" t="s">
        <v>13415</v>
      </c>
      <c r="J7114" t="str">
        <f>VLOOKUP(I7114,clasificador!A$1:C$1634,3,0)</f>
        <v>2.3. 2  1. 2  2:VIATICOS Y ASIGNACIONES POR COMISION DE SERVICIO</v>
      </c>
      <c r="K7114">
        <v>21</v>
      </c>
      <c r="P7114">
        <v>69</v>
      </c>
      <c r="Q7114" t="s">
        <v>13454</v>
      </c>
      <c r="R7114">
        <v>21</v>
      </c>
      <c r="S7114">
        <v>168</v>
      </c>
      <c r="T7114">
        <v>1</v>
      </c>
      <c r="U7114" t="s">
        <v>13417</v>
      </c>
      <c r="W7114" s="4">
        <v>45413</v>
      </c>
    </row>
    <row r="7115" spans="1:23" x14ac:dyDescent="0.25">
      <c r="A7115">
        <v>71</v>
      </c>
      <c r="B7115" t="s">
        <v>13414</v>
      </c>
      <c r="C7115">
        <v>71</v>
      </c>
      <c r="D7115">
        <v>1037</v>
      </c>
      <c r="E7115" t="s">
        <v>5158</v>
      </c>
      <c r="F7115" t="str">
        <f>VLOOKUP(E7115,centro_costo!A$1:C$100,3,0)</f>
        <v>ESCUELA DE POST GRADO</v>
      </c>
      <c r="G7115" t="s">
        <v>31</v>
      </c>
      <c r="H7115" t="str">
        <f>VLOOKUP(G7115,fuente_financiamiento!A$1:B$5,2,0)</f>
        <v>09:RECURSOS DIRECTAMENTE RECAUDADOS</v>
      </c>
      <c r="I7115" t="s">
        <v>13415</v>
      </c>
      <c r="J7115" t="str">
        <f>VLOOKUP(I7115,clasificador!A$1:C$1634,3,0)</f>
        <v>2.3. 2  1. 2  2:VIATICOS Y ASIGNACIONES POR COMISION DE SERVICIO</v>
      </c>
      <c r="K7115">
        <v>21</v>
      </c>
      <c r="P7115">
        <v>71</v>
      </c>
      <c r="Q7115" t="s">
        <v>13456</v>
      </c>
      <c r="R7115">
        <v>21</v>
      </c>
      <c r="S7115">
        <v>-168</v>
      </c>
      <c r="T7115">
        <v>1</v>
      </c>
      <c r="U7115" t="s">
        <v>13417</v>
      </c>
      <c r="W7115" s="4">
        <v>45413</v>
      </c>
    </row>
    <row r="7116" spans="1:23" x14ac:dyDescent="0.25">
      <c r="A7116">
        <v>71</v>
      </c>
      <c r="B7116" t="s">
        <v>13414</v>
      </c>
      <c r="C7116">
        <v>71</v>
      </c>
      <c r="D7116">
        <v>1037</v>
      </c>
      <c r="E7116" t="s">
        <v>5158</v>
      </c>
      <c r="F7116" t="str">
        <f>VLOOKUP(E7116,centro_costo!A$1:C$100,3,0)</f>
        <v>ESCUELA DE POST GRADO</v>
      </c>
      <c r="G7116" t="s">
        <v>31</v>
      </c>
      <c r="H7116" t="str">
        <f>VLOOKUP(G7116,fuente_financiamiento!A$1:B$5,2,0)</f>
        <v>09:RECURSOS DIRECTAMENTE RECAUDADOS</v>
      </c>
      <c r="I7116" t="s">
        <v>10642</v>
      </c>
      <c r="J7116" t="str">
        <f>VLOOKUP(I7116,clasificador!A$1:C$1634,3,0)</f>
        <v>2.3. 2  1. 2  1:PASAJES Y GASTOS DE TRANSPORTE</v>
      </c>
      <c r="K7116">
        <v>21</v>
      </c>
      <c r="P7116">
        <v>71</v>
      </c>
      <c r="Q7116" t="s">
        <v>13456</v>
      </c>
      <c r="R7116">
        <v>21</v>
      </c>
      <c r="S7116">
        <v>-80</v>
      </c>
      <c r="T7116">
        <v>1</v>
      </c>
      <c r="U7116" t="s">
        <v>13417</v>
      </c>
      <c r="W7116" s="4">
        <v>45413</v>
      </c>
    </row>
    <row r="7117" spans="1:23" x14ac:dyDescent="0.25">
      <c r="A7117">
        <v>71</v>
      </c>
      <c r="B7117" t="s">
        <v>13414</v>
      </c>
      <c r="C7117">
        <v>71</v>
      </c>
      <c r="D7117">
        <v>1037</v>
      </c>
      <c r="E7117" t="s">
        <v>5158</v>
      </c>
      <c r="F7117" t="str">
        <f>VLOOKUP(E7117,centro_costo!A$1:C$100,3,0)</f>
        <v>ESCUELA DE POST GRADO</v>
      </c>
      <c r="G7117" t="s">
        <v>31</v>
      </c>
      <c r="H7117" t="str">
        <f>VLOOKUP(G7117,fuente_financiamiento!A$1:B$5,2,0)</f>
        <v>09:RECURSOS DIRECTAMENTE RECAUDADOS</v>
      </c>
      <c r="I7117" t="s">
        <v>10642</v>
      </c>
      <c r="J7117" t="str">
        <f>VLOOKUP(I7117,clasificador!A$1:C$1634,3,0)</f>
        <v>2.3. 2  1. 2  1:PASAJES Y GASTOS DE TRANSPORTE</v>
      </c>
      <c r="K7117">
        <v>21</v>
      </c>
      <c r="P7117">
        <v>71</v>
      </c>
      <c r="Q7117" t="s">
        <v>13456</v>
      </c>
      <c r="R7117">
        <v>21</v>
      </c>
      <c r="S7117">
        <v>80</v>
      </c>
      <c r="T7117">
        <v>1</v>
      </c>
      <c r="U7117" t="s">
        <v>13417</v>
      </c>
      <c r="W7117" s="4">
        <v>45413</v>
      </c>
    </row>
    <row r="7118" spans="1:23" x14ac:dyDescent="0.25">
      <c r="A7118">
        <v>71</v>
      </c>
      <c r="B7118" t="s">
        <v>13414</v>
      </c>
      <c r="C7118">
        <v>71</v>
      </c>
      <c r="D7118">
        <v>1037</v>
      </c>
      <c r="E7118" t="s">
        <v>5158</v>
      </c>
      <c r="F7118" t="str">
        <f>VLOOKUP(E7118,centro_costo!A$1:C$100,3,0)</f>
        <v>ESCUELA DE POST GRADO</v>
      </c>
      <c r="G7118" t="s">
        <v>31</v>
      </c>
      <c r="H7118" t="str">
        <f>VLOOKUP(G7118,fuente_financiamiento!A$1:B$5,2,0)</f>
        <v>09:RECURSOS DIRECTAMENTE RECAUDADOS</v>
      </c>
      <c r="I7118" t="s">
        <v>13415</v>
      </c>
      <c r="J7118" t="str">
        <f>VLOOKUP(I7118,clasificador!A$1:C$1634,3,0)</f>
        <v>2.3. 2  1. 2  2:VIATICOS Y ASIGNACIONES POR COMISION DE SERVICIO</v>
      </c>
      <c r="K7118">
        <v>21</v>
      </c>
      <c r="P7118">
        <v>71</v>
      </c>
      <c r="Q7118" t="s">
        <v>13456</v>
      </c>
      <c r="R7118">
        <v>21</v>
      </c>
      <c r="S7118">
        <v>168</v>
      </c>
      <c r="T7118">
        <v>1</v>
      </c>
      <c r="U7118" t="s">
        <v>13417</v>
      </c>
      <c r="W7118" s="4">
        <v>45413</v>
      </c>
    </row>
    <row r="7119" spans="1:23" x14ac:dyDescent="0.25">
      <c r="A7119">
        <v>75</v>
      </c>
      <c r="B7119" t="s">
        <v>13414</v>
      </c>
      <c r="C7119">
        <v>75</v>
      </c>
      <c r="D7119">
        <v>1041</v>
      </c>
      <c r="E7119" t="s">
        <v>5158</v>
      </c>
      <c r="F7119" t="str">
        <f>VLOOKUP(E7119,centro_costo!A$1:C$100,3,0)</f>
        <v>ESCUELA DE POST GRADO</v>
      </c>
      <c r="G7119" t="s">
        <v>31</v>
      </c>
      <c r="H7119" t="str">
        <f>VLOOKUP(G7119,fuente_financiamiento!A$1:B$5,2,0)</f>
        <v>09:RECURSOS DIRECTAMENTE RECAUDADOS</v>
      </c>
      <c r="I7119" t="s">
        <v>13415</v>
      </c>
      <c r="J7119" t="str">
        <f>VLOOKUP(I7119,clasificador!A$1:C$1634,3,0)</f>
        <v>2.3. 2  1. 2  2:VIATICOS Y ASIGNACIONES POR COMISION DE SERVICIO</v>
      </c>
      <c r="K7119">
        <v>21</v>
      </c>
      <c r="P7119">
        <v>75</v>
      </c>
      <c r="Q7119" t="s">
        <v>13464</v>
      </c>
      <c r="R7119">
        <v>21</v>
      </c>
      <c r="S7119">
        <v>-168</v>
      </c>
      <c r="T7119">
        <v>1</v>
      </c>
      <c r="U7119" t="s">
        <v>13417</v>
      </c>
      <c r="W7119" s="4">
        <v>45413</v>
      </c>
    </row>
    <row r="7120" spans="1:23" x14ac:dyDescent="0.25">
      <c r="A7120">
        <v>75</v>
      </c>
      <c r="B7120" t="s">
        <v>13414</v>
      </c>
      <c r="C7120">
        <v>75</v>
      </c>
      <c r="D7120">
        <v>1041</v>
      </c>
      <c r="E7120" t="s">
        <v>5158</v>
      </c>
      <c r="F7120" t="str">
        <f>VLOOKUP(E7120,centro_costo!A$1:C$100,3,0)</f>
        <v>ESCUELA DE POST GRADO</v>
      </c>
      <c r="G7120" t="s">
        <v>31</v>
      </c>
      <c r="H7120" t="str">
        <f>VLOOKUP(G7120,fuente_financiamiento!A$1:B$5,2,0)</f>
        <v>09:RECURSOS DIRECTAMENTE RECAUDADOS</v>
      </c>
      <c r="I7120" t="s">
        <v>10642</v>
      </c>
      <c r="J7120" t="str">
        <f>VLOOKUP(I7120,clasificador!A$1:C$1634,3,0)</f>
        <v>2.3. 2  1. 2  1:PASAJES Y GASTOS DE TRANSPORTE</v>
      </c>
      <c r="K7120">
        <v>21</v>
      </c>
      <c r="P7120">
        <v>75</v>
      </c>
      <c r="Q7120" t="s">
        <v>13464</v>
      </c>
      <c r="R7120">
        <v>21</v>
      </c>
      <c r="S7120">
        <v>-60</v>
      </c>
      <c r="T7120">
        <v>1</v>
      </c>
      <c r="U7120" t="s">
        <v>13417</v>
      </c>
      <c r="W7120" s="4">
        <v>45413</v>
      </c>
    </row>
    <row r="7121" spans="1:23" x14ac:dyDescent="0.25">
      <c r="A7121">
        <v>75</v>
      </c>
      <c r="B7121" t="s">
        <v>13414</v>
      </c>
      <c r="C7121">
        <v>75</v>
      </c>
      <c r="D7121">
        <v>1041</v>
      </c>
      <c r="E7121" t="s">
        <v>5158</v>
      </c>
      <c r="F7121" t="str">
        <f>VLOOKUP(E7121,centro_costo!A$1:C$100,3,0)</f>
        <v>ESCUELA DE POST GRADO</v>
      </c>
      <c r="G7121" t="s">
        <v>31</v>
      </c>
      <c r="H7121" t="str">
        <f>VLOOKUP(G7121,fuente_financiamiento!A$1:B$5,2,0)</f>
        <v>09:RECURSOS DIRECTAMENTE RECAUDADOS</v>
      </c>
      <c r="I7121" t="s">
        <v>10642</v>
      </c>
      <c r="J7121" t="str">
        <f>VLOOKUP(I7121,clasificador!A$1:C$1634,3,0)</f>
        <v>2.3. 2  1. 2  1:PASAJES Y GASTOS DE TRANSPORTE</v>
      </c>
      <c r="K7121">
        <v>21</v>
      </c>
      <c r="P7121">
        <v>75</v>
      </c>
      <c r="Q7121" t="s">
        <v>13464</v>
      </c>
      <c r="R7121">
        <v>21</v>
      </c>
      <c r="S7121">
        <v>60</v>
      </c>
      <c r="T7121">
        <v>1</v>
      </c>
      <c r="U7121" t="s">
        <v>13417</v>
      </c>
      <c r="W7121" s="4">
        <v>45413</v>
      </c>
    </row>
    <row r="7122" spans="1:23" x14ac:dyDescent="0.25">
      <c r="A7122">
        <v>75</v>
      </c>
      <c r="B7122" t="s">
        <v>13414</v>
      </c>
      <c r="C7122">
        <v>75</v>
      </c>
      <c r="D7122">
        <v>1041</v>
      </c>
      <c r="E7122" t="s">
        <v>5158</v>
      </c>
      <c r="F7122" t="str">
        <f>VLOOKUP(E7122,centro_costo!A$1:C$100,3,0)</f>
        <v>ESCUELA DE POST GRADO</v>
      </c>
      <c r="G7122" t="s">
        <v>31</v>
      </c>
      <c r="H7122" t="str">
        <f>VLOOKUP(G7122,fuente_financiamiento!A$1:B$5,2,0)</f>
        <v>09:RECURSOS DIRECTAMENTE RECAUDADOS</v>
      </c>
      <c r="I7122" t="s">
        <v>13415</v>
      </c>
      <c r="J7122" t="str">
        <f>VLOOKUP(I7122,clasificador!A$1:C$1634,3,0)</f>
        <v>2.3. 2  1. 2  2:VIATICOS Y ASIGNACIONES POR COMISION DE SERVICIO</v>
      </c>
      <c r="K7122">
        <v>21</v>
      </c>
      <c r="P7122">
        <v>75</v>
      </c>
      <c r="Q7122" t="s">
        <v>13464</v>
      </c>
      <c r="R7122">
        <v>21</v>
      </c>
      <c r="S7122">
        <v>168</v>
      </c>
      <c r="T7122">
        <v>1</v>
      </c>
      <c r="U7122" t="s">
        <v>13417</v>
      </c>
      <c r="W7122" s="4">
        <v>45413</v>
      </c>
    </row>
    <row r="7123" spans="1:23" x14ac:dyDescent="0.25">
      <c r="A7123">
        <v>68</v>
      </c>
      <c r="B7123" t="s">
        <v>13414</v>
      </c>
      <c r="C7123">
        <v>68</v>
      </c>
      <c r="D7123">
        <v>986</v>
      </c>
      <c r="E7123" t="s">
        <v>3000</v>
      </c>
      <c r="F7123" t="str">
        <f>VLOOKUP(E7123,centro_costo!A$1:C$100,3,0)</f>
        <v>VICERRECTORADO DE INVESTIGACIÓN</v>
      </c>
      <c r="G7123" t="s">
        <v>19</v>
      </c>
      <c r="H7123" t="str">
        <f>VLOOKUP(G7123,fuente_financiamiento!A$1:B$5,2,0)</f>
        <v>00:RECURSOS ORDINARIOS</v>
      </c>
      <c r="I7123" t="s">
        <v>13415</v>
      </c>
      <c r="J7123" t="str">
        <f>VLOOKUP(I7123,clasificador!A$1:C$1634,3,0)</f>
        <v>2.3. 2  1. 2  2:VIATICOS Y ASIGNACIONES POR COMISION DE SERVICIO</v>
      </c>
      <c r="K7123">
        <v>2</v>
      </c>
      <c r="P7123">
        <v>68</v>
      </c>
      <c r="Q7123" t="s">
        <v>13463</v>
      </c>
      <c r="R7123">
        <v>192</v>
      </c>
      <c r="S7123">
        <v>-392</v>
      </c>
      <c r="T7123">
        <v>1</v>
      </c>
      <c r="U7123" t="s">
        <v>13417</v>
      </c>
      <c r="W7123" s="4">
        <v>45413</v>
      </c>
    </row>
    <row r="7124" spans="1:23" x14ac:dyDescent="0.25">
      <c r="A7124">
        <v>68</v>
      </c>
      <c r="B7124" t="s">
        <v>13414</v>
      </c>
      <c r="C7124">
        <v>68</v>
      </c>
      <c r="D7124">
        <v>986</v>
      </c>
      <c r="E7124" t="s">
        <v>3000</v>
      </c>
      <c r="F7124" t="str">
        <f>VLOOKUP(E7124,centro_costo!A$1:C$100,3,0)</f>
        <v>VICERRECTORADO DE INVESTIGACIÓN</v>
      </c>
      <c r="G7124" t="s">
        <v>19</v>
      </c>
      <c r="H7124" t="str">
        <f>VLOOKUP(G7124,fuente_financiamiento!A$1:B$5,2,0)</f>
        <v>00:RECURSOS ORDINARIOS</v>
      </c>
      <c r="I7124" t="s">
        <v>13415</v>
      </c>
      <c r="J7124" t="str">
        <f>VLOOKUP(I7124,clasificador!A$1:C$1634,3,0)</f>
        <v>2.3. 2  1. 2  2:VIATICOS Y ASIGNACIONES POR COMISION DE SERVICIO</v>
      </c>
      <c r="K7124">
        <v>2</v>
      </c>
      <c r="P7124">
        <v>68</v>
      </c>
      <c r="Q7124" t="s">
        <v>13463</v>
      </c>
      <c r="R7124">
        <v>192</v>
      </c>
      <c r="S7124">
        <v>392</v>
      </c>
      <c r="T7124">
        <v>1</v>
      </c>
      <c r="U7124" t="s">
        <v>13417</v>
      </c>
      <c r="W7124" s="4">
        <v>45413</v>
      </c>
    </row>
    <row r="7125" spans="1:23" x14ac:dyDescent="0.25">
      <c r="A7125">
        <v>67</v>
      </c>
      <c r="B7125" t="s">
        <v>13414</v>
      </c>
      <c r="C7125">
        <v>67</v>
      </c>
      <c r="D7125">
        <v>987</v>
      </c>
      <c r="E7125" t="s">
        <v>3000</v>
      </c>
      <c r="F7125" t="str">
        <f>VLOOKUP(E7125,centro_costo!A$1:C$100,3,0)</f>
        <v>VICERRECTORADO DE INVESTIGACIÓN</v>
      </c>
      <c r="G7125" t="s">
        <v>19</v>
      </c>
      <c r="H7125" t="str">
        <f>VLOOKUP(G7125,fuente_financiamiento!A$1:B$5,2,0)</f>
        <v>00:RECURSOS ORDINARIOS</v>
      </c>
      <c r="I7125" t="s">
        <v>13415</v>
      </c>
      <c r="J7125" t="str">
        <f>VLOOKUP(I7125,clasificador!A$1:C$1634,3,0)</f>
        <v>2.3. 2  1. 2  2:VIATICOS Y ASIGNACIONES POR COMISION DE SERVICIO</v>
      </c>
      <c r="K7125">
        <v>2</v>
      </c>
      <c r="P7125">
        <v>67</v>
      </c>
      <c r="Q7125" t="s">
        <v>13446</v>
      </c>
      <c r="R7125">
        <v>192</v>
      </c>
      <c r="S7125">
        <v>-391</v>
      </c>
      <c r="T7125">
        <v>1</v>
      </c>
      <c r="U7125" t="s">
        <v>13417</v>
      </c>
      <c r="W7125" s="4">
        <v>45413</v>
      </c>
    </row>
    <row r="7126" spans="1:23" x14ac:dyDescent="0.25">
      <c r="A7126">
        <v>67</v>
      </c>
      <c r="B7126" t="s">
        <v>13414</v>
      </c>
      <c r="C7126">
        <v>67</v>
      </c>
      <c r="D7126">
        <v>987</v>
      </c>
      <c r="E7126" t="s">
        <v>3000</v>
      </c>
      <c r="F7126" t="str">
        <f>VLOOKUP(E7126,centro_costo!A$1:C$100,3,0)</f>
        <v>VICERRECTORADO DE INVESTIGACIÓN</v>
      </c>
      <c r="G7126" t="s">
        <v>19</v>
      </c>
      <c r="H7126" t="str">
        <f>VLOOKUP(G7126,fuente_financiamiento!A$1:B$5,2,0)</f>
        <v>00:RECURSOS ORDINARIOS</v>
      </c>
      <c r="I7126" t="s">
        <v>13415</v>
      </c>
      <c r="J7126" t="str">
        <f>VLOOKUP(I7126,clasificador!A$1:C$1634,3,0)</f>
        <v>2.3. 2  1. 2  2:VIATICOS Y ASIGNACIONES POR COMISION DE SERVICIO</v>
      </c>
      <c r="K7126">
        <v>2</v>
      </c>
      <c r="P7126">
        <v>67</v>
      </c>
      <c r="Q7126" t="s">
        <v>13446</v>
      </c>
      <c r="R7126">
        <v>192</v>
      </c>
      <c r="S7126">
        <v>391</v>
      </c>
      <c r="T7126">
        <v>1</v>
      </c>
      <c r="U7126" t="s">
        <v>13417</v>
      </c>
      <c r="W7126" s="4">
        <v>45413</v>
      </c>
    </row>
    <row r="7127" spans="1:23" x14ac:dyDescent="0.25">
      <c r="A7127">
        <v>90</v>
      </c>
      <c r="B7127" t="s">
        <v>13414</v>
      </c>
      <c r="C7127">
        <v>90</v>
      </c>
      <c r="D7127">
        <v>1203</v>
      </c>
      <c r="E7127" t="s">
        <v>178</v>
      </c>
      <c r="F7127" t="str">
        <f>VLOOKUP(E7127,centro_costo!A$1:C$100,3,0)</f>
        <v>DECANATURA DE LA FACULTAD DE CIENCIAS AGRARIAS</v>
      </c>
      <c r="G7127" t="s">
        <v>19</v>
      </c>
      <c r="H7127" t="str">
        <f>VLOOKUP(G7127,fuente_financiamiento!A$1:B$5,2,0)</f>
        <v>00:RECURSOS ORDINARIOS</v>
      </c>
      <c r="I7127" t="s">
        <v>13415</v>
      </c>
      <c r="J7127" t="str">
        <f>VLOOKUP(I7127,clasificador!A$1:C$1634,3,0)</f>
        <v>2.3. 2  1. 2  2:VIATICOS Y ASIGNACIONES POR COMISION DE SERVICIO</v>
      </c>
      <c r="K7127">
        <v>2</v>
      </c>
      <c r="P7127">
        <v>90</v>
      </c>
      <c r="Q7127" t="s">
        <v>13469</v>
      </c>
      <c r="R7127">
        <v>294</v>
      </c>
      <c r="S7127">
        <v>-320</v>
      </c>
      <c r="T7127">
        <v>1</v>
      </c>
      <c r="U7127" t="s">
        <v>13417</v>
      </c>
      <c r="W7127" s="4">
        <v>45413</v>
      </c>
    </row>
    <row r="7128" spans="1:23" x14ac:dyDescent="0.25">
      <c r="A7128">
        <v>90</v>
      </c>
      <c r="B7128" t="s">
        <v>13414</v>
      </c>
      <c r="C7128">
        <v>90</v>
      </c>
      <c r="D7128">
        <v>1203</v>
      </c>
      <c r="E7128" t="s">
        <v>178</v>
      </c>
      <c r="F7128" t="str">
        <f>VLOOKUP(E7128,centro_costo!A$1:C$100,3,0)</f>
        <v>DECANATURA DE LA FACULTAD DE CIENCIAS AGRARIAS</v>
      </c>
      <c r="G7128" t="s">
        <v>19</v>
      </c>
      <c r="H7128" t="str">
        <f>VLOOKUP(G7128,fuente_financiamiento!A$1:B$5,2,0)</f>
        <v>00:RECURSOS ORDINARIOS</v>
      </c>
      <c r="I7128" t="s">
        <v>10642</v>
      </c>
      <c r="J7128" t="str">
        <f>VLOOKUP(I7128,clasificador!A$1:C$1634,3,0)</f>
        <v>2.3. 2  1. 2  1:PASAJES Y GASTOS DE TRANSPORTE</v>
      </c>
      <c r="K7128">
        <v>2</v>
      </c>
      <c r="P7128">
        <v>90</v>
      </c>
      <c r="Q7128" t="s">
        <v>13469</v>
      </c>
      <c r="R7128">
        <v>294</v>
      </c>
      <c r="S7128">
        <v>-200</v>
      </c>
      <c r="T7128">
        <v>1</v>
      </c>
      <c r="U7128" t="s">
        <v>13417</v>
      </c>
      <c r="W7128" s="4">
        <v>45413</v>
      </c>
    </row>
    <row r="7129" spans="1:23" x14ac:dyDescent="0.25">
      <c r="A7129">
        <v>90</v>
      </c>
      <c r="B7129" t="s">
        <v>13414</v>
      </c>
      <c r="C7129">
        <v>90</v>
      </c>
      <c r="D7129">
        <v>1203</v>
      </c>
      <c r="E7129" t="s">
        <v>178</v>
      </c>
      <c r="F7129" t="str">
        <f>VLOOKUP(E7129,centro_costo!A$1:C$100,3,0)</f>
        <v>DECANATURA DE LA FACULTAD DE CIENCIAS AGRARIAS</v>
      </c>
      <c r="G7129" t="s">
        <v>19</v>
      </c>
      <c r="H7129" t="str">
        <f>VLOOKUP(G7129,fuente_financiamiento!A$1:B$5,2,0)</f>
        <v>00:RECURSOS ORDINARIOS</v>
      </c>
      <c r="I7129" t="s">
        <v>10642</v>
      </c>
      <c r="J7129" t="str">
        <f>VLOOKUP(I7129,clasificador!A$1:C$1634,3,0)</f>
        <v>2.3. 2  1. 2  1:PASAJES Y GASTOS DE TRANSPORTE</v>
      </c>
      <c r="K7129">
        <v>2</v>
      </c>
      <c r="P7129">
        <v>90</v>
      </c>
      <c r="Q7129" t="s">
        <v>13469</v>
      </c>
      <c r="R7129">
        <v>294</v>
      </c>
      <c r="S7129">
        <v>200</v>
      </c>
      <c r="T7129">
        <v>1</v>
      </c>
      <c r="U7129" t="s">
        <v>13417</v>
      </c>
      <c r="W7129" s="4">
        <v>45413</v>
      </c>
    </row>
    <row r="7130" spans="1:23" x14ac:dyDescent="0.25">
      <c r="A7130">
        <v>90</v>
      </c>
      <c r="B7130" t="s">
        <v>13414</v>
      </c>
      <c r="C7130">
        <v>90</v>
      </c>
      <c r="D7130">
        <v>1203</v>
      </c>
      <c r="E7130" t="s">
        <v>178</v>
      </c>
      <c r="F7130" t="str">
        <f>VLOOKUP(E7130,centro_costo!A$1:C$100,3,0)</f>
        <v>DECANATURA DE LA FACULTAD DE CIENCIAS AGRARIAS</v>
      </c>
      <c r="G7130" t="s">
        <v>19</v>
      </c>
      <c r="H7130" t="str">
        <f>VLOOKUP(G7130,fuente_financiamiento!A$1:B$5,2,0)</f>
        <v>00:RECURSOS ORDINARIOS</v>
      </c>
      <c r="I7130" t="s">
        <v>13415</v>
      </c>
      <c r="J7130" t="str">
        <f>VLOOKUP(I7130,clasificador!A$1:C$1634,3,0)</f>
        <v>2.3. 2  1. 2  2:VIATICOS Y ASIGNACIONES POR COMISION DE SERVICIO</v>
      </c>
      <c r="K7130">
        <v>2</v>
      </c>
      <c r="P7130">
        <v>90</v>
      </c>
      <c r="Q7130" t="s">
        <v>13469</v>
      </c>
      <c r="R7130">
        <v>294</v>
      </c>
      <c r="S7130">
        <v>320</v>
      </c>
      <c r="T7130">
        <v>1</v>
      </c>
      <c r="U7130" t="s">
        <v>13417</v>
      </c>
      <c r="W7130" s="4">
        <v>45413</v>
      </c>
    </row>
    <row r="7131" spans="1:23" x14ac:dyDescent="0.25">
      <c r="A7131">
        <v>48</v>
      </c>
      <c r="B7131" t="s">
        <v>13414</v>
      </c>
      <c r="C7131">
        <v>48</v>
      </c>
      <c r="D7131">
        <v>739</v>
      </c>
      <c r="E7131" t="s">
        <v>185</v>
      </c>
      <c r="F7131" t="str">
        <f>VLOOKUP(E7131,centro_costo!A$1:C$100,3,0)</f>
        <v>DIRECCION GENERAL DE ADMINISTRACION</v>
      </c>
      <c r="G7131" t="s">
        <v>19</v>
      </c>
      <c r="H7131" t="str">
        <f>VLOOKUP(G7131,fuente_financiamiento!A$1:B$5,2,0)</f>
        <v>00:RECURSOS ORDINARIOS</v>
      </c>
      <c r="I7131" t="s">
        <v>13415</v>
      </c>
      <c r="J7131" t="str">
        <f>VLOOKUP(I7131,clasificador!A$1:C$1634,3,0)</f>
        <v>2.3. 2  1. 2  2:VIATICOS Y ASIGNACIONES POR COMISION DE SERVICIO</v>
      </c>
      <c r="K7131">
        <v>17</v>
      </c>
      <c r="P7131">
        <v>48</v>
      </c>
      <c r="Q7131" t="s">
        <v>13452</v>
      </c>
      <c r="R7131">
        <v>345</v>
      </c>
      <c r="S7131">
        <v>-236.9</v>
      </c>
      <c r="T7131">
        <v>1</v>
      </c>
      <c r="U7131" t="s">
        <v>13417</v>
      </c>
      <c r="W7131" s="4">
        <v>45413</v>
      </c>
    </row>
    <row r="7132" spans="1:23" x14ac:dyDescent="0.25">
      <c r="A7132">
        <v>48</v>
      </c>
      <c r="B7132" t="s">
        <v>13414</v>
      </c>
      <c r="C7132">
        <v>48</v>
      </c>
      <c r="D7132">
        <v>739</v>
      </c>
      <c r="E7132" t="s">
        <v>185</v>
      </c>
      <c r="F7132" t="str">
        <f>VLOOKUP(E7132,centro_costo!A$1:C$100,3,0)</f>
        <v>DIRECCION GENERAL DE ADMINISTRACION</v>
      </c>
      <c r="G7132" t="s">
        <v>19</v>
      </c>
      <c r="H7132" t="str">
        <f>VLOOKUP(G7132,fuente_financiamiento!A$1:B$5,2,0)</f>
        <v>00:RECURSOS ORDINARIOS</v>
      </c>
      <c r="I7132" t="s">
        <v>13415</v>
      </c>
      <c r="J7132" t="str">
        <f>VLOOKUP(I7132,clasificador!A$1:C$1634,3,0)</f>
        <v>2.3. 2  1. 2  2:VIATICOS Y ASIGNACIONES POR COMISION DE SERVICIO</v>
      </c>
      <c r="K7132">
        <v>17</v>
      </c>
      <c r="P7132">
        <v>48</v>
      </c>
      <c r="Q7132" t="s">
        <v>13452</v>
      </c>
      <c r="R7132">
        <v>345</v>
      </c>
      <c r="S7132">
        <v>236.9</v>
      </c>
      <c r="T7132">
        <v>1</v>
      </c>
      <c r="U7132" t="s">
        <v>13417</v>
      </c>
      <c r="W7132" s="4">
        <v>45413</v>
      </c>
    </row>
    <row r="7133" spans="1:23" x14ac:dyDescent="0.25">
      <c r="A7133">
        <v>61</v>
      </c>
      <c r="B7133" t="s">
        <v>13414</v>
      </c>
      <c r="C7133">
        <v>61</v>
      </c>
      <c r="D7133">
        <v>837</v>
      </c>
      <c r="E7133" t="s">
        <v>185</v>
      </c>
      <c r="F7133" t="str">
        <f>VLOOKUP(E7133,centro_costo!A$1:C$100,3,0)</f>
        <v>DIRECCION GENERAL DE ADMINISTRACION</v>
      </c>
      <c r="G7133" t="s">
        <v>19</v>
      </c>
      <c r="H7133" t="str">
        <f>VLOOKUP(G7133,fuente_financiamiento!A$1:B$5,2,0)</f>
        <v>00:RECURSOS ORDINARIOS</v>
      </c>
      <c r="I7133" t="s">
        <v>13415</v>
      </c>
      <c r="J7133" t="str">
        <f>VLOOKUP(I7133,clasificador!A$1:C$1634,3,0)</f>
        <v>2.3. 2  1. 2  2:VIATICOS Y ASIGNACIONES POR COMISION DE SERVICIO</v>
      </c>
      <c r="K7133">
        <v>17</v>
      </c>
      <c r="P7133">
        <v>61</v>
      </c>
      <c r="Q7133" t="s">
        <v>13452</v>
      </c>
      <c r="R7133">
        <v>345</v>
      </c>
      <c r="S7133">
        <v>-224</v>
      </c>
      <c r="T7133">
        <v>1</v>
      </c>
      <c r="U7133" t="s">
        <v>13417</v>
      </c>
      <c r="W7133" s="4">
        <v>45413</v>
      </c>
    </row>
    <row r="7134" spans="1:23" x14ac:dyDescent="0.25">
      <c r="A7134">
        <v>61</v>
      </c>
      <c r="B7134" t="s">
        <v>13414</v>
      </c>
      <c r="C7134">
        <v>61</v>
      </c>
      <c r="D7134">
        <v>837</v>
      </c>
      <c r="E7134" t="s">
        <v>185</v>
      </c>
      <c r="F7134" t="str">
        <f>VLOOKUP(E7134,centro_costo!A$1:C$100,3,0)</f>
        <v>DIRECCION GENERAL DE ADMINISTRACION</v>
      </c>
      <c r="G7134" t="s">
        <v>19</v>
      </c>
      <c r="H7134" t="str">
        <f>VLOOKUP(G7134,fuente_financiamiento!A$1:B$5,2,0)</f>
        <v>00:RECURSOS ORDINARIOS</v>
      </c>
      <c r="I7134" t="s">
        <v>13415</v>
      </c>
      <c r="J7134" t="str">
        <f>VLOOKUP(I7134,clasificador!A$1:C$1634,3,0)</f>
        <v>2.3. 2  1. 2  2:VIATICOS Y ASIGNACIONES POR COMISION DE SERVICIO</v>
      </c>
      <c r="K7134">
        <v>17</v>
      </c>
      <c r="P7134">
        <v>61</v>
      </c>
      <c r="Q7134" t="s">
        <v>13452</v>
      </c>
      <c r="R7134">
        <v>345</v>
      </c>
      <c r="S7134">
        <v>224</v>
      </c>
      <c r="T7134">
        <v>1</v>
      </c>
      <c r="U7134" t="s">
        <v>13417</v>
      </c>
      <c r="W7134" s="4">
        <v>45413</v>
      </c>
    </row>
    <row r="7135" spans="1:23" x14ac:dyDescent="0.25">
      <c r="A7135">
        <v>62</v>
      </c>
      <c r="B7135" t="s">
        <v>13414</v>
      </c>
      <c r="C7135">
        <v>62</v>
      </c>
      <c r="D7135">
        <v>838</v>
      </c>
      <c r="E7135" t="s">
        <v>110</v>
      </c>
      <c r="F7135" t="str">
        <f>VLOOKUP(E7135,centro_costo!A$1:C$100,3,0)</f>
        <v>RECTORADO</v>
      </c>
      <c r="G7135" t="s">
        <v>19</v>
      </c>
      <c r="H7135" t="str">
        <f>VLOOKUP(G7135,fuente_financiamiento!A$1:B$5,2,0)</f>
        <v>00:RECURSOS ORDINARIOS</v>
      </c>
      <c r="I7135" t="s">
        <v>13415</v>
      </c>
      <c r="J7135" t="str">
        <f>VLOOKUP(I7135,clasificador!A$1:C$1634,3,0)</f>
        <v>2.3. 2  1. 2  2:VIATICOS Y ASIGNACIONES POR COMISION DE SERVICIO</v>
      </c>
      <c r="K7135">
        <v>16</v>
      </c>
      <c r="P7135">
        <v>62</v>
      </c>
      <c r="Q7135" t="s">
        <v>13416</v>
      </c>
      <c r="R7135">
        <v>251</v>
      </c>
      <c r="S7135">
        <v>-292.7</v>
      </c>
      <c r="T7135">
        <v>1</v>
      </c>
      <c r="U7135" t="s">
        <v>13417</v>
      </c>
      <c r="W7135" s="4">
        <v>45413</v>
      </c>
    </row>
    <row r="7136" spans="1:23" x14ac:dyDescent="0.25">
      <c r="A7136">
        <v>62</v>
      </c>
      <c r="B7136" t="s">
        <v>13414</v>
      </c>
      <c r="C7136">
        <v>62</v>
      </c>
      <c r="D7136">
        <v>838</v>
      </c>
      <c r="E7136" t="s">
        <v>110</v>
      </c>
      <c r="F7136" t="str">
        <f>VLOOKUP(E7136,centro_costo!A$1:C$100,3,0)</f>
        <v>RECTORADO</v>
      </c>
      <c r="G7136" t="s">
        <v>19</v>
      </c>
      <c r="H7136" t="str">
        <f>VLOOKUP(G7136,fuente_financiamiento!A$1:B$5,2,0)</f>
        <v>00:RECURSOS ORDINARIOS</v>
      </c>
      <c r="I7136" t="s">
        <v>13415</v>
      </c>
      <c r="J7136" t="str">
        <f>VLOOKUP(I7136,clasificador!A$1:C$1634,3,0)</f>
        <v>2.3. 2  1. 2  2:VIATICOS Y ASIGNACIONES POR COMISION DE SERVICIO</v>
      </c>
      <c r="K7136">
        <v>16</v>
      </c>
      <c r="P7136">
        <v>62</v>
      </c>
      <c r="Q7136" t="s">
        <v>13416</v>
      </c>
      <c r="R7136">
        <v>251</v>
      </c>
      <c r="S7136">
        <v>292.7</v>
      </c>
      <c r="T7136">
        <v>1</v>
      </c>
      <c r="U7136" t="s">
        <v>13417</v>
      </c>
      <c r="W7136" s="4">
        <v>45413</v>
      </c>
    </row>
    <row r="7137" spans="1:23" x14ac:dyDescent="0.25">
      <c r="A7137">
        <v>46</v>
      </c>
      <c r="B7137" t="s">
        <v>13414</v>
      </c>
      <c r="C7137">
        <v>46</v>
      </c>
      <c r="D7137">
        <v>727</v>
      </c>
      <c r="E7137" t="s">
        <v>462</v>
      </c>
      <c r="F7137" t="str">
        <f>VLOOKUP(E7137,centro_costo!A$1:C$100,3,0)</f>
        <v>OFICINA DE PLANEAMIENTO Y PRESUPUESTO</v>
      </c>
      <c r="G7137" t="s">
        <v>19</v>
      </c>
      <c r="H7137" t="str">
        <f>VLOOKUP(G7137,fuente_financiamiento!A$1:B$5,2,0)</f>
        <v>00:RECURSOS ORDINARIOS</v>
      </c>
      <c r="I7137" t="s">
        <v>13415</v>
      </c>
      <c r="J7137" t="str">
        <f>VLOOKUP(I7137,clasificador!A$1:C$1634,3,0)</f>
        <v>2.3. 2  1. 2  2:VIATICOS Y ASIGNACIONES POR COMISION DE SERVICIO</v>
      </c>
      <c r="K7137">
        <v>15</v>
      </c>
      <c r="P7137">
        <v>46</v>
      </c>
      <c r="Q7137" t="s">
        <v>13450</v>
      </c>
      <c r="R7137">
        <v>253</v>
      </c>
      <c r="S7137">
        <v>-320</v>
      </c>
      <c r="T7137">
        <v>1</v>
      </c>
      <c r="U7137" t="s">
        <v>13417</v>
      </c>
      <c r="W7137" s="4">
        <v>45413</v>
      </c>
    </row>
    <row r="7138" spans="1:23" x14ac:dyDescent="0.25">
      <c r="A7138">
        <v>46</v>
      </c>
      <c r="B7138" t="s">
        <v>13414</v>
      </c>
      <c r="C7138">
        <v>46</v>
      </c>
      <c r="D7138">
        <v>727</v>
      </c>
      <c r="E7138" t="s">
        <v>462</v>
      </c>
      <c r="F7138" t="str">
        <f>VLOOKUP(E7138,centro_costo!A$1:C$100,3,0)</f>
        <v>OFICINA DE PLANEAMIENTO Y PRESUPUESTO</v>
      </c>
      <c r="G7138" t="s">
        <v>19</v>
      </c>
      <c r="H7138" t="str">
        <f>VLOOKUP(G7138,fuente_financiamiento!A$1:B$5,2,0)</f>
        <v>00:RECURSOS ORDINARIOS</v>
      </c>
      <c r="I7138" t="s">
        <v>13415</v>
      </c>
      <c r="J7138" t="str">
        <f>VLOOKUP(I7138,clasificador!A$1:C$1634,3,0)</f>
        <v>2.3. 2  1. 2  2:VIATICOS Y ASIGNACIONES POR COMISION DE SERVICIO</v>
      </c>
      <c r="K7138">
        <v>15</v>
      </c>
      <c r="P7138">
        <v>46</v>
      </c>
      <c r="Q7138" t="s">
        <v>13450</v>
      </c>
      <c r="R7138">
        <v>253</v>
      </c>
      <c r="S7138">
        <v>320</v>
      </c>
      <c r="T7138">
        <v>1</v>
      </c>
      <c r="U7138" t="s">
        <v>13417</v>
      </c>
      <c r="W7138" s="4">
        <v>45413</v>
      </c>
    </row>
    <row r="7139" spans="1:23" x14ac:dyDescent="0.25">
      <c r="A7139">
        <v>81</v>
      </c>
      <c r="B7139" t="s">
        <v>13414</v>
      </c>
      <c r="C7139">
        <v>81</v>
      </c>
      <c r="D7139">
        <v>1084</v>
      </c>
      <c r="E7139" t="s">
        <v>11861</v>
      </c>
      <c r="F7139" t="str">
        <f>VLOOKUP(E7139,centro_costo!A$1:C$100,3,0)</f>
        <v>UNIDAD DE FONDO EDITORIAL</v>
      </c>
      <c r="G7139" t="s">
        <v>19</v>
      </c>
      <c r="H7139" t="str">
        <f>VLOOKUP(G7139,fuente_financiamiento!A$1:B$5,2,0)</f>
        <v>00:RECURSOS ORDINARIOS</v>
      </c>
      <c r="I7139" t="s">
        <v>13415</v>
      </c>
      <c r="J7139" t="str">
        <f>VLOOKUP(I7139,clasificador!A$1:C$1634,3,0)</f>
        <v>2.3. 2  1. 2  2:VIATICOS Y ASIGNACIONES POR COMISION DE SERVICIO</v>
      </c>
      <c r="K7139">
        <v>2</v>
      </c>
      <c r="P7139">
        <v>81</v>
      </c>
      <c r="Q7139" t="s">
        <v>13466</v>
      </c>
      <c r="R7139">
        <v>124</v>
      </c>
      <c r="S7139">
        <v>-392</v>
      </c>
      <c r="T7139">
        <v>1</v>
      </c>
      <c r="U7139" t="s">
        <v>13417</v>
      </c>
      <c r="W7139" s="4">
        <v>45413</v>
      </c>
    </row>
    <row r="7140" spans="1:23" x14ac:dyDescent="0.25">
      <c r="A7140">
        <v>81</v>
      </c>
      <c r="B7140" t="s">
        <v>13414</v>
      </c>
      <c r="C7140">
        <v>81</v>
      </c>
      <c r="D7140">
        <v>1084</v>
      </c>
      <c r="E7140" t="s">
        <v>11861</v>
      </c>
      <c r="F7140" t="str">
        <f>VLOOKUP(E7140,centro_costo!A$1:C$100,3,0)</f>
        <v>UNIDAD DE FONDO EDITORIAL</v>
      </c>
      <c r="G7140" t="s">
        <v>19</v>
      </c>
      <c r="H7140" t="str">
        <f>VLOOKUP(G7140,fuente_financiamiento!A$1:B$5,2,0)</f>
        <v>00:RECURSOS ORDINARIOS</v>
      </c>
      <c r="I7140" t="s">
        <v>13415</v>
      </c>
      <c r="J7140" t="str">
        <f>VLOOKUP(I7140,clasificador!A$1:C$1634,3,0)</f>
        <v>2.3. 2  1. 2  2:VIATICOS Y ASIGNACIONES POR COMISION DE SERVICIO</v>
      </c>
      <c r="K7140">
        <v>2</v>
      </c>
      <c r="P7140">
        <v>81</v>
      </c>
      <c r="Q7140" t="s">
        <v>13466</v>
      </c>
      <c r="R7140">
        <v>124</v>
      </c>
      <c r="S7140">
        <v>392</v>
      </c>
      <c r="T7140">
        <v>1</v>
      </c>
      <c r="U7140" t="s">
        <v>13417</v>
      </c>
      <c r="W7140" s="4">
        <v>45413</v>
      </c>
    </row>
    <row r="7141" spans="1:23" x14ac:dyDescent="0.25">
      <c r="A7141">
        <v>82</v>
      </c>
      <c r="B7141" t="s">
        <v>13414</v>
      </c>
      <c r="C7141">
        <v>82</v>
      </c>
      <c r="D7141">
        <v>1085</v>
      </c>
      <c r="E7141" t="s">
        <v>11861</v>
      </c>
      <c r="F7141" t="str">
        <f>VLOOKUP(E7141,centro_costo!A$1:C$100,3,0)</f>
        <v>UNIDAD DE FONDO EDITORIAL</v>
      </c>
      <c r="G7141" t="s">
        <v>19</v>
      </c>
      <c r="H7141" t="str">
        <f>VLOOKUP(G7141,fuente_financiamiento!A$1:B$5,2,0)</f>
        <v>00:RECURSOS ORDINARIOS</v>
      </c>
      <c r="I7141" t="s">
        <v>13415</v>
      </c>
      <c r="J7141" t="str">
        <f>VLOOKUP(I7141,clasificador!A$1:C$1634,3,0)</f>
        <v>2.3. 2  1. 2  2:VIATICOS Y ASIGNACIONES POR COMISION DE SERVICIO</v>
      </c>
      <c r="K7141">
        <v>2</v>
      </c>
      <c r="P7141">
        <v>82</v>
      </c>
      <c r="Q7141" t="s">
        <v>13467</v>
      </c>
      <c r="R7141">
        <v>124</v>
      </c>
      <c r="S7141">
        <v>-392</v>
      </c>
      <c r="T7141">
        <v>1</v>
      </c>
      <c r="U7141" t="s">
        <v>13417</v>
      </c>
      <c r="W7141" s="4">
        <v>45413</v>
      </c>
    </row>
    <row r="7142" spans="1:23" x14ac:dyDescent="0.25">
      <c r="A7142">
        <v>82</v>
      </c>
      <c r="B7142" t="s">
        <v>13414</v>
      </c>
      <c r="C7142">
        <v>82</v>
      </c>
      <c r="D7142">
        <v>1085</v>
      </c>
      <c r="E7142" t="s">
        <v>11861</v>
      </c>
      <c r="F7142" t="str">
        <f>VLOOKUP(E7142,centro_costo!A$1:C$100,3,0)</f>
        <v>UNIDAD DE FONDO EDITORIAL</v>
      </c>
      <c r="G7142" t="s">
        <v>19</v>
      </c>
      <c r="H7142" t="str">
        <f>VLOOKUP(G7142,fuente_financiamiento!A$1:B$5,2,0)</f>
        <v>00:RECURSOS ORDINARIOS</v>
      </c>
      <c r="I7142" t="s">
        <v>13415</v>
      </c>
      <c r="J7142" t="str">
        <f>VLOOKUP(I7142,clasificador!A$1:C$1634,3,0)</f>
        <v>2.3. 2  1. 2  2:VIATICOS Y ASIGNACIONES POR COMISION DE SERVICIO</v>
      </c>
      <c r="K7142">
        <v>2</v>
      </c>
      <c r="P7142">
        <v>82</v>
      </c>
      <c r="Q7142" t="s">
        <v>13467</v>
      </c>
      <c r="R7142">
        <v>124</v>
      </c>
      <c r="S7142">
        <v>392</v>
      </c>
      <c r="T7142">
        <v>1</v>
      </c>
      <c r="U7142" t="s">
        <v>13417</v>
      </c>
      <c r="W7142" s="4">
        <v>45413</v>
      </c>
    </row>
    <row r="7143" spans="1:23" x14ac:dyDescent="0.25">
      <c r="A7143">
        <v>108</v>
      </c>
      <c r="B7143" t="s">
        <v>13414</v>
      </c>
      <c r="C7143">
        <v>108</v>
      </c>
      <c r="D7143">
        <v>1339</v>
      </c>
      <c r="E7143" t="s">
        <v>5158</v>
      </c>
      <c r="F7143" t="str">
        <f>VLOOKUP(E7143,centro_costo!A$1:C$100,3,0)</f>
        <v>ESCUELA DE POST GRADO</v>
      </c>
      <c r="G7143" t="s">
        <v>31</v>
      </c>
      <c r="H7143" t="str">
        <f>VLOOKUP(G7143,fuente_financiamiento!A$1:B$5,2,0)</f>
        <v>09:RECURSOS DIRECTAMENTE RECAUDADOS</v>
      </c>
      <c r="I7143" t="s">
        <v>13415</v>
      </c>
      <c r="J7143" t="str">
        <f>VLOOKUP(I7143,clasificador!A$1:C$1634,3,0)</f>
        <v>2.3. 2  1. 2  2:VIATICOS Y ASIGNACIONES POR COMISION DE SERVICIO</v>
      </c>
      <c r="K7143">
        <v>21</v>
      </c>
      <c r="P7143">
        <v>108</v>
      </c>
      <c r="Q7143" t="s">
        <v>13458</v>
      </c>
      <c r="R7143">
        <v>21</v>
      </c>
      <c r="S7143">
        <v>-465</v>
      </c>
      <c r="T7143">
        <v>1</v>
      </c>
      <c r="U7143" t="s">
        <v>13417</v>
      </c>
      <c r="W7143" s="4">
        <v>45413</v>
      </c>
    </row>
    <row r="7144" spans="1:23" x14ac:dyDescent="0.25">
      <c r="A7144">
        <v>108</v>
      </c>
      <c r="B7144" t="s">
        <v>13414</v>
      </c>
      <c r="C7144">
        <v>108</v>
      </c>
      <c r="D7144">
        <v>1339</v>
      </c>
      <c r="E7144" t="s">
        <v>5158</v>
      </c>
      <c r="F7144" t="str">
        <f>VLOOKUP(E7144,centro_costo!A$1:C$100,3,0)</f>
        <v>ESCUELA DE POST GRADO</v>
      </c>
      <c r="G7144" t="s">
        <v>31</v>
      </c>
      <c r="H7144" t="str">
        <f>VLOOKUP(G7144,fuente_financiamiento!A$1:B$5,2,0)</f>
        <v>09:RECURSOS DIRECTAMENTE RECAUDADOS</v>
      </c>
      <c r="I7144" t="s">
        <v>10642</v>
      </c>
      <c r="J7144" t="str">
        <f>VLOOKUP(I7144,clasificador!A$1:C$1634,3,0)</f>
        <v>2.3. 2  1. 2  1:PASAJES Y GASTOS DE TRANSPORTE</v>
      </c>
      <c r="K7144">
        <v>21</v>
      </c>
      <c r="P7144">
        <v>108</v>
      </c>
      <c r="Q7144" t="s">
        <v>13458</v>
      </c>
      <c r="R7144">
        <v>21</v>
      </c>
      <c r="S7144">
        <v>-200</v>
      </c>
      <c r="T7144">
        <v>1</v>
      </c>
      <c r="U7144" t="s">
        <v>13417</v>
      </c>
      <c r="W7144" s="4">
        <v>45413</v>
      </c>
    </row>
    <row r="7145" spans="1:23" x14ac:dyDescent="0.25">
      <c r="A7145">
        <v>108</v>
      </c>
      <c r="B7145" t="s">
        <v>13414</v>
      </c>
      <c r="C7145">
        <v>108</v>
      </c>
      <c r="D7145">
        <v>1339</v>
      </c>
      <c r="E7145" t="s">
        <v>5158</v>
      </c>
      <c r="F7145" t="str">
        <f>VLOOKUP(E7145,centro_costo!A$1:C$100,3,0)</f>
        <v>ESCUELA DE POST GRADO</v>
      </c>
      <c r="G7145" t="s">
        <v>31</v>
      </c>
      <c r="H7145" t="str">
        <f>VLOOKUP(G7145,fuente_financiamiento!A$1:B$5,2,0)</f>
        <v>09:RECURSOS DIRECTAMENTE RECAUDADOS</v>
      </c>
      <c r="I7145" t="s">
        <v>10642</v>
      </c>
      <c r="J7145" t="str">
        <f>VLOOKUP(I7145,clasificador!A$1:C$1634,3,0)</f>
        <v>2.3. 2  1. 2  1:PASAJES Y GASTOS DE TRANSPORTE</v>
      </c>
      <c r="K7145">
        <v>21</v>
      </c>
      <c r="P7145">
        <v>108</v>
      </c>
      <c r="Q7145" t="s">
        <v>13458</v>
      </c>
      <c r="R7145">
        <v>21</v>
      </c>
      <c r="S7145">
        <v>200</v>
      </c>
      <c r="T7145">
        <v>1</v>
      </c>
      <c r="U7145" t="s">
        <v>13417</v>
      </c>
      <c r="W7145" s="4">
        <v>45413</v>
      </c>
    </row>
    <row r="7146" spans="1:23" x14ac:dyDescent="0.25">
      <c r="A7146">
        <v>108</v>
      </c>
      <c r="B7146" t="s">
        <v>13414</v>
      </c>
      <c r="C7146">
        <v>108</v>
      </c>
      <c r="D7146">
        <v>1339</v>
      </c>
      <c r="E7146" t="s">
        <v>5158</v>
      </c>
      <c r="F7146" t="str">
        <f>VLOOKUP(E7146,centro_costo!A$1:C$100,3,0)</f>
        <v>ESCUELA DE POST GRADO</v>
      </c>
      <c r="G7146" t="s">
        <v>31</v>
      </c>
      <c r="H7146" t="str">
        <f>VLOOKUP(G7146,fuente_financiamiento!A$1:B$5,2,0)</f>
        <v>09:RECURSOS DIRECTAMENTE RECAUDADOS</v>
      </c>
      <c r="I7146" t="s">
        <v>13415</v>
      </c>
      <c r="J7146" t="str">
        <f>VLOOKUP(I7146,clasificador!A$1:C$1634,3,0)</f>
        <v>2.3. 2  1. 2  2:VIATICOS Y ASIGNACIONES POR COMISION DE SERVICIO</v>
      </c>
      <c r="K7146">
        <v>21</v>
      </c>
      <c r="P7146">
        <v>108</v>
      </c>
      <c r="Q7146" t="s">
        <v>13458</v>
      </c>
      <c r="R7146">
        <v>21</v>
      </c>
      <c r="S7146">
        <v>465</v>
      </c>
      <c r="T7146">
        <v>1</v>
      </c>
      <c r="U7146" t="s">
        <v>13417</v>
      </c>
      <c r="W7146" s="4">
        <v>45413</v>
      </c>
    </row>
    <row r="7147" spans="1:23" x14ac:dyDescent="0.25">
      <c r="A7147">
        <v>104</v>
      </c>
      <c r="B7147" t="s">
        <v>13414</v>
      </c>
      <c r="C7147">
        <v>104</v>
      </c>
      <c r="D7147">
        <v>1334</v>
      </c>
      <c r="E7147" t="s">
        <v>5158</v>
      </c>
      <c r="F7147" t="str">
        <f>VLOOKUP(E7147,centro_costo!A$1:C$100,3,0)</f>
        <v>ESCUELA DE POST GRADO</v>
      </c>
      <c r="G7147" t="s">
        <v>31</v>
      </c>
      <c r="H7147" t="str">
        <f>VLOOKUP(G7147,fuente_financiamiento!A$1:B$5,2,0)</f>
        <v>09:RECURSOS DIRECTAMENTE RECAUDADOS</v>
      </c>
      <c r="I7147" t="s">
        <v>13415</v>
      </c>
      <c r="J7147" t="str">
        <f>VLOOKUP(I7147,clasificador!A$1:C$1634,3,0)</f>
        <v>2.3. 2  1. 2  2:VIATICOS Y ASIGNACIONES POR COMISION DE SERVICIO</v>
      </c>
      <c r="K7147">
        <v>21</v>
      </c>
      <c r="P7147">
        <v>104</v>
      </c>
      <c r="Q7147" t="s">
        <v>13475</v>
      </c>
      <c r="R7147">
        <v>21</v>
      </c>
      <c r="S7147">
        <v>-530</v>
      </c>
      <c r="T7147">
        <v>1</v>
      </c>
      <c r="U7147" t="s">
        <v>13417</v>
      </c>
      <c r="W7147" s="4">
        <v>45413</v>
      </c>
    </row>
    <row r="7148" spans="1:23" x14ac:dyDescent="0.25">
      <c r="A7148">
        <v>104</v>
      </c>
      <c r="B7148" t="s">
        <v>13414</v>
      </c>
      <c r="C7148">
        <v>104</v>
      </c>
      <c r="D7148">
        <v>1334</v>
      </c>
      <c r="E7148" t="s">
        <v>5158</v>
      </c>
      <c r="F7148" t="str">
        <f>VLOOKUP(E7148,centro_costo!A$1:C$100,3,0)</f>
        <v>ESCUELA DE POST GRADO</v>
      </c>
      <c r="G7148" t="s">
        <v>31</v>
      </c>
      <c r="H7148" t="str">
        <f>VLOOKUP(G7148,fuente_financiamiento!A$1:B$5,2,0)</f>
        <v>09:RECURSOS DIRECTAMENTE RECAUDADOS</v>
      </c>
      <c r="I7148" t="s">
        <v>10642</v>
      </c>
      <c r="J7148" t="str">
        <f>VLOOKUP(I7148,clasificador!A$1:C$1634,3,0)</f>
        <v>2.3. 2  1. 2  1:PASAJES Y GASTOS DE TRANSPORTE</v>
      </c>
      <c r="K7148">
        <v>21</v>
      </c>
      <c r="P7148">
        <v>104</v>
      </c>
      <c r="Q7148" t="s">
        <v>13475</v>
      </c>
      <c r="R7148">
        <v>21</v>
      </c>
      <c r="S7148">
        <v>-200</v>
      </c>
      <c r="T7148">
        <v>1</v>
      </c>
      <c r="U7148" t="s">
        <v>13417</v>
      </c>
      <c r="W7148" s="4">
        <v>45413</v>
      </c>
    </row>
    <row r="7149" spans="1:23" x14ac:dyDescent="0.25">
      <c r="A7149">
        <v>104</v>
      </c>
      <c r="B7149" t="s">
        <v>13414</v>
      </c>
      <c r="C7149">
        <v>104</v>
      </c>
      <c r="D7149">
        <v>1334</v>
      </c>
      <c r="E7149" t="s">
        <v>5158</v>
      </c>
      <c r="F7149" t="str">
        <f>VLOOKUP(E7149,centro_costo!A$1:C$100,3,0)</f>
        <v>ESCUELA DE POST GRADO</v>
      </c>
      <c r="G7149" t="s">
        <v>31</v>
      </c>
      <c r="H7149" t="str">
        <f>VLOOKUP(G7149,fuente_financiamiento!A$1:B$5,2,0)</f>
        <v>09:RECURSOS DIRECTAMENTE RECAUDADOS</v>
      </c>
      <c r="I7149" t="s">
        <v>10642</v>
      </c>
      <c r="J7149" t="str">
        <f>VLOOKUP(I7149,clasificador!A$1:C$1634,3,0)</f>
        <v>2.3. 2  1. 2  1:PASAJES Y GASTOS DE TRANSPORTE</v>
      </c>
      <c r="K7149">
        <v>21</v>
      </c>
      <c r="P7149">
        <v>104</v>
      </c>
      <c r="Q7149" t="s">
        <v>13475</v>
      </c>
      <c r="R7149">
        <v>21</v>
      </c>
      <c r="S7149">
        <v>200</v>
      </c>
      <c r="T7149">
        <v>1</v>
      </c>
      <c r="U7149" t="s">
        <v>13417</v>
      </c>
      <c r="W7149" s="4">
        <v>45413</v>
      </c>
    </row>
    <row r="7150" spans="1:23" x14ac:dyDescent="0.25">
      <c r="A7150">
        <v>104</v>
      </c>
      <c r="B7150" t="s">
        <v>13414</v>
      </c>
      <c r="C7150">
        <v>104</v>
      </c>
      <c r="D7150">
        <v>1334</v>
      </c>
      <c r="E7150" t="s">
        <v>5158</v>
      </c>
      <c r="F7150" t="str">
        <f>VLOOKUP(E7150,centro_costo!A$1:C$100,3,0)</f>
        <v>ESCUELA DE POST GRADO</v>
      </c>
      <c r="G7150" t="s">
        <v>31</v>
      </c>
      <c r="H7150" t="str">
        <f>VLOOKUP(G7150,fuente_financiamiento!A$1:B$5,2,0)</f>
        <v>09:RECURSOS DIRECTAMENTE RECAUDADOS</v>
      </c>
      <c r="I7150" t="s">
        <v>13415</v>
      </c>
      <c r="J7150" t="str">
        <f>VLOOKUP(I7150,clasificador!A$1:C$1634,3,0)</f>
        <v>2.3. 2  1. 2  2:VIATICOS Y ASIGNACIONES POR COMISION DE SERVICIO</v>
      </c>
      <c r="K7150">
        <v>21</v>
      </c>
      <c r="P7150">
        <v>104</v>
      </c>
      <c r="Q7150" t="s">
        <v>13475</v>
      </c>
      <c r="R7150">
        <v>21</v>
      </c>
      <c r="S7150">
        <v>530</v>
      </c>
      <c r="T7150">
        <v>1</v>
      </c>
      <c r="U7150" t="s">
        <v>13417</v>
      </c>
      <c r="W7150" s="4">
        <v>45413</v>
      </c>
    </row>
    <row r="7151" spans="1:23" x14ac:dyDescent="0.25">
      <c r="A7151">
        <v>47</v>
      </c>
      <c r="B7151" t="s">
        <v>13414</v>
      </c>
      <c r="C7151">
        <v>47</v>
      </c>
      <c r="D7151">
        <v>738</v>
      </c>
      <c r="E7151" t="s">
        <v>130</v>
      </c>
      <c r="F7151" t="str">
        <f>VLOOKUP(E7151,centro_costo!A$1:C$100,3,0)</f>
        <v>UNIDAD EJECUTORA DE INVERSIONES</v>
      </c>
      <c r="G7151" t="s">
        <v>19</v>
      </c>
      <c r="H7151" t="str">
        <f>VLOOKUP(G7151,fuente_financiamiento!A$1:B$5,2,0)</f>
        <v>00:RECURSOS ORDINARIOS</v>
      </c>
      <c r="I7151" t="s">
        <v>13415</v>
      </c>
      <c r="J7151" t="str">
        <f>VLOOKUP(I7151,clasificador!A$1:C$1634,3,0)</f>
        <v>2.3. 2  1. 2  2:VIATICOS Y ASIGNACIONES POR COMISION DE SERVICIO</v>
      </c>
      <c r="K7151">
        <v>4</v>
      </c>
      <c r="P7151">
        <v>47</v>
      </c>
      <c r="Q7151" t="s">
        <v>13451</v>
      </c>
      <c r="R7151">
        <v>300</v>
      </c>
      <c r="S7151">
        <v>-320</v>
      </c>
      <c r="T7151">
        <v>1</v>
      </c>
      <c r="U7151" t="s">
        <v>13417</v>
      </c>
      <c r="W7151" s="4">
        <v>45413</v>
      </c>
    </row>
    <row r="7152" spans="1:23" x14ac:dyDescent="0.25">
      <c r="A7152">
        <v>47</v>
      </c>
      <c r="B7152" t="s">
        <v>13414</v>
      </c>
      <c r="C7152">
        <v>47</v>
      </c>
      <c r="D7152">
        <v>738</v>
      </c>
      <c r="E7152" t="s">
        <v>130</v>
      </c>
      <c r="F7152" t="str">
        <f>VLOOKUP(E7152,centro_costo!A$1:C$100,3,0)</f>
        <v>UNIDAD EJECUTORA DE INVERSIONES</v>
      </c>
      <c r="G7152" t="s">
        <v>19</v>
      </c>
      <c r="H7152" t="str">
        <f>VLOOKUP(G7152,fuente_financiamiento!A$1:B$5,2,0)</f>
        <v>00:RECURSOS ORDINARIOS</v>
      </c>
      <c r="I7152" t="s">
        <v>13415</v>
      </c>
      <c r="J7152" t="str">
        <f>VLOOKUP(I7152,clasificador!A$1:C$1634,3,0)</f>
        <v>2.3. 2  1. 2  2:VIATICOS Y ASIGNACIONES POR COMISION DE SERVICIO</v>
      </c>
      <c r="K7152">
        <v>4</v>
      </c>
      <c r="P7152">
        <v>47</v>
      </c>
      <c r="Q7152" t="s">
        <v>13451</v>
      </c>
      <c r="R7152">
        <v>300</v>
      </c>
      <c r="S7152">
        <v>320</v>
      </c>
      <c r="T7152">
        <v>1</v>
      </c>
      <c r="U7152" t="s">
        <v>13417</v>
      </c>
      <c r="W7152" s="4">
        <v>45413</v>
      </c>
    </row>
    <row r="7153" spans="1:23" x14ac:dyDescent="0.25">
      <c r="A7153">
        <v>65</v>
      </c>
      <c r="B7153" t="s">
        <v>13414</v>
      </c>
      <c r="C7153">
        <v>65</v>
      </c>
      <c r="D7153">
        <v>973</v>
      </c>
      <c r="E7153" t="s">
        <v>130</v>
      </c>
      <c r="F7153" t="str">
        <f>VLOOKUP(E7153,centro_costo!A$1:C$100,3,0)</f>
        <v>UNIDAD EJECUTORA DE INVERSIONES</v>
      </c>
      <c r="G7153" t="s">
        <v>19</v>
      </c>
      <c r="H7153" t="str">
        <f>VLOOKUP(G7153,fuente_financiamiento!A$1:B$5,2,0)</f>
        <v>00:RECURSOS ORDINARIOS</v>
      </c>
      <c r="I7153" t="s">
        <v>13415</v>
      </c>
      <c r="J7153" t="str">
        <f>VLOOKUP(I7153,clasificador!A$1:C$1634,3,0)</f>
        <v>2.3. 2  1. 2  2:VIATICOS Y ASIGNACIONES POR COMISION DE SERVICIO</v>
      </c>
      <c r="K7153">
        <v>4</v>
      </c>
      <c r="P7153">
        <v>65</v>
      </c>
      <c r="Q7153" t="s">
        <v>13451</v>
      </c>
      <c r="R7153">
        <v>300</v>
      </c>
      <c r="S7153">
        <v>-320</v>
      </c>
      <c r="T7153">
        <v>1</v>
      </c>
      <c r="U7153" t="s">
        <v>13417</v>
      </c>
      <c r="W7153" s="4">
        <v>45413</v>
      </c>
    </row>
    <row r="7154" spans="1:23" x14ac:dyDescent="0.25">
      <c r="A7154">
        <v>65</v>
      </c>
      <c r="B7154" t="s">
        <v>13414</v>
      </c>
      <c r="C7154">
        <v>65</v>
      </c>
      <c r="D7154">
        <v>973</v>
      </c>
      <c r="E7154" t="s">
        <v>130</v>
      </c>
      <c r="F7154" t="str">
        <f>VLOOKUP(E7154,centro_costo!A$1:C$100,3,0)</f>
        <v>UNIDAD EJECUTORA DE INVERSIONES</v>
      </c>
      <c r="G7154" t="s">
        <v>19</v>
      </c>
      <c r="H7154" t="str">
        <f>VLOOKUP(G7154,fuente_financiamiento!A$1:B$5,2,0)</f>
        <v>00:RECURSOS ORDINARIOS</v>
      </c>
      <c r="I7154" t="s">
        <v>13415</v>
      </c>
      <c r="J7154" t="str">
        <f>VLOOKUP(I7154,clasificador!A$1:C$1634,3,0)</f>
        <v>2.3. 2  1. 2  2:VIATICOS Y ASIGNACIONES POR COMISION DE SERVICIO</v>
      </c>
      <c r="K7154">
        <v>4</v>
      </c>
      <c r="P7154">
        <v>65</v>
      </c>
      <c r="Q7154" t="s">
        <v>13451</v>
      </c>
      <c r="R7154">
        <v>300</v>
      </c>
      <c r="S7154">
        <v>320</v>
      </c>
      <c r="T7154">
        <v>1</v>
      </c>
      <c r="U7154" t="s">
        <v>13417</v>
      </c>
      <c r="W7154" s="4">
        <v>45413</v>
      </c>
    </row>
    <row r="7155" spans="1:23" x14ac:dyDescent="0.25">
      <c r="A7155">
        <v>111</v>
      </c>
      <c r="B7155" t="s">
        <v>13414</v>
      </c>
      <c r="C7155">
        <v>111</v>
      </c>
      <c r="D7155">
        <v>1385</v>
      </c>
      <c r="E7155" t="s">
        <v>110</v>
      </c>
      <c r="F7155" t="str">
        <f>VLOOKUP(E7155,centro_costo!A$1:C$100,3,0)</f>
        <v>RECTORADO</v>
      </c>
      <c r="G7155" t="s">
        <v>19</v>
      </c>
      <c r="H7155" t="str">
        <f>VLOOKUP(G7155,fuente_financiamiento!A$1:B$5,2,0)</f>
        <v>00:RECURSOS ORDINARIOS</v>
      </c>
      <c r="I7155" t="s">
        <v>13415</v>
      </c>
      <c r="J7155" t="str">
        <f>VLOOKUP(I7155,clasificador!A$1:C$1634,3,0)</f>
        <v>2.3. 2  1. 2  2:VIATICOS Y ASIGNACIONES POR COMISION DE SERVICIO</v>
      </c>
      <c r="K7155">
        <v>16</v>
      </c>
      <c r="P7155">
        <v>111</v>
      </c>
      <c r="Q7155" t="s">
        <v>13472</v>
      </c>
      <c r="R7155">
        <v>251</v>
      </c>
      <c r="S7155">
        <v>-672</v>
      </c>
      <c r="T7155">
        <v>1</v>
      </c>
      <c r="U7155" t="s">
        <v>13417</v>
      </c>
      <c r="W7155" s="4">
        <v>45413</v>
      </c>
    </row>
    <row r="7156" spans="1:23" x14ac:dyDescent="0.25">
      <c r="A7156">
        <v>111</v>
      </c>
      <c r="B7156" t="s">
        <v>13414</v>
      </c>
      <c r="C7156">
        <v>111</v>
      </c>
      <c r="D7156">
        <v>1385</v>
      </c>
      <c r="E7156" t="s">
        <v>110</v>
      </c>
      <c r="F7156" t="str">
        <f>VLOOKUP(E7156,centro_costo!A$1:C$100,3,0)</f>
        <v>RECTORADO</v>
      </c>
      <c r="G7156" t="s">
        <v>19</v>
      </c>
      <c r="H7156" t="str">
        <f>VLOOKUP(G7156,fuente_financiamiento!A$1:B$5,2,0)</f>
        <v>00:RECURSOS ORDINARIOS</v>
      </c>
      <c r="I7156" t="s">
        <v>13415</v>
      </c>
      <c r="J7156" t="str">
        <f>VLOOKUP(I7156,clasificador!A$1:C$1634,3,0)</f>
        <v>2.3. 2  1. 2  2:VIATICOS Y ASIGNACIONES POR COMISION DE SERVICIO</v>
      </c>
      <c r="K7156">
        <v>16</v>
      </c>
      <c r="P7156">
        <v>111</v>
      </c>
      <c r="Q7156" t="s">
        <v>13472</v>
      </c>
      <c r="R7156">
        <v>251</v>
      </c>
      <c r="S7156">
        <v>672</v>
      </c>
      <c r="T7156">
        <v>1</v>
      </c>
      <c r="U7156" t="s">
        <v>13417</v>
      </c>
      <c r="W7156" s="4">
        <v>45413</v>
      </c>
    </row>
    <row r="7157" spans="1:23" x14ac:dyDescent="0.25">
      <c r="A7157">
        <v>112</v>
      </c>
      <c r="B7157" t="s">
        <v>13414</v>
      </c>
      <c r="C7157">
        <v>112</v>
      </c>
      <c r="D7157">
        <v>1386</v>
      </c>
      <c r="E7157" t="s">
        <v>110</v>
      </c>
      <c r="F7157" t="str">
        <f>VLOOKUP(E7157,centro_costo!A$1:C$100,3,0)</f>
        <v>RECTORADO</v>
      </c>
      <c r="G7157" t="s">
        <v>19</v>
      </c>
      <c r="H7157" t="str">
        <f>VLOOKUP(G7157,fuente_financiamiento!A$1:B$5,2,0)</f>
        <v>00:RECURSOS ORDINARIOS</v>
      </c>
      <c r="I7157" t="s">
        <v>13415</v>
      </c>
      <c r="J7157" t="str">
        <f>VLOOKUP(I7157,clasificador!A$1:C$1634,3,0)</f>
        <v>2.3. 2  1. 2  2:VIATICOS Y ASIGNACIONES POR COMISION DE SERVICIO</v>
      </c>
      <c r="K7157">
        <v>16</v>
      </c>
      <c r="P7157">
        <v>112</v>
      </c>
      <c r="Q7157" t="s">
        <v>13473</v>
      </c>
      <c r="R7157">
        <v>251</v>
      </c>
      <c r="S7157">
        <v>-635</v>
      </c>
      <c r="T7157">
        <v>1</v>
      </c>
      <c r="U7157" t="s">
        <v>13417</v>
      </c>
      <c r="W7157" s="4">
        <v>45413</v>
      </c>
    </row>
    <row r="7158" spans="1:23" x14ac:dyDescent="0.25">
      <c r="A7158">
        <v>112</v>
      </c>
      <c r="B7158" t="s">
        <v>13414</v>
      </c>
      <c r="C7158">
        <v>112</v>
      </c>
      <c r="D7158">
        <v>1386</v>
      </c>
      <c r="E7158" t="s">
        <v>110</v>
      </c>
      <c r="F7158" t="str">
        <f>VLOOKUP(E7158,centro_costo!A$1:C$100,3,0)</f>
        <v>RECTORADO</v>
      </c>
      <c r="G7158" t="s">
        <v>19</v>
      </c>
      <c r="H7158" t="str">
        <f>VLOOKUP(G7158,fuente_financiamiento!A$1:B$5,2,0)</f>
        <v>00:RECURSOS ORDINARIOS</v>
      </c>
      <c r="I7158" t="s">
        <v>13415</v>
      </c>
      <c r="J7158" t="str">
        <f>VLOOKUP(I7158,clasificador!A$1:C$1634,3,0)</f>
        <v>2.3. 2  1. 2  2:VIATICOS Y ASIGNACIONES POR COMISION DE SERVICIO</v>
      </c>
      <c r="K7158">
        <v>16</v>
      </c>
      <c r="P7158">
        <v>112</v>
      </c>
      <c r="Q7158" t="s">
        <v>13473</v>
      </c>
      <c r="R7158">
        <v>251</v>
      </c>
      <c r="S7158">
        <v>635</v>
      </c>
      <c r="T7158">
        <v>1</v>
      </c>
      <c r="U7158" t="s">
        <v>13417</v>
      </c>
      <c r="W7158" s="4">
        <v>45413</v>
      </c>
    </row>
    <row r="7159" spans="1:23" x14ac:dyDescent="0.25">
      <c r="A7159">
        <v>113</v>
      </c>
      <c r="B7159" t="s">
        <v>13414</v>
      </c>
      <c r="C7159">
        <v>113</v>
      </c>
      <c r="D7159">
        <v>1387</v>
      </c>
      <c r="E7159" t="s">
        <v>110</v>
      </c>
      <c r="F7159" t="str">
        <f>VLOOKUP(E7159,centro_costo!A$1:C$100,3,0)</f>
        <v>RECTORADO</v>
      </c>
      <c r="G7159" t="s">
        <v>19</v>
      </c>
      <c r="H7159" t="str">
        <f>VLOOKUP(G7159,fuente_financiamiento!A$1:B$5,2,0)</f>
        <v>00:RECURSOS ORDINARIOS</v>
      </c>
      <c r="I7159" t="s">
        <v>13415</v>
      </c>
      <c r="J7159" t="str">
        <f>VLOOKUP(I7159,clasificador!A$1:C$1634,3,0)</f>
        <v>2.3. 2  1. 2  2:VIATICOS Y ASIGNACIONES POR COMISION DE SERVICIO</v>
      </c>
      <c r="K7159">
        <v>16</v>
      </c>
      <c r="P7159">
        <v>113</v>
      </c>
      <c r="Q7159" t="s">
        <v>13474</v>
      </c>
      <c r="R7159">
        <v>251</v>
      </c>
      <c r="S7159">
        <v>-564.51</v>
      </c>
      <c r="T7159">
        <v>1</v>
      </c>
      <c r="U7159" t="s">
        <v>13417</v>
      </c>
      <c r="W7159" s="4">
        <v>45413</v>
      </c>
    </row>
    <row r="7160" spans="1:23" x14ac:dyDescent="0.25">
      <c r="A7160">
        <v>113</v>
      </c>
      <c r="B7160" t="s">
        <v>13414</v>
      </c>
      <c r="C7160">
        <v>113</v>
      </c>
      <c r="D7160">
        <v>1387</v>
      </c>
      <c r="E7160" t="s">
        <v>110</v>
      </c>
      <c r="F7160" t="str">
        <f>VLOOKUP(E7160,centro_costo!A$1:C$100,3,0)</f>
        <v>RECTORADO</v>
      </c>
      <c r="G7160" t="s">
        <v>19</v>
      </c>
      <c r="H7160" t="str">
        <f>VLOOKUP(G7160,fuente_financiamiento!A$1:B$5,2,0)</f>
        <v>00:RECURSOS ORDINARIOS</v>
      </c>
      <c r="I7160" t="s">
        <v>13415</v>
      </c>
      <c r="J7160" t="str">
        <f>VLOOKUP(I7160,clasificador!A$1:C$1634,3,0)</f>
        <v>2.3. 2  1. 2  2:VIATICOS Y ASIGNACIONES POR COMISION DE SERVICIO</v>
      </c>
      <c r="K7160">
        <v>16</v>
      </c>
      <c r="P7160">
        <v>113</v>
      </c>
      <c r="Q7160" t="s">
        <v>13474</v>
      </c>
      <c r="R7160">
        <v>251</v>
      </c>
      <c r="S7160">
        <v>564.51</v>
      </c>
      <c r="T7160">
        <v>1</v>
      </c>
      <c r="U7160" t="s">
        <v>13417</v>
      </c>
      <c r="W7160" s="4">
        <v>45413</v>
      </c>
    </row>
    <row r="7161" spans="1:23" x14ac:dyDescent="0.25">
      <c r="A7161">
        <v>114</v>
      </c>
      <c r="B7161" t="s">
        <v>13414</v>
      </c>
      <c r="C7161">
        <v>114</v>
      </c>
      <c r="D7161">
        <v>1388</v>
      </c>
      <c r="E7161" t="s">
        <v>110</v>
      </c>
      <c r="F7161" t="str">
        <f>VLOOKUP(E7161,centro_costo!A$1:C$100,3,0)</f>
        <v>RECTORADO</v>
      </c>
      <c r="G7161" t="s">
        <v>19</v>
      </c>
      <c r="H7161" t="str">
        <f>VLOOKUP(G7161,fuente_financiamiento!A$1:B$5,2,0)</f>
        <v>00:RECURSOS ORDINARIOS</v>
      </c>
      <c r="I7161" t="s">
        <v>13415</v>
      </c>
      <c r="J7161" t="str">
        <f>VLOOKUP(I7161,clasificador!A$1:C$1634,3,0)</f>
        <v>2.3. 2  1. 2  2:VIATICOS Y ASIGNACIONES POR COMISION DE SERVICIO</v>
      </c>
      <c r="K7161">
        <v>16</v>
      </c>
      <c r="P7161">
        <v>114</v>
      </c>
      <c r="Q7161" t="s">
        <v>13439</v>
      </c>
      <c r="R7161">
        <v>251</v>
      </c>
      <c r="S7161">
        <v>-588</v>
      </c>
      <c r="T7161">
        <v>1</v>
      </c>
      <c r="U7161" t="s">
        <v>13417</v>
      </c>
      <c r="W7161" s="4">
        <v>45413</v>
      </c>
    </row>
    <row r="7162" spans="1:23" x14ac:dyDescent="0.25">
      <c r="A7162">
        <v>114</v>
      </c>
      <c r="B7162" t="s">
        <v>13414</v>
      </c>
      <c r="C7162">
        <v>114</v>
      </c>
      <c r="D7162">
        <v>1388</v>
      </c>
      <c r="E7162" t="s">
        <v>110</v>
      </c>
      <c r="F7162" t="str">
        <f>VLOOKUP(E7162,centro_costo!A$1:C$100,3,0)</f>
        <v>RECTORADO</v>
      </c>
      <c r="G7162" t="s">
        <v>19</v>
      </c>
      <c r="H7162" t="str">
        <f>VLOOKUP(G7162,fuente_financiamiento!A$1:B$5,2,0)</f>
        <v>00:RECURSOS ORDINARIOS</v>
      </c>
      <c r="I7162" t="s">
        <v>13415</v>
      </c>
      <c r="J7162" t="str">
        <f>VLOOKUP(I7162,clasificador!A$1:C$1634,3,0)</f>
        <v>2.3. 2  1. 2  2:VIATICOS Y ASIGNACIONES POR COMISION DE SERVICIO</v>
      </c>
      <c r="K7162">
        <v>16</v>
      </c>
      <c r="P7162">
        <v>114</v>
      </c>
      <c r="Q7162" t="s">
        <v>13439</v>
      </c>
      <c r="R7162">
        <v>251</v>
      </c>
      <c r="S7162">
        <v>588</v>
      </c>
      <c r="T7162">
        <v>1</v>
      </c>
      <c r="U7162" t="s">
        <v>13417</v>
      </c>
      <c r="W7162" s="4">
        <v>45413</v>
      </c>
    </row>
    <row r="7163" spans="1:23" x14ac:dyDescent="0.25">
      <c r="A7163">
        <v>91</v>
      </c>
      <c r="B7163" t="s">
        <v>13414</v>
      </c>
      <c r="C7163">
        <v>91</v>
      </c>
      <c r="D7163">
        <v>1228</v>
      </c>
      <c r="E7163" t="s">
        <v>110</v>
      </c>
      <c r="F7163" t="str">
        <f>VLOOKUP(E7163,centro_costo!A$1:C$100,3,0)</f>
        <v>RECTORADO</v>
      </c>
      <c r="G7163" t="s">
        <v>19</v>
      </c>
      <c r="H7163" t="str">
        <f>VLOOKUP(G7163,fuente_financiamiento!A$1:B$5,2,0)</f>
        <v>00:RECURSOS ORDINARIOS</v>
      </c>
      <c r="I7163" t="s">
        <v>13415</v>
      </c>
      <c r="J7163" t="str">
        <f>VLOOKUP(I7163,clasificador!A$1:C$1634,3,0)</f>
        <v>2.3. 2  1. 2  2:VIATICOS Y ASIGNACIONES POR COMISION DE SERVICIO</v>
      </c>
      <c r="K7163">
        <v>16</v>
      </c>
      <c r="P7163">
        <v>91</v>
      </c>
      <c r="Q7163" t="s">
        <v>13416</v>
      </c>
      <c r="R7163">
        <v>251</v>
      </c>
      <c r="S7163">
        <v>-383.2</v>
      </c>
      <c r="T7163">
        <v>1</v>
      </c>
      <c r="U7163" t="s">
        <v>13417</v>
      </c>
      <c r="W7163" s="4">
        <v>45413</v>
      </c>
    </row>
    <row r="7164" spans="1:23" x14ac:dyDescent="0.25">
      <c r="A7164">
        <v>91</v>
      </c>
      <c r="B7164" t="s">
        <v>13414</v>
      </c>
      <c r="C7164">
        <v>91</v>
      </c>
      <c r="D7164">
        <v>1228</v>
      </c>
      <c r="E7164" t="s">
        <v>110</v>
      </c>
      <c r="F7164" t="str">
        <f>VLOOKUP(E7164,centro_costo!A$1:C$100,3,0)</f>
        <v>RECTORADO</v>
      </c>
      <c r="G7164" t="s">
        <v>19</v>
      </c>
      <c r="H7164" t="str">
        <f>VLOOKUP(G7164,fuente_financiamiento!A$1:B$5,2,0)</f>
        <v>00:RECURSOS ORDINARIOS</v>
      </c>
      <c r="I7164" t="s">
        <v>13415</v>
      </c>
      <c r="J7164" t="str">
        <f>VLOOKUP(I7164,clasificador!A$1:C$1634,3,0)</f>
        <v>2.3. 2  1. 2  2:VIATICOS Y ASIGNACIONES POR COMISION DE SERVICIO</v>
      </c>
      <c r="K7164">
        <v>16</v>
      </c>
      <c r="P7164">
        <v>91</v>
      </c>
      <c r="Q7164" t="s">
        <v>13416</v>
      </c>
      <c r="R7164">
        <v>251</v>
      </c>
      <c r="S7164">
        <v>-376.8</v>
      </c>
      <c r="T7164">
        <v>1</v>
      </c>
      <c r="U7164" t="s">
        <v>13417</v>
      </c>
      <c r="W7164" s="4">
        <v>45413</v>
      </c>
    </row>
    <row r="7165" spans="1:23" x14ac:dyDescent="0.25">
      <c r="A7165">
        <v>91</v>
      </c>
      <c r="B7165" t="s">
        <v>13414</v>
      </c>
      <c r="C7165">
        <v>91</v>
      </c>
      <c r="D7165">
        <v>1228</v>
      </c>
      <c r="E7165" t="s">
        <v>110</v>
      </c>
      <c r="F7165" t="str">
        <f>VLOOKUP(E7165,centro_costo!A$1:C$100,3,0)</f>
        <v>RECTORADO</v>
      </c>
      <c r="G7165" t="s">
        <v>19</v>
      </c>
      <c r="H7165" t="str">
        <f>VLOOKUP(G7165,fuente_financiamiento!A$1:B$5,2,0)</f>
        <v>00:RECURSOS ORDINARIOS</v>
      </c>
      <c r="I7165" t="s">
        <v>13415</v>
      </c>
      <c r="J7165" t="str">
        <f>VLOOKUP(I7165,clasificador!A$1:C$1634,3,0)</f>
        <v>2.3. 2  1. 2  2:VIATICOS Y ASIGNACIONES POR COMISION DE SERVICIO</v>
      </c>
      <c r="K7165">
        <v>16</v>
      </c>
      <c r="P7165">
        <v>91</v>
      </c>
      <c r="Q7165" t="s">
        <v>13416</v>
      </c>
      <c r="R7165">
        <v>251</v>
      </c>
      <c r="S7165">
        <v>376.8</v>
      </c>
      <c r="T7165">
        <v>1</v>
      </c>
      <c r="U7165" t="s">
        <v>13417</v>
      </c>
      <c r="W7165" s="4">
        <v>45413</v>
      </c>
    </row>
    <row r="7166" spans="1:23" x14ac:dyDescent="0.25">
      <c r="A7166">
        <v>124</v>
      </c>
      <c r="B7166" t="s">
        <v>13414</v>
      </c>
      <c r="C7166">
        <v>124</v>
      </c>
      <c r="D7166">
        <v>1509</v>
      </c>
      <c r="E7166" t="s">
        <v>5156</v>
      </c>
      <c r="F7166" t="str">
        <f>VLOOKUP(E7166,centro_costo!A$1:C$100,3,0)</f>
        <v>DIRECCIÓN DE ADMISION Y ESTUDIOS GENERALES</v>
      </c>
      <c r="G7166" t="s">
        <v>31</v>
      </c>
      <c r="H7166" t="str">
        <f>VLOOKUP(G7166,fuente_financiamiento!A$1:B$5,2,0)</f>
        <v>09:RECURSOS DIRECTAMENTE RECAUDADOS</v>
      </c>
      <c r="I7166" t="s">
        <v>13415</v>
      </c>
      <c r="J7166" t="str">
        <f>VLOOKUP(I7166,clasificador!A$1:C$1634,3,0)</f>
        <v>2.3. 2  1. 2  2:VIATICOS Y ASIGNACIONES POR COMISION DE SERVICIO</v>
      </c>
      <c r="K7166">
        <v>2</v>
      </c>
      <c r="P7166">
        <v>124</v>
      </c>
      <c r="Q7166" t="s">
        <v>13482</v>
      </c>
      <c r="R7166">
        <v>376</v>
      </c>
      <c r="S7166">
        <v>1176</v>
      </c>
      <c r="T7166">
        <v>1</v>
      </c>
      <c r="U7166" t="s">
        <v>13417</v>
      </c>
      <c r="W7166" s="4">
        <v>45413</v>
      </c>
    </row>
    <row r="7167" spans="1:23" x14ac:dyDescent="0.25">
      <c r="A7167">
        <v>125</v>
      </c>
      <c r="B7167" t="s">
        <v>13414</v>
      </c>
      <c r="C7167">
        <v>125</v>
      </c>
      <c r="D7167">
        <v>1510</v>
      </c>
      <c r="E7167" t="s">
        <v>5156</v>
      </c>
      <c r="F7167" t="str">
        <f>VLOOKUP(E7167,centro_costo!A$1:C$100,3,0)</f>
        <v>DIRECCIÓN DE ADMISION Y ESTUDIOS GENERALES</v>
      </c>
      <c r="G7167" t="s">
        <v>31</v>
      </c>
      <c r="H7167" t="str">
        <f>VLOOKUP(G7167,fuente_financiamiento!A$1:B$5,2,0)</f>
        <v>09:RECURSOS DIRECTAMENTE RECAUDADOS</v>
      </c>
      <c r="I7167" t="s">
        <v>13415</v>
      </c>
      <c r="J7167" t="str">
        <f>VLOOKUP(I7167,clasificador!A$1:C$1634,3,0)</f>
        <v>2.3. 2  1. 2  2:VIATICOS Y ASIGNACIONES POR COMISION DE SERVICIO</v>
      </c>
      <c r="K7167">
        <v>2</v>
      </c>
      <c r="P7167">
        <v>125</v>
      </c>
      <c r="Q7167" t="s">
        <v>13483</v>
      </c>
      <c r="R7167">
        <v>376</v>
      </c>
      <c r="S7167">
        <v>1176</v>
      </c>
      <c r="T7167">
        <v>1</v>
      </c>
      <c r="U7167" t="s">
        <v>13417</v>
      </c>
      <c r="W7167" s="4">
        <v>45413</v>
      </c>
    </row>
    <row r="7168" spans="1:23" x14ac:dyDescent="0.25">
      <c r="A7168">
        <v>126</v>
      </c>
      <c r="B7168" t="s">
        <v>13414</v>
      </c>
      <c r="C7168">
        <v>126</v>
      </c>
      <c r="D7168">
        <v>1511</v>
      </c>
      <c r="E7168" t="s">
        <v>5156</v>
      </c>
      <c r="F7168" t="str">
        <f>VLOOKUP(E7168,centro_costo!A$1:C$100,3,0)</f>
        <v>DIRECCIÓN DE ADMISION Y ESTUDIOS GENERALES</v>
      </c>
      <c r="G7168" t="s">
        <v>31</v>
      </c>
      <c r="H7168" t="str">
        <f>VLOOKUP(G7168,fuente_financiamiento!A$1:B$5,2,0)</f>
        <v>09:RECURSOS DIRECTAMENTE RECAUDADOS</v>
      </c>
      <c r="I7168" t="s">
        <v>13415</v>
      </c>
      <c r="J7168" t="str">
        <f>VLOOKUP(I7168,clasificador!A$1:C$1634,3,0)</f>
        <v>2.3. 2  1. 2  2:VIATICOS Y ASIGNACIONES POR COMISION DE SERVICIO</v>
      </c>
      <c r="K7168">
        <v>2</v>
      </c>
      <c r="P7168">
        <v>126</v>
      </c>
      <c r="Q7168" t="s">
        <v>13484</v>
      </c>
      <c r="R7168">
        <v>376</v>
      </c>
      <c r="S7168">
        <v>1176</v>
      </c>
      <c r="T7168">
        <v>1</v>
      </c>
      <c r="U7168" t="s">
        <v>13417</v>
      </c>
      <c r="W7168" s="4">
        <v>45413</v>
      </c>
    </row>
    <row r="7169" spans="1:23" x14ac:dyDescent="0.25">
      <c r="A7169">
        <v>127</v>
      </c>
      <c r="B7169" t="s">
        <v>13414</v>
      </c>
      <c r="C7169">
        <v>127</v>
      </c>
      <c r="D7169">
        <v>1512</v>
      </c>
      <c r="E7169" t="s">
        <v>200</v>
      </c>
      <c r="F7169" t="str">
        <f>VLOOKUP(E7169,centro_costo!A$1:C$100,3,0)</f>
        <v>ESCUELA PROFESIONAL DE BIOLOGIA</v>
      </c>
      <c r="G7169" t="s">
        <v>19</v>
      </c>
      <c r="H7169" t="str">
        <f>VLOOKUP(G7169,fuente_financiamiento!A$1:B$5,2,0)</f>
        <v>00:RECURSOS ORDINARIOS</v>
      </c>
      <c r="I7169" t="s">
        <v>10642</v>
      </c>
      <c r="J7169" t="str">
        <f>VLOOKUP(I7169,clasificador!A$1:C$1634,3,0)</f>
        <v>2.3. 2  1. 2  1:PASAJES Y GASTOS DE TRANSPORTE</v>
      </c>
      <c r="K7169">
        <v>5</v>
      </c>
      <c r="P7169">
        <v>127</v>
      </c>
      <c r="Q7169" t="s">
        <v>13485</v>
      </c>
      <c r="R7169">
        <v>111</v>
      </c>
      <c r="S7169">
        <v>400</v>
      </c>
      <c r="T7169">
        <v>1</v>
      </c>
      <c r="U7169" t="s">
        <v>13417</v>
      </c>
      <c r="W7169" s="4">
        <v>45413</v>
      </c>
    </row>
    <row r="7170" spans="1:23" x14ac:dyDescent="0.25">
      <c r="A7170">
        <v>127</v>
      </c>
      <c r="B7170" t="s">
        <v>13414</v>
      </c>
      <c r="C7170">
        <v>127</v>
      </c>
      <c r="D7170">
        <v>1512</v>
      </c>
      <c r="E7170" t="s">
        <v>200</v>
      </c>
      <c r="F7170" t="str">
        <f>VLOOKUP(E7170,centro_costo!A$1:C$100,3,0)</f>
        <v>ESCUELA PROFESIONAL DE BIOLOGIA</v>
      </c>
      <c r="G7170" t="s">
        <v>19</v>
      </c>
      <c r="H7170" t="str">
        <f>VLOOKUP(G7170,fuente_financiamiento!A$1:B$5,2,0)</f>
        <v>00:RECURSOS ORDINARIOS</v>
      </c>
      <c r="I7170" t="s">
        <v>13415</v>
      </c>
      <c r="J7170" t="str">
        <f>VLOOKUP(I7170,clasificador!A$1:C$1634,3,0)</f>
        <v>2.3. 2  1. 2  2:VIATICOS Y ASIGNACIONES POR COMISION DE SERVICIO</v>
      </c>
      <c r="K7170">
        <v>5</v>
      </c>
      <c r="P7170">
        <v>127</v>
      </c>
      <c r="Q7170" t="s">
        <v>13485</v>
      </c>
      <c r="R7170">
        <v>111</v>
      </c>
      <c r="S7170">
        <v>600</v>
      </c>
      <c r="T7170">
        <v>1</v>
      </c>
      <c r="U7170" t="s">
        <v>13417</v>
      </c>
      <c r="W7170" s="4">
        <v>45413</v>
      </c>
    </row>
    <row r="7171" spans="1:23" x14ac:dyDescent="0.25">
      <c r="A7171">
        <v>104</v>
      </c>
      <c r="B7171" t="s">
        <v>13414</v>
      </c>
      <c r="C7171">
        <v>104</v>
      </c>
      <c r="D7171">
        <v>1334</v>
      </c>
      <c r="E7171" t="s">
        <v>5158</v>
      </c>
      <c r="F7171" t="str">
        <f>VLOOKUP(E7171,centro_costo!A$1:C$100,3,0)</f>
        <v>ESCUELA DE POST GRADO</v>
      </c>
      <c r="G7171" t="s">
        <v>31</v>
      </c>
      <c r="H7171" t="str">
        <f>VLOOKUP(G7171,fuente_financiamiento!A$1:B$5,2,0)</f>
        <v>09:RECURSOS DIRECTAMENTE RECAUDADOS</v>
      </c>
      <c r="I7171" t="s">
        <v>13415</v>
      </c>
      <c r="J7171" t="str">
        <f>VLOOKUP(I7171,clasificador!A$1:C$1634,3,0)</f>
        <v>2.3. 2  1. 2  2:VIATICOS Y ASIGNACIONES POR COMISION DE SERVICIO</v>
      </c>
      <c r="K7171">
        <v>21</v>
      </c>
      <c r="P7171">
        <v>104</v>
      </c>
      <c r="Q7171" t="s">
        <v>13475</v>
      </c>
      <c r="R7171">
        <v>21</v>
      </c>
      <c r="S7171">
        <v>-30</v>
      </c>
      <c r="T7171">
        <v>1</v>
      </c>
      <c r="U7171" t="s">
        <v>13417</v>
      </c>
      <c r="W7171" s="4">
        <v>45413</v>
      </c>
    </row>
    <row r="7172" spans="1:23" x14ac:dyDescent="0.25">
      <c r="A7172">
        <v>108</v>
      </c>
      <c r="B7172" t="s">
        <v>13414</v>
      </c>
      <c r="C7172">
        <v>108</v>
      </c>
      <c r="D7172">
        <v>1339</v>
      </c>
      <c r="E7172" t="s">
        <v>5158</v>
      </c>
      <c r="F7172" t="str">
        <f>VLOOKUP(E7172,centro_costo!A$1:C$100,3,0)</f>
        <v>ESCUELA DE POST GRADO</v>
      </c>
      <c r="G7172" t="s">
        <v>31</v>
      </c>
      <c r="H7172" t="str">
        <f>VLOOKUP(G7172,fuente_financiamiento!A$1:B$5,2,0)</f>
        <v>09:RECURSOS DIRECTAMENTE RECAUDADOS</v>
      </c>
      <c r="I7172" t="s">
        <v>13415</v>
      </c>
      <c r="J7172" t="str">
        <f>VLOOKUP(I7172,clasificador!A$1:C$1634,3,0)</f>
        <v>2.3. 2  1. 2  2:VIATICOS Y ASIGNACIONES POR COMISION DE SERVICIO</v>
      </c>
      <c r="K7172">
        <v>21</v>
      </c>
      <c r="P7172">
        <v>108</v>
      </c>
      <c r="Q7172" t="s">
        <v>13458</v>
      </c>
      <c r="R7172">
        <v>21</v>
      </c>
      <c r="S7172">
        <v>-95</v>
      </c>
      <c r="T7172">
        <v>1</v>
      </c>
      <c r="U7172" t="s">
        <v>13417</v>
      </c>
      <c r="W7172" s="4">
        <v>45413</v>
      </c>
    </row>
    <row r="7173" spans="1:23" x14ac:dyDescent="0.25">
      <c r="A7173">
        <v>63</v>
      </c>
      <c r="B7173" t="s">
        <v>13414</v>
      </c>
      <c r="C7173">
        <v>63</v>
      </c>
      <c r="D7173">
        <v>839</v>
      </c>
      <c r="E7173" t="s">
        <v>130</v>
      </c>
      <c r="F7173" t="str">
        <f>VLOOKUP(E7173,centro_costo!A$1:C$100,3,0)</f>
        <v>UNIDAD EJECUTORA DE INVERSIONES</v>
      </c>
      <c r="G7173" t="s">
        <v>19</v>
      </c>
      <c r="H7173" t="str">
        <f>VLOOKUP(G7173,fuente_financiamiento!A$1:B$5,2,0)</f>
        <v>00:RECURSOS ORDINARIOS</v>
      </c>
      <c r="I7173" t="s">
        <v>13415</v>
      </c>
      <c r="J7173" t="str">
        <f>VLOOKUP(I7173,clasificador!A$1:C$1634,3,0)</f>
        <v>2.3. 2  1. 2  2:VIATICOS Y ASIGNACIONES POR COMISION DE SERVICIO</v>
      </c>
      <c r="K7173">
        <v>4</v>
      </c>
      <c r="P7173">
        <v>63</v>
      </c>
      <c r="Q7173" t="s">
        <v>13451</v>
      </c>
      <c r="R7173">
        <v>300</v>
      </c>
      <c r="S7173">
        <v>224</v>
      </c>
      <c r="T7173">
        <v>1</v>
      </c>
      <c r="U7173" t="s">
        <v>13417</v>
      </c>
      <c r="W7173" s="4">
        <v>45413</v>
      </c>
    </row>
    <row r="7174" spans="1:23" x14ac:dyDescent="0.25">
      <c r="A7174">
        <v>129</v>
      </c>
      <c r="B7174" t="s">
        <v>13414</v>
      </c>
      <c r="C7174">
        <v>129</v>
      </c>
      <c r="D7174">
        <v>1547</v>
      </c>
      <c r="E7174" t="s">
        <v>110</v>
      </c>
      <c r="F7174" t="str">
        <f>VLOOKUP(E7174,centro_costo!A$1:C$100,3,0)</f>
        <v>RECTORADO</v>
      </c>
      <c r="G7174" t="s">
        <v>19</v>
      </c>
      <c r="H7174" t="str">
        <f>VLOOKUP(G7174,fuente_financiamiento!A$1:B$5,2,0)</f>
        <v>00:RECURSOS ORDINARIOS</v>
      </c>
      <c r="I7174" t="s">
        <v>13486</v>
      </c>
      <c r="J7174" t="str">
        <f>VLOOKUP(I7174,clasificador!A$1:C$1634,3,0)</f>
        <v>2.3. 2  1. 1  2:VIATICOS Y ASIGNACIONES POR COMISION DE SERVICIO</v>
      </c>
      <c r="K7174">
        <v>16</v>
      </c>
      <c r="P7174">
        <v>129</v>
      </c>
      <c r="Q7174" t="s">
        <v>13416</v>
      </c>
      <c r="R7174">
        <v>251</v>
      </c>
      <c r="S7174">
        <v>8056.8</v>
      </c>
      <c r="T7174">
        <v>1</v>
      </c>
      <c r="U7174" t="s">
        <v>13417</v>
      </c>
      <c r="W7174" s="4">
        <v>45413</v>
      </c>
    </row>
    <row r="7175" spans="1:23" x14ac:dyDescent="0.25">
      <c r="A7175">
        <v>113</v>
      </c>
      <c r="B7175" t="s">
        <v>13414</v>
      </c>
      <c r="C7175">
        <v>113</v>
      </c>
      <c r="D7175">
        <v>1387</v>
      </c>
      <c r="E7175" t="s">
        <v>110</v>
      </c>
      <c r="F7175" t="str">
        <f>VLOOKUP(E7175,centro_costo!A$1:C$100,3,0)</f>
        <v>RECTORADO</v>
      </c>
      <c r="G7175" t="s">
        <v>19</v>
      </c>
      <c r="H7175" t="str">
        <f>VLOOKUP(G7175,fuente_financiamiento!A$1:B$5,2,0)</f>
        <v>00:RECURSOS ORDINARIOS</v>
      </c>
      <c r="I7175" t="s">
        <v>13415</v>
      </c>
      <c r="J7175" t="str">
        <f>VLOOKUP(I7175,clasificador!A$1:C$1634,3,0)</f>
        <v>2.3. 2  1. 2  2:VIATICOS Y ASIGNACIONES POR COMISION DE SERVICIO</v>
      </c>
      <c r="K7175">
        <v>16</v>
      </c>
      <c r="P7175">
        <v>113</v>
      </c>
      <c r="Q7175" t="s">
        <v>13474</v>
      </c>
      <c r="R7175">
        <v>251</v>
      </c>
      <c r="S7175">
        <v>-23.49</v>
      </c>
      <c r="T7175">
        <v>1</v>
      </c>
      <c r="U7175" t="s">
        <v>13417</v>
      </c>
      <c r="W7175" s="4">
        <v>45413</v>
      </c>
    </row>
    <row r="7176" spans="1:23" x14ac:dyDescent="0.25">
      <c r="A7176">
        <v>130</v>
      </c>
      <c r="B7176" t="s">
        <v>13414</v>
      </c>
      <c r="C7176">
        <v>130</v>
      </c>
      <c r="D7176">
        <v>1560</v>
      </c>
      <c r="E7176" t="s">
        <v>5156</v>
      </c>
      <c r="F7176" t="str">
        <f>VLOOKUP(E7176,centro_costo!A$1:C$100,3,0)</f>
        <v>DIRECCIÓN DE ADMISION Y ESTUDIOS GENERALES</v>
      </c>
      <c r="G7176" t="s">
        <v>31</v>
      </c>
      <c r="H7176" t="str">
        <f>VLOOKUP(G7176,fuente_financiamiento!A$1:B$5,2,0)</f>
        <v>09:RECURSOS DIRECTAMENTE RECAUDADOS</v>
      </c>
      <c r="I7176" t="s">
        <v>13415</v>
      </c>
      <c r="J7176" t="str">
        <f>VLOOKUP(I7176,clasificador!A$1:C$1634,3,0)</f>
        <v>2.3. 2  1. 2  2:VIATICOS Y ASIGNACIONES POR COMISION DE SERVICIO</v>
      </c>
      <c r="K7176">
        <v>2</v>
      </c>
      <c r="P7176">
        <v>130</v>
      </c>
      <c r="Q7176" t="s">
        <v>13487</v>
      </c>
      <c r="R7176">
        <v>376</v>
      </c>
      <c r="S7176">
        <v>1344</v>
      </c>
      <c r="T7176">
        <v>1</v>
      </c>
      <c r="U7176" t="s">
        <v>13417</v>
      </c>
      <c r="W7176" s="4">
        <v>45413</v>
      </c>
    </row>
    <row r="7177" spans="1:23" x14ac:dyDescent="0.25">
      <c r="A7177">
        <v>131</v>
      </c>
      <c r="B7177" t="s">
        <v>13414</v>
      </c>
      <c r="C7177">
        <v>131</v>
      </c>
      <c r="D7177">
        <v>1561</v>
      </c>
      <c r="E7177" t="s">
        <v>5156</v>
      </c>
      <c r="F7177" t="str">
        <f>VLOOKUP(E7177,centro_costo!A$1:C$100,3,0)</f>
        <v>DIRECCIÓN DE ADMISION Y ESTUDIOS GENERALES</v>
      </c>
      <c r="G7177" t="s">
        <v>31</v>
      </c>
      <c r="H7177" t="str">
        <f>VLOOKUP(G7177,fuente_financiamiento!A$1:B$5,2,0)</f>
        <v>09:RECURSOS DIRECTAMENTE RECAUDADOS</v>
      </c>
      <c r="I7177" t="s">
        <v>13415</v>
      </c>
      <c r="J7177" t="str">
        <f>VLOOKUP(I7177,clasificador!A$1:C$1634,3,0)</f>
        <v>2.3. 2  1. 2  2:VIATICOS Y ASIGNACIONES POR COMISION DE SERVICIO</v>
      </c>
      <c r="K7177">
        <v>2</v>
      </c>
      <c r="P7177">
        <v>131</v>
      </c>
      <c r="Q7177" t="s">
        <v>13488</v>
      </c>
      <c r="R7177">
        <v>376</v>
      </c>
      <c r="S7177">
        <v>1176</v>
      </c>
      <c r="T7177">
        <v>1</v>
      </c>
      <c r="U7177" t="s">
        <v>13417</v>
      </c>
      <c r="W7177" s="4">
        <v>45413</v>
      </c>
    </row>
    <row r="7178" spans="1:23" x14ac:dyDescent="0.25">
      <c r="A7178">
        <v>132</v>
      </c>
      <c r="B7178" t="s">
        <v>13414</v>
      </c>
      <c r="C7178">
        <v>132</v>
      </c>
      <c r="D7178">
        <v>1569</v>
      </c>
      <c r="E7178" t="s">
        <v>5156</v>
      </c>
      <c r="F7178" t="str">
        <f>VLOOKUP(E7178,centro_costo!A$1:C$100,3,0)</f>
        <v>DIRECCIÓN DE ADMISION Y ESTUDIOS GENERALES</v>
      </c>
      <c r="G7178" t="s">
        <v>31</v>
      </c>
      <c r="H7178" t="str">
        <f>VLOOKUP(G7178,fuente_financiamiento!A$1:B$5,2,0)</f>
        <v>09:RECURSOS DIRECTAMENTE RECAUDADOS</v>
      </c>
      <c r="I7178" t="s">
        <v>13415</v>
      </c>
      <c r="J7178" t="str">
        <f>VLOOKUP(I7178,clasificador!A$1:C$1634,3,0)</f>
        <v>2.3. 2  1. 2  2:VIATICOS Y ASIGNACIONES POR COMISION DE SERVICIO</v>
      </c>
      <c r="K7178">
        <v>2</v>
      </c>
      <c r="P7178">
        <v>132</v>
      </c>
      <c r="Q7178" t="s">
        <v>13489</v>
      </c>
      <c r="R7178">
        <v>376</v>
      </c>
      <c r="S7178">
        <v>1176</v>
      </c>
      <c r="T7178">
        <v>1</v>
      </c>
      <c r="U7178" t="s">
        <v>13417</v>
      </c>
      <c r="W7178" s="4">
        <v>45413</v>
      </c>
    </row>
    <row r="7179" spans="1:23" x14ac:dyDescent="0.25">
      <c r="A7179">
        <v>133</v>
      </c>
      <c r="B7179" t="s">
        <v>13414</v>
      </c>
      <c r="C7179">
        <v>133</v>
      </c>
      <c r="D7179">
        <v>1585</v>
      </c>
      <c r="E7179" t="s">
        <v>115</v>
      </c>
      <c r="F7179" t="str">
        <f>VLOOKUP(E7179,centro_costo!A$1:C$100,3,0)</f>
        <v>DECANATURA DE LA FACULTAD DE CIENCIAS DE LA SALUD</v>
      </c>
      <c r="G7179" t="s">
        <v>19</v>
      </c>
      <c r="H7179" t="str">
        <f>VLOOKUP(G7179,fuente_financiamiento!A$1:B$5,2,0)</f>
        <v>00:RECURSOS ORDINARIOS</v>
      </c>
      <c r="I7179" t="s">
        <v>10642</v>
      </c>
      <c r="J7179" t="str">
        <f>VLOOKUP(I7179,clasificador!A$1:C$1634,3,0)</f>
        <v>2.3. 2  1. 2  1:PASAJES Y GASTOS DE TRANSPORTE</v>
      </c>
      <c r="K7179">
        <v>2</v>
      </c>
      <c r="P7179">
        <v>133</v>
      </c>
      <c r="Q7179" t="s">
        <v>13424</v>
      </c>
      <c r="R7179">
        <v>295</v>
      </c>
      <c r="S7179">
        <v>200</v>
      </c>
      <c r="T7179">
        <v>1</v>
      </c>
      <c r="U7179" t="s">
        <v>13417</v>
      </c>
      <c r="W7179" s="4">
        <v>45413</v>
      </c>
    </row>
    <row r="7180" spans="1:23" x14ac:dyDescent="0.25">
      <c r="A7180">
        <v>133</v>
      </c>
      <c r="B7180" t="s">
        <v>13414</v>
      </c>
      <c r="C7180">
        <v>133</v>
      </c>
      <c r="D7180">
        <v>1585</v>
      </c>
      <c r="E7180" t="s">
        <v>115</v>
      </c>
      <c r="F7180" t="str">
        <f>VLOOKUP(E7180,centro_costo!A$1:C$100,3,0)</f>
        <v>DECANATURA DE LA FACULTAD DE CIENCIAS DE LA SALUD</v>
      </c>
      <c r="G7180" t="s">
        <v>19</v>
      </c>
      <c r="H7180" t="str">
        <f>VLOOKUP(G7180,fuente_financiamiento!A$1:B$5,2,0)</f>
        <v>00:RECURSOS ORDINARIOS</v>
      </c>
      <c r="I7180" t="s">
        <v>13415</v>
      </c>
      <c r="J7180" t="str">
        <f>VLOOKUP(I7180,clasificador!A$1:C$1634,3,0)</f>
        <v>2.3. 2  1. 2  2:VIATICOS Y ASIGNACIONES POR COMISION DE SERVICIO</v>
      </c>
      <c r="K7180">
        <v>2</v>
      </c>
      <c r="P7180">
        <v>133</v>
      </c>
      <c r="Q7180" t="s">
        <v>13424</v>
      </c>
      <c r="R7180">
        <v>295</v>
      </c>
      <c r="S7180">
        <v>640</v>
      </c>
      <c r="T7180">
        <v>1</v>
      </c>
      <c r="U7180" t="s">
        <v>13417</v>
      </c>
      <c r="W7180" s="4">
        <v>45413</v>
      </c>
    </row>
    <row r="7181" spans="1:23" x14ac:dyDescent="0.25">
      <c r="A7181">
        <v>112</v>
      </c>
      <c r="B7181" t="s">
        <v>13414</v>
      </c>
      <c r="C7181">
        <v>112</v>
      </c>
      <c r="D7181">
        <v>1386</v>
      </c>
      <c r="E7181" t="s">
        <v>110</v>
      </c>
      <c r="F7181" t="str">
        <f>VLOOKUP(E7181,centro_costo!A$1:C$100,3,0)</f>
        <v>RECTORADO</v>
      </c>
      <c r="G7181" t="s">
        <v>19</v>
      </c>
      <c r="H7181" t="str">
        <f>VLOOKUP(G7181,fuente_financiamiento!A$1:B$5,2,0)</f>
        <v>00:RECURSOS ORDINARIOS</v>
      </c>
      <c r="I7181" t="s">
        <v>13415</v>
      </c>
      <c r="J7181" t="str">
        <f>VLOOKUP(I7181,clasificador!A$1:C$1634,3,0)</f>
        <v>2.3. 2  1. 2  2:VIATICOS Y ASIGNACIONES POR COMISION DE SERVICIO</v>
      </c>
      <c r="K7181">
        <v>16</v>
      </c>
      <c r="P7181">
        <v>112</v>
      </c>
      <c r="Q7181" t="s">
        <v>13473</v>
      </c>
      <c r="R7181">
        <v>251</v>
      </c>
      <c r="S7181">
        <v>-37</v>
      </c>
      <c r="T7181">
        <v>1</v>
      </c>
      <c r="U7181" t="s">
        <v>13417</v>
      </c>
      <c r="W7181" s="4">
        <v>45413</v>
      </c>
    </row>
    <row r="7182" spans="1:23" x14ac:dyDescent="0.25">
      <c r="A7182">
        <v>123</v>
      </c>
      <c r="B7182" t="s">
        <v>13414</v>
      </c>
      <c r="C7182">
        <v>123</v>
      </c>
      <c r="D7182">
        <v>1462</v>
      </c>
      <c r="E7182" t="s">
        <v>241</v>
      </c>
      <c r="F7182" t="str">
        <f>VLOOKUP(E7182,centro_costo!A$1:C$100,3,0)</f>
        <v>UNIDAD DE CONTABILIDAD</v>
      </c>
      <c r="G7182" t="s">
        <v>19</v>
      </c>
      <c r="H7182" t="str">
        <f>VLOOKUP(G7182,fuente_financiamiento!A$1:B$5,2,0)</f>
        <v>00:RECURSOS ORDINARIOS</v>
      </c>
      <c r="I7182" t="s">
        <v>10642</v>
      </c>
      <c r="J7182" t="str">
        <f>VLOOKUP(I7182,clasificador!A$1:C$1634,3,0)</f>
        <v>2.3. 2  1. 2  1:PASAJES Y GASTOS DE TRANSPORTE</v>
      </c>
      <c r="K7182">
        <v>29</v>
      </c>
      <c r="P7182">
        <v>123</v>
      </c>
      <c r="Q7182" t="s">
        <v>13481</v>
      </c>
      <c r="R7182">
        <v>355</v>
      </c>
      <c r="S7182">
        <v>-20</v>
      </c>
      <c r="T7182">
        <v>1</v>
      </c>
      <c r="U7182" t="s">
        <v>13417</v>
      </c>
      <c r="W7182" s="4">
        <v>45413</v>
      </c>
    </row>
    <row r="7183" spans="1:23" x14ac:dyDescent="0.25">
      <c r="A7183">
        <v>93</v>
      </c>
      <c r="B7183" t="s">
        <v>13414</v>
      </c>
      <c r="C7183">
        <v>93</v>
      </c>
      <c r="D7183">
        <v>1261</v>
      </c>
      <c r="E7183" t="s">
        <v>5158</v>
      </c>
      <c r="F7183" t="str">
        <f>VLOOKUP(E7183,centro_costo!A$1:C$100,3,0)</f>
        <v>ESCUELA DE POST GRADO</v>
      </c>
      <c r="G7183" t="s">
        <v>31</v>
      </c>
      <c r="H7183" t="str">
        <f>VLOOKUP(G7183,fuente_financiamiento!A$1:B$5,2,0)</f>
        <v>09:RECURSOS DIRECTAMENTE RECAUDADOS</v>
      </c>
      <c r="I7183" t="s">
        <v>13415</v>
      </c>
      <c r="J7183" t="str">
        <f>VLOOKUP(I7183,clasificador!A$1:C$1634,3,0)</f>
        <v>2.3. 2  1. 2  2:VIATICOS Y ASIGNACIONES POR COMISION DE SERVICIO</v>
      </c>
      <c r="K7183">
        <v>21</v>
      </c>
      <c r="P7183">
        <v>93</v>
      </c>
      <c r="Q7183" t="s">
        <v>13470</v>
      </c>
      <c r="R7183">
        <v>18</v>
      </c>
      <c r="S7183">
        <v>-51.2</v>
      </c>
      <c r="T7183">
        <v>1</v>
      </c>
      <c r="U7183" t="s">
        <v>13417</v>
      </c>
      <c r="W7183" s="4">
        <v>45413</v>
      </c>
    </row>
    <row r="7184" spans="1:23" x14ac:dyDescent="0.25">
      <c r="A7184">
        <v>134</v>
      </c>
      <c r="B7184" t="s">
        <v>13414</v>
      </c>
      <c r="C7184">
        <v>134</v>
      </c>
      <c r="D7184">
        <v>1664</v>
      </c>
      <c r="E7184" t="s">
        <v>449</v>
      </c>
      <c r="F7184" t="str">
        <f>VLOOKUP(E7184,centro_costo!A$1:C$100,3,0)</f>
        <v>OFICINA DE COOPERACIÓN Y RELACIONES INTERINSTITUCIONALES</v>
      </c>
      <c r="G7184" t="s">
        <v>19</v>
      </c>
      <c r="H7184" t="str">
        <f>VLOOKUP(G7184,fuente_financiamiento!A$1:B$5,2,0)</f>
        <v>00:RECURSOS ORDINARIOS</v>
      </c>
      <c r="I7184" t="s">
        <v>13415</v>
      </c>
      <c r="J7184" t="str">
        <f>VLOOKUP(I7184,clasificador!A$1:C$1634,3,0)</f>
        <v>2.3. 2  1. 2  2:VIATICOS Y ASIGNACIONES POR COMISION DE SERVICIO</v>
      </c>
      <c r="K7184">
        <v>40</v>
      </c>
      <c r="P7184">
        <v>134</v>
      </c>
      <c r="Q7184" t="s">
        <v>13443</v>
      </c>
      <c r="R7184">
        <v>36</v>
      </c>
      <c r="S7184">
        <v>640</v>
      </c>
      <c r="T7184">
        <v>1</v>
      </c>
      <c r="U7184" t="s">
        <v>13417</v>
      </c>
      <c r="W7184" s="4">
        <v>45413</v>
      </c>
    </row>
    <row r="7185" spans="1:23" x14ac:dyDescent="0.25">
      <c r="A7185">
        <v>117</v>
      </c>
      <c r="B7185" t="s">
        <v>13414</v>
      </c>
      <c r="C7185">
        <v>117</v>
      </c>
      <c r="D7185">
        <v>1431</v>
      </c>
      <c r="E7185" t="s">
        <v>462</v>
      </c>
      <c r="F7185" t="str">
        <f>VLOOKUP(E7185,centro_costo!A$1:C$100,3,0)</f>
        <v>OFICINA DE PLANEAMIENTO Y PRESUPUESTO</v>
      </c>
      <c r="G7185" t="s">
        <v>19</v>
      </c>
      <c r="H7185" t="str">
        <f>VLOOKUP(G7185,fuente_financiamiento!A$1:B$5,2,0)</f>
        <v>00:RECURSOS ORDINARIOS</v>
      </c>
      <c r="I7185" t="s">
        <v>13415</v>
      </c>
      <c r="J7185" t="str">
        <f>VLOOKUP(I7185,clasificador!A$1:C$1634,3,0)</f>
        <v>2.3. 2  1. 2  2:VIATICOS Y ASIGNACIONES POR COMISION DE SERVICIO</v>
      </c>
      <c r="K7185">
        <v>15</v>
      </c>
      <c r="P7185">
        <v>117</v>
      </c>
      <c r="Q7185" t="s">
        <v>13450</v>
      </c>
      <c r="R7185">
        <v>253</v>
      </c>
      <c r="S7185">
        <v>-111.2</v>
      </c>
      <c r="T7185">
        <v>1</v>
      </c>
      <c r="U7185" t="s">
        <v>13417</v>
      </c>
      <c r="W7185" s="4">
        <v>45413</v>
      </c>
    </row>
    <row r="7186" spans="1:23" x14ac:dyDescent="0.25">
      <c r="A7186">
        <v>120</v>
      </c>
      <c r="B7186" t="s">
        <v>13414</v>
      </c>
      <c r="C7186">
        <v>120</v>
      </c>
      <c r="D7186">
        <v>1437</v>
      </c>
      <c r="E7186" t="s">
        <v>130</v>
      </c>
      <c r="F7186" t="str">
        <f>VLOOKUP(E7186,centro_costo!A$1:C$100,3,0)</f>
        <v>UNIDAD EJECUTORA DE INVERSIONES</v>
      </c>
      <c r="G7186" t="s">
        <v>19</v>
      </c>
      <c r="H7186" t="str">
        <f>VLOOKUP(G7186,fuente_financiamiento!A$1:B$5,2,0)</f>
        <v>00:RECURSOS ORDINARIOS</v>
      </c>
      <c r="I7186" t="s">
        <v>13415</v>
      </c>
      <c r="J7186" t="str">
        <f>VLOOKUP(I7186,clasificador!A$1:C$1634,3,0)</f>
        <v>2.3. 2  1. 2  2:VIATICOS Y ASIGNACIONES POR COMISION DE SERVICIO</v>
      </c>
      <c r="K7186">
        <v>4</v>
      </c>
      <c r="P7186">
        <v>120</v>
      </c>
      <c r="Q7186" t="s">
        <v>13451</v>
      </c>
      <c r="R7186">
        <v>300</v>
      </c>
      <c r="S7186">
        <v>-49.6</v>
      </c>
      <c r="T7186">
        <v>1</v>
      </c>
      <c r="U7186" t="s">
        <v>13417</v>
      </c>
      <c r="W7186" s="4">
        <v>45413</v>
      </c>
    </row>
    <row r="7187" spans="1:23" x14ac:dyDescent="0.25">
      <c r="A7187">
        <v>63</v>
      </c>
      <c r="B7187" t="s">
        <v>13414</v>
      </c>
      <c r="C7187">
        <v>63</v>
      </c>
      <c r="D7187">
        <v>839</v>
      </c>
      <c r="E7187" t="s">
        <v>130</v>
      </c>
      <c r="F7187" t="str">
        <f>VLOOKUP(E7187,centro_costo!A$1:C$100,3,0)</f>
        <v>UNIDAD EJECUTORA DE INVERSIONES</v>
      </c>
      <c r="G7187" t="s">
        <v>19</v>
      </c>
      <c r="H7187" t="str">
        <f>VLOOKUP(G7187,fuente_financiamiento!A$1:B$5,2,0)</f>
        <v>00:RECURSOS ORDINARIOS</v>
      </c>
      <c r="I7187" t="s">
        <v>13415</v>
      </c>
      <c r="J7187" t="str">
        <f>VLOOKUP(I7187,clasificador!A$1:C$1634,3,0)</f>
        <v>2.3. 2  1. 2  2:VIATICOS Y ASIGNACIONES POR COMISION DE SERVICIO</v>
      </c>
      <c r="K7187">
        <v>4</v>
      </c>
      <c r="P7187">
        <v>63</v>
      </c>
      <c r="Q7187" t="s">
        <v>13451</v>
      </c>
      <c r="R7187">
        <v>300</v>
      </c>
      <c r="S7187">
        <v>-61</v>
      </c>
      <c r="T7187">
        <v>1</v>
      </c>
      <c r="U7187" t="s">
        <v>13417</v>
      </c>
      <c r="W7187" s="4">
        <v>45413</v>
      </c>
    </row>
    <row r="7188" spans="1:23" x14ac:dyDescent="0.25">
      <c r="A7188">
        <v>121</v>
      </c>
      <c r="B7188" t="s">
        <v>13414</v>
      </c>
      <c r="C7188">
        <v>121</v>
      </c>
      <c r="D7188">
        <v>1433</v>
      </c>
      <c r="E7188" t="s">
        <v>238</v>
      </c>
      <c r="F7188" t="str">
        <f>VLOOKUP(E7188,centro_costo!A$1:C$100,3,0)</f>
        <v>UNIDAD FORMULADORA</v>
      </c>
      <c r="G7188" t="s">
        <v>19</v>
      </c>
      <c r="H7188" t="str">
        <f>VLOOKUP(G7188,fuente_financiamiento!A$1:B$5,2,0)</f>
        <v>00:RECURSOS ORDINARIOS</v>
      </c>
      <c r="I7188" t="s">
        <v>13415</v>
      </c>
      <c r="J7188" t="str">
        <f>VLOOKUP(I7188,clasificador!A$1:C$1634,3,0)</f>
        <v>2.3. 2  1. 2  2:VIATICOS Y ASIGNACIONES POR COMISION DE SERVICIO</v>
      </c>
      <c r="K7188">
        <v>36</v>
      </c>
      <c r="P7188">
        <v>121</v>
      </c>
      <c r="Q7188" t="s">
        <v>13462</v>
      </c>
      <c r="R7188">
        <v>370</v>
      </c>
      <c r="S7188">
        <v>-218.1</v>
      </c>
      <c r="T7188">
        <v>1</v>
      </c>
      <c r="U7188" t="s">
        <v>13417</v>
      </c>
      <c r="W7188" s="4">
        <v>45413</v>
      </c>
    </row>
    <row r="7189" spans="1:23" x14ac:dyDescent="0.25">
      <c r="A7189">
        <v>106</v>
      </c>
      <c r="B7189" t="s">
        <v>13414</v>
      </c>
      <c r="C7189">
        <v>106</v>
      </c>
      <c r="D7189">
        <v>1336</v>
      </c>
      <c r="E7189" t="s">
        <v>5158</v>
      </c>
      <c r="F7189" t="str">
        <f>VLOOKUP(E7189,centro_costo!A$1:C$100,3,0)</f>
        <v>ESCUELA DE POST GRADO</v>
      </c>
      <c r="G7189" t="s">
        <v>31</v>
      </c>
      <c r="H7189" t="str">
        <f>VLOOKUP(G7189,fuente_financiamiento!A$1:B$5,2,0)</f>
        <v>09:RECURSOS DIRECTAMENTE RECAUDADOS</v>
      </c>
      <c r="I7189" t="s">
        <v>13415</v>
      </c>
      <c r="J7189" t="str">
        <f>VLOOKUP(I7189,clasificador!A$1:C$1634,3,0)</f>
        <v>2.3. 2  1. 2  2:VIATICOS Y ASIGNACIONES POR COMISION DE SERVICIO</v>
      </c>
      <c r="K7189">
        <v>21</v>
      </c>
      <c r="P7189">
        <v>106</v>
      </c>
      <c r="Q7189" t="s">
        <v>13477</v>
      </c>
      <c r="R7189">
        <v>21</v>
      </c>
      <c r="S7189">
        <v>-27</v>
      </c>
      <c r="T7189">
        <v>1</v>
      </c>
      <c r="U7189" t="s">
        <v>13417</v>
      </c>
      <c r="W7189" s="4">
        <v>45413</v>
      </c>
    </row>
    <row r="7190" spans="1:23" x14ac:dyDescent="0.25">
      <c r="A7190">
        <v>105</v>
      </c>
      <c r="B7190" t="s">
        <v>13414</v>
      </c>
      <c r="C7190">
        <v>105</v>
      </c>
      <c r="D7190">
        <v>1335</v>
      </c>
      <c r="E7190" t="s">
        <v>5158</v>
      </c>
      <c r="F7190" t="str">
        <f>VLOOKUP(E7190,centro_costo!A$1:C$100,3,0)</f>
        <v>ESCUELA DE POST GRADO</v>
      </c>
      <c r="G7190" t="s">
        <v>31</v>
      </c>
      <c r="H7190" t="str">
        <f>VLOOKUP(G7190,fuente_financiamiento!A$1:B$5,2,0)</f>
        <v>09:RECURSOS DIRECTAMENTE RECAUDADOS</v>
      </c>
      <c r="I7190" t="s">
        <v>13415</v>
      </c>
      <c r="J7190" t="str">
        <f>VLOOKUP(I7190,clasificador!A$1:C$1634,3,0)</f>
        <v>2.3. 2  1. 2  2:VIATICOS Y ASIGNACIONES POR COMISION DE SERVICIO</v>
      </c>
      <c r="K7190">
        <v>21</v>
      </c>
      <c r="P7190">
        <v>105</v>
      </c>
      <c r="Q7190" t="s">
        <v>13476</v>
      </c>
      <c r="R7190">
        <v>21</v>
      </c>
      <c r="S7190">
        <v>-27</v>
      </c>
      <c r="T7190">
        <v>1</v>
      </c>
      <c r="U7190" t="s">
        <v>13417</v>
      </c>
      <c r="W7190" s="4">
        <v>45413</v>
      </c>
    </row>
    <row r="7191" spans="1:23" x14ac:dyDescent="0.25">
      <c r="A7191">
        <v>142</v>
      </c>
      <c r="B7191" t="s">
        <v>13414</v>
      </c>
      <c r="C7191">
        <v>142</v>
      </c>
      <c r="D7191">
        <v>1798</v>
      </c>
      <c r="E7191" t="s">
        <v>5158</v>
      </c>
      <c r="F7191" t="str">
        <f>VLOOKUP(E7191,centro_costo!A$1:C$100,3,0)</f>
        <v>ESCUELA DE POST GRADO</v>
      </c>
      <c r="G7191" t="s">
        <v>31</v>
      </c>
      <c r="H7191" t="str">
        <f>VLOOKUP(G7191,fuente_financiamiento!A$1:B$5,2,0)</f>
        <v>09:RECURSOS DIRECTAMENTE RECAUDADOS</v>
      </c>
      <c r="I7191" t="s">
        <v>10642</v>
      </c>
      <c r="J7191" t="str">
        <f>VLOOKUP(I7191,clasificador!A$1:C$1634,3,0)</f>
        <v>2.3. 2  1. 2  1:PASAJES Y GASTOS DE TRANSPORTE</v>
      </c>
      <c r="K7191">
        <v>21</v>
      </c>
      <c r="P7191">
        <v>142</v>
      </c>
      <c r="Q7191" t="s">
        <v>13490</v>
      </c>
      <c r="R7191">
        <v>19</v>
      </c>
      <c r="S7191">
        <v>200</v>
      </c>
      <c r="T7191">
        <v>1</v>
      </c>
      <c r="U7191" t="s">
        <v>13417</v>
      </c>
      <c r="W7191" s="4">
        <v>45413</v>
      </c>
    </row>
    <row r="7192" spans="1:23" x14ac:dyDescent="0.25">
      <c r="A7192">
        <v>142</v>
      </c>
      <c r="B7192" t="s">
        <v>13414</v>
      </c>
      <c r="C7192">
        <v>142</v>
      </c>
      <c r="D7192">
        <v>1798</v>
      </c>
      <c r="E7192" t="s">
        <v>5158</v>
      </c>
      <c r="F7192" t="str">
        <f>VLOOKUP(E7192,centro_costo!A$1:C$100,3,0)</f>
        <v>ESCUELA DE POST GRADO</v>
      </c>
      <c r="G7192" t="s">
        <v>31</v>
      </c>
      <c r="H7192" t="str">
        <f>VLOOKUP(G7192,fuente_financiamiento!A$1:B$5,2,0)</f>
        <v>09:RECURSOS DIRECTAMENTE RECAUDADOS</v>
      </c>
      <c r="I7192" t="s">
        <v>13415</v>
      </c>
      <c r="J7192" t="str">
        <f>VLOOKUP(I7192,clasificador!A$1:C$1634,3,0)</f>
        <v>2.3. 2  1. 2  2:VIATICOS Y ASIGNACIONES POR COMISION DE SERVICIO</v>
      </c>
      <c r="K7192">
        <v>21</v>
      </c>
      <c r="P7192">
        <v>142</v>
      </c>
      <c r="Q7192" t="s">
        <v>13490</v>
      </c>
      <c r="R7192">
        <v>19</v>
      </c>
      <c r="S7192">
        <v>640</v>
      </c>
      <c r="T7192">
        <v>1</v>
      </c>
      <c r="U7192" t="s">
        <v>13417</v>
      </c>
      <c r="W7192" s="4">
        <v>45413</v>
      </c>
    </row>
    <row r="7193" spans="1:23" x14ac:dyDescent="0.25">
      <c r="A7193">
        <v>143</v>
      </c>
      <c r="B7193" t="s">
        <v>13414</v>
      </c>
      <c r="C7193">
        <v>143</v>
      </c>
      <c r="D7193">
        <v>1801</v>
      </c>
      <c r="E7193" t="s">
        <v>248</v>
      </c>
      <c r="F7193" t="str">
        <f>VLOOKUP(E7193,centro_costo!A$1:C$100,3,0)</f>
        <v>UNIDAD DE RECURSOS HUMANOS</v>
      </c>
      <c r="G7193" t="s">
        <v>19</v>
      </c>
      <c r="H7193" t="str">
        <f>VLOOKUP(G7193,fuente_financiamiento!A$1:B$5,2,0)</f>
        <v>00:RECURSOS ORDINARIOS</v>
      </c>
      <c r="I7193" t="s">
        <v>13415</v>
      </c>
      <c r="J7193" t="str">
        <f>VLOOKUP(I7193,clasificador!A$1:C$1634,3,0)</f>
        <v>2.3. 2  1. 2  2:VIATICOS Y ASIGNACIONES POR COMISION DE SERVICIO</v>
      </c>
      <c r="K7193">
        <v>30</v>
      </c>
      <c r="P7193">
        <v>143</v>
      </c>
      <c r="Q7193" t="s">
        <v>13421</v>
      </c>
      <c r="R7193">
        <v>391</v>
      </c>
      <c r="S7193">
        <v>960</v>
      </c>
      <c r="T7193">
        <v>1</v>
      </c>
      <c r="U7193" t="s">
        <v>13417</v>
      </c>
      <c r="W7193" s="4">
        <v>45413</v>
      </c>
    </row>
    <row r="7194" spans="1:23" x14ac:dyDescent="0.25">
      <c r="A7194">
        <v>144</v>
      </c>
      <c r="B7194" t="s">
        <v>13414</v>
      </c>
      <c r="C7194">
        <v>144</v>
      </c>
      <c r="D7194">
        <v>1802</v>
      </c>
      <c r="E7194" t="s">
        <v>248</v>
      </c>
      <c r="F7194" t="str">
        <f>VLOOKUP(E7194,centro_costo!A$1:C$100,3,0)</f>
        <v>UNIDAD DE RECURSOS HUMANOS</v>
      </c>
      <c r="G7194" t="s">
        <v>19</v>
      </c>
      <c r="H7194" t="str">
        <f>VLOOKUP(G7194,fuente_financiamiento!A$1:B$5,2,0)</f>
        <v>00:RECURSOS ORDINARIOS</v>
      </c>
      <c r="I7194" t="s">
        <v>13415</v>
      </c>
      <c r="J7194" t="str">
        <f>VLOOKUP(I7194,clasificador!A$1:C$1634,3,0)</f>
        <v>2.3. 2  1. 2  2:VIATICOS Y ASIGNACIONES POR COMISION DE SERVICIO</v>
      </c>
      <c r="K7194">
        <v>30</v>
      </c>
      <c r="P7194">
        <v>144</v>
      </c>
      <c r="Q7194" t="s">
        <v>13491</v>
      </c>
      <c r="R7194">
        <v>391</v>
      </c>
      <c r="S7194">
        <v>840</v>
      </c>
      <c r="T7194">
        <v>1</v>
      </c>
      <c r="U7194" t="s">
        <v>13417</v>
      </c>
      <c r="W7194" s="4">
        <v>45413</v>
      </c>
    </row>
    <row r="7195" spans="1:23" x14ac:dyDescent="0.25">
      <c r="A7195">
        <v>145</v>
      </c>
      <c r="B7195" t="s">
        <v>13414</v>
      </c>
      <c r="C7195">
        <v>145</v>
      </c>
      <c r="D7195">
        <v>1803</v>
      </c>
      <c r="E7195" t="s">
        <v>248</v>
      </c>
      <c r="F7195" t="str">
        <f>VLOOKUP(E7195,centro_costo!A$1:C$100,3,0)</f>
        <v>UNIDAD DE RECURSOS HUMANOS</v>
      </c>
      <c r="G7195" t="s">
        <v>19</v>
      </c>
      <c r="H7195" t="str">
        <f>VLOOKUP(G7195,fuente_financiamiento!A$1:B$5,2,0)</f>
        <v>00:RECURSOS ORDINARIOS</v>
      </c>
      <c r="I7195" t="s">
        <v>13415</v>
      </c>
      <c r="J7195" t="str">
        <f>VLOOKUP(I7195,clasificador!A$1:C$1634,3,0)</f>
        <v>2.3. 2  1. 2  2:VIATICOS Y ASIGNACIONES POR COMISION DE SERVICIO</v>
      </c>
      <c r="K7195">
        <v>30</v>
      </c>
      <c r="P7195">
        <v>145</v>
      </c>
      <c r="Q7195" t="s">
        <v>13430</v>
      </c>
      <c r="R7195">
        <v>391</v>
      </c>
      <c r="S7195">
        <v>840</v>
      </c>
      <c r="T7195">
        <v>1</v>
      </c>
      <c r="U7195" t="s">
        <v>13417</v>
      </c>
      <c r="W7195" s="4">
        <v>45413</v>
      </c>
    </row>
    <row r="7196" spans="1:23" x14ac:dyDescent="0.25">
      <c r="A7196">
        <v>146</v>
      </c>
      <c r="B7196" t="s">
        <v>13414</v>
      </c>
      <c r="C7196">
        <v>146</v>
      </c>
      <c r="D7196">
        <v>1814</v>
      </c>
      <c r="E7196" t="s">
        <v>110</v>
      </c>
      <c r="F7196" t="str">
        <f>VLOOKUP(E7196,centro_costo!A$1:C$100,3,0)</f>
        <v>RECTORADO</v>
      </c>
      <c r="G7196" t="s">
        <v>19</v>
      </c>
      <c r="H7196" t="str">
        <f>VLOOKUP(G7196,fuente_financiamiento!A$1:B$5,2,0)</f>
        <v>00:RECURSOS ORDINARIOS</v>
      </c>
      <c r="I7196" t="s">
        <v>13415</v>
      </c>
      <c r="J7196" t="str">
        <f>VLOOKUP(I7196,clasificador!A$1:C$1634,3,0)</f>
        <v>2.3. 2  1. 2  2:VIATICOS Y ASIGNACIONES POR COMISION DE SERVICIO</v>
      </c>
      <c r="K7196">
        <v>16</v>
      </c>
      <c r="P7196">
        <v>146</v>
      </c>
      <c r="Q7196" t="s">
        <v>13416</v>
      </c>
      <c r="R7196">
        <v>251</v>
      </c>
      <c r="S7196">
        <v>380</v>
      </c>
      <c r="T7196">
        <v>1</v>
      </c>
      <c r="U7196" t="s">
        <v>13417</v>
      </c>
      <c r="W7196" s="4">
        <v>45413</v>
      </c>
    </row>
    <row r="7197" spans="1:23" x14ac:dyDescent="0.25">
      <c r="A7197">
        <v>147</v>
      </c>
      <c r="B7197" t="s">
        <v>13414</v>
      </c>
      <c r="C7197">
        <v>147</v>
      </c>
      <c r="D7197">
        <v>1815</v>
      </c>
      <c r="E7197" t="s">
        <v>110</v>
      </c>
      <c r="F7197" t="str">
        <f>VLOOKUP(E7197,centro_costo!A$1:C$100,3,0)</f>
        <v>RECTORADO</v>
      </c>
      <c r="G7197" t="s">
        <v>19</v>
      </c>
      <c r="H7197" t="str">
        <f>VLOOKUP(G7197,fuente_financiamiento!A$1:B$5,2,0)</f>
        <v>00:RECURSOS ORDINARIOS</v>
      </c>
      <c r="I7197" t="s">
        <v>13415</v>
      </c>
      <c r="J7197" t="str">
        <f>VLOOKUP(I7197,clasificador!A$1:C$1634,3,0)</f>
        <v>2.3. 2  1. 2  2:VIATICOS Y ASIGNACIONES POR COMISION DE SERVICIO</v>
      </c>
      <c r="K7197">
        <v>16</v>
      </c>
      <c r="P7197">
        <v>147</v>
      </c>
      <c r="Q7197" t="s">
        <v>13492</v>
      </c>
      <c r="R7197">
        <v>251</v>
      </c>
      <c r="S7197">
        <v>280</v>
      </c>
      <c r="T7197">
        <v>1</v>
      </c>
      <c r="U7197" t="s">
        <v>13417</v>
      </c>
      <c r="W7197" s="4">
        <v>45413</v>
      </c>
    </row>
    <row r="7198" spans="1:23" x14ac:dyDescent="0.25">
      <c r="A7198">
        <v>149</v>
      </c>
      <c r="B7198" t="s">
        <v>13414</v>
      </c>
      <c r="C7198">
        <v>149</v>
      </c>
      <c r="D7198">
        <v>1816</v>
      </c>
      <c r="E7198" t="s">
        <v>130</v>
      </c>
      <c r="F7198" t="str">
        <f>VLOOKUP(E7198,centro_costo!A$1:C$100,3,0)</f>
        <v>UNIDAD EJECUTORA DE INVERSIONES</v>
      </c>
      <c r="G7198" t="s">
        <v>19</v>
      </c>
      <c r="H7198" t="str">
        <f>VLOOKUP(G7198,fuente_financiamiento!A$1:B$5,2,0)</f>
        <v>00:RECURSOS ORDINARIOS</v>
      </c>
      <c r="I7198" t="s">
        <v>13415</v>
      </c>
      <c r="J7198" t="str">
        <f>VLOOKUP(I7198,clasificador!A$1:C$1634,3,0)</f>
        <v>2.3. 2  1. 2  2:VIATICOS Y ASIGNACIONES POR COMISION DE SERVICIO</v>
      </c>
      <c r="K7198">
        <v>4</v>
      </c>
      <c r="P7198">
        <v>149</v>
      </c>
      <c r="Q7198" t="s">
        <v>13451</v>
      </c>
      <c r="R7198">
        <v>300</v>
      </c>
      <c r="S7198">
        <v>320</v>
      </c>
      <c r="T7198">
        <v>1</v>
      </c>
      <c r="U7198" t="s">
        <v>13417</v>
      </c>
      <c r="W7198" s="4">
        <v>45413</v>
      </c>
    </row>
    <row r="7199" spans="1:23" x14ac:dyDescent="0.25">
      <c r="A7199">
        <v>150</v>
      </c>
      <c r="B7199" t="s">
        <v>13414</v>
      </c>
      <c r="C7199">
        <v>150</v>
      </c>
      <c r="D7199">
        <v>1817</v>
      </c>
      <c r="E7199" t="s">
        <v>246</v>
      </c>
      <c r="F7199" t="str">
        <f>VLOOKUP(E7199,centro_costo!A$1:C$100,3,0)</f>
        <v>UNIDAD DE PRESUPUESTO</v>
      </c>
      <c r="G7199" t="s">
        <v>19</v>
      </c>
      <c r="H7199" t="str">
        <f>VLOOKUP(G7199,fuente_financiamiento!A$1:B$5,2,0)</f>
        <v>00:RECURSOS ORDINARIOS</v>
      </c>
      <c r="I7199" t="s">
        <v>13415</v>
      </c>
      <c r="J7199" t="str">
        <f>VLOOKUP(I7199,clasificador!A$1:C$1634,3,0)</f>
        <v>2.3. 2  1. 2  2:VIATICOS Y ASIGNACIONES POR COMISION DE SERVICIO</v>
      </c>
      <c r="K7199">
        <v>35</v>
      </c>
      <c r="P7199">
        <v>150</v>
      </c>
      <c r="Q7199" t="s">
        <v>13423</v>
      </c>
      <c r="R7199">
        <v>386</v>
      </c>
      <c r="S7199">
        <v>320</v>
      </c>
      <c r="T7199">
        <v>1</v>
      </c>
      <c r="U7199" t="s">
        <v>13417</v>
      </c>
      <c r="W7199" s="4">
        <v>45413</v>
      </c>
    </row>
    <row r="7200" spans="1:23" x14ac:dyDescent="0.25">
      <c r="A7200">
        <v>148</v>
      </c>
      <c r="B7200" t="s">
        <v>13414</v>
      </c>
      <c r="C7200">
        <v>148</v>
      </c>
      <c r="D7200">
        <v>1818</v>
      </c>
      <c r="E7200" t="s">
        <v>185</v>
      </c>
      <c r="F7200" t="str">
        <f>VLOOKUP(E7200,centro_costo!A$1:C$100,3,0)</f>
        <v>DIRECCION GENERAL DE ADMINISTRACION</v>
      </c>
      <c r="G7200" t="s">
        <v>19</v>
      </c>
      <c r="H7200" t="str">
        <f>VLOOKUP(G7200,fuente_financiamiento!A$1:B$5,2,0)</f>
        <v>00:RECURSOS ORDINARIOS</v>
      </c>
      <c r="I7200" t="s">
        <v>13415</v>
      </c>
      <c r="J7200" t="str">
        <f>VLOOKUP(I7200,clasificador!A$1:C$1634,3,0)</f>
        <v>2.3. 2  1. 2  2:VIATICOS Y ASIGNACIONES POR COMISION DE SERVICIO</v>
      </c>
      <c r="K7200">
        <v>17</v>
      </c>
      <c r="P7200">
        <v>148</v>
      </c>
      <c r="Q7200" t="s">
        <v>13452</v>
      </c>
      <c r="R7200">
        <v>345</v>
      </c>
      <c r="S7200">
        <v>320</v>
      </c>
      <c r="T7200">
        <v>1</v>
      </c>
      <c r="U7200" t="s">
        <v>13417</v>
      </c>
      <c r="W7200" s="4">
        <v>45413</v>
      </c>
    </row>
    <row r="7201" spans="1:23" x14ac:dyDescent="0.25">
      <c r="A7201">
        <v>152</v>
      </c>
      <c r="B7201" t="s">
        <v>13414</v>
      </c>
      <c r="C7201">
        <v>152</v>
      </c>
      <c r="D7201">
        <v>1848</v>
      </c>
      <c r="E7201" t="s">
        <v>3000</v>
      </c>
      <c r="F7201" t="str">
        <f>VLOOKUP(E7201,centro_costo!A$1:C$100,3,0)</f>
        <v>VICERRECTORADO DE INVESTIGACIÓN</v>
      </c>
      <c r="G7201" t="s">
        <v>19</v>
      </c>
      <c r="H7201" t="str">
        <f>VLOOKUP(G7201,fuente_financiamiento!A$1:B$5,2,0)</f>
        <v>00:RECURSOS ORDINARIOS</v>
      </c>
      <c r="I7201" t="s">
        <v>13415</v>
      </c>
      <c r="J7201" t="str">
        <f>VLOOKUP(I7201,clasificador!A$1:C$1634,3,0)</f>
        <v>2.3. 2  1. 2  2:VIATICOS Y ASIGNACIONES POR COMISION DE SERVICIO</v>
      </c>
      <c r="K7201">
        <v>2</v>
      </c>
      <c r="P7201">
        <v>152</v>
      </c>
      <c r="Q7201" t="s">
        <v>13463</v>
      </c>
      <c r="R7201">
        <v>192</v>
      </c>
      <c r="S7201">
        <v>392</v>
      </c>
      <c r="T7201">
        <v>1</v>
      </c>
      <c r="U7201" t="s">
        <v>13417</v>
      </c>
      <c r="W7201" s="4">
        <v>45413</v>
      </c>
    </row>
    <row r="7202" spans="1:23" x14ac:dyDescent="0.25">
      <c r="A7202">
        <v>153</v>
      </c>
      <c r="B7202" t="s">
        <v>13414</v>
      </c>
      <c r="C7202">
        <v>153</v>
      </c>
      <c r="D7202">
        <v>1849</v>
      </c>
      <c r="E7202" t="s">
        <v>3000</v>
      </c>
      <c r="F7202" t="str">
        <f>VLOOKUP(E7202,centro_costo!A$1:C$100,3,0)</f>
        <v>VICERRECTORADO DE INVESTIGACIÓN</v>
      </c>
      <c r="G7202" t="s">
        <v>19</v>
      </c>
      <c r="H7202" t="str">
        <f>VLOOKUP(G7202,fuente_financiamiento!A$1:B$5,2,0)</f>
        <v>00:RECURSOS ORDINARIOS</v>
      </c>
      <c r="I7202" t="s">
        <v>13415</v>
      </c>
      <c r="J7202" t="str">
        <f>VLOOKUP(I7202,clasificador!A$1:C$1634,3,0)</f>
        <v>2.3. 2  1. 2  2:VIATICOS Y ASIGNACIONES POR COMISION DE SERVICIO</v>
      </c>
      <c r="K7202">
        <v>2</v>
      </c>
      <c r="P7202">
        <v>153</v>
      </c>
      <c r="Q7202" t="s">
        <v>13466</v>
      </c>
      <c r="R7202">
        <v>192</v>
      </c>
      <c r="S7202">
        <v>392</v>
      </c>
      <c r="T7202">
        <v>1</v>
      </c>
      <c r="U7202" t="s">
        <v>13417</v>
      </c>
      <c r="W7202" s="4">
        <v>45413</v>
      </c>
    </row>
    <row r="7203" spans="1:23" x14ac:dyDescent="0.25">
      <c r="A7203">
        <v>154</v>
      </c>
      <c r="B7203" t="s">
        <v>13414</v>
      </c>
      <c r="C7203">
        <v>154</v>
      </c>
      <c r="D7203">
        <v>1850</v>
      </c>
      <c r="E7203" t="s">
        <v>3000</v>
      </c>
      <c r="F7203" t="str">
        <f>VLOOKUP(E7203,centro_costo!A$1:C$100,3,0)</f>
        <v>VICERRECTORADO DE INVESTIGACIÓN</v>
      </c>
      <c r="G7203" t="s">
        <v>19</v>
      </c>
      <c r="H7203" t="str">
        <f>VLOOKUP(G7203,fuente_financiamiento!A$1:B$5,2,0)</f>
        <v>00:RECURSOS ORDINARIOS</v>
      </c>
      <c r="I7203" t="s">
        <v>13415</v>
      </c>
      <c r="J7203" t="str">
        <f>VLOOKUP(I7203,clasificador!A$1:C$1634,3,0)</f>
        <v>2.3. 2  1. 2  2:VIATICOS Y ASIGNACIONES POR COMISION DE SERVICIO</v>
      </c>
      <c r="K7203">
        <v>2</v>
      </c>
      <c r="P7203">
        <v>154</v>
      </c>
      <c r="Q7203" t="s">
        <v>13467</v>
      </c>
      <c r="R7203">
        <v>192</v>
      </c>
      <c r="S7203">
        <v>392</v>
      </c>
      <c r="T7203">
        <v>1</v>
      </c>
      <c r="U7203" t="s">
        <v>13417</v>
      </c>
      <c r="W7203" s="4">
        <v>45413</v>
      </c>
    </row>
    <row r="7204" spans="1:23" x14ac:dyDescent="0.25">
      <c r="A7204">
        <v>151</v>
      </c>
      <c r="B7204" t="s">
        <v>13414</v>
      </c>
      <c r="C7204">
        <v>151</v>
      </c>
      <c r="D7204">
        <v>1853</v>
      </c>
      <c r="E7204" t="s">
        <v>238</v>
      </c>
      <c r="F7204" t="str">
        <f>VLOOKUP(E7204,centro_costo!A$1:C$100,3,0)</f>
        <v>UNIDAD FORMULADORA</v>
      </c>
      <c r="G7204" t="s">
        <v>19</v>
      </c>
      <c r="H7204" t="str">
        <f>VLOOKUP(G7204,fuente_financiamiento!A$1:B$5,2,0)</f>
        <v>00:RECURSOS ORDINARIOS</v>
      </c>
      <c r="I7204" t="s">
        <v>13415</v>
      </c>
      <c r="J7204" t="str">
        <f>VLOOKUP(I7204,clasificador!A$1:C$1634,3,0)</f>
        <v>2.3. 2  1. 2  2:VIATICOS Y ASIGNACIONES POR COMISION DE SERVICIO</v>
      </c>
      <c r="K7204">
        <v>36</v>
      </c>
      <c r="P7204">
        <v>151</v>
      </c>
      <c r="Q7204" t="s">
        <v>13462</v>
      </c>
      <c r="R7204">
        <v>370</v>
      </c>
      <c r="S7204">
        <v>320</v>
      </c>
      <c r="T7204">
        <v>1</v>
      </c>
      <c r="U7204" t="s">
        <v>13417</v>
      </c>
      <c r="W7204" s="4">
        <v>45413</v>
      </c>
    </row>
    <row r="7205" spans="1:23" x14ac:dyDescent="0.25">
      <c r="A7205">
        <v>125</v>
      </c>
      <c r="B7205" t="s">
        <v>13414</v>
      </c>
      <c r="C7205">
        <v>125</v>
      </c>
      <c r="D7205">
        <v>1510</v>
      </c>
      <c r="E7205" t="s">
        <v>5156</v>
      </c>
      <c r="F7205" t="str">
        <f>VLOOKUP(E7205,centro_costo!A$1:C$100,3,0)</f>
        <v>DIRECCIÓN DE ADMISION Y ESTUDIOS GENERALES</v>
      </c>
      <c r="G7205" t="s">
        <v>31</v>
      </c>
      <c r="H7205" t="str">
        <f>VLOOKUP(G7205,fuente_financiamiento!A$1:B$5,2,0)</f>
        <v>09:RECURSOS DIRECTAMENTE RECAUDADOS</v>
      </c>
      <c r="I7205" t="s">
        <v>13415</v>
      </c>
      <c r="J7205" t="str">
        <f>VLOOKUP(I7205,clasificador!A$1:C$1634,3,0)</f>
        <v>2.3. 2  1. 2  2:VIATICOS Y ASIGNACIONES POR COMISION DE SERVICIO</v>
      </c>
      <c r="K7205">
        <v>2</v>
      </c>
      <c r="P7205">
        <v>125</v>
      </c>
      <c r="Q7205" t="s">
        <v>13483</v>
      </c>
      <c r="R7205">
        <v>376</v>
      </c>
      <c r="S7205">
        <v>-136.1</v>
      </c>
      <c r="T7205">
        <v>1</v>
      </c>
      <c r="U7205" t="s">
        <v>13417</v>
      </c>
      <c r="W7205" s="4">
        <v>45413</v>
      </c>
    </row>
    <row r="7206" spans="1:23" x14ac:dyDescent="0.25">
      <c r="A7206">
        <v>109</v>
      </c>
      <c r="B7206" t="s">
        <v>13414</v>
      </c>
      <c r="C7206">
        <v>109</v>
      </c>
      <c r="D7206">
        <v>1361</v>
      </c>
      <c r="E7206" t="s">
        <v>3000</v>
      </c>
      <c r="F7206" t="str">
        <f>VLOOKUP(E7206,centro_costo!A$1:C$100,3,0)</f>
        <v>VICERRECTORADO DE INVESTIGACIÓN</v>
      </c>
      <c r="G7206" t="s">
        <v>19</v>
      </c>
      <c r="H7206" t="str">
        <f>VLOOKUP(G7206,fuente_financiamiento!A$1:B$5,2,0)</f>
        <v>00:RECURSOS ORDINARIOS</v>
      </c>
      <c r="I7206" t="s">
        <v>13415</v>
      </c>
      <c r="J7206" t="str">
        <f>VLOOKUP(I7206,clasificador!A$1:C$1634,3,0)</f>
        <v>2.3. 2  1. 2  2:VIATICOS Y ASIGNACIONES POR COMISION DE SERVICIO</v>
      </c>
      <c r="K7206">
        <v>2</v>
      </c>
      <c r="P7206">
        <v>109</v>
      </c>
      <c r="Q7206" t="s">
        <v>13446</v>
      </c>
      <c r="R7206">
        <v>192</v>
      </c>
      <c r="S7206">
        <v>-361.6</v>
      </c>
      <c r="T7206">
        <v>1</v>
      </c>
      <c r="U7206" t="s">
        <v>13417</v>
      </c>
      <c r="W7206" s="4">
        <v>45413</v>
      </c>
    </row>
    <row r="7207" spans="1:23" x14ac:dyDescent="0.25">
      <c r="A7207">
        <v>126</v>
      </c>
      <c r="B7207" t="s">
        <v>13414</v>
      </c>
      <c r="C7207">
        <v>126</v>
      </c>
      <c r="D7207">
        <v>1511</v>
      </c>
      <c r="E7207" t="s">
        <v>5156</v>
      </c>
      <c r="F7207" t="str">
        <f>VLOOKUP(E7207,centro_costo!A$1:C$100,3,0)</f>
        <v>DIRECCIÓN DE ADMISION Y ESTUDIOS GENERALES</v>
      </c>
      <c r="G7207" t="s">
        <v>31</v>
      </c>
      <c r="H7207" t="str">
        <f>VLOOKUP(G7207,fuente_financiamiento!A$1:B$5,2,0)</f>
        <v>09:RECURSOS DIRECTAMENTE RECAUDADOS</v>
      </c>
      <c r="I7207" t="s">
        <v>13415</v>
      </c>
      <c r="J7207" t="str">
        <f>VLOOKUP(I7207,clasificador!A$1:C$1634,3,0)</f>
        <v>2.3. 2  1. 2  2:VIATICOS Y ASIGNACIONES POR COMISION DE SERVICIO</v>
      </c>
      <c r="K7207">
        <v>2</v>
      </c>
      <c r="P7207">
        <v>126</v>
      </c>
      <c r="Q7207" t="s">
        <v>13484</v>
      </c>
      <c r="R7207">
        <v>376</v>
      </c>
      <c r="S7207">
        <v>-75</v>
      </c>
      <c r="T7207">
        <v>1</v>
      </c>
      <c r="U7207" t="s">
        <v>13417</v>
      </c>
      <c r="W7207" s="4">
        <v>45413</v>
      </c>
    </row>
    <row r="7208" spans="1:23" x14ac:dyDescent="0.25">
      <c r="A7208">
        <v>155</v>
      </c>
      <c r="B7208" t="s">
        <v>13414</v>
      </c>
      <c r="C7208">
        <v>155</v>
      </c>
      <c r="D7208">
        <v>1851</v>
      </c>
      <c r="E7208" t="s">
        <v>170</v>
      </c>
      <c r="F7208" t="str">
        <f>VLOOKUP(E7208,centro_costo!A$1:C$100,3,0)</f>
        <v>ESCUELA PROFESIONAL DE CONTABILIDAD Y AUDITORIA</v>
      </c>
      <c r="G7208" t="s">
        <v>19</v>
      </c>
      <c r="H7208" t="str">
        <f>VLOOKUP(G7208,fuente_financiamiento!A$1:B$5,2,0)</f>
        <v>00:RECURSOS ORDINARIOS</v>
      </c>
      <c r="I7208" t="s">
        <v>10642</v>
      </c>
      <c r="J7208" t="str">
        <f>VLOOKUP(I7208,clasificador!A$1:C$1634,3,0)</f>
        <v>2.3. 2  1. 2  1:PASAJES Y GASTOS DE TRANSPORTE</v>
      </c>
      <c r="K7208">
        <v>5</v>
      </c>
      <c r="P7208">
        <v>155</v>
      </c>
      <c r="Q7208" t="s">
        <v>13493</v>
      </c>
      <c r="R7208">
        <v>112</v>
      </c>
      <c r="S7208">
        <v>200</v>
      </c>
      <c r="T7208">
        <v>1</v>
      </c>
      <c r="U7208" t="s">
        <v>13417</v>
      </c>
      <c r="W7208" s="4">
        <v>45413</v>
      </c>
    </row>
    <row r="7209" spans="1:23" x14ac:dyDescent="0.25">
      <c r="A7209">
        <v>155</v>
      </c>
      <c r="B7209" t="s">
        <v>13414</v>
      </c>
      <c r="C7209">
        <v>155</v>
      </c>
      <c r="D7209">
        <v>1851</v>
      </c>
      <c r="E7209" t="s">
        <v>170</v>
      </c>
      <c r="F7209" t="str">
        <f>VLOOKUP(E7209,centro_costo!A$1:C$100,3,0)</f>
        <v>ESCUELA PROFESIONAL DE CONTABILIDAD Y AUDITORIA</v>
      </c>
      <c r="G7209" t="s">
        <v>19</v>
      </c>
      <c r="H7209" t="str">
        <f>VLOOKUP(G7209,fuente_financiamiento!A$1:B$5,2,0)</f>
        <v>00:RECURSOS ORDINARIOS</v>
      </c>
      <c r="I7209" t="s">
        <v>13415</v>
      </c>
      <c r="J7209" t="str">
        <f>VLOOKUP(I7209,clasificador!A$1:C$1634,3,0)</f>
        <v>2.3. 2  1. 2  2:VIATICOS Y ASIGNACIONES POR COMISION DE SERVICIO</v>
      </c>
      <c r="K7209">
        <v>5</v>
      </c>
      <c r="P7209">
        <v>155</v>
      </c>
      <c r="Q7209" t="s">
        <v>13493</v>
      </c>
      <c r="R7209">
        <v>112</v>
      </c>
      <c r="S7209">
        <v>320</v>
      </c>
      <c r="T7209">
        <v>1</v>
      </c>
      <c r="U7209" t="s">
        <v>13417</v>
      </c>
      <c r="W7209" s="4">
        <v>45413</v>
      </c>
    </row>
    <row r="7210" spans="1:23" x14ac:dyDescent="0.25">
      <c r="A7210">
        <v>156</v>
      </c>
      <c r="B7210" t="s">
        <v>13414</v>
      </c>
      <c r="C7210">
        <v>156</v>
      </c>
      <c r="D7210">
        <v>1911</v>
      </c>
      <c r="E7210" t="s">
        <v>178</v>
      </c>
      <c r="F7210" t="str">
        <f>VLOOKUP(E7210,centro_costo!A$1:C$100,3,0)</f>
        <v>DECANATURA DE LA FACULTAD DE CIENCIAS AGRARIAS</v>
      </c>
      <c r="G7210" t="s">
        <v>19</v>
      </c>
      <c r="H7210" t="str">
        <f>VLOOKUP(G7210,fuente_financiamiento!A$1:B$5,2,0)</f>
        <v>00:RECURSOS ORDINARIOS</v>
      </c>
      <c r="I7210" t="s">
        <v>10642</v>
      </c>
      <c r="J7210" t="str">
        <f>VLOOKUP(I7210,clasificador!A$1:C$1634,3,0)</f>
        <v>2.3. 2  1. 2  1:PASAJES Y GASTOS DE TRANSPORTE</v>
      </c>
      <c r="K7210">
        <v>2</v>
      </c>
      <c r="P7210">
        <v>156</v>
      </c>
      <c r="Q7210" t="s">
        <v>13494</v>
      </c>
      <c r="R7210">
        <v>294</v>
      </c>
      <c r="S7210">
        <v>200</v>
      </c>
      <c r="T7210">
        <v>1</v>
      </c>
      <c r="U7210" t="s">
        <v>13417</v>
      </c>
      <c r="W7210" s="4">
        <v>45413</v>
      </c>
    </row>
    <row r="7211" spans="1:23" x14ac:dyDescent="0.25">
      <c r="A7211">
        <v>156</v>
      </c>
      <c r="B7211" t="s">
        <v>13414</v>
      </c>
      <c r="C7211">
        <v>156</v>
      </c>
      <c r="D7211">
        <v>1911</v>
      </c>
      <c r="E7211" t="s">
        <v>178</v>
      </c>
      <c r="F7211" t="str">
        <f>VLOOKUP(E7211,centro_costo!A$1:C$100,3,0)</f>
        <v>DECANATURA DE LA FACULTAD DE CIENCIAS AGRARIAS</v>
      </c>
      <c r="G7211" t="s">
        <v>19</v>
      </c>
      <c r="H7211" t="str">
        <f>VLOOKUP(G7211,fuente_financiamiento!A$1:B$5,2,0)</f>
        <v>00:RECURSOS ORDINARIOS</v>
      </c>
      <c r="I7211" t="s">
        <v>13415</v>
      </c>
      <c r="J7211" t="str">
        <f>VLOOKUP(I7211,clasificador!A$1:C$1634,3,0)</f>
        <v>2.3. 2  1. 2  2:VIATICOS Y ASIGNACIONES POR COMISION DE SERVICIO</v>
      </c>
      <c r="K7211">
        <v>2</v>
      </c>
      <c r="P7211">
        <v>156</v>
      </c>
      <c r="Q7211" t="s">
        <v>13494</v>
      </c>
      <c r="R7211">
        <v>294</v>
      </c>
      <c r="S7211">
        <v>560</v>
      </c>
      <c r="T7211">
        <v>1</v>
      </c>
      <c r="U7211" t="s">
        <v>13417</v>
      </c>
      <c r="W7211" s="4">
        <v>45413</v>
      </c>
    </row>
    <row r="7212" spans="1:23" x14ac:dyDescent="0.25">
      <c r="A7212">
        <v>157</v>
      </c>
      <c r="B7212" t="s">
        <v>13414</v>
      </c>
      <c r="C7212">
        <v>157</v>
      </c>
      <c r="D7212">
        <v>1912</v>
      </c>
      <c r="E7212" t="s">
        <v>178</v>
      </c>
      <c r="F7212" t="str">
        <f>VLOOKUP(E7212,centro_costo!A$1:C$100,3,0)</f>
        <v>DECANATURA DE LA FACULTAD DE CIENCIAS AGRARIAS</v>
      </c>
      <c r="G7212" t="s">
        <v>19</v>
      </c>
      <c r="H7212" t="str">
        <f>VLOOKUP(G7212,fuente_financiamiento!A$1:B$5,2,0)</f>
        <v>00:RECURSOS ORDINARIOS</v>
      </c>
      <c r="I7212" t="s">
        <v>10642</v>
      </c>
      <c r="J7212" t="str">
        <f>VLOOKUP(I7212,clasificador!A$1:C$1634,3,0)</f>
        <v>2.3. 2  1. 2  1:PASAJES Y GASTOS DE TRANSPORTE</v>
      </c>
      <c r="K7212">
        <v>2</v>
      </c>
      <c r="P7212">
        <v>157</v>
      </c>
      <c r="Q7212" t="s">
        <v>13469</v>
      </c>
      <c r="R7212">
        <v>294</v>
      </c>
      <c r="S7212">
        <v>200</v>
      </c>
      <c r="T7212">
        <v>1</v>
      </c>
      <c r="U7212" t="s">
        <v>13417</v>
      </c>
      <c r="W7212" s="4">
        <v>45413</v>
      </c>
    </row>
    <row r="7213" spans="1:23" x14ac:dyDescent="0.25">
      <c r="A7213">
        <v>157</v>
      </c>
      <c r="B7213" t="s">
        <v>13414</v>
      </c>
      <c r="C7213">
        <v>157</v>
      </c>
      <c r="D7213">
        <v>1912</v>
      </c>
      <c r="E7213" t="s">
        <v>178</v>
      </c>
      <c r="F7213" t="str">
        <f>VLOOKUP(E7213,centro_costo!A$1:C$100,3,0)</f>
        <v>DECANATURA DE LA FACULTAD DE CIENCIAS AGRARIAS</v>
      </c>
      <c r="G7213" t="s">
        <v>19</v>
      </c>
      <c r="H7213" t="str">
        <f>VLOOKUP(G7213,fuente_financiamiento!A$1:B$5,2,0)</f>
        <v>00:RECURSOS ORDINARIOS</v>
      </c>
      <c r="I7213" t="s">
        <v>13415</v>
      </c>
      <c r="J7213" t="str">
        <f>VLOOKUP(I7213,clasificador!A$1:C$1634,3,0)</f>
        <v>2.3. 2  1. 2  2:VIATICOS Y ASIGNACIONES POR COMISION DE SERVICIO</v>
      </c>
      <c r="K7213">
        <v>2</v>
      </c>
      <c r="P7213">
        <v>157</v>
      </c>
      <c r="Q7213" t="s">
        <v>13469</v>
      </c>
      <c r="R7213">
        <v>294</v>
      </c>
      <c r="S7213">
        <v>640</v>
      </c>
      <c r="T7213">
        <v>1</v>
      </c>
      <c r="U7213" t="s">
        <v>13417</v>
      </c>
      <c r="W7213" s="4">
        <v>45413</v>
      </c>
    </row>
    <row r="7214" spans="1:23" x14ac:dyDescent="0.25">
      <c r="A7214">
        <v>158</v>
      </c>
      <c r="B7214" t="s">
        <v>13414</v>
      </c>
      <c r="C7214">
        <v>158</v>
      </c>
      <c r="D7214">
        <v>1877</v>
      </c>
      <c r="E7214" t="s">
        <v>110</v>
      </c>
      <c r="F7214" t="str">
        <f>VLOOKUP(E7214,centro_costo!A$1:C$100,3,0)</f>
        <v>RECTORADO</v>
      </c>
      <c r="G7214" t="s">
        <v>19</v>
      </c>
      <c r="H7214" t="str">
        <f>VLOOKUP(G7214,fuente_financiamiento!A$1:B$5,2,0)</f>
        <v>00:RECURSOS ORDINARIOS</v>
      </c>
      <c r="I7214" t="s">
        <v>13415</v>
      </c>
      <c r="J7214" t="str">
        <f>VLOOKUP(I7214,clasificador!A$1:C$1634,3,0)</f>
        <v>2.3. 2  1. 2  2:VIATICOS Y ASIGNACIONES POR COMISION DE SERVICIO</v>
      </c>
      <c r="K7214">
        <v>16</v>
      </c>
      <c r="P7214">
        <v>158</v>
      </c>
      <c r="Q7214" t="s">
        <v>13416</v>
      </c>
      <c r="R7214">
        <v>251</v>
      </c>
      <c r="S7214">
        <v>380</v>
      </c>
      <c r="T7214">
        <v>1</v>
      </c>
      <c r="U7214" t="s">
        <v>13417</v>
      </c>
      <c r="W7214" s="4">
        <v>45413</v>
      </c>
    </row>
    <row r="7215" spans="1:23" x14ac:dyDescent="0.25">
      <c r="A7215">
        <v>159</v>
      </c>
      <c r="B7215" t="s">
        <v>13414</v>
      </c>
      <c r="C7215">
        <v>159</v>
      </c>
      <c r="D7215">
        <v>1885</v>
      </c>
      <c r="E7215" t="s">
        <v>110</v>
      </c>
      <c r="F7215" t="str">
        <f>VLOOKUP(E7215,centro_costo!A$1:C$100,3,0)</f>
        <v>RECTORADO</v>
      </c>
      <c r="G7215" t="s">
        <v>19</v>
      </c>
      <c r="H7215" t="str">
        <f>VLOOKUP(G7215,fuente_financiamiento!A$1:B$5,2,0)</f>
        <v>00:RECURSOS ORDINARIOS</v>
      </c>
      <c r="I7215" t="s">
        <v>13415</v>
      </c>
      <c r="J7215" t="str">
        <f>VLOOKUP(I7215,clasificador!A$1:C$1634,3,0)</f>
        <v>2.3. 2  1. 2  2:VIATICOS Y ASIGNACIONES POR COMISION DE SERVICIO</v>
      </c>
      <c r="K7215">
        <v>16</v>
      </c>
      <c r="P7215">
        <v>159</v>
      </c>
      <c r="Q7215" t="s">
        <v>13492</v>
      </c>
      <c r="R7215">
        <v>251</v>
      </c>
      <c r="S7215">
        <v>280</v>
      </c>
      <c r="T7215">
        <v>1</v>
      </c>
      <c r="U7215" t="s">
        <v>13417</v>
      </c>
      <c r="W7215" s="4">
        <v>45413</v>
      </c>
    </row>
    <row r="7216" spans="1:23" x14ac:dyDescent="0.25">
      <c r="A7216">
        <v>160</v>
      </c>
      <c r="B7216" t="s">
        <v>13414</v>
      </c>
      <c r="C7216">
        <v>160</v>
      </c>
      <c r="D7216">
        <v>1886</v>
      </c>
      <c r="E7216" t="s">
        <v>110</v>
      </c>
      <c r="F7216" t="str">
        <f>VLOOKUP(E7216,centro_costo!A$1:C$100,3,0)</f>
        <v>RECTORADO</v>
      </c>
      <c r="G7216" t="s">
        <v>19</v>
      </c>
      <c r="H7216" t="str">
        <f>VLOOKUP(G7216,fuente_financiamiento!A$1:B$5,2,0)</f>
        <v>00:RECURSOS ORDINARIOS</v>
      </c>
      <c r="I7216" t="s">
        <v>13415</v>
      </c>
      <c r="J7216" t="str">
        <f>VLOOKUP(I7216,clasificador!A$1:C$1634,3,0)</f>
        <v>2.3. 2  1. 2  2:VIATICOS Y ASIGNACIONES POR COMISION DE SERVICIO</v>
      </c>
      <c r="K7216">
        <v>16</v>
      </c>
      <c r="P7216">
        <v>160</v>
      </c>
      <c r="Q7216" t="s">
        <v>13418</v>
      </c>
      <c r="R7216">
        <v>251</v>
      </c>
      <c r="S7216">
        <v>280</v>
      </c>
      <c r="T7216">
        <v>1</v>
      </c>
      <c r="U7216" t="s">
        <v>13417</v>
      </c>
      <c r="W7216" s="4">
        <v>45413</v>
      </c>
    </row>
    <row r="7217" spans="1:23" x14ac:dyDescent="0.25">
      <c r="A7217">
        <v>161</v>
      </c>
      <c r="B7217" t="s">
        <v>13414</v>
      </c>
      <c r="C7217">
        <v>161</v>
      </c>
      <c r="D7217">
        <v>1889</v>
      </c>
      <c r="E7217" t="s">
        <v>110</v>
      </c>
      <c r="F7217" t="str">
        <f>VLOOKUP(E7217,centro_costo!A$1:C$100,3,0)</f>
        <v>RECTORADO</v>
      </c>
      <c r="G7217" t="s">
        <v>19</v>
      </c>
      <c r="H7217" t="str">
        <f>VLOOKUP(G7217,fuente_financiamiento!A$1:B$5,2,0)</f>
        <v>00:RECURSOS ORDINARIOS</v>
      </c>
      <c r="I7217" t="s">
        <v>13415</v>
      </c>
      <c r="J7217" t="str">
        <f>VLOOKUP(I7217,clasificador!A$1:C$1634,3,0)</f>
        <v>2.3. 2  1. 2  2:VIATICOS Y ASIGNACIONES POR COMISION DE SERVICIO</v>
      </c>
      <c r="K7217">
        <v>16</v>
      </c>
      <c r="P7217">
        <v>161</v>
      </c>
      <c r="Q7217" t="s">
        <v>13495</v>
      </c>
      <c r="R7217">
        <v>251</v>
      </c>
      <c r="S7217">
        <v>320</v>
      </c>
      <c r="T7217">
        <v>1</v>
      </c>
      <c r="U7217" t="s">
        <v>13417</v>
      </c>
      <c r="W7217" s="4">
        <v>45413</v>
      </c>
    </row>
    <row r="7218" spans="1:23" x14ac:dyDescent="0.25">
      <c r="A7218">
        <v>162</v>
      </c>
      <c r="B7218" t="s">
        <v>13414</v>
      </c>
      <c r="C7218">
        <v>162</v>
      </c>
      <c r="D7218">
        <v>1890</v>
      </c>
      <c r="E7218" t="s">
        <v>110</v>
      </c>
      <c r="F7218" t="str">
        <f>VLOOKUP(E7218,centro_costo!A$1:C$100,3,0)</f>
        <v>RECTORADO</v>
      </c>
      <c r="G7218" t="s">
        <v>19</v>
      </c>
      <c r="H7218" t="str">
        <f>VLOOKUP(G7218,fuente_financiamiento!A$1:B$5,2,0)</f>
        <v>00:RECURSOS ORDINARIOS</v>
      </c>
      <c r="I7218" t="s">
        <v>13415</v>
      </c>
      <c r="J7218" t="str">
        <f>VLOOKUP(I7218,clasificador!A$1:C$1634,3,0)</f>
        <v>2.3. 2  1. 2  2:VIATICOS Y ASIGNACIONES POR COMISION DE SERVICIO</v>
      </c>
      <c r="K7218">
        <v>16</v>
      </c>
      <c r="P7218">
        <v>162</v>
      </c>
      <c r="Q7218" t="s">
        <v>13496</v>
      </c>
      <c r="R7218">
        <v>251</v>
      </c>
      <c r="S7218">
        <v>320</v>
      </c>
      <c r="T7218">
        <v>1</v>
      </c>
      <c r="U7218" t="s">
        <v>13417</v>
      </c>
      <c r="W7218" s="4">
        <v>45444</v>
      </c>
    </row>
    <row r="7219" spans="1:23" x14ac:dyDescent="0.25">
      <c r="A7219">
        <v>133</v>
      </c>
      <c r="B7219" t="s">
        <v>13414</v>
      </c>
      <c r="C7219">
        <v>133</v>
      </c>
      <c r="D7219">
        <v>1585</v>
      </c>
      <c r="E7219" t="s">
        <v>115</v>
      </c>
      <c r="F7219" t="str">
        <f>VLOOKUP(E7219,centro_costo!A$1:C$100,3,0)</f>
        <v>DECANATURA DE LA FACULTAD DE CIENCIAS DE LA SALUD</v>
      </c>
      <c r="G7219" t="s">
        <v>19</v>
      </c>
      <c r="H7219" t="str">
        <f>VLOOKUP(G7219,fuente_financiamiento!A$1:B$5,2,0)</f>
        <v>00:RECURSOS ORDINARIOS</v>
      </c>
      <c r="I7219" t="s">
        <v>13415</v>
      </c>
      <c r="J7219" t="str">
        <f>VLOOKUP(I7219,clasificador!A$1:C$1634,3,0)</f>
        <v>2.3. 2  1. 2  2:VIATICOS Y ASIGNACIONES POR COMISION DE SERVICIO</v>
      </c>
      <c r="K7219">
        <v>2</v>
      </c>
      <c r="P7219">
        <v>133</v>
      </c>
      <c r="Q7219" t="s">
        <v>13424</v>
      </c>
      <c r="R7219">
        <v>295</v>
      </c>
      <c r="S7219">
        <v>-44.2</v>
      </c>
      <c r="T7219">
        <v>1</v>
      </c>
      <c r="U7219" t="s">
        <v>13417</v>
      </c>
      <c r="W7219" s="4">
        <v>45444</v>
      </c>
    </row>
    <row r="7220" spans="1:23" x14ac:dyDescent="0.25">
      <c r="A7220">
        <v>129</v>
      </c>
      <c r="B7220" t="s">
        <v>13414</v>
      </c>
      <c r="C7220">
        <v>129</v>
      </c>
      <c r="D7220">
        <v>1547</v>
      </c>
      <c r="E7220" t="s">
        <v>110</v>
      </c>
      <c r="F7220" t="str">
        <f>VLOOKUP(E7220,centro_costo!A$1:C$100,3,0)</f>
        <v>RECTORADO</v>
      </c>
      <c r="G7220" t="s">
        <v>19</v>
      </c>
      <c r="H7220" t="str">
        <f>VLOOKUP(G7220,fuente_financiamiento!A$1:B$5,2,0)</f>
        <v>00:RECURSOS ORDINARIOS</v>
      </c>
      <c r="I7220" t="s">
        <v>13486</v>
      </c>
      <c r="J7220" t="str">
        <f>VLOOKUP(I7220,clasificador!A$1:C$1634,3,0)</f>
        <v>2.3. 2  1. 1  2:VIATICOS Y ASIGNACIONES POR COMISION DE SERVICIO</v>
      </c>
      <c r="K7220">
        <v>16</v>
      </c>
      <c r="P7220">
        <v>129</v>
      </c>
      <c r="Q7220" t="s">
        <v>13416</v>
      </c>
      <c r="R7220">
        <v>251</v>
      </c>
      <c r="S7220">
        <v>-779.43</v>
      </c>
      <c r="T7220">
        <v>1</v>
      </c>
      <c r="U7220" t="s">
        <v>13417</v>
      </c>
      <c r="W7220" s="4">
        <v>45444</v>
      </c>
    </row>
    <row r="7221" spans="1:23" x14ac:dyDescent="0.25">
      <c r="A7221">
        <v>25</v>
      </c>
      <c r="B7221" t="s">
        <v>13414</v>
      </c>
      <c r="C7221">
        <v>25</v>
      </c>
      <c r="D7221">
        <v>255</v>
      </c>
      <c r="E7221" t="s">
        <v>1601</v>
      </c>
      <c r="F7221" t="str">
        <f>VLOOKUP(E7221,centro_costo!A$1:C$100,3,0)</f>
        <v>ESCUELA PROFESIONAL DE TRABAJO SOCIAL</v>
      </c>
      <c r="G7221" t="s">
        <v>19</v>
      </c>
      <c r="H7221" t="str">
        <f>VLOOKUP(G7221,fuente_financiamiento!A$1:B$5,2,0)</f>
        <v>00:RECURSOS ORDINARIOS</v>
      </c>
      <c r="I7221" t="s">
        <v>13415</v>
      </c>
      <c r="J7221" t="str">
        <f>VLOOKUP(I7221,clasificador!A$1:C$1634,3,0)</f>
        <v>2.3. 2  1. 2  2:VIATICOS Y ASIGNACIONES POR COMISION DE SERVICIO</v>
      </c>
      <c r="K7221">
        <v>5</v>
      </c>
      <c r="P7221">
        <v>25</v>
      </c>
      <c r="Q7221" t="s">
        <v>13428</v>
      </c>
      <c r="R7221">
        <v>264</v>
      </c>
      <c r="S7221">
        <v>-1500</v>
      </c>
      <c r="T7221">
        <v>1</v>
      </c>
      <c r="U7221" t="s">
        <v>13417</v>
      </c>
      <c r="W7221" s="4">
        <v>45444</v>
      </c>
    </row>
    <row r="7222" spans="1:23" x14ac:dyDescent="0.25">
      <c r="A7222">
        <v>25</v>
      </c>
      <c r="B7222" t="s">
        <v>13414</v>
      </c>
      <c r="C7222">
        <v>25</v>
      </c>
      <c r="D7222">
        <v>255</v>
      </c>
      <c r="E7222" t="s">
        <v>1601</v>
      </c>
      <c r="F7222" t="str">
        <f>VLOOKUP(E7222,centro_costo!A$1:C$100,3,0)</f>
        <v>ESCUELA PROFESIONAL DE TRABAJO SOCIAL</v>
      </c>
      <c r="G7222" t="s">
        <v>19</v>
      </c>
      <c r="H7222" t="str">
        <f>VLOOKUP(G7222,fuente_financiamiento!A$1:B$5,2,0)</f>
        <v>00:RECURSOS ORDINARIOS</v>
      </c>
      <c r="I7222" t="s">
        <v>13415</v>
      </c>
      <c r="J7222" t="str">
        <f>VLOOKUP(I7222,clasificador!A$1:C$1634,3,0)</f>
        <v>2.3. 2  1. 2  2:VIATICOS Y ASIGNACIONES POR COMISION DE SERVICIO</v>
      </c>
      <c r="K7222">
        <v>5</v>
      </c>
      <c r="P7222">
        <v>25</v>
      </c>
      <c r="Q7222" t="s">
        <v>13428</v>
      </c>
      <c r="R7222">
        <v>264</v>
      </c>
      <c r="S7222">
        <v>1500</v>
      </c>
      <c r="T7222">
        <v>1</v>
      </c>
      <c r="U7222" t="s">
        <v>13417</v>
      </c>
      <c r="W7222" s="4">
        <v>45444</v>
      </c>
    </row>
    <row r="7223" spans="1:23" x14ac:dyDescent="0.25">
      <c r="A7223">
        <v>107</v>
      </c>
      <c r="B7223" t="s">
        <v>13414</v>
      </c>
      <c r="C7223">
        <v>107</v>
      </c>
      <c r="D7223">
        <v>1338</v>
      </c>
      <c r="E7223" t="s">
        <v>5158</v>
      </c>
      <c r="F7223" t="str">
        <f>VLOOKUP(E7223,centro_costo!A$1:C$100,3,0)</f>
        <v>ESCUELA DE POST GRADO</v>
      </c>
      <c r="G7223" t="s">
        <v>31</v>
      </c>
      <c r="H7223" t="str">
        <f>VLOOKUP(G7223,fuente_financiamiento!A$1:B$5,2,0)</f>
        <v>09:RECURSOS DIRECTAMENTE RECAUDADOS</v>
      </c>
      <c r="I7223" t="s">
        <v>13415</v>
      </c>
      <c r="J7223" t="str">
        <f>VLOOKUP(I7223,clasificador!A$1:C$1634,3,0)</f>
        <v>2.3. 2  1. 2  2:VIATICOS Y ASIGNACIONES POR COMISION DE SERVICIO</v>
      </c>
      <c r="K7223">
        <v>21</v>
      </c>
      <c r="P7223">
        <v>107</v>
      </c>
      <c r="Q7223" t="s">
        <v>13480</v>
      </c>
      <c r="R7223">
        <v>21</v>
      </c>
      <c r="S7223">
        <v>-560</v>
      </c>
      <c r="T7223">
        <v>1</v>
      </c>
      <c r="U7223" t="s">
        <v>13417</v>
      </c>
      <c r="W7223" s="4">
        <v>45444</v>
      </c>
    </row>
    <row r="7224" spans="1:23" x14ac:dyDescent="0.25">
      <c r="A7224">
        <v>107</v>
      </c>
      <c r="B7224" t="s">
        <v>13414</v>
      </c>
      <c r="C7224">
        <v>107</v>
      </c>
      <c r="D7224">
        <v>1338</v>
      </c>
      <c r="E7224" t="s">
        <v>5158</v>
      </c>
      <c r="F7224" t="str">
        <f>VLOOKUP(E7224,centro_costo!A$1:C$100,3,0)</f>
        <v>ESCUELA DE POST GRADO</v>
      </c>
      <c r="G7224" t="s">
        <v>31</v>
      </c>
      <c r="H7224" t="str">
        <f>VLOOKUP(G7224,fuente_financiamiento!A$1:B$5,2,0)</f>
        <v>09:RECURSOS DIRECTAMENTE RECAUDADOS</v>
      </c>
      <c r="I7224" t="s">
        <v>10642</v>
      </c>
      <c r="J7224" t="str">
        <f>VLOOKUP(I7224,clasificador!A$1:C$1634,3,0)</f>
        <v>2.3. 2  1. 2  1:PASAJES Y GASTOS DE TRANSPORTE</v>
      </c>
      <c r="K7224">
        <v>21</v>
      </c>
      <c r="P7224">
        <v>107</v>
      </c>
      <c r="Q7224" t="s">
        <v>13480</v>
      </c>
      <c r="R7224">
        <v>21</v>
      </c>
      <c r="S7224">
        <v>-200</v>
      </c>
      <c r="T7224">
        <v>1</v>
      </c>
      <c r="U7224" t="s">
        <v>13417</v>
      </c>
      <c r="W7224" s="4">
        <v>45444</v>
      </c>
    </row>
    <row r="7225" spans="1:23" x14ac:dyDescent="0.25">
      <c r="A7225">
        <v>107</v>
      </c>
      <c r="B7225" t="s">
        <v>13414</v>
      </c>
      <c r="C7225">
        <v>107</v>
      </c>
      <c r="D7225">
        <v>1338</v>
      </c>
      <c r="E7225" t="s">
        <v>5158</v>
      </c>
      <c r="F7225" t="str">
        <f>VLOOKUP(E7225,centro_costo!A$1:C$100,3,0)</f>
        <v>ESCUELA DE POST GRADO</v>
      </c>
      <c r="G7225" t="s">
        <v>31</v>
      </c>
      <c r="H7225" t="str">
        <f>VLOOKUP(G7225,fuente_financiamiento!A$1:B$5,2,0)</f>
        <v>09:RECURSOS DIRECTAMENTE RECAUDADOS</v>
      </c>
      <c r="I7225" t="s">
        <v>10642</v>
      </c>
      <c r="J7225" t="str">
        <f>VLOOKUP(I7225,clasificador!A$1:C$1634,3,0)</f>
        <v>2.3. 2  1. 2  1:PASAJES Y GASTOS DE TRANSPORTE</v>
      </c>
      <c r="K7225">
        <v>21</v>
      </c>
      <c r="P7225">
        <v>107</v>
      </c>
      <c r="Q7225" t="s">
        <v>13480</v>
      </c>
      <c r="R7225">
        <v>21</v>
      </c>
      <c r="S7225">
        <v>200</v>
      </c>
      <c r="T7225">
        <v>1</v>
      </c>
      <c r="U7225" t="s">
        <v>13417</v>
      </c>
      <c r="W7225" s="4">
        <v>45444</v>
      </c>
    </row>
    <row r="7226" spans="1:23" x14ac:dyDescent="0.25">
      <c r="A7226">
        <v>107</v>
      </c>
      <c r="B7226" t="s">
        <v>13414</v>
      </c>
      <c r="C7226">
        <v>107</v>
      </c>
      <c r="D7226">
        <v>1338</v>
      </c>
      <c r="E7226" t="s">
        <v>5158</v>
      </c>
      <c r="F7226" t="str">
        <f>VLOOKUP(E7226,centro_costo!A$1:C$100,3,0)</f>
        <v>ESCUELA DE POST GRADO</v>
      </c>
      <c r="G7226" t="s">
        <v>31</v>
      </c>
      <c r="H7226" t="str">
        <f>VLOOKUP(G7226,fuente_financiamiento!A$1:B$5,2,0)</f>
        <v>09:RECURSOS DIRECTAMENTE RECAUDADOS</v>
      </c>
      <c r="I7226" t="s">
        <v>13415</v>
      </c>
      <c r="J7226" t="str">
        <f>VLOOKUP(I7226,clasificador!A$1:C$1634,3,0)</f>
        <v>2.3. 2  1. 2  2:VIATICOS Y ASIGNACIONES POR COMISION DE SERVICIO</v>
      </c>
      <c r="K7226">
        <v>21</v>
      </c>
      <c r="P7226">
        <v>107</v>
      </c>
      <c r="Q7226" t="s">
        <v>13480</v>
      </c>
      <c r="R7226">
        <v>21</v>
      </c>
      <c r="S7226">
        <v>560</v>
      </c>
      <c r="T7226">
        <v>1</v>
      </c>
      <c r="U7226" t="s">
        <v>13417</v>
      </c>
      <c r="W7226" s="4">
        <v>45444</v>
      </c>
    </row>
    <row r="7227" spans="1:23" x14ac:dyDescent="0.25">
      <c r="A7227">
        <v>91</v>
      </c>
      <c r="B7227" t="s">
        <v>13414</v>
      </c>
      <c r="C7227">
        <v>91</v>
      </c>
      <c r="D7227">
        <v>1228</v>
      </c>
      <c r="E7227" t="s">
        <v>110</v>
      </c>
      <c r="F7227" t="str">
        <f>VLOOKUP(E7227,centro_costo!A$1:C$100,3,0)</f>
        <v>RECTORADO</v>
      </c>
      <c r="G7227" t="s">
        <v>19</v>
      </c>
      <c r="H7227" t="str">
        <f>VLOOKUP(G7227,fuente_financiamiento!A$1:B$5,2,0)</f>
        <v>00:RECURSOS ORDINARIOS</v>
      </c>
      <c r="I7227" t="s">
        <v>13415</v>
      </c>
      <c r="J7227" t="str">
        <f>VLOOKUP(I7227,clasificador!A$1:C$1634,3,0)</f>
        <v>2.3. 2  1. 2  2:VIATICOS Y ASIGNACIONES POR COMISION DE SERVICIO</v>
      </c>
      <c r="K7227">
        <v>16</v>
      </c>
      <c r="P7227">
        <v>91</v>
      </c>
      <c r="Q7227" t="s">
        <v>13416</v>
      </c>
      <c r="R7227">
        <v>251</v>
      </c>
      <c r="S7227">
        <v>-376.8</v>
      </c>
      <c r="T7227">
        <v>1</v>
      </c>
      <c r="U7227" t="s">
        <v>13417</v>
      </c>
      <c r="W7227" s="4">
        <v>45444</v>
      </c>
    </row>
    <row r="7228" spans="1:23" x14ac:dyDescent="0.25">
      <c r="A7228">
        <v>91</v>
      </c>
      <c r="B7228" t="s">
        <v>13414</v>
      </c>
      <c r="C7228">
        <v>91</v>
      </c>
      <c r="D7228">
        <v>1228</v>
      </c>
      <c r="E7228" t="s">
        <v>110</v>
      </c>
      <c r="F7228" t="str">
        <f>VLOOKUP(E7228,centro_costo!A$1:C$100,3,0)</f>
        <v>RECTORADO</v>
      </c>
      <c r="G7228" t="s">
        <v>19</v>
      </c>
      <c r="H7228" t="str">
        <f>VLOOKUP(G7228,fuente_financiamiento!A$1:B$5,2,0)</f>
        <v>00:RECURSOS ORDINARIOS</v>
      </c>
      <c r="I7228" t="s">
        <v>13415</v>
      </c>
      <c r="J7228" t="str">
        <f>VLOOKUP(I7228,clasificador!A$1:C$1634,3,0)</f>
        <v>2.3. 2  1. 2  2:VIATICOS Y ASIGNACIONES POR COMISION DE SERVICIO</v>
      </c>
      <c r="K7228">
        <v>16</v>
      </c>
      <c r="P7228">
        <v>91</v>
      </c>
      <c r="Q7228" t="s">
        <v>13416</v>
      </c>
      <c r="R7228">
        <v>251</v>
      </c>
      <c r="S7228">
        <v>376.8</v>
      </c>
      <c r="T7228">
        <v>1</v>
      </c>
      <c r="U7228" t="s">
        <v>13417</v>
      </c>
      <c r="W7228" s="4">
        <v>45444</v>
      </c>
    </row>
    <row r="7229" spans="1:23" x14ac:dyDescent="0.25">
      <c r="A7229">
        <v>63</v>
      </c>
      <c r="B7229" t="s">
        <v>13414</v>
      </c>
      <c r="C7229">
        <v>63</v>
      </c>
      <c r="D7229">
        <v>839</v>
      </c>
      <c r="E7229" t="s">
        <v>130</v>
      </c>
      <c r="F7229" t="str">
        <f>VLOOKUP(E7229,centro_costo!A$1:C$100,3,0)</f>
        <v>UNIDAD EJECUTORA DE INVERSIONES</v>
      </c>
      <c r="G7229" t="s">
        <v>19</v>
      </c>
      <c r="H7229" t="str">
        <f>VLOOKUP(G7229,fuente_financiamiento!A$1:B$5,2,0)</f>
        <v>00:RECURSOS ORDINARIOS</v>
      </c>
      <c r="I7229" t="s">
        <v>13415</v>
      </c>
      <c r="J7229" t="str">
        <f>VLOOKUP(I7229,clasificador!A$1:C$1634,3,0)</f>
        <v>2.3. 2  1. 2  2:VIATICOS Y ASIGNACIONES POR COMISION DE SERVICIO</v>
      </c>
      <c r="K7229">
        <v>4</v>
      </c>
      <c r="P7229">
        <v>63</v>
      </c>
      <c r="Q7229" t="s">
        <v>13451</v>
      </c>
      <c r="R7229">
        <v>300</v>
      </c>
      <c r="S7229">
        <v>-163</v>
      </c>
      <c r="T7229">
        <v>1</v>
      </c>
      <c r="U7229" t="s">
        <v>13417</v>
      </c>
      <c r="W7229" s="4">
        <v>45444</v>
      </c>
    </row>
    <row r="7230" spans="1:23" x14ac:dyDescent="0.25">
      <c r="A7230">
        <v>63</v>
      </c>
      <c r="B7230" t="s">
        <v>13414</v>
      </c>
      <c r="C7230">
        <v>63</v>
      </c>
      <c r="D7230">
        <v>839</v>
      </c>
      <c r="E7230" t="s">
        <v>130</v>
      </c>
      <c r="F7230" t="str">
        <f>VLOOKUP(E7230,centro_costo!A$1:C$100,3,0)</f>
        <v>UNIDAD EJECUTORA DE INVERSIONES</v>
      </c>
      <c r="G7230" t="s">
        <v>19</v>
      </c>
      <c r="H7230" t="str">
        <f>VLOOKUP(G7230,fuente_financiamiento!A$1:B$5,2,0)</f>
        <v>00:RECURSOS ORDINARIOS</v>
      </c>
      <c r="I7230" t="s">
        <v>13415</v>
      </c>
      <c r="J7230" t="str">
        <f>VLOOKUP(I7230,clasificador!A$1:C$1634,3,0)</f>
        <v>2.3. 2  1. 2  2:VIATICOS Y ASIGNACIONES POR COMISION DE SERVICIO</v>
      </c>
      <c r="K7230">
        <v>4</v>
      </c>
      <c r="P7230">
        <v>63</v>
      </c>
      <c r="Q7230" t="s">
        <v>13451</v>
      </c>
      <c r="R7230">
        <v>300</v>
      </c>
      <c r="S7230">
        <v>163</v>
      </c>
      <c r="T7230">
        <v>1</v>
      </c>
      <c r="U7230" t="s">
        <v>13417</v>
      </c>
      <c r="W7230" s="4">
        <v>45444</v>
      </c>
    </row>
    <row r="7231" spans="1:23" x14ac:dyDescent="0.25">
      <c r="A7231">
        <v>117</v>
      </c>
      <c r="B7231" t="s">
        <v>13414</v>
      </c>
      <c r="C7231">
        <v>117</v>
      </c>
      <c r="D7231">
        <v>1431</v>
      </c>
      <c r="E7231" t="s">
        <v>462</v>
      </c>
      <c r="F7231" t="str">
        <f>VLOOKUP(E7231,centro_costo!A$1:C$100,3,0)</f>
        <v>OFICINA DE PLANEAMIENTO Y PRESUPUESTO</v>
      </c>
      <c r="G7231" t="s">
        <v>19</v>
      </c>
      <c r="H7231" t="str">
        <f>VLOOKUP(G7231,fuente_financiamiento!A$1:B$5,2,0)</f>
        <v>00:RECURSOS ORDINARIOS</v>
      </c>
      <c r="I7231" t="s">
        <v>13415</v>
      </c>
      <c r="J7231" t="str">
        <f>VLOOKUP(I7231,clasificador!A$1:C$1634,3,0)</f>
        <v>2.3. 2  1. 2  2:VIATICOS Y ASIGNACIONES POR COMISION DE SERVICIO</v>
      </c>
      <c r="K7231">
        <v>15</v>
      </c>
      <c r="P7231">
        <v>117</v>
      </c>
      <c r="Q7231" t="s">
        <v>13450</v>
      </c>
      <c r="R7231">
        <v>253</v>
      </c>
      <c r="S7231">
        <v>-528.79999999999995</v>
      </c>
      <c r="T7231">
        <v>1</v>
      </c>
      <c r="U7231" t="s">
        <v>13417</v>
      </c>
      <c r="W7231" s="4">
        <v>45444</v>
      </c>
    </row>
    <row r="7232" spans="1:23" x14ac:dyDescent="0.25">
      <c r="A7232">
        <v>117</v>
      </c>
      <c r="B7232" t="s">
        <v>13414</v>
      </c>
      <c r="C7232">
        <v>117</v>
      </c>
      <c r="D7232">
        <v>1431</v>
      </c>
      <c r="E7232" t="s">
        <v>462</v>
      </c>
      <c r="F7232" t="str">
        <f>VLOOKUP(E7232,centro_costo!A$1:C$100,3,0)</f>
        <v>OFICINA DE PLANEAMIENTO Y PRESUPUESTO</v>
      </c>
      <c r="G7232" t="s">
        <v>19</v>
      </c>
      <c r="H7232" t="str">
        <f>VLOOKUP(G7232,fuente_financiamiento!A$1:B$5,2,0)</f>
        <v>00:RECURSOS ORDINARIOS</v>
      </c>
      <c r="I7232" t="s">
        <v>13415</v>
      </c>
      <c r="J7232" t="str">
        <f>VLOOKUP(I7232,clasificador!A$1:C$1634,3,0)</f>
        <v>2.3. 2  1. 2  2:VIATICOS Y ASIGNACIONES POR COMISION DE SERVICIO</v>
      </c>
      <c r="K7232">
        <v>15</v>
      </c>
      <c r="P7232">
        <v>117</v>
      </c>
      <c r="Q7232" t="s">
        <v>13450</v>
      </c>
      <c r="R7232">
        <v>253</v>
      </c>
      <c r="S7232">
        <v>528.79999999999995</v>
      </c>
      <c r="T7232">
        <v>1</v>
      </c>
      <c r="U7232" t="s">
        <v>13417</v>
      </c>
      <c r="W7232" s="4">
        <v>45444</v>
      </c>
    </row>
    <row r="7233" spans="1:23" x14ac:dyDescent="0.25">
      <c r="A7233">
        <v>92</v>
      </c>
      <c r="B7233" t="s">
        <v>13414</v>
      </c>
      <c r="C7233">
        <v>92</v>
      </c>
      <c r="D7233">
        <v>1260</v>
      </c>
      <c r="E7233" t="s">
        <v>5158</v>
      </c>
      <c r="F7233" t="str">
        <f>VLOOKUP(E7233,centro_costo!A$1:C$100,3,0)</f>
        <v>ESCUELA DE POST GRADO</v>
      </c>
      <c r="G7233" t="s">
        <v>31</v>
      </c>
      <c r="H7233" t="str">
        <f>VLOOKUP(G7233,fuente_financiamiento!A$1:B$5,2,0)</f>
        <v>09:RECURSOS DIRECTAMENTE RECAUDADOS</v>
      </c>
      <c r="I7233" t="s">
        <v>13415</v>
      </c>
      <c r="J7233" t="str">
        <f>VLOOKUP(I7233,clasificador!A$1:C$1634,3,0)</f>
        <v>2.3. 2  1. 2  2:VIATICOS Y ASIGNACIONES POR COMISION DE SERVICIO</v>
      </c>
      <c r="K7233">
        <v>21</v>
      </c>
      <c r="P7233">
        <v>92</v>
      </c>
      <c r="Q7233" t="s">
        <v>13471</v>
      </c>
      <c r="R7233">
        <v>18</v>
      </c>
      <c r="S7233">
        <v>-600</v>
      </c>
      <c r="T7233">
        <v>1</v>
      </c>
      <c r="U7233" t="s">
        <v>13417</v>
      </c>
      <c r="W7233" s="4">
        <v>45444</v>
      </c>
    </row>
    <row r="7234" spans="1:23" x14ac:dyDescent="0.25">
      <c r="A7234">
        <v>92</v>
      </c>
      <c r="B7234" t="s">
        <v>13414</v>
      </c>
      <c r="C7234">
        <v>92</v>
      </c>
      <c r="D7234">
        <v>1260</v>
      </c>
      <c r="E7234" t="s">
        <v>5158</v>
      </c>
      <c r="F7234" t="str">
        <f>VLOOKUP(E7234,centro_costo!A$1:C$100,3,0)</f>
        <v>ESCUELA DE POST GRADO</v>
      </c>
      <c r="G7234" t="s">
        <v>31</v>
      </c>
      <c r="H7234" t="str">
        <f>VLOOKUP(G7234,fuente_financiamiento!A$1:B$5,2,0)</f>
        <v>09:RECURSOS DIRECTAMENTE RECAUDADOS</v>
      </c>
      <c r="I7234" t="s">
        <v>10642</v>
      </c>
      <c r="J7234" t="str">
        <f>VLOOKUP(I7234,clasificador!A$1:C$1634,3,0)</f>
        <v>2.3. 2  1. 2  1:PASAJES Y GASTOS DE TRANSPORTE</v>
      </c>
      <c r="K7234">
        <v>21</v>
      </c>
      <c r="P7234">
        <v>92</v>
      </c>
      <c r="Q7234" t="s">
        <v>13471</v>
      </c>
      <c r="R7234">
        <v>18</v>
      </c>
      <c r="S7234">
        <v>-200</v>
      </c>
      <c r="T7234">
        <v>1</v>
      </c>
      <c r="U7234" t="s">
        <v>13417</v>
      </c>
      <c r="W7234" s="4">
        <v>45444</v>
      </c>
    </row>
    <row r="7235" spans="1:23" x14ac:dyDescent="0.25">
      <c r="A7235">
        <v>92</v>
      </c>
      <c r="B7235" t="s">
        <v>13414</v>
      </c>
      <c r="C7235">
        <v>92</v>
      </c>
      <c r="D7235">
        <v>1260</v>
      </c>
      <c r="E7235" t="s">
        <v>5158</v>
      </c>
      <c r="F7235" t="str">
        <f>VLOOKUP(E7235,centro_costo!A$1:C$100,3,0)</f>
        <v>ESCUELA DE POST GRADO</v>
      </c>
      <c r="G7235" t="s">
        <v>31</v>
      </c>
      <c r="H7235" t="str">
        <f>VLOOKUP(G7235,fuente_financiamiento!A$1:B$5,2,0)</f>
        <v>09:RECURSOS DIRECTAMENTE RECAUDADOS</v>
      </c>
      <c r="I7235" t="s">
        <v>10642</v>
      </c>
      <c r="J7235" t="str">
        <f>VLOOKUP(I7235,clasificador!A$1:C$1634,3,0)</f>
        <v>2.3. 2  1. 2  1:PASAJES Y GASTOS DE TRANSPORTE</v>
      </c>
      <c r="K7235">
        <v>21</v>
      </c>
      <c r="P7235">
        <v>92</v>
      </c>
      <c r="Q7235" t="s">
        <v>13471</v>
      </c>
      <c r="R7235">
        <v>18</v>
      </c>
      <c r="S7235">
        <v>200</v>
      </c>
      <c r="T7235">
        <v>1</v>
      </c>
      <c r="U7235" t="s">
        <v>13417</v>
      </c>
      <c r="W7235" s="4">
        <v>45444</v>
      </c>
    </row>
    <row r="7236" spans="1:23" x14ac:dyDescent="0.25">
      <c r="A7236">
        <v>92</v>
      </c>
      <c r="B7236" t="s">
        <v>13414</v>
      </c>
      <c r="C7236">
        <v>92</v>
      </c>
      <c r="D7236">
        <v>1260</v>
      </c>
      <c r="E7236" t="s">
        <v>5158</v>
      </c>
      <c r="F7236" t="str">
        <f>VLOOKUP(E7236,centro_costo!A$1:C$100,3,0)</f>
        <v>ESCUELA DE POST GRADO</v>
      </c>
      <c r="G7236" t="s">
        <v>31</v>
      </c>
      <c r="H7236" t="str">
        <f>VLOOKUP(G7236,fuente_financiamiento!A$1:B$5,2,0)</f>
        <v>09:RECURSOS DIRECTAMENTE RECAUDADOS</v>
      </c>
      <c r="I7236" t="s">
        <v>13415</v>
      </c>
      <c r="J7236" t="str">
        <f>VLOOKUP(I7236,clasificador!A$1:C$1634,3,0)</f>
        <v>2.3. 2  1. 2  2:VIATICOS Y ASIGNACIONES POR COMISION DE SERVICIO</v>
      </c>
      <c r="K7236">
        <v>21</v>
      </c>
      <c r="P7236">
        <v>92</v>
      </c>
      <c r="Q7236" t="s">
        <v>13471</v>
      </c>
      <c r="R7236">
        <v>18</v>
      </c>
      <c r="S7236">
        <v>600</v>
      </c>
      <c r="T7236">
        <v>1</v>
      </c>
      <c r="U7236" t="s">
        <v>13417</v>
      </c>
      <c r="W7236" s="4">
        <v>45444</v>
      </c>
    </row>
    <row r="7237" spans="1:23" x14ac:dyDescent="0.25">
      <c r="A7237">
        <v>93</v>
      </c>
      <c r="B7237" t="s">
        <v>13414</v>
      </c>
      <c r="C7237">
        <v>93</v>
      </c>
      <c r="D7237">
        <v>1261</v>
      </c>
      <c r="E7237" t="s">
        <v>5158</v>
      </c>
      <c r="F7237" t="str">
        <f>VLOOKUP(E7237,centro_costo!A$1:C$100,3,0)</f>
        <v>ESCUELA DE POST GRADO</v>
      </c>
      <c r="G7237" t="s">
        <v>31</v>
      </c>
      <c r="H7237" t="str">
        <f>VLOOKUP(G7237,fuente_financiamiento!A$1:B$5,2,0)</f>
        <v>09:RECURSOS DIRECTAMENTE RECAUDADOS</v>
      </c>
      <c r="I7237" t="s">
        <v>13415</v>
      </c>
      <c r="J7237" t="str">
        <f>VLOOKUP(I7237,clasificador!A$1:C$1634,3,0)</f>
        <v>2.3. 2  1. 2  2:VIATICOS Y ASIGNACIONES POR COMISION DE SERVICIO</v>
      </c>
      <c r="K7237">
        <v>21</v>
      </c>
      <c r="P7237">
        <v>93</v>
      </c>
      <c r="Q7237" t="s">
        <v>13470</v>
      </c>
      <c r="R7237">
        <v>18</v>
      </c>
      <c r="S7237">
        <v>-548.79999999999995</v>
      </c>
      <c r="T7237">
        <v>1</v>
      </c>
      <c r="U7237" t="s">
        <v>13417</v>
      </c>
      <c r="W7237" s="4">
        <v>45444</v>
      </c>
    </row>
    <row r="7238" spans="1:23" x14ac:dyDescent="0.25">
      <c r="A7238">
        <v>93</v>
      </c>
      <c r="B7238" t="s">
        <v>13414</v>
      </c>
      <c r="C7238">
        <v>93</v>
      </c>
      <c r="D7238">
        <v>1261</v>
      </c>
      <c r="E7238" t="s">
        <v>5158</v>
      </c>
      <c r="F7238" t="str">
        <f>VLOOKUP(E7238,centro_costo!A$1:C$100,3,0)</f>
        <v>ESCUELA DE POST GRADO</v>
      </c>
      <c r="G7238" t="s">
        <v>31</v>
      </c>
      <c r="H7238" t="str">
        <f>VLOOKUP(G7238,fuente_financiamiento!A$1:B$5,2,0)</f>
        <v>09:RECURSOS DIRECTAMENTE RECAUDADOS</v>
      </c>
      <c r="I7238" t="s">
        <v>10642</v>
      </c>
      <c r="J7238" t="str">
        <f>VLOOKUP(I7238,clasificador!A$1:C$1634,3,0)</f>
        <v>2.3. 2  1. 2  1:PASAJES Y GASTOS DE TRANSPORTE</v>
      </c>
      <c r="K7238">
        <v>21</v>
      </c>
      <c r="P7238">
        <v>93</v>
      </c>
      <c r="Q7238" t="s">
        <v>13470</v>
      </c>
      <c r="R7238">
        <v>18</v>
      </c>
      <c r="S7238">
        <v>-200</v>
      </c>
      <c r="T7238">
        <v>1</v>
      </c>
      <c r="U7238" t="s">
        <v>13417</v>
      </c>
      <c r="W7238" s="4">
        <v>45444</v>
      </c>
    </row>
    <row r="7239" spans="1:23" x14ac:dyDescent="0.25">
      <c r="A7239">
        <v>93</v>
      </c>
      <c r="B7239" t="s">
        <v>13414</v>
      </c>
      <c r="C7239">
        <v>93</v>
      </c>
      <c r="D7239">
        <v>1261</v>
      </c>
      <c r="E7239" t="s">
        <v>5158</v>
      </c>
      <c r="F7239" t="str">
        <f>VLOOKUP(E7239,centro_costo!A$1:C$100,3,0)</f>
        <v>ESCUELA DE POST GRADO</v>
      </c>
      <c r="G7239" t="s">
        <v>31</v>
      </c>
      <c r="H7239" t="str">
        <f>VLOOKUP(G7239,fuente_financiamiento!A$1:B$5,2,0)</f>
        <v>09:RECURSOS DIRECTAMENTE RECAUDADOS</v>
      </c>
      <c r="I7239" t="s">
        <v>10642</v>
      </c>
      <c r="J7239" t="str">
        <f>VLOOKUP(I7239,clasificador!A$1:C$1634,3,0)</f>
        <v>2.3. 2  1. 2  1:PASAJES Y GASTOS DE TRANSPORTE</v>
      </c>
      <c r="K7239">
        <v>21</v>
      </c>
      <c r="P7239">
        <v>93</v>
      </c>
      <c r="Q7239" t="s">
        <v>13470</v>
      </c>
      <c r="R7239">
        <v>18</v>
      </c>
      <c r="S7239">
        <v>200</v>
      </c>
      <c r="T7239">
        <v>1</v>
      </c>
      <c r="U7239" t="s">
        <v>13417</v>
      </c>
      <c r="W7239" s="4">
        <v>45444</v>
      </c>
    </row>
    <row r="7240" spans="1:23" x14ac:dyDescent="0.25">
      <c r="A7240">
        <v>93</v>
      </c>
      <c r="B7240" t="s">
        <v>13414</v>
      </c>
      <c r="C7240">
        <v>93</v>
      </c>
      <c r="D7240">
        <v>1261</v>
      </c>
      <c r="E7240" t="s">
        <v>5158</v>
      </c>
      <c r="F7240" t="str">
        <f>VLOOKUP(E7240,centro_costo!A$1:C$100,3,0)</f>
        <v>ESCUELA DE POST GRADO</v>
      </c>
      <c r="G7240" t="s">
        <v>31</v>
      </c>
      <c r="H7240" t="str">
        <f>VLOOKUP(G7240,fuente_financiamiento!A$1:B$5,2,0)</f>
        <v>09:RECURSOS DIRECTAMENTE RECAUDADOS</v>
      </c>
      <c r="I7240" t="s">
        <v>13415</v>
      </c>
      <c r="J7240" t="str">
        <f>VLOOKUP(I7240,clasificador!A$1:C$1634,3,0)</f>
        <v>2.3. 2  1. 2  2:VIATICOS Y ASIGNACIONES POR COMISION DE SERVICIO</v>
      </c>
      <c r="K7240">
        <v>21</v>
      </c>
      <c r="P7240">
        <v>93</v>
      </c>
      <c r="Q7240" t="s">
        <v>13470</v>
      </c>
      <c r="R7240">
        <v>18</v>
      </c>
      <c r="S7240">
        <v>548.79999999999995</v>
      </c>
      <c r="T7240">
        <v>1</v>
      </c>
      <c r="U7240" t="s">
        <v>13417</v>
      </c>
      <c r="W7240" s="4">
        <v>45444</v>
      </c>
    </row>
    <row r="7241" spans="1:23" x14ac:dyDescent="0.25">
      <c r="A7241">
        <v>121</v>
      </c>
      <c r="B7241" t="s">
        <v>13414</v>
      </c>
      <c r="C7241">
        <v>121</v>
      </c>
      <c r="D7241">
        <v>1433</v>
      </c>
      <c r="E7241" t="s">
        <v>238</v>
      </c>
      <c r="F7241" t="str">
        <f>VLOOKUP(E7241,centro_costo!A$1:C$100,3,0)</f>
        <v>UNIDAD FORMULADORA</v>
      </c>
      <c r="G7241" t="s">
        <v>19</v>
      </c>
      <c r="H7241" t="str">
        <f>VLOOKUP(G7241,fuente_financiamiento!A$1:B$5,2,0)</f>
        <v>00:RECURSOS ORDINARIOS</v>
      </c>
      <c r="I7241" t="s">
        <v>13415</v>
      </c>
      <c r="J7241" t="str">
        <f>VLOOKUP(I7241,clasificador!A$1:C$1634,3,0)</f>
        <v>2.3. 2  1. 2  2:VIATICOS Y ASIGNACIONES POR COMISION DE SERVICIO</v>
      </c>
      <c r="K7241">
        <v>36</v>
      </c>
      <c r="P7241">
        <v>121</v>
      </c>
      <c r="Q7241" t="s">
        <v>13462</v>
      </c>
      <c r="R7241">
        <v>370</v>
      </c>
      <c r="S7241">
        <v>-421.9</v>
      </c>
      <c r="T7241">
        <v>1</v>
      </c>
      <c r="U7241" t="s">
        <v>13417</v>
      </c>
      <c r="W7241" s="4">
        <v>45444</v>
      </c>
    </row>
    <row r="7242" spans="1:23" x14ac:dyDescent="0.25">
      <c r="A7242">
        <v>121</v>
      </c>
      <c r="B7242" t="s">
        <v>13414</v>
      </c>
      <c r="C7242">
        <v>121</v>
      </c>
      <c r="D7242">
        <v>1433</v>
      </c>
      <c r="E7242" t="s">
        <v>238</v>
      </c>
      <c r="F7242" t="str">
        <f>VLOOKUP(E7242,centro_costo!A$1:C$100,3,0)</f>
        <v>UNIDAD FORMULADORA</v>
      </c>
      <c r="G7242" t="s">
        <v>19</v>
      </c>
      <c r="H7242" t="str">
        <f>VLOOKUP(G7242,fuente_financiamiento!A$1:B$5,2,0)</f>
        <v>00:RECURSOS ORDINARIOS</v>
      </c>
      <c r="I7242" t="s">
        <v>13415</v>
      </c>
      <c r="J7242" t="str">
        <f>VLOOKUP(I7242,clasificador!A$1:C$1634,3,0)</f>
        <v>2.3. 2  1. 2  2:VIATICOS Y ASIGNACIONES POR COMISION DE SERVICIO</v>
      </c>
      <c r="K7242">
        <v>36</v>
      </c>
      <c r="P7242">
        <v>121</v>
      </c>
      <c r="Q7242" t="s">
        <v>13462</v>
      </c>
      <c r="R7242">
        <v>370</v>
      </c>
      <c r="S7242">
        <v>421.9</v>
      </c>
      <c r="T7242">
        <v>1</v>
      </c>
      <c r="U7242" t="s">
        <v>13417</v>
      </c>
      <c r="W7242" s="4">
        <v>45444</v>
      </c>
    </row>
    <row r="7243" spans="1:23" x14ac:dyDescent="0.25">
      <c r="A7243">
        <v>127</v>
      </c>
      <c r="B7243" t="s">
        <v>13414</v>
      </c>
      <c r="C7243">
        <v>127</v>
      </c>
      <c r="D7243">
        <v>1512</v>
      </c>
      <c r="E7243" t="s">
        <v>200</v>
      </c>
      <c r="F7243" t="str">
        <f>VLOOKUP(E7243,centro_costo!A$1:C$100,3,0)</f>
        <v>ESCUELA PROFESIONAL DE BIOLOGIA</v>
      </c>
      <c r="G7243" t="s">
        <v>19</v>
      </c>
      <c r="H7243" t="str">
        <f>VLOOKUP(G7243,fuente_financiamiento!A$1:B$5,2,0)</f>
        <v>00:RECURSOS ORDINARIOS</v>
      </c>
      <c r="I7243" t="s">
        <v>13415</v>
      </c>
      <c r="J7243" t="str">
        <f>VLOOKUP(I7243,clasificador!A$1:C$1634,3,0)</f>
        <v>2.3. 2  1. 2  2:VIATICOS Y ASIGNACIONES POR COMISION DE SERVICIO</v>
      </c>
      <c r="K7243">
        <v>5</v>
      </c>
      <c r="P7243">
        <v>127</v>
      </c>
      <c r="Q7243" t="s">
        <v>13485</v>
      </c>
      <c r="R7243">
        <v>111</v>
      </c>
      <c r="S7243">
        <v>-600</v>
      </c>
      <c r="T7243">
        <v>1</v>
      </c>
      <c r="U7243" t="s">
        <v>13417</v>
      </c>
      <c r="W7243" s="4">
        <v>45444</v>
      </c>
    </row>
    <row r="7244" spans="1:23" x14ac:dyDescent="0.25">
      <c r="A7244">
        <v>127</v>
      </c>
      <c r="B7244" t="s">
        <v>13414</v>
      </c>
      <c r="C7244">
        <v>127</v>
      </c>
      <c r="D7244">
        <v>1512</v>
      </c>
      <c r="E7244" t="s">
        <v>200</v>
      </c>
      <c r="F7244" t="str">
        <f>VLOOKUP(E7244,centro_costo!A$1:C$100,3,0)</f>
        <v>ESCUELA PROFESIONAL DE BIOLOGIA</v>
      </c>
      <c r="G7244" t="s">
        <v>19</v>
      </c>
      <c r="H7244" t="str">
        <f>VLOOKUP(G7244,fuente_financiamiento!A$1:B$5,2,0)</f>
        <v>00:RECURSOS ORDINARIOS</v>
      </c>
      <c r="I7244" t="s">
        <v>10642</v>
      </c>
      <c r="J7244" t="str">
        <f>VLOOKUP(I7244,clasificador!A$1:C$1634,3,0)</f>
        <v>2.3. 2  1. 2  1:PASAJES Y GASTOS DE TRANSPORTE</v>
      </c>
      <c r="K7244">
        <v>5</v>
      </c>
      <c r="P7244">
        <v>127</v>
      </c>
      <c r="Q7244" t="s">
        <v>13485</v>
      </c>
      <c r="R7244">
        <v>111</v>
      </c>
      <c r="S7244">
        <v>-400</v>
      </c>
      <c r="T7244">
        <v>1</v>
      </c>
      <c r="U7244" t="s">
        <v>13417</v>
      </c>
      <c r="W7244" s="4">
        <v>45444</v>
      </c>
    </row>
    <row r="7245" spans="1:23" x14ac:dyDescent="0.25">
      <c r="A7245">
        <v>127</v>
      </c>
      <c r="B7245" t="s">
        <v>13414</v>
      </c>
      <c r="C7245">
        <v>127</v>
      </c>
      <c r="D7245">
        <v>1512</v>
      </c>
      <c r="E7245" t="s">
        <v>200</v>
      </c>
      <c r="F7245" t="str">
        <f>VLOOKUP(E7245,centro_costo!A$1:C$100,3,0)</f>
        <v>ESCUELA PROFESIONAL DE BIOLOGIA</v>
      </c>
      <c r="G7245" t="s">
        <v>19</v>
      </c>
      <c r="H7245" t="str">
        <f>VLOOKUP(G7245,fuente_financiamiento!A$1:B$5,2,0)</f>
        <v>00:RECURSOS ORDINARIOS</v>
      </c>
      <c r="I7245" t="s">
        <v>10642</v>
      </c>
      <c r="J7245" t="str">
        <f>VLOOKUP(I7245,clasificador!A$1:C$1634,3,0)</f>
        <v>2.3. 2  1. 2  1:PASAJES Y GASTOS DE TRANSPORTE</v>
      </c>
      <c r="K7245">
        <v>5</v>
      </c>
      <c r="P7245">
        <v>127</v>
      </c>
      <c r="Q7245" t="s">
        <v>13485</v>
      </c>
      <c r="R7245">
        <v>111</v>
      </c>
      <c r="S7245">
        <v>400</v>
      </c>
      <c r="T7245">
        <v>1</v>
      </c>
      <c r="U7245" t="s">
        <v>13417</v>
      </c>
      <c r="W7245" s="4">
        <v>45444</v>
      </c>
    </row>
    <row r="7246" spans="1:23" x14ac:dyDescent="0.25">
      <c r="A7246">
        <v>127</v>
      </c>
      <c r="B7246" t="s">
        <v>13414</v>
      </c>
      <c r="C7246">
        <v>127</v>
      </c>
      <c r="D7246">
        <v>1512</v>
      </c>
      <c r="E7246" t="s">
        <v>200</v>
      </c>
      <c r="F7246" t="str">
        <f>VLOOKUP(E7246,centro_costo!A$1:C$100,3,0)</f>
        <v>ESCUELA PROFESIONAL DE BIOLOGIA</v>
      </c>
      <c r="G7246" t="s">
        <v>19</v>
      </c>
      <c r="H7246" t="str">
        <f>VLOOKUP(G7246,fuente_financiamiento!A$1:B$5,2,0)</f>
        <v>00:RECURSOS ORDINARIOS</v>
      </c>
      <c r="I7246" t="s">
        <v>13415</v>
      </c>
      <c r="J7246" t="str">
        <f>VLOOKUP(I7246,clasificador!A$1:C$1634,3,0)</f>
        <v>2.3. 2  1. 2  2:VIATICOS Y ASIGNACIONES POR COMISION DE SERVICIO</v>
      </c>
      <c r="K7246">
        <v>5</v>
      </c>
      <c r="P7246">
        <v>127</v>
      </c>
      <c r="Q7246" t="s">
        <v>13485</v>
      </c>
      <c r="R7246">
        <v>111</v>
      </c>
      <c r="S7246">
        <v>600</v>
      </c>
      <c r="T7246">
        <v>1</v>
      </c>
      <c r="U7246" t="s">
        <v>13417</v>
      </c>
      <c r="W7246" s="4">
        <v>45444</v>
      </c>
    </row>
    <row r="7247" spans="1:23" x14ac:dyDescent="0.25">
      <c r="A7247">
        <v>120</v>
      </c>
      <c r="B7247" t="s">
        <v>13414</v>
      </c>
      <c r="C7247">
        <v>120</v>
      </c>
      <c r="D7247">
        <v>1437</v>
      </c>
      <c r="E7247" t="s">
        <v>130</v>
      </c>
      <c r="F7247" t="str">
        <f>VLOOKUP(E7247,centro_costo!A$1:C$100,3,0)</f>
        <v>UNIDAD EJECUTORA DE INVERSIONES</v>
      </c>
      <c r="G7247" t="s">
        <v>19</v>
      </c>
      <c r="H7247" t="str">
        <f>VLOOKUP(G7247,fuente_financiamiento!A$1:B$5,2,0)</f>
        <v>00:RECURSOS ORDINARIOS</v>
      </c>
      <c r="I7247" t="s">
        <v>13415</v>
      </c>
      <c r="J7247" t="str">
        <f>VLOOKUP(I7247,clasificador!A$1:C$1634,3,0)</f>
        <v>2.3. 2  1. 2  2:VIATICOS Y ASIGNACIONES POR COMISION DE SERVICIO</v>
      </c>
      <c r="K7247">
        <v>4</v>
      </c>
      <c r="P7247">
        <v>120</v>
      </c>
      <c r="Q7247" t="s">
        <v>13451</v>
      </c>
      <c r="R7247">
        <v>300</v>
      </c>
      <c r="S7247">
        <v>-590.4</v>
      </c>
      <c r="T7247">
        <v>1</v>
      </c>
      <c r="U7247" t="s">
        <v>13417</v>
      </c>
      <c r="W7247" s="4">
        <v>45444</v>
      </c>
    </row>
    <row r="7248" spans="1:23" x14ac:dyDescent="0.25">
      <c r="A7248">
        <v>120</v>
      </c>
      <c r="B7248" t="s">
        <v>13414</v>
      </c>
      <c r="C7248">
        <v>120</v>
      </c>
      <c r="D7248">
        <v>1437</v>
      </c>
      <c r="E7248" t="s">
        <v>130</v>
      </c>
      <c r="F7248" t="str">
        <f>VLOOKUP(E7248,centro_costo!A$1:C$100,3,0)</f>
        <v>UNIDAD EJECUTORA DE INVERSIONES</v>
      </c>
      <c r="G7248" t="s">
        <v>19</v>
      </c>
      <c r="H7248" t="str">
        <f>VLOOKUP(G7248,fuente_financiamiento!A$1:B$5,2,0)</f>
        <v>00:RECURSOS ORDINARIOS</v>
      </c>
      <c r="I7248" t="s">
        <v>13415</v>
      </c>
      <c r="J7248" t="str">
        <f>VLOOKUP(I7248,clasificador!A$1:C$1634,3,0)</f>
        <v>2.3. 2  1. 2  2:VIATICOS Y ASIGNACIONES POR COMISION DE SERVICIO</v>
      </c>
      <c r="K7248">
        <v>4</v>
      </c>
      <c r="P7248">
        <v>120</v>
      </c>
      <c r="Q7248" t="s">
        <v>13451</v>
      </c>
      <c r="R7248">
        <v>300</v>
      </c>
      <c r="S7248">
        <v>590.4</v>
      </c>
      <c r="T7248">
        <v>1</v>
      </c>
      <c r="U7248" t="s">
        <v>13417</v>
      </c>
      <c r="W7248" s="4">
        <v>45444</v>
      </c>
    </row>
    <row r="7249" spans="1:23" x14ac:dyDescent="0.25">
      <c r="A7249">
        <v>118</v>
      </c>
      <c r="B7249" t="s">
        <v>13414</v>
      </c>
      <c r="C7249">
        <v>118</v>
      </c>
      <c r="D7249">
        <v>1434</v>
      </c>
      <c r="E7249" t="s">
        <v>185</v>
      </c>
      <c r="F7249" t="str">
        <f>VLOOKUP(E7249,centro_costo!A$1:C$100,3,0)</f>
        <v>DIRECCION GENERAL DE ADMINISTRACION</v>
      </c>
      <c r="G7249" t="s">
        <v>19</v>
      </c>
      <c r="H7249" t="str">
        <f>VLOOKUP(G7249,fuente_financiamiento!A$1:B$5,2,0)</f>
        <v>00:RECURSOS ORDINARIOS</v>
      </c>
      <c r="I7249" t="s">
        <v>13415</v>
      </c>
      <c r="J7249" t="str">
        <f>VLOOKUP(I7249,clasificador!A$1:C$1634,3,0)</f>
        <v>2.3. 2  1. 2  2:VIATICOS Y ASIGNACIONES POR COMISION DE SERVICIO</v>
      </c>
      <c r="K7249">
        <v>17</v>
      </c>
      <c r="P7249">
        <v>118</v>
      </c>
      <c r="Q7249" t="s">
        <v>13452</v>
      </c>
      <c r="R7249">
        <v>345</v>
      </c>
      <c r="S7249">
        <v>-640</v>
      </c>
      <c r="T7249">
        <v>1</v>
      </c>
      <c r="U7249" t="s">
        <v>13417</v>
      </c>
      <c r="W7249" s="4">
        <v>45444</v>
      </c>
    </row>
    <row r="7250" spans="1:23" x14ac:dyDescent="0.25">
      <c r="A7250">
        <v>118</v>
      </c>
      <c r="B7250" t="s">
        <v>13414</v>
      </c>
      <c r="C7250">
        <v>118</v>
      </c>
      <c r="D7250">
        <v>1434</v>
      </c>
      <c r="E7250" t="s">
        <v>185</v>
      </c>
      <c r="F7250" t="str">
        <f>VLOOKUP(E7250,centro_costo!A$1:C$100,3,0)</f>
        <v>DIRECCION GENERAL DE ADMINISTRACION</v>
      </c>
      <c r="G7250" t="s">
        <v>19</v>
      </c>
      <c r="H7250" t="str">
        <f>VLOOKUP(G7250,fuente_financiamiento!A$1:B$5,2,0)</f>
        <v>00:RECURSOS ORDINARIOS</v>
      </c>
      <c r="I7250" t="s">
        <v>13415</v>
      </c>
      <c r="J7250" t="str">
        <f>VLOOKUP(I7250,clasificador!A$1:C$1634,3,0)</f>
        <v>2.3. 2  1. 2  2:VIATICOS Y ASIGNACIONES POR COMISION DE SERVICIO</v>
      </c>
      <c r="K7250">
        <v>17</v>
      </c>
      <c r="P7250">
        <v>118</v>
      </c>
      <c r="Q7250" t="s">
        <v>13452</v>
      </c>
      <c r="R7250">
        <v>345</v>
      </c>
      <c r="S7250">
        <v>640</v>
      </c>
      <c r="T7250">
        <v>1</v>
      </c>
      <c r="U7250" t="s">
        <v>13417</v>
      </c>
      <c r="W7250" s="4">
        <v>45444</v>
      </c>
    </row>
    <row r="7251" spans="1:23" x14ac:dyDescent="0.25">
      <c r="A7251">
        <v>123</v>
      </c>
      <c r="B7251" t="s">
        <v>13414</v>
      </c>
      <c r="C7251">
        <v>123</v>
      </c>
      <c r="D7251">
        <v>1462</v>
      </c>
      <c r="E7251" t="s">
        <v>241</v>
      </c>
      <c r="F7251" t="str">
        <f>VLOOKUP(E7251,centro_costo!A$1:C$100,3,0)</f>
        <v>UNIDAD DE CONTABILIDAD</v>
      </c>
      <c r="G7251" t="s">
        <v>19</v>
      </c>
      <c r="H7251" t="str">
        <f>VLOOKUP(G7251,fuente_financiamiento!A$1:B$5,2,0)</f>
        <v>00:RECURSOS ORDINARIOS</v>
      </c>
      <c r="I7251" t="s">
        <v>13415</v>
      </c>
      <c r="J7251" t="str">
        <f>VLOOKUP(I7251,clasificador!A$1:C$1634,3,0)</f>
        <v>2.3. 2  1. 2  2:VIATICOS Y ASIGNACIONES POR COMISION DE SERVICIO</v>
      </c>
      <c r="K7251">
        <v>29</v>
      </c>
      <c r="P7251">
        <v>123</v>
      </c>
      <c r="Q7251" t="s">
        <v>13481</v>
      </c>
      <c r="R7251">
        <v>355</v>
      </c>
      <c r="S7251">
        <v>-560</v>
      </c>
      <c r="T7251">
        <v>1</v>
      </c>
      <c r="U7251" t="s">
        <v>13417</v>
      </c>
      <c r="W7251" s="4">
        <v>45444</v>
      </c>
    </row>
    <row r="7252" spans="1:23" x14ac:dyDescent="0.25">
      <c r="A7252">
        <v>123</v>
      </c>
      <c r="B7252" t="s">
        <v>13414</v>
      </c>
      <c r="C7252">
        <v>123</v>
      </c>
      <c r="D7252">
        <v>1462</v>
      </c>
      <c r="E7252" t="s">
        <v>241</v>
      </c>
      <c r="F7252" t="str">
        <f>VLOOKUP(E7252,centro_costo!A$1:C$100,3,0)</f>
        <v>UNIDAD DE CONTABILIDAD</v>
      </c>
      <c r="G7252" t="s">
        <v>19</v>
      </c>
      <c r="H7252" t="str">
        <f>VLOOKUP(G7252,fuente_financiamiento!A$1:B$5,2,0)</f>
        <v>00:RECURSOS ORDINARIOS</v>
      </c>
      <c r="I7252" t="s">
        <v>10642</v>
      </c>
      <c r="J7252" t="str">
        <f>VLOOKUP(I7252,clasificador!A$1:C$1634,3,0)</f>
        <v>2.3. 2  1. 2  1:PASAJES Y GASTOS DE TRANSPORTE</v>
      </c>
      <c r="K7252">
        <v>29</v>
      </c>
      <c r="P7252">
        <v>123</v>
      </c>
      <c r="Q7252" t="s">
        <v>13481</v>
      </c>
      <c r="R7252">
        <v>355</v>
      </c>
      <c r="S7252">
        <v>-180</v>
      </c>
      <c r="T7252">
        <v>1</v>
      </c>
      <c r="U7252" t="s">
        <v>13417</v>
      </c>
      <c r="W7252" s="4">
        <v>45444</v>
      </c>
    </row>
    <row r="7253" spans="1:23" x14ac:dyDescent="0.25">
      <c r="A7253">
        <v>123</v>
      </c>
      <c r="B7253" t="s">
        <v>13414</v>
      </c>
      <c r="C7253">
        <v>123</v>
      </c>
      <c r="D7253">
        <v>1462</v>
      </c>
      <c r="E7253" t="s">
        <v>241</v>
      </c>
      <c r="F7253" t="str">
        <f>VLOOKUP(E7253,centro_costo!A$1:C$100,3,0)</f>
        <v>UNIDAD DE CONTABILIDAD</v>
      </c>
      <c r="G7253" t="s">
        <v>19</v>
      </c>
      <c r="H7253" t="str">
        <f>VLOOKUP(G7253,fuente_financiamiento!A$1:B$5,2,0)</f>
        <v>00:RECURSOS ORDINARIOS</v>
      </c>
      <c r="I7253" t="s">
        <v>10642</v>
      </c>
      <c r="J7253" t="str">
        <f>VLOOKUP(I7253,clasificador!A$1:C$1634,3,0)</f>
        <v>2.3. 2  1. 2  1:PASAJES Y GASTOS DE TRANSPORTE</v>
      </c>
      <c r="K7253">
        <v>29</v>
      </c>
      <c r="P7253">
        <v>123</v>
      </c>
      <c r="Q7253" t="s">
        <v>13481</v>
      </c>
      <c r="R7253">
        <v>355</v>
      </c>
      <c r="S7253">
        <v>180</v>
      </c>
      <c r="T7253">
        <v>1</v>
      </c>
      <c r="U7253" t="s">
        <v>13417</v>
      </c>
      <c r="W7253" s="4">
        <v>45444</v>
      </c>
    </row>
    <row r="7254" spans="1:23" x14ac:dyDescent="0.25">
      <c r="A7254">
        <v>123</v>
      </c>
      <c r="B7254" t="s">
        <v>13414</v>
      </c>
      <c r="C7254">
        <v>123</v>
      </c>
      <c r="D7254">
        <v>1462</v>
      </c>
      <c r="E7254" t="s">
        <v>241</v>
      </c>
      <c r="F7254" t="str">
        <f>VLOOKUP(E7254,centro_costo!A$1:C$100,3,0)</f>
        <v>UNIDAD DE CONTABILIDAD</v>
      </c>
      <c r="G7254" t="s">
        <v>19</v>
      </c>
      <c r="H7254" t="str">
        <f>VLOOKUP(G7254,fuente_financiamiento!A$1:B$5,2,0)</f>
        <v>00:RECURSOS ORDINARIOS</v>
      </c>
      <c r="I7254" t="s">
        <v>13415</v>
      </c>
      <c r="J7254" t="str">
        <f>VLOOKUP(I7254,clasificador!A$1:C$1634,3,0)</f>
        <v>2.3. 2  1. 2  2:VIATICOS Y ASIGNACIONES POR COMISION DE SERVICIO</v>
      </c>
      <c r="K7254">
        <v>29</v>
      </c>
      <c r="P7254">
        <v>123</v>
      </c>
      <c r="Q7254" t="s">
        <v>13481</v>
      </c>
      <c r="R7254">
        <v>355</v>
      </c>
      <c r="S7254">
        <v>560</v>
      </c>
      <c r="T7254">
        <v>1</v>
      </c>
      <c r="U7254" t="s">
        <v>13417</v>
      </c>
      <c r="W7254" s="4">
        <v>45444</v>
      </c>
    </row>
    <row r="7255" spans="1:23" x14ac:dyDescent="0.25">
      <c r="A7255">
        <v>147</v>
      </c>
      <c r="B7255" t="s">
        <v>13414</v>
      </c>
      <c r="C7255">
        <v>147</v>
      </c>
      <c r="D7255">
        <v>1815</v>
      </c>
      <c r="E7255" t="s">
        <v>110</v>
      </c>
      <c r="F7255" t="str">
        <f>VLOOKUP(E7255,centro_costo!A$1:C$100,3,0)</f>
        <v>RECTORADO</v>
      </c>
      <c r="G7255" t="s">
        <v>19</v>
      </c>
      <c r="H7255" t="str">
        <f>VLOOKUP(G7255,fuente_financiamiento!A$1:B$5,2,0)</f>
        <v>00:RECURSOS ORDINARIOS</v>
      </c>
      <c r="I7255" t="s">
        <v>13415</v>
      </c>
      <c r="J7255" t="str">
        <f>VLOOKUP(I7255,clasificador!A$1:C$1634,3,0)</f>
        <v>2.3. 2  1. 2  2:VIATICOS Y ASIGNACIONES POR COMISION DE SERVICIO</v>
      </c>
      <c r="K7255">
        <v>16</v>
      </c>
      <c r="P7255">
        <v>147</v>
      </c>
      <c r="Q7255" t="s">
        <v>13492</v>
      </c>
      <c r="R7255">
        <v>251</v>
      </c>
      <c r="S7255">
        <v>-280</v>
      </c>
      <c r="T7255">
        <v>1</v>
      </c>
      <c r="U7255" t="s">
        <v>13417</v>
      </c>
      <c r="W7255" s="4">
        <v>45444</v>
      </c>
    </row>
    <row r="7256" spans="1:23" x14ac:dyDescent="0.25">
      <c r="A7256">
        <v>147</v>
      </c>
      <c r="B7256" t="s">
        <v>13414</v>
      </c>
      <c r="C7256">
        <v>147</v>
      </c>
      <c r="D7256">
        <v>1815</v>
      </c>
      <c r="E7256" t="s">
        <v>110</v>
      </c>
      <c r="F7256" t="str">
        <f>VLOOKUP(E7256,centro_costo!A$1:C$100,3,0)</f>
        <v>RECTORADO</v>
      </c>
      <c r="G7256" t="s">
        <v>19</v>
      </c>
      <c r="H7256" t="str">
        <f>VLOOKUP(G7256,fuente_financiamiento!A$1:B$5,2,0)</f>
        <v>00:RECURSOS ORDINARIOS</v>
      </c>
      <c r="I7256" t="s">
        <v>13415</v>
      </c>
      <c r="J7256" t="str">
        <f>VLOOKUP(I7256,clasificador!A$1:C$1634,3,0)</f>
        <v>2.3. 2  1. 2  2:VIATICOS Y ASIGNACIONES POR COMISION DE SERVICIO</v>
      </c>
      <c r="K7256">
        <v>16</v>
      </c>
      <c r="P7256">
        <v>147</v>
      </c>
      <c r="Q7256" t="s">
        <v>13492</v>
      </c>
      <c r="R7256">
        <v>251</v>
      </c>
      <c r="S7256">
        <v>280</v>
      </c>
      <c r="T7256">
        <v>1</v>
      </c>
      <c r="U7256" t="s">
        <v>13417</v>
      </c>
      <c r="W7256" s="4">
        <v>45444</v>
      </c>
    </row>
    <row r="7257" spans="1:23" x14ac:dyDescent="0.25">
      <c r="A7257">
        <v>134</v>
      </c>
      <c r="B7257" t="s">
        <v>13414</v>
      </c>
      <c r="C7257">
        <v>134</v>
      </c>
      <c r="D7257">
        <v>1664</v>
      </c>
      <c r="E7257" t="s">
        <v>449</v>
      </c>
      <c r="F7257" t="str">
        <f>VLOOKUP(E7257,centro_costo!A$1:C$100,3,0)</f>
        <v>OFICINA DE COOPERACIÓN Y RELACIONES INTERINSTITUCIONALES</v>
      </c>
      <c r="G7257" t="s">
        <v>19</v>
      </c>
      <c r="H7257" t="str">
        <f>VLOOKUP(G7257,fuente_financiamiento!A$1:B$5,2,0)</f>
        <v>00:RECURSOS ORDINARIOS</v>
      </c>
      <c r="I7257" t="s">
        <v>13415</v>
      </c>
      <c r="J7257" t="str">
        <f>VLOOKUP(I7257,clasificador!A$1:C$1634,3,0)</f>
        <v>2.3. 2  1. 2  2:VIATICOS Y ASIGNACIONES POR COMISION DE SERVICIO</v>
      </c>
      <c r="K7257">
        <v>40</v>
      </c>
      <c r="P7257">
        <v>134</v>
      </c>
      <c r="Q7257" t="s">
        <v>13443</v>
      </c>
      <c r="R7257">
        <v>36</v>
      </c>
      <c r="S7257">
        <v>-640</v>
      </c>
      <c r="T7257">
        <v>1</v>
      </c>
      <c r="U7257" t="s">
        <v>13417</v>
      </c>
      <c r="W7257" s="4">
        <v>45444</v>
      </c>
    </row>
    <row r="7258" spans="1:23" x14ac:dyDescent="0.25">
      <c r="A7258">
        <v>134</v>
      </c>
      <c r="B7258" t="s">
        <v>13414</v>
      </c>
      <c r="C7258">
        <v>134</v>
      </c>
      <c r="D7258">
        <v>1664</v>
      </c>
      <c r="E7258" t="s">
        <v>449</v>
      </c>
      <c r="F7258" t="str">
        <f>VLOOKUP(E7258,centro_costo!A$1:C$100,3,0)</f>
        <v>OFICINA DE COOPERACIÓN Y RELACIONES INTERINSTITUCIONALES</v>
      </c>
      <c r="G7258" t="s">
        <v>19</v>
      </c>
      <c r="H7258" t="str">
        <f>VLOOKUP(G7258,fuente_financiamiento!A$1:B$5,2,0)</f>
        <v>00:RECURSOS ORDINARIOS</v>
      </c>
      <c r="I7258" t="s">
        <v>13415</v>
      </c>
      <c r="J7258" t="str">
        <f>VLOOKUP(I7258,clasificador!A$1:C$1634,3,0)</f>
        <v>2.3. 2  1. 2  2:VIATICOS Y ASIGNACIONES POR COMISION DE SERVICIO</v>
      </c>
      <c r="K7258">
        <v>40</v>
      </c>
      <c r="P7258">
        <v>134</v>
      </c>
      <c r="Q7258" t="s">
        <v>13443</v>
      </c>
      <c r="R7258">
        <v>36</v>
      </c>
      <c r="S7258">
        <v>640</v>
      </c>
      <c r="T7258">
        <v>1</v>
      </c>
      <c r="U7258" t="s">
        <v>13417</v>
      </c>
      <c r="W7258" s="4">
        <v>45444</v>
      </c>
    </row>
    <row r="7259" spans="1:23" x14ac:dyDescent="0.25">
      <c r="A7259">
        <v>150</v>
      </c>
      <c r="B7259" t="s">
        <v>13414</v>
      </c>
      <c r="C7259">
        <v>150</v>
      </c>
      <c r="D7259">
        <v>1817</v>
      </c>
      <c r="E7259" t="s">
        <v>246</v>
      </c>
      <c r="F7259" t="str">
        <f>VLOOKUP(E7259,centro_costo!A$1:C$100,3,0)</f>
        <v>UNIDAD DE PRESUPUESTO</v>
      </c>
      <c r="G7259" t="s">
        <v>19</v>
      </c>
      <c r="H7259" t="str">
        <f>VLOOKUP(G7259,fuente_financiamiento!A$1:B$5,2,0)</f>
        <v>00:RECURSOS ORDINARIOS</v>
      </c>
      <c r="I7259" t="s">
        <v>13415</v>
      </c>
      <c r="J7259" t="str">
        <f>VLOOKUP(I7259,clasificador!A$1:C$1634,3,0)</f>
        <v>2.3. 2  1. 2  2:VIATICOS Y ASIGNACIONES POR COMISION DE SERVICIO</v>
      </c>
      <c r="K7259">
        <v>35</v>
      </c>
      <c r="P7259">
        <v>150</v>
      </c>
      <c r="Q7259" t="s">
        <v>13423</v>
      </c>
      <c r="R7259">
        <v>386</v>
      </c>
      <c r="S7259">
        <v>-320</v>
      </c>
      <c r="T7259">
        <v>1</v>
      </c>
      <c r="U7259" t="s">
        <v>13417</v>
      </c>
      <c r="W7259" s="4">
        <v>45444</v>
      </c>
    </row>
    <row r="7260" spans="1:23" x14ac:dyDescent="0.25">
      <c r="A7260">
        <v>150</v>
      </c>
      <c r="B7260" t="s">
        <v>13414</v>
      </c>
      <c r="C7260">
        <v>150</v>
      </c>
      <c r="D7260">
        <v>1817</v>
      </c>
      <c r="E7260" t="s">
        <v>246</v>
      </c>
      <c r="F7260" t="str">
        <f>VLOOKUP(E7260,centro_costo!A$1:C$100,3,0)</f>
        <v>UNIDAD DE PRESUPUESTO</v>
      </c>
      <c r="G7260" t="s">
        <v>19</v>
      </c>
      <c r="H7260" t="str">
        <f>VLOOKUP(G7260,fuente_financiamiento!A$1:B$5,2,0)</f>
        <v>00:RECURSOS ORDINARIOS</v>
      </c>
      <c r="I7260" t="s">
        <v>13415</v>
      </c>
      <c r="J7260" t="str">
        <f>VLOOKUP(I7260,clasificador!A$1:C$1634,3,0)</f>
        <v>2.3. 2  1. 2  2:VIATICOS Y ASIGNACIONES POR COMISION DE SERVICIO</v>
      </c>
      <c r="K7260">
        <v>35</v>
      </c>
      <c r="P7260">
        <v>150</v>
      </c>
      <c r="Q7260" t="s">
        <v>13423</v>
      </c>
      <c r="R7260">
        <v>386</v>
      </c>
      <c r="S7260">
        <v>320</v>
      </c>
      <c r="T7260">
        <v>1</v>
      </c>
      <c r="U7260" t="s">
        <v>13417</v>
      </c>
      <c r="W7260" s="4">
        <v>45444</v>
      </c>
    </row>
    <row r="7261" spans="1:23" x14ac:dyDescent="0.25">
      <c r="A7261">
        <v>43</v>
      </c>
      <c r="B7261" t="s">
        <v>13414</v>
      </c>
      <c r="C7261">
        <v>43</v>
      </c>
      <c r="D7261">
        <v>708</v>
      </c>
      <c r="E7261" t="s">
        <v>244</v>
      </c>
      <c r="F7261" t="str">
        <f>VLOOKUP(E7261,centro_costo!A$1:C$100,3,0)</f>
        <v>UNIDAD DE ABASTECIMIENTO</v>
      </c>
      <c r="G7261" t="s">
        <v>19</v>
      </c>
      <c r="H7261" t="str">
        <f>VLOOKUP(G7261,fuente_financiamiento!A$1:B$5,2,0)</f>
        <v>00:RECURSOS ORDINARIOS</v>
      </c>
      <c r="I7261" t="s">
        <v>13415</v>
      </c>
      <c r="J7261" t="str">
        <f>VLOOKUP(I7261,clasificador!A$1:C$1634,3,0)</f>
        <v>2.3. 2  1. 2  2:VIATICOS Y ASIGNACIONES POR COMISION DE SERVICIO</v>
      </c>
      <c r="K7261">
        <v>31</v>
      </c>
      <c r="P7261">
        <v>43</v>
      </c>
      <c r="Q7261" t="s">
        <v>13449</v>
      </c>
      <c r="R7261">
        <v>325</v>
      </c>
      <c r="S7261">
        <v>-320</v>
      </c>
      <c r="T7261">
        <v>1</v>
      </c>
      <c r="U7261" t="s">
        <v>13417</v>
      </c>
      <c r="W7261" s="4">
        <v>45444</v>
      </c>
    </row>
    <row r="7262" spans="1:23" x14ac:dyDescent="0.25">
      <c r="A7262">
        <v>43</v>
      </c>
      <c r="B7262" t="s">
        <v>13414</v>
      </c>
      <c r="C7262">
        <v>43</v>
      </c>
      <c r="D7262">
        <v>708</v>
      </c>
      <c r="E7262" t="s">
        <v>244</v>
      </c>
      <c r="F7262" t="str">
        <f>VLOOKUP(E7262,centro_costo!A$1:C$100,3,0)</f>
        <v>UNIDAD DE ABASTECIMIENTO</v>
      </c>
      <c r="G7262" t="s">
        <v>19</v>
      </c>
      <c r="H7262" t="str">
        <f>VLOOKUP(G7262,fuente_financiamiento!A$1:B$5,2,0)</f>
        <v>00:RECURSOS ORDINARIOS</v>
      </c>
      <c r="I7262" t="s">
        <v>13415</v>
      </c>
      <c r="J7262" t="str">
        <f>VLOOKUP(I7262,clasificador!A$1:C$1634,3,0)</f>
        <v>2.3. 2  1. 2  2:VIATICOS Y ASIGNACIONES POR COMISION DE SERVICIO</v>
      </c>
      <c r="K7262">
        <v>31</v>
      </c>
      <c r="P7262">
        <v>43</v>
      </c>
      <c r="Q7262" t="s">
        <v>13449</v>
      </c>
      <c r="R7262">
        <v>325</v>
      </c>
      <c r="S7262">
        <v>320</v>
      </c>
      <c r="T7262">
        <v>1</v>
      </c>
      <c r="U7262" t="s">
        <v>13417</v>
      </c>
      <c r="W7262" s="4">
        <v>45444</v>
      </c>
    </row>
    <row r="7263" spans="1:23" x14ac:dyDescent="0.25">
      <c r="A7263">
        <v>149</v>
      </c>
      <c r="B7263" t="s">
        <v>13414</v>
      </c>
      <c r="C7263">
        <v>149</v>
      </c>
      <c r="D7263">
        <v>1816</v>
      </c>
      <c r="E7263" t="s">
        <v>130</v>
      </c>
      <c r="F7263" t="str">
        <f>VLOOKUP(E7263,centro_costo!A$1:C$100,3,0)</f>
        <v>UNIDAD EJECUTORA DE INVERSIONES</v>
      </c>
      <c r="G7263" t="s">
        <v>19</v>
      </c>
      <c r="H7263" t="str">
        <f>VLOOKUP(G7263,fuente_financiamiento!A$1:B$5,2,0)</f>
        <v>00:RECURSOS ORDINARIOS</v>
      </c>
      <c r="I7263" t="s">
        <v>13415</v>
      </c>
      <c r="J7263" t="str">
        <f>VLOOKUP(I7263,clasificador!A$1:C$1634,3,0)</f>
        <v>2.3. 2  1. 2  2:VIATICOS Y ASIGNACIONES POR COMISION DE SERVICIO</v>
      </c>
      <c r="K7263">
        <v>4</v>
      </c>
      <c r="P7263">
        <v>149</v>
      </c>
      <c r="Q7263" t="s">
        <v>13451</v>
      </c>
      <c r="R7263">
        <v>300</v>
      </c>
      <c r="S7263">
        <v>-320</v>
      </c>
      <c r="T7263">
        <v>1</v>
      </c>
      <c r="U7263" t="s">
        <v>13417</v>
      </c>
      <c r="W7263" s="4">
        <v>45444</v>
      </c>
    </row>
    <row r="7264" spans="1:23" x14ac:dyDescent="0.25">
      <c r="A7264">
        <v>149</v>
      </c>
      <c r="B7264" t="s">
        <v>13414</v>
      </c>
      <c r="C7264">
        <v>149</v>
      </c>
      <c r="D7264">
        <v>1816</v>
      </c>
      <c r="E7264" t="s">
        <v>130</v>
      </c>
      <c r="F7264" t="str">
        <f>VLOOKUP(E7264,centro_costo!A$1:C$100,3,0)</f>
        <v>UNIDAD EJECUTORA DE INVERSIONES</v>
      </c>
      <c r="G7264" t="s">
        <v>19</v>
      </c>
      <c r="H7264" t="str">
        <f>VLOOKUP(G7264,fuente_financiamiento!A$1:B$5,2,0)</f>
        <v>00:RECURSOS ORDINARIOS</v>
      </c>
      <c r="I7264" t="s">
        <v>13415</v>
      </c>
      <c r="J7264" t="str">
        <f>VLOOKUP(I7264,clasificador!A$1:C$1634,3,0)</f>
        <v>2.3. 2  1. 2  2:VIATICOS Y ASIGNACIONES POR COMISION DE SERVICIO</v>
      </c>
      <c r="K7264">
        <v>4</v>
      </c>
      <c r="P7264">
        <v>149</v>
      </c>
      <c r="Q7264" t="s">
        <v>13451</v>
      </c>
      <c r="R7264">
        <v>300</v>
      </c>
      <c r="S7264">
        <v>320</v>
      </c>
      <c r="T7264">
        <v>1</v>
      </c>
      <c r="U7264" t="s">
        <v>13417</v>
      </c>
      <c r="W7264" s="4">
        <v>45444</v>
      </c>
    </row>
    <row r="7265" spans="1:23" x14ac:dyDescent="0.25">
      <c r="A7265">
        <v>148</v>
      </c>
      <c r="B7265" t="s">
        <v>13414</v>
      </c>
      <c r="C7265">
        <v>148</v>
      </c>
      <c r="D7265">
        <v>1818</v>
      </c>
      <c r="E7265" t="s">
        <v>185</v>
      </c>
      <c r="F7265" t="str">
        <f>VLOOKUP(E7265,centro_costo!A$1:C$100,3,0)</f>
        <v>DIRECCION GENERAL DE ADMINISTRACION</v>
      </c>
      <c r="G7265" t="s">
        <v>19</v>
      </c>
      <c r="H7265" t="str">
        <f>VLOOKUP(G7265,fuente_financiamiento!A$1:B$5,2,0)</f>
        <v>00:RECURSOS ORDINARIOS</v>
      </c>
      <c r="I7265" t="s">
        <v>13415</v>
      </c>
      <c r="J7265" t="str">
        <f>VLOOKUP(I7265,clasificador!A$1:C$1634,3,0)</f>
        <v>2.3. 2  1. 2  2:VIATICOS Y ASIGNACIONES POR COMISION DE SERVICIO</v>
      </c>
      <c r="K7265">
        <v>17</v>
      </c>
      <c r="P7265">
        <v>148</v>
      </c>
      <c r="Q7265" t="s">
        <v>13452</v>
      </c>
      <c r="R7265">
        <v>345</v>
      </c>
      <c r="S7265">
        <v>-305</v>
      </c>
      <c r="T7265">
        <v>1</v>
      </c>
      <c r="U7265" t="s">
        <v>13417</v>
      </c>
      <c r="W7265" s="4">
        <v>45444</v>
      </c>
    </row>
    <row r="7266" spans="1:23" x14ac:dyDescent="0.25">
      <c r="A7266">
        <v>148</v>
      </c>
      <c r="B7266" t="s">
        <v>13414</v>
      </c>
      <c r="C7266">
        <v>148</v>
      </c>
      <c r="D7266">
        <v>1818</v>
      </c>
      <c r="E7266" t="s">
        <v>185</v>
      </c>
      <c r="F7266" t="str">
        <f>VLOOKUP(E7266,centro_costo!A$1:C$100,3,0)</f>
        <v>DIRECCION GENERAL DE ADMINISTRACION</v>
      </c>
      <c r="G7266" t="s">
        <v>19</v>
      </c>
      <c r="H7266" t="str">
        <f>VLOOKUP(G7266,fuente_financiamiento!A$1:B$5,2,0)</f>
        <v>00:RECURSOS ORDINARIOS</v>
      </c>
      <c r="I7266" t="s">
        <v>13415</v>
      </c>
      <c r="J7266" t="str">
        <f>VLOOKUP(I7266,clasificador!A$1:C$1634,3,0)</f>
        <v>2.3. 2  1. 2  2:VIATICOS Y ASIGNACIONES POR COMISION DE SERVICIO</v>
      </c>
      <c r="K7266">
        <v>17</v>
      </c>
      <c r="P7266">
        <v>148</v>
      </c>
      <c r="Q7266" t="s">
        <v>13452</v>
      </c>
      <c r="R7266">
        <v>345</v>
      </c>
      <c r="S7266">
        <v>305</v>
      </c>
      <c r="T7266">
        <v>1</v>
      </c>
      <c r="U7266" t="s">
        <v>13417</v>
      </c>
      <c r="W7266" s="4">
        <v>45444</v>
      </c>
    </row>
    <row r="7267" spans="1:23" x14ac:dyDescent="0.25">
      <c r="A7267">
        <v>159</v>
      </c>
      <c r="B7267" t="s">
        <v>13414</v>
      </c>
      <c r="C7267">
        <v>159</v>
      </c>
      <c r="D7267">
        <v>1885</v>
      </c>
      <c r="E7267" t="s">
        <v>110</v>
      </c>
      <c r="F7267" t="str">
        <f>VLOOKUP(E7267,centro_costo!A$1:C$100,3,0)</f>
        <v>RECTORADO</v>
      </c>
      <c r="G7267" t="s">
        <v>19</v>
      </c>
      <c r="H7267" t="str">
        <f>VLOOKUP(G7267,fuente_financiamiento!A$1:B$5,2,0)</f>
        <v>00:RECURSOS ORDINARIOS</v>
      </c>
      <c r="I7267" t="s">
        <v>13415</v>
      </c>
      <c r="J7267" t="str">
        <f>VLOOKUP(I7267,clasificador!A$1:C$1634,3,0)</f>
        <v>2.3. 2  1. 2  2:VIATICOS Y ASIGNACIONES POR COMISION DE SERVICIO</v>
      </c>
      <c r="K7267">
        <v>16</v>
      </c>
      <c r="P7267">
        <v>159</v>
      </c>
      <c r="Q7267" t="s">
        <v>13492</v>
      </c>
      <c r="R7267">
        <v>251</v>
      </c>
      <c r="S7267">
        <v>-280</v>
      </c>
      <c r="T7267">
        <v>1</v>
      </c>
      <c r="U7267" t="s">
        <v>13417</v>
      </c>
      <c r="W7267" s="4">
        <v>45444</v>
      </c>
    </row>
    <row r="7268" spans="1:23" x14ac:dyDescent="0.25">
      <c r="A7268">
        <v>159</v>
      </c>
      <c r="B7268" t="s">
        <v>13414</v>
      </c>
      <c r="C7268">
        <v>159</v>
      </c>
      <c r="D7268">
        <v>1885</v>
      </c>
      <c r="E7268" t="s">
        <v>110</v>
      </c>
      <c r="F7268" t="str">
        <f>VLOOKUP(E7268,centro_costo!A$1:C$100,3,0)</f>
        <v>RECTORADO</v>
      </c>
      <c r="G7268" t="s">
        <v>19</v>
      </c>
      <c r="H7268" t="str">
        <f>VLOOKUP(G7268,fuente_financiamiento!A$1:B$5,2,0)</f>
        <v>00:RECURSOS ORDINARIOS</v>
      </c>
      <c r="I7268" t="s">
        <v>13415</v>
      </c>
      <c r="J7268" t="str">
        <f>VLOOKUP(I7268,clasificador!A$1:C$1634,3,0)</f>
        <v>2.3. 2  1. 2  2:VIATICOS Y ASIGNACIONES POR COMISION DE SERVICIO</v>
      </c>
      <c r="K7268">
        <v>16</v>
      </c>
      <c r="P7268">
        <v>159</v>
      </c>
      <c r="Q7268" t="s">
        <v>13492</v>
      </c>
      <c r="R7268">
        <v>251</v>
      </c>
      <c r="S7268">
        <v>280</v>
      </c>
      <c r="T7268">
        <v>1</v>
      </c>
      <c r="U7268" t="s">
        <v>13417</v>
      </c>
      <c r="W7268" s="4">
        <v>45444</v>
      </c>
    </row>
    <row r="7269" spans="1:23" x14ac:dyDescent="0.25">
      <c r="A7269">
        <v>163</v>
      </c>
      <c r="B7269" t="s">
        <v>13414</v>
      </c>
      <c r="C7269">
        <v>163</v>
      </c>
      <c r="D7269">
        <v>2017</v>
      </c>
      <c r="E7269" t="s">
        <v>251</v>
      </c>
      <c r="F7269" t="str">
        <f>VLOOKUP(E7269,centro_costo!A$1:C$100,3,0)</f>
        <v>UNIDAD DE ADMINISTRACION DOCUMENTARIA Y ARCHIVO CENTRAL</v>
      </c>
      <c r="G7269" t="s">
        <v>19</v>
      </c>
      <c r="H7269" t="str">
        <f>VLOOKUP(G7269,fuente_financiamiento!A$1:B$5,2,0)</f>
        <v>00:RECURSOS ORDINARIOS</v>
      </c>
      <c r="I7269" t="s">
        <v>10642</v>
      </c>
      <c r="J7269" t="str">
        <f>VLOOKUP(I7269,clasificador!A$1:C$1634,3,0)</f>
        <v>2.3. 2  1. 2  1:PASAJES Y GASTOS DE TRANSPORTE</v>
      </c>
      <c r="K7269">
        <v>41</v>
      </c>
      <c r="P7269">
        <v>163</v>
      </c>
      <c r="Q7269" t="s">
        <v>13497</v>
      </c>
      <c r="R7269">
        <v>142</v>
      </c>
      <c r="S7269">
        <v>200</v>
      </c>
      <c r="T7269">
        <v>1</v>
      </c>
      <c r="U7269" t="s">
        <v>13417</v>
      </c>
      <c r="W7269" s="4">
        <v>45444</v>
      </c>
    </row>
    <row r="7270" spans="1:23" x14ac:dyDescent="0.25">
      <c r="A7270">
        <v>163</v>
      </c>
      <c r="B7270" t="s">
        <v>13414</v>
      </c>
      <c r="C7270">
        <v>163</v>
      </c>
      <c r="D7270">
        <v>2017</v>
      </c>
      <c r="E7270" t="s">
        <v>251</v>
      </c>
      <c r="F7270" t="str">
        <f>VLOOKUP(E7270,centro_costo!A$1:C$100,3,0)</f>
        <v>UNIDAD DE ADMINISTRACION DOCUMENTARIA Y ARCHIVO CENTRAL</v>
      </c>
      <c r="G7270" t="s">
        <v>19</v>
      </c>
      <c r="H7270" t="str">
        <f>VLOOKUP(G7270,fuente_financiamiento!A$1:B$5,2,0)</f>
        <v>00:RECURSOS ORDINARIOS</v>
      </c>
      <c r="I7270" t="s">
        <v>13415</v>
      </c>
      <c r="J7270" t="str">
        <f>VLOOKUP(I7270,clasificador!A$1:C$1634,3,0)</f>
        <v>2.3. 2  1. 2  2:VIATICOS Y ASIGNACIONES POR COMISION DE SERVICIO</v>
      </c>
      <c r="K7270">
        <v>41</v>
      </c>
      <c r="P7270">
        <v>163</v>
      </c>
      <c r="Q7270" t="s">
        <v>13497</v>
      </c>
      <c r="R7270">
        <v>142</v>
      </c>
      <c r="S7270">
        <v>600</v>
      </c>
      <c r="T7270">
        <v>1</v>
      </c>
      <c r="U7270" t="s">
        <v>13417</v>
      </c>
      <c r="W7270" s="4">
        <v>45444</v>
      </c>
    </row>
    <row r="7271" spans="1:23" x14ac:dyDescent="0.25">
      <c r="A7271">
        <v>165</v>
      </c>
      <c r="B7271" t="s">
        <v>13414</v>
      </c>
      <c r="C7271">
        <v>165</v>
      </c>
      <c r="D7271">
        <v>2018</v>
      </c>
      <c r="E7271" t="s">
        <v>251</v>
      </c>
      <c r="F7271" t="str">
        <f>VLOOKUP(E7271,centro_costo!A$1:C$100,3,0)</f>
        <v>UNIDAD DE ADMINISTRACION DOCUMENTARIA Y ARCHIVO CENTRAL</v>
      </c>
      <c r="G7271" t="s">
        <v>19</v>
      </c>
      <c r="H7271" t="str">
        <f>VLOOKUP(G7271,fuente_financiamiento!A$1:B$5,2,0)</f>
        <v>00:RECURSOS ORDINARIOS</v>
      </c>
      <c r="I7271" t="s">
        <v>10642</v>
      </c>
      <c r="J7271" t="str">
        <f>VLOOKUP(I7271,clasificador!A$1:C$1634,3,0)</f>
        <v>2.3. 2  1. 2  1:PASAJES Y GASTOS DE TRANSPORTE</v>
      </c>
      <c r="K7271">
        <v>41</v>
      </c>
      <c r="P7271">
        <v>165</v>
      </c>
      <c r="Q7271" t="s">
        <v>13498</v>
      </c>
      <c r="R7271">
        <v>142</v>
      </c>
      <c r="S7271">
        <v>200</v>
      </c>
      <c r="T7271">
        <v>1</v>
      </c>
      <c r="U7271" t="s">
        <v>13417</v>
      </c>
      <c r="W7271" s="4">
        <v>45444</v>
      </c>
    </row>
    <row r="7272" spans="1:23" x14ac:dyDescent="0.25">
      <c r="A7272">
        <v>165</v>
      </c>
      <c r="B7272" t="s">
        <v>13414</v>
      </c>
      <c r="C7272">
        <v>165</v>
      </c>
      <c r="D7272">
        <v>2018</v>
      </c>
      <c r="E7272" t="s">
        <v>251</v>
      </c>
      <c r="F7272" t="str">
        <f>VLOOKUP(E7272,centro_costo!A$1:C$100,3,0)</f>
        <v>UNIDAD DE ADMINISTRACION DOCUMENTARIA Y ARCHIVO CENTRAL</v>
      </c>
      <c r="G7272" t="s">
        <v>19</v>
      </c>
      <c r="H7272" t="str">
        <f>VLOOKUP(G7272,fuente_financiamiento!A$1:B$5,2,0)</f>
        <v>00:RECURSOS ORDINARIOS</v>
      </c>
      <c r="I7272" t="s">
        <v>13415</v>
      </c>
      <c r="J7272" t="str">
        <f>VLOOKUP(I7272,clasificador!A$1:C$1634,3,0)</f>
        <v>2.3. 2  1. 2  2:VIATICOS Y ASIGNACIONES POR COMISION DE SERVICIO</v>
      </c>
      <c r="K7272">
        <v>41</v>
      </c>
      <c r="P7272">
        <v>165</v>
      </c>
      <c r="Q7272" t="s">
        <v>13498</v>
      </c>
      <c r="R7272">
        <v>142</v>
      </c>
      <c r="S7272">
        <v>600</v>
      </c>
      <c r="T7272">
        <v>1</v>
      </c>
      <c r="U7272" t="s">
        <v>13417</v>
      </c>
      <c r="W7272" s="4">
        <v>45444</v>
      </c>
    </row>
    <row r="7273" spans="1:23" x14ac:dyDescent="0.25">
      <c r="A7273">
        <v>102</v>
      </c>
      <c r="B7273" t="s">
        <v>13414</v>
      </c>
      <c r="C7273">
        <v>102</v>
      </c>
      <c r="D7273">
        <v>1332</v>
      </c>
      <c r="E7273" t="s">
        <v>5158</v>
      </c>
      <c r="F7273" t="str">
        <f>VLOOKUP(E7273,centro_costo!A$1:C$100,3,0)</f>
        <v>ESCUELA DE POST GRADO</v>
      </c>
      <c r="G7273" t="s">
        <v>31</v>
      </c>
      <c r="H7273" t="str">
        <f>VLOOKUP(G7273,fuente_financiamiento!A$1:B$5,2,0)</f>
        <v>09:RECURSOS DIRECTAMENTE RECAUDADOS</v>
      </c>
      <c r="I7273" t="s">
        <v>13415</v>
      </c>
      <c r="J7273" t="str">
        <f>VLOOKUP(I7273,clasificador!A$1:C$1634,3,0)</f>
        <v>2.3. 2  1. 2  2:VIATICOS Y ASIGNACIONES POR COMISION DE SERVICIO</v>
      </c>
      <c r="K7273">
        <v>21</v>
      </c>
      <c r="P7273">
        <v>102</v>
      </c>
      <c r="Q7273" t="s">
        <v>13478</v>
      </c>
      <c r="R7273">
        <v>21</v>
      </c>
      <c r="S7273">
        <v>-85</v>
      </c>
      <c r="T7273">
        <v>1</v>
      </c>
      <c r="U7273" t="s">
        <v>13417</v>
      </c>
      <c r="W7273" s="4">
        <v>45444</v>
      </c>
    </row>
    <row r="7274" spans="1:23" x14ac:dyDescent="0.25">
      <c r="A7274">
        <v>142</v>
      </c>
      <c r="B7274" t="s">
        <v>13414</v>
      </c>
      <c r="C7274">
        <v>142</v>
      </c>
      <c r="D7274">
        <v>1798</v>
      </c>
      <c r="E7274" t="s">
        <v>5158</v>
      </c>
      <c r="F7274" t="str">
        <f>VLOOKUP(E7274,centro_costo!A$1:C$100,3,0)</f>
        <v>ESCUELA DE POST GRADO</v>
      </c>
      <c r="G7274" t="s">
        <v>31</v>
      </c>
      <c r="H7274" t="str">
        <f>VLOOKUP(G7274,fuente_financiamiento!A$1:B$5,2,0)</f>
        <v>09:RECURSOS DIRECTAMENTE RECAUDADOS</v>
      </c>
      <c r="I7274" t="s">
        <v>13415</v>
      </c>
      <c r="J7274" t="str">
        <f>VLOOKUP(I7274,clasificador!A$1:C$1634,3,0)</f>
        <v>2.3. 2  1. 2  2:VIATICOS Y ASIGNACIONES POR COMISION DE SERVICIO</v>
      </c>
      <c r="K7274">
        <v>21</v>
      </c>
      <c r="P7274">
        <v>142</v>
      </c>
      <c r="Q7274" t="s">
        <v>13490</v>
      </c>
      <c r="R7274">
        <v>19</v>
      </c>
      <c r="S7274">
        <v>-88</v>
      </c>
      <c r="T7274">
        <v>1</v>
      </c>
      <c r="U7274" t="s">
        <v>13417</v>
      </c>
      <c r="W7274" s="4">
        <v>45444</v>
      </c>
    </row>
    <row r="7275" spans="1:23" x14ac:dyDescent="0.25">
      <c r="A7275">
        <v>166</v>
      </c>
      <c r="B7275" t="s">
        <v>13414</v>
      </c>
      <c r="C7275">
        <v>166</v>
      </c>
      <c r="D7275">
        <v>2058</v>
      </c>
      <c r="E7275" t="s">
        <v>202</v>
      </c>
      <c r="F7275" t="str">
        <f>VLOOKUP(E7275,centro_costo!A$1:C$100,3,0)</f>
        <v>ESCUELA PROFESIONAL DE ENFERMERÍA</v>
      </c>
      <c r="G7275" t="s">
        <v>19</v>
      </c>
      <c r="H7275" t="str">
        <f>VLOOKUP(G7275,fuente_financiamiento!A$1:B$5,2,0)</f>
        <v>00:RECURSOS ORDINARIOS</v>
      </c>
      <c r="I7275" t="s">
        <v>13486</v>
      </c>
      <c r="J7275" t="str">
        <f>VLOOKUP(I7275,clasificador!A$1:C$1634,3,0)</f>
        <v>2.3. 2  1. 1  2:VIATICOS Y ASIGNACIONES POR COMISION DE SERVICIO</v>
      </c>
      <c r="K7275">
        <v>5</v>
      </c>
      <c r="P7275">
        <v>166</v>
      </c>
      <c r="Q7275" t="s">
        <v>13459</v>
      </c>
      <c r="R7275">
        <v>90</v>
      </c>
      <c r="S7275">
        <v>2999.9</v>
      </c>
      <c r="T7275">
        <v>1</v>
      </c>
      <c r="U7275" t="s">
        <v>13417</v>
      </c>
      <c r="W7275" s="4">
        <v>45444</v>
      </c>
    </row>
    <row r="7276" spans="1:23" x14ac:dyDescent="0.25">
      <c r="A7276">
        <v>148</v>
      </c>
      <c r="B7276" t="s">
        <v>13414</v>
      </c>
      <c r="C7276">
        <v>148</v>
      </c>
      <c r="D7276">
        <v>1818</v>
      </c>
      <c r="E7276" t="s">
        <v>185</v>
      </c>
      <c r="F7276" t="str">
        <f>VLOOKUP(E7276,centro_costo!A$1:C$100,3,0)</f>
        <v>DIRECCION GENERAL DE ADMINISTRACION</v>
      </c>
      <c r="G7276" t="s">
        <v>19</v>
      </c>
      <c r="H7276" t="str">
        <f>VLOOKUP(G7276,fuente_financiamiento!A$1:B$5,2,0)</f>
        <v>00:RECURSOS ORDINARIOS</v>
      </c>
      <c r="I7276" t="s">
        <v>13415</v>
      </c>
      <c r="J7276" t="str">
        <f>VLOOKUP(I7276,clasificador!A$1:C$1634,3,0)</f>
        <v>2.3. 2  1. 2  2:VIATICOS Y ASIGNACIONES POR COMISION DE SERVICIO</v>
      </c>
      <c r="K7276">
        <v>17</v>
      </c>
      <c r="P7276">
        <v>148</v>
      </c>
      <c r="Q7276" t="s">
        <v>13452</v>
      </c>
      <c r="R7276">
        <v>345</v>
      </c>
      <c r="S7276">
        <v>-15</v>
      </c>
      <c r="T7276">
        <v>1</v>
      </c>
      <c r="U7276" t="s">
        <v>13417</v>
      </c>
      <c r="W7276" s="4">
        <v>45444</v>
      </c>
    </row>
    <row r="7277" spans="1:23" x14ac:dyDescent="0.25">
      <c r="A7277">
        <v>155</v>
      </c>
      <c r="B7277" t="s">
        <v>13414</v>
      </c>
      <c r="C7277">
        <v>155</v>
      </c>
      <c r="D7277">
        <v>1851</v>
      </c>
      <c r="E7277" t="s">
        <v>170</v>
      </c>
      <c r="F7277" t="str">
        <f>VLOOKUP(E7277,centro_costo!A$1:C$100,3,0)</f>
        <v>ESCUELA PROFESIONAL DE CONTABILIDAD Y AUDITORIA</v>
      </c>
      <c r="G7277" t="s">
        <v>19</v>
      </c>
      <c r="H7277" t="str">
        <f>VLOOKUP(G7277,fuente_financiamiento!A$1:B$5,2,0)</f>
        <v>00:RECURSOS ORDINARIOS</v>
      </c>
      <c r="I7277" t="s">
        <v>10642</v>
      </c>
      <c r="J7277" t="str">
        <f>VLOOKUP(I7277,clasificador!A$1:C$1634,3,0)</f>
        <v>2.3. 2  1. 2  1:PASAJES Y GASTOS DE TRANSPORTE</v>
      </c>
      <c r="K7277">
        <v>5</v>
      </c>
      <c r="P7277">
        <v>155</v>
      </c>
      <c r="Q7277" t="s">
        <v>13493</v>
      </c>
      <c r="R7277">
        <v>112</v>
      </c>
      <c r="S7277">
        <v>-200</v>
      </c>
      <c r="T7277">
        <v>1</v>
      </c>
      <c r="U7277" t="s">
        <v>13417</v>
      </c>
      <c r="W7277" s="4">
        <v>45444</v>
      </c>
    </row>
    <row r="7278" spans="1:23" x14ac:dyDescent="0.25">
      <c r="A7278">
        <v>155</v>
      </c>
      <c r="B7278" t="s">
        <v>13414</v>
      </c>
      <c r="C7278">
        <v>155</v>
      </c>
      <c r="D7278">
        <v>1851</v>
      </c>
      <c r="E7278" t="s">
        <v>170</v>
      </c>
      <c r="F7278" t="str">
        <f>VLOOKUP(E7278,centro_costo!A$1:C$100,3,0)</f>
        <v>ESCUELA PROFESIONAL DE CONTABILIDAD Y AUDITORIA</v>
      </c>
      <c r="G7278" t="s">
        <v>19</v>
      </c>
      <c r="H7278" t="str">
        <f>VLOOKUP(G7278,fuente_financiamiento!A$1:B$5,2,0)</f>
        <v>00:RECURSOS ORDINARIOS</v>
      </c>
      <c r="I7278" t="s">
        <v>13415</v>
      </c>
      <c r="J7278" t="str">
        <f>VLOOKUP(I7278,clasificador!A$1:C$1634,3,0)</f>
        <v>2.3. 2  1. 2  2:VIATICOS Y ASIGNACIONES POR COMISION DE SERVICIO</v>
      </c>
      <c r="K7278">
        <v>5</v>
      </c>
      <c r="P7278">
        <v>155</v>
      </c>
      <c r="Q7278" t="s">
        <v>13493</v>
      </c>
      <c r="R7278">
        <v>112</v>
      </c>
      <c r="S7278">
        <v>-105.1</v>
      </c>
      <c r="T7278">
        <v>1</v>
      </c>
      <c r="U7278" t="s">
        <v>13417</v>
      </c>
      <c r="W7278" s="4">
        <v>45444</v>
      </c>
    </row>
    <row r="7279" spans="1:23" x14ac:dyDescent="0.25">
      <c r="A7279">
        <v>171</v>
      </c>
      <c r="B7279" t="s">
        <v>13414</v>
      </c>
      <c r="C7279">
        <v>171</v>
      </c>
      <c r="D7279">
        <v>2105</v>
      </c>
      <c r="E7279" t="s">
        <v>161</v>
      </c>
      <c r="F7279" t="str">
        <f>VLOOKUP(E7279,centro_costo!A$1:C$100,3,0)</f>
        <v>ESCUELA PROFESIONAL DE INGENIERIA AGROINDUSTRIAL</v>
      </c>
      <c r="G7279" t="s">
        <v>19</v>
      </c>
      <c r="H7279" t="str">
        <f>VLOOKUP(G7279,fuente_financiamiento!A$1:B$5,2,0)</f>
        <v>00:RECURSOS ORDINARIOS</v>
      </c>
      <c r="I7279" t="s">
        <v>10642</v>
      </c>
      <c r="J7279" t="str">
        <f>VLOOKUP(I7279,clasificador!A$1:C$1634,3,0)</f>
        <v>2.3. 2  1. 2  1:PASAJES Y GASTOS DE TRANSPORTE</v>
      </c>
      <c r="K7279">
        <v>5</v>
      </c>
      <c r="P7279">
        <v>171</v>
      </c>
      <c r="Q7279" t="s">
        <v>13499</v>
      </c>
      <c r="R7279">
        <v>302</v>
      </c>
      <c r="S7279">
        <v>200</v>
      </c>
      <c r="T7279">
        <v>1</v>
      </c>
      <c r="U7279" t="s">
        <v>13417</v>
      </c>
      <c r="W7279" s="4">
        <v>45444</v>
      </c>
    </row>
    <row r="7280" spans="1:23" x14ac:dyDescent="0.25">
      <c r="A7280">
        <v>171</v>
      </c>
      <c r="B7280" t="s">
        <v>13414</v>
      </c>
      <c r="C7280">
        <v>171</v>
      </c>
      <c r="D7280">
        <v>2105</v>
      </c>
      <c r="E7280" t="s">
        <v>161</v>
      </c>
      <c r="F7280" t="str">
        <f>VLOOKUP(E7280,centro_costo!A$1:C$100,3,0)</f>
        <v>ESCUELA PROFESIONAL DE INGENIERIA AGROINDUSTRIAL</v>
      </c>
      <c r="G7280" t="s">
        <v>19</v>
      </c>
      <c r="H7280" t="str">
        <f>VLOOKUP(G7280,fuente_financiamiento!A$1:B$5,2,0)</f>
        <v>00:RECURSOS ORDINARIOS</v>
      </c>
      <c r="I7280" t="s">
        <v>13415</v>
      </c>
      <c r="J7280" t="str">
        <f>VLOOKUP(I7280,clasificador!A$1:C$1634,3,0)</f>
        <v>2.3. 2  1. 2  2:VIATICOS Y ASIGNACIONES POR COMISION DE SERVICIO</v>
      </c>
      <c r="K7280">
        <v>5</v>
      </c>
      <c r="P7280">
        <v>171</v>
      </c>
      <c r="Q7280" t="s">
        <v>13499</v>
      </c>
      <c r="R7280">
        <v>302</v>
      </c>
      <c r="S7280">
        <v>960</v>
      </c>
      <c r="T7280">
        <v>1</v>
      </c>
      <c r="U7280" t="s">
        <v>13417</v>
      </c>
      <c r="W7280" s="4">
        <v>45444</v>
      </c>
    </row>
    <row r="7281" spans="1:23" x14ac:dyDescent="0.25">
      <c r="A7281">
        <v>172</v>
      </c>
      <c r="B7281" t="s">
        <v>13414</v>
      </c>
      <c r="C7281">
        <v>172</v>
      </c>
      <c r="D7281">
        <v>2137</v>
      </c>
      <c r="E7281" t="s">
        <v>178</v>
      </c>
      <c r="F7281" t="str">
        <f>VLOOKUP(E7281,centro_costo!A$1:C$100,3,0)</f>
        <v>DECANATURA DE LA FACULTAD DE CIENCIAS AGRARIAS</v>
      </c>
      <c r="G7281" t="s">
        <v>19</v>
      </c>
      <c r="H7281" t="str">
        <f>VLOOKUP(G7281,fuente_financiamiento!A$1:B$5,2,0)</f>
        <v>00:RECURSOS ORDINARIOS</v>
      </c>
      <c r="I7281" t="s">
        <v>10642</v>
      </c>
      <c r="J7281" t="str">
        <f>VLOOKUP(I7281,clasificador!A$1:C$1634,3,0)</f>
        <v>2.3. 2  1. 2  1:PASAJES Y GASTOS DE TRANSPORTE</v>
      </c>
      <c r="K7281">
        <v>2</v>
      </c>
      <c r="P7281">
        <v>172</v>
      </c>
      <c r="Q7281" t="s">
        <v>13469</v>
      </c>
      <c r="R7281">
        <v>293</v>
      </c>
      <c r="S7281">
        <v>200</v>
      </c>
      <c r="T7281">
        <v>1</v>
      </c>
      <c r="U7281" t="s">
        <v>13417</v>
      </c>
      <c r="W7281" s="4">
        <v>45444</v>
      </c>
    </row>
    <row r="7282" spans="1:23" x14ac:dyDescent="0.25">
      <c r="A7282">
        <v>172</v>
      </c>
      <c r="B7282" t="s">
        <v>13414</v>
      </c>
      <c r="C7282">
        <v>172</v>
      </c>
      <c r="D7282">
        <v>2137</v>
      </c>
      <c r="E7282" t="s">
        <v>178</v>
      </c>
      <c r="F7282" t="str">
        <f>VLOOKUP(E7282,centro_costo!A$1:C$100,3,0)</f>
        <v>DECANATURA DE LA FACULTAD DE CIENCIAS AGRARIAS</v>
      </c>
      <c r="G7282" t="s">
        <v>19</v>
      </c>
      <c r="H7282" t="str">
        <f>VLOOKUP(G7282,fuente_financiamiento!A$1:B$5,2,0)</f>
        <v>00:RECURSOS ORDINARIOS</v>
      </c>
      <c r="I7282" t="s">
        <v>13415</v>
      </c>
      <c r="J7282" t="str">
        <f>VLOOKUP(I7282,clasificador!A$1:C$1634,3,0)</f>
        <v>2.3. 2  1. 2  2:VIATICOS Y ASIGNACIONES POR COMISION DE SERVICIO</v>
      </c>
      <c r="K7282">
        <v>2</v>
      </c>
      <c r="P7282">
        <v>172</v>
      </c>
      <c r="Q7282" t="s">
        <v>13469</v>
      </c>
      <c r="R7282">
        <v>293</v>
      </c>
      <c r="S7282">
        <v>400</v>
      </c>
      <c r="T7282">
        <v>1</v>
      </c>
      <c r="U7282" t="s">
        <v>13417</v>
      </c>
      <c r="W7282" s="4">
        <v>45444</v>
      </c>
    </row>
    <row r="7283" spans="1:23" x14ac:dyDescent="0.25">
      <c r="A7283">
        <v>161</v>
      </c>
      <c r="B7283" t="s">
        <v>13414</v>
      </c>
      <c r="C7283">
        <v>161</v>
      </c>
      <c r="D7283">
        <v>1889</v>
      </c>
      <c r="E7283" t="s">
        <v>110</v>
      </c>
      <c r="F7283" t="str">
        <f>VLOOKUP(E7283,centro_costo!A$1:C$100,3,0)</f>
        <v>RECTORADO</v>
      </c>
      <c r="G7283" t="s">
        <v>19</v>
      </c>
      <c r="H7283" t="str">
        <f>VLOOKUP(G7283,fuente_financiamiento!A$1:B$5,2,0)</f>
        <v>00:RECURSOS ORDINARIOS</v>
      </c>
      <c r="I7283" t="s">
        <v>13415</v>
      </c>
      <c r="J7283" t="str">
        <f>VLOOKUP(I7283,clasificador!A$1:C$1634,3,0)</f>
        <v>2.3. 2  1. 2  2:VIATICOS Y ASIGNACIONES POR COMISION DE SERVICIO</v>
      </c>
      <c r="K7283">
        <v>16</v>
      </c>
      <c r="P7283">
        <v>161</v>
      </c>
      <c r="Q7283" t="s">
        <v>13495</v>
      </c>
      <c r="R7283">
        <v>251</v>
      </c>
      <c r="S7283">
        <v>-11.1</v>
      </c>
      <c r="T7283">
        <v>1</v>
      </c>
      <c r="U7283" t="s">
        <v>13417</v>
      </c>
      <c r="W7283" s="4">
        <v>45444</v>
      </c>
    </row>
    <row r="7284" spans="1:23" x14ac:dyDescent="0.25">
      <c r="A7284">
        <v>160</v>
      </c>
      <c r="B7284" t="s">
        <v>13414</v>
      </c>
      <c r="C7284">
        <v>160</v>
      </c>
      <c r="D7284">
        <v>1886</v>
      </c>
      <c r="E7284" t="s">
        <v>110</v>
      </c>
      <c r="F7284" t="str">
        <f>VLOOKUP(E7284,centro_costo!A$1:C$100,3,0)</f>
        <v>RECTORADO</v>
      </c>
      <c r="G7284" t="s">
        <v>19</v>
      </c>
      <c r="H7284" t="str">
        <f>VLOOKUP(G7284,fuente_financiamiento!A$1:B$5,2,0)</f>
        <v>00:RECURSOS ORDINARIOS</v>
      </c>
      <c r="I7284" t="s">
        <v>13415</v>
      </c>
      <c r="J7284" t="str">
        <f>VLOOKUP(I7284,clasificador!A$1:C$1634,3,0)</f>
        <v>2.3. 2  1. 2  2:VIATICOS Y ASIGNACIONES POR COMISION DE SERVICIO</v>
      </c>
      <c r="K7284">
        <v>16</v>
      </c>
      <c r="P7284">
        <v>160</v>
      </c>
      <c r="Q7284" t="s">
        <v>13418</v>
      </c>
      <c r="R7284">
        <v>251</v>
      </c>
      <c r="S7284">
        <v>-30.2</v>
      </c>
      <c r="T7284">
        <v>1</v>
      </c>
      <c r="U7284" t="s">
        <v>13417</v>
      </c>
      <c r="W7284" s="4">
        <v>45444</v>
      </c>
    </row>
    <row r="7285" spans="1:23" x14ac:dyDescent="0.25">
      <c r="A7285">
        <v>174</v>
      </c>
      <c r="B7285" t="s">
        <v>13414</v>
      </c>
      <c r="C7285">
        <v>174</v>
      </c>
      <c r="D7285">
        <v>2264</v>
      </c>
      <c r="E7285" t="s">
        <v>449</v>
      </c>
      <c r="F7285" t="str">
        <f>VLOOKUP(E7285,centro_costo!A$1:C$100,3,0)</f>
        <v>OFICINA DE COOPERACIÓN Y RELACIONES INTERINSTITUCIONALES</v>
      </c>
      <c r="G7285" t="s">
        <v>19</v>
      </c>
      <c r="H7285" t="str">
        <f>VLOOKUP(G7285,fuente_financiamiento!A$1:B$5,2,0)</f>
        <v>00:RECURSOS ORDINARIOS</v>
      </c>
      <c r="I7285" t="s">
        <v>13415</v>
      </c>
      <c r="J7285" t="str">
        <f>VLOOKUP(I7285,clasificador!A$1:C$1634,3,0)</f>
        <v>2.3. 2  1. 2  2:VIATICOS Y ASIGNACIONES POR COMISION DE SERVICIO</v>
      </c>
      <c r="K7285">
        <v>40</v>
      </c>
      <c r="P7285">
        <v>174</v>
      </c>
      <c r="Q7285" t="s">
        <v>13443</v>
      </c>
      <c r="R7285">
        <v>36</v>
      </c>
      <c r="S7285">
        <v>960</v>
      </c>
      <c r="T7285">
        <v>1</v>
      </c>
      <c r="U7285" t="s">
        <v>13417</v>
      </c>
      <c r="W7285" s="4">
        <v>45444</v>
      </c>
    </row>
    <row r="7286" spans="1:23" x14ac:dyDescent="0.25">
      <c r="A7286">
        <v>175</v>
      </c>
      <c r="B7286" t="s">
        <v>13414</v>
      </c>
      <c r="C7286">
        <v>175</v>
      </c>
      <c r="D7286">
        <v>2242</v>
      </c>
      <c r="E7286" t="s">
        <v>107</v>
      </c>
      <c r="F7286" t="str">
        <f>VLOOKUP(E7286,centro_costo!A$1:C$100,3,0)</f>
        <v>DIRECCION DE INNOVACION Y TRANSFERENCIA TECNOLOGICA</v>
      </c>
      <c r="G7286" t="s">
        <v>19</v>
      </c>
      <c r="H7286" t="str">
        <f>VLOOKUP(G7286,fuente_financiamiento!A$1:B$5,2,0)</f>
        <v>00:RECURSOS ORDINARIOS</v>
      </c>
      <c r="I7286" t="s">
        <v>10642</v>
      </c>
      <c r="J7286" t="str">
        <f>VLOOKUP(I7286,clasificador!A$1:C$1634,3,0)</f>
        <v>2.3. 2  1. 2  1:PASAJES Y GASTOS DE TRANSPORTE</v>
      </c>
      <c r="K7286">
        <v>2</v>
      </c>
      <c r="P7286">
        <v>175</v>
      </c>
      <c r="Q7286" t="s">
        <v>13500</v>
      </c>
      <c r="R7286">
        <v>41</v>
      </c>
      <c r="S7286">
        <v>200</v>
      </c>
      <c r="T7286">
        <v>1</v>
      </c>
      <c r="U7286" t="s">
        <v>13417</v>
      </c>
      <c r="W7286" s="4">
        <v>45444</v>
      </c>
    </row>
    <row r="7287" spans="1:23" x14ac:dyDescent="0.25">
      <c r="A7287">
        <v>175</v>
      </c>
      <c r="B7287" t="s">
        <v>13414</v>
      </c>
      <c r="C7287">
        <v>175</v>
      </c>
      <c r="D7287">
        <v>2242</v>
      </c>
      <c r="E7287" t="s">
        <v>107</v>
      </c>
      <c r="F7287" t="str">
        <f>VLOOKUP(E7287,centro_costo!A$1:C$100,3,0)</f>
        <v>DIRECCION DE INNOVACION Y TRANSFERENCIA TECNOLOGICA</v>
      </c>
      <c r="G7287" t="s">
        <v>19</v>
      </c>
      <c r="H7287" t="str">
        <f>VLOOKUP(G7287,fuente_financiamiento!A$1:B$5,2,0)</f>
        <v>00:RECURSOS ORDINARIOS</v>
      </c>
      <c r="I7287" t="s">
        <v>13415</v>
      </c>
      <c r="J7287" t="str">
        <f>VLOOKUP(I7287,clasificador!A$1:C$1634,3,0)</f>
        <v>2.3. 2  1. 2  2:VIATICOS Y ASIGNACIONES POR COMISION DE SERVICIO</v>
      </c>
      <c r="K7287">
        <v>2</v>
      </c>
      <c r="P7287">
        <v>175</v>
      </c>
      <c r="Q7287" t="s">
        <v>13500</v>
      </c>
      <c r="R7287">
        <v>41</v>
      </c>
      <c r="S7287">
        <v>960</v>
      </c>
      <c r="T7287">
        <v>1</v>
      </c>
      <c r="U7287" t="s">
        <v>13417</v>
      </c>
      <c r="W7287" s="4">
        <v>45444</v>
      </c>
    </row>
    <row r="7288" spans="1:23" x14ac:dyDescent="0.25">
      <c r="A7288">
        <v>178</v>
      </c>
      <c r="B7288" t="s">
        <v>13414</v>
      </c>
      <c r="C7288">
        <v>178</v>
      </c>
      <c r="D7288">
        <v>2245</v>
      </c>
      <c r="E7288" t="s">
        <v>107</v>
      </c>
      <c r="F7288" t="str">
        <f>VLOOKUP(E7288,centro_costo!A$1:C$100,3,0)</f>
        <v>DIRECCION DE INNOVACION Y TRANSFERENCIA TECNOLOGICA</v>
      </c>
      <c r="G7288" t="s">
        <v>19</v>
      </c>
      <c r="H7288" t="str">
        <f>VLOOKUP(G7288,fuente_financiamiento!A$1:B$5,2,0)</f>
        <v>00:RECURSOS ORDINARIOS</v>
      </c>
      <c r="I7288" t="s">
        <v>10642</v>
      </c>
      <c r="J7288" t="str">
        <f>VLOOKUP(I7288,clasificador!A$1:C$1634,3,0)</f>
        <v>2.3. 2  1. 2  1:PASAJES Y GASTOS DE TRANSPORTE</v>
      </c>
      <c r="K7288">
        <v>2</v>
      </c>
      <c r="P7288">
        <v>178</v>
      </c>
      <c r="Q7288" t="s">
        <v>13501</v>
      </c>
      <c r="R7288">
        <v>41</v>
      </c>
      <c r="S7288">
        <v>200</v>
      </c>
      <c r="T7288">
        <v>1</v>
      </c>
      <c r="U7288" t="s">
        <v>13417</v>
      </c>
      <c r="W7288" s="4">
        <v>45444</v>
      </c>
    </row>
    <row r="7289" spans="1:23" x14ac:dyDescent="0.25">
      <c r="A7289">
        <v>178</v>
      </c>
      <c r="B7289" t="s">
        <v>13414</v>
      </c>
      <c r="C7289">
        <v>178</v>
      </c>
      <c r="D7289">
        <v>2245</v>
      </c>
      <c r="E7289" t="s">
        <v>107</v>
      </c>
      <c r="F7289" t="str">
        <f>VLOOKUP(E7289,centro_costo!A$1:C$100,3,0)</f>
        <v>DIRECCION DE INNOVACION Y TRANSFERENCIA TECNOLOGICA</v>
      </c>
      <c r="G7289" t="s">
        <v>19</v>
      </c>
      <c r="H7289" t="str">
        <f>VLOOKUP(G7289,fuente_financiamiento!A$1:B$5,2,0)</f>
        <v>00:RECURSOS ORDINARIOS</v>
      </c>
      <c r="I7289" t="s">
        <v>13415</v>
      </c>
      <c r="J7289" t="str">
        <f>VLOOKUP(I7289,clasificador!A$1:C$1634,3,0)</f>
        <v>2.3. 2  1. 2  2:VIATICOS Y ASIGNACIONES POR COMISION DE SERVICIO</v>
      </c>
      <c r="K7289">
        <v>2</v>
      </c>
      <c r="P7289">
        <v>178</v>
      </c>
      <c r="Q7289" t="s">
        <v>13501</v>
      </c>
      <c r="R7289">
        <v>41</v>
      </c>
      <c r="S7289">
        <v>840</v>
      </c>
      <c r="T7289">
        <v>1</v>
      </c>
      <c r="U7289" t="s">
        <v>13417</v>
      </c>
      <c r="W7289" s="4">
        <v>45444</v>
      </c>
    </row>
    <row r="7290" spans="1:23" x14ac:dyDescent="0.25">
      <c r="A7290">
        <v>180</v>
      </c>
      <c r="B7290" t="s">
        <v>13414</v>
      </c>
      <c r="C7290">
        <v>180</v>
      </c>
      <c r="D7290">
        <v>2250</v>
      </c>
      <c r="E7290" t="s">
        <v>107</v>
      </c>
      <c r="F7290" t="str">
        <f>VLOOKUP(E7290,centro_costo!A$1:C$100,3,0)</f>
        <v>DIRECCION DE INNOVACION Y TRANSFERENCIA TECNOLOGICA</v>
      </c>
      <c r="G7290" t="s">
        <v>19</v>
      </c>
      <c r="H7290" t="str">
        <f>VLOOKUP(G7290,fuente_financiamiento!A$1:B$5,2,0)</f>
        <v>00:RECURSOS ORDINARIOS</v>
      </c>
      <c r="I7290" t="s">
        <v>10642</v>
      </c>
      <c r="J7290" t="str">
        <f>VLOOKUP(I7290,clasificador!A$1:C$1634,3,0)</f>
        <v>2.3. 2  1. 2  1:PASAJES Y GASTOS DE TRANSPORTE</v>
      </c>
      <c r="K7290">
        <v>2</v>
      </c>
      <c r="P7290">
        <v>180</v>
      </c>
      <c r="Q7290" t="s">
        <v>13502</v>
      </c>
      <c r="R7290">
        <v>41</v>
      </c>
      <c r="S7290">
        <v>200</v>
      </c>
      <c r="T7290">
        <v>1</v>
      </c>
      <c r="U7290" t="s">
        <v>13417</v>
      </c>
      <c r="W7290" s="4">
        <v>45444</v>
      </c>
    </row>
    <row r="7291" spans="1:23" x14ac:dyDescent="0.25">
      <c r="A7291">
        <v>180</v>
      </c>
      <c r="B7291" t="s">
        <v>13414</v>
      </c>
      <c r="C7291">
        <v>180</v>
      </c>
      <c r="D7291">
        <v>2250</v>
      </c>
      <c r="E7291" t="s">
        <v>107</v>
      </c>
      <c r="F7291" t="str">
        <f>VLOOKUP(E7291,centro_costo!A$1:C$100,3,0)</f>
        <v>DIRECCION DE INNOVACION Y TRANSFERENCIA TECNOLOGICA</v>
      </c>
      <c r="G7291" t="s">
        <v>19</v>
      </c>
      <c r="H7291" t="str">
        <f>VLOOKUP(G7291,fuente_financiamiento!A$1:B$5,2,0)</f>
        <v>00:RECURSOS ORDINARIOS</v>
      </c>
      <c r="I7291" t="s">
        <v>13415</v>
      </c>
      <c r="J7291" t="str">
        <f>VLOOKUP(I7291,clasificador!A$1:C$1634,3,0)</f>
        <v>2.3. 2  1. 2  2:VIATICOS Y ASIGNACIONES POR COMISION DE SERVICIO</v>
      </c>
      <c r="K7291">
        <v>2</v>
      </c>
      <c r="P7291">
        <v>180</v>
      </c>
      <c r="Q7291" t="s">
        <v>13502</v>
      </c>
      <c r="R7291">
        <v>41</v>
      </c>
      <c r="S7291">
        <v>560</v>
      </c>
      <c r="T7291">
        <v>1</v>
      </c>
      <c r="U7291" t="s">
        <v>13417</v>
      </c>
      <c r="W7291" s="4">
        <v>45444</v>
      </c>
    </row>
    <row r="7292" spans="1:23" x14ac:dyDescent="0.25">
      <c r="A7292">
        <v>181</v>
      </c>
      <c r="B7292" t="s">
        <v>13414</v>
      </c>
      <c r="C7292">
        <v>181</v>
      </c>
      <c r="D7292">
        <v>2251</v>
      </c>
      <c r="E7292" t="s">
        <v>107</v>
      </c>
      <c r="F7292" t="str">
        <f>VLOOKUP(E7292,centro_costo!A$1:C$100,3,0)</f>
        <v>DIRECCION DE INNOVACION Y TRANSFERENCIA TECNOLOGICA</v>
      </c>
      <c r="G7292" t="s">
        <v>19</v>
      </c>
      <c r="H7292" t="str">
        <f>VLOOKUP(G7292,fuente_financiamiento!A$1:B$5,2,0)</f>
        <v>00:RECURSOS ORDINARIOS</v>
      </c>
      <c r="I7292" t="s">
        <v>10642</v>
      </c>
      <c r="J7292" t="str">
        <f>VLOOKUP(I7292,clasificador!A$1:C$1634,3,0)</f>
        <v>2.3. 2  1. 2  1:PASAJES Y GASTOS DE TRANSPORTE</v>
      </c>
      <c r="K7292">
        <v>2</v>
      </c>
      <c r="P7292">
        <v>181</v>
      </c>
      <c r="Q7292" t="s">
        <v>13503</v>
      </c>
      <c r="R7292">
        <v>41</v>
      </c>
      <c r="S7292">
        <v>200</v>
      </c>
      <c r="T7292">
        <v>1</v>
      </c>
      <c r="U7292" t="s">
        <v>13417</v>
      </c>
      <c r="W7292" s="4">
        <v>45444</v>
      </c>
    </row>
    <row r="7293" spans="1:23" x14ac:dyDescent="0.25">
      <c r="A7293">
        <v>181</v>
      </c>
      <c r="B7293" t="s">
        <v>13414</v>
      </c>
      <c r="C7293">
        <v>181</v>
      </c>
      <c r="D7293">
        <v>2251</v>
      </c>
      <c r="E7293" t="s">
        <v>107</v>
      </c>
      <c r="F7293" t="str">
        <f>VLOOKUP(E7293,centro_costo!A$1:C$100,3,0)</f>
        <v>DIRECCION DE INNOVACION Y TRANSFERENCIA TECNOLOGICA</v>
      </c>
      <c r="G7293" t="s">
        <v>19</v>
      </c>
      <c r="H7293" t="str">
        <f>VLOOKUP(G7293,fuente_financiamiento!A$1:B$5,2,0)</f>
        <v>00:RECURSOS ORDINARIOS</v>
      </c>
      <c r="I7293" t="s">
        <v>13415</v>
      </c>
      <c r="J7293" t="str">
        <f>VLOOKUP(I7293,clasificador!A$1:C$1634,3,0)</f>
        <v>2.3. 2  1. 2  2:VIATICOS Y ASIGNACIONES POR COMISION DE SERVICIO</v>
      </c>
      <c r="K7293">
        <v>2</v>
      </c>
      <c r="P7293">
        <v>181</v>
      </c>
      <c r="Q7293" t="s">
        <v>13503</v>
      </c>
      <c r="R7293">
        <v>41</v>
      </c>
      <c r="S7293">
        <v>560</v>
      </c>
      <c r="T7293">
        <v>1</v>
      </c>
      <c r="U7293" t="s">
        <v>13417</v>
      </c>
      <c r="W7293" s="4">
        <v>45444</v>
      </c>
    </row>
    <row r="7294" spans="1:23" x14ac:dyDescent="0.25">
      <c r="A7294">
        <v>187</v>
      </c>
      <c r="B7294" t="s">
        <v>13414</v>
      </c>
      <c r="C7294">
        <v>187</v>
      </c>
      <c r="D7294">
        <v>2246</v>
      </c>
      <c r="E7294" t="s">
        <v>146</v>
      </c>
      <c r="F7294" t="str">
        <f>VLOOKUP(E7294,centro_costo!A$1:C$100,3,0)</f>
        <v>VICERRECTORADO ACADEMICO</v>
      </c>
      <c r="G7294" t="s">
        <v>19</v>
      </c>
      <c r="H7294" t="str">
        <f>VLOOKUP(G7294,fuente_financiamiento!A$1:B$5,2,0)</f>
        <v>00:RECURSOS ORDINARIOS</v>
      </c>
      <c r="I7294" t="s">
        <v>13415</v>
      </c>
      <c r="J7294" t="str">
        <f>VLOOKUP(I7294,clasificador!A$1:C$1634,3,0)</f>
        <v>2.3. 2  1. 2  2:VIATICOS Y ASIGNACIONES POR COMISION DE SERVICIO</v>
      </c>
      <c r="K7294">
        <v>2</v>
      </c>
      <c r="P7294">
        <v>187</v>
      </c>
      <c r="Q7294" t="s">
        <v>13504</v>
      </c>
      <c r="R7294">
        <v>69</v>
      </c>
      <c r="S7294">
        <v>1900</v>
      </c>
      <c r="T7294">
        <v>1</v>
      </c>
      <c r="U7294" t="s">
        <v>13417</v>
      </c>
      <c r="W7294" s="4">
        <v>45444</v>
      </c>
    </row>
    <row r="7295" spans="1:23" x14ac:dyDescent="0.25">
      <c r="A7295">
        <v>189</v>
      </c>
      <c r="B7295" t="s">
        <v>13414</v>
      </c>
      <c r="C7295">
        <v>189</v>
      </c>
      <c r="D7295">
        <v>2267</v>
      </c>
      <c r="E7295" t="s">
        <v>150</v>
      </c>
      <c r="F7295" t="str">
        <f>VLOOKUP(E7295,centro_costo!A$1:C$100,3,0)</f>
        <v>DECANATURA DE LA FACULTAD DE DERECHO Y CIENCIAS POLITICAS</v>
      </c>
      <c r="G7295" t="s">
        <v>19</v>
      </c>
      <c r="H7295" t="str">
        <f>VLOOKUP(G7295,fuente_financiamiento!A$1:B$5,2,0)</f>
        <v>00:RECURSOS ORDINARIOS</v>
      </c>
      <c r="I7295" t="s">
        <v>13415</v>
      </c>
      <c r="J7295" t="str">
        <f>VLOOKUP(I7295,clasificador!A$1:C$1634,3,0)</f>
        <v>2.3. 2  1. 2  2:VIATICOS Y ASIGNACIONES POR COMISION DE SERVICIO</v>
      </c>
      <c r="K7295">
        <v>2</v>
      </c>
      <c r="P7295">
        <v>189</v>
      </c>
      <c r="Q7295" t="s">
        <v>13505</v>
      </c>
      <c r="R7295">
        <v>290</v>
      </c>
      <c r="S7295">
        <v>960</v>
      </c>
      <c r="T7295">
        <v>1</v>
      </c>
      <c r="U7295" t="s">
        <v>13417</v>
      </c>
      <c r="W7295" s="4">
        <v>45444</v>
      </c>
    </row>
    <row r="7296" spans="1:23" x14ac:dyDescent="0.25">
      <c r="A7296">
        <v>103</v>
      </c>
      <c r="B7296" t="s">
        <v>13414</v>
      </c>
      <c r="C7296">
        <v>103</v>
      </c>
      <c r="D7296">
        <v>1333</v>
      </c>
      <c r="E7296" t="s">
        <v>5158</v>
      </c>
      <c r="F7296" t="str">
        <f>VLOOKUP(E7296,centro_costo!A$1:C$100,3,0)</f>
        <v>ESCUELA DE POST GRADO</v>
      </c>
      <c r="G7296" t="s">
        <v>31</v>
      </c>
      <c r="H7296" t="str">
        <f>VLOOKUP(G7296,fuente_financiamiento!A$1:B$5,2,0)</f>
        <v>09:RECURSOS DIRECTAMENTE RECAUDADOS</v>
      </c>
      <c r="I7296" t="s">
        <v>13415</v>
      </c>
      <c r="J7296" t="str">
        <f>VLOOKUP(I7296,clasificador!A$1:C$1634,3,0)</f>
        <v>2.3. 2  1. 2  2:VIATICOS Y ASIGNACIONES POR COMISION DE SERVICIO</v>
      </c>
      <c r="K7296">
        <v>21</v>
      </c>
      <c r="P7296">
        <v>103</v>
      </c>
      <c r="Q7296" t="s">
        <v>13479</v>
      </c>
      <c r="R7296">
        <v>21</v>
      </c>
      <c r="S7296">
        <v>-42</v>
      </c>
      <c r="T7296">
        <v>1</v>
      </c>
      <c r="U7296" t="s">
        <v>13417</v>
      </c>
      <c r="W7296" s="4">
        <v>45444</v>
      </c>
    </row>
    <row r="7297" spans="1:23" x14ac:dyDescent="0.25">
      <c r="A7297">
        <v>177</v>
      </c>
      <c r="B7297" t="s">
        <v>13414</v>
      </c>
      <c r="C7297">
        <v>177</v>
      </c>
      <c r="D7297">
        <v>2244</v>
      </c>
      <c r="E7297" t="s">
        <v>107</v>
      </c>
      <c r="F7297" t="str">
        <f>VLOOKUP(E7297,centro_costo!A$1:C$100,3,0)</f>
        <v>DIRECCION DE INNOVACION Y TRANSFERENCIA TECNOLOGICA</v>
      </c>
      <c r="G7297" t="s">
        <v>19</v>
      </c>
      <c r="H7297" t="str">
        <f>VLOOKUP(G7297,fuente_financiamiento!A$1:B$5,2,0)</f>
        <v>00:RECURSOS ORDINARIOS</v>
      </c>
      <c r="I7297" t="s">
        <v>10642</v>
      </c>
      <c r="J7297" t="str">
        <f>VLOOKUP(I7297,clasificador!A$1:C$1634,3,0)</f>
        <v>2.3. 2  1. 2  1:PASAJES Y GASTOS DE TRANSPORTE</v>
      </c>
      <c r="K7297">
        <v>2</v>
      </c>
      <c r="P7297">
        <v>177</v>
      </c>
      <c r="Q7297" t="s">
        <v>13506</v>
      </c>
      <c r="R7297">
        <v>41</v>
      </c>
      <c r="S7297">
        <v>200</v>
      </c>
      <c r="T7297">
        <v>1</v>
      </c>
      <c r="U7297" t="s">
        <v>13417</v>
      </c>
      <c r="W7297" s="4">
        <v>45444</v>
      </c>
    </row>
    <row r="7298" spans="1:23" x14ac:dyDescent="0.25">
      <c r="A7298">
        <v>177</v>
      </c>
      <c r="B7298" t="s">
        <v>13414</v>
      </c>
      <c r="C7298">
        <v>177</v>
      </c>
      <c r="D7298">
        <v>2244</v>
      </c>
      <c r="E7298" t="s">
        <v>107</v>
      </c>
      <c r="F7298" t="str">
        <f>VLOOKUP(E7298,centro_costo!A$1:C$100,3,0)</f>
        <v>DIRECCION DE INNOVACION Y TRANSFERENCIA TECNOLOGICA</v>
      </c>
      <c r="G7298" t="s">
        <v>19</v>
      </c>
      <c r="H7298" t="str">
        <f>VLOOKUP(G7298,fuente_financiamiento!A$1:B$5,2,0)</f>
        <v>00:RECURSOS ORDINARIOS</v>
      </c>
      <c r="I7298" t="s">
        <v>13415</v>
      </c>
      <c r="J7298" t="str">
        <f>VLOOKUP(I7298,clasificador!A$1:C$1634,3,0)</f>
        <v>2.3. 2  1. 2  2:VIATICOS Y ASIGNACIONES POR COMISION DE SERVICIO</v>
      </c>
      <c r="K7298">
        <v>2</v>
      </c>
      <c r="P7298">
        <v>177</v>
      </c>
      <c r="Q7298" t="s">
        <v>13506</v>
      </c>
      <c r="R7298">
        <v>41</v>
      </c>
      <c r="S7298">
        <v>840</v>
      </c>
      <c r="T7298">
        <v>1</v>
      </c>
      <c r="U7298" t="s">
        <v>13417</v>
      </c>
      <c r="W7298" s="4">
        <v>45444</v>
      </c>
    </row>
    <row r="7299" spans="1:23" x14ac:dyDescent="0.25">
      <c r="A7299">
        <v>179</v>
      </c>
      <c r="B7299" t="s">
        <v>13414</v>
      </c>
      <c r="C7299">
        <v>179</v>
      </c>
      <c r="D7299">
        <v>2249</v>
      </c>
      <c r="E7299" t="s">
        <v>107</v>
      </c>
      <c r="F7299" t="str">
        <f>VLOOKUP(E7299,centro_costo!A$1:C$100,3,0)</f>
        <v>DIRECCION DE INNOVACION Y TRANSFERENCIA TECNOLOGICA</v>
      </c>
      <c r="G7299" t="s">
        <v>19</v>
      </c>
      <c r="H7299" t="str">
        <f>VLOOKUP(G7299,fuente_financiamiento!A$1:B$5,2,0)</f>
        <v>00:RECURSOS ORDINARIOS</v>
      </c>
      <c r="I7299" t="s">
        <v>10642</v>
      </c>
      <c r="J7299" t="str">
        <f>VLOOKUP(I7299,clasificador!A$1:C$1634,3,0)</f>
        <v>2.3. 2  1. 2  1:PASAJES Y GASTOS DE TRANSPORTE</v>
      </c>
      <c r="K7299">
        <v>2</v>
      </c>
      <c r="P7299">
        <v>179</v>
      </c>
      <c r="Q7299" t="s">
        <v>13507</v>
      </c>
      <c r="R7299">
        <v>41</v>
      </c>
      <c r="S7299">
        <v>200</v>
      </c>
      <c r="T7299">
        <v>1</v>
      </c>
      <c r="U7299" t="s">
        <v>13417</v>
      </c>
      <c r="W7299" s="4">
        <v>45444</v>
      </c>
    </row>
    <row r="7300" spans="1:23" x14ac:dyDescent="0.25">
      <c r="A7300">
        <v>179</v>
      </c>
      <c r="B7300" t="s">
        <v>13414</v>
      </c>
      <c r="C7300">
        <v>179</v>
      </c>
      <c r="D7300">
        <v>2249</v>
      </c>
      <c r="E7300" t="s">
        <v>107</v>
      </c>
      <c r="F7300" t="str">
        <f>VLOOKUP(E7300,centro_costo!A$1:C$100,3,0)</f>
        <v>DIRECCION DE INNOVACION Y TRANSFERENCIA TECNOLOGICA</v>
      </c>
      <c r="G7300" t="s">
        <v>19</v>
      </c>
      <c r="H7300" t="str">
        <f>VLOOKUP(G7300,fuente_financiamiento!A$1:B$5,2,0)</f>
        <v>00:RECURSOS ORDINARIOS</v>
      </c>
      <c r="I7300" t="s">
        <v>13415</v>
      </c>
      <c r="J7300" t="str">
        <f>VLOOKUP(I7300,clasificador!A$1:C$1634,3,0)</f>
        <v>2.3. 2  1. 2  2:VIATICOS Y ASIGNACIONES POR COMISION DE SERVICIO</v>
      </c>
      <c r="K7300">
        <v>2</v>
      </c>
      <c r="P7300">
        <v>179</v>
      </c>
      <c r="Q7300" t="s">
        <v>13507</v>
      </c>
      <c r="R7300">
        <v>41</v>
      </c>
      <c r="S7300">
        <v>560</v>
      </c>
      <c r="T7300">
        <v>1</v>
      </c>
      <c r="U7300" t="s">
        <v>13417</v>
      </c>
      <c r="W7300" s="4">
        <v>45444</v>
      </c>
    </row>
    <row r="7301" spans="1:23" x14ac:dyDescent="0.25">
      <c r="A7301">
        <v>182</v>
      </c>
      <c r="B7301" t="s">
        <v>13414</v>
      </c>
      <c r="C7301">
        <v>182</v>
      </c>
      <c r="D7301">
        <v>2252</v>
      </c>
      <c r="E7301" t="s">
        <v>107</v>
      </c>
      <c r="F7301" t="str">
        <f>VLOOKUP(E7301,centro_costo!A$1:C$100,3,0)</f>
        <v>DIRECCION DE INNOVACION Y TRANSFERENCIA TECNOLOGICA</v>
      </c>
      <c r="G7301" t="s">
        <v>19</v>
      </c>
      <c r="H7301" t="str">
        <f>VLOOKUP(G7301,fuente_financiamiento!A$1:B$5,2,0)</f>
        <v>00:RECURSOS ORDINARIOS</v>
      </c>
      <c r="I7301" t="s">
        <v>10642</v>
      </c>
      <c r="J7301" t="str">
        <f>VLOOKUP(I7301,clasificador!A$1:C$1634,3,0)</f>
        <v>2.3. 2  1. 2  1:PASAJES Y GASTOS DE TRANSPORTE</v>
      </c>
      <c r="K7301">
        <v>2</v>
      </c>
      <c r="P7301">
        <v>182</v>
      </c>
      <c r="Q7301" t="s">
        <v>13508</v>
      </c>
      <c r="R7301">
        <v>41</v>
      </c>
      <c r="S7301">
        <v>200</v>
      </c>
      <c r="T7301">
        <v>1</v>
      </c>
      <c r="U7301" t="s">
        <v>13417</v>
      </c>
      <c r="W7301" s="4">
        <v>45444</v>
      </c>
    </row>
    <row r="7302" spans="1:23" x14ac:dyDescent="0.25">
      <c r="A7302">
        <v>182</v>
      </c>
      <c r="B7302" t="s">
        <v>13414</v>
      </c>
      <c r="C7302">
        <v>182</v>
      </c>
      <c r="D7302">
        <v>2252</v>
      </c>
      <c r="E7302" t="s">
        <v>107</v>
      </c>
      <c r="F7302" t="str">
        <f>VLOOKUP(E7302,centro_costo!A$1:C$100,3,0)</f>
        <v>DIRECCION DE INNOVACION Y TRANSFERENCIA TECNOLOGICA</v>
      </c>
      <c r="G7302" t="s">
        <v>19</v>
      </c>
      <c r="H7302" t="str">
        <f>VLOOKUP(G7302,fuente_financiamiento!A$1:B$5,2,0)</f>
        <v>00:RECURSOS ORDINARIOS</v>
      </c>
      <c r="I7302" t="s">
        <v>13415</v>
      </c>
      <c r="J7302" t="str">
        <f>VLOOKUP(I7302,clasificador!A$1:C$1634,3,0)</f>
        <v>2.3. 2  1. 2  2:VIATICOS Y ASIGNACIONES POR COMISION DE SERVICIO</v>
      </c>
      <c r="K7302">
        <v>2</v>
      </c>
      <c r="P7302">
        <v>182</v>
      </c>
      <c r="Q7302" t="s">
        <v>13508</v>
      </c>
      <c r="R7302">
        <v>41</v>
      </c>
      <c r="S7302">
        <v>560</v>
      </c>
      <c r="T7302">
        <v>1</v>
      </c>
      <c r="U7302" t="s">
        <v>13417</v>
      </c>
      <c r="W7302" s="4">
        <v>45444</v>
      </c>
    </row>
    <row r="7303" spans="1:23" x14ac:dyDescent="0.25">
      <c r="A7303">
        <v>185</v>
      </c>
      <c r="B7303" t="s">
        <v>13414</v>
      </c>
      <c r="C7303">
        <v>185</v>
      </c>
      <c r="D7303">
        <v>2255</v>
      </c>
      <c r="E7303" t="s">
        <v>107</v>
      </c>
      <c r="F7303" t="str">
        <f>VLOOKUP(E7303,centro_costo!A$1:C$100,3,0)</f>
        <v>DIRECCION DE INNOVACION Y TRANSFERENCIA TECNOLOGICA</v>
      </c>
      <c r="G7303" t="s">
        <v>19</v>
      </c>
      <c r="H7303" t="str">
        <f>VLOOKUP(G7303,fuente_financiamiento!A$1:B$5,2,0)</f>
        <v>00:RECURSOS ORDINARIOS</v>
      </c>
      <c r="I7303" t="s">
        <v>10642</v>
      </c>
      <c r="J7303" t="str">
        <f>VLOOKUP(I7303,clasificador!A$1:C$1634,3,0)</f>
        <v>2.3. 2  1. 2  1:PASAJES Y GASTOS DE TRANSPORTE</v>
      </c>
      <c r="K7303">
        <v>2</v>
      </c>
      <c r="P7303">
        <v>185</v>
      </c>
      <c r="Q7303" t="s">
        <v>13509</v>
      </c>
      <c r="R7303">
        <v>41</v>
      </c>
      <c r="S7303">
        <v>200</v>
      </c>
      <c r="T7303">
        <v>1</v>
      </c>
      <c r="U7303" t="s">
        <v>13417</v>
      </c>
      <c r="W7303" s="4">
        <v>45444</v>
      </c>
    </row>
    <row r="7304" spans="1:23" x14ac:dyDescent="0.25">
      <c r="A7304">
        <v>185</v>
      </c>
      <c r="B7304" t="s">
        <v>13414</v>
      </c>
      <c r="C7304">
        <v>185</v>
      </c>
      <c r="D7304">
        <v>2255</v>
      </c>
      <c r="E7304" t="s">
        <v>107</v>
      </c>
      <c r="F7304" t="str">
        <f>VLOOKUP(E7304,centro_costo!A$1:C$100,3,0)</f>
        <v>DIRECCION DE INNOVACION Y TRANSFERENCIA TECNOLOGICA</v>
      </c>
      <c r="G7304" t="s">
        <v>19</v>
      </c>
      <c r="H7304" t="str">
        <f>VLOOKUP(G7304,fuente_financiamiento!A$1:B$5,2,0)</f>
        <v>00:RECURSOS ORDINARIOS</v>
      </c>
      <c r="I7304" t="s">
        <v>13415</v>
      </c>
      <c r="J7304" t="str">
        <f>VLOOKUP(I7304,clasificador!A$1:C$1634,3,0)</f>
        <v>2.3. 2  1. 2  2:VIATICOS Y ASIGNACIONES POR COMISION DE SERVICIO</v>
      </c>
      <c r="K7304">
        <v>2</v>
      </c>
      <c r="P7304">
        <v>185</v>
      </c>
      <c r="Q7304" t="s">
        <v>13509</v>
      </c>
      <c r="R7304">
        <v>41</v>
      </c>
      <c r="S7304">
        <v>560</v>
      </c>
      <c r="T7304">
        <v>1</v>
      </c>
      <c r="U7304" t="s">
        <v>13417</v>
      </c>
      <c r="W7304" s="4">
        <v>45444</v>
      </c>
    </row>
    <row r="7305" spans="1:23" x14ac:dyDescent="0.25">
      <c r="A7305">
        <v>186</v>
      </c>
      <c r="B7305" t="s">
        <v>13414</v>
      </c>
      <c r="C7305">
        <v>186</v>
      </c>
      <c r="D7305">
        <v>2256</v>
      </c>
      <c r="E7305" t="s">
        <v>107</v>
      </c>
      <c r="F7305" t="str">
        <f>VLOOKUP(E7305,centro_costo!A$1:C$100,3,0)</f>
        <v>DIRECCION DE INNOVACION Y TRANSFERENCIA TECNOLOGICA</v>
      </c>
      <c r="G7305" t="s">
        <v>19</v>
      </c>
      <c r="H7305" t="str">
        <f>VLOOKUP(G7305,fuente_financiamiento!A$1:B$5,2,0)</f>
        <v>00:RECURSOS ORDINARIOS</v>
      </c>
      <c r="I7305" t="s">
        <v>10642</v>
      </c>
      <c r="J7305" t="str">
        <f>VLOOKUP(I7305,clasificador!A$1:C$1634,3,0)</f>
        <v>2.3. 2  1. 2  1:PASAJES Y GASTOS DE TRANSPORTE</v>
      </c>
      <c r="K7305">
        <v>2</v>
      </c>
      <c r="P7305">
        <v>186</v>
      </c>
      <c r="Q7305" t="s">
        <v>13510</v>
      </c>
      <c r="R7305">
        <v>41</v>
      </c>
      <c r="S7305">
        <v>200</v>
      </c>
      <c r="T7305">
        <v>1</v>
      </c>
      <c r="U7305" t="s">
        <v>13417</v>
      </c>
      <c r="W7305" s="4">
        <v>45444</v>
      </c>
    </row>
    <row r="7306" spans="1:23" x14ac:dyDescent="0.25">
      <c r="A7306">
        <v>186</v>
      </c>
      <c r="B7306" t="s">
        <v>13414</v>
      </c>
      <c r="C7306">
        <v>186</v>
      </c>
      <c r="D7306">
        <v>2256</v>
      </c>
      <c r="E7306" t="s">
        <v>107</v>
      </c>
      <c r="F7306" t="str">
        <f>VLOOKUP(E7306,centro_costo!A$1:C$100,3,0)</f>
        <v>DIRECCION DE INNOVACION Y TRANSFERENCIA TECNOLOGICA</v>
      </c>
      <c r="G7306" t="s">
        <v>19</v>
      </c>
      <c r="H7306" t="str">
        <f>VLOOKUP(G7306,fuente_financiamiento!A$1:B$5,2,0)</f>
        <v>00:RECURSOS ORDINARIOS</v>
      </c>
      <c r="I7306" t="s">
        <v>13415</v>
      </c>
      <c r="J7306" t="str">
        <f>VLOOKUP(I7306,clasificador!A$1:C$1634,3,0)</f>
        <v>2.3. 2  1. 2  2:VIATICOS Y ASIGNACIONES POR COMISION DE SERVICIO</v>
      </c>
      <c r="K7306">
        <v>2</v>
      </c>
      <c r="P7306">
        <v>186</v>
      </c>
      <c r="Q7306" t="s">
        <v>13510</v>
      </c>
      <c r="R7306">
        <v>41</v>
      </c>
      <c r="S7306">
        <v>560</v>
      </c>
      <c r="T7306">
        <v>1</v>
      </c>
      <c r="U7306" t="s">
        <v>13417</v>
      </c>
      <c r="W7306" s="4">
        <v>45444</v>
      </c>
    </row>
    <row r="7307" spans="1:23" x14ac:dyDescent="0.25">
      <c r="A7307">
        <v>188</v>
      </c>
      <c r="B7307" t="s">
        <v>13414</v>
      </c>
      <c r="C7307">
        <v>188</v>
      </c>
      <c r="D7307">
        <v>2278</v>
      </c>
      <c r="E7307" t="s">
        <v>107</v>
      </c>
      <c r="F7307" t="str">
        <f>VLOOKUP(E7307,centro_costo!A$1:C$100,3,0)</f>
        <v>DIRECCION DE INNOVACION Y TRANSFERENCIA TECNOLOGICA</v>
      </c>
      <c r="G7307" t="s">
        <v>19</v>
      </c>
      <c r="H7307" t="str">
        <f>VLOOKUP(G7307,fuente_financiamiento!A$1:B$5,2,0)</f>
        <v>00:RECURSOS ORDINARIOS</v>
      </c>
      <c r="I7307" t="s">
        <v>10642</v>
      </c>
      <c r="J7307" t="str">
        <f>VLOOKUP(I7307,clasificador!A$1:C$1634,3,0)</f>
        <v>2.3. 2  1. 2  1:PASAJES Y GASTOS DE TRANSPORTE</v>
      </c>
      <c r="K7307">
        <v>2</v>
      </c>
      <c r="P7307">
        <v>188</v>
      </c>
      <c r="Q7307" t="s">
        <v>13466</v>
      </c>
      <c r="R7307">
        <v>41</v>
      </c>
      <c r="S7307">
        <v>200</v>
      </c>
      <c r="T7307">
        <v>1</v>
      </c>
      <c r="U7307" t="s">
        <v>13417</v>
      </c>
      <c r="W7307" s="4">
        <v>45444</v>
      </c>
    </row>
    <row r="7308" spans="1:23" x14ac:dyDescent="0.25">
      <c r="A7308">
        <v>188</v>
      </c>
      <c r="B7308" t="s">
        <v>13414</v>
      </c>
      <c r="C7308">
        <v>188</v>
      </c>
      <c r="D7308">
        <v>2278</v>
      </c>
      <c r="E7308" t="s">
        <v>107</v>
      </c>
      <c r="F7308" t="str">
        <f>VLOOKUP(E7308,centro_costo!A$1:C$100,3,0)</f>
        <v>DIRECCION DE INNOVACION Y TRANSFERENCIA TECNOLOGICA</v>
      </c>
      <c r="G7308" t="s">
        <v>19</v>
      </c>
      <c r="H7308" t="str">
        <f>VLOOKUP(G7308,fuente_financiamiento!A$1:B$5,2,0)</f>
        <v>00:RECURSOS ORDINARIOS</v>
      </c>
      <c r="I7308" t="s">
        <v>13415</v>
      </c>
      <c r="J7308" t="str">
        <f>VLOOKUP(I7308,clasificador!A$1:C$1634,3,0)</f>
        <v>2.3. 2  1. 2  2:VIATICOS Y ASIGNACIONES POR COMISION DE SERVICIO</v>
      </c>
      <c r="K7308">
        <v>2</v>
      </c>
      <c r="P7308">
        <v>188</v>
      </c>
      <c r="Q7308" t="s">
        <v>13466</v>
      </c>
      <c r="R7308">
        <v>41</v>
      </c>
      <c r="S7308">
        <v>840</v>
      </c>
      <c r="T7308">
        <v>1</v>
      </c>
      <c r="U7308" t="s">
        <v>13417</v>
      </c>
      <c r="W7308" s="4">
        <v>45444</v>
      </c>
    </row>
    <row r="7309" spans="1:23" x14ac:dyDescent="0.25">
      <c r="A7309">
        <v>190</v>
      </c>
      <c r="B7309" t="s">
        <v>13414</v>
      </c>
      <c r="C7309">
        <v>190</v>
      </c>
      <c r="D7309">
        <v>2291</v>
      </c>
      <c r="E7309" t="s">
        <v>110</v>
      </c>
      <c r="F7309" t="str">
        <f>VLOOKUP(E7309,centro_costo!A$1:C$100,3,0)</f>
        <v>RECTORADO</v>
      </c>
      <c r="G7309" t="s">
        <v>19</v>
      </c>
      <c r="H7309" t="str">
        <f>VLOOKUP(G7309,fuente_financiamiento!A$1:B$5,2,0)</f>
        <v>00:RECURSOS ORDINARIOS</v>
      </c>
      <c r="I7309" t="s">
        <v>13415</v>
      </c>
      <c r="J7309" t="str">
        <f>VLOOKUP(I7309,clasificador!A$1:C$1634,3,0)</f>
        <v>2.3. 2  1. 2  2:VIATICOS Y ASIGNACIONES POR COMISION DE SERVICIO</v>
      </c>
      <c r="K7309">
        <v>16</v>
      </c>
      <c r="P7309">
        <v>190</v>
      </c>
      <c r="Q7309" t="s">
        <v>13416</v>
      </c>
      <c r="R7309">
        <v>71</v>
      </c>
      <c r="S7309">
        <v>760</v>
      </c>
      <c r="T7309">
        <v>1</v>
      </c>
      <c r="U7309" t="s">
        <v>13417</v>
      </c>
      <c r="W7309" s="4">
        <v>45444</v>
      </c>
    </row>
    <row r="7310" spans="1:23" x14ac:dyDescent="0.25">
      <c r="A7310">
        <v>119</v>
      </c>
      <c r="B7310" t="s">
        <v>13414</v>
      </c>
      <c r="C7310">
        <v>119</v>
      </c>
      <c r="D7310">
        <v>1432</v>
      </c>
      <c r="E7310" t="s">
        <v>244</v>
      </c>
      <c r="F7310" t="str">
        <f>VLOOKUP(E7310,centro_costo!A$1:C$100,3,0)</f>
        <v>UNIDAD DE ABASTECIMIENTO</v>
      </c>
      <c r="G7310" t="s">
        <v>19</v>
      </c>
      <c r="H7310" t="str">
        <f>VLOOKUP(G7310,fuente_financiamiento!A$1:B$5,2,0)</f>
        <v>00:RECURSOS ORDINARIOS</v>
      </c>
      <c r="I7310" t="s">
        <v>13415</v>
      </c>
      <c r="J7310" t="str">
        <f>VLOOKUP(I7310,clasificador!A$1:C$1634,3,0)</f>
        <v>2.3. 2  1. 2  2:VIATICOS Y ASIGNACIONES POR COMISION DE SERVICIO</v>
      </c>
      <c r="K7310">
        <v>31</v>
      </c>
      <c r="P7310">
        <v>119</v>
      </c>
      <c r="Q7310" t="s">
        <v>13449</v>
      </c>
      <c r="R7310">
        <v>325</v>
      </c>
      <c r="S7310">
        <v>-141.19999999999999</v>
      </c>
      <c r="T7310">
        <v>1</v>
      </c>
      <c r="U7310" t="s">
        <v>13417</v>
      </c>
      <c r="W7310" s="4">
        <v>45444</v>
      </c>
    </row>
    <row r="7311" spans="1:23" x14ac:dyDescent="0.25">
      <c r="A7311">
        <v>158</v>
      </c>
      <c r="B7311" t="s">
        <v>13414</v>
      </c>
      <c r="C7311">
        <v>158</v>
      </c>
      <c r="D7311">
        <v>1877</v>
      </c>
      <c r="E7311" t="s">
        <v>110</v>
      </c>
      <c r="F7311" t="str">
        <f>VLOOKUP(E7311,centro_costo!A$1:C$100,3,0)</f>
        <v>RECTORADO</v>
      </c>
      <c r="G7311" t="s">
        <v>19</v>
      </c>
      <c r="H7311" t="str">
        <f>VLOOKUP(G7311,fuente_financiamiento!A$1:B$5,2,0)</f>
        <v>00:RECURSOS ORDINARIOS</v>
      </c>
      <c r="I7311" t="s">
        <v>13415</v>
      </c>
      <c r="J7311" t="str">
        <f>VLOOKUP(I7311,clasificador!A$1:C$1634,3,0)</f>
        <v>2.3. 2  1. 2  2:VIATICOS Y ASIGNACIONES POR COMISION DE SERVICIO</v>
      </c>
      <c r="K7311">
        <v>16</v>
      </c>
      <c r="P7311">
        <v>158</v>
      </c>
      <c r="Q7311" t="s">
        <v>13416</v>
      </c>
      <c r="R7311">
        <v>251</v>
      </c>
      <c r="S7311">
        <v>-49</v>
      </c>
      <c r="T7311">
        <v>1</v>
      </c>
      <c r="U7311" t="s">
        <v>13417</v>
      </c>
      <c r="W7311" s="4">
        <v>45444</v>
      </c>
    </row>
    <row r="7312" spans="1:23" x14ac:dyDescent="0.25">
      <c r="A7312">
        <v>146</v>
      </c>
      <c r="B7312" t="s">
        <v>13414</v>
      </c>
      <c r="C7312">
        <v>146</v>
      </c>
      <c r="D7312">
        <v>1814</v>
      </c>
      <c r="E7312" t="s">
        <v>110</v>
      </c>
      <c r="F7312" t="str">
        <f>VLOOKUP(E7312,centro_costo!A$1:C$100,3,0)</f>
        <v>RECTORADO</v>
      </c>
      <c r="G7312" t="s">
        <v>19</v>
      </c>
      <c r="H7312" t="str">
        <f>VLOOKUP(G7312,fuente_financiamiento!A$1:B$5,2,0)</f>
        <v>00:RECURSOS ORDINARIOS</v>
      </c>
      <c r="I7312" t="s">
        <v>13415</v>
      </c>
      <c r="J7312" t="str">
        <f>VLOOKUP(I7312,clasificador!A$1:C$1634,3,0)</f>
        <v>2.3. 2  1. 2  2:VIATICOS Y ASIGNACIONES POR COMISION DE SERVICIO</v>
      </c>
      <c r="K7312">
        <v>16</v>
      </c>
      <c r="P7312">
        <v>146</v>
      </c>
      <c r="Q7312" t="s">
        <v>13416</v>
      </c>
      <c r="R7312">
        <v>251</v>
      </c>
      <c r="S7312">
        <v>-44.6</v>
      </c>
      <c r="T7312">
        <v>1</v>
      </c>
      <c r="U7312" t="s">
        <v>13417</v>
      </c>
      <c r="W7312" s="4">
        <v>45444</v>
      </c>
    </row>
    <row r="7313" spans="1:23" x14ac:dyDescent="0.25">
      <c r="A7313">
        <v>183</v>
      </c>
      <c r="B7313" t="s">
        <v>13414</v>
      </c>
      <c r="C7313">
        <v>183</v>
      </c>
      <c r="D7313">
        <v>2253</v>
      </c>
      <c r="E7313" t="s">
        <v>107</v>
      </c>
      <c r="F7313" t="str">
        <f>VLOOKUP(E7313,centro_costo!A$1:C$100,3,0)</f>
        <v>DIRECCION DE INNOVACION Y TRANSFERENCIA TECNOLOGICA</v>
      </c>
      <c r="G7313" t="s">
        <v>19</v>
      </c>
      <c r="H7313" t="str">
        <f>VLOOKUP(G7313,fuente_financiamiento!A$1:B$5,2,0)</f>
        <v>00:RECURSOS ORDINARIOS</v>
      </c>
      <c r="I7313" t="s">
        <v>10642</v>
      </c>
      <c r="J7313" t="str">
        <f>VLOOKUP(I7313,clasificador!A$1:C$1634,3,0)</f>
        <v>2.3. 2  1. 2  1:PASAJES Y GASTOS DE TRANSPORTE</v>
      </c>
      <c r="K7313">
        <v>2</v>
      </c>
      <c r="P7313">
        <v>183</v>
      </c>
      <c r="Q7313" t="s">
        <v>13511</v>
      </c>
      <c r="R7313">
        <v>41</v>
      </c>
      <c r="S7313">
        <v>200</v>
      </c>
      <c r="T7313">
        <v>1</v>
      </c>
      <c r="U7313" t="s">
        <v>13417</v>
      </c>
      <c r="W7313" s="4">
        <v>45444</v>
      </c>
    </row>
    <row r="7314" spans="1:23" x14ac:dyDescent="0.25">
      <c r="A7314">
        <v>183</v>
      </c>
      <c r="B7314" t="s">
        <v>13414</v>
      </c>
      <c r="C7314">
        <v>183</v>
      </c>
      <c r="D7314">
        <v>2253</v>
      </c>
      <c r="E7314" t="s">
        <v>107</v>
      </c>
      <c r="F7314" t="str">
        <f>VLOOKUP(E7314,centro_costo!A$1:C$100,3,0)</f>
        <v>DIRECCION DE INNOVACION Y TRANSFERENCIA TECNOLOGICA</v>
      </c>
      <c r="G7314" t="s">
        <v>19</v>
      </c>
      <c r="H7314" t="str">
        <f>VLOOKUP(G7314,fuente_financiamiento!A$1:B$5,2,0)</f>
        <v>00:RECURSOS ORDINARIOS</v>
      </c>
      <c r="I7314" t="s">
        <v>13415</v>
      </c>
      <c r="J7314" t="str">
        <f>VLOOKUP(I7314,clasificador!A$1:C$1634,3,0)</f>
        <v>2.3. 2  1. 2  2:VIATICOS Y ASIGNACIONES POR COMISION DE SERVICIO</v>
      </c>
      <c r="K7314">
        <v>2</v>
      </c>
      <c r="P7314">
        <v>183</v>
      </c>
      <c r="Q7314" t="s">
        <v>13511</v>
      </c>
      <c r="R7314">
        <v>41</v>
      </c>
      <c r="S7314">
        <v>560</v>
      </c>
      <c r="T7314">
        <v>1</v>
      </c>
      <c r="U7314" t="s">
        <v>13417</v>
      </c>
      <c r="W7314" s="4">
        <v>45444</v>
      </c>
    </row>
    <row r="7315" spans="1:23" x14ac:dyDescent="0.25">
      <c r="A7315">
        <v>184</v>
      </c>
      <c r="B7315" t="s">
        <v>13414</v>
      </c>
      <c r="C7315">
        <v>184</v>
      </c>
      <c r="D7315">
        <v>2254</v>
      </c>
      <c r="E7315" t="s">
        <v>107</v>
      </c>
      <c r="F7315" t="str">
        <f>VLOOKUP(E7315,centro_costo!A$1:C$100,3,0)</f>
        <v>DIRECCION DE INNOVACION Y TRANSFERENCIA TECNOLOGICA</v>
      </c>
      <c r="G7315" t="s">
        <v>19</v>
      </c>
      <c r="H7315" t="str">
        <f>VLOOKUP(G7315,fuente_financiamiento!A$1:B$5,2,0)</f>
        <v>00:RECURSOS ORDINARIOS</v>
      </c>
      <c r="I7315" t="s">
        <v>10642</v>
      </c>
      <c r="J7315" t="str">
        <f>VLOOKUP(I7315,clasificador!A$1:C$1634,3,0)</f>
        <v>2.3. 2  1. 2  1:PASAJES Y GASTOS DE TRANSPORTE</v>
      </c>
      <c r="K7315">
        <v>2</v>
      </c>
      <c r="P7315">
        <v>184</v>
      </c>
      <c r="Q7315" t="s">
        <v>13469</v>
      </c>
      <c r="R7315">
        <v>41</v>
      </c>
      <c r="S7315">
        <v>200</v>
      </c>
      <c r="T7315">
        <v>1</v>
      </c>
      <c r="U7315" t="s">
        <v>13417</v>
      </c>
      <c r="W7315" s="4">
        <v>45444</v>
      </c>
    </row>
    <row r="7316" spans="1:23" x14ac:dyDescent="0.25">
      <c r="A7316">
        <v>184</v>
      </c>
      <c r="B7316" t="s">
        <v>13414</v>
      </c>
      <c r="C7316">
        <v>184</v>
      </c>
      <c r="D7316">
        <v>2254</v>
      </c>
      <c r="E7316" t="s">
        <v>107</v>
      </c>
      <c r="F7316" t="str">
        <f>VLOOKUP(E7316,centro_costo!A$1:C$100,3,0)</f>
        <v>DIRECCION DE INNOVACION Y TRANSFERENCIA TECNOLOGICA</v>
      </c>
      <c r="G7316" t="s">
        <v>19</v>
      </c>
      <c r="H7316" t="str">
        <f>VLOOKUP(G7316,fuente_financiamiento!A$1:B$5,2,0)</f>
        <v>00:RECURSOS ORDINARIOS</v>
      </c>
      <c r="I7316" t="s">
        <v>13415</v>
      </c>
      <c r="J7316" t="str">
        <f>VLOOKUP(I7316,clasificador!A$1:C$1634,3,0)</f>
        <v>2.3. 2  1. 2  2:VIATICOS Y ASIGNACIONES POR COMISION DE SERVICIO</v>
      </c>
      <c r="K7316">
        <v>2</v>
      </c>
      <c r="P7316">
        <v>184</v>
      </c>
      <c r="Q7316" t="s">
        <v>13469</v>
      </c>
      <c r="R7316">
        <v>41</v>
      </c>
      <c r="S7316">
        <v>560</v>
      </c>
      <c r="T7316">
        <v>1</v>
      </c>
      <c r="U7316" t="s">
        <v>13417</v>
      </c>
      <c r="W7316" s="4">
        <v>45444</v>
      </c>
    </row>
    <row r="7317" spans="1:23" x14ac:dyDescent="0.25">
      <c r="A7317">
        <v>191</v>
      </c>
      <c r="B7317" t="s">
        <v>13414</v>
      </c>
      <c r="C7317">
        <v>191</v>
      </c>
      <c r="D7317">
        <v>2307</v>
      </c>
      <c r="E7317" t="s">
        <v>462</v>
      </c>
      <c r="F7317" t="str">
        <f>VLOOKUP(E7317,centro_costo!A$1:C$100,3,0)</f>
        <v>OFICINA DE PLANEAMIENTO Y PRESUPUESTO</v>
      </c>
      <c r="G7317" t="s">
        <v>19</v>
      </c>
      <c r="H7317" t="str">
        <f>VLOOKUP(G7317,fuente_financiamiento!A$1:B$5,2,0)</f>
        <v>00:RECURSOS ORDINARIOS</v>
      </c>
      <c r="I7317" t="s">
        <v>13415</v>
      </c>
      <c r="J7317" t="str">
        <f>VLOOKUP(I7317,clasificador!A$1:C$1634,3,0)</f>
        <v>2.3. 2  1. 2  2:VIATICOS Y ASIGNACIONES POR COMISION DE SERVICIO</v>
      </c>
      <c r="K7317">
        <v>15</v>
      </c>
      <c r="P7317">
        <v>191</v>
      </c>
      <c r="Q7317" t="s">
        <v>13450</v>
      </c>
      <c r="R7317">
        <v>253</v>
      </c>
      <c r="S7317">
        <v>320</v>
      </c>
      <c r="T7317">
        <v>1</v>
      </c>
      <c r="U7317" t="s">
        <v>13417</v>
      </c>
      <c r="W7317" s="4">
        <v>45444</v>
      </c>
    </row>
    <row r="7318" spans="1:23" x14ac:dyDescent="0.25">
      <c r="A7318">
        <v>192</v>
      </c>
      <c r="B7318" t="s">
        <v>13414</v>
      </c>
      <c r="C7318">
        <v>192</v>
      </c>
      <c r="D7318">
        <v>2308</v>
      </c>
      <c r="E7318" t="s">
        <v>185</v>
      </c>
      <c r="F7318" t="str">
        <f>VLOOKUP(E7318,centro_costo!A$1:C$100,3,0)</f>
        <v>DIRECCION GENERAL DE ADMINISTRACION</v>
      </c>
      <c r="G7318" t="s">
        <v>19</v>
      </c>
      <c r="H7318" t="str">
        <f>VLOOKUP(G7318,fuente_financiamiento!A$1:B$5,2,0)</f>
        <v>00:RECURSOS ORDINARIOS</v>
      </c>
      <c r="I7318" t="s">
        <v>13415</v>
      </c>
      <c r="J7318" t="str">
        <f>VLOOKUP(I7318,clasificador!A$1:C$1634,3,0)</f>
        <v>2.3. 2  1. 2  2:VIATICOS Y ASIGNACIONES POR COMISION DE SERVICIO</v>
      </c>
      <c r="K7318">
        <v>17</v>
      </c>
      <c r="P7318">
        <v>192</v>
      </c>
      <c r="Q7318" t="s">
        <v>13452</v>
      </c>
      <c r="R7318">
        <v>345</v>
      </c>
      <c r="S7318">
        <v>320</v>
      </c>
      <c r="T7318">
        <v>1</v>
      </c>
      <c r="U7318" t="s">
        <v>13417</v>
      </c>
      <c r="W7318" s="4">
        <v>45444</v>
      </c>
    </row>
    <row r="7319" spans="1:23" x14ac:dyDescent="0.25">
      <c r="A7319">
        <v>193</v>
      </c>
      <c r="B7319" t="s">
        <v>13414</v>
      </c>
      <c r="C7319">
        <v>193</v>
      </c>
      <c r="D7319">
        <v>2309</v>
      </c>
      <c r="E7319" t="s">
        <v>246</v>
      </c>
      <c r="F7319" t="str">
        <f>VLOOKUP(E7319,centro_costo!A$1:C$100,3,0)</f>
        <v>UNIDAD DE PRESUPUESTO</v>
      </c>
      <c r="G7319" t="s">
        <v>19</v>
      </c>
      <c r="H7319" t="str">
        <f>VLOOKUP(G7319,fuente_financiamiento!A$1:B$5,2,0)</f>
        <v>00:RECURSOS ORDINARIOS</v>
      </c>
      <c r="I7319" t="s">
        <v>13415</v>
      </c>
      <c r="J7319" t="str">
        <f>VLOOKUP(I7319,clasificador!A$1:C$1634,3,0)</f>
        <v>2.3. 2  1. 2  2:VIATICOS Y ASIGNACIONES POR COMISION DE SERVICIO</v>
      </c>
      <c r="K7319">
        <v>35</v>
      </c>
      <c r="P7319">
        <v>193</v>
      </c>
      <c r="Q7319" t="s">
        <v>13423</v>
      </c>
      <c r="R7319">
        <v>386</v>
      </c>
      <c r="S7319">
        <v>320</v>
      </c>
      <c r="T7319">
        <v>1</v>
      </c>
      <c r="U7319" t="s">
        <v>13417</v>
      </c>
      <c r="W7319" s="4">
        <v>45444</v>
      </c>
    </row>
    <row r="7320" spans="1:23" x14ac:dyDescent="0.25">
      <c r="A7320">
        <v>194</v>
      </c>
      <c r="B7320" t="s">
        <v>13414</v>
      </c>
      <c r="C7320">
        <v>194</v>
      </c>
      <c r="D7320">
        <v>2310</v>
      </c>
      <c r="E7320" t="s">
        <v>248</v>
      </c>
      <c r="F7320" t="str">
        <f>VLOOKUP(E7320,centro_costo!A$1:C$100,3,0)</f>
        <v>UNIDAD DE RECURSOS HUMANOS</v>
      </c>
      <c r="G7320" t="s">
        <v>19</v>
      </c>
      <c r="H7320" t="str">
        <f>VLOOKUP(G7320,fuente_financiamiento!A$1:B$5,2,0)</f>
        <v>00:RECURSOS ORDINARIOS</v>
      </c>
      <c r="I7320" t="s">
        <v>13415</v>
      </c>
      <c r="J7320" t="str">
        <f>VLOOKUP(I7320,clasificador!A$1:C$1634,3,0)</f>
        <v>2.3. 2  1. 2  2:VIATICOS Y ASIGNACIONES POR COMISION DE SERVICIO</v>
      </c>
      <c r="K7320">
        <v>30</v>
      </c>
      <c r="P7320">
        <v>194</v>
      </c>
      <c r="Q7320" t="s">
        <v>13421</v>
      </c>
      <c r="R7320">
        <v>391</v>
      </c>
      <c r="S7320">
        <v>320</v>
      </c>
      <c r="T7320">
        <v>1</v>
      </c>
      <c r="U7320" t="s">
        <v>13417</v>
      </c>
      <c r="W7320" s="4">
        <v>45444</v>
      </c>
    </row>
    <row r="7321" spans="1:23" x14ac:dyDescent="0.25">
      <c r="A7321">
        <v>195</v>
      </c>
      <c r="B7321" t="s">
        <v>13414</v>
      </c>
      <c r="C7321">
        <v>195</v>
      </c>
      <c r="D7321">
        <v>2315</v>
      </c>
      <c r="E7321" t="s">
        <v>130</v>
      </c>
      <c r="F7321" t="str">
        <f>VLOOKUP(E7321,centro_costo!A$1:C$100,3,0)</f>
        <v>UNIDAD EJECUTORA DE INVERSIONES</v>
      </c>
      <c r="G7321" t="s">
        <v>19</v>
      </c>
      <c r="H7321" t="str">
        <f>VLOOKUP(G7321,fuente_financiamiento!A$1:B$5,2,0)</f>
        <v>00:RECURSOS ORDINARIOS</v>
      </c>
      <c r="I7321" t="s">
        <v>13415</v>
      </c>
      <c r="J7321" t="str">
        <f>VLOOKUP(I7321,clasificador!A$1:C$1634,3,0)</f>
        <v>2.3. 2  1. 2  2:VIATICOS Y ASIGNACIONES POR COMISION DE SERVICIO</v>
      </c>
      <c r="K7321">
        <v>4</v>
      </c>
      <c r="P7321">
        <v>195</v>
      </c>
      <c r="Q7321" t="s">
        <v>13451</v>
      </c>
      <c r="R7321">
        <v>300</v>
      </c>
      <c r="S7321">
        <v>320</v>
      </c>
      <c r="T7321">
        <v>1</v>
      </c>
      <c r="U7321" t="s">
        <v>13417</v>
      </c>
      <c r="W7321" s="4">
        <v>45444</v>
      </c>
    </row>
    <row r="7322" spans="1:23" x14ac:dyDescent="0.25">
      <c r="A7322">
        <v>196</v>
      </c>
      <c r="B7322" t="s">
        <v>13414</v>
      </c>
      <c r="C7322">
        <v>196</v>
      </c>
      <c r="D7322">
        <v>2328</v>
      </c>
      <c r="E7322" t="s">
        <v>2554</v>
      </c>
      <c r="F7322" t="str">
        <f>VLOOKUP(E7322,centro_costo!A$1:C$100,3,0)</f>
        <v>OFICINA DE COMUNICACIÓN E IMAGEN INSTITUCIONAL</v>
      </c>
      <c r="G7322" t="s">
        <v>19</v>
      </c>
      <c r="H7322" t="str">
        <f>VLOOKUP(G7322,fuente_financiamiento!A$1:B$5,2,0)</f>
        <v>00:RECURSOS ORDINARIOS</v>
      </c>
      <c r="I7322" t="s">
        <v>13415</v>
      </c>
      <c r="J7322" t="str">
        <f>VLOOKUP(I7322,clasificador!A$1:C$1634,3,0)</f>
        <v>2.3. 2  1. 2  2:VIATICOS Y ASIGNACIONES POR COMISION DE SERVICIO</v>
      </c>
      <c r="K7322">
        <v>32</v>
      </c>
      <c r="P7322">
        <v>196</v>
      </c>
      <c r="Q7322" t="s">
        <v>13472</v>
      </c>
      <c r="R7322">
        <v>343</v>
      </c>
      <c r="S7322">
        <v>960</v>
      </c>
      <c r="T7322">
        <v>1</v>
      </c>
      <c r="U7322" t="s">
        <v>13417</v>
      </c>
      <c r="W7322" s="4">
        <v>45444</v>
      </c>
    </row>
    <row r="7323" spans="1:23" x14ac:dyDescent="0.25">
      <c r="A7323">
        <v>165</v>
      </c>
      <c r="B7323" t="s">
        <v>13414</v>
      </c>
      <c r="C7323">
        <v>165</v>
      </c>
      <c r="D7323">
        <v>2018</v>
      </c>
      <c r="E7323" t="s">
        <v>251</v>
      </c>
      <c r="F7323" t="str">
        <f>VLOOKUP(E7323,centro_costo!A$1:C$100,3,0)</f>
        <v>UNIDAD DE ADMINISTRACION DOCUMENTARIA Y ARCHIVO CENTRAL</v>
      </c>
      <c r="G7323" t="s">
        <v>19</v>
      </c>
      <c r="H7323" t="str">
        <f>VLOOKUP(G7323,fuente_financiamiento!A$1:B$5,2,0)</f>
        <v>00:RECURSOS ORDINARIOS</v>
      </c>
      <c r="I7323" t="s">
        <v>10642</v>
      </c>
      <c r="J7323" t="str">
        <f>VLOOKUP(I7323,clasificador!A$1:C$1634,3,0)</f>
        <v>2.3. 2  1. 2  1:PASAJES Y GASTOS DE TRANSPORTE</v>
      </c>
      <c r="K7323">
        <v>41</v>
      </c>
      <c r="P7323">
        <v>165</v>
      </c>
      <c r="Q7323" t="s">
        <v>13498</v>
      </c>
      <c r="R7323">
        <v>142</v>
      </c>
      <c r="S7323">
        <v>-20</v>
      </c>
      <c r="T7323">
        <v>1</v>
      </c>
      <c r="U7323" t="s">
        <v>13417</v>
      </c>
      <c r="W7323" s="4">
        <v>45444</v>
      </c>
    </row>
    <row r="7324" spans="1:23" x14ac:dyDescent="0.25">
      <c r="A7324">
        <v>205</v>
      </c>
      <c r="B7324" t="s">
        <v>13414</v>
      </c>
      <c r="C7324">
        <v>205</v>
      </c>
      <c r="D7324">
        <v>2365</v>
      </c>
      <c r="E7324" t="s">
        <v>115</v>
      </c>
      <c r="F7324" t="str">
        <f>VLOOKUP(E7324,centro_costo!A$1:C$100,3,0)</f>
        <v>DECANATURA DE LA FACULTAD DE CIENCIAS DE LA SALUD</v>
      </c>
      <c r="G7324" t="s">
        <v>19</v>
      </c>
      <c r="H7324" t="str">
        <f>VLOOKUP(G7324,fuente_financiamiento!A$1:B$5,2,0)</f>
        <v>00:RECURSOS ORDINARIOS</v>
      </c>
      <c r="I7324" t="s">
        <v>10642</v>
      </c>
      <c r="J7324" t="str">
        <f>VLOOKUP(I7324,clasificador!A$1:C$1634,3,0)</f>
        <v>2.3. 2  1. 2  1:PASAJES Y GASTOS DE TRANSPORTE</v>
      </c>
      <c r="K7324">
        <v>2</v>
      </c>
      <c r="P7324">
        <v>205</v>
      </c>
      <c r="Q7324" t="s">
        <v>13424</v>
      </c>
      <c r="R7324">
        <v>295</v>
      </c>
      <c r="S7324">
        <v>400</v>
      </c>
      <c r="T7324">
        <v>1</v>
      </c>
      <c r="U7324" t="s">
        <v>13417</v>
      </c>
      <c r="W7324" s="4">
        <v>45444</v>
      </c>
    </row>
    <row r="7325" spans="1:23" x14ac:dyDescent="0.25">
      <c r="A7325">
        <v>205</v>
      </c>
      <c r="B7325" t="s">
        <v>13414</v>
      </c>
      <c r="C7325">
        <v>205</v>
      </c>
      <c r="D7325">
        <v>2365</v>
      </c>
      <c r="E7325" t="s">
        <v>115</v>
      </c>
      <c r="F7325" t="str">
        <f>VLOOKUP(E7325,centro_costo!A$1:C$100,3,0)</f>
        <v>DECANATURA DE LA FACULTAD DE CIENCIAS DE LA SALUD</v>
      </c>
      <c r="G7325" t="s">
        <v>19</v>
      </c>
      <c r="H7325" t="str">
        <f>VLOOKUP(G7325,fuente_financiamiento!A$1:B$5,2,0)</f>
        <v>00:RECURSOS ORDINARIOS</v>
      </c>
      <c r="I7325" t="s">
        <v>13415</v>
      </c>
      <c r="J7325" t="str">
        <f>VLOOKUP(I7325,clasificador!A$1:C$1634,3,0)</f>
        <v>2.3. 2  1. 2  2:VIATICOS Y ASIGNACIONES POR COMISION DE SERVICIO</v>
      </c>
      <c r="K7325">
        <v>2</v>
      </c>
      <c r="P7325">
        <v>205</v>
      </c>
      <c r="Q7325" t="s">
        <v>13424</v>
      </c>
      <c r="R7325">
        <v>295</v>
      </c>
      <c r="S7325">
        <v>600</v>
      </c>
      <c r="T7325">
        <v>1</v>
      </c>
      <c r="U7325" t="s">
        <v>13417</v>
      </c>
      <c r="W7325" s="4">
        <v>45444</v>
      </c>
    </row>
    <row r="7326" spans="1:23" x14ac:dyDescent="0.25">
      <c r="A7326">
        <v>210</v>
      </c>
      <c r="B7326" t="s">
        <v>13414</v>
      </c>
      <c r="C7326">
        <v>210</v>
      </c>
      <c r="D7326">
        <v>2389</v>
      </c>
      <c r="E7326" t="s">
        <v>159</v>
      </c>
      <c r="F7326" t="str">
        <f>VLOOKUP(E7326,centro_costo!A$1:C$100,3,0)</f>
        <v>OFICINA DE ASESORIA JURIDICA</v>
      </c>
      <c r="G7326" t="s">
        <v>19</v>
      </c>
      <c r="H7326" t="str">
        <f>VLOOKUP(G7326,fuente_financiamiento!A$1:B$5,2,0)</f>
        <v>00:RECURSOS ORDINARIOS</v>
      </c>
      <c r="I7326" t="s">
        <v>10642</v>
      </c>
      <c r="J7326" t="str">
        <f>VLOOKUP(I7326,clasificador!A$1:C$1634,3,0)</f>
        <v>2.3. 2  1. 2  1:PASAJES Y GASTOS DE TRANSPORTE</v>
      </c>
      <c r="K7326">
        <v>18</v>
      </c>
      <c r="P7326">
        <v>210</v>
      </c>
      <c r="Q7326" t="s">
        <v>13512</v>
      </c>
      <c r="R7326">
        <v>399</v>
      </c>
      <c r="S7326">
        <v>200</v>
      </c>
      <c r="T7326">
        <v>1</v>
      </c>
      <c r="U7326" t="s">
        <v>13417</v>
      </c>
      <c r="W7326" s="4">
        <v>45444</v>
      </c>
    </row>
    <row r="7327" spans="1:23" x14ac:dyDescent="0.25">
      <c r="A7327">
        <v>210</v>
      </c>
      <c r="B7327" t="s">
        <v>13414</v>
      </c>
      <c r="C7327">
        <v>210</v>
      </c>
      <c r="D7327">
        <v>2389</v>
      </c>
      <c r="E7327" t="s">
        <v>159</v>
      </c>
      <c r="F7327" t="str">
        <f>VLOOKUP(E7327,centro_costo!A$1:C$100,3,0)</f>
        <v>OFICINA DE ASESORIA JURIDICA</v>
      </c>
      <c r="G7327" t="s">
        <v>19</v>
      </c>
      <c r="H7327" t="str">
        <f>VLOOKUP(G7327,fuente_financiamiento!A$1:B$5,2,0)</f>
        <v>00:RECURSOS ORDINARIOS</v>
      </c>
      <c r="I7327" t="s">
        <v>13415</v>
      </c>
      <c r="J7327" t="str">
        <f>VLOOKUP(I7327,clasificador!A$1:C$1634,3,0)</f>
        <v>2.3. 2  1. 2  2:VIATICOS Y ASIGNACIONES POR COMISION DE SERVICIO</v>
      </c>
      <c r="K7327">
        <v>18</v>
      </c>
      <c r="P7327">
        <v>210</v>
      </c>
      <c r="Q7327" t="s">
        <v>13512</v>
      </c>
      <c r="R7327">
        <v>399</v>
      </c>
      <c r="S7327">
        <v>320</v>
      </c>
      <c r="T7327">
        <v>1</v>
      </c>
      <c r="U7327" t="s">
        <v>13417</v>
      </c>
      <c r="W7327" s="4">
        <v>45444</v>
      </c>
    </row>
    <row r="7328" spans="1:23" x14ac:dyDescent="0.25">
      <c r="A7328">
        <v>211</v>
      </c>
      <c r="B7328" t="s">
        <v>13414</v>
      </c>
      <c r="C7328">
        <v>211</v>
      </c>
      <c r="D7328">
        <v>2390</v>
      </c>
      <c r="E7328" t="s">
        <v>159</v>
      </c>
      <c r="F7328" t="str">
        <f>VLOOKUP(E7328,centro_costo!A$1:C$100,3,0)</f>
        <v>OFICINA DE ASESORIA JURIDICA</v>
      </c>
      <c r="G7328" t="s">
        <v>19</v>
      </c>
      <c r="H7328" t="str">
        <f>VLOOKUP(G7328,fuente_financiamiento!A$1:B$5,2,0)</f>
        <v>00:RECURSOS ORDINARIOS</v>
      </c>
      <c r="I7328" t="s">
        <v>10642</v>
      </c>
      <c r="J7328" t="str">
        <f>VLOOKUP(I7328,clasificador!A$1:C$1634,3,0)</f>
        <v>2.3. 2  1. 2  1:PASAJES Y GASTOS DE TRANSPORTE</v>
      </c>
      <c r="K7328">
        <v>18</v>
      </c>
      <c r="P7328">
        <v>211</v>
      </c>
      <c r="Q7328" t="s">
        <v>13513</v>
      </c>
      <c r="R7328">
        <v>399</v>
      </c>
      <c r="S7328">
        <v>200</v>
      </c>
      <c r="T7328">
        <v>1</v>
      </c>
      <c r="U7328" t="s">
        <v>13417</v>
      </c>
      <c r="W7328" s="4">
        <v>45444</v>
      </c>
    </row>
    <row r="7329" spans="1:23" x14ac:dyDescent="0.25">
      <c r="A7329">
        <v>211</v>
      </c>
      <c r="B7329" t="s">
        <v>13414</v>
      </c>
      <c r="C7329">
        <v>211</v>
      </c>
      <c r="D7329">
        <v>2390</v>
      </c>
      <c r="E7329" t="s">
        <v>159</v>
      </c>
      <c r="F7329" t="str">
        <f>VLOOKUP(E7329,centro_costo!A$1:C$100,3,0)</f>
        <v>OFICINA DE ASESORIA JURIDICA</v>
      </c>
      <c r="G7329" t="s">
        <v>19</v>
      </c>
      <c r="H7329" t="str">
        <f>VLOOKUP(G7329,fuente_financiamiento!A$1:B$5,2,0)</f>
        <v>00:RECURSOS ORDINARIOS</v>
      </c>
      <c r="I7329" t="s">
        <v>13415</v>
      </c>
      <c r="J7329" t="str">
        <f>VLOOKUP(I7329,clasificador!A$1:C$1634,3,0)</f>
        <v>2.3. 2  1. 2  2:VIATICOS Y ASIGNACIONES POR COMISION DE SERVICIO</v>
      </c>
      <c r="K7329">
        <v>18</v>
      </c>
      <c r="P7329">
        <v>211</v>
      </c>
      <c r="Q7329" t="s">
        <v>13513</v>
      </c>
      <c r="R7329">
        <v>399</v>
      </c>
      <c r="S7329">
        <v>280</v>
      </c>
      <c r="T7329">
        <v>1</v>
      </c>
      <c r="U7329" t="s">
        <v>13417</v>
      </c>
      <c r="W7329" s="4">
        <v>45444</v>
      </c>
    </row>
    <row r="7330" spans="1:23" x14ac:dyDescent="0.25">
      <c r="A7330">
        <v>12</v>
      </c>
      <c r="B7330" t="s">
        <v>13414</v>
      </c>
      <c r="C7330">
        <v>12</v>
      </c>
      <c r="D7330">
        <v>169</v>
      </c>
      <c r="E7330" t="s">
        <v>94</v>
      </c>
      <c r="F7330" t="str">
        <f>VLOOKUP(E7330,centro_costo!A$1:C$100,3,0)</f>
        <v>ESCUELA PROFESIONAL DE ANTROPOLOGIA SOCIAL</v>
      </c>
      <c r="G7330" t="s">
        <v>19</v>
      </c>
      <c r="H7330" t="str">
        <f>VLOOKUP(G7330,fuente_financiamiento!A$1:B$5,2,0)</f>
        <v>00:RECURSOS ORDINARIOS</v>
      </c>
      <c r="I7330" t="s">
        <v>13415</v>
      </c>
      <c r="J7330" t="str">
        <f>VLOOKUP(I7330,clasificador!A$1:C$1634,3,0)</f>
        <v>2.3. 2  1. 2  2:VIATICOS Y ASIGNACIONES POR COMISION DE SERVICIO</v>
      </c>
      <c r="K7330">
        <v>5</v>
      </c>
      <c r="P7330">
        <v>12</v>
      </c>
      <c r="Q7330" t="s">
        <v>13428</v>
      </c>
      <c r="R7330">
        <v>328</v>
      </c>
      <c r="S7330">
        <v>-1268</v>
      </c>
      <c r="T7330">
        <v>1</v>
      </c>
      <c r="U7330" t="s">
        <v>13417</v>
      </c>
      <c r="W7330" s="4">
        <v>45444</v>
      </c>
    </row>
    <row r="7331" spans="1:23" x14ac:dyDescent="0.25">
      <c r="A7331">
        <v>12</v>
      </c>
      <c r="B7331" t="s">
        <v>13414</v>
      </c>
      <c r="C7331">
        <v>12</v>
      </c>
      <c r="D7331">
        <v>169</v>
      </c>
      <c r="E7331" t="s">
        <v>94</v>
      </c>
      <c r="F7331" t="str">
        <f>VLOOKUP(E7331,centro_costo!A$1:C$100,3,0)</f>
        <v>ESCUELA PROFESIONAL DE ANTROPOLOGIA SOCIAL</v>
      </c>
      <c r="G7331" t="s">
        <v>19</v>
      </c>
      <c r="H7331" t="str">
        <f>VLOOKUP(G7331,fuente_financiamiento!A$1:B$5,2,0)</f>
        <v>00:RECURSOS ORDINARIOS</v>
      </c>
      <c r="I7331" t="s">
        <v>13415</v>
      </c>
      <c r="J7331" t="str">
        <f>VLOOKUP(I7331,clasificador!A$1:C$1634,3,0)</f>
        <v>2.3. 2  1. 2  2:VIATICOS Y ASIGNACIONES POR COMISION DE SERVICIO</v>
      </c>
      <c r="K7331">
        <v>5</v>
      </c>
      <c r="P7331">
        <v>12</v>
      </c>
      <c r="Q7331" t="s">
        <v>13428</v>
      </c>
      <c r="R7331">
        <v>328</v>
      </c>
      <c r="S7331">
        <v>1268</v>
      </c>
      <c r="T7331">
        <v>1</v>
      </c>
      <c r="U7331" t="s">
        <v>13417</v>
      </c>
      <c r="W7331" s="4">
        <v>45444</v>
      </c>
    </row>
    <row r="7332" spans="1:23" x14ac:dyDescent="0.25">
      <c r="A7332">
        <v>151</v>
      </c>
      <c r="B7332" t="s">
        <v>13414</v>
      </c>
      <c r="C7332">
        <v>151</v>
      </c>
      <c r="D7332">
        <v>1853</v>
      </c>
      <c r="E7332" t="s">
        <v>238</v>
      </c>
      <c r="F7332" t="str">
        <f>VLOOKUP(E7332,centro_costo!A$1:C$100,3,0)</f>
        <v>UNIDAD FORMULADORA</v>
      </c>
      <c r="G7332" t="s">
        <v>19</v>
      </c>
      <c r="H7332" t="str">
        <f>VLOOKUP(G7332,fuente_financiamiento!A$1:B$5,2,0)</f>
        <v>00:RECURSOS ORDINARIOS</v>
      </c>
      <c r="I7332" t="s">
        <v>13415</v>
      </c>
      <c r="J7332" t="str">
        <f>VLOOKUP(I7332,clasificador!A$1:C$1634,3,0)</f>
        <v>2.3. 2  1. 2  2:VIATICOS Y ASIGNACIONES POR COMISION DE SERVICIO</v>
      </c>
      <c r="K7332">
        <v>36</v>
      </c>
      <c r="P7332">
        <v>151</v>
      </c>
      <c r="Q7332" t="s">
        <v>13462</v>
      </c>
      <c r="R7332">
        <v>370</v>
      </c>
      <c r="S7332">
        <v>-320</v>
      </c>
      <c r="T7332">
        <v>1</v>
      </c>
      <c r="U7332" t="s">
        <v>13417</v>
      </c>
      <c r="W7332" s="4">
        <v>45444</v>
      </c>
    </row>
    <row r="7333" spans="1:23" x14ac:dyDescent="0.25">
      <c r="A7333">
        <v>151</v>
      </c>
      <c r="B7333" t="s">
        <v>13414</v>
      </c>
      <c r="C7333">
        <v>151</v>
      </c>
      <c r="D7333">
        <v>1853</v>
      </c>
      <c r="E7333" t="s">
        <v>238</v>
      </c>
      <c r="F7333" t="str">
        <f>VLOOKUP(E7333,centro_costo!A$1:C$100,3,0)</f>
        <v>UNIDAD FORMULADORA</v>
      </c>
      <c r="G7333" t="s">
        <v>19</v>
      </c>
      <c r="H7333" t="str">
        <f>VLOOKUP(G7333,fuente_financiamiento!A$1:B$5,2,0)</f>
        <v>00:RECURSOS ORDINARIOS</v>
      </c>
      <c r="I7333" t="s">
        <v>13415</v>
      </c>
      <c r="J7333" t="str">
        <f>VLOOKUP(I7333,clasificador!A$1:C$1634,3,0)</f>
        <v>2.3. 2  1. 2  2:VIATICOS Y ASIGNACIONES POR COMISION DE SERVICIO</v>
      </c>
      <c r="K7333">
        <v>36</v>
      </c>
      <c r="P7333">
        <v>151</v>
      </c>
      <c r="Q7333" t="s">
        <v>13462</v>
      </c>
      <c r="R7333">
        <v>370</v>
      </c>
      <c r="S7333">
        <v>320</v>
      </c>
      <c r="T7333">
        <v>1</v>
      </c>
      <c r="U7333" t="s">
        <v>13417</v>
      </c>
      <c r="W7333" s="4">
        <v>45444</v>
      </c>
    </row>
    <row r="7334" spans="1:23" x14ac:dyDescent="0.25">
      <c r="A7334">
        <v>163</v>
      </c>
      <c r="B7334" t="s">
        <v>13414</v>
      </c>
      <c r="C7334">
        <v>163</v>
      </c>
      <c r="D7334">
        <v>2017</v>
      </c>
      <c r="E7334" t="s">
        <v>251</v>
      </c>
      <c r="F7334" t="str">
        <f>VLOOKUP(E7334,centro_costo!A$1:C$100,3,0)</f>
        <v>UNIDAD DE ADMINISTRACION DOCUMENTARIA Y ARCHIVO CENTRAL</v>
      </c>
      <c r="G7334" t="s">
        <v>19</v>
      </c>
      <c r="H7334" t="str">
        <f>VLOOKUP(G7334,fuente_financiamiento!A$1:B$5,2,0)</f>
        <v>00:RECURSOS ORDINARIOS</v>
      </c>
      <c r="I7334" t="s">
        <v>10642</v>
      </c>
      <c r="J7334" t="str">
        <f>VLOOKUP(I7334,clasificador!A$1:C$1634,3,0)</f>
        <v>2.3. 2  1. 2  1:PASAJES Y GASTOS DE TRANSPORTE</v>
      </c>
      <c r="K7334">
        <v>41</v>
      </c>
      <c r="P7334">
        <v>163</v>
      </c>
      <c r="Q7334" t="s">
        <v>13497</v>
      </c>
      <c r="R7334">
        <v>142</v>
      </c>
      <c r="S7334">
        <v>-20</v>
      </c>
      <c r="T7334">
        <v>1</v>
      </c>
      <c r="U7334" t="s">
        <v>13417</v>
      </c>
      <c r="W7334" s="4">
        <v>45444</v>
      </c>
    </row>
    <row r="7335" spans="1:23" x14ac:dyDescent="0.25">
      <c r="A7335">
        <v>187</v>
      </c>
      <c r="B7335" t="s">
        <v>13414</v>
      </c>
      <c r="C7335">
        <v>187</v>
      </c>
      <c r="D7335">
        <v>2246</v>
      </c>
      <c r="E7335" t="s">
        <v>146</v>
      </c>
      <c r="F7335" t="str">
        <f>VLOOKUP(E7335,centro_costo!A$1:C$100,3,0)</f>
        <v>VICERRECTORADO ACADEMICO</v>
      </c>
      <c r="G7335" t="s">
        <v>19</v>
      </c>
      <c r="H7335" t="str">
        <f>VLOOKUP(G7335,fuente_financiamiento!A$1:B$5,2,0)</f>
        <v>00:RECURSOS ORDINARIOS</v>
      </c>
      <c r="I7335" t="s">
        <v>13415</v>
      </c>
      <c r="J7335" t="str">
        <f>VLOOKUP(I7335,clasificador!A$1:C$1634,3,0)</f>
        <v>2.3. 2  1. 2  2:VIATICOS Y ASIGNACIONES POR COMISION DE SERVICIO</v>
      </c>
      <c r="K7335">
        <v>2</v>
      </c>
      <c r="P7335">
        <v>187</v>
      </c>
      <c r="Q7335" t="s">
        <v>13504</v>
      </c>
      <c r="R7335">
        <v>69</v>
      </c>
      <c r="S7335">
        <v>-17.5</v>
      </c>
      <c r="T7335">
        <v>1</v>
      </c>
      <c r="U7335" t="s">
        <v>13417</v>
      </c>
      <c r="W7335" s="4">
        <v>45444</v>
      </c>
    </row>
    <row r="7336" spans="1:23" x14ac:dyDescent="0.25">
      <c r="A7336">
        <v>212</v>
      </c>
      <c r="B7336" t="s">
        <v>13414</v>
      </c>
      <c r="C7336">
        <v>212</v>
      </c>
      <c r="D7336">
        <v>2391</v>
      </c>
      <c r="E7336" t="s">
        <v>159</v>
      </c>
      <c r="F7336" t="str">
        <f>VLOOKUP(E7336,centro_costo!A$1:C$100,3,0)</f>
        <v>OFICINA DE ASESORIA JURIDICA</v>
      </c>
      <c r="G7336" t="s">
        <v>19</v>
      </c>
      <c r="H7336" t="str">
        <f>VLOOKUP(G7336,fuente_financiamiento!A$1:B$5,2,0)</f>
        <v>00:RECURSOS ORDINARIOS</v>
      </c>
      <c r="I7336" t="s">
        <v>10642</v>
      </c>
      <c r="J7336" t="str">
        <f>VLOOKUP(I7336,clasificador!A$1:C$1634,3,0)</f>
        <v>2.3. 2  1. 2  1:PASAJES Y GASTOS DE TRANSPORTE</v>
      </c>
      <c r="K7336">
        <v>18</v>
      </c>
      <c r="P7336">
        <v>212</v>
      </c>
      <c r="Q7336" t="s">
        <v>13514</v>
      </c>
      <c r="R7336">
        <v>399</v>
      </c>
      <c r="S7336">
        <v>200</v>
      </c>
      <c r="T7336">
        <v>1</v>
      </c>
      <c r="U7336" t="s">
        <v>13417</v>
      </c>
      <c r="W7336" s="4">
        <v>45444</v>
      </c>
    </row>
    <row r="7337" spans="1:23" x14ac:dyDescent="0.25">
      <c r="A7337">
        <v>212</v>
      </c>
      <c r="B7337" t="s">
        <v>13414</v>
      </c>
      <c r="C7337">
        <v>212</v>
      </c>
      <c r="D7337">
        <v>2391</v>
      </c>
      <c r="E7337" t="s">
        <v>159</v>
      </c>
      <c r="F7337" t="str">
        <f>VLOOKUP(E7337,centro_costo!A$1:C$100,3,0)</f>
        <v>OFICINA DE ASESORIA JURIDICA</v>
      </c>
      <c r="G7337" t="s">
        <v>19</v>
      </c>
      <c r="H7337" t="str">
        <f>VLOOKUP(G7337,fuente_financiamiento!A$1:B$5,2,0)</f>
        <v>00:RECURSOS ORDINARIOS</v>
      </c>
      <c r="I7337" t="s">
        <v>13415</v>
      </c>
      <c r="J7337" t="str">
        <f>VLOOKUP(I7337,clasificador!A$1:C$1634,3,0)</f>
        <v>2.3. 2  1. 2  2:VIATICOS Y ASIGNACIONES POR COMISION DE SERVICIO</v>
      </c>
      <c r="K7337">
        <v>18</v>
      </c>
      <c r="P7337">
        <v>212</v>
      </c>
      <c r="Q7337" t="s">
        <v>13514</v>
      </c>
      <c r="R7337">
        <v>399</v>
      </c>
      <c r="S7337">
        <v>280</v>
      </c>
      <c r="T7337">
        <v>1</v>
      </c>
      <c r="U7337" t="s">
        <v>13417</v>
      </c>
      <c r="W7337" s="4">
        <v>45444</v>
      </c>
    </row>
    <row r="7338" spans="1:23" x14ac:dyDescent="0.25">
      <c r="A7338">
        <v>129</v>
      </c>
      <c r="B7338" t="s">
        <v>13414</v>
      </c>
      <c r="C7338">
        <v>129</v>
      </c>
      <c r="D7338">
        <v>1547</v>
      </c>
      <c r="E7338" t="s">
        <v>110</v>
      </c>
      <c r="F7338" t="str">
        <f>VLOOKUP(E7338,centro_costo!A$1:C$100,3,0)</f>
        <v>RECTORADO</v>
      </c>
      <c r="G7338" t="s">
        <v>19</v>
      </c>
      <c r="H7338" t="str">
        <f>VLOOKUP(G7338,fuente_financiamiento!A$1:B$5,2,0)</f>
        <v>00:RECURSOS ORDINARIOS</v>
      </c>
      <c r="I7338" t="s">
        <v>13486</v>
      </c>
      <c r="J7338" t="str">
        <f>VLOOKUP(I7338,clasificador!A$1:C$1634,3,0)</f>
        <v>2.3. 2  1. 1  2:VIATICOS Y ASIGNACIONES POR COMISION DE SERVICIO</v>
      </c>
      <c r="K7338">
        <v>16</v>
      </c>
      <c r="P7338">
        <v>129</v>
      </c>
      <c r="Q7338" t="s">
        <v>13416</v>
      </c>
      <c r="R7338">
        <v>251</v>
      </c>
      <c r="S7338">
        <v>-7277.37</v>
      </c>
      <c r="T7338">
        <v>1</v>
      </c>
      <c r="U7338" t="s">
        <v>13417</v>
      </c>
      <c r="W7338" s="4">
        <v>45444</v>
      </c>
    </row>
    <row r="7339" spans="1:23" x14ac:dyDescent="0.25">
      <c r="A7339">
        <v>129</v>
      </c>
      <c r="B7339" t="s">
        <v>13414</v>
      </c>
      <c r="C7339">
        <v>129</v>
      </c>
      <c r="D7339">
        <v>1547</v>
      </c>
      <c r="E7339" t="s">
        <v>110</v>
      </c>
      <c r="F7339" t="str">
        <f>VLOOKUP(E7339,centro_costo!A$1:C$100,3,0)</f>
        <v>RECTORADO</v>
      </c>
      <c r="G7339" t="s">
        <v>19</v>
      </c>
      <c r="H7339" t="str">
        <f>VLOOKUP(G7339,fuente_financiamiento!A$1:B$5,2,0)</f>
        <v>00:RECURSOS ORDINARIOS</v>
      </c>
      <c r="I7339" t="s">
        <v>13486</v>
      </c>
      <c r="J7339" t="str">
        <f>VLOOKUP(I7339,clasificador!A$1:C$1634,3,0)</f>
        <v>2.3. 2  1. 1  2:VIATICOS Y ASIGNACIONES POR COMISION DE SERVICIO</v>
      </c>
      <c r="K7339">
        <v>16</v>
      </c>
      <c r="P7339">
        <v>129</v>
      </c>
      <c r="Q7339" t="s">
        <v>13416</v>
      </c>
      <c r="R7339">
        <v>251</v>
      </c>
      <c r="S7339">
        <v>7277.37</v>
      </c>
      <c r="T7339">
        <v>1</v>
      </c>
      <c r="U7339" t="s">
        <v>13417</v>
      </c>
      <c r="W7339" s="4">
        <v>45444</v>
      </c>
    </row>
    <row r="7340" spans="1:23" x14ac:dyDescent="0.25">
      <c r="A7340">
        <v>144</v>
      </c>
      <c r="B7340" t="s">
        <v>13414</v>
      </c>
      <c r="C7340">
        <v>144</v>
      </c>
      <c r="D7340">
        <v>1802</v>
      </c>
      <c r="E7340" t="s">
        <v>248</v>
      </c>
      <c r="F7340" t="str">
        <f>VLOOKUP(E7340,centro_costo!A$1:C$100,3,0)</f>
        <v>UNIDAD DE RECURSOS HUMANOS</v>
      </c>
      <c r="G7340" t="s">
        <v>19</v>
      </c>
      <c r="H7340" t="str">
        <f>VLOOKUP(G7340,fuente_financiamiento!A$1:B$5,2,0)</f>
        <v>00:RECURSOS ORDINARIOS</v>
      </c>
      <c r="I7340" t="s">
        <v>13415</v>
      </c>
      <c r="J7340" t="str">
        <f>VLOOKUP(I7340,clasificador!A$1:C$1634,3,0)</f>
        <v>2.3. 2  1. 2  2:VIATICOS Y ASIGNACIONES POR COMISION DE SERVICIO</v>
      </c>
      <c r="K7340">
        <v>30</v>
      </c>
      <c r="P7340">
        <v>144</v>
      </c>
      <c r="Q7340" t="s">
        <v>13491</v>
      </c>
      <c r="R7340">
        <v>391</v>
      </c>
      <c r="S7340">
        <v>-840</v>
      </c>
      <c r="T7340">
        <v>1</v>
      </c>
      <c r="U7340" t="s">
        <v>13417</v>
      </c>
      <c r="W7340" s="4">
        <v>45474</v>
      </c>
    </row>
    <row r="7341" spans="1:23" x14ac:dyDescent="0.25">
      <c r="A7341">
        <v>144</v>
      </c>
      <c r="B7341" t="s">
        <v>13414</v>
      </c>
      <c r="C7341">
        <v>144</v>
      </c>
      <c r="D7341">
        <v>1802</v>
      </c>
      <c r="E7341" t="s">
        <v>248</v>
      </c>
      <c r="F7341" t="str">
        <f>VLOOKUP(E7341,centro_costo!A$1:C$100,3,0)</f>
        <v>UNIDAD DE RECURSOS HUMANOS</v>
      </c>
      <c r="G7341" t="s">
        <v>19</v>
      </c>
      <c r="H7341" t="str">
        <f>VLOOKUP(G7341,fuente_financiamiento!A$1:B$5,2,0)</f>
        <v>00:RECURSOS ORDINARIOS</v>
      </c>
      <c r="I7341" t="s">
        <v>13415</v>
      </c>
      <c r="J7341" t="str">
        <f>VLOOKUP(I7341,clasificador!A$1:C$1634,3,0)</f>
        <v>2.3. 2  1. 2  2:VIATICOS Y ASIGNACIONES POR COMISION DE SERVICIO</v>
      </c>
      <c r="K7341">
        <v>30</v>
      </c>
      <c r="P7341">
        <v>144</v>
      </c>
      <c r="Q7341" t="s">
        <v>13491</v>
      </c>
      <c r="R7341">
        <v>391</v>
      </c>
      <c r="S7341">
        <v>840</v>
      </c>
      <c r="T7341">
        <v>1</v>
      </c>
      <c r="U7341" t="s">
        <v>13417</v>
      </c>
      <c r="W7341" s="4">
        <v>45474</v>
      </c>
    </row>
    <row r="7342" spans="1:23" x14ac:dyDescent="0.25">
      <c r="A7342">
        <v>143</v>
      </c>
      <c r="B7342" t="s">
        <v>13414</v>
      </c>
      <c r="C7342">
        <v>143</v>
      </c>
      <c r="D7342">
        <v>1801</v>
      </c>
      <c r="E7342" t="s">
        <v>248</v>
      </c>
      <c r="F7342" t="str">
        <f>VLOOKUP(E7342,centro_costo!A$1:C$100,3,0)</f>
        <v>UNIDAD DE RECURSOS HUMANOS</v>
      </c>
      <c r="G7342" t="s">
        <v>19</v>
      </c>
      <c r="H7342" t="str">
        <f>VLOOKUP(G7342,fuente_financiamiento!A$1:B$5,2,0)</f>
        <v>00:RECURSOS ORDINARIOS</v>
      </c>
      <c r="I7342" t="s">
        <v>13415</v>
      </c>
      <c r="J7342" t="str">
        <f>VLOOKUP(I7342,clasificador!A$1:C$1634,3,0)</f>
        <v>2.3. 2  1. 2  2:VIATICOS Y ASIGNACIONES POR COMISION DE SERVICIO</v>
      </c>
      <c r="K7342">
        <v>30</v>
      </c>
      <c r="P7342">
        <v>143</v>
      </c>
      <c r="Q7342" t="s">
        <v>13421</v>
      </c>
      <c r="R7342">
        <v>391</v>
      </c>
      <c r="S7342">
        <v>-960</v>
      </c>
      <c r="T7342">
        <v>1</v>
      </c>
      <c r="U7342" t="s">
        <v>13417</v>
      </c>
      <c r="W7342" s="4">
        <v>45474</v>
      </c>
    </row>
    <row r="7343" spans="1:23" x14ac:dyDescent="0.25">
      <c r="A7343">
        <v>143</v>
      </c>
      <c r="B7343" t="s">
        <v>13414</v>
      </c>
      <c r="C7343">
        <v>143</v>
      </c>
      <c r="D7343">
        <v>1801</v>
      </c>
      <c r="E7343" t="s">
        <v>248</v>
      </c>
      <c r="F7343" t="str">
        <f>VLOOKUP(E7343,centro_costo!A$1:C$100,3,0)</f>
        <v>UNIDAD DE RECURSOS HUMANOS</v>
      </c>
      <c r="G7343" t="s">
        <v>19</v>
      </c>
      <c r="H7343" t="str">
        <f>VLOOKUP(G7343,fuente_financiamiento!A$1:B$5,2,0)</f>
        <v>00:RECURSOS ORDINARIOS</v>
      </c>
      <c r="I7343" t="s">
        <v>13415</v>
      </c>
      <c r="J7343" t="str">
        <f>VLOOKUP(I7343,clasificador!A$1:C$1634,3,0)</f>
        <v>2.3. 2  1. 2  2:VIATICOS Y ASIGNACIONES POR COMISION DE SERVICIO</v>
      </c>
      <c r="K7343">
        <v>30</v>
      </c>
      <c r="P7343">
        <v>143</v>
      </c>
      <c r="Q7343" t="s">
        <v>13421</v>
      </c>
      <c r="R7343">
        <v>391</v>
      </c>
      <c r="S7343">
        <v>960</v>
      </c>
      <c r="T7343">
        <v>1</v>
      </c>
      <c r="U7343" t="s">
        <v>13417</v>
      </c>
      <c r="W7343" s="4">
        <v>45474</v>
      </c>
    </row>
    <row r="7344" spans="1:23" x14ac:dyDescent="0.25">
      <c r="A7344">
        <v>145</v>
      </c>
      <c r="B7344" t="s">
        <v>13414</v>
      </c>
      <c r="C7344">
        <v>145</v>
      </c>
      <c r="D7344">
        <v>1803</v>
      </c>
      <c r="E7344" t="s">
        <v>248</v>
      </c>
      <c r="F7344" t="str">
        <f>VLOOKUP(E7344,centro_costo!A$1:C$100,3,0)</f>
        <v>UNIDAD DE RECURSOS HUMANOS</v>
      </c>
      <c r="G7344" t="s">
        <v>19</v>
      </c>
      <c r="H7344" t="str">
        <f>VLOOKUP(G7344,fuente_financiamiento!A$1:B$5,2,0)</f>
        <v>00:RECURSOS ORDINARIOS</v>
      </c>
      <c r="I7344" t="s">
        <v>13415</v>
      </c>
      <c r="J7344" t="str">
        <f>VLOOKUP(I7344,clasificador!A$1:C$1634,3,0)</f>
        <v>2.3. 2  1. 2  2:VIATICOS Y ASIGNACIONES POR COMISION DE SERVICIO</v>
      </c>
      <c r="K7344">
        <v>30</v>
      </c>
      <c r="P7344">
        <v>145</v>
      </c>
      <c r="Q7344" t="s">
        <v>13430</v>
      </c>
      <c r="R7344">
        <v>391</v>
      </c>
      <c r="S7344">
        <v>-840</v>
      </c>
      <c r="T7344">
        <v>1</v>
      </c>
      <c r="U7344" t="s">
        <v>13417</v>
      </c>
      <c r="W7344" s="4">
        <v>45474</v>
      </c>
    </row>
    <row r="7345" spans="1:23" x14ac:dyDescent="0.25">
      <c r="A7345">
        <v>145</v>
      </c>
      <c r="B7345" t="s">
        <v>13414</v>
      </c>
      <c r="C7345">
        <v>145</v>
      </c>
      <c r="D7345">
        <v>1803</v>
      </c>
      <c r="E7345" t="s">
        <v>248</v>
      </c>
      <c r="F7345" t="str">
        <f>VLOOKUP(E7345,centro_costo!A$1:C$100,3,0)</f>
        <v>UNIDAD DE RECURSOS HUMANOS</v>
      </c>
      <c r="G7345" t="s">
        <v>19</v>
      </c>
      <c r="H7345" t="str">
        <f>VLOOKUP(G7345,fuente_financiamiento!A$1:B$5,2,0)</f>
        <v>00:RECURSOS ORDINARIOS</v>
      </c>
      <c r="I7345" t="s">
        <v>13415</v>
      </c>
      <c r="J7345" t="str">
        <f>VLOOKUP(I7345,clasificador!A$1:C$1634,3,0)</f>
        <v>2.3. 2  1. 2  2:VIATICOS Y ASIGNACIONES POR COMISION DE SERVICIO</v>
      </c>
      <c r="K7345">
        <v>30</v>
      </c>
      <c r="P7345">
        <v>145</v>
      </c>
      <c r="Q7345" t="s">
        <v>13430</v>
      </c>
      <c r="R7345">
        <v>391</v>
      </c>
      <c r="S7345">
        <v>840</v>
      </c>
      <c r="T7345">
        <v>1</v>
      </c>
      <c r="U7345" t="s">
        <v>13417</v>
      </c>
      <c r="W7345" s="4">
        <v>45474</v>
      </c>
    </row>
    <row r="7346" spans="1:23" x14ac:dyDescent="0.25">
      <c r="A7346">
        <v>158</v>
      </c>
      <c r="B7346" t="s">
        <v>13414</v>
      </c>
      <c r="C7346">
        <v>158</v>
      </c>
      <c r="D7346">
        <v>1877</v>
      </c>
      <c r="E7346" t="s">
        <v>110</v>
      </c>
      <c r="F7346" t="str">
        <f>VLOOKUP(E7346,centro_costo!A$1:C$100,3,0)</f>
        <v>RECTORADO</v>
      </c>
      <c r="G7346" t="s">
        <v>19</v>
      </c>
      <c r="H7346" t="str">
        <f>VLOOKUP(G7346,fuente_financiamiento!A$1:B$5,2,0)</f>
        <v>00:RECURSOS ORDINARIOS</v>
      </c>
      <c r="I7346" t="s">
        <v>13415</v>
      </c>
      <c r="J7346" t="str">
        <f>VLOOKUP(I7346,clasificador!A$1:C$1634,3,0)</f>
        <v>2.3. 2  1. 2  2:VIATICOS Y ASIGNACIONES POR COMISION DE SERVICIO</v>
      </c>
      <c r="K7346">
        <v>16</v>
      </c>
      <c r="P7346">
        <v>158</v>
      </c>
      <c r="Q7346" t="s">
        <v>13416</v>
      </c>
      <c r="R7346">
        <v>251</v>
      </c>
      <c r="S7346">
        <v>-331</v>
      </c>
      <c r="T7346">
        <v>1</v>
      </c>
      <c r="U7346" t="s">
        <v>13417</v>
      </c>
      <c r="W7346" s="4">
        <v>45474</v>
      </c>
    </row>
    <row r="7347" spans="1:23" x14ac:dyDescent="0.25">
      <c r="A7347">
        <v>158</v>
      </c>
      <c r="B7347" t="s">
        <v>13414</v>
      </c>
      <c r="C7347">
        <v>158</v>
      </c>
      <c r="D7347">
        <v>1877</v>
      </c>
      <c r="E7347" t="s">
        <v>110</v>
      </c>
      <c r="F7347" t="str">
        <f>VLOOKUP(E7347,centro_costo!A$1:C$100,3,0)</f>
        <v>RECTORADO</v>
      </c>
      <c r="G7347" t="s">
        <v>19</v>
      </c>
      <c r="H7347" t="str">
        <f>VLOOKUP(G7347,fuente_financiamiento!A$1:B$5,2,0)</f>
        <v>00:RECURSOS ORDINARIOS</v>
      </c>
      <c r="I7347" t="s">
        <v>13415</v>
      </c>
      <c r="J7347" t="str">
        <f>VLOOKUP(I7347,clasificador!A$1:C$1634,3,0)</f>
        <v>2.3. 2  1. 2  2:VIATICOS Y ASIGNACIONES POR COMISION DE SERVICIO</v>
      </c>
      <c r="K7347">
        <v>16</v>
      </c>
      <c r="P7347">
        <v>158</v>
      </c>
      <c r="Q7347" t="s">
        <v>13416</v>
      </c>
      <c r="R7347">
        <v>251</v>
      </c>
      <c r="S7347">
        <v>331</v>
      </c>
      <c r="T7347">
        <v>1</v>
      </c>
      <c r="U7347" t="s">
        <v>13417</v>
      </c>
      <c r="W7347" s="4">
        <v>45474</v>
      </c>
    </row>
    <row r="7348" spans="1:23" x14ac:dyDescent="0.25">
      <c r="A7348">
        <v>213</v>
      </c>
      <c r="B7348" t="s">
        <v>13414</v>
      </c>
      <c r="C7348">
        <v>213</v>
      </c>
      <c r="D7348">
        <v>2394</v>
      </c>
      <c r="E7348" t="s">
        <v>128</v>
      </c>
      <c r="F7348" t="str">
        <f>VLOOKUP(E7348,centro_costo!A$1:C$100,3,0)</f>
        <v>DECANATURA DE LA FACULTAD DE INGENIERIA QUIMICA Y METALURGIA</v>
      </c>
      <c r="G7348" t="s">
        <v>19</v>
      </c>
      <c r="H7348" t="str">
        <f>VLOOKUP(G7348,fuente_financiamiento!A$1:B$5,2,0)</f>
        <v>00:RECURSOS ORDINARIOS</v>
      </c>
      <c r="I7348" t="s">
        <v>10642</v>
      </c>
      <c r="J7348" t="str">
        <f>VLOOKUP(I7348,clasificador!A$1:C$1634,3,0)</f>
        <v>2.3. 2  1. 2  1:PASAJES Y GASTOS DE TRANSPORTE</v>
      </c>
      <c r="K7348">
        <v>2</v>
      </c>
      <c r="P7348">
        <v>213</v>
      </c>
      <c r="Q7348" t="s">
        <v>13515</v>
      </c>
      <c r="R7348">
        <v>288</v>
      </c>
      <c r="S7348">
        <v>200</v>
      </c>
      <c r="T7348">
        <v>1</v>
      </c>
      <c r="U7348" t="s">
        <v>13417</v>
      </c>
      <c r="W7348" s="4">
        <v>45474</v>
      </c>
    </row>
    <row r="7349" spans="1:23" x14ac:dyDescent="0.25">
      <c r="A7349">
        <v>213</v>
      </c>
      <c r="B7349" t="s">
        <v>13414</v>
      </c>
      <c r="C7349">
        <v>213</v>
      </c>
      <c r="D7349">
        <v>2394</v>
      </c>
      <c r="E7349" t="s">
        <v>128</v>
      </c>
      <c r="F7349" t="str">
        <f>VLOOKUP(E7349,centro_costo!A$1:C$100,3,0)</f>
        <v>DECANATURA DE LA FACULTAD DE INGENIERIA QUIMICA Y METALURGIA</v>
      </c>
      <c r="G7349" t="s">
        <v>19</v>
      </c>
      <c r="H7349" t="str">
        <f>VLOOKUP(G7349,fuente_financiamiento!A$1:B$5,2,0)</f>
        <v>00:RECURSOS ORDINARIOS</v>
      </c>
      <c r="I7349" t="s">
        <v>13415</v>
      </c>
      <c r="J7349" t="str">
        <f>VLOOKUP(I7349,clasificador!A$1:C$1634,3,0)</f>
        <v>2.3. 2  1. 2  2:VIATICOS Y ASIGNACIONES POR COMISION DE SERVICIO</v>
      </c>
      <c r="K7349">
        <v>2</v>
      </c>
      <c r="P7349">
        <v>213</v>
      </c>
      <c r="Q7349" t="s">
        <v>13515</v>
      </c>
      <c r="R7349">
        <v>288</v>
      </c>
      <c r="S7349">
        <v>640</v>
      </c>
      <c r="T7349">
        <v>1</v>
      </c>
      <c r="U7349" t="s">
        <v>13417</v>
      </c>
      <c r="W7349" s="4">
        <v>45474</v>
      </c>
    </row>
    <row r="7350" spans="1:23" x14ac:dyDescent="0.25">
      <c r="A7350">
        <v>214</v>
      </c>
      <c r="B7350" t="s">
        <v>13414</v>
      </c>
      <c r="C7350">
        <v>214</v>
      </c>
      <c r="D7350">
        <v>2412</v>
      </c>
      <c r="E7350" t="s">
        <v>120</v>
      </c>
      <c r="F7350" t="str">
        <f>VLOOKUP(E7350,centro_costo!A$1:C$100,3,0)</f>
        <v>ESCUELA PROFESIONAL DE INGENIERIA AGROFORESTAL</v>
      </c>
      <c r="G7350" t="s">
        <v>19</v>
      </c>
      <c r="H7350" t="str">
        <f>VLOOKUP(G7350,fuente_financiamiento!A$1:B$5,2,0)</f>
        <v>00:RECURSOS ORDINARIOS</v>
      </c>
      <c r="I7350" t="s">
        <v>10642</v>
      </c>
      <c r="J7350" t="str">
        <f>VLOOKUP(I7350,clasificador!A$1:C$1634,3,0)</f>
        <v>2.3. 2  1. 2  1:PASAJES Y GASTOS DE TRANSPORTE</v>
      </c>
      <c r="K7350">
        <v>5</v>
      </c>
      <c r="P7350">
        <v>214</v>
      </c>
      <c r="Q7350" t="s">
        <v>13516</v>
      </c>
      <c r="R7350">
        <v>405</v>
      </c>
      <c r="S7350">
        <v>200</v>
      </c>
      <c r="T7350">
        <v>1</v>
      </c>
      <c r="U7350" t="s">
        <v>13417</v>
      </c>
      <c r="W7350" s="4">
        <v>45474</v>
      </c>
    </row>
    <row r="7351" spans="1:23" x14ac:dyDescent="0.25">
      <c r="A7351">
        <v>214</v>
      </c>
      <c r="B7351" t="s">
        <v>13414</v>
      </c>
      <c r="C7351">
        <v>214</v>
      </c>
      <c r="D7351">
        <v>2412</v>
      </c>
      <c r="E7351" t="s">
        <v>120</v>
      </c>
      <c r="F7351" t="str">
        <f>VLOOKUP(E7351,centro_costo!A$1:C$100,3,0)</f>
        <v>ESCUELA PROFESIONAL DE INGENIERIA AGROFORESTAL</v>
      </c>
      <c r="G7351" t="s">
        <v>19</v>
      </c>
      <c r="H7351" t="str">
        <f>VLOOKUP(G7351,fuente_financiamiento!A$1:B$5,2,0)</f>
        <v>00:RECURSOS ORDINARIOS</v>
      </c>
      <c r="I7351" t="s">
        <v>13415</v>
      </c>
      <c r="J7351" t="str">
        <f>VLOOKUP(I7351,clasificador!A$1:C$1634,3,0)</f>
        <v>2.3. 2  1. 2  2:VIATICOS Y ASIGNACIONES POR COMISION DE SERVICIO</v>
      </c>
      <c r="K7351">
        <v>5</v>
      </c>
      <c r="P7351">
        <v>214</v>
      </c>
      <c r="Q7351" t="s">
        <v>13516</v>
      </c>
      <c r="R7351">
        <v>405</v>
      </c>
      <c r="S7351">
        <v>640</v>
      </c>
      <c r="T7351">
        <v>1</v>
      </c>
      <c r="U7351" t="s">
        <v>13417</v>
      </c>
      <c r="W7351" s="4">
        <v>45474</v>
      </c>
    </row>
    <row r="7352" spans="1:23" x14ac:dyDescent="0.25">
      <c r="A7352">
        <v>215</v>
      </c>
      <c r="B7352" t="s">
        <v>13414</v>
      </c>
      <c r="C7352">
        <v>215</v>
      </c>
      <c r="D7352">
        <v>2413</v>
      </c>
      <c r="E7352" t="s">
        <v>140</v>
      </c>
      <c r="F7352" t="str">
        <f>VLOOKUP(E7352,centro_costo!A$1:C$100,3,0)</f>
        <v>DIRECCIÓN DE INCUBADORA DE EMPRESAS</v>
      </c>
      <c r="G7352" t="s">
        <v>19</v>
      </c>
      <c r="H7352" t="str">
        <f>VLOOKUP(G7352,fuente_financiamiento!A$1:B$5,2,0)</f>
        <v>00:RECURSOS ORDINARIOS</v>
      </c>
      <c r="I7352" t="s">
        <v>13415</v>
      </c>
      <c r="J7352" t="str">
        <f>VLOOKUP(I7352,clasificador!A$1:C$1634,3,0)</f>
        <v>2.3. 2  1. 2  2:VIATICOS Y ASIGNACIONES POR COMISION DE SERVICIO</v>
      </c>
      <c r="K7352">
        <v>2</v>
      </c>
      <c r="P7352">
        <v>215</v>
      </c>
      <c r="Q7352" t="s">
        <v>13517</v>
      </c>
      <c r="R7352">
        <v>223</v>
      </c>
      <c r="S7352">
        <v>320</v>
      </c>
      <c r="T7352">
        <v>1</v>
      </c>
      <c r="U7352" t="s">
        <v>13417</v>
      </c>
      <c r="W7352" s="4">
        <v>45474</v>
      </c>
    </row>
    <row r="7353" spans="1:23" x14ac:dyDescent="0.25">
      <c r="A7353">
        <v>216</v>
      </c>
      <c r="B7353" t="s">
        <v>13414</v>
      </c>
      <c r="C7353">
        <v>216</v>
      </c>
      <c r="D7353">
        <v>2414</v>
      </c>
      <c r="E7353" t="s">
        <v>140</v>
      </c>
      <c r="F7353" t="str">
        <f>VLOOKUP(E7353,centro_costo!A$1:C$100,3,0)</f>
        <v>DIRECCIÓN DE INCUBADORA DE EMPRESAS</v>
      </c>
      <c r="G7353" t="s">
        <v>19</v>
      </c>
      <c r="H7353" t="str">
        <f>VLOOKUP(G7353,fuente_financiamiento!A$1:B$5,2,0)</f>
        <v>00:RECURSOS ORDINARIOS</v>
      </c>
      <c r="I7353" t="s">
        <v>13415</v>
      </c>
      <c r="J7353" t="str">
        <f>VLOOKUP(I7353,clasificador!A$1:C$1634,3,0)</f>
        <v>2.3. 2  1. 2  2:VIATICOS Y ASIGNACIONES POR COMISION DE SERVICIO</v>
      </c>
      <c r="K7353">
        <v>2</v>
      </c>
      <c r="P7353">
        <v>216</v>
      </c>
      <c r="Q7353" t="s">
        <v>13518</v>
      </c>
      <c r="R7353">
        <v>223</v>
      </c>
      <c r="S7353">
        <v>280</v>
      </c>
      <c r="T7353">
        <v>1</v>
      </c>
      <c r="U7353" t="s">
        <v>13417</v>
      </c>
      <c r="W7353" s="4">
        <v>45474</v>
      </c>
    </row>
    <row r="7354" spans="1:23" x14ac:dyDescent="0.25">
      <c r="A7354">
        <v>210</v>
      </c>
      <c r="B7354" t="s">
        <v>13414</v>
      </c>
      <c r="C7354">
        <v>210</v>
      </c>
      <c r="D7354">
        <v>2389</v>
      </c>
      <c r="E7354" t="s">
        <v>159</v>
      </c>
      <c r="F7354" t="str">
        <f>VLOOKUP(E7354,centro_costo!A$1:C$100,3,0)</f>
        <v>OFICINA DE ASESORIA JURIDICA</v>
      </c>
      <c r="G7354" t="s">
        <v>19</v>
      </c>
      <c r="H7354" t="str">
        <f>VLOOKUP(G7354,fuente_financiamiento!A$1:B$5,2,0)</f>
        <v>00:RECURSOS ORDINARIOS</v>
      </c>
      <c r="I7354" t="s">
        <v>10642</v>
      </c>
      <c r="J7354" t="str">
        <f>VLOOKUP(I7354,clasificador!A$1:C$1634,3,0)</f>
        <v>2.3. 2  1. 2  1:PASAJES Y GASTOS DE TRANSPORTE</v>
      </c>
      <c r="K7354">
        <v>18</v>
      </c>
      <c r="P7354">
        <v>210</v>
      </c>
      <c r="Q7354" t="s">
        <v>13512</v>
      </c>
      <c r="R7354">
        <v>399</v>
      </c>
      <c r="S7354">
        <v>-200</v>
      </c>
      <c r="T7354">
        <v>1</v>
      </c>
      <c r="U7354" t="s">
        <v>13417</v>
      </c>
      <c r="W7354" s="4">
        <v>45474</v>
      </c>
    </row>
    <row r="7355" spans="1:23" x14ac:dyDescent="0.25">
      <c r="A7355">
        <v>210</v>
      </c>
      <c r="B7355" t="s">
        <v>13414</v>
      </c>
      <c r="C7355">
        <v>210</v>
      </c>
      <c r="D7355">
        <v>2389</v>
      </c>
      <c r="E7355" t="s">
        <v>159</v>
      </c>
      <c r="F7355" t="str">
        <f>VLOOKUP(E7355,centro_costo!A$1:C$100,3,0)</f>
        <v>OFICINA DE ASESORIA JURIDICA</v>
      </c>
      <c r="G7355" t="s">
        <v>19</v>
      </c>
      <c r="H7355" t="str">
        <f>VLOOKUP(G7355,fuente_financiamiento!A$1:B$5,2,0)</f>
        <v>00:RECURSOS ORDINARIOS</v>
      </c>
      <c r="I7355" t="s">
        <v>13415</v>
      </c>
      <c r="J7355" t="str">
        <f>VLOOKUP(I7355,clasificador!A$1:C$1634,3,0)</f>
        <v>2.3. 2  1. 2  2:VIATICOS Y ASIGNACIONES POR COMISION DE SERVICIO</v>
      </c>
      <c r="K7355">
        <v>18</v>
      </c>
      <c r="P7355">
        <v>210</v>
      </c>
      <c r="Q7355" t="s">
        <v>13512</v>
      </c>
      <c r="R7355">
        <v>399</v>
      </c>
      <c r="S7355">
        <v>-105</v>
      </c>
      <c r="T7355">
        <v>1</v>
      </c>
      <c r="U7355" t="s">
        <v>13417</v>
      </c>
      <c r="W7355" s="4">
        <v>45474</v>
      </c>
    </row>
    <row r="7356" spans="1:23" x14ac:dyDescent="0.25">
      <c r="A7356">
        <v>185</v>
      </c>
      <c r="B7356" t="s">
        <v>13414</v>
      </c>
      <c r="C7356">
        <v>185</v>
      </c>
      <c r="D7356">
        <v>2255</v>
      </c>
      <c r="E7356" t="s">
        <v>107</v>
      </c>
      <c r="F7356" t="str">
        <f>VLOOKUP(E7356,centro_costo!A$1:C$100,3,0)</f>
        <v>DIRECCION DE INNOVACION Y TRANSFERENCIA TECNOLOGICA</v>
      </c>
      <c r="G7356" t="s">
        <v>19</v>
      </c>
      <c r="H7356" t="str">
        <f>VLOOKUP(G7356,fuente_financiamiento!A$1:B$5,2,0)</f>
        <v>00:RECURSOS ORDINARIOS</v>
      </c>
      <c r="I7356" t="s">
        <v>13415</v>
      </c>
      <c r="J7356" t="str">
        <f>VLOOKUP(I7356,clasificador!A$1:C$1634,3,0)</f>
        <v>2.3. 2  1. 2  2:VIATICOS Y ASIGNACIONES POR COMISION DE SERVICIO</v>
      </c>
      <c r="K7356">
        <v>2</v>
      </c>
      <c r="P7356">
        <v>185</v>
      </c>
      <c r="Q7356" t="s">
        <v>13509</v>
      </c>
      <c r="R7356">
        <v>41</v>
      </c>
      <c r="S7356">
        <v>-62</v>
      </c>
      <c r="T7356">
        <v>1</v>
      </c>
      <c r="U7356" t="s">
        <v>13417</v>
      </c>
      <c r="W7356" s="4">
        <v>45474</v>
      </c>
    </row>
    <row r="7357" spans="1:23" x14ac:dyDescent="0.25">
      <c r="A7357">
        <v>186</v>
      </c>
      <c r="B7357" t="s">
        <v>13414</v>
      </c>
      <c r="C7357">
        <v>186</v>
      </c>
      <c r="D7357">
        <v>2256</v>
      </c>
      <c r="E7357" t="s">
        <v>107</v>
      </c>
      <c r="F7357" t="str">
        <f>VLOOKUP(E7357,centro_costo!A$1:C$100,3,0)</f>
        <v>DIRECCION DE INNOVACION Y TRANSFERENCIA TECNOLOGICA</v>
      </c>
      <c r="G7357" t="s">
        <v>19</v>
      </c>
      <c r="H7357" t="str">
        <f>VLOOKUP(G7357,fuente_financiamiento!A$1:B$5,2,0)</f>
        <v>00:RECURSOS ORDINARIOS</v>
      </c>
      <c r="I7357" t="s">
        <v>10642</v>
      </c>
      <c r="J7357" t="str">
        <f>VLOOKUP(I7357,clasificador!A$1:C$1634,3,0)</f>
        <v>2.3. 2  1. 2  1:PASAJES Y GASTOS DE TRANSPORTE</v>
      </c>
      <c r="K7357">
        <v>2</v>
      </c>
      <c r="P7357">
        <v>186</v>
      </c>
      <c r="Q7357" t="s">
        <v>13510</v>
      </c>
      <c r="R7357">
        <v>41</v>
      </c>
      <c r="S7357">
        <v>-20</v>
      </c>
      <c r="T7357">
        <v>1</v>
      </c>
      <c r="U7357" t="s">
        <v>13417</v>
      </c>
      <c r="W7357" s="4">
        <v>45474</v>
      </c>
    </row>
    <row r="7358" spans="1:23" x14ac:dyDescent="0.25">
      <c r="A7358">
        <v>183</v>
      </c>
      <c r="B7358" t="s">
        <v>13414</v>
      </c>
      <c r="C7358">
        <v>183</v>
      </c>
      <c r="D7358">
        <v>2253</v>
      </c>
      <c r="E7358" t="s">
        <v>107</v>
      </c>
      <c r="F7358" t="str">
        <f>VLOOKUP(E7358,centro_costo!A$1:C$100,3,0)</f>
        <v>DIRECCION DE INNOVACION Y TRANSFERENCIA TECNOLOGICA</v>
      </c>
      <c r="G7358" t="s">
        <v>19</v>
      </c>
      <c r="H7358" t="str">
        <f>VLOOKUP(G7358,fuente_financiamiento!A$1:B$5,2,0)</f>
        <v>00:RECURSOS ORDINARIOS</v>
      </c>
      <c r="I7358" t="s">
        <v>10642</v>
      </c>
      <c r="J7358" t="str">
        <f>VLOOKUP(I7358,clasificador!A$1:C$1634,3,0)</f>
        <v>2.3. 2  1. 2  1:PASAJES Y GASTOS DE TRANSPORTE</v>
      </c>
      <c r="K7358">
        <v>2</v>
      </c>
      <c r="P7358">
        <v>183</v>
      </c>
      <c r="Q7358" t="s">
        <v>13511</v>
      </c>
      <c r="R7358">
        <v>41</v>
      </c>
      <c r="S7358">
        <v>-40</v>
      </c>
      <c r="T7358">
        <v>1</v>
      </c>
      <c r="U7358" t="s">
        <v>13417</v>
      </c>
      <c r="W7358" s="4">
        <v>45474</v>
      </c>
    </row>
    <row r="7359" spans="1:23" x14ac:dyDescent="0.25">
      <c r="A7359">
        <v>216</v>
      </c>
      <c r="B7359" t="s">
        <v>13414</v>
      </c>
      <c r="C7359">
        <v>216</v>
      </c>
      <c r="D7359">
        <v>2414</v>
      </c>
      <c r="E7359" t="s">
        <v>140</v>
      </c>
      <c r="F7359" t="str">
        <f>VLOOKUP(E7359,centro_costo!A$1:C$100,3,0)</f>
        <v>DIRECCIÓN DE INCUBADORA DE EMPRESAS</v>
      </c>
      <c r="G7359" t="s">
        <v>19</v>
      </c>
      <c r="H7359" t="str">
        <f>VLOOKUP(G7359,fuente_financiamiento!A$1:B$5,2,0)</f>
        <v>00:RECURSOS ORDINARIOS</v>
      </c>
      <c r="I7359" t="s">
        <v>13415</v>
      </c>
      <c r="J7359" t="str">
        <f>VLOOKUP(I7359,clasificador!A$1:C$1634,3,0)</f>
        <v>2.3. 2  1. 2  2:VIATICOS Y ASIGNACIONES POR COMISION DE SERVICIO</v>
      </c>
      <c r="K7359">
        <v>2</v>
      </c>
      <c r="P7359">
        <v>216</v>
      </c>
      <c r="Q7359" t="s">
        <v>13518</v>
      </c>
      <c r="R7359">
        <v>223</v>
      </c>
      <c r="S7359">
        <v>-40</v>
      </c>
      <c r="T7359">
        <v>1</v>
      </c>
      <c r="U7359" t="s">
        <v>13417</v>
      </c>
      <c r="W7359" s="4">
        <v>45474</v>
      </c>
    </row>
    <row r="7360" spans="1:23" x14ac:dyDescent="0.25">
      <c r="A7360">
        <v>200</v>
      </c>
      <c r="B7360" t="s">
        <v>13414</v>
      </c>
      <c r="C7360">
        <v>200</v>
      </c>
      <c r="D7360">
        <v>2359</v>
      </c>
      <c r="E7360" t="s">
        <v>462</v>
      </c>
      <c r="F7360" t="str">
        <f>VLOOKUP(E7360,centro_costo!A$1:C$100,3,0)</f>
        <v>OFICINA DE PLANEAMIENTO Y PRESUPUESTO</v>
      </c>
      <c r="G7360" t="s">
        <v>19</v>
      </c>
      <c r="H7360" t="str">
        <f>VLOOKUP(G7360,fuente_financiamiento!A$1:B$5,2,0)</f>
        <v>00:RECURSOS ORDINARIOS</v>
      </c>
      <c r="I7360" t="s">
        <v>13415</v>
      </c>
      <c r="J7360" t="str">
        <f>VLOOKUP(I7360,clasificador!A$1:C$1634,3,0)</f>
        <v>2.3. 2  1. 2  2:VIATICOS Y ASIGNACIONES POR COMISION DE SERVICIO</v>
      </c>
      <c r="K7360">
        <v>15</v>
      </c>
      <c r="P7360">
        <v>200</v>
      </c>
      <c r="Q7360" t="s">
        <v>13450</v>
      </c>
      <c r="R7360">
        <v>253</v>
      </c>
      <c r="S7360">
        <v>320</v>
      </c>
      <c r="T7360">
        <v>1</v>
      </c>
      <c r="U7360" t="s">
        <v>13417</v>
      </c>
      <c r="W7360" s="4">
        <v>45474</v>
      </c>
    </row>
    <row r="7361" spans="1:23" x14ac:dyDescent="0.25">
      <c r="A7361">
        <v>201</v>
      </c>
      <c r="B7361" t="s">
        <v>13414</v>
      </c>
      <c r="C7361">
        <v>201</v>
      </c>
      <c r="D7361">
        <v>2360</v>
      </c>
      <c r="E7361" t="s">
        <v>185</v>
      </c>
      <c r="F7361" t="str">
        <f>VLOOKUP(E7361,centro_costo!A$1:C$100,3,0)</f>
        <v>DIRECCION GENERAL DE ADMINISTRACION</v>
      </c>
      <c r="G7361" t="s">
        <v>19</v>
      </c>
      <c r="H7361" t="str">
        <f>VLOOKUP(G7361,fuente_financiamiento!A$1:B$5,2,0)</f>
        <v>00:RECURSOS ORDINARIOS</v>
      </c>
      <c r="I7361" t="s">
        <v>13415</v>
      </c>
      <c r="J7361" t="str">
        <f>VLOOKUP(I7361,clasificador!A$1:C$1634,3,0)</f>
        <v>2.3. 2  1. 2  2:VIATICOS Y ASIGNACIONES POR COMISION DE SERVICIO</v>
      </c>
      <c r="K7361">
        <v>17</v>
      </c>
      <c r="P7361">
        <v>201</v>
      </c>
      <c r="Q7361" t="s">
        <v>13452</v>
      </c>
      <c r="R7361">
        <v>345</v>
      </c>
      <c r="S7361">
        <v>320</v>
      </c>
      <c r="T7361">
        <v>1</v>
      </c>
      <c r="U7361" t="s">
        <v>13417</v>
      </c>
      <c r="W7361" s="4">
        <v>45474</v>
      </c>
    </row>
    <row r="7362" spans="1:23" x14ac:dyDescent="0.25">
      <c r="A7362">
        <v>203</v>
      </c>
      <c r="B7362" t="s">
        <v>13414</v>
      </c>
      <c r="C7362">
        <v>203</v>
      </c>
      <c r="D7362">
        <v>2362</v>
      </c>
      <c r="E7362" t="s">
        <v>246</v>
      </c>
      <c r="F7362" t="str">
        <f>VLOOKUP(E7362,centro_costo!A$1:C$100,3,0)</f>
        <v>UNIDAD DE PRESUPUESTO</v>
      </c>
      <c r="G7362" t="s">
        <v>19</v>
      </c>
      <c r="H7362" t="str">
        <f>VLOOKUP(G7362,fuente_financiamiento!A$1:B$5,2,0)</f>
        <v>00:RECURSOS ORDINARIOS</v>
      </c>
      <c r="I7362" t="s">
        <v>13415</v>
      </c>
      <c r="J7362" t="str">
        <f>VLOOKUP(I7362,clasificador!A$1:C$1634,3,0)</f>
        <v>2.3. 2  1. 2  2:VIATICOS Y ASIGNACIONES POR COMISION DE SERVICIO</v>
      </c>
      <c r="K7362">
        <v>35</v>
      </c>
      <c r="P7362">
        <v>203</v>
      </c>
      <c r="Q7362" t="s">
        <v>13423</v>
      </c>
      <c r="R7362">
        <v>386</v>
      </c>
      <c r="S7362">
        <v>320</v>
      </c>
      <c r="T7362">
        <v>1</v>
      </c>
      <c r="U7362" t="s">
        <v>13417</v>
      </c>
      <c r="W7362" s="4">
        <v>45474</v>
      </c>
    </row>
    <row r="7363" spans="1:23" x14ac:dyDescent="0.25">
      <c r="A7363">
        <v>204</v>
      </c>
      <c r="B7363" t="s">
        <v>13414</v>
      </c>
      <c r="C7363">
        <v>204</v>
      </c>
      <c r="D7363">
        <v>2363</v>
      </c>
      <c r="E7363" t="s">
        <v>248</v>
      </c>
      <c r="F7363" t="str">
        <f>VLOOKUP(E7363,centro_costo!A$1:C$100,3,0)</f>
        <v>UNIDAD DE RECURSOS HUMANOS</v>
      </c>
      <c r="G7363" t="s">
        <v>19</v>
      </c>
      <c r="H7363" t="str">
        <f>VLOOKUP(G7363,fuente_financiamiento!A$1:B$5,2,0)</f>
        <v>00:RECURSOS ORDINARIOS</v>
      </c>
      <c r="I7363" t="s">
        <v>13415</v>
      </c>
      <c r="J7363" t="str">
        <f>VLOOKUP(I7363,clasificador!A$1:C$1634,3,0)</f>
        <v>2.3. 2  1. 2  2:VIATICOS Y ASIGNACIONES POR COMISION DE SERVICIO</v>
      </c>
      <c r="K7363">
        <v>30</v>
      </c>
      <c r="P7363">
        <v>204</v>
      </c>
      <c r="Q7363" t="s">
        <v>13421</v>
      </c>
      <c r="R7363">
        <v>391</v>
      </c>
      <c r="S7363">
        <v>320</v>
      </c>
      <c r="T7363">
        <v>1</v>
      </c>
      <c r="U7363" t="s">
        <v>13417</v>
      </c>
      <c r="W7363" s="4">
        <v>45474</v>
      </c>
    </row>
    <row r="7364" spans="1:23" x14ac:dyDescent="0.25">
      <c r="A7364">
        <v>212</v>
      </c>
      <c r="B7364" t="s">
        <v>13414</v>
      </c>
      <c r="C7364">
        <v>212</v>
      </c>
      <c r="D7364">
        <v>2391</v>
      </c>
      <c r="E7364" t="s">
        <v>159</v>
      </c>
      <c r="F7364" t="str">
        <f>VLOOKUP(E7364,centro_costo!A$1:C$100,3,0)</f>
        <v>OFICINA DE ASESORIA JURIDICA</v>
      </c>
      <c r="G7364" t="s">
        <v>19</v>
      </c>
      <c r="H7364" t="str">
        <f>VLOOKUP(G7364,fuente_financiamiento!A$1:B$5,2,0)</f>
        <v>00:RECURSOS ORDINARIOS</v>
      </c>
      <c r="I7364" t="s">
        <v>13415</v>
      </c>
      <c r="J7364" t="str">
        <f>VLOOKUP(I7364,clasificador!A$1:C$1634,3,0)</f>
        <v>2.3. 2  1. 2  2:VIATICOS Y ASIGNACIONES POR COMISION DE SERVICIO</v>
      </c>
      <c r="K7364">
        <v>18</v>
      </c>
      <c r="P7364">
        <v>212</v>
      </c>
      <c r="Q7364" t="s">
        <v>13514</v>
      </c>
      <c r="R7364">
        <v>399</v>
      </c>
      <c r="S7364">
        <v>-26</v>
      </c>
      <c r="T7364">
        <v>1</v>
      </c>
      <c r="U7364" t="s">
        <v>13417</v>
      </c>
      <c r="W7364" s="4">
        <v>45474</v>
      </c>
    </row>
    <row r="7365" spans="1:23" x14ac:dyDescent="0.25">
      <c r="A7365">
        <v>211</v>
      </c>
      <c r="B7365" t="s">
        <v>13414</v>
      </c>
      <c r="C7365">
        <v>211</v>
      </c>
      <c r="D7365">
        <v>2390</v>
      </c>
      <c r="E7365" t="s">
        <v>159</v>
      </c>
      <c r="F7365" t="str">
        <f>VLOOKUP(E7365,centro_costo!A$1:C$100,3,0)</f>
        <v>OFICINA DE ASESORIA JURIDICA</v>
      </c>
      <c r="G7365" t="s">
        <v>19</v>
      </c>
      <c r="H7365" t="str">
        <f>VLOOKUP(G7365,fuente_financiamiento!A$1:B$5,2,0)</f>
        <v>00:RECURSOS ORDINARIOS</v>
      </c>
      <c r="I7365" t="s">
        <v>10642</v>
      </c>
      <c r="J7365" t="str">
        <f>VLOOKUP(I7365,clasificador!A$1:C$1634,3,0)</f>
        <v>2.3. 2  1. 2  1:PASAJES Y GASTOS DE TRANSPORTE</v>
      </c>
      <c r="K7365">
        <v>18</v>
      </c>
      <c r="P7365">
        <v>211</v>
      </c>
      <c r="Q7365" t="s">
        <v>13513</v>
      </c>
      <c r="R7365">
        <v>399</v>
      </c>
      <c r="S7365">
        <v>-50</v>
      </c>
      <c r="T7365">
        <v>1</v>
      </c>
      <c r="U7365" t="s">
        <v>13417</v>
      </c>
      <c r="W7365" s="4">
        <v>45474</v>
      </c>
    </row>
    <row r="7366" spans="1:23" x14ac:dyDescent="0.25">
      <c r="A7366">
        <v>198</v>
      </c>
      <c r="B7366" t="s">
        <v>13414</v>
      </c>
      <c r="C7366">
        <v>198</v>
      </c>
      <c r="D7366">
        <v>2329</v>
      </c>
      <c r="E7366" t="s">
        <v>110</v>
      </c>
      <c r="F7366" t="str">
        <f>VLOOKUP(E7366,centro_costo!A$1:C$100,3,0)</f>
        <v>RECTORADO</v>
      </c>
      <c r="G7366" t="s">
        <v>19</v>
      </c>
      <c r="H7366" t="str">
        <f>VLOOKUP(G7366,fuente_financiamiento!A$1:B$5,2,0)</f>
        <v>00:RECURSOS ORDINARIOS</v>
      </c>
      <c r="I7366" t="s">
        <v>13415</v>
      </c>
      <c r="J7366" t="str">
        <f>VLOOKUP(I7366,clasificador!A$1:C$1634,3,0)</f>
        <v>2.3. 2  1. 2  2:VIATICOS Y ASIGNACIONES POR COMISION DE SERVICIO</v>
      </c>
      <c r="K7366">
        <v>16</v>
      </c>
      <c r="P7366">
        <v>198</v>
      </c>
      <c r="Q7366" t="s">
        <v>13416</v>
      </c>
      <c r="R7366">
        <v>71</v>
      </c>
      <c r="S7366">
        <v>380</v>
      </c>
      <c r="T7366">
        <v>1</v>
      </c>
      <c r="U7366" t="s">
        <v>13417</v>
      </c>
      <c r="W7366" s="4">
        <v>45474</v>
      </c>
    </row>
    <row r="7367" spans="1:23" x14ac:dyDescent="0.25">
      <c r="A7367">
        <v>202</v>
      </c>
      <c r="B7367" t="s">
        <v>13414</v>
      </c>
      <c r="C7367">
        <v>202</v>
      </c>
      <c r="D7367">
        <v>2361</v>
      </c>
      <c r="E7367" t="s">
        <v>130</v>
      </c>
      <c r="F7367" t="str">
        <f>VLOOKUP(E7367,centro_costo!A$1:C$100,3,0)</f>
        <v>UNIDAD EJECUTORA DE INVERSIONES</v>
      </c>
      <c r="G7367" t="s">
        <v>19</v>
      </c>
      <c r="H7367" t="str">
        <f>VLOOKUP(G7367,fuente_financiamiento!A$1:B$5,2,0)</f>
        <v>00:RECURSOS ORDINARIOS</v>
      </c>
      <c r="I7367" t="s">
        <v>13415</v>
      </c>
      <c r="J7367" t="str">
        <f>VLOOKUP(I7367,clasificador!A$1:C$1634,3,0)</f>
        <v>2.3. 2  1. 2  2:VIATICOS Y ASIGNACIONES POR COMISION DE SERVICIO</v>
      </c>
      <c r="K7367">
        <v>4</v>
      </c>
      <c r="P7367">
        <v>202</v>
      </c>
      <c r="Q7367" t="s">
        <v>13451</v>
      </c>
      <c r="R7367">
        <v>300</v>
      </c>
      <c r="S7367">
        <v>320</v>
      </c>
      <c r="T7367">
        <v>1</v>
      </c>
      <c r="U7367" t="s">
        <v>13417</v>
      </c>
      <c r="W7367" s="4">
        <v>45474</v>
      </c>
    </row>
    <row r="7368" spans="1:23" x14ac:dyDescent="0.25">
      <c r="A7368">
        <v>220</v>
      </c>
      <c r="B7368" t="s">
        <v>13414</v>
      </c>
      <c r="C7368">
        <v>220</v>
      </c>
      <c r="D7368">
        <v>2609</v>
      </c>
      <c r="E7368" t="s">
        <v>57</v>
      </c>
      <c r="F7368" t="str">
        <f>VLOOKUP(E7368,centro_costo!A$1:C$100,3,0)</f>
        <v>UNIDAD DE TESORERIA</v>
      </c>
      <c r="G7368" t="s">
        <v>19</v>
      </c>
      <c r="H7368" t="str">
        <f>VLOOKUP(G7368,fuente_financiamiento!A$1:B$5,2,0)</f>
        <v>00:RECURSOS ORDINARIOS</v>
      </c>
      <c r="I7368" t="s">
        <v>10642</v>
      </c>
      <c r="J7368" t="str">
        <f>VLOOKUP(I7368,clasificador!A$1:C$1634,3,0)</f>
        <v>2.3. 2  1. 2  1:PASAJES Y GASTOS DE TRANSPORTE</v>
      </c>
      <c r="K7368">
        <v>27</v>
      </c>
      <c r="P7368">
        <v>220</v>
      </c>
      <c r="Q7368" t="s">
        <v>13519</v>
      </c>
      <c r="R7368">
        <v>169</v>
      </c>
      <c r="S7368">
        <v>200</v>
      </c>
      <c r="T7368">
        <v>1</v>
      </c>
      <c r="U7368" t="s">
        <v>13417</v>
      </c>
      <c r="W7368" s="4">
        <v>45474</v>
      </c>
    </row>
    <row r="7369" spans="1:23" x14ac:dyDescent="0.25">
      <c r="A7369">
        <v>220</v>
      </c>
      <c r="B7369" t="s">
        <v>13414</v>
      </c>
      <c r="C7369">
        <v>220</v>
      </c>
      <c r="D7369">
        <v>2609</v>
      </c>
      <c r="E7369" t="s">
        <v>57</v>
      </c>
      <c r="F7369" t="str">
        <f>VLOOKUP(E7369,centro_costo!A$1:C$100,3,0)</f>
        <v>UNIDAD DE TESORERIA</v>
      </c>
      <c r="G7369" t="s">
        <v>19</v>
      </c>
      <c r="H7369" t="str">
        <f>VLOOKUP(G7369,fuente_financiamiento!A$1:B$5,2,0)</f>
        <v>00:RECURSOS ORDINARIOS</v>
      </c>
      <c r="I7369" t="s">
        <v>13415</v>
      </c>
      <c r="J7369" t="str">
        <f>VLOOKUP(I7369,clasificador!A$1:C$1634,3,0)</f>
        <v>2.3. 2  1. 2  2:VIATICOS Y ASIGNACIONES POR COMISION DE SERVICIO</v>
      </c>
      <c r="K7369">
        <v>27</v>
      </c>
      <c r="P7369">
        <v>220</v>
      </c>
      <c r="Q7369" t="s">
        <v>13519</v>
      </c>
      <c r="R7369">
        <v>169</v>
      </c>
      <c r="S7369">
        <v>600</v>
      </c>
      <c r="T7369">
        <v>1</v>
      </c>
      <c r="U7369" t="s">
        <v>13417</v>
      </c>
      <c r="W7369" s="4">
        <v>45474</v>
      </c>
    </row>
    <row r="7370" spans="1:23" x14ac:dyDescent="0.25">
      <c r="A7370">
        <v>221</v>
      </c>
      <c r="B7370" t="s">
        <v>13414</v>
      </c>
      <c r="C7370">
        <v>221</v>
      </c>
      <c r="D7370">
        <v>2610</v>
      </c>
      <c r="E7370" t="s">
        <v>405</v>
      </c>
      <c r="F7370" t="str">
        <f>VLOOKUP(E7370,centro_costo!A$1:C$100,3,0)</f>
        <v>OFICINA DE GESTION DE LA CALIDAD, LICENCIAMIENO Y ACREDITACION</v>
      </c>
      <c r="G7370" t="s">
        <v>19</v>
      </c>
      <c r="H7370" t="str">
        <f>VLOOKUP(G7370,fuente_financiamiento!A$1:B$5,2,0)</f>
        <v>00:RECURSOS ORDINARIOS</v>
      </c>
      <c r="I7370" t="s">
        <v>10642</v>
      </c>
      <c r="J7370" t="str">
        <f>VLOOKUP(I7370,clasificador!A$1:C$1634,3,0)</f>
        <v>2.3. 2  1. 2  1:PASAJES Y GASTOS DE TRANSPORTE</v>
      </c>
      <c r="K7370">
        <v>3</v>
      </c>
      <c r="P7370">
        <v>221</v>
      </c>
      <c r="Q7370" t="s">
        <v>13520</v>
      </c>
      <c r="R7370">
        <v>367</v>
      </c>
      <c r="S7370">
        <v>200</v>
      </c>
      <c r="T7370">
        <v>1</v>
      </c>
      <c r="U7370" t="s">
        <v>13417</v>
      </c>
      <c r="W7370" s="4">
        <v>45474</v>
      </c>
    </row>
    <row r="7371" spans="1:23" x14ac:dyDescent="0.25">
      <c r="A7371">
        <v>221</v>
      </c>
      <c r="B7371" t="s">
        <v>13414</v>
      </c>
      <c r="C7371">
        <v>221</v>
      </c>
      <c r="D7371">
        <v>2610</v>
      </c>
      <c r="E7371" t="s">
        <v>405</v>
      </c>
      <c r="F7371" t="str">
        <f>VLOOKUP(E7371,centro_costo!A$1:C$100,3,0)</f>
        <v>OFICINA DE GESTION DE LA CALIDAD, LICENCIAMIENO Y ACREDITACION</v>
      </c>
      <c r="G7371" t="s">
        <v>19</v>
      </c>
      <c r="H7371" t="str">
        <f>VLOOKUP(G7371,fuente_financiamiento!A$1:B$5,2,0)</f>
        <v>00:RECURSOS ORDINARIOS</v>
      </c>
      <c r="I7371" t="s">
        <v>13415</v>
      </c>
      <c r="J7371" t="str">
        <f>VLOOKUP(I7371,clasificador!A$1:C$1634,3,0)</f>
        <v>2.3. 2  1. 2  2:VIATICOS Y ASIGNACIONES POR COMISION DE SERVICIO</v>
      </c>
      <c r="K7371">
        <v>3</v>
      </c>
      <c r="P7371">
        <v>221</v>
      </c>
      <c r="Q7371" t="s">
        <v>13520</v>
      </c>
      <c r="R7371">
        <v>367</v>
      </c>
      <c r="S7371">
        <v>560</v>
      </c>
      <c r="T7371">
        <v>1</v>
      </c>
      <c r="U7371" t="s">
        <v>13417</v>
      </c>
      <c r="W7371" s="4">
        <v>45474</v>
      </c>
    </row>
    <row r="7372" spans="1:23" x14ac:dyDescent="0.25">
      <c r="A7372">
        <v>222</v>
      </c>
      <c r="B7372" t="s">
        <v>13414</v>
      </c>
      <c r="C7372">
        <v>222</v>
      </c>
      <c r="D7372">
        <v>2611</v>
      </c>
      <c r="E7372" t="s">
        <v>405</v>
      </c>
      <c r="F7372" t="str">
        <f>VLOOKUP(E7372,centro_costo!A$1:C$100,3,0)</f>
        <v>OFICINA DE GESTION DE LA CALIDAD, LICENCIAMIENO Y ACREDITACION</v>
      </c>
      <c r="G7372" t="s">
        <v>19</v>
      </c>
      <c r="H7372" t="str">
        <f>VLOOKUP(G7372,fuente_financiamiento!A$1:B$5,2,0)</f>
        <v>00:RECURSOS ORDINARIOS</v>
      </c>
      <c r="I7372" t="s">
        <v>10642</v>
      </c>
      <c r="J7372" t="str">
        <f>VLOOKUP(I7372,clasificador!A$1:C$1634,3,0)</f>
        <v>2.3. 2  1. 2  1:PASAJES Y GASTOS DE TRANSPORTE</v>
      </c>
      <c r="K7372">
        <v>3</v>
      </c>
      <c r="P7372">
        <v>222</v>
      </c>
      <c r="Q7372" t="s">
        <v>13521</v>
      </c>
      <c r="R7372">
        <v>367</v>
      </c>
      <c r="S7372">
        <v>200</v>
      </c>
      <c r="T7372">
        <v>1</v>
      </c>
      <c r="U7372" t="s">
        <v>13417</v>
      </c>
      <c r="W7372" s="4">
        <v>45474</v>
      </c>
    </row>
    <row r="7373" spans="1:23" x14ac:dyDescent="0.25">
      <c r="A7373">
        <v>222</v>
      </c>
      <c r="B7373" t="s">
        <v>13414</v>
      </c>
      <c r="C7373">
        <v>222</v>
      </c>
      <c r="D7373">
        <v>2611</v>
      </c>
      <c r="E7373" t="s">
        <v>405</v>
      </c>
      <c r="F7373" t="str">
        <f>VLOOKUP(E7373,centro_costo!A$1:C$100,3,0)</f>
        <v>OFICINA DE GESTION DE LA CALIDAD, LICENCIAMIENO Y ACREDITACION</v>
      </c>
      <c r="G7373" t="s">
        <v>19</v>
      </c>
      <c r="H7373" t="str">
        <f>VLOOKUP(G7373,fuente_financiamiento!A$1:B$5,2,0)</f>
        <v>00:RECURSOS ORDINARIOS</v>
      </c>
      <c r="I7373" t="s">
        <v>13415</v>
      </c>
      <c r="J7373" t="str">
        <f>VLOOKUP(I7373,clasificador!A$1:C$1634,3,0)</f>
        <v>2.3. 2  1. 2  2:VIATICOS Y ASIGNACIONES POR COMISION DE SERVICIO</v>
      </c>
      <c r="K7373">
        <v>3</v>
      </c>
      <c r="P7373">
        <v>222</v>
      </c>
      <c r="Q7373" t="s">
        <v>13521</v>
      </c>
      <c r="R7373">
        <v>367</v>
      </c>
      <c r="S7373">
        <v>560</v>
      </c>
      <c r="T7373">
        <v>1</v>
      </c>
      <c r="U7373" t="s">
        <v>13417</v>
      </c>
      <c r="W7373" s="4">
        <v>45474</v>
      </c>
    </row>
    <row r="7374" spans="1:23" x14ac:dyDescent="0.25">
      <c r="A7374">
        <v>205</v>
      </c>
      <c r="B7374" t="s">
        <v>13414</v>
      </c>
      <c r="C7374">
        <v>205</v>
      </c>
      <c r="D7374">
        <v>2365</v>
      </c>
      <c r="E7374" t="s">
        <v>115</v>
      </c>
      <c r="F7374" t="str">
        <f>VLOOKUP(E7374,centro_costo!A$1:C$100,3,0)</f>
        <v>DECANATURA DE LA FACULTAD DE CIENCIAS DE LA SALUD</v>
      </c>
      <c r="G7374" t="s">
        <v>19</v>
      </c>
      <c r="H7374" t="str">
        <f>VLOOKUP(G7374,fuente_financiamiento!A$1:B$5,2,0)</f>
        <v>00:RECURSOS ORDINARIOS</v>
      </c>
      <c r="I7374" t="s">
        <v>13415</v>
      </c>
      <c r="J7374" t="str">
        <f>VLOOKUP(I7374,clasificador!A$1:C$1634,3,0)</f>
        <v>2.3. 2  1. 2  2:VIATICOS Y ASIGNACIONES POR COMISION DE SERVICIO</v>
      </c>
      <c r="K7374">
        <v>2</v>
      </c>
      <c r="P7374">
        <v>205</v>
      </c>
      <c r="Q7374" t="s">
        <v>13424</v>
      </c>
      <c r="R7374">
        <v>295</v>
      </c>
      <c r="S7374">
        <v>-100</v>
      </c>
      <c r="T7374">
        <v>1</v>
      </c>
      <c r="U7374" t="s">
        <v>13417</v>
      </c>
      <c r="W7374" s="4">
        <v>45474</v>
      </c>
    </row>
    <row r="7375" spans="1:23" x14ac:dyDescent="0.25">
      <c r="A7375">
        <v>213</v>
      </c>
      <c r="B7375" t="s">
        <v>13414</v>
      </c>
      <c r="C7375">
        <v>213</v>
      </c>
      <c r="D7375">
        <v>2394</v>
      </c>
      <c r="E7375" t="s">
        <v>128</v>
      </c>
      <c r="F7375" t="str">
        <f>VLOOKUP(E7375,centro_costo!A$1:C$100,3,0)</f>
        <v>DECANATURA DE LA FACULTAD DE INGENIERIA QUIMICA Y METALURGIA</v>
      </c>
      <c r="G7375" t="s">
        <v>19</v>
      </c>
      <c r="H7375" t="str">
        <f>VLOOKUP(G7375,fuente_financiamiento!A$1:B$5,2,0)</f>
        <v>00:RECURSOS ORDINARIOS</v>
      </c>
      <c r="I7375" t="s">
        <v>13415</v>
      </c>
      <c r="J7375" t="str">
        <f>VLOOKUP(I7375,clasificador!A$1:C$1634,3,0)</f>
        <v>2.3. 2  1. 2  2:VIATICOS Y ASIGNACIONES POR COMISION DE SERVICIO</v>
      </c>
      <c r="K7375">
        <v>2</v>
      </c>
      <c r="P7375">
        <v>213</v>
      </c>
      <c r="Q7375" t="s">
        <v>13515</v>
      </c>
      <c r="R7375">
        <v>288</v>
      </c>
      <c r="S7375">
        <v>-2</v>
      </c>
      <c r="T7375">
        <v>1</v>
      </c>
      <c r="U7375" t="s">
        <v>13417</v>
      </c>
      <c r="W7375" s="4">
        <v>45474</v>
      </c>
    </row>
    <row r="7376" spans="1:23" x14ac:dyDescent="0.25">
      <c r="A7376">
        <v>190</v>
      </c>
      <c r="B7376" t="s">
        <v>13414</v>
      </c>
      <c r="C7376">
        <v>190</v>
      </c>
      <c r="D7376">
        <v>2291</v>
      </c>
      <c r="E7376" t="s">
        <v>110</v>
      </c>
      <c r="F7376" t="str">
        <f>VLOOKUP(E7376,centro_costo!A$1:C$100,3,0)</f>
        <v>RECTORADO</v>
      </c>
      <c r="G7376" t="s">
        <v>19</v>
      </c>
      <c r="H7376" t="str">
        <f>VLOOKUP(G7376,fuente_financiamiento!A$1:B$5,2,0)</f>
        <v>00:RECURSOS ORDINARIOS</v>
      </c>
      <c r="I7376" t="s">
        <v>13415</v>
      </c>
      <c r="J7376" t="str">
        <f>VLOOKUP(I7376,clasificador!A$1:C$1634,3,0)</f>
        <v>2.3. 2  1. 2  2:VIATICOS Y ASIGNACIONES POR COMISION DE SERVICIO</v>
      </c>
      <c r="K7376">
        <v>16</v>
      </c>
      <c r="P7376">
        <v>190</v>
      </c>
      <c r="Q7376" t="s">
        <v>13416</v>
      </c>
      <c r="R7376">
        <v>71</v>
      </c>
      <c r="S7376">
        <v>-151</v>
      </c>
      <c r="T7376">
        <v>1</v>
      </c>
      <c r="U7376" t="s">
        <v>13417</v>
      </c>
      <c r="W7376" s="4">
        <v>45474</v>
      </c>
    </row>
    <row r="7377" spans="1:23" x14ac:dyDescent="0.25">
      <c r="A7377">
        <v>223</v>
      </c>
      <c r="B7377" t="s">
        <v>13414</v>
      </c>
      <c r="C7377">
        <v>223</v>
      </c>
      <c r="D7377">
        <v>2656</v>
      </c>
      <c r="E7377" t="s">
        <v>405</v>
      </c>
      <c r="F7377" t="str">
        <f>VLOOKUP(E7377,centro_costo!A$1:C$100,3,0)</f>
        <v>OFICINA DE GESTION DE LA CALIDAD, LICENCIAMIENO Y ACREDITACION</v>
      </c>
      <c r="G7377" t="s">
        <v>19</v>
      </c>
      <c r="H7377" t="str">
        <f>VLOOKUP(G7377,fuente_financiamiento!A$1:B$5,2,0)</f>
        <v>00:RECURSOS ORDINARIOS</v>
      </c>
      <c r="I7377" t="s">
        <v>10642</v>
      </c>
      <c r="J7377" t="str">
        <f>VLOOKUP(I7377,clasificador!A$1:C$1634,3,0)</f>
        <v>2.3. 2  1. 2  1:PASAJES Y GASTOS DE TRANSPORTE</v>
      </c>
      <c r="K7377">
        <v>3</v>
      </c>
      <c r="P7377">
        <v>223</v>
      </c>
      <c r="Q7377" t="s">
        <v>13522</v>
      </c>
      <c r="R7377">
        <v>367</v>
      </c>
      <c r="S7377">
        <v>200</v>
      </c>
      <c r="T7377">
        <v>1</v>
      </c>
      <c r="U7377" t="s">
        <v>13417</v>
      </c>
      <c r="W7377" s="4">
        <v>45474</v>
      </c>
    </row>
    <row r="7378" spans="1:23" x14ac:dyDescent="0.25">
      <c r="A7378">
        <v>223</v>
      </c>
      <c r="B7378" t="s">
        <v>13414</v>
      </c>
      <c r="C7378">
        <v>223</v>
      </c>
      <c r="D7378">
        <v>2656</v>
      </c>
      <c r="E7378" t="s">
        <v>405</v>
      </c>
      <c r="F7378" t="str">
        <f>VLOOKUP(E7378,centro_costo!A$1:C$100,3,0)</f>
        <v>OFICINA DE GESTION DE LA CALIDAD, LICENCIAMIENO Y ACREDITACION</v>
      </c>
      <c r="G7378" t="s">
        <v>19</v>
      </c>
      <c r="H7378" t="str">
        <f>VLOOKUP(G7378,fuente_financiamiento!A$1:B$5,2,0)</f>
        <v>00:RECURSOS ORDINARIOS</v>
      </c>
      <c r="I7378" t="s">
        <v>13415</v>
      </c>
      <c r="J7378" t="str">
        <f>VLOOKUP(I7378,clasificador!A$1:C$1634,3,0)</f>
        <v>2.3. 2  1. 2  2:VIATICOS Y ASIGNACIONES POR COMISION DE SERVICIO</v>
      </c>
      <c r="K7378">
        <v>3</v>
      </c>
      <c r="P7378">
        <v>223</v>
      </c>
      <c r="Q7378" t="s">
        <v>13522</v>
      </c>
      <c r="R7378">
        <v>367</v>
      </c>
      <c r="S7378">
        <v>560</v>
      </c>
      <c r="T7378">
        <v>1</v>
      </c>
      <c r="U7378" t="s">
        <v>13417</v>
      </c>
      <c r="W7378" s="4">
        <v>45474</v>
      </c>
    </row>
    <row r="7379" spans="1:23" x14ac:dyDescent="0.25">
      <c r="A7379">
        <v>172</v>
      </c>
      <c r="B7379" t="s">
        <v>13414</v>
      </c>
      <c r="C7379">
        <v>172</v>
      </c>
      <c r="D7379">
        <v>2137</v>
      </c>
      <c r="E7379" t="s">
        <v>178</v>
      </c>
      <c r="F7379" t="str">
        <f>VLOOKUP(E7379,centro_costo!A$1:C$100,3,0)</f>
        <v>DECANATURA DE LA FACULTAD DE CIENCIAS AGRARIAS</v>
      </c>
      <c r="G7379" t="s">
        <v>19</v>
      </c>
      <c r="H7379" t="str">
        <f>VLOOKUP(G7379,fuente_financiamiento!A$1:B$5,2,0)</f>
        <v>00:RECURSOS ORDINARIOS</v>
      </c>
      <c r="I7379" t="s">
        <v>10642</v>
      </c>
      <c r="J7379" t="str">
        <f>VLOOKUP(I7379,clasificador!A$1:C$1634,3,0)</f>
        <v>2.3. 2  1. 2  1:PASAJES Y GASTOS DE TRANSPORTE</v>
      </c>
      <c r="K7379">
        <v>2</v>
      </c>
      <c r="P7379">
        <v>172</v>
      </c>
      <c r="Q7379" t="s">
        <v>13469</v>
      </c>
      <c r="R7379">
        <v>293</v>
      </c>
      <c r="S7379">
        <v>-20</v>
      </c>
      <c r="T7379">
        <v>1</v>
      </c>
      <c r="U7379" t="s">
        <v>13417</v>
      </c>
      <c r="W7379" s="4">
        <v>45474</v>
      </c>
    </row>
    <row r="7380" spans="1:23" x14ac:dyDescent="0.25">
      <c r="A7380">
        <v>224</v>
      </c>
      <c r="B7380" t="s">
        <v>13414</v>
      </c>
      <c r="C7380">
        <v>224</v>
      </c>
      <c r="D7380">
        <v>2697</v>
      </c>
      <c r="E7380" t="s">
        <v>195</v>
      </c>
      <c r="F7380" t="str">
        <f>VLOOKUP(E7380,centro_costo!A$1:C$100,3,0)</f>
        <v>DECANATURA DE LA FACULTAD DE CIENCIAS ECONOMICAS,ADMINISTRATIVAS Y CONTABLES</v>
      </c>
      <c r="G7380" t="s">
        <v>19</v>
      </c>
      <c r="H7380" t="str">
        <f>VLOOKUP(G7380,fuente_financiamiento!A$1:B$5,2,0)</f>
        <v>00:RECURSOS ORDINARIOS</v>
      </c>
      <c r="I7380" t="s">
        <v>13415</v>
      </c>
      <c r="J7380" t="str">
        <f>VLOOKUP(I7380,clasificador!A$1:C$1634,3,0)</f>
        <v>2.3. 2  1. 2  2:VIATICOS Y ASIGNACIONES POR COMISION DE SERVICIO</v>
      </c>
      <c r="K7380">
        <v>2</v>
      </c>
      <c r="P7380">
        <v>224</v>
      </c>
      <c r="Q7380" t="s">
        <v>13475</v>
      </c>
      <c r="R7380">
        <v>414</v>
      </c>
      <c r="S7380">
        <v>320</v>
      </c>
      <c r="T7380">
        <v>1</v>
      </c>
      <c r="U7380" t="s">
        <v>13417</v>
      </c>
      <c r="W7380" s="4">
        <v>45474</v>
      </c>
    </row>
    <row r="7381" spans="1:23" x14ac:dyDescent="0.25">
      <c r="A7381">
        <v>202</v>
      </c>
      <c r="B7381" t="s">
        <v>13414</v>
      </c>
      <c r="C7381">
        <v>202</v>
      </c>
      <c r="D7381">
        <v>2361</v>
      </c>
      <c r="E7381" t="s">
        <v>130</v>
      </c>
      <c r="F7381" t="str">
        <f>VLOOKUP(E7381,centro_costo!A$1:C$100,3,0)</f>
        <v>UNIDAD EJECUTORA DE INVERSIONES</v>
      </c>
      <c r="G7381" t="s">
        <v>19</v>
      </c>
      <c r="H7381" t="str">
        <f>VLOOKUP(G7381,fuente_financiamiento!A$1:B$5,2,0)</f>
        <v>00:RECURSOS ORDINARIOS</v>
      </c>
      <c r="I7381" t="s">
        <v>13415</v>
      </c>
      <c r="J7381" t="str">
        <f>VLOOKUP(I7381,clasificador!A$1:C$1634,3,0)</f>
        <v>2.3. 2  1. 2  2:VIATICOS Y ASIGNACIONES POR COMISION DE SERVICIO</v>
      </c>
      <c r="K7381">
        <v>4</v>
      </c>
      <c r="P7381">
        <v>202</v>
      </c>
      <c r="Q7381" t="s">
        <v>13451</v>
      </c>
      <c r="R7381">
        <v>300</v>
      </c>
      <c r="S7381">
        <v>-54</v>
      </c>
      <c r="T7381">
        <v>1</v>
      </c>
      <c r="U7381" t="s">
        <v>13417</v>
      </c>
      <c r="W7381" s="4">
        <v>45474</v>
      </c>
    </row>
    <row r="7382" spans="1:23" x14ac:dyDescent="0.25">
      <c r="A7382">
        <v>225</v>
      </c>
      <c r="B7382" t="s">
        <v>13414</v>
      </c>
      <c r="C7382">
        <v>225</v>
      </c>
      <c r="D7382">
        <v>2715</v>
      </c>
      <c r="E7382" t="s">
        <v>110</v>
      </c>
      <c r="F7382" t="str">
        <f>VLOOKUP(E7382,centro_costo!A$1:C$100,3,0)</f>
        <v>RECTORADO</v>
      </c>
      <c r="G7382" t="s">
        <v>19</v>
      </c>
      <c r="H7382" t="str">
        <f>VLOOKUP(G7382,fuente_financiamiento!A$1:B$5,2,0)</f>
        <v>00:RECURSOS ORDINARIOS</v>
      </c>
      <c r="I7382" t="s">
        <v>13415</v>
      </c>
      <c r="J7382" t="str">
        <f>VLOOKUP(I7382,clasificador!A$1:C$1634,3,0)</f>
        <v>2.3. 2  1. 2  2:VIATICOS Y ASIGNACIONES POR COMISION DE SERVICIO</v>
      </c>
      <c r="K7382">
        <v>16</v>
      </c>
      <c r="P7382">
        <v>225</v>
      </c>
      <c r="Q7382" t="s">
        <v>13416</v>
      </c>
      <c r="R7382">
        <v>71</v>
      </c>
      <c r="S7382">
        <v>380</v>
      </c>
      <c r="T7382">
        <v>1</v>
      </c>
      <c r="U7382" t="s">
        <v>13417</v>
      </c>
      <c r="W7382" s="4">
        <v>45474</v>
      </c>
    </row>
    <row r="7383" spans="1:23" x14ac:dyDescent="0.25">
      <c r="A7383">
        <v>198</v>
      </c>
      <c r="B7383" t="s">
        <v>13414</v>
      </c>
      <c r="C7383">
        <v>198</v>
      </c>
      <c r="D7383">
        <v>2329</v>
      </c>
      <c r="E7383" t="s">
        <v>110</v>
      </c>
      <c r="F7383" t="str">
        <f>VLOOKUP(E7383,centro_costo!A$1:C$100,3,0)</f>
        <v>RECTORADO</v>
      </c>
      <c r="G7383" t="s">
        <v>19</v>
      </c>
      <c r="H7383" t="str">
        <f>VLOOKUP(G7383,fuente_financiamiento!A$1:B$5,2,0)</f>
        <v>00:RECURSOS ORDINARIOS</v>
      </c>
      <c r="I7383" t="s">
        <v>13415</v>
      </c>
      <c r="J7383" t="str">
        <f>VLOOKUP(I7383,clasificador!A$1:C$1634,3,0)</f>
        <v>2.3. 2  1. 2  2:VIATICOS Y ASIGNACIONES POR COMISION DE SERVICIO</v>
      </c>
      <c r="K7383">
        <v>16</v>
      </c>
      <c r="P7383">
        <v>198</v>
      </c>
      <c r="Q7383" t="s">
        <v>13416</v>
      </c>
      <c r="R7383">
        <v>71</v>
      </c>
      <c r="S7383">
        <v>-4.2</v>
      </c>
      <c r="T7383">
        <v>1</v>
      </c>
      <c r="U7383" t="s">
        <v>13417</v>
      </c>
      <c r="W7383" s="4">
        <v>45474</v>
      </c>
    </row>
    <row r="7384" spans="1:23" x14ac:dyDescent="0.25">
      <c r="A7384">
        <v>215</v>
      </c>
      <c r="B7384" t="s">
        <v>13414</v>
      </c>
      <c r="C7384">
        <v>215</v>
      </c>
      <c r="D7384">
        <v>2413</v>
      </c>
      <c r="E7384" t="s">
        <v>140</v>
      </c>
      <c r="F7384" t="str">
        <f>VLOOKUP(E7384,centro_costo!A$1:C$100,3,0)</f>
        <v>DIRECCIÓN DE INCUBADORA DE EMPRESAS</v>
      </c>
      <c r="G7384" t="s">
        <v>19</v>
      </c>
      <c r="H7384" t="str">
        <f>VLOOKUP(G7384,fuente_financiamiento!A$1:B$5,2,0)</f>
        <v>00:RECURSOS ORDINARIOS</v>
      </c>
      <c r="I7384" t="s">
        <v>13415</v>
      </c>
      <c r="J7384" t="str">
        <f>VLOOKUP(I7384,clasificador!A$1:C$1634,3,0)</f>
        <v>2.3. 2  1. 2  2:VIATICOS Y ASIGNACIONES POR COMISION DE SERVICIO</v>
      </c>
      <c r="K7384">
        <v>2</v>
      </c>
      <c r="P7384">
        <v>215</v>
      </c>
      <c r="Q7384" t="s">
        <v>13517</v>
      </c>
      <c r="R7384">
        <v>223</v>
      </c>
      <c r="S7384">
        <v>-42</v>
      </c>
      <c r="T7384">
        <v>1</v>
      </c>
      <c r="U7384" t="s">
        <v>13417</v>
      </c>
      <c r="W7384" s="4">
        <v>45474</v>
      </c>
    </row>
    <row r="7385" spans="1:23" x14ac:dyDescent="0.25">
      <c r="A7385">
        <v>227</v>
      </c>
      <c r="B7385" t="s">
        <v>13414</v>
      </c>
      <c r="C7385">
        <v>227</v>
      </c>
      <c r="D7385">
        <v>2728</v>
      </c>
      <c r="E7385" t="s">
        <v>118</v>
      </c>
      <c r="F7385" t="str">
        <f>VLOOKUP(E7385,centro_costo!A$1:C$100,3,0)</f>
        <v>ESCUELA PROFESIONAL DE MEDICINA VETERINARIA</v>
      </c>
      <c r="G7385" t="s">
        <v>19</v>
      </c>
      <c r="H7385" t="str">
        <f>VLOOKUP(G7385,fuente_financiamiento!A$1:B$5,2,0)</f>
        <v>00:RECURSOS ORDINARIOS</v>
      </c>
      <c r="I7385" t="s">
        <v>10642</v>
      </c>
      <c r="J7385" t="str">
        <f>VLOOKUP(I7385,clasificador!A$1:C$1634,3,0)</f>
        <v>2.3. 2  1. 2  1:PASAJES Y GASTOS DE TRANSPORTE</v>
      </c>
      <c r="K7385">
        <v>5</v>
      </c>
      <c r="P7385">
        <v>227</v>
      </c>
      <c r="Q7385" t="s">
        <v>13523</v>
      </c>
      <c r="R7385">
        <v>162</v>
      </c>
      <c r="S7385">
        <v>200</v>
      </c>
      <c r="T7385">
        <v>1</v>
      </c>
      <c r="U7385" t="s">
        <v>13417</v>
      </c>
      <c r="W7385" s="4">
        <v>45474</v>
      </c>
    </row>
    <row r="7386" spans="1:23" x14ac:dyDescent="0.25">
      <c r="A7386">
        <v>227</v>
      </c>
      <c r="B7386" t="s">
        <v>13414</v>
      </c>
      <c r="C7386">
        <v>227</v>
      </c>
      <c r="D7386">
        <v>2728</v>
      </c>
      <c r="E7386" t="s">
        <v>118</v>
      </c>
      <c r="F7386" t="str">
        <f>VLOOKUP(E7386,centro_costo!A$1:C$100,3,0)</f>
        <v>ESCUELA PROFESIONAL DE MEDICINA VETERINARIA</v>
      </c>
      <c r="G7386" t="s">
        <v>19</v>
      </c>
      <c r="H7386" t="str">
        <f>VLOOKUP(G7386,fuente_financiamiento!A$1:B$5,2,0)</f>
        <v>00:RECURSOS ORDINARIOS</v>
      </c>
      <c r="I7386" t="s">
        <v>13415</v>
      </c>
      <c r="J7386" t="str">
        <f>VLOOKUP(I7386,clasificador!A$1:C$1634,3,0)</f>
        <v>2.3. 2  1. 2  2:VIATICOS Y ASIGNACIONES POR COMISION DE SERVICIO</v>
      </c>
      <c r="K7386">
        <v>5</v>
      </c>
      <c r="P7386">
        <v>227</v>
      </c>
      <c r="Q7386" t="s">
        <v>13523</v>
      </c>
      <c r="R7386">
        <v>162</v>
      </c>
      <c r="S7386">
        <v>560</v>
      </c>
      <c r="T7386">
        <v>1</v>
      </c>
      <c r="U7386" t="s">
        <v>13417</v>
      </c>
      <c r="W7386" s="4">
        <v>45474</v>
      </c>
    </row>
    <row r="7387" spans="1:23" x14ac:dyDescent="0.25">
      <c r="A7387">
        <v>203</v>
      </c>
      <c r="B7387" t="s">
        <v>13414</v>
      </c>
      <c r="C7387">
        <v>203</v>
      </c>
      <c r="D7387">
        <v>2362</v>
      </c>
      <c r="E7387" t="s">
        <v>246</v>
      </c>
      <c r="F7387" t="str">
        <f>VLOOKUP(E7387,centro_costo!A$1:C$100,3,0)</f>
        <v>UNIDAD DE PRESUPUESTO</v>
      </c>
      <c r="G7387" t="s">
        <v>19</v>
      </c>
      <c r="H7387" t="str">
        <f>VLOOKUP(G7387,fuente_financiamiento!A$1:B$5,2,0)</f>
        <v>00:RECURSOS ORDINARIOS</v>
      </c>
      <c r="I7387" t="s">
        <v>13415</v>
      </c>
      <c r="J7387" t="str">
        <f>VLOOKUP(I7387,clasificador!A$1:C$1634,3,0)</f>
        <v>2.3. 2  1. 2  2:VIATICOS Y ASIGNACIONES POR COMISION DE SERVICIO</v>
      </c>
      <c r="K7387">
        <v>35</v>
      </c>
      <c r="P7387">
        <v>203</v>
      </c>
      <c r="Q7387" t="s">
        <v>13423</v>
      </c>
      <c r="R7387">
        <v>386</v>
      </c>
      <c r="S7387">
        <v>-14.76</v>
      </c>
      <c r="T7387">
        <v>1</v>
      </c>
      <c r="U7387" t="s">
        <v>13417</v>
      </c>
      <c r="W7387" s="4">
        <v>45474</v>
      </c>
    </row>
    <row r="7388" spans="1:23" x14ac:dyDescent="0.25">
      <c r="A7388">
        <v>228</v>
      </c>
      <c r="B7388" t="s">
        <v>13414</v>
      </c>
      <c r="C7388">
        <v>228</v>
      </c>
      <c r="D7388">
        <v>2752</v>
      </c>
      <c r="E7388" t="s">
        <v>241</v>
      </c>
      <c r="F7388" t="str">
        <f>VLOOKUP(E7388,centro_costo!A$1:C$100,3,0)</f>
        <v>UNIDAD DE CONTABILIDAD</v>
      </c>
      <c r="G7388" t="s">
        <v>19</v>
      </c>
      <c r="H7388" t="str">
        <f>VLOOKUP(G7388,fuente_financiamiento!A$1:B$5,2,0)</f>
        <v>00:RECURSOS ORDINARIOS</v>
      </c>
      <c r="I7388" t="s">
        <v>10642</v>
      </c>
      <c r="J7388" t="str">
        <f>VLOOKUP(I7388,clasificador!A$1:C$1634,3,0)</f>
        <v>2.3. 2  1. 2  1:PASAJES Y GASTOS DE TRANSPORTE</v>
      </c>
      <c r="K7388">
        <v>29</v>
      </c>
      <c r="P7388">
        <v>228</v>
      </c>
      <c r="Q7388" t="s">
        <v>13524</v>
      </c>
      <c r="R7388">
        <v>355</v>
      </c>
      <c r="S7388">
        <v>200</v>
      </c>
      <c r="T7388">
        <v>1</v>
      </c>
      <c r="U7388" t="s">
        <v>13417</v>
      </c>
      <c r="W7388" s="4">
        <v>45505</v>
      </c>
    </row>
    <row r="7389" spans="1:23" x14ac:dyDescent="0.25">
      <c r="A7389">
        <v>228</v>
      </c>
      <c r="B7389" t="s">
        <v>13414</v>
      </c>
      <c r="C7389">
        <v>228</v>
      </c>
      <c r="D7389">
        <v>2752</v>
      </c>
      <c r="E7389" t="s">
        <v>241</v>
      </c>
      <c r="F7389" t="str">
        <f>VLOOKUP(E7389,centro_costo!A$1:C$100,3,0)</f>
        <v>UNIDAD DE CONTABILIDAD</v>
      </c>
      <c r="G7389" t="s">
        <v>19</v>
      </c>
      <c r="H7389" t="str">
        <f>VLOOKUP(G7389,fuente_financiamiento!A$1:B$5,2,0)</f>
        <v>00:RECURSOS ORDINARIOS</v>
      </c>
      <c r="I7389" t="s">
        <v>13415</v>
      </c>
      <c r="J7389" t="str">
        <f>VLOOKUP(I7389,clasificador!A$1:C$1634,3,0)</f>
        <v>2.3. 2  1. 2  2:VIATICOS Y ASIGNACIONES POR COMISION DE SERVICIO</v>
      </c>
      <c r="K7389">
        <v>29</v>
      </c>
      <c r="P7389">
        <v>228</v>
      </c>
      <c r="Q7389" t="s">
        <v>13524</v>
      </c>
      <c r="R7389">
        <v>355</v>
      </c>
      <c r="S7389">
        <v>560</v>
      </c>
      <c r="T7389">
        <v>1</v>
      </c>
      <c r="U7389" t="s">
        <v>13417</v>
      </c>
      <c r="W7389" s="4">
        <v>45505</v>
      </c>
    </row>
    <row r="7390" spans="1:23" x14ac:dyDescent="0.25">
      <c r="A7390">
        <v>229</v>
      </c>
      <c r="B7390" t="s">
        <v>13414</v>
      </c>
      <c r="C7390">
        <v>229</v>
      </c>
      <c r="D7390">
        <v>2756</v>
      </c>
      <c r="E7390" t="s">
        <v>3000</v>
      </c>
      <c r="F7390" t="str">
        <f>VLOOKUP(E7390,centro_costo!A$1:C$100,3,0)</f>
        <v>VICERRECTORADO DE INVESTIGACIÓN</v>
      </c>
      <c r="G7390" t="s">
        <v>19</v>
      </c>
      <c r="H7390" t="str">
        <f>VLOOKUP(G7390,fuente_financiamiento!A$1:B$5,2,0)</f>
        <v>00:RECURSOS ORDINARIOS</v>
      </c>
      <c r="I7390" t="s">
        <v>13415</v>
      </c>
      <c r="J7390" t="str">
        <f>VLOOKUP(I7390,clasificador!A$1:C$1634,3,0)</f>
        <v>2.3. 2  1. 2  2:VIATICOS Y ASIGNACIONES POR COMISION DE SERVICIO</v>
      </c>
      <c r="K7390">
        <v>2</v>
      </c>
      <c r="P7390">
        <v>229</v>
      </c>
      <c r="Q7390" t="s">
        <v>13446</v>
      </c>
      <c r="R7390">
        <v>192</v>
      </c>
      <c r="S7390">
        <v>1140</v>
      </c>
      <c r="T7390">
        <v>1</v>
      </c>
      <c r="U7390" t="s">
        <v>13417</v>
      </c>
      <c r="W7390" s="4">
        <v>45505</v>
      </c>
    </row>
    <row r="7391" spans="1:23" x14ac:dyDescent="0.25">
      <c r="A7391">
        <v>230</v>
      </c>
      <c r="B7391" t="s">
        <v>13414</v>
      </c>
      <c r="C7391">
        <v>230</v>
      </c>
      <c r="D7391">
        <v>2802</v>
      </c>
      <c r="E7391" t="s">
        <v>185</v>
      </c>
      <c r="F7391" t="str">
        <f>VLOOKUP(E7391,centro_costo!A$1:C$100,3,0)</f>
        <v>DIRECCION GENERAL DE ADMINISTRACION</v>
      </c>
      <c r="G7391" t="s">
        <v>19</v>
      </c>
      <c r="H7391" t="str">
        <f>VLOOKUP(G7391,fuente_financiamiento!A$1:B$5,2,0)</f>
        <v>00:RECURSOS ORDINARIOS</v>
      </c>
      <c r="I7391" t="s">
        <v>13415</v>
      </c>
      <c r="J7391" t="str">
        <f>VLOOKUP(I7391,clasificador!A$1:C$1634,3,0)</f>
        <v>2.3. 2  1. 2  2:VIATICOS Y ASIGNACIONES POR COMISION DE SERVICIO</v>
      </c>
      <c r="K7391">
        <v>17</v>
      </c>
      <c r="P7391">
        <v>230</v>
      </c>
      <c r="Q7391" t="s">
        <v>13452</v>
      </c>
      <c r="R7391">
        <v>345</v>
      </c>
      <c r="S7391">
        <v>320</v>
      </c>
      <c r="T7391">
        <v>1</v>
      </c>
      <c r="U7391" t="s">
        <v>13417</v>
      </c>
      <c r="W7391" s="4">
        <v>45505</v>
      </c>
    </row>
    <row r="7392" spans="1:23" x14ac:dyDescent="0.25">
      <c r="A7392">
        <v>231</v>
      </c>
      <c r="B7392" t="s">
        <v>13414</v>
      </c>
      <c r="C7392">
        <v>231</v>
      </c>
      <c r="D7392">
        <v>2805</v>
      </c>
      <c r="E7392" t="s">
        <v>5158</v>
      </c>
      <c r="F7392" t="str">
        <f>VLOOKUP(E7392,centro_costo!A$1:C$100,3,0)</f>
        <v>ESCUELA DE POST GRADO</v>
      </c>
      <c r="G7392" t="s">
        <v>31</v>
      </c>
      <c r="H7392" t="str">
        <f>VLOOKUP(G7392,fuente_financiamiento!A$1:B$5,2,0)</f>
        <v>09:RECURSOS DIRECTAMENTE RECAUDADOS</v>
      </c>
      <c r="I7392" t="s">
        <v>10642</v>
      </c>
      <c r="J7392" t="str">
        <f>VLOOKUP(I7392,clasificador!A$1:C$1634,3,0)</f>
        <v>2.3. 2  1. 2  1:PASAJES Y GASTOS DE TRANSPORTE</v>
      </c>
      <c r="K7392">
        <v>21</v>
      </c>
      <c r="P7392">
        <v>231</v>
      </c>
      <c r="Q7392" t="s">
        <v>13525</v>
      </c>
      <c r="R7392">
        <v>18</v>
      </c>
      <c r="S7392">
        <v>200</v>
      </c>
      <c r="T7392">
        <v>1</v>
      </c>
      <c r="U7392" t="s">
        <v>13417</v>
      </c>
      <c r="W7392" s="4">
        <v>45505</v>
      </c>
    </row>
    <row r="7393" spans="1:23" x14ac:dyDescent="0.25">
      <c r="A7393">
        <v>231</v>
      </c>
      <c r="B7393" t="s">
        <v>13414</v>
      </c>
      <c r="C7393">
        <v>231</v>
      </c>
      <c r="D7393">
        <v>2805</v>
      </c>
      <c r="E7393" t="s">
        <v>5158</v>
      </c>
      <c r="F7393" t="str">
        <f>VLOOKUP(E7393,centro_costo!A$1:C$100,3,0)</f>
        <v>ESCUELA DE POST GRADO</v>
      </c>
      <c r="G7393" t="s">
        <v>31</v>
      </c>
      <c r="H7393" t="str">
        <f>VLOOKUP(G7393,fuente_financiamiento!A$1:B$5,2,0)</f>
        <v>09:RECURSOS DIRECTAMENTE RECAUDADOS</v>
      </c>
      <c r="I7393" t="s">
        <v>13415</v>
      </c>
      <c r="J7393" t="str">
        <f>VLOOKUP(I7393,clasificador!A$1:C$1634,3,0)</f>
        <v>2.3. 2  1. 2  2:VIATICOS Y ASIGNACIONES POR COMISION DE SERVICIO</v>
      </c>
      <c r="K7393">
        <v>21</v>
      </c>
      <c r="P7393">
        <v>231</v>
      </c>
      <c r="Q7393" t="s">
        <v>13525</v>
      </c>
      <c r="R7393">
        <v>18</v>
      </c>
      <c r="S7393">
        <v>600</v>
      </c>
      <c r="T7393">
        <v>1</v>
      </c>
      <c r="U7393" t="s">
        <v>13417</v>
      </c>
      <c r="W7393" s="4">
        <v>45505</v>
      </c>
    </row>
    <row r="7394" spans="1:23" x14ac:dyDescent="0.25">
      <c r="A7394">
        <v>218</v>
      </c>
      <c r="B7394" t="s">
        <v>13414</v>
      </c>
      <c r="C7394">
        <v>218</v>
      </c>
      <c r="D7394">
        <v>2523</v>
      </c>
      <c r="E7394" t="s">
        <v>110</v>
      </c>
      <c r="F7394" t="str">
        <f>VLOOKUP(E7394,centro_costo!A$1:C$100,3,0)</f>
        <v>RECTORADO</v>
      </c>
      <c r="G7394" t="s">
        <v>19</v>
      </c>
      <c r="H7394" t="str">
        <f>VLOOKUP(G7394,fuente_financiamiento!A$1:B$5,2,0)</f>
        <v>00:RECURSOS ORDINARIOS</v>
      </c>
      <c r="I7394" t="s">
        <v>13415</v>
      </c>
      <c r="J7394" t="str">
        <f>VLOOKUP(I7394,clasificador!A$1:C$1634,3,0)</f>
        <v>2.3. 2  1. 2  2:VIATICOS Y ASIGNACIONES POR COMISION DE SERVICIO</v>
      </c>
      <c r="K7394">
        <v>16</v>
      </c>
      <c r="P7394">
        <v>218</v>
      </c>
      <c r="Q7394" t="s">
        <v>13416</v>
      </c>
      <c r="R7394">
        <v>71</v>
      </c>
      <c r="S7394">
        <v>380</v>
      </c>
      <c r="T7394">
        <v>1</v>
      </c>
      <c r="U7394" t="s">
        <v>13417</v>
      </c>
      <c r="W7394" s="4">
        <v>45505</v>
      </c>
    </row>
    <row r="7395" spans="1:23" x14ac:dyDescent="0.25">
      <c r="A7395">
        <v>219</v>
      </c>
      <c r="B7395" t="s">
        <v>13414</v>
      </c>
      <c r="C7395">
        <v>219</v>
      </c>
      <c r="D7395">
        <v>2522</v>
      </c>
      <c r="E7395" t="s">
        <v>130</v>
      </c>
      <c r="F7395" t="str">
        <f>VLOOKUP(E7395,centro_costo!A$1:C$100,3,0)</f>
        <v>UNIDAD EJECUTORA DE INVERSIONES</v>
      </c>
      <c r="G7395" t="s">
        <v>19</v>
      </c>
      <c r="H7395" t="str">
        <f>VLOOKUP(G7395,fuente_financiamiento!A$1:B$5,2,0)</f>
        <v>00:RECURSOS ORDINARIOS</v>
      </c>
      <c r="I7395" t="s">
        <v>10642</v>
      </c>
      <c r="J7395" t="str">
        <f>VLOOKUP(I7395,clasificador!A$1:C$1634,3,0)</f>
        <v>2.3. 2  1. 2  1:PASAJES Y GASTOS DE TRANSPORTE</v>
      </c>
      <c r="K7395">
        <v>4</v>
      </c>
      <c r="P7395">
        <v>219</v>
      </c>
      <c r="Q7395" t="s">
        <v>13451</v>
      </c>
      <c r="R7395">
        <v>300</v>
      </c>
      <c r="S7395">
        <v>200</v>
      </c>
      <c r="T7395">
        <v>1</v>
      </c>
      <c r="U7395" t="s">
        <v>13417</v>
      </c>
      <c r="W7395" s="4">
        <v>45505</v>
      </c>
    </row>
    <row r="7396" spans="1:23" x14ac:dyDescent="0.25">
      <c r="A7396">
        <v>219</v>
      </c>
      <c r="B7396" t="s">
        <v>13414</v>
      </c>
      <c r="C7396">
        <v>219</v>
      </c>
      <c r="D7396">
        <v>2522</v>
      </c>
      <c r="E7396" t="s">
        <v>130</v>
      </c>
      <c r="F7396" t="str">
        <f>VLOOKUP(E7396,centro_costo!A$1:C$100,3,0)</f>
        <v>UNIDAD EJECUTORA DE INVERSIONES</v>
      </c>
      <c r="G7396" t="s">
        <v>19</v>
      </c>
      <c r="H7396" t="str">
        <f>VLOOKUP(G7396,fuente_financiamiento!A$1:B$5,2,0)</f>
        <v>00:RECURSOS ORDINARIOS</v>
      </c>
      <c r="I7396" t="s">
        <v>13415</v>
      </c>
      <c r="J7396" t="str">
        <f>VLOOKUP(I7396,clasificador!A$1:C$1634,3,0)</f>
        <v>2.3. 2  1. 2  2:VIATICOS Y ASIGNACIONES POR COMISION DE SERVICIO</v>
      </c>
      <c r="K7396">
        <v>4</v>
      </c>
      <c r="P7396">
        <v>219</v>
      </c>
      <c r="Q7396" t="s">
        <v>13451</v>
      </c>
      <c r="R7396">
        <v>300</v>
      </c>
      <c r="S7396">
        <v>640</v>
      </c>
      <c r="T7396">
        <v>1</v>
      </c>
      <c r="U7396" t="s">
        <v>13417</v>
      </c>
      <c r="W7396" s="4">
        <v>45505</v>
      </c>
    </row>
    <row r="7397" spans="1:23" x14ac:dyDescent="0.25">
      <c r="A7397">
        <v>106</v>
      </c>
      <c r="B7397" t="s">
        <v>13414</v>
      </c>
      <c r="C7397">
        <v>106</v>
      </c>
      <c r="D7397">
        <v>1336</v>
      </c>
      <c r="E7397" t="s">
        <v>5158</v>
      </c>
      <c r="F7397" t="str">
        <f>VLOOKUP(E7397,centro_costo!A$1:C$100,3,0)</f>
        <v>ESCUELA DE POST GRADO</v>
      </c>
      <c r="G7397" t="s">
        <v>31</v>
      </c>
      <c r="H7397" t="str">
        <f>VLOOKUP(G7397,fuente_financiamiento!A$1:B$5,2,0)</f>
        <v>09:RECURSOS DIRECTAMENTE RECAUDADOS</v>
      </c>
      <c r="I7397" t="s">
        <v>13415</v>
      </c>
      <c r="J7397" t="str">
        <f>VLOOKUP(I7397,clasificador!A$1:C$1634,3,0)</f>
        <v>2.3. 2  1. 2  2:VIATICOS Y ASIGNACIONES POR COMISION DE SERVICIO</v>
      </c>
      <c r="K7397">
        <v>21</v>
      </c>
      <c r="P7397">
        <v>106</v>
      </c>
      <c r="Q7397" t="s">
        <v>13477</v>
      </c>
      <c r="R7397">
        <v>21</v>
      </c>
      <c r="S7397">
        <v>-533</v>
      </c>
      <c r="T7397">
        <v>1</v>
      </c>
      <c r="U7397" t="s">
        <v>13417</v>
      </c>
      <c r="W7397" s="4">
        <v>45505</v>
      </c>
    </row>
    <row r="7398" spans="1:23" x14ac:dyDescent="0.25">
      <c r="A7398">
        <v>106</v>
      </c>
      <c r="B7398" t="s">
        <v>13414</v>
      </c>
      <c r="C7398">
        <v>106</v>
      </c>
      <c r="D7398">
        <v>1336</v>
      </c>
      <c r="E7398" t="s">
        <v>5158</v>
      </c>
      <c r="F7398" t="str">
        <f>VLOOKUP(E7398,centro_costo!A$1:C$100,3,0)</f>
        <v>ESCUELA DE POST GRADO</v>
      </c>
      <c r="G7398" t="s">
        <v>31</v>
      </c>
      <c r="H7398" t="str">
        <f>VLOOKUP(G7398,fuente_financiamiento!A$1:B$5,2,0)</f>
        <v>09:RECURSOS DIRECTAMENTE RECAUDADOS</v>
      </c>
      <c r="I7398" t="s">
        <v>10642</v>
      </c>
      <c r="J7398" t="str">
        <f>VLOOKUP(I7398,clasificador!A$1:C$1634,3,0)</f>
        <v>2.3. 2  1. 2  1:PASAJES Y GASTOS DE TRANSPORTE</v>
      </c>
      <c r="K7398">
        <v>21</v>
      </c>
      <c r="P7398">
        <v>106</v>
      </c>
      <c r="Q7398" t="s">
        <v>13477</v>
      </c>
      <c r="R7398">
        <v>21</v>
      </c>
      <c r="S7398">
        <v>-200</v>
      </c>
      <c r="T7398">
        <v>1</v>
      </c>
      <c r="U7398" t="s">
        <v>13417</v>
      </c>
      <c r="W7398" s="4">
        <v>45505</v>
      </c>
    </row>
    <row r="7399" spans="1:23" x14ac:dyDescent="0.25">
      <c r="A7399">
        <v>106</v>
      </c>
      <c r="B7399" t="s">
        <v>13414</v>
      </c>
      <c r="C7399">
        <v>106</v>
      </c>
      <c r="D7399">
        <v>1336</v>
      </c>
      <c r="E7399" t="s">
        <v>5158</v>
      </c>
      <c r="F7399" t="str">
        <f>VLOOKUP(E7399,centro_costo!A$1:C$100,3,0)</f>
        <v>ESCUELA DE POST GRADO</v>
      </c>
      <c r="G7399" t="s">
        <v>31</v>
      </c>
      <c r="H7399" t="str">
        <f>VLOOKUP(G7399,fuente_financiamiento!A$1:B$5,2,0)</f>
        <v>09:RECURSOS DIRECTAMENTE RECAUDADOS</v>
      </c>
      <c r="I7399" t="s">
        <v>10642</v>
      </c>
      <c r="J7399" t="str">
        <f>VLOOKUP(I7399,clasificador!A$1:C$1634,3,0)</f>
        <v>2.3. 2  1. 2  1:PASAJES Y GASTOS DE TRANSPORTE</v>
      </c>
      <c r="K7399">
        <v>21</v>
      </c>
      <c r="P7399">
        <v>106</v>
      </c>
      <c r="Q7399" t="s">
        <v>13477</v>
      </c>
      <c r="R7399">
        <v>21</v>
      </c>
      <c r="S7399">
        <v>200</v>
      </c>
      <c r="T7399">
        <v>1</v>
      </c>
      <c r="U7399" t="s">
        <v>13417</v>
      </c>
      <c r="W7399" s="4">
        <v>45505</v>
      </c>
    </row>
    <row r="7400" spans="1:23" x14ac:dyDescent="0.25">
      <c r="A7400">
        <v>106</v>
      </c>
      <c r="B7400" t="s">
        <v>13414</v>
      </c>
      <c r="C7400">
        <v>106</v>
      </c>
      <c r="D7400">
        <v>1336</v>
      </c>
      <c r="E7400" t="s">
        <v>5158</v>
      </c>
      <c r="F7400" t="str">
        <f>VLOOKUP(E7400,centro_costo!A$1:C$100,3,0)</f>
        <v>ESCUELA DE POST GRADO</v>
      </c>
      <c r="G7400" t="s">
        <v>31</v>
      </c>
      <c r="H7400" t="str">
        <f>VLOOKUP(G7400,fuente_financiamiento!A$1:B$5,2,0)</f>
        <v>09:RECURSOS DIRECTAMENTE RECAUDADOS</v>
      </c>
      <c r="I7400" t="s">
        <v>13415</v>
      </c>
      <c r="J7400" t="str">
        <f>VLOOKUP(I7400,clasificador!A$1:C$1634,3,0)</f>
        <v>2.3. 2  1. 2  2:VIATICOS Y ASIGNACIONES POR COMISION DE SERVICIO</v>
      </c>
      <c r="K7400">
        <v>21</v>
      </c>
      <c r="P7400">
        <v>106</v>
      </c>
      <c r="Q7400" t="s">
        <v>13477</v>
      </c>
      <c r="R7400">
        <v>21</v>
      </c>
      <c r="S7400">
        <v>533</v>
      </c>
      <c r="T7400">
        <v>1</v>
      </c>
      <c r="U7400" t="s">
        <v>13417</v>
      </c>
      <c r="W7400" s="4">
        <v>45505</v>
      </c>
    </row>
    <row r="7401" spans="1:23" x14ac:dyDescent="0.25">
      <c r="A7401">
        <v>105</v>
      </c>
      <c r="B7401" t="s">
        <v>13414</v>
      </c>
      <c r="C7401">
        <v>105</v>
      </c>
      <c r="D7401">
        <v>1335</v>
      </c>
      <c r="E7401" t="s">
        <v>5158</v>
      </c>
      <c r="F7401" t="str">
        <f>VLOOKUP(E7401,centro_costo!A$1:C$100,3,0)</f>
        <v>ESCUELA DE POST GRADO</v>
      </c>
      <c r="G7401" t="s">
        <v>31</v>
      </c>
      <c r="H7401" t="str">
        <f>VLOOKUP(G7401,fuente_financiamiento!A$1:B$5,2,0)</f>
        <v>09:RECURSOS DIRECTAMENTE RECAUDADOS</v>
      </c>
      <c r="I7401" t="s">
        <v>13415</v>
      </c>
      <c r="J7401" t="str">
        <f>VLOOKUP(I7401,clasificador!A$1:C$1634,3,0)</f>
        <v>2.3. 2  1. 2  2:VIATICOS Y ASIGNACIONES POR COMISION DE SERVICIO</v>
      </c>
      <c r="K7401">
        <v>21</v>
      </c>
      <c r="P7401">
        <v>105</v>
      </c>
      <c r="Q7401" t="s">
        <v>13476</v>
      </c>
      <c r="R7401">
        <v>21</v>
      </c>
      <c r="S7401">
        <v>-533</v>
      </c>
      <c r="T7401">
        <v>1</v>
      </c>
      <c r="U7401" t="s">
        <v>13417</v>
      </c>
      <c r="W7401" s="4">
        <v>45505</v>
      </c>
    </row>
    <row r="7402" spans="1:23" x14ac:dyDescent="0.25">
      <c r="A7402">
        <v>105</v>
      </c>
      <c r="B7402" t="s">
        <v>13414</v>
      </c>
      <c r="C7402">
        <v>105</v>
      </c>
      <c r="D7402">
        <v>1335</v>
      </c>
      <c r="E7402" t="s">
        <v>5158</v>
      </c>
      <c r="F7402" t="str">
        <f>VLOOKUP(E7402,centro_costo!A$1:C$100,3,0)</f>
        <v>ESCUELA DE POST GRADO</v>
      </c>
      <c r="G7402" t="s">
        <v>31</v>
      </c>
      <c r="H7402" t="str">
        <f>VLOOKUP(G7402,fuente_financiamiento!A$1:B$5,2,0)</f>
        <v>09:RECURSOS DIRECTAMENTE RECAUDADOS</v>
      </c>
      <c r="I7402" t="s">
        <v>10642</v>
      </c>
      <c r="J7402" t="str">
        <f>VLOOKUP(I7402,clasificador!A$1:C$1634,3,0)</f>
        <v>2.3. 2  1. 2  1:PASAJES Y GASTOS DE TRANSPORTE</v>
      </c>
      <c r="K7402">
        <v>21</v>
      </c>
      <c r="P7402">
        <v>105</v>
      </c>
      <c r="Q7402" t="s">
        <v>13476</v>
      </c>
      <c r="R7402">
        <v>21</v>
      </c>
      <c r="S7402">
        <v>-200</v>
      </c>
      <c r="T7402">
        <v>1</v>
      </c>
      <c r="U7402" t="s">
        <v>13417</v>
      </c>
      <c r="W7402" s="4">
        <v>45505</v>
      </c>
    </row>
    <row r="7403" spans="1:23" x14ac:dyDescent="0.25">
      <c r="A7403">
        <v>105</v>
      </c>
      <c r="B7403" t="s">
        <v>13414</v>
      </c>
      <c r="C7403">
        <v>105</v>
      </c>
      <c r="D7403">
        <v>1335</v>
      </c>
      <c r="E7403" t="s">
        <v>5158</v>
      </c>
      <c r="F7403" t="str">
        <f>VLOOKUP(E7403,centro_costo!A$1:C$100,3,0)</f>
        <v>ESCUELA DE POST GRADO</v>
      </c>
      <c r="G7403" t="s">
        <v>31</v>
      </c>
      <c r="H7403" t="str">
        <f>VLOOKUP(G7403,fuente_financiamiento!A$1:B$5,2,0)</f>
        <v>09:RECURSOS DIRECTAMENTE RECAUDADOS</v>
      </c>
      <c r="I7403" t="s">
        <v>10642</v>
      </c>
      <c r="J7403" t="str">
        <f>VLOOKUP(I7403,clasificador!A$1:C$1634,3,0)</f>
        <v>2.3. 2  1. 2  1:PASAJES Y GASTOS DE TRANSPORTE</v>
      </c>
      <c r="K7403">
        <v>21</v>
      </c>
      <c r="P7403">
        <v>105</v>
      </c>
      <c r="Q7403" t="s">
        <v>13476</v>
      </c>
      <c r="R7403">
        <v>21</v>
      </c>
      <c r="S7403">
        <v>200</v>
      </c>
      <c r="T7403">
        <v>1</v>
      </c>
      <c r="U7403" t="s">
        <v>13417</v>
      </c>
      <c r="W7403" s="4">
        <v>45505</v>
      </c>
    </row>
    <row r="7404" spans="1:23" x14ac:dyDescent="0.25">
      <c r="A7404">
        <v>105</v>
      </c>
      <c r="B7404" t="s">
        <v>13414</v>
      </c>
      <c r="C7404">
        <v>105</v>
      </c>
      <c r="D7404">
        <v>1335</v>
      </c>
      <c r="E7404" t="s">
        <v>5158</v>
      </c>
      <c r="F7404" t="str">
        <f>VLOOKUP(E7404,centro_costo!A$1:C$100,3,0)</f>
        <v>ESCUELA DE POST GRADO</v>
      </c>
      <c r="G7404" t="s">
        <v>31</v>
      </c>
      <c r="H7404" t="str">
        <f>VLOOKUP(G7404,fuente_financiamiento!A$1:B$5,2,0)</f>
        <v>09:RECURSOS DIRECTAMENTE RECAUDADOS</v>
      </c>
      <c r="I7404" t="s">
        <v>13415</v>
      </c>
      <c r="J7404" t="str">
        <f>VLOOKUP(I7404,clasificador!A$1:C$1634,3,0)</f>
        <v>2.3. 2  1. 2  2:VIATICOS Y ASIGNACIONES POR COMISION DE SERVICIO</v>
      </c>
      <c r="K7404">
        <v>21</v>
      </c>
      <c r="P7404">
        <v>105</v>
      </c>
      <c r="Q7404" t="s">
        <v>13476</v>
      </c>
      <c r="R7404">
        <v>21</v>
      </c>
      <c r="S7404">
        <v>533</v>
      </c>
      <c r="T7404">
        <v>1</v>
      </c>
      <c r="U7404" t="s">
        <v>13417</v>
      </c>
      <c r="W7404" s="4">
        <v>45505</v>
      </c>
    </row>
    <row r="7405" spans="1:23" x14ac:dyDescent="0.25">
      <c r="A7405">
        <v>103</v>
      </c>
      <c r="B7405" t="s">
        <v>13414</v>
      </c>
      <c r="C7405">
        <v>103</v>
      </c>
      <c r="D7405">
        <v>1333</v>
      </c>
      <c r="E7405" t="s">
        <v>5158</v>
      </c>
      <c r="F7405" t="str">
        <f>VLOOKUP(E7405,centro_costo!A$1:C$100,3,0)</f>
        <v>ESCUELA DE POST GRADO</v>
      </c>
      <c r="G7405" t="s">
        <v>31</v>
      </c>
      <c r="H7405" t="str">
        <f>VLOOKUP(G7405,fuente_financiamiento!A$1:B$5,2,0)</f>
        <v>09:RECURSOS DIRECTAMENTE RECAUDADOS</v>
      </c>
      <c r="I7405" t="s">
        <v>13415</v>
      </c>
      <c r="J7405" t="str">
        <f>VLOOKUP(I7405,clasificador!A$1:C$1634,3,0)</f>
        <v>2.3. 2  1. 2  2:VIATICOS Y ASIGNACIONES POR COMISION DE SERVICIO</v>
      </c>
      <c r="K7405">
        <v>21</v>
      </c>
      <c r="P7405">
        <v>103</v>
      </c>
      <c r="Q7405" t="s">
        <v>13479</v>
      </c>
      <c r="R7405">
        <v>21</v>
      </c>
      <c r="S7405">
        <v>-518</v>
      </c>
      <c r="T7405">
        <v>1</v>
      </c>
      <c r="U7405" t="s">
        <v>13417</v>
      </c>
      <c r="W7405" s="4">
        <v>45505</v>
      </c>
    </row>
    <row r="7406" spans="1:23" x14ac:dyDescent="0.25">
      <c r="A7406">
        <v>103</v>
      </c>
      <c r="B7406" t="s">
        <v>13414</v>
      </c>
      <c r="C7406">
        <v>103</v>
      </c>
      <c r="D7406">
        <v>1333</v>
      </c>
      <c r="E7406" t="s">
        <v>5158</v>
      </c>
      <c r="F7406" t="str">
        <f>VLOOKUP(E7406,centro_costo!A$1:C$100,3,0)</f>
        <v>ESCUELA DE POST GRADO</v>
      </c>
      <c r="G7406" t="s">
        <v>31</v>
      </c>
      <c r="H7406" t="str">
        <f>VLOOKUP(G7406,fuente_financiamiento!A$1:B$5,2,0)</f>
        <v>09:RECURSOS DIRECTAMENTE RECAUDADOS</v>
      </c>
      <c r="I7406" t="s">
        <v>10642</v>
      </c>
      <c r="J7406" t="str">
        <f>VLOOKUP(I7406,clasificador!A$1:C$1634,3,0)</f>
        <v>2.3. 2  1. 2  1:PASAJES Y GASTOS DE TRANSPORTE</v>
      </c>
      <c r="K7406">
        <v>21</v>
      </c>
      <c r="P7406">
        <v>103</v>
      </c>
      <c r="Q7406" t="s">
        <v>13479</v>
      </c>
      <c r="R7406">
        <v>21</v>
      </c>
      <c r="S7406">
        <v>-200</v>
      </c>
      <c r="T7406">
        <v>1</v>
      </c>
      <c r="U7406" t="s">
        <v>13417</v>
      </c>
      <c r="W7406" s="4">
        <v>45505</v>
      </c>
    </row>
    <row r="7407" spans="1:23" x14ac:dyDescent="0.25">
      <c r="A7407">
        <v>103</v>
      </c>
      <c r="B7407" t="s">
        <v>13414</v>
      </c>
      <c r="C7407">
        <v>103</v>
      </c>
      <c r="D7407">
        <v>1333</v>
      </c>
      <c r="E7407" t="s">
        <v>5158</v>
      </c>
      <c r="F7407" t="str">
        <f>VLOOKUP(E7407,centro_costo!A$1:C$100,3,0)</f>
        <v>ESCUELA DE POST GRADO</v>
      </c>
      <c r="G7407" t="s">
        <v>31</v>
      </c>
      <c r="H7407" t="str">
        <f>VLOOKUP(G7407,fuente_financiamiento!A$1:B$5,2,0)</f>
        <v>09:RECURSOS DIRECTAMENTE RECAUDADOS</v>
      </c>
      <c r="I7407" t="s">
        <v>10642</v>
      </c>
      <c r="J7407" t="str">
        <f>VLOOKUP(I7407,clasificador!A$1:C$1634,3,0)</f>
        <v>2.3. 2  1. 2  1:PASAJES Y GASTOS DE TRANSPORTE</v>
      </c>
      <c r="K7407">
        <v>21</v>
      </c>
      <c r="P7407">
        <v>103</v>
      </c>
      <c r="Q7407" t="s">
        <v>13479</v>
      </c>
      <c r="R7407">
        <v>21</v>
      </c>
      <c r="S7407">
        <v>200</v>
      </c>
      <c r="T7407">
        <v>1</v>
      </c>
      <c r="U7407" t="s">
        <v>13417</v>
      </c>
      <c r="W7407" s="4">
        <v>45505</v>
      </c>
    </row>
    <row r="7408" spans="1:23" x14ac:dyDescent="0.25">
      <c r="A7408">
        <v>103</v>
      </c>
      <c r="B7408" t="s">
        <v>13414</v>
      </c>
      <c r="C7408">
        <v>103</v>
      </c>
      <c r="D7408">
        <v>1333</v>
      </c>
      <c r="E7408" t="s">
        <v>5158</v>
      </c>
      <c r="F7408" t="str">
        <f>VLOOKUP(E7408,centro_costo!A$1:C$100,3,0)</f>
        <v>ESCUELA DE POST GRADO</v>
      </c>
      <c r="G7408" t="s">
        <v>31</v>
      </c>
      <c r="H7408" t="str">
        <f>VLOOKUP(G7408,fuente_financiamiento!A$1:B$5,2,0)</f>
        <v>09:RECURSOS DIRECTAMENTE RECAUDADOS</v>
      </c>
      <c r="I7408" t="s">
        <v>13415</v>
      </c>
      <c r="J7408" t="str">
        <f>VLOOKUP(I7408,clasificador!A$1:C$1634,3,0)</f>
        <v>2.3. 2  1. 2  2:VIATICOS Y ASIGNACIONES POR COMISION DE SERVICIO</v>
      </c>
      <c r="K7408">
        <v>21</v>
      </c>
      <c r="P7408">
        <v>103</v>
      </c>
      <c r="Q7408" t="s">
        <v>13479</v>
      </c>
      <c r="R7408">
        <v>21</v>
      </c>
      <c r="S7408">
        <v>518</v>
      </c>
      <c r="T7408">
        <v>1</v>
      </c>
      <c r="U7408" t="s">
        <v>13417</v>
      </c>
      <c r="W7408" s="4">
        <v>45505</v>
      </c>
    </row>
    <row r="7409" spans="1:23" x14ac:dyDescent="0.25">
      <c r="A7409">
        <v>102</v>
      </c>
      <c r="B7409" t="s">
        <v>13414</v>
      </c>
      <c r="C7409">
        <v>102</v>
      </c>
      <c r="D7409">
        <v>1332</v>
      </c>
      <c r="E7409" t="s">
        <v>5158</v>
      </c>
      <c r="F7409" t="str">
        <f>VLOOKUP(E7409,centro_costo!A$1:C$100,3,0)</f>
        <v>ESCUELA DE POST GRADO</v>
      </c>
      <c r="G7409" t="s">
        <v>31</v>
      </c>
      <c r="H7409" t="str">
        <f>VLOOKUP(G7409,fuente_financiamiento!A$1:B$5,2,0)</f>
        <v>09:RECURSOS DIRECTAMENTE RECAUDADOS</v>
      </c>
      <c r="I7409" t="s">
        <v>13415</v>
      </c>
      <c r="J7409" t="str">
        <f>VLOOKUP(I7409,clasificador!A$1:C$1634,3,0)</f>
        <v>2.3. 2  1. 2  2:VIATICOS Y ASIGNACIONES POR COMISION DE SERVICIO</v>
      </c>
      <c r="K7409">
        <v>21</v>
      </c>
      <c r="P7409">
        <v>102</v>
      </c>
      <c r="Q7409" t="s">
        <v>13478</v>
      </c>
      <c r="R7409">
        <v>21</v>
      </c>
      <c r="S7409">
        <v>-475</v>
      </c>
      <c r="T7409">
        <v>1</v>
      </c>
      <c r="U7409" t="s">
        <v>13417</v>
      </c>
      <c r="W7409" s="4">
        <v>45505</v>
      </c>
    </row>
    <row r="7410" spans="1:23" x14ac:dyDescent="0.25">
      <c r="A7410">
        <v>102</v>
      </c>
      <c r="B7410" t="s">
        <v>13414</v>
      </c>
      <c r="C7410">
        <v>102</v>
      </c>
      <c r="D7410">
        <v>1332</v>
      </c>
      <c r="E7410" t="s">
        <v>5158</v>
      </c>
      <c r="F7410" t="str">
        <f>VLOOKUP(E7410,centro_costo!A$1:C$100,3,0)</f>
        <v>ESCUELA DE POST GRADO</v>
      </c>
      <c r="G7410" t="s">
        <v>31</v>
      </c>
      <c r="H7410" t="str">
        <f>VLOOKUP(G7410,fuente_financiamiento!A$1:B$5,2,0)</f>
        <v>09:RECURSOS DIRECTAMENTE RECAUDADOS</v>
      </c>
      <c r="I7410" t="s">
        <v>10642</v>
      </c>
      <c r="J7410" t="str">
        <f>VLOOKUP(I7410,clasificador!A$1:C$1634,3,0)</f>
        <v>2.3. 2  1. 2  1:PASAJES Y GASTOS DE TRANSPORTE</v>
      </c>
      <c r="K7410">
        <v>21</v>
      </c>
      <c r="P7410">
        <v>102</v>
      </c>
      <c r="Q7410" t="s">
        <v>13478</v>
      </c>
      <c r="R7410">
        <v>21</v>
      </c>
      <c r="S7410">
        <v>-200</v>
      </c>
      <c r="T7410">
        <v>1</v>
      </c>
      <c r="U7410" t="s">
        <v>13417</v>
      </c>
      <c r="W7410" s="4">
        <v>45505</v>
      </c>
    </row>
    <row r="7411" spans="1:23" x14ac:dyDescent="0.25">
      <c r="A7411">
        <v>102</v>
      </c>
      <c r="B7411" t="s">
        <v>13414</v>
      </c>
      <c r="C7411">
        <v>102</v>
      </c>
      <c r="D7411">
        <v>1332</v>
      </c>
      <c r="E7411" t="s">
        <v>5158</v>
      </c>
      <c r="F7411" t="str">
        <f>VLOOKUP(E7411,centro_costo!A$1:C$100,3,0)</f>
        <v>ESCUELA DE POST GRADO</v>
      </c>
      <c r="G7411" t="s">
        <v>31</v>
      </c>
      <c r="H7411" t="str">
        <f>VLOOKUP(G7411,fuente_financiamiento!A$1:B$5,2,0)</f>
        <v>09:RECURSOS DIRECTAMENTE RECAUDADOS</v>
      </c>
      <c r="I7411" t="s">
        <v>10642</v>
      </c>
      <c r="J7411" t="str">
        <f>VLOOKUP(I7411,clasificador!A$1:C$1634,3,0)</f>
        <v>2.3. 2  1. 2  1:PASAJES Y GASTOS DE TRANSPORTE</v>
      </c>
      <c r="K7411">
        <v>21</v>
      </c>
      <c r="P7411">
        <v>102</v>
      </c>
      <c r="Q7411" t="s">
        <v>13478</v>
      </c>
      <c r="R7411">
        <v>21</v>
      </c>
      <c r="S7411">
        <v>200</v>
      </c>
      <c r="T7411">
        <v>1</v>
      </c>
      <c r="U7411" t="s">
        <v>13417</v>
      </c>
      <c r="W7411" s="4">
        <v>45505</v>
      </c>
    </row>
    <row r="7412" spans="1:23" x14ac:dyDescent="0.25">
      <c r="A7412">
        <v>102</v>
      </c>
      <c r="B7412" t="s">
        <v>13414</v>
      </c>
      <c r="C7412">
        <v>102</v>
      </c>
      <c r="D7412">
        <v>1332</v>
      </c>
      <c r="E7412" t="s">
        <v>5158</v>
      </c>
      <c r="F7412" t="str">
        <f>VLOOKUP(E7412,centro_costo!A$1:C$100,3,0)</f>
        <v>ESCUELA DE POST GRADO</v>
      </c>
      <c r="G7412" t="s">
        <v>31</v>
      </c>
      <c r="H7412" t="str">
        <f>VLOOKUP(G7412,fuente_financiamiento!A$1:B$5,2,0)</f>
        <v>09:RECURSOS DIRECTAMENTE RECAUDADOS</v>
      </c>
      <c r="I7412" t="s">
        <v>13415</v>
      </c>
      <c r="J7412" t="str">
        <f>VLOOKUP(I7412,clasificador!A$1:C$1634,3,0)</f>
        <v>2.3. 2  1. 2  2:VIATICOS Y ASIGNACIONES POR COMISION DE SERVICIO</v>
      </c>
      <c r="K7412">
        <v>21</v>
      </c>
      <c r="P7412">
        <v>102</v>
      </c>
      <c r="Q7412" t="s">
        <v>13478</v>
      </c>
      <c r="R7412">
        <v>21</v>
      </c>
      <c r="S7412">
        <v>475</v>
      </c>
      <c r="T7412">
        <v>1</v>
      </c>
      <c r="U7412" t="s">
        <v>13417</v>
      </c>
      <c r="W7412" s="4">
        <v>45505</v>
      </c>
    </row>
    <row r="7413" spans="1:23" x14ac:dyDescent="0.25">
      <c r="A7413">
        <v>109</v>
      </c>
      <c r="B7413" t="s">
        <v>13414</v>
      </c>
      <c r="C7413">
        <v>109</v>
      </c>
      <c r="D7413">
        <v>1361</v>
      </c>
      <c r="E7413" t="s">
        <v>3000</v>
      </c>
      <c r="F7413" t="str">
        <f>VLOOKUP(E7413,centro_costo!A$1:C$100,3,0)</f>
        <v>VICERRECTORADO DE INVESTIGACIÓN</v>
      </c>
      <c r="G7413" t="s">
        <v>19</v>
      </c>
      <c r="H7413" t="str">
        <f>VLOOKUP(G7413,fuente_financiamiento!A$1:B$5,2,0)</f>
        <v>00:RECURSOS ORDINARIOS</v>
      </c>
      <c r="I7413" t="s">
        <v>13415</v>
      </c>
      <c r="J7413" t="str">
        <f>VLOOKUP(I7413,clasificador!A$1:C$1634,3,0)</f>
        <v>2.3. 2  1. 2  2:VIATICOS Y ASIGNACIONES POR COMISION DE SERVICIO</v>
      </c>
      <c r="K7413">
        <v>2</v>
      </c>
      <c r="P7413">
        <v>109</v>
      </c>
      <c r="Q7413" t="s">
        <v>13446</v>
      </c>
      <c r="R7413">
        <v>192</v>
      </c>
      <c r="S7413">
        <v>-398.4</v>
      </c>
      <c r="T7413">
        <v>1</v>
      </c>
      <c r="U7413" t="s">
        <v>13417</v>
      </c>
      <c r="W7413" s="4">
        <v>45505</v>
      </c>
    </row>
    <row r="7414" spans="1:23" x14ac:dyDescent="0.25">
      <c r="A7414">
        <v>109</v>
      </c>
      <c r="B7414" t="s">
        <v>13414</v>
      </c>
      <c r="C7414">
        <v>109</v>
      </c>
      <c r="D7414">
        <v>1361</v>
      </c>
      <c r="E7414" t="s">
        <v>3000</v>
      </c>
      <c r="F7414" t="str">
        <f>VLOOKUP(E7414,centro_costo!A$1:C$100,3,0)</f>
        <v>VICERRECTORADO DE INVESTIGACIÓN</v>
      </c>
      <c r="G7414" t="s">
        <v>19</v>
      </c>
      <c r="H7414" t="str">
        <f>VLOOKUP(G7414,fuente_financiamiento!A$1:B$5,2,0)</f>
        <v>00:RECURSOS ORDINARIOS</v>
      </c>
      <c r="I7414" t="s">
        <v>13415</v>
      </c>
      <c r="J7414" t="str">
        <f>VLOOKUP(I7414,clasificador!A$1:C$1634,3,0)</f>
        <v>2.3. 2  1. 2  2:VIATICOS Y ASIGNACIONES POR COMISION DE SERVICIO</v>
      </c>
      <c r="K7414">
        <v>2</v>
      </c>
      <c r="P7414">
        <v>109</v>
      </c>
      <c r="Q7414" t="s">
        <v>13446</v>
      </c>
      <c r="R7414">
        <v>192</v>
      </c>
      <c r="S7414">
        <v>398.4</v>
      </c>
      <c r="T7414">
        <v>1</v>
      </c>
      <c r="U7414" t="s">
        <v>13417</v>
      </c>
      <c r="W7414" s="4">
        <v>45505</v>
      </c>
    </row>
    <row r="7415" spans="1:23" x14ac:dyDescent="0.25">
      <c r="A7415">
        <v>125</v>
      </c>
      <c r="B7415" t="s">
        <v>13414</v>
      </c>
      <c r="C7415">
        <v>125</v>
      </c>
      <c r="D7415">
        <v>1510</v>
      </c>
      <c r="E7415" t="s">
        <v>5156</v>
      </c>
      <c r="F7415" t="str">
        <f>VLOOKUP(E7415,centro_costo!A$1:C$100,3,0)</f>
        <v>DIRECCIÓN DE ADMISION Y ESTUDIOS GENERALES</v>
      </c>
      <c r="G7415" t="s">
        <v>31</v>
      </c>
      <c r="H7415" t="str">
        <f>VLOOKUP(G7415,fuente_financiamiento!A$1:B$5,2,0)</f>
        <v>09:RECURSOS DIRECTAMENTE RECAUDADOS</v>
      </c>
      <c r="I7415" t="s">
        <v>13415</v>
      </c>
      <c r="J7415" t="str">
        <f>VLOOKUP(I7415,clasificador!A$1:C$1634,3,0)</f>
        <v>2.3. 2  1. 2  2:VIATICOS Y ASIGNACIONES POR COMISION DE SERVICIO</v>
      </c>
      <c r="K7415">
        <v>2</v>
      </c>
      <c r="P7415">
        <v>125</v>
      </c>
      <c r="Q7415" t="s">
        <v>13483</v>
      </c>
      <c r="R7415">
        <v>376</v>
      </c>
      <c r="S7415">
        <v>-1039.9000000000001</v>
      </c>
      <c r="T7415">
        <v>1</v>
      </c>
      <c r="U7415" t="s">
        <v>13417</v>
      </c>
      <c r="W7415" s="4">
        <v>45505</v>
      </c>
    </row>
    <row r="7416" spans="1:23" x14ac:dyDescent="0.25">
      <c r="A7416">
        <v>125</v>
      </c>
      <c r="B7416" t="s">
        <v>13414</v>
      </c>
      <c r="C7416">
        <v>125</v>
      </c>
      <c r="D7416">
        <v>1510</v>
      </c>
      <c r="E7416" t="s">
        <v>5156</v>
      </c>
      <c r="F7416" t="str">
        <f>VLOOKUP(E7416,centro_costo!A$1:C$100,3,0)</f>
        <v>DIRECCIÓN DE ADMISION Y ESTUDIOS GENERALES</v>
      </c>
      <c r="G7416" t="s">
        <v>31</v>
      </c>
      <c r="H7416" t="str">
        <f>VLOOKUP(G7416,fuente_financiamiento!A$1:B$5,2,0)</f>
        <v>09:RECURSOS DIRECTAMENTE RECAUDADOS</v>
      </c>
      <c r="I7416" t="s">
        <v>13415</v>
      </c>
      <c r="J7416" t="str">
        <f>VLOOKUP(I7416,clasificador!A$1:C$1634,3,0)</f>
        <v>2.3. 2  1. 2  2:VIATICOS Y ASIGNACIONES POR COMISION DE SERVICIO</v>
      </c>
      <c r="K7416">
        <v>2</v>
      </c>
      <c r="P7416">
        <v>125</v>
      </c>
      <c r="Q7416" t="s">
        <v>13483</v>
      </c>
      <c r="R7416">
        <v>376</v>
      </c>
      <c r="S7416">
        <v>1039.9000000000001</v>
      </c>
      <c r="T7416">
        <v>1</v>
      </c>
      <c r="U7416" t="s">
        <v>13417</v>
      </c>
      <c r="W7416" s="4">
        <v>45505</v>
      </c>
    </row>
    <row r="7417" spans="1:23" x14ac:dyDescent="0.25">
      <c r="A7417">
        <v>124</v>
      </c>
      <c r="B7417" t="s">
        <v>13414</v>
      </c>
      <c r="C7417">
        <v>124</v>
      </c>
      <c r="D7417">
        <v>1509</v>
      </c>
      <c r="E7417" t="s">
        <v>5156</v>
      </c>
      <c r="F7417" t="str">
        <f>VLOOKUP(E7417,centro_costo!A$1:C$100,3,0)</f>
        <v>DIRECCIÓN DE ADMISION Y ESTUDIOS GENERALES</v>
      </c>
      <c r="G7417" t="s">
        <v>31</v>
      </c>
      <c r="H7417" t="str">
        <f>VLOOKUP(G7417,fuente_financiamiento!A$1:B$5,2,0)</f>
        <v>09:RECURSOS DIRECTAMENTE RECAUDADOS</v>
      </c>
      <c r="I7417" t="s">
        <v>13415</v>
      </c>
      <c r="J7417" t="str">
        <f>VLOOKUP(I7417,clasificador!A$1:C$1634,3,0)</f>
        <v>2.3. 2  1. 2  2:VIATICOS Y ASIGNACIONES POR COMISION DE SERVICIO</v>
      </c>
      <c r="K7417">
        <v>2</v>
      </c>
      <c r="P7417">
        <v>124</v>
      </c>
      <c r="Q7417" t="s">
        <v>13482</v>
      </c>
      <c r="R7417">
        <v>376</v>
      </c>
      <c r="S7417">
        <v>-1176</v>
      </c>
      <c r="T7417">
        <v>1</v>
      </c>
      <c r="U7417" t="s">
        <v>13417</v>
      </c>
      <c r="W7417" s="4">
        <v>45505</v>
      </c>
    </row>
    <row r="7418" spans="1:23" x14ac:dyDescent="0.25">
      <c r="A7418">
        <v>124</v>
      </c>
      <c r="B7418" t="s">
        <v>13414</v>
      </c>
      <c r="C7418">
        <v>124</v>
      </c>
      <c r="D7418">
        <v>1509</v>
      </c>
      <c r="E7418" t="s">
        <v>5156</v>
      </c>
      <c r="F7418" t="str">
        <f>VLOOKUP(E7418,centro_costo!A$1:C$100,3,0)</f>
        <v>DIRECCIÓN DE ADMISION Y ESTUDIOS GENERALES</v>
      </c>
      <c r="G7418" t="s">
        <v>31</v>
      </c>
      <c r="H7418" t="str">
        <f>VLOOKUP(G7418,fuente_financiamiento!A$1:B$5,2,0)</f>
        <v>09:RECURSOS DIRECTAMENTE RECAUDADOS</v>
      </c>
      <c r="I7418" t="s">
        <v>13415</v>
      </c>
      <c r="J7418" t="str">
        <f>VLOOKUP(I7418,clasificador!A$1:C$1634,3,0)</f>
        <v>2.3. 2  1. 2  2:VIATICOS Y ASIGNACIONES POR COMISION DE SERVICIO</v>
      </c>
      <c r="K7418">
        <v>2</v>
      </c>
      <c r="P7418">
        <v>124</v>
      </c>
      <c r="Q7418" t="s">
        <v>13482</v>
      </c>
      <c r="R7418">
        <v>376</v>
      </c>
      <c r="S7418">
        <v>1176</v>
      </c>
      <c r="T7418">
        <v>1</v>
      </c>
      <c r="U7418" t="s">
        <v>13417</v>
      </c>
      <c r="W7418" s="4">
        <v>45505</v>
      </c>
    </row>
    <row r="7419" spans="1:23" x14ac:dyDescent="0.25">
      <c r="A7419">
        <v>126</v>
      </c>
      <c r="B7419" t="s">
        <v>13414</v>
      </c>
      <c r="C7419">
        <v>126</v>
      </c>
      <c r="D7419">
        <v>1511</v>
      </c>
      <c r="E7419" t="s">
        <v>5156</v>
      </c>
      <c r="F7419" t="str">
        <f>VLOOKUP(E7419,centro_costo!A$1:C$100,3,0)</f>
        <v>DIRECCIÓN DE ADMISION Y ESTUDIOS GENERALES</v>
      </c>
      <c r="G7419" t="s">
        <v>31</v>
      </c>
      <c r="H7419" t="str">
        <f>VLOOKUP(G7419,fuente_financiamiento!A$1:B$5,2,0)</f>
        <v>09:RECURSOS DIRECTAMENTE RECAUDADOS</v>
      </c>
      <c r="I7419" t="s">
        <v>13415</v>
      </c>
      <c r="J7419" t="str">
        <f>VLOOKUP(I7419,clasificador!A$1:C$1634,3,0)</f>
        <v>2.3. 2  1. 2  2:VIATICOS Y ASIGNACIONES POR COMISION DE SERVICIO</v>
      </c>
      <c r="K7419">
        <v>2</v>
      </c>
      <c r="P7419">
        <v>126</v>
      </c>
      <c r="Q7419" t="s">
        <v>13484</v>
      </c>
      <c r="R7419">
        <v>376</v>
      </c>
      <c r="S7419">
        <v>-1101</v>
      </c>
      <c r="T7419">
        <v>1</v>
      </c>
      <c r="U7419" t="s">
        <v>13417</v>
      </c>
      <c r="W7419" s="4">
        <v>45505</v>
      </c>
    </row>
    <row r="7420" spans="1:23" x14ac:dyDescent="0.25">
      <c r="A7420">
        <v>126</v>
      </c>
      <c r="B7420" t="s">
        <v>13414</v>
      </c>
      <c r="C7420">
        <v>126</v>
      </c>
      <c r="D7420">
        <v>1511</v>
      </c>
      <c r="E7420" t="s">
        <v>5156</v>
      </c>
      <c r="F7420" t="str">
        <f>VLOOKUP(E7420,centro_costo!A$1:C$100,3,0)</f>
        <v>DIRECCIÓN DE ADMISION Y ESTUDIOS GENERALES</v>
      </c>
      <c r="G7420" t="s">
        <v>31</v>
      </c>
      <c r="H7420" t="str">
        <f>VLOOKUP(G7420,fuente_financiamiento!A$1:B$5,2,0)</f>
        <v>09:RECURSOS DIRECTAMENTE RECAUDADOS</v>
      </c>
      <c r="I7420" t="s">
        <v>13415</v>
      </c>
      <c r="J7420" t="str">
        <f>VLOOKUP(I7420,clasificador!A$1:C$1634,3,0)</f>
        <v>2.3. 2  1. 2  2:VIATICOS Y ASIGNACIONES POR COMISION DE SERVICIO</v>
      </c>
      <c r="K7420">
        <v>2</v>
      </c>
      <c r="P7420">
        <v>126</v>
      </c>
      <c r="Q7420" t="s">
        <v>13484</v>
      </c>
      <c r="R7420">
        <v>376</v>
      </c>
      <c r="S7420">
        <v>1101</v>
      </c>
      <c r="T7420">
        <v>1</v>
      </c>
      <c r="U7420" t="s">
        <v>13417</v>
      </c>
      <c r="W7420" s="4">
        <v>45505</v>
      </c>
    </row>
    <row r="7421" spans="1:23" x14ac:dyDescent="0.25">
      <c r="A7421">
        <v>142</v>
      </c>
      <c r="B7421" t="s">
        <v>13414</v>
      </c>
      <c r="C7421">
        <v>142</v>
      </c>
      <c r="D7421">
        <v>1798</v>
      </c>
      <c r="E7421" t="s">
        <v>5158</v>
      </c>
      <c r="F7421" t="str">
        <f>VLOOKUP(E7421,centro_costo!A$1:C$100,3,0)</f>
        <v>ESCUELA DE POST GRADO</v>
      </c>
      <c r="G7421" t="s">
        <v>31</v>
      </c>
      <c r="H7421" t="str">
        <f>VLOOKUP(G7421,fuente_financiamiento!A$1:B$5,2,0)</f>
        <v>09:RECURSOS DIRECTAMENTE RECAUDADOS</v>
      </c>
      <c r="I7421" t="s">
        <v>13415</v>
      </c>
      <c r="J7421" t="str">
        <f>VLOOKUP(I7421,clasificador!A$1:C$1634,3,0)</f>
        <v>2.3. 2  1. 2  2:VIATICOS Y ASIGNACIONES POR COMISION DE SERVICIO</v>
      </c>
      <c r="K7421">
        <v>21</v>
      </c>
      <c r="P7421">
        <v>142</v>
      </c>
      <c r="Q7421" t="s">
        <v>13490</v>
      </c>
      <c r="R7421">
        <v>19</v>
      </c>
      <c r="S7421">
        <v>-552</v>
      </c>
      <c r="T7421">
        <v>1</v>
      </c>
      <c r="U7421" t="s">
        <v>13417</v>
      </c>
      <c r="W7421" s="4">
        <v>45505</v>
      </c>
    </row>
    <row r="7422" spans="1:23" x14ac:dyDescent="0.25">
      <c r="A7422">
        <v>142</v>
      </c>
      <c r="B7422" t="s">
        <v>13414</v>
      </c>
      <c r="C7422">
        <v>142</v>
      </c>
      <c r="D7422">
        <v>1798</v>
      </c>
      <c r="E7422" t="s">
        <v>5158</v>
      </c>
      <c r="F7422" t="str">
        <f>VLOOKUP(E7422,centro_costo!A$1:C$100,3,0)</f>
        <v>ESCUELA DE POST GRADO</v>
      </c>
      <c r="G7422" t="s">
        <v>31</v>
      </c>
      <c r="H7422" t="str">
        <f>VLOOKUP(G7422,fuente_financiamiento!A$1:B$5,2,0)</f>
        <v>09:RECURSOS DIRECTAMENTE RECAUDADOS</v>
      </c>
      <c r="I7422" t="s">
        <v>10642</v>
      </c>
      <c r="J7422" t="str">
        <f>VLOOKUP(I7422,clasificador!A$1:C$1634,3,0)</f>
        <v>2.3. 2  1. 2  1:PASAJES Y GASTOS DE TRANSPORTE</v>
      </c>
      <c r="K7422">
        <v>21</v>
      </c>
      <c r="P7422">
        <v>142</v>
      </c>
      <c r="Q7422" t="s">
        <v>13490</v>
      </c>
      <c r="R7422">
        <v>19</v>
      </c>
      <c r="S7422">
        <v>-200</v>
      </c>
      <c r="T7422">
        <v>1</v>
      </c>
      <c r="U7422" t="s">
        <v>13417</v>
      </c>
      <c r="W7422" s="4">
        <v>45505</v>
      </c>
    </row>
    <row r="7423" spans="1:23" x14ac:dyDescent="0.25">
      <c r="A7423">
        <v>142</v>
      </c>
      <c r="B7423" t="s">
        <v>13414</v>
      </c>
      <c r="C7423">
        <v>142</v>
      </c>
      <c r="D7423">
        <v>1798</v>
      </c>
      <c r="E7423" t="s">
        <v>5158</v>
      </c>
      <c r="F7423" t="str">
        <f>VLOOKUP(E7423,centro_costo!A$1:C$100,3,0)</f>
        <v>ESCUELA DE POST GRADO</v>
      </c>
      <c r="G7423" t="s">
        <v>31</v>
      </c>
      <c r="H7423" t="str">
        <f>VLOOKUP(G7423,fuente_financiamiento!A$1:B$5,2,0)</f>
        <v>09:RECURSOS DIRECTAMENTE RECAUDADOS</v>
      </c>
      <c r="I7423" t="s">
        <v>10642</v>
      </c>
      <c r="J7423" t="str">
        <f>VLOOKUP(I7423,clasificador!A$1:C$1634,3,0)</f>
        <v>2.3. 2  1. 2  1:PASAJES Y GASTOS DE TRANSPORTE</v>
      </c>
      <c r="K7423">
        <v>21</v>
      </c>
      <c r="P7423">
        <v>142</v>
      </c>
      <c r="Q7423" t="s">
        <v>13490</v>
      </c>
      <c r="R7423">
        <v>19</v>
      </c>
      <c r="S7423">
        <v>200</v>
      </c>
      <c r="T7423">
        <v>1</v>
      </c>
      <c r="U7423" t="s">
        <v>13417</v>
      </c>
      <c r="W7423" s="4">
        <v>45505</v>
      </c>
    </row>
    <row r="7424" spans="1:23" x14ac:dyDescent="0.25">
      <c r="A7424">
        <v>142</v>
      </c>
      <c r="B7424" t="s">
        <v>13414</v>
      </c>
      <c r="C7424">
        <v>142</v>
      </c>
      <c r="D7424">
        <v>1798</v>
      </c>
      <c r="E7424" t="s">
        <v>5158</v>
      </c>
      <c r="F7424" t="str">
        <f>VLOOKUP(E7424,centro_costo!A$1:C$100,3,0)</f>
        <v>ESCUELA DE POST GRADO</v>
      </c>
      <c r="G7424" t="s">
        <v>31</v>
      </c>
      <c r="H7424" t="str">
        <f>VLOOKUP(G7424,fuente_financiamiento!A$1:B$5,2,0)</f>
        <v>09:RECURSOS DIRECTAMENTE RECAUDADOS</v>
      </c>
      <c r="I7424" t="s">
        <v>13415</v>
      </c>
      <c r="J7424" t="str">
        <f>VLOOKUP(I7424,clasificador!A$1:C$1634,3,0)</f>
        <v>2.3. 2  1. 2  2:VIATICOS Y ASIGNACIONES POR COMISION DE SERVICIO</v>
      </c>
      <c r="K7424">
        <v>21</v>
      </c>
      <c r="P7424">
        <v>142</v>
      </c>
      <c r="Q7424" t="s">
        <v>13490</v>
      </c>
      <c r="R7424">
        <v>19</v>
      </c>
      <c r="S7424">
        <v>552</v>
      </c>
      <c r="T7424">
        <v>1</v>
      </c>
      <c r="U7424" t="s">
        <v>13417</v>
      </c>
      <c r="W7424" s="4">
        <v>45505</v>
      </c>
    </row>
    <row r="7425" spans="1:23" x14ac:dyDescent="0.25">
      <c r="A7425">
        <v>153</v>
      </c>
      <c r="B7425" t="s">
        <v>13414</v>
      </c>
      <c r="C7425">
        <v>153</v>
      </c>
      <c r="D7425">
        <v>1849</v>
      </c>
      <c r="E7425" t="s">
        <v>3000</v>
      </c>
      <c r="F7425" t="str">
        <f>VLOOKUP(E7425,centro_costo!A$1:C$100,3,0)</f>
        <v>VICERRECTORADO DE INVESTIGACIÓN</v>
      </c>
      <c r="G7425" t="s">
        <v>19</v>
      </c>
      <c r="H7425" t="str">
        <f>VLOOKUP(G7425,fuente_financiamiento!A$1:B$5,2,0)</f>
        <v>00:RECURSOS ORDINARIOS</v>
      </c>
      <c r="I7425" t="s">
        <v>13415</v>
      </c>
      <c r="J7425" t="str">
        <f>VLOOKUP(I7425,clasificador!A$1:C$1634,3,0)</f>
        <v>2.3. 2  1. 2  2:VIATICOS Y ASIGNACIONES POR COMISION DE SERVICIO</v>
      </c>
      <c r="K7425">
        <v>2</v>
      </c>
      <c r="P7425">
        <v>153</v>
      </c>
      <c r="Q7425" t="s">
        <v>13466</v>
      </c>
      <c r="R7425">
        <v>192</v>
      </c>
      <c r="S7425">
        <v>-392</v>
      </c>
      <c r="T7425">
        <v>1</v>
      </c>
      <c r="U7425" t="s">
        <v>13417</v>
      </c>
      <c r="W7425" s="4">
        <v>45505</v>
      </c>
    </row>
    <row r="7426" spans="1:23" x14ac:dyDescent="0.25">
      <c r="A7426">
        <v>153</v>
      </c>
      <c r="B7426" t="s">
        <v>13414</v>
      </c>
      <c r="C7426">
        <v>153</v>
      </c>
      <c r="D7426">
        <v>1849</v>
      </c>
      <c r="E7426" t="s">
        <v>3000</v>
      </c>
      <c r="F7426" t="str">
        <f>VLOOKUP(E7426,centro_costo!A$1:C$100,3,0)</f>
        <v>VICERRECTORADO DE INVESTIGACIÓN</v>
      </c>
      <c r="G7426" t="s">
        <v>19</v>
      </c>
      <c r="H7426" t="str">
        <f>VLOOKUP(G7426,fuente_financiamiento!A$1:B$5,2,0)</f>
        <v>00:RECURSOS ORDINARIOS</v>
      </c>
      <c r="I7426" t="s">
        <v>13415</v>
      </c>
      <c r="J7426" t="str">
        <f>VLOOKUP(I7426,clasificador!A$1:C$1634,3,0)</f>
        <v>2.3. 2  1. 2  2:VIATICOS Y ASIGNACIONES POR COMISION DE SERVICIO</v>
      </c>
      <c r="K7426">
        <v>2</v>
      </c>
      <c r="P7426">
        <v>153</v>
      </c>
      <c r="Q7426" t="s">
        <v>13466</v>
      </c>
      <c r="R7426">
        <v>192</v>
      </c>
      <c r="S7426">
        <v>392</v>
      </c>
      <c r="T7426">
        <v>1</v>
      </c>
      <c r="U7426" t="s">
        <v>13417</v>
      </c>
      <c r="W7426" s="4">
        <v>45505</v>
      </c>
    </row>
    <row r="7427" spans="1:23" x14ac:dyDescent="0.25">
      <c r="A7427">
        <v>154</v>
      </c>
      <c r="B7427" t="s">
        <v>13414</v>
      </c>
      <c r="C7427">
        <v>154</v>
      </c>
      <c r="D7427">
        <v>1850</v>
      </c>
      <c r="E7427" t="s">
        <v>3000</v>
      </c>
      <c r="F7427" t="str">
        <f>VLOOKUP(E7427,centro_costo!A$1:C$100,3,0)</f>
        <v>VICERRECTORADO DE INVESTIGACIÓN</v>
      </c>
      <c r="G7427" t="s">
        <v>19</v>
      </c>
      <c r="H7427" t="str">
        <f>VLOOKUP(G7427,fuente_financiamiento!A$1:B$5,2,0)</f>
        <v>00:RECURSOS ORDINARIOS</v>
      </c>
      <c r="I7427" t="s">
        <v>13415</v>
      </c>
      <c r="J7427" t="str">
        <f>VLOOKUP(I7427,clasificador!A$1:C$1634,3,0)</f>
        <v>2.3. 2  1. 2  2:VIATICOS Y ASIGNACIONES POR COMISION DE SERVICIO</v>
      </c>
      <c r="K7427">
        <v>2</v>
      </c>
      <c r="P7427">
        <v>154</v>
      </c>
      <c r="Q7427" t="s">
        <v>13467</v>
      </c>
      <c r="R7427">
        <v>192</v>
      </c>
      <c r="S7427">
        <v>-392</v>
      </c>
      <c r="T7427">
        <v>1</v>
      </c>
      <c r="U7427" t="s">
        <v>13417</v>
      </c>
      <c r="W7427" s="4">
        <v>45505</v>
      </c>
    </row>
    <row r="7428" spans="1:23" x14ac:dyDescent="0.25">
      <c r="A7428">
        <v>154</v>
      </c>
      <c r="B7428" t="s">
        <v>13414</v>
      </c>
      <c r="C7428">
        <v>154</v>
      </c>
      <c r="D7428">
        <v>1850</v>
      </c>
      <c r="E7428" t="s">
        <v>3000</v>
      </c>
      <c r="F7428" t="str">
        <f>VLOOKUP(E7428,centro_costo!A$1:C$100,3,0)</f>
        <v>VICERRECTORADO DE INVESTIGACIÓN</v>
      </c>
      <c r="G7428" t="s">
        <v>19</v>
      </c>
      <c r="H7428" t="str">
        <f>VLOOKUP(G7428,fuente_financiamiento!A$1:B$5,2,0)</f>
        <v>00:RECURSOS ORDINARIOS</v>
      </c>
      <c r="I7428" t="s">
        <v>13415</v>
      </c>
      <c r="J7428" t="str">
        <f>VLOOKUP(I7428,clasificador!A$1:C$1634,3,0)</f>
        <v>2.3. 2  1. 2  2:VIATICOS Y ASIGNACIONES POR COMISION DE SERVICIO</v>
      </c>
      <c r="K7428">
        <v>2</v>
      </c>
      <c r="P7428">
        <v>154</v>
      </c>
      <c r="Q7428" t="s">
        <v>13467</v>
      </c>
      <c r="R7428">
        <v>192</v>
      </c>
      <c r="S7428">
        <v>392</v>
      </c>
      <c r="T7428">
        <v>1</v>
      </c>
      <c r="U7428" t="s">
        <v>13417</v>
      </c>
      <c r="W7428" s="4">
        <v>45505</v>
      </c>
    </row>
    <row r="7429" spans="1:23" x14ac:dyDescent="0.25">
      <c r="A7429">
        <v>155</v>
      </c>
      <c r="B7429" t="s">
        <v>13414</v>
      </c>
      <c r="C7429">
        <v>155</v>
      </c>
      <c r="D7429">
        <v>1851</v>
      </c>
      <c r="E7429" t="s">
        <v>170</v>
      </c>
      <c r="F7429" t="str">
        <f>VLOOKUP(E7429,centro_costo!A$1:C$100,3,0)</f>
        <v>ESCUELA PROFESIONAL DE CONTABILIDAD Y AUDITORIA</v>
      </c>
      <c r="G7429" t="s">
        <v>19</v>
      </c>
      <c r="H7429" t="str">
        <f>VLOOKUP(G7429,fuente_financiamiento!A$1:B$5,2,0)</f>
        <v>00:RECURSOS ORDINARIOS</v>
      </c>
      <c r="I7429" t="s">
        <v>13415</v>
      </c>
      <c r="J7429" t="str">
        <f>VLOOKUP(I7429,clasificador!A$1:C$1634,3,0)</f>
        <v>2.3. 2  1. 2  2:VIATICOS Y ASIGNACIONES POR COMISION DE SERVICIO</v>
      </c>
      <c r="K7429">
        <v>5</v>
      </c>
      <c r="P7429">
        <v>155</v>
      </c>
      <c r="Q7429" t="s">
        <v>13493</v>
      </c>
      <c r="R7429">
        <v>112</v>
      </c>
      <c r="S7429">
        <v>-214.9</v>
      </c>
      <c r="T7429">
        <v>1</v>
      </c>
      <c r="U7429" t="s">
        <v>13417</v>
      </c>
      <c r="W7429" s="4">
        <v>45505</v>
      </c>
    </row>
    <row r="7430" spans="1:23" x14ac:dyDescent="0.25">
      <c r="A7430">
        <v>155</v>
      </c>
      <c r="B7430" t="s">
        <v>13414</v>
      </c>
      <c r="C7430">
        <v>155</v>
      </c>
      <c r="D7430">
        <v>1851</v>
      </c>
      <c r="E7430" t="s">
        <v>170</v>
      </c>
      <c r="F7430" t="str">
        <f>VLOOKUP(E7430,centro_costo!A$1:C$100,3,0)</f>
        <v>ESCUELA PROFESIONAL DE CONTABILIDAD Y AUDITORIA</v>
      </c>
      <c r="G7430" t="s">
        <v>19</v>
      </c>
      <c r="H7430" t="str">
        <f>VLOOKUP(G7430,fuente_financiamiento!A$1:B$5,2,0)</f>
        <v>00:RECURSOS ORDINARIOS</v>
      </c>
      <c r="I7430" t="s">
        <v>13415</v>
      </c>
      <c r="J7430" t="str">
        <f>VLOOKUP(I7430,clasificador!A$1:C$1634,3,0)</f>
        <v>2.3. 2  1. 2  2:VIATICOS Y ASIGNACIONES POR COMISION DE SERVICIO</v>
      </c>
      <c r="K7430">
        <v>5</v>
      </c>
      <c r="P7430">
        <v>155</v>
      </c>
      <c r="Q7430" t="s">
        <v>13493</v>
      </c>
      <c r="R7430">
        <v>112</v>
      </c>
      <c r="S7430">
        <v>214.9</v>
      </c>
      <c r="T7430">
        <v>1</v>
      </c>
      <c r="U7430" t="s">
        <v>13417</v>
      </c>
      <c r="W7430" s="4">
        <v>45505</v>
      </c>
    </row>
    <row r="7431" spans="1:23" x14ac:dyDescent="0.25">
      <c r="A7431">
        <v>156</v>
      </c>
      <c r="B7431" t="s">
        <v>13414</v>
      </c>
      <c r="C7431">
        <v>156</v>
      </c>
      <c r="D7431">
        <v>1911</v>
      </c>
      <c r="E7431" t="s">
        <v>178</v>
      </c>
      <c r="F7431" t="str">
        <f>VLOOKUP(E7431,centro_costo!A$1:C$100,3,0)</f>
        <v>DECANATURA DE LA FACULTAD DE CIENCIAS AGRARIAS</v>
      </c>
      <c r="G7431" t="s">
        <v>19</v>
      </c>
      <c r="H7431" t="str">
        <f>VLOOKUP(G7431,fuente_financiamiento!A$1:B$5,2,0)</f>
        <v>00:RECURSOS ORDINARIOS</v>
      </c>
      <c r="I7431" t="s">
        <v>13415</v>
      </c>
      <c r="J7431" t="str">
        <f>VLOOKUP(I7431,clasificador!A$1:C$1634,3,0)</f>
        <v>2.3. 2  1. 2  2:VIATICOS Y ASIGNACIONES POR COMISION DE SERVICIO</v>
      </c>
      <c r="K7431">
        <v>2</v>
      </c>
      <c r="P7431">
        <v>156</v>
      </c>
      <c r="Q7431" t="s">
        <v>13494</v>
      </c>
      <c r="R7431">
        <v>294</v>
      </c>
      <c r="S7431">
        <v>-560</v>
      </c>
      <c r="T7431">
        <v>1</v>
      </c>
      <c r="U7431" t="s">
        <v>13417</v>
      </c>
      <c r="W7431" s="4">
        <v>45505</v>
      </c>
    </row>
    <row r="7432" spans="1:23" x14ac:dyDescent="0.25">
      <c r="A7432">
        <v>156</v>
      </c>
      <c r="B7432" t="s">
        <v>13414</v>
      </c>
      <c r="C7432">
        <v>156</v>
      </c>
      <c r="D7432">
        <v>1911</v>
      </c>
      <c r="E7432" t="s">
        <v>178</v>
      </c>
      <c r="F7432" t="str">
        <f>VLOOKUP(E7432,centro_costo!A$1:C$100,3,0)</f>
        <v>DECANATURA DE LA FACULTAD DE CIENCIAS AGRARIAS</v>
      </c>
      <c r="G7432" t="s">
        <v>19</v>
      </c>
      <c r="H7432" t="str">
        <f>VLOOKUP(G7432,fuente_financiamiento!A$1:B$5,2,0)</f>
        <v>00:RECURSOS ORDINARIOS</v>
      </c>
      <c r="I7432" t="s">
        <v>10642</v>
      </c>
      <c r="J7432" t="str">
        <f>VLOOKUP(I7432,clasificador!A$1:C$1634,3,0)</f>
        <v>2.3. 2  1. 2  1:PASAJES Y GASTOS DE TRANSPORTE</v>
      </c>
      <c r="K7432">
        <v>2</v>
      </c>
      <c r="P7432">
        <v>156</v>
      </c>
      <c r="Q7432" t="s">
        <v>13494</v>
      </c>
      <c r="R7432">
        <v>294</v>
      </c>
      <c r="S7432">
        <v>-200</v>
      </c>
      <c r="T7432">
        <v>1</v>
      </c>
      <c r="U7432" t="s">
        <v>13417</v>
      </c>
      <c r="W7432" s="4">
        <v>45505</v>
      </c>
    </row>
    <row r="7433" spans="1:23" x14ac:dyDescent="0.25">
      <c r="A7433">
        <v>156</v>
      </c>
      <c r="B7433" t="s">
        <v>13414</v>
      </c>
      <c r="C7433">
        <v>156</v>
      </c>
      <c r="D7433">
        <v>1911</v>
      </c>
      <c r="E7433" t="s">
        <v>178</v>
      </c>
      <c r="F7433" t="str">
        <f>VLOOKUP(E7433,centro_costo!A$1:C$100,3,0)</f>
        <v>DECANATURA DE LA FACULTAD DE CIENCIAS AGRARIAS</v>
      </c>
      <c r="G7433" t="s">
        <v>19</v>
      </c>
      <c r="H7433" t="str">
        <f>VLOOKUP(G7433,fuente_financiamiento!A$1:B$5,2,0)</f>
        <v>00:RECURSOS ORDINARIOS</v>
      </c>
      <c r="I7433" t="s">
        <v>10642</v>
      </c>
      <c r="J7433" t="str">
        <f>VLOOKUP(I7433,clasificador!A$1:C$1634,3,0)</f>
        <v>2.3. 2  1. 2  1:PASAJES Y GASTOS DE TRANSPORTE</v>
      </c>
      <c r="K7433">
        <v>2</v>
      </c>
      <c r="P7433">
        <v>156</v>
      </c>
      <c r="Q7433" t="s">
        <v>13494</v>
      </c>
      <c r="R7433">
        <v>294</v>
      </c>
      <c r="S7433">
        <v>200</v>
      </c>
      <c r="T7433">
        <v>1</v>
      </c>
      <c r="U7433" t="s">
        <v>13417</v>
      </c>
      <c r="W7433" s="4">
        <v>45505</v>
      </c>
    </row>
    <row r="7434" spans="1:23" x14ac:dyDescent="0.25">
      <c r="A7434">
        <v>156</v>
      </c>
      <c r="B7434" t="s">
        <v>13414</v>
      </c>
      <c r="C7434">
        <v>156</v>
      </c>
      <c r="D7434">
        <v>1911</v>
      </c>
      <c r="E7434" t="s">
        <v>178</v>
      </c>
      <c r="F7434" t="str">
        <f>VLOOKUP(E7434,centro_costo!A$1:C$100,3,0)</f>
        <v>DECANATURA DE LA FACULTAD DE CIENCIAS AGRARIAS</v>
      </c>
      <c r="G7434" t="s">
        <v>19</v>
      </c>
      <c r="H7434" t="str">
        <f>VLOOKUP(G7434,fuente_financiamiento!A$1:B$5,2,0)</f>
        <v>00:RECURSOS ORDINARIOS</v>
      </c>
      <c r="I7434" t="s">
        <v>13415</v>
      </c>
      <c r="J7434" t="str">
        <f>VLOOKUP(I7434,clasificador!A$1:C$1634,3,0)</f>
        <v>2.3. 2  1. 2  2:VIATICOS Y ASIGNACIONES POR COMISION DE SERVICIO</v>
      </c>
      <c r="K7434">
        <v>2</v>
      </c>
      <c r="P7434">
        <v>156</v>
      </c>
      <c r="Q7434" t="s">
        <v>13494</v>
      </c>
      <c r="R7434">
        <v>294</v>
      </c>
      <c r="S7434">
        <v>560</v>
      </c>
      <c r="T7434">
        <v>1</v>
      </c>
      <c r="U7434" t="s">
        <v>13417</v>
      </c>
      <c r="W7434" s="4">
        <v>45505</v>
      </c>
    </row>
    <row r="7435" spans="1:23" x14ac:dyDescent="0.25">
      <c r="A7435">
        <v>157</v>
      </c>
      <c r="B7435" t="s">
        <v>13414</v>
      </c>
      <c r="C7435">
        <v>157</v>
      </c>
      <c r="D7435">
        <v>1912</v>
      </c>
      <c r="E7435" t="s">
        <v>178</v>
      </c>
      <c r="F7435" t="str">
        <f>VLOOKUP(E7435,centro_costo!A$1:C$100,3,0)</f>
        <v>DECANATURA DE LA FACULTAD DE CIENCIAS AGRARIAS</v>
      </c>
      <c r="G7435" t="s">
        <v>19</v>
      </c>
      <c r="H7435" t="str">
        <f>VLOOKUP(G7435,fuente_financiamiento!A$1:B$5,2,0)</f>
        <v>00:RECURSOS ORDINARIOS</v>
      </c>
      <c r="I7435" t="s">
        <v>13415</v>
      </c>
      <c r="J7435" t="str">
        <f>VLOOKUP(I7435,clasificador!A$1:C$1634,3,0)</f>
        <v>2.3. 2  1. 2  2:VIATICOS Y ASIGNACIONES POR COMISION DE SERVICIO</v>
      </c>
      <c r="K7435">
        <v>2</v>
      </c>
      <c r="P7435">
        <v>157</v>
      </c>
      <c r="Q7435" t="s">
        <v>13469</v>
      </c>
      <c r="R7435">
        <v>294</v>
      </c>
      <c r="S7435">
        <v>-640</v>
      </c>
      <c r="T7435">
        <v>1</v>
      </c>
      <c r="U7435" t="s">
        <v>13417</v>
      </c>
      <c r="W7435" s="4">
        <v>45505</v>
      </c>
    </row>
    <row r="7436" spans="1:23" x14ac:dyDescent="0.25">
      <c r="A7436">
        <v>157</v>
      </c>
      <c r="B7436" t="s">
        <v>13414</v>
      </c>
      <c r="C7436">
        <v>157</v>
      </c>
      <c r="D7436">
        <v>1912</v>
      </c>
      <c r="E7436" t="s">
        <v>178</v>
      </c>
      <c r="F7436" t="str">
        <f>VLOOKUP(E7436,centro_costo!A$1:C$100,3,0)</f>
        <v>DECANATURA DE LA FACULTAD DE CIENCIAS AGRARIAS</v>
      </c>
      <c r="G7436" t="s">
        <v>19</v>
      </c>
      <c r="H7436" t="str">
        <f>VLOOKUP(G7436,fuente_financiamiento!A$1:B$5,2,0)</f>
        <v>00:RECURSOS ORDINARIOS</v>
      </c>
      <c r="I7436" t="s">
        <v>10642</v>
      </c>
      <c r="J7436" t="str">
        <f>VLOOKUP(I7436,clasificador!A$1:C$1634,3,0)</f>
        <v>2.3. 2  1. 2  1:PASAJES Y GASTOS DE TRANSPORTE</v>
      </c>
      <c r="K7436">
        <v>2</v>
      </c>
      <c r="P7436">
        <v>157</v>
      </c>
      <c r="Q7436" t="s">
        <v>13469</v>
      </c>
      <c r="R7436">
        <v>294</v>
      </c>
      <c r="S7436">
        <v>-200</v>
      </c>
      <c r="T7436">
        <v>1</v>
      </c>
      <c r="U7436" t="s">
        <v>13417</v>
      </c>
      <c r="W7436" s="4">
        <v>45505</v>
      </c>
    </row>
    <row r="7437" spans="1:23" x14ac:dyDescent="0.25">
      <c r="A7437">
        <v>157</v>
      </c>
      <c r="B7437" t="s">
        <v>13414</v>
      </c>
      <c r="C7437">
        <v>157</v>
      </c>
      <c r="D7437">
        <v>1912</v>
      </c>
      <c r="E7437" t="s">
        <v>178</v>
      </c>
      <c r="F7437" t="str">
        <f>VLOOKUP(E7437,centro_costo!A$1:C$100,3,0)</f>
        <v>DECANATURA DE LA FACULTAD DE CIENCIAS AGRARIAS</v>
      </c>
      <c r="G7437" t="s">
        <v>19</v>
      </c>
      <c r="H7437" t="str">
        <f>VLOOKUP(G7437,fuente_financiamiento!A$1:B$5,2,0)</f>
        <v>00:RECURSOS ORDINARIOS</v>
      </c>
      <c r="I7437" t="s">
        <v>10642</v>
      </c>
      <c r="J7437" t="str">
        <f>VLOOKUP(I7437,clasificador!A$1:C$1634,3,0)</f>
        <v>2.3. 2  1. 2  1:PASAJES Y GASTOS DE TRANSPORTE</v>
      </c>
      <c r="K7437">
        <v>2</v>
      </c>
      <c r="P7437">
        <v>157</v>
      </c>
      <c r="Q7437" t="s">
        <v>13469</v>
      </c>
      <c r="R7437">
        <v>294</v>
      </c>
      <c r="S7437">
        <v>200</v>
      </c>
      <c r="T7437">
        <v>1</v>
      </c>
      <c r="U7437" t="s">
        <v>13417</v>
      </c>
      <c r="W7437" s="4">
        <v>45505</v>
      </c>
    </row>
    <row r="7438" spans="1:23" x14ac:dyDescent="0.25">
      <c r="A7438">
        <v>157</v>
      </c>
      <c r="B7438" t="s">
        <v>13414</v>
      </c>
      <c r="C7438">
        <v>157</v>
      </c>
      <c r="D7438">
        <v>1912</v>
      </c>
      <c r="E7438" t="s">
        <v>178</v>
      </c>
      <c r="F7438" t="str">
        <f>VLOOKUP(E7438,centro_costo!A$1:C$100,3,0)</f>
        <v>DECANATURA DE LA FACULTAD DE CIENCIAS AGRARIAS</v>
      </c>
      <c r="G7438" t="s">
        <v>19</v>
      </c>
      <c r="H7438" t="str">
        <f>VLOOKUP(G7438,fuente_financiamiento!A$1:B$5,2,0)</f>
        <v>00:RECURSOS ORDINARIOS</v>
      </c>
      <c r="I7438" t="s">
        <v>13415</v>
      </c>
      <c r="J7438" t="str">
        <f>VLOOKUP(I7438,clasificador!A$1:C$1634,3,0)</f>
        <v>2.3. 2  1. 2  2:VIATICOS Y ASIGNACIONES POR COMISION DE SERVICIO</v>
      </c>
      <c r="K7438">
        <v>2</v>
      </c>
      <c r="P7438">
        <v>157</v>
      </c>
      <c r="Q7438" t="s">
        <v>13469</v>
      </c>
      <c r="R7438">
        <v>294</v>
      </c>
      <c r="S7438">
        <v>640</v>
      </c>
      <c r="T7438">
        <v>1</v>
      </c>
      <c r="U7438" t="s">
        <v>13417</v>
      </c>
      <c r="W7438" s="4">
        <v>45505</v>
      </c>
    </row>
    <row r="7439" spans="1:23" x14ac:dyDescent="0.25">
      <c r="A7439">
        <v>161</v>
      </c>
      <c r="B7439" t="s">
        <v>13414</v>
      </c>
      <c r="C7439">
        <v>161</v>
      </c>
      <c r="D7439">
        <v>1889</v>
      </c>
      <c r="E7439" t="s">
        <v>110</v>
      </c>
      <c r="F7439" t="str">
        <f>VLOOKUP(E7439,centro_costo!A$1:C$100,3,0)</f>
        <v>RECTORADO</v>
      </c>
      <c r="G7439" t="s">
        <v>19</v>
      </c>
      <c r="H7439" t="str">
        <f>VLOOKUP(G7439,fuente_financiamiento!A$1:B$5,2,0)</f>
        <v>00:RECURSOS ORDINARIOS</v>
      </c>
      <c r="I7439" t="s">
        <v>13415</v>
      </c>
      <c r="J7439" t="str">
        <f>VLOOKUP(I7439,clasificador!A$1:C$1634,3,0)</f>
        <v>2.3. 2  1. 2  2:VIATICOS Y ASIGNACIONES POR COMISION DE SERVICIO</v>
      </c>
      <c r="K7439">
        <v>16</v>
      </c>
      <c r="P7439">
        <v>161</v>
      </c>
      <c r="Q7439" t="s">
        <v>13495</v>
      </c>
      <c r="R7439">
        <v>251</v>
      </c>
      <c r="S7439">
        <v>308.89999999999998</v>
      </c>
      <c r="T7439">
        <v>1</v>
      </c>
      <c r="U7439" t="s">
        <v>13417</v>
      </c>
      <c r="W7439" s="4">
        <v>45505</v>
      </c>
    </row>
    <row r="7440" spans="1:23" x14ac:dyDescent="0.25">
      <c r="A7440">
        <v>161</v>
      </c>
      <c r="B7440" t="s">
        <v>13414</v>
      </c>
      <c r="C7440">
        <v>161</v>
      </c>
      <c r="D7440">
        <v>1889</v>
      </c>
      <c r="E7440" t="s">
        <v>110</v>
      </c>
      <c r="F7440" t="str">
        <f>VLOOKUP(E7440,centro_costo!A$1:C$100,3,0)</f>
        <v>RECTORADO</v>
      </c>
      <c r="G7440" t="s">
        <v>19</v>
      </c>
      <c r="H7440" t="str">
        <f>VLOOKUP(G7440,fuente_financiamiento!A$1:B$5,2,0)</f>
        <v>00:RECURSOS ORDINARIOS</v>
      </c>
      <c r="I7440" t="s">
        <v>13415</v>
      </c>
      <c r="J7440" t="str">
        <f>VLOOKUP(I7440,clasificador!A$1:C$1634,3,0)</f>
        <v>2.3. 2  1. 2  2:VIATICOS Y ASIGNACIONES POR COMISION DE SERVICIO</v>
      </c>
      <c r="K7440">
        <v>16</v>
      </c>
      <c r="P7440">
        <v>161</v>
      </c>
      <c r="Q7440" t="s">
        <v>13495</v>
      </c>
      <c r="R7440">
        <v>251</v>
      </c>
      <c r="S7440">
        <v>-308.89999999999998</v>
      </c>
      <c r="T7440">
        <v>1</v>
      </c>
      <c r="U7440" t="s">
        <v>13417</v>
      </c>
      <c r="W7440" s="4">
        <v>45505</v>
      </c>
    </row>
    <row r="7441" spans="1:23" x14ac:dyDescent="0.25">
      <c r="A7441">
        <v>133</v>
      </c>
      <c r="B7441" t="s">
        <v>13414</v>
      </c>
      <c r="C7441">
        <v>133</v>
      </c>
      <c r="D7441">
        <v>1585</v>
      </c>
      <c r="E7441" t="s">
        <v>115</v>
      </c>
      <c r="F7441" t="str">
        <f>VLOOKUP(E7441,centro_costo!A$1:C$100,3,0)</f>
        <v>DECANATURA DE LA FACULTAD DE CIENCIAS DE LA SALUD</v>
      </c>
      <c r="G7441" t="s">
        <v>19</v>
      </c>
      <c r="H7441" t="str">
        <f>VLOOKUP(G7441,fuente_financiamiento!A$1:B$5,2,0)</f>
        <v>00:RECURSOS ORDINARIOS</v>
      </c>
      <c r="I7441" t="s">
        <v>13415</v>
      </c>
      <c r="J7441" t="str">
        <f>VLOOKUP(I7441,clasificador!A$1:C$1634,3,0)</f>
        <v>2.3. 2  1. 2  2:VIATICOS Y ASIGNACIONES POR COMISION DE SERVICIO</v>
      </c>
      <c r="K7441">
        <v>2</v>
      </c>
      <c r="P7441">
        <v>133</v>
      </c>
      <c r="Q7441" t="s">
        <v>13424</v>
      </c>
      <c r="R7441">
        <v>295</v>
      </c>
      <c r="S7441">
        <v>-595.79999999999995</v>
      </c>
      <c r="T7441">
        <v>1</v>
      </c>
      <c r="U7441" t="s">
        <v>13417</v>
      </c>
      <c r="W7441" s="4">
        <v>45505</v>
      </c>
    </row>
    <row r="7442" spans="1:23" x14ac:dyDescent="0.25">
      <c r="A7442">
        <v>133</v>
      </c>
      <c r="B7442" t="s">
        <v>13414</v>
      </c>
      <c r="C7442">
        <v>133</v>
      </c>
      <c r="D7442">
        <v>1585</v>
      </c>
      <c r="E7442" t="s">
        <v>115</v>
      </c>
      <c r="F7442" t="str">
        <f>VLOOKUP(E7442,centro_costo!A$1:C$100,3,0)</f>
        <v>DECANATURA DE LA FACULTAD DE CIENCIAS DE LA SALUD</v>
      </c>
      <c r="G7442" t="s">
        <v>19</v>
      </c>
      <c r="H7442" t="str">
        <f>VLOOKUP(G7442,fuente_financiamiento!A$1:B$5,2,0)</f>
        <v>00:RECURSOS ORDINARIOS</v>
      </c>
      <c r="I7442" t="s">
        <v>10642</v>
      </c>
      <c r="J7442" t="str">
        <f>VLOOKUP(I7442,clasificador!A$1:C$1634,3,0)</f>
        <v>2.3. 2  1. 2  1:PASAJES Y GASTOS DE TRANSPORTE</v>
      </c>
      <c r="K7442">
        <v>2</v>
      </c>
      <c r="P7442">
        <v>133</v>
      </c>
      <c r="Q7442" t="s">
        <v>13424</v>
      </c>
      <c r="R7442">
        <v>295</v>
      </c>
      <c r="S7442">
        <v>-200</v>
      </c>
      <c r="T7442">
        <v>1</v>
      </c>
      <c r="U7442" t="s">
        <v>13417</v>
      </c>
      <c r="W7442" s="4">
        <v>45505</v>
      </c>
    </row>
    <row r="7443" spans="1:23" x14ac:dyDescent="0.25">
      <c r="A7443">
        <v>133</v>
      </c>
      <c r="B7443" t="s">
        <v>13414</v>
      </c>
      <c r="C7443">
        <v>133</v>
      </c>
      <c r="D7443">
        <v>1585</v>
      </c>
      <c r="E7443" t="s">
        <v>115</v>
      </c>
      <c r="F7443" t="str">
        <f>VLOOKUP(E7443,centro_costo!A$1:C$100,3,0)</f>
        <v>DECANATURA DE LA FACULTAD DE CIENCIAS DE LA SALUD</v>
      </c>
      <c r="G7443" t="s">
        <v>19</v>
      </c>
      <c r="H7443" t="str">
        <f>VLOOKUP(G7443,fuente_financiamiento!A$1:B$5,2,0)</f>
        <v>00:RECURSOS ORDINARIOS</v>
      </c>
      <c r="I7443" t="s">
        <v>10642</v>
      </c>
      <c r="J7443" t="str">
        <f>VLOOKUP(I7443,clasificador!A$1:C$1634,3,0)</f>
        <v>2.3. 2  1. 2  1:PASAJES Y GASTOS DE TRANSPORTE</v>
      </c>
      <c r="K7443">
        <v>2</v>
      </c>
      <c r="P7443">
        <v>133</v>
      </c>
      <c r="Q7443" t="s">
        <v>13424</v>
      </c>
      <c r="R7443">
        <v>295</v>
      </c>
      <c r="S7443">
        <v>200</v>
      </c>
      <c r="T7443">
        <v>1</v>
      </c>
      <c r="U7443" t="s">
        <v>13417</v>
      </c>
      <c r="W7443" s="4">
        <v>45505</v>
      </c>
    </row>
    <row r="7444" spans="1:23" x14ac:dyDescent="0.25">
      <c r="A7444">
        <v>133</v>
      </c>
      <c r="B7444" t="s">
        <v>13414</v>
      </c>
      <c r="C7444">
        <v>133</v>
      </c>
      <c r="D7444">
        <v>1585</v>
      </c>
      <c r="E7444" t="s">
        <v>115</v>
      </c>
      <c r="F7444" t="str">
        <f>VLOOKUP(E7444,centro_costo!A$1:C$100,3,0)</f>
        <v>DECANATURA DE LA FACULTAD DE CIENCIAS DE LA SALUD</v>
      </c>
      <c r="G7444" t="s">
        <v>19</v>
      </c>
      <c r="H7444" t="str">
        <f>VLOOKUP(G7444,fuente_financiamiento!A$1:B$5,2,0)</f>
        <v>00:RECURSOS ORDINARIOS</v>
      </c>
      <c r="I7444" t="s">
        <v>13415</v>
      </c>
      <c r="J7444" t="str">
        <f>VLOOKUP(I7444,clasificador!A$1:C$1634,3,0)</f>
        <v>2.3. 2  1. 2  2:VIATICOS Y ASIGNACIONES POR COMISION DE SERVICIO</v>
      </c>
      <c r="K7444">
        <v>2</v>
      </c>
      <c r="P7444">
        <v>133</v>
      </c>
      <c r="Q7444" t="s">
        <v>13424</v>
      </c>
      <c r="R7444">
        <v>295</v>
      </c>
      <c r="S7444">
        <v>595.79999999999995</v>
      </c>
      <c r="T7444">
        <v>1</v>
      </c>
      <c r="U7444" t="s">
        <v>13417</v>
      </c>
      <c r="W7444" s="4">
        <v>45505</v>
      </c>
    </row>
    <row r="7445" spans="1:23" x14ac:dyDescent="0.25">
      <c r="A7445">
        <v>175</v>
      </c>
      <c r="B7445" t="s">
        <v>13414</v>
      </c>
      <c r="C7445">
        <v>175</v>
      </c>
      <c r="D7445">
        <v>2242</v>
      </c>
      <c r="E7445" t="s">
        <v>107</v>
      </c>
      <c r="F7445" t="str">
        <f>VLOOKUP(E7445,centro_costo!A$1:C$100,3,0)</f>
        <v>DIRECCION DE INNOVACION Y TRANSFERENCIA TECNOLOGICA</v>
      </c>
      <c r="G7445" t="s">
        <v>19</v>
      </c>
      <c r="H7445" t="str">
        <f>VLOOKUP(G7445,fuente_financiamiento!A$1:B$5,2,0)</f>
        <v>00:RECURSOS ORDINARIOS</v>
      </c>
      <c r="I7445" t="s">
        <v>13415</v>
      </c>
      <c r="J7445" t="str">
        <f>VLOOKUP(I7445,clasificador!A$1:C$1634,3,0)</f>
        <v>2.3. 2  1. 2  2:VIATICOS Y ASIGNACIONES POR COMISION DE SERVICIO</v>
      </c>
      <c r="K7445">
        <v>2</v>
      </c>
      <c r="P7445">
        <v>175</v>
      </c>
      <c r="Q7445" t="s">
        <v>13500</v>
      </c>
      <c r="R7445">
        <v>41</v>
      </c>
      <c r="S7445">
        <v>-960</v>
      </c>
      <c r="T7445">
        <v>1</v>
      </c>
      <c r="U7445" t="s">
        <v>13417</v>
      </c>
      <c r="W7445" s="4">
        <v>45505</v>
      </c>
    </row>
    <row r="7446" spans="1:23" x14ac:dyDescent="0.25">
      <c r="A7446">
        <v>175</v>
      </c>
      <c r="B7446" t="s">
        <v>13414</v>
      </c>
      <c r="C7446">
        <v>175</v>
      </c>
      <c r="D7446">
        <v>2242</v>
      </c>
      <c r="E7446" t="s">
        <v>107</v>
      </c>
      <c r="F7446" t="str">
        <f>VLOOKUP(E7446,centro_costo!A$1:C$100,3,0)</f>
        <v>DIRECCION DE INNOVACION Y TRANSFERENCIA TECNOLOGICA</v>
      </c>
      <c r="G7446" t="s">
        <v>19</v>
      </c>
      <c r="H7446" t="str">
        <f>VLOOKUP(G7446,fuente_financiamiento!A$1:B$5,2,0)</f>
        <v>00:RECURSOS ORDINARIOS</v>
      </c>
      <c r="I7446" t="s">
        <v>10642</v>
      </c>
      <c r="J7446" t="str">
        <f>VLOOKUP(I7446,clasificador!A$1:C$1634,3,0)</f>
        <v>2.3. 2  1. 2  1:PASAJES Y GASTOS DE TRANSPORTE</v>
      </c>
      <c r="K7446">
        <v>2</v>
      </c>
      <c r="P7446">
        <v>175</v>
      </c>
      <c r="Q7446" t="s">
        <v>13500</v>
      </c>
      <c r="R7446">
        <v>41</v>
      </c>
      <c r="S7446">
        <v>-200</v>
      </c>
      <c r="T7446">
        <v>1</v>
      </c>
      <c r="U7446" t="s">
        <v>13417</v>
      </c>
      <c r="W7446" s="4">
        <v>45505</v>
      </c>
    </row>
    <row r="7447" spans="1:23" x14ac:dyDescent="0.25">
      <c r="A7447">
        <v>175</v>
      </c>
      <c r="B7447" t="s">
        <v>13414</v>
      </c>
      <c r="C7447">
        <v>175</v>
      </c>
      <c r="D7447">
        <v>2242</v>
      </c>
      <c r="E7447" t="s">
        <v>107</v>
      </c>
      <c r="F7447" t="str">
        <f>VLOOKUP(E7447,centro_costo!A$1:C$100,3,0)</f>
        <v>DIRECCION DE INNOVACION Y TRANSFERENCIA TECNOLOGICA</v>
      </c>
      <c r="G7447" t="s">
        <v>19</v>
      </c>
      <c r="H7447" t="str">
        <f>VLOOKUP(G7447,fuente_financiamiento!A$1:B$5,2,0)</f>
        <v>00:RECURSOS ORDINARIOS</v>
      </c>
      <c r="I7447" t="s">
        <v>10642</v>
      </c>
      <c r="J7447" t="str">
        <f>VLOOKUP(I7447,clasificador!A$1:C$1634,3,0)</f>
        <v>2.3. 2  1. 2  1:PASAJES Y GASTOS DE TRANSPORTE</v>
      </c>
      <c r="K7447">
        <v>2</v>
      </c>
      <c r="P7447">
        <v>175</v>
      </c>
      <c r="Q7447" t="s">
        <v>13500</v>
      </c>
      <c r="R7447">
        <v>41</v>
      </c>
      <c r="S7447">
        <v>200</v>
      </c>
      <c r="T7447">
        <v>1</v>
      </c>
      <c r="U7447" t="s">
        <v>13417</v>
      </c>
      <c r="W7447" s="4">
        <v>45505</v>
      </c>
    </row>
    <row r="7448" spans="1:23" x14ac:dyDescent="0.25">
      <c r="A7448">
        <v>175</v>
      </c>
      <c r="B7448" t="s">
        <v>13414</v>
      </c>
      <c r="C7448">
        <v>175</v>
      </c>
      <c r="D7448">
        <v>2242</v>
      </c>
      <c r="E7448" t="s">
        <v>107</v>
      </c>
      <c r="F7448" t="str">
        <f>VLOOKUP(E7448,centro_costo!A$1:C$100,3,0)</f>
        <v>DIRECCION DE INNOVACION Y TRANSFERENCIA TECNOLOGICA</v>
      </c>
      <c r="G7448" t="s">
        <v>19</v>
      </c>
      <c r="H7448" t="str">
        <f>VLOOKUP(G7448,fuente_financiamiento!A$1:B$5,2,0)</f>
        <v>00:RECURSOS ORDINARIOS</v>
      </c>
      <c r="I7448" t="s">
        <v>13415</v>
      </c>
      <c r="J7448" t="str">
        <f>VLOOKUP(I7448,clasificador!A$1:C$1634,3,0)</f>
        <v>2.3. 2  1. 2  2:VIATICOS Y ASIGNACIONES POR COMISION DE SERVICIO</v>
      </c>
      <c r="K7448">
        <v>2</v>
      </c>
      <c r="P7448">
        <v>175</v>
      </c>
      <c r="Q7448" t="s">
        <v>13500</v>
      </c>
      <c r="R7448">
        <v>41</v>
      </c>
      <c r="S7448">
        <v>960</v>
      </c>
      <c r="T7448">
        <v>1</v>
      </c>
      <c r="U7448" t="s">
        <v>13417</v>
      </c>
      <c r="W7448" s="4">
        <v>45505</v>
      </c>
    </row>
    <row r="7449" spans="1:23" x14ac:dyDescent="0.25">
      <c r="A7449">
        <v>178</v>
      </c>
      <c r="B7449" t="s">
        <v>13414</v>
      </c>
      <c r="C7449">
        <v>178</v>
      </c>
      <c r="D7449">
        <v>2245</v>
      </c>
      <c r="E7449" t="s">
        <v>107</v>
      </c>
      <c r="F7449" t="str">
        <f>VLOOKUP(E7449,centro_costo!A$1:C$100,3,0)</f>
        <v>DIRECCION DE INNOVACION Y TRANSFERENCIA TECNOLOGICA</v>
      </c>
      <c r="G7449" t="s">
        <v>19</v>
      </c>
      <c r="H7449" t="str">
        <f>VLOOKUP(G7449,fuente_financiamiento!A$1:B$5,2,0)</f>
        <v>00:RECURSOS ORDINARIOS</v>
      </c>
      <c r="I7449" t="s">
        <v>13415</v>
      </c>
      <c r="J7449" t="str">
        <f>VLOOKUP(I7449,clasificador!A$1:C$1634,3,0)</f>
        <v>2.3. 2  1. 2  2:VIATICOS Y ASIGNACIONES POR COMISION DE SERVICIO</v>
      </c>
      <c r="K7449">
        <v>2</v>
      </c>
      <c r="P7449">
        <v>178</v>
      </c>
      <c r="Q7449" t="s">
        <v>13501</v>
      </c>
      <c r="R7449">
        <v>41</v>
      </c>
      <c r="S7449">
        <v>-840</v>
      </c>
      <c r="T7449">
        <v>1</v>
      </c>
      <c r="U7449" t="s">
        <v>13417</v>
      </c>
      <c r="W7449" s="4">
        <v>45505</v>
      </c>
    </row>
    <row r="7450" spans="1:23" x14ac:dyDescent="0.25">
      <c r="A7450">
        <v>178</v>
      </c>
      <c r="B7450" t="s">
        <v>13414</v>
      </c>
      <c r="C7450">
        <v>178</v>
      </c>
      <c r="D7450">
        <v>2245</v>
      </c>
      <c r="E7450" t="s">
        <v>107</v>
      </c>
      <c r="F7450" t="str">
        <f>VLOOKUP(E7450,centro_costo!A$1:C$100,3,0)</f>
        <v>DIRECCION DE INNOVACION Y TRANSFERENCIA TECNOLOGICA</v>
      </c>
      <c r="G7450" t="s">
        <v>19</v>
      </c>
      <c r="H7450" t="str">
        <f>VLOOKUP(G7450,fuente_financiamiento!A$1:B$5,2,0)</f>
        <v>00:RECURSOS ORDINARIOS</v>
      </c>
      <c r="I7450" t="s">
        <v>10642</v>
      </c>
      <c r="J7450" t="str">
        <f>VLOOKUP(I7450,clasificador!A$1:C$1634,3,0)</f>
        <v>2.3. 2  1. 2  1:PASAJES Y GASTOS DE TRANSPORTE</v>
      </c>
      <c r="K7450">
        <v>2</v>
      </c>
      <c r="P7450">
        <v>178</v>
      </c>
      <c r="Q7450" t="s">
        <v>13501</v>
      </c>
      <c r="R7450">
        <v>41</v>
      </c>
      <c r="S7450">
        <v>-200</v>
      </c>
      <c r="T7450">
        <v>1</v>
      </c>
      <c r="U7450" t="s">
        <v>13417</v>
      </c>
      <c r="W7450" s="4">
        <v>45505</v>
      </c>
    </row>
    <row r="7451" spans="1:23" x14ac:dyDescent="0.25">
      <c r="A7451">
        <v>178</v>
      </c>
      <c r="B7451" t="s">
        <v>13414</v>
      </c>
      <c r="C7451">
        <v>178</v>
      </c>
      <c r="D7451">
        <v>2245</v>
      </c>
      <c r="E7451" t="s">
        <v>107</v>
      </c>
      <c r="F7451" t="str">
        <f>VLOOKUP(E7451,centro_costo!A$1:C$100,3,0)</f>
        <v>DIRECCION DE INNOVACION Y TRANSFERENCIA TECNOLOGICA</v>
      </c>
      <c r="G7451" t="s">
        <v>19</v>
      </c>
      <c r="H7451" t="str">
        <f>VLOOKUP(G7451,fuente_financiamiento!A$1:B$5,2,0)</f>
        <v>00:RECURSOS ORDINARIOS</v>
      </c>
      <c r="I7451" t="s">
        <v>10642</v>
      </c>
      <c r="J7451" t="str">
        <f>VLOOKUP(I7451,clasificador!A$1:C$1634,3,0)</f>
        <v>2.3. 2  1. 2  1:PASAJES Y GASTOS DE TRANSPORTE</v>
      </c>
      <c r="K7451">
        <v>2</v>
      </c>
      <c r="P7451">
        <v>178</v>
      </c>
      <c r="Q7451" t="s">
        <v>13501</v>
      </c>
      <c r="R7451">
        <v>41</v>
      </c>
      <c r="S7451">
        <v>200</v>
      </c>
      <c r="T7451">
        <v>1</v>
      </c>
      <c r="U7451" t="s">
        <v>13417</v>
      </c>
      <c r="W7451" s="4">
        <v>45505</v>
      </c>
    </row>
    <row r="7452" spans="1:23" x14ac:dyDescent="0.25">
      <c r="A7452">
        <v>178</v>
      </c>
      <c r="B7452" t="s">
        <v>13414</v>
      </c>
      <c r="C7452">
        <v>178</v>
      </c>
      <c r="D7452">
        <v>2245</v>
      </c>
      <c r="E7452" t="s">
        <v>107</v>
      </c>
      <c r="F7452" t="str">
        <f>VLOOKUP(E7452,centro_costo!A$1:C$100,3,0)</f>
        <v>DIRECCION DE INNOVACION Y TRANSFERENCIA TECNOLOGICA</v>
      </c>
      <c r="G7452" t="s">
        <v>19</v>
      </c>
      <c r="H7452" t="str">
        <f>VLOOKUP(G7452,fuente_financiamiento!A$1:B$5,2,0)</f>
        <v>00:RECURSOS ORDINARIOS</v>
      </c>
      <c r="I7452" t="s">
        <v>13415</v>
      </c>
      <c r="J7452" t="str">
        <f>VLOOKUP(I7452,clasificador!A$1:C$1634,3,0)</f>
        <v>2.3. 2  1. 2  2:VIATICOS Y ASIGNACIONES POR COMISION DE SERVICIO</v>
      </c>
      <c r="K7452">
        <v>2</v>
      </c>
      <c r="P7452">
        <v>178</v>
      </c>
      <c r="Q7452" t="s">
        <v>13501</v>
      </c>
      <c r="R7452">
        <v>41</v>
      </c>
      <c r="S7452">
        <v>840</v>
      </c>
      <c r="T7452">
        <v>1</v>
      </c>
      <c r="U7452" t="s">
        <v>13417</v>
      </c>
      <c r="W7452" s="4">
        <v>45505</v>
      </c>
    </row>
    <row r="7453" spans="1:23" x14ac:dyDescent="0.25">
      <c r="A7453">
        <v>194</v>
      </c>
      <c r="B7453" t="s">
        <v>13414</v>
      </c>
      <c r="C7453">
        <v>194</v>
      </c>
      <c r="D7453">
        <v>2310</v>
      </c>
      <c r="E7453" t="s">
        <v>248</v>
      </c>
      <c r="F7453" t="str">
        <f>VLOOKUP(E7453,centro_costo!A$1:C$100,3,0)</f>
        <v>UNIDAD DE RECURSOS HUMANOS</v>
      </c>
      <c r="G7453" t="s">
        <v>19</v>
      </c>
      <c r="H7453" t="str">
        <f>VLOOKUP(G7453,fuente_financiamiento!A$1:B$5,2,0)</f>
        <v>00:RECURSOS ORDINARIOS</v>
      </c>
      <c r="I7453" t="s">
        <v>13415</v>
      </c>
      <c r="J7453" t="str">
        <f>VLOOKUP(I7453,clasificador!A$1:C$1634,3,0)</f>
        <v>2.3. 2  1. 2  2:VIATICOS Y ASIGNACIONES POR COMISION DE SERVICIO</v>
      </c>
      <c r="K7453">
        <v>30</v>
      </c>
      <c r="P7453">
        <v>194</v>
      </c>
      <c r="Q7453" t="s">
        <v>13421</v>
      </c>
      <c r="R7453">
        <v>391</v>
      </c>
      <c r="S7453">
        <v>-320</v>
      </c>
      <c r="T7453">
        <v>1</v>
      </c>
      <c r="U7453" t="s">
        <v>13417</v>
      </c>
      <c r="W7453" s="4">
        <v>45505</v>
      </c>
    </row>
    <row r="7454" spans="1:23" x14ac:dyDescent="0.25">
      <c r="A7454">
        <v>194</v>
      </c>
      <c r="B7454" t="s">
        <v>13414</v>
      </c>
      <c r="C7454">
        <v>194</v>
      </c>
      <c r="D7454">
        <v>2310</v>
      </c>
      <c r="E7454" t="s">
        <v>248</v>
      </c>
      <c r="F7454" t="str">
        <f>VLOOKUP(E7454,centro_costo!A$1:C$100,3,0)</f>
        <v>UNIDAD DE RECURSOS HUMANOS</v>
      </c>
      <c r="G7454" t="s">
        <v>19</v>
      </c>
      <c r="H7454" t="str">
        <f>VLOOKUP(G7454,fuente_financiamiento!A$1:B$5,2,0)</f>
        <v>00:RECURSOS ORDINARIOS</v>
      </c>
      <c r="I7454" t="s">
        <v>13415</v>
      </c>
      <c r="J7454" t="str">
        <f>VLOOKUP(I7454,clasificador!A$1:C$1634,3,0)</f>
        <v>2.3. 2  1. 2  2:VIATICOS Y ASIGNACIONES POR COMISION DE SERVICIO</v>
      </c>
      <c r="K7454">
        <v>30</v>
      </c>
      <c r="P7454">
        <v>194</v>
      </c>
      <c r="Q7454" t="s">
        <v>13421</v>
      </c>
      <c r="R7454">
        <v>391</v>
      </c>
      <c r="S7454">
        <v>320</v>
      </c>
      <c r="T7454">
        <v>1</v>
      </c>
      <c r="U7454" t="s">
        <v>13417</v>
      </c>
      <c r="W7454" s="4">
        <v>45505</v>
      </c>
    </row>
    <row r="7455" spans="1:23" x14ac:dyDescent="0.25">
      <c r="A7455">
        <v>130</v>
      </c>
      <c r="B7455" t="s">
        <v>13414</v>
      </c>
      <c r="C7455">
        <v>130</v>
      </c>
      <c r="D7455">
        <v>1560</v>
      </c>
      <c r="E7455" t="s">
        <v>5156</v>
      </c>
      <c r="F7455" t="str">
        <f>VLOOKUP(E7455,centro_costo!A$1:C$100,3,0)</f>
        <v>DIRECCIÓN DE ADMISION Y ESTUDIOS GENERALES</v>
      </c>
      <c r="G7455" t="s">
        <v>31</v>
      </c>
      <c r="H7455" t="str">
        <f>VLOOKUP(G7455,fuente_financiamiento!A$1:B$5,2,0)</f>
        <v>09:RECURSOS DIRECTAMENTE RECAUDADOS</v>
      </c>
      <c r="I7455" t="s">
        <v>13415</v>
      </c>
      <c r="J7455" t="str">
        <f>VLOOKUP(I7455,clasificador!A$1:C$1634,3,0)</f>
        <v>2.3. 2  1. 2  2:VIATICOS Y ASIGNACIONES POR COMISION DE SERVICIO</v>
      </c>
      <c r="K7455">
        <v>2</v>
      </c>
      <c r="P7455">
        <v>130</v>
      </c>
      <c r="Q7455" t="s">
        <v>13487</v>
      </c>
      <c r="R7455">
        <v>376</v>
      </c>
      <c r="S7455">
        <v>-1344</v>
      </c>
      <c r="T7455">
        <v>1</v>
      </c>
      <c r="U7455" t="s">
        <v>13417</v>
      </c>
      <c r="W7455" s="4">
        <v>45505</v>
      </c>
    </row>
    <row r="7456" spans="1:23" x14ac:dyDescent="0.25">
      <c r="A7456">
        <v>130</v>
      </c>
      <c r="B7456" t="s">
        <v>13414</v>
      </c>
      <c r="C7456">
        <v>130</v>
      </c>
      <c r="D7456">
        <v>1560</v>
      </c>
      <c r="E7456" t="s">
        <v>5156</v>
      </c>
      <c r="F7456" t="str">
        <f>VLOOKUP(E7456,centro_costo!A$1:C$100,3,0)</f>
        <v>DIRECCIÓN DE ADMISION Y ESTUDIOS GENERALES</v>
      </c>
      <c r="G7456" t="s">
        <v>31</v>
      </c>
      <c r="H7456" t="str">
        <f>VLOOKUP(G7456,fuente_financiamiento!A$1:B$5,2,0)</f>
        <v>09:RECURSOS DIRECTAMENTE RECAUDADOS</v>
      </c>
      <c r="I7456" t="s">
        <v>13415</v>
      </c>
      <c r="J7456" t="str">
        <f>VLOOKUP(I7456,clasificador!A$1:C$1634,3,0)</f>
        <v>2.3. 2  1. 2  2:VIATICOS Y ASIGNACIONES POR COMISION DE SERVICIO</v>
      </c>
      <c r="K7456">
        <v>2</v>
      </c>
      <c r="P7456">
        <v>130</v>
      </c>
      <c r="Q7456" t="s">
        <v>13487</v>
      </c>
      <c r="R7456">
        <v>376</v>
      </c>
      <c r="S7456">
        <v>1344</v>
      </c>
      <c r="T7456">
        <v>1</v>
      </c>
      <c r="U7456" t="s">
        <v>13417</v>
      </c>
      <c r="W7456" s="4">
        <v>45505</v>
      </c>
    </row>
    <row r="7457" spans="1:23" x14ac:dyDescent="0.25">
      <c r="A7457">
        <v>131</v>
      </c>
      <c r="B7457" t="s">
        <v>13414</v>
      </c>
      <c r="C7457">
        <v>131</v>
      </c>
      <c r="D7457">
        <v>1561</v>
      </c>
      <c r="E7457" t="s">
        <v>5156</v>
      </c>
      <c r="F7457" t="str">
        <f>VLOOKUP(E7457,centro_costo!A$1:C$100,3,0)</f>
        <v>DIRECCIÓN DE ADMISION Y ESTUDIOS GENERALES</v>
      </c>
      <c r="G7457" t="s">
        <v>31</v>
      </c>
      <c r="H7457" t="str">
        <f>VLOOKUP(G7457,fuente_financiamiento!A$1:B$5,2,0)</f>
        <v>09:RECURSOS DIRECTAMENTE RECAUDADOS</v>
      </c>
      <c r="I7457" t="s">
        <v>13415</v>
      </c>
      <c r="J7457" t="str">
        <f>VLOOKUP(I7457,clasificador!A$1:C$1634,3,0)</f>
        <v>2.3. 2  1. 2  2:VIATICOS Y ASIGNACIONES POR COMISION DE SERVICIO</v>
      </c>
      <c r="K7457">
        <v>2</v>
      </c>
      <c r="P7457">
        <v>131</v>
      </c>
      <c r="Q7457" t="s">
        <v>13488</v>
      </c>
      <c r="R7457">
        <v>376</v>
      </c>
      <c r="S7457">
        <v>-1176</v>
      </c>
      <c r="T7457">
        <v>1</v>
      </c>
      <c r="U7457" t="s">
        <v>13417</v>
      </c>
      <c r="W7457" s="4">
        <v>45505</v>
      </c>
    </row>
    <row r="7458" spans="1:23" x14ac:dyDescent="0.25">
      <c r="A7458">
        <v>131</v>
      </c>
      <c r="B7458" t="s">
        <v>13414</v>
      </c>
      <c r="C7458">
        <v>131</v>
      </c>
      <c r="D7458">
        <v>1561</v>
      </c>
      <c r="E7458" t="s">
        <v>5156</v>
      </c>
      <c r="F7458" t="str">
        <f>VLOOKUP(E7458,centro_costo!A$1:C$100,3,0)</f>
        <v>DIRECCIÓN DE ADMISION Y ESTUDIOS GENERALES</v>
      </c>
      <c r="G7458" t="s">
        <v>31</v>
      </c>
      <c r="H7458" t="str">
        <f>VLOOKUP(G7458,fuente_financiamiento!A$1:B$5,2,0)</f>
        <v>09:RECURSOS DIRECTAMENTE RECAUDADOS</v>
      </c>
      <c r="I7458" t="s">
        <v>13415</v>
      </c>
      <c r="J7458" t="str">
        <f>VLOOKUP(I7458,clasificador!A$1:C$1634,3,0)</f>
        <v>2.3. 2  1. 2  2:VIATICOS Y ASIGNACIONES POR COMISION DE SERVICIO</v>
      </c>
      <c r="K7458">
        <v>2</v>
      </c>
      <c r="P7458">
        <v>131</v>
      </c>
      <c r="Q7458" t="s">
        <v>13488</v>
      </c>
      <c r="R7458">
        <v>376</v>
      </c>
      <c r="S7458">
        <v>1176</v>
      </c>
      <c r="T7458">
        <v>1</v>
      </c>
      <c r="U7458" t="s">
        <v>13417</v>
      </c>
      <c r="W7458" s="4">
        <v>45505</v>
      </c>
    </row>
    <row r="7459" spans="1:23" x14ac:dyDescent="0.25">
      <c r="A7459">
        <v>132</v>
      </c>
      <c r="B7459" t="s">
        <v>13414</v>
      </c>
      <c r="C7459">
        <v>132</v>
      </c>
      <c r="D7459">
        <v>1569</v>
      </c>
      <c r="E7459" t="s">
        <v>5156</v>
      </c>
      <c r="F7459" t="str">
        <f>VLOOKUP(E7459,centro_costo!A$1:C$100,3,0)</f>
        <v>DIRECCIÓN DE ADMISION Y ESTUDIOS GENERALES</v>
      </c>
      <c r="G7459" t="s">
        <v>31</v>
      </c>
      <c r="H7459" t="str">
        <f>VLOOKUP(G7459,fuente_financiamiento!A$1:B$5,2,0)</f>
        <v>09:RECURSOS DIRECTAMENTE RECAUDADOS</v>
      </c>
      <c r="I7459" t="s">
        <v>13415</v>
      </c>
      <c r="J7459" t="str">
        <f>VLOOKUP(I7459,clasificador!A$1:C$1634,3,0)</f>
        <v>2.3. 2  1. 2  2:VIATICOS Y ASIGNACIONES POR COMISION DE SERVICIO</v>
      </c>
      <c r="K7459">
        <v>2</v>
      </c>
      <c r="P7459">
        <v>132</v>
      </c>
      <c r="Q7459" t="s">
        <v>13489</v>
      </c>
      <c r="R7459">
        <v>376</v>
      </c>
      <c r="S7459">
        <v>-1176</v>
      </c>
      <c r="T7459">
        <v>1</v>
      </c>
      <c r="U7459" t="s">
        <v>13417</v>
      </c>
      <c r="W7459" s="4">
        <v>45505</v>
      </c>
    </row>
    <row r="7460" spans="1:23" x14ac:dyDescent="0.25">
      <c r="A7460">
        <v>132</v>
      </c>
      <c r="B7460" t="s">
        <v>13414</v>
      </c>
      <c r="C7460">
        <v>132</v>
      </c>
      <c r="D7460">
        <v>1569</v>
      </c>
      <c r="E7460" t="s">
        <v>5156</v>
      </c>
      <c r="F7460" t="str">
        <f>VLOOKUP(E7460,centro_costo!A$1:C$100,3,0)</f>
        <v>DIRECCIÓN DE ADMISION Y ESTUDIOS GENERALES</v>
      </c>
      <c r="G7460" t="s">
        <v>31</v>
      </c>
      <c r="H7460" t="str">
        <f>VLOOKUP(G7460,fuente_financiamiento!A$1:B$5,2,0)</f>
        <v>09:RECURSOS DIRECTAMENTE RECAUDADOS</v>
      </c>
      <c r="I7460" t="s">
        <v>13415</v>
      </c>
      <c r="J7460" t="str">
        <f>VLOOKUP(I7460,clasificador!A$1:C$1634,3,0)</f>
        <v>2.3. 2  1. 2  2:VIATICOS Y ASIGNACIONES POR COMISION DE SERVICIO</v>
      </c>
      <c r="K7460">
        <v>2</v>
      </c>
      <c r="P7460">
        <v>132</v>
      </c>
      <c r="Q7460" t="s">
        <v>13489</v>
      </c>
      <c r="R7460">
        <v>376</v>
      </c>
      <c r="S7460">
        <v>1176</v>
      </c>
      <c r="T7460">
        <v>1</v>
      </c>
      <c r="U7460" t="s">
        <v>13417</v>
      </c>
      <c r="W7460" s="4">
        <v>45505</v>
      </c>
    </row>
    <row r="7461" spans="1:23" x14ac:dyDescent="0.25">
      <c r="A7461">
        <v>162</v>
      </c>
      <c r="B7461" t="s">
        <v>13414</v>
      </c>
      <c r="C7461">
        <v>162</v>
      </c>
      <c r="D7461">
        <v>1890</v>
      </c>
      <c r="E7461" t="s">
        <v>110</v>
      </c>
      <c r="F7461" t="str">
        <f>VLOOKUP(E7461,centro_costo!A$1:C$100,3,0)</f>
        <v>RECTORADO</v>
      </c>
      <c r="G7461" t="s">
        <v>19</v>
      </c>
      <c r="H7461" t="str">
        <f>VLOOKUP(G7461,fuente_financiamiento!A$1:B$5,2,0)</f>
        <v>00:RECURSOS ORDINARIOS</v>
      </c>
      <c r="I7461" t="s">
        <v>13415</v>
      </c>
      <c r="J7461" t="str">
        <f>VLOOKUP(I7461,clasificador!A$1:C$1634,3,0)</f>
        <v>2.3. 2  1. 2  2:VIATICOS Y ASIGNACIONES POR COMISION DE SERVICIO</v>
      </c>
      <c r="K7461">
        <v>16</v>
      </c>
      <c r="P7461">
        <v>162</v>
      </c>
      <c r="Q7461" t="s">
        <v>13496</v>
      </c>
      <c r="R7461">
        <v>251</v>
      </c>
      <c r="S7461">
        <v>-320</v>
      </c>
      <c r="T7461">
        <v>1</v>
      </c>
      <c r="U7461" t="s">
        <v>13417</v>
      </c>
      <c r="W7461" s="4">
        <v>45505</v>
      </c>
    </row>
    <row r="7462" spans="1:23" x14ac:dyDescent="0.25">
      <c r="A7462">
        <v>162</v>
      </c>
      <c r="B7462" t="s">
        <v>13414</v>
      </c>
      <c r="C7462">
        <v>162</v>
      </c>
      <c r="D7462">
        <v>1890</v>
      </c>
      <c r="E7462" t="s">
        <v>110</v>
      </c>
      <c r="F7462" t="str">
        <f>VLOOKUP(E7462,centro_costo!A$1:C$100,3,0)</f>
        <v>RECTORADO</v>
      </c>
      <c r="G7462" t="s">
        <v>19</v>
      </c>
      <c r="H7462" t="str">
        <f>VLOOKUP(G7462,fuente_financiamiento!A$1:B$5,2,0)</f>
        <v>00:RECURSOS ORDINARIOS</v>
      </c>
      <c r="I7462" t="s">
        <v>13415</v>
      </c>
      <c r="J7462" t="str">
        <f>VLOOKUP(I7462,clasificador!A$1:C$1634,3,0)</f>
        <v>2.3. 2  1. 2  2:VIATICOS Y ASIGNACIONES POR COMISION DE SERVICIO</v>
      </c>
      <c r="K7462">
        <v>16</v>
      </c>
      <c r="P7462">
        <v>162</v>
      </c>
      <c r="Q7462" t="s">
        <v>13496</v>
      </c>
      <c r="R7462">
        <v>251</v>
      </c>
      <c r="S7462">
        <v>320</v>
      </c>
      <c r="T7462">
        <v>1</v>
      </c>
      <c r="U7462" t="s">
        <v>13417</v>
      </c>
      <c r="W7462" s="4">
        <v>45505</v>
      </c>
    </row>
    <row r="7463" spans="1:23" x14ac:dyDescent="0.25">
      <c r="A7463">
        <v>177</v>
      </c>
      <c r="B7463" t="s">
        <v>13414</v>
      </c>
      <c r="C7463">
        <v>177</v>
      </c>
      <c r="D7463">
        <v>2244</v>
      </c>
      <c r="E7463" t="s">
        <v>107</v>
      </c>
      <c r="F7463" t="str">
        <f>VLOOKUP(E7463,centro_costo!A$1:C$100,3,0)</f>
        <v>DIRECCION DE INNOVACION Y TRANSFERENCIA TECNOLOGICA</v>
      </c>
      <c r="G7463" t="s">
        <v>19</v>
      </c>
      <c r="H7463" t="str">
        <f>VLOOKUP(G7463,fuente_financiamiento!A$1:B$5,2,0)</f>
        <v>00:RECURSOS ORDINARIOS</v>
      </c>
      <c r="I7463" t="s">
        <v>13415</v>
      </c>
      <c r="J7463" t="str">
        <f>VLOOKUP(I7463,clasificador!A$1:C$1634,3,0)</f>
        <v>2.3. 2  1. 2  2:VIATICOS Y ASIGNACIONES POR COMISION DE SERVICIO</v>
      </c>
      <c r="K7463">
        <v>2</v>
      </c>
      <c r="P7463">
        <v>177</v>
      </c>
      <c r="Q7463" t="s">
        <v>13506</v>
      </c>
      <c r="R7463">
        <v>41</v>
      </c>
      <c r="S7463">
        <v>-840</v>
      </c>
      <c r="T7463">
        <v>1</v>
      </c>
      <c r="U7463" t="s">
        <v>13417</v>
      </c>
      <c r="W7463" s="4">
        <v>45505</v>
      </c>
    </row>
    <row r="7464" spans="1:23" x14ac:dyDescent="0.25">
      <c r="A7464">
        <v>177</v>
      </c>
      <c r="B7464" t="s">
        <v>13414</v>
      </c>
      <c r="C7464">
        <v>177</v>
      </c>
      <c r="D7464">
        <v>2244</v>
      </c>
      <c r="E7464" t="s">
        <v>107</v>
      </c>
      <c r="F7464" t="str">
        <f>VLOOKUP(E7464,centro_costo!A$1:C$100,3,0)</f>
        <v>DIRECCION DE INNOVACION Y TRANSFERENCIA TECNOLOGICA</v>
      </c>
      <c r="G7464" t="s">
        <v>19</v>
      </c>
      <c r="H7464" t="str">
        <f>VLOOKUP(G7464,fuente_financiamiento!A$1:B$5,2,0)</f>
        <v>00:RECURSOS ORDINARIOS</v>
      </c>
      <c r="I7464" t="s">
        <v>10642</v>
      </c>
      <c r="J7464" t="str">
        <f>VLOOKUP(I7464,clasificador!A$1:C$1634,3,0)</f>
        <v>2.3. 2  1. 2  1:PASAJES Y GASTOS DE TRANSPORTE</v>
      </c>
      <c r="K7464">
        <v>2</v>
      </c>
      <c r="P7464">
        <v>177</v>
      </c>
      <c r="Q7464" t="s">
        <v>13506</v>
      </c>
      <c r="R7464">
        <v>41</v>
      </c>
      <c r="S7464">
        <v>-200</v>
      </c>
      <c r="T7464">
        <v>1</v>
      </c>
      <c r="U7464" t="s">
        <v>13417</v>
      </c>
      <c r="W7464" s="4">
        <v>45505</v>
      </c>
    </row>
    <row r="7465" spans="1:23" x14ac:dyDescent="0.25">
      <c r="A7465">
        <v>177</v>
      </c>
      <c r="B7465" t="s">
        <v>13414</v>
      </c>
      <c r="C7465">
        <v>177</v>
      </c>
      <c r="D7465">
        <v>2244</v>
      </c>
      <c r="E7465" t="s">
        <v>107</v>
      </c>
      <c r="F7465" t="str">
        <f>VLOOKUP(E7465,centro_costo!A$1:C$100,3,0)</f>
        <v>DIRECCION DE INNOVACION Y TRANSFERENCIA TECNOLOGICA</v>
      </c>
      <c r="G7465" t="s">
        <v>19</v>
      </c>
      <c r="H7465" t="str">
        <f>VLOOKUP(G7465,fuente_financiamiento!A$1:B$5,2,0)</f>
        <v>00:RECURSOS ORDINARIOS</v>
      </c>
      <c r="I7465" t="s">
        <v>10642</v>
      </c>
      <c r="J7465" t="str">
        <f>VLOOKUP(I7465,clasificador!A$1:C$1634,3,0)</f>
        <v>2.3. 2  1. 2  1:PASAJES Y GASTOS DE TRANSPORTE</v>
      </c>
      <c r="K7465">
        <v>2</v>
      </c>
      <c r="P7465">
        <v>177</v>
      </c>
      <c r="Q7465" t="s">
        <v>13506</v>
      </c>
      <c r="R7465">
        <v>41</v>
      </c>
      <c r="S7465">
        <v>200</v>
      </c>
      <c r="T7465">
        <v>1</v>
      </c>
      <c r="U7465" t="s">
        <v>13417</v>
      </c>
      <c r="W7465" s="4">
        <v>45505</v>
      </c>
    </row>
    <row r="7466" spans="1:23" x14ac:dyDescent="0.25">
      <c r="A7466">
        <v>177</v>
      </c>
      <c r="B7466" t="s">
        <v>13414</v>
      </c>
      <c r="C7466">
        <v>177</v>
      </c>
      <c r="D7466">
        <v>2244</v>
      </c>
      <c r="E7466" t="s">
        <v>107</v>
      </c>
      <c r="F7466" t="str">
        <f>VLOOKUP(E7466,centro_costo!A$1:C$100,3,0)</f>
        <v>DIRECCION DE INNOVACION Y TRANSFERENCIA TECNOLOGICA</v>
      </c>
      <c r="G7466" t="s">
        <v>19</v>
      </c>
      <c r="H7466" t="str">
        <f>VLOOKUP(G7466,fuente_financiamiento!A$1:B$5,2,0)</f>
        <v>00:RECURSOS ORDINARIOS</v>
      </c>
      <c r="I7466" t="s">
        <v>13415</v>
      </c>
      <c r="J7466" t="str">
        <f>VLOOKUP(I7466,clasificador!A$1:C$1634,3,0)</f>
        <v>2.3. 2  1. 2  2:VIATICOS Y ASIGNACIONES POR COMISION DE SERVICIO</v>
      </c>
      <c r="K7466">
        <v>2</v>
      </c>
      <c r="P7466">
        <v>177</v>
      </c>
      <c r="Q7466" t="s">
        <v>13506</v>
      </c>
      <c r="R7466">
        <v>41</v>
      </c>
      <c r="S7466">
        <v>840</v>
      </c>
      <c r="T7466">
        <v>1</v>
      </c>
      <c r="U7466" t="s">
        <v>13417</v>
      </c>
      <c r="W7466" s="4">
        <v>45505</v>
      </c>
    </row>
    <row r="7467" spans="1:23" x14ac:dyDescent="0.25">
      <c r="A7467">
        <v>180</v>
      </c>
      <c r="B7467" t="s">
        <v>13414</v>
      </c>
      <c r="C7467">
        <v>180</v>
      </c>
      <c r="D7467">
        <v>2250</v>
      </c>
      <c r="E7467" t="s">
        <v>107</v>
      </c>
      <c r="F7467" t="str">
        <f>VLOOKUP(E7467,centro_costo!A$1:C$100,3,0)</f>
        <v>DIRECCION DE INNOVACION Y TRANSFERENCIA TECNOLOGICA</v>
      </c>
      <c r="G7467" t="s">
        <v>19</v>
      </c>
      <c r="H7467" t="str">
        <f>VLOOKUP(G7467,fuente_financiamiento!A$1:B$5,2,0)</f>
        <v>00:RECURSOS ORDINARIOS</v>
      </c>
      <c r="I7467" t="s">
        <v>13415</v>
      </c>
      <c r="J7467" t="str">
        <f>VLOOKUP(I7467,clasificador!A$1:C$1634,3,0)</f>
        <v>2.3. 2  1. 2  2:VIATICOS Y ASIGNACIONES POR COMISION DE SERVICIO</v>
      </c>
      <c r="K7467">
        <v>2</v>
      </c>
      <c r="P7467">
        <v>180</v>
      </c>
      <c r="Q7467" t="s">
        <v>13502</v>
      </c>
      <c r="R7467">
        <v>41</v>
      </c>
      <c r="S7467">
        <v>-560</v>
      </c>
      <c r="T7467">
        <v>1</v>
      </c>
      <c r="U7467" t="s">
        <v>13417</v>
      </c>
      <c r="W7467" s="4">
        <v>45505</v>
      </c>
    </row>
    <row r="7468" spans="1:23" x14ac:dyDescent="0.25">
      <c r="A7468">
        <v>180</v>
      </c>
      <c r="B7468" t="s">
        <v>13414</v>
      </c>
      <c r="C7468">
        <v>180</v>
      </c>
      <c r="D7468">
        <v>2250</v>
      </c>
      <c r="E7468" t="s">
        <v>107</v>
      </c>
      <c r="F7468" t="str">
        <f>VLOOKUP(E7468,centro_costo!A$1:C$100,3,0)</f>
        <v>DIRECCION DE INNOVACION Y TRANSFERENCIA TECNOLOGICA</v>
      </c>
      <c r="G7468" t="s">
        <v>19</v>
      </c>
      <c r="H7468" t="str">
        <f>VLOOKUP(G7468,fuente_financiamiento!A$1:B$5,2,0)</f>
        <v>00:RECURSOS ORDINARIOS</v>
      </c>
      <c r="I7468" t="s">
        <v>10642</v>
      </c>
      <c r="J7468" t="str">
        <f>VLOOKUP(I7468,clasificador!A$1:C$1634,3,0)</f>
        <v>2.3. 2  1. 2  1:PASAJES Y GASTOS DE TRANSPORTE</v>
      </c>
      <c r="K7468">
        <v>2</v>
      </c>
      <c r="P7468">
        <v>180</v>
      </c>
      <c r="Q7468" t="s">
        <v>13502</v>
      </c>
      <c r="R7468">
        <v>41</v>
      </c>
      <c r="S7468">
        <v>-200</v>
      </c>
      <c r="T7468">
        <v>1</v>
      </c>
      <c r="U7468" t="s">
        <v>13417</v>
      </c>
      <c r="W7468" s="4">
        <v>45505</v>
      </c>
    </row>
    <row r="7469" spans="1:23" x14ac:dyDescent="0.25">
      <c r="A7469">
        <v>180</v>
      </c>
      <c r="B7469" t="s">
        <v>13414</v>
      </c>
      <c r="C7469">
        <v>180</v>
      </c>
      <c r="D7469">
        <v>2250</v>
      </c>
      <c r="E7469" t="s">
        <v>107</v>
      </c>
      <c r="F7469" t="str">
        <f>VLOOKUP(E7469,centro_costo!A$1:C$100,3,0)</f>
        <v>DIRECCION DE INNOVACION Y TRANSFERENCIA TECNOLOGICA</v>
      </c>
      <c r="G7469" t="s">
        <v>19</v>
      </c>
      <c r="H7469" t="str">
        <f>VLOOKUP(G7469,fuente_financiamiento!A$1:B$5,2,0)</f>
        <v>00:RECURSOS ORDINARIOS</v>
      </c>
      <c r="I7469" t="s">
        <v>10642</v>
      </c>
      <c r="J7469" t="str">
        <f>VLOOKUP(I7469,clasificador!A$1:C$1634,3,0)</f>
        <v>2.3. 2  1. 2  1:PASAJES Y GASTOS DE TRANSPORTE</v>
      </c>
      <c r="K7469">
        <v>2</v>
      </c>
      <c r="P7469">
        <v>180</v>
      </c>
      <c r="Q7469" t="s">
        <v>13502</v>
      </c>
      <c r="R7469">
        <v>41</v>
      </c>
      <c r="S7469">
        <v>200</v>
      </c>
      <c r="T7469">
        <v>1</v>
      </c>
      <c r="U7469" t="s">
        <v>13417</v>
      </c>
      <c r="W7469" s="4">
        <v>45505</v>
      </c>
    </row>
    <row r="7470" spans="1:23" x14ac:dyDescent="0.25">
      <c r="A7470">
        <v>180</v>
      </c>
      <c r="B7470" t="s">
        <v>13414</v>
      </c>
      <c r="C7470">
        <v>180</v>
      </c>
      <c r="D7470">
        <v>2250</v>
      </c>
      <c r="E7470" t="s">
        <v>107</v>
      </c>
      <c r="F7470" t="str">
        <f>VLOOKUP(E7470,centro_costo!A$1:C$100,3,0)</f>
        <v>DIRECCION DE INNOVACION Y TRANSFERENCIA TECNOLOGICA</v>
      </c>
      <c r="G7470" t="s">
        <v>19</v>
      </c>
      <c r="H7470" t="str">
        <f>VLOOKUP(G7470,fuente_financiamiento!A$1:B$5,2,0)</f>
        <v>00:RECURSOS ORDINARIOS</v>
      </c>
      <c r="I7470" t="s">
        <v>13415</v>
      </c>
      <c r="J7470" t="str">
        <f>VLOOKUP(I7470,clasificador!A$1:C$1634,3,0)</f>
        <v>2.3. 2  1. 2  2:VIATICOS Y ASIGNACIONES POR COMISION DE SERVICIO</v>
      </c>
      <c r="K7470">
        <v>2</v>
      </c>
      <c r="P7470">
        <v>180</v>
      </c>
      <c r="Q7470" t="s">
        <v>13502</v>
      </c>
      <c r="R7470">
        <v>41</v>
      </c>
      <c r="S7470">
        <v>560</v>
      </c>
      <c r="T7470">
        <v>1</v>
      </c>
      <c r="U7470" t="s">
        <v>13417</v>
      </c>
      <c r="W7470" s="4">
        <v>45505</v>
      </c>
    </row>
    <row r="7471" spans="1:23" x14ac:dyDescent="0.25">
      <c r="A7471">
        <v>181</v>
      </c>
      <c r="B7471" t="s">
        <v>13414</v>
      </c>
      <c r="C7471">
        <v>181</v>
      </c>
      <c r="D7471">
        <v>2251</v>
      </c>
      <c r="E7471" t="s">
        <v>107</v>
      </c>
      <c r="F7471" t="str">
        <f>VLOOKUP(E7471,centro_costo!A$1:C$100,3,0)</f>
        <v>DIRECCION DE INNOVACION Y TRANSFERENCIA TECNOLOGICA</v>
      </c>
      <c r="G7471" t="s">
        <v>19</v>
      </c>
      <c r="H7471" t="str">
        <f>VLOOKUP(G7471,fuente_financiamiento!A$1:B$5,2,0)</f>
        <v>00:RECURSOS ORDINARIOS</v>
      </c>
      <c r="I7471" t="s">
        <v>13415</v>
      </c>
      <c r="J7471" t="str">
        <f>VLOOKUP(I7471,clasificador!A$1:C$1634,3,0)</f>
        <v>2.3. 2  1. 2  2:VIATICOS Y ASIGNACIONES POR COMISION DE SERVICIO</v>
      </c>
      <c r="K7471">
        <v>2</v>
      </c>
      <c r="P7471">
        <v>181</v>
      </c>
      <c r="Q7471" t="s">
        <v>13503</v>
      </c>
      <c r="R7471">
        <v>41</v>
      </c>
      <c r="S7471">
        <v>-560</v>
      </c>
      <c r="T7471">
        <v>1</v>
      </c>
      <c r="U7471" t="s">
        <v>13417</v>
      </c>
      <c r="W7471" s="4">
        <v>45505</v>
      </c>
    </row>
    <row r="7472" spans="1:23" x14ac:dyDescent="0.25">
      <c r="A7472">
        <v>181</v>
      </c>
      <c r="B7472" t="s">
        <v>13414</v>
      </c>
      <c r="C7472">
        <v>181</v>
      </c>
      <c r="D7472">
        <v>2251</v>
      </c>
      <c r="E7472" t="s">
        <v>107</v>
      </c>
      <c r="F7472" t="str">
        <f>VLOOKUP(E7472,centro_costo!A$1:C$100,3,0)</f>
        <v>DIRECCION DE INNOVACION Y TRANSFERENCIA TECNOLOGICA</v>
      </c>
      <c r="G7472" t="s">
        <v>19</v>
      </c>
      <c r="H7472" t="str">
        <f>VLOOKUP(G7472,fuente_financiamiento!A$1:B$5,2,0)</f>
        <v>00:RECURSOS ORDINARIOS</v>
      </c>
      <c r="I7472" t="s">
        <v>10642</v>
      </c>
      <c r="J7472" t="str">
        <f>VLOOKUP(I7472,clasificador!A$1:C$1634,3,0)</f>
        <v>2.3. 2  1. 2  1:PASAJES Y GASTOS DE TRANSPORTE</v>
      </c>
      <c r="K7472">
        <v>2</v>
      </c>
      <c r="P7472">
        <v>181</v>
      </c>
      <c r="Q7472" t="s">
        <v>13503</v>
      </c>
      <c r="R7472">
        <v>41</v>
      </c>
      <c r="S7472">
        <v>-200</v>
      </c>
      <c r="T7472">
        <v>1</v>
      </c>
      <c r="U7472" t="s">
        <v>13417</v>
      </c>
      <c r="W7472" s="4">
        <v>45505</v>
      </c>
    </row>
    <row r="7473" spans="1:23" x14ac:dyDescent="0.25">
      <c r="A7473">
        <v>181</v>
      </c>
      <c r="B7473" t="s">
        <v>13414</v>
      </c>
      <c r="C7473">
        <v>181</v>
      </c>
      <c r="D7473">
        <v>2251</v>
      </c>
      <c r="E7473" t="s">
        <v>107</v>
      </c>
      <c r="F7473" t="str">
        <f>VLOOKUP(E7473,centro_costo!A$1:C$100,3,0)</f>
        <v>DIRECCION DE INNOVACION Y TRANSFERENCIA TECNOLOGICA</v>
      </c>
      <c r="G7473" t="s">
        <v>19</v>
      </c>
      <c r="H7473" t="str">
        <f>VLOOKUP(G7473,fuente_financiamiento!A$1:B$5,2,0)</f>
        <v>00:RECURSOS ORDINARIOS</v>
      </c>
      <c r="I7473" t="s">
        <v>10642</v>
      </c>
      <c r="J7473" t="str">
        <f>VLOOKUP(I7473,clasificador!A$1:C$1634,3,0)</f>
        <v>2.3. 2  1. 2  1:PASAJES Y GASTOS DE TRANSPORTE</v>
      </c>
      <c r="K7473">
        <v>2</v>
      </c>
      <c r="P7473">
        <v>181</v>
      </c>
      <c r="Q7473" t="s">
        <v>13503</v>
      </c>
      <c r="R7473">
        <v>41</v>
      </c>
      <c r="S7473">
        <v>200</v>
      </c>
      <c r="T7473">
        <v>1</v>
      </c>
      <c r="U7473" t="s">
        <v>13417</v>
      </c>
      <c r="W7473" s="4">
        <v>45505</v>
      </c>
    </row>
    <row r="7474" spans="1:23" x14ac:dyDescent="0.25">
      <c r="A7474">
        <v>181</v>
      </c>
      <c r="B7474" t="s">
        <v>13414</v>
      </c>
      <c r="C7474">
        <v>181</v>
      </c>
      <c r="D7474">
        <v>2251</v>
      </c>
      <c r="E7474" t="s">
        <v>107</v>
      </c>
      <c r="F7474" t="str">
        <f>VLOOKUP(E7474,centro_costo!A$1:C$100,3,0)</f>
        <v>DIRECCION DE INNOVACION Y TRANSFERENCIA TECNOLOGICA</v>
      </c>
      <c r="G7474" t="s">
        <v>19</v>
      </c>
      <c r="H7474" t="str">
        <f>VLOOKUP(G7474,fuente_financiamiento!A$1:B$5,2,0)</f>
        <v>00:RECURSOS ORDINARIOS</v>
      </c>
      <c r="I7474" t="s">
        <v>13415</v>
      </c>
      <c r="J7474" t="str">
        <f>VLOOKUP(I7474,clasificador!A$1:C$1634,3,0)</f>
        <v>2.3. 2  1. 2  2:VIATICOS Y ASIGNACIONES POR COMISION DE SERVICIO</v>
      </c>
      <c r="K7474">
        <v>2</v>
      </c>
      <c r="P7474">
        <v>181</v>
      </c>
      <c r="Q7474" t="s">
        <v>13503</v>
      </c>
      <c r="R7474">
        <v>41</v>
      </c>
      <c r="S7474">
        <v>560</v>
      </c>
      <c r="T7474">
        <v>1</v>
      </c>
      <c r="U7474" t="s">
        <v>13417</v>
      </c>
      <c r="W7474" s="4">
        <v>45505</v>
      </c>
    </row>
    <row r="7475" spans="1:23" x14ac:dyDescent="0.25">
      <c r="A7475">
        <v>187</v>
      </c>
      <c r="B7475" t="s">
        <v>13414</v>
      </c>
      <c r="C7475">
        <v>187</v>
      </c>
      <c r="D7475">
        <v>2246</v>
      </c>
      <c r="E7475" t="s">
        <v>146</v>
      </c>
      <c r="F7475" t="str">
        <f>VLOOKUP(E7475,centro_costo!A$1:C$100,3,0)</f>
        <v>VICERRECTORADO ACADEMICO</v>
      </c>
      <c r="G7475" t="s">
        <v>19</v>
      </c>
      <c r="H7475" t="str">
        <f>VLOOKUP(G7475,fuente_financiamiento!A$1:B$5,2,0)</f>
        <v>00:RECURSOS ORDINARIOS</v>
      </c>
      <c r="I7475" t="s">
        <v>13415</v>
      </c>
      <c r="J7475" t="str">
        <f>VLOOKUP(I7475,clasificador!A$1:C$1634,3,0)</f>
        <v>2.3. 2  1. 2  2:VIATICOS Y ASIGNACIONES POR COMISION DE SERVICIO</v>
      </c>
      <c r="K7475">
        <v>2</v>
      </c>
      <c r="P7475">
        <v>187</v>
      </c>
      <c r="Q7475" t="s">
        <v>13504</v>
      </c>
      <c r="R7475">
        <v>69</v>
      </c>
      <c r="S7475">
        <v>-1882.5</v>
      </c>
      <c r="T7475">
        <v>1</v>
      </c>
      <c r="U7475" t="s">
        <v>13417</v>
      </c>
      <c r="W7475" s="4">
        <v>45505</v>
      </c>
    </row>
    <row r="7476" spans="1:23" x14ac:dyDescent="0.25">
      <c r="A7476">
        <v>187</v>
      </c>
      <c r="B7476" t="s">
        <v>13414</v>
      </c>
      <c r="C7476">
        <v>187</v>
      </c>
      <c r="D7476">
        <v>2246</v>
      </c>
      <c r="E7476" t="s">
        <v>146</v>
      </c>
      <c r="F7476" t="str">
        <f>VLOOKUP(E7476,centro_costo!A$1:C$100,3,0)</f>
        <v>VICERRECTORADO ACADEMICO</v>
      </c>
      <c r="G7476" t="s">
        <v>19</v>
      </c>
      <c r="H7476" t="str">
        <f>VLOOKUP(G7476,fuente_financiamiento!A$1:B$5,2,0)</f>
        <v>00:RECURSOS ORDINARIOS</v>
      </c>
      <c r="I7476" t="s">
        <v>13415</v>
      </c>
      <c r="J7476" t="str">
        <f>VLOOKUP(I7476,clasificador!A$1:C$1634,3,0)</f>
        <v>2.3. 2  1. 2  2:VIATICOS Y ASIGNACIONES POR COMISION DE SERVICIO</v>
      </c>
      <c r="K7476">
        <v>2</v>
      </c>
      <c r="P7476">
        <v>187</v>
      </c>
      <c r="Q7476" t="s">
        <v>13504</v>
      </c>
      <c r="R7476">
        <v>69</v>
      </c>
      <c r="S7476">
        <v>1882.5</v>
      </c>
      <c r="T7476">
        <v>1</v>
      </c>
      <c r="U7476" t="s">
        <v>13417</v>
      </c>
      <c r="W7476" s="4">
        <v>45505</v>
      </c>
    </row>
    <row r="7477" spans="1:23" x14ac:dyDescent="0.25">
      <c r="A7477">
        <v>185</v>
      </c>
      <c r="B7477" t="s">
        <v>13414</v>
      </c>
      <c r="C7477">
        <v>185</v>
      </c>
      <c r="D7477">
        <v>2255</v>
      </c>
      <c r="E7477" t="s">
        <v>107</v>
      </c>
      <c r="F7477" t="str">
        <f>VLOOKUP(E7477,centro_costo!A$1:C$100,3,0)</f>
        <v>DIRECCION DE INNOVACION Y TRANSFERENCIA TECNOLOGICA</v>
      </c>
      <c r="G7477" t="s">
        <v>19</v>
      </c>
      <c r="H7477" t="str">
        <f>VLOOKUP(G7477,fuente_financiamiento!A$1:B$5,2,0)</f>
        <v>00:RECURSOS ORDINARIOS</v>
      </c>
      <c r="I7477" t="s">
        <v>13415</v>
      </c>
      <c r="J7477" t="str">
        <f>VLOOKUP(I7477,clasificador!A$1:C$1634,3,0)</f>
        <v>2.3. 2  1. 2  2:VIATICOS Y ASIGNACIONES POR COMISION DE SERVICIO</v>
      </c>
      <c r="K7477">
        <v>2</v>
      </c>
      <c r="P7477">
        <v>185</v>
      </c>
      <c r="Q7477" t="s">
        <v>13509</v>
      </c>
      <c r="R7477">
        <v>41</v>
      </c>
      <c r="S7477">
        <v>-498</v>
      </c>
      <c r="T7477">
        <v>1</v>
      </c>
      <c r="U7477" t="s">
        <v>13417</v>
      </c>
      <c r="W7477" s="4">
        <v>45505</v>
      </c>
    </row>
    <row r="7478" spans="1:23" x14ac:dyDescent="0.25">
      <c r="A7478">
        <v>185</v>
      </c>
      <c r="B7478" t="s">
        <v>13414</v>
      </c>
      <c r="C7478">
        <v>185</v>
      </c>
      <c r="D7478">
        <v>2255</v>
      </c>
      <c r="E7478" t="s">
        <v>107</v>
      </c>
      <c r="F7478" t="str">
        <f>VLOOKUP(E7478,centro_costo!A$1:C$100,3,0)</f>
        <v>DIRECCION DE INNOVACION Y TRANSFERENCIA TECNOLOGICA</v>
      </c>
      <c r="G7478" t="s">
        <v>19</v>
      </c>
      <c r="H7478" t="str">
        <f>VLOOKUP(G7478,fuente_financiamiento!A$1:B$5,2,0)</f>
        <v>00:RECURSOS ORDINARIOS</v>
      </c>
      <c r="I7478" t="s">
        <v>10642</v>
      </c>
      <c r="J7478" t="str">
        <f>VLOOKUP(I7478,clasificador!A$1:C$1634,3,0)</f>
        <v>2.3. 2  1. 2  1:PASAJES Y GASTOS DE TRANSPORTE</v>
      </c>
      <c r="K7478">
        <v>2</v>
      </c>
      <c r="P7478">
        <v>185</v>
      </c>
      <c r="Q7478" t="s">
        <v>13509</v>
      </c>
      <c r="R7478">
        <v>41</v>
      </c>
      <c r="S7478">
        <v>-200</v>
      </c>
      <c r="T7478">
        <v>1</v>
      </c>
      <c r="U7478" t="s">
        <v>13417</v>
      </c>
      <c r="W7478" s="4">
        <v>45505</v>
      </c>
    </row>
    <row r="7479" spans="1:23" x14ac:dyDescent="0.25">
      <c r="A7479">
        <v>185</v>
      </c>
      <c r="B7479" t="s">
        <v>13414</v>
      </c>
      <c r="C7479">
        <v>185</v>
      </c>
      <c r="D7479">
        <v>2255</v>
      </c>
      <c r="E7479" t="s">
        <v>107</v>
      </c>
      <c r="F7479" t="str">
        <f>VLOOKUP(E7479,centro_costo!A$1:C$100,3,0)</f>
        <v>DIRECCION DE INNOVACION Y TRANSFERENCIA TECNOLOGICA</v>
      </c>
      <c r="G7479" t="s">
        <v>19</v>
      </c>
      <c r="H7479" t="str">
        <f>VLOOKUP(G7479,fuente_financiamiento!A$1:B$5,2,0)</f>
        <v>00:RECURSOS ORDINARIOS</v>
      </c>
      <c r="I7479" t="s">
        <v>10642</v>
      </c>
      <c r="J7479" t="str">
        <f>VLOOKUP(I7479,clasificador!A$1:C$1634,3,0)</f>
        <v>2.3. 2  1. 2  1:PASAJES Y GASTOS DE TRANSPORTE</v>
      </c>
      <c r="K7479">
        <v>2</v>
      </c>
      <c r="P7479">
        <v>185</v>
      </c>
      <c r="Q7479" t="s">
        <v>13509</v>
      </c>
      <c r="R7479">
        <v>41</v>
      </c>
      <c r="S7479">
        <v>200</v>
      </c>
      <c r="T7479">
        <v>1</v>
      </c>
      <c r="U7479" t="s">
        <v>13417</v>
      </c>
      <c r="W7479" s="4">
        <v>45505</v>
      </c>
    </row>
    <row r="7480" spans="1:23" x14ac:dyDescent="0.25">
      <c r="A7480">
        <v>185</v>
      </c>
      <c r="B7480" t="s">
        <v>13414</v>
      </c>
      <c r="C7480">
        <v>185</v>
      </c>
      <c r="D7480">
        <v>2255</v>
      </c>
      <c r="E7480" t="s">
        <v>107</v>
      </c>
      <c r="F7480" t="str">
        <f>VLOOKUP(E7480,centro_costo!A$1:C$100,3,0)</f>
        <v>DIRECCION DE INNOVACION Y TRANSFERENCIA TECNOLOGICA</v>
      </c>
      <c r="G7480" t="s">
        <v>19</v>
      </c>
      <c r="H7480" t="str">
        <f>VLOOKUP(G7480,fuente_financiamiento!A$1:B$5,2,0)</f>
        <v>00:RECURSOS ORDINARIOS</v>
      </c>
      <c r="I7480" t="s">
        <v>13415</v>
      </c>
      <c r="J7480" t="str">
        <f>VLOOKUP(I7480,clasificador!A$1:C$1634,3,0)</f>
        <v>2.3. 2  1. 2  2:VIATICOS Y ASIGNACIONES POR COMISION DE SERVICIO</v>
      </c>
      <c r="K7480">
        <v>2</v>
      </c>
      <c r="P7480">
        <v>185</v>
      </c>
      <c r="Q7480" t="s">
        <v>13509</v>
      </c>
      <c r="R7480">
        <v>41</v>
      </c>
      <c r="S7480">
        <v>498</v>
      </c>
      <c r="T7480">
        <v>1</v>
      </c>
      <c r="U7480" t="s">
        <v>13417</v>
      </c>
      <c r="W7480" s="4">
        <v>45505</v>
      </c>
    </row>
    <row r="7481" spans="1:23" x14ac:dyDescent="0.25">
      <c r="A7481">
        <v>186</v>
      </c>
      <c r="B7481" t="s">
        <v>13414</v>
      </c>
      <c r="C7481">
        <v>186</v>
      </c>
      <c r="D7481">
        <v>2256</v>
      </c>
      <c r="E7481" t="s">
        <v>107</v>
      </c>
      <c r="F7481" t="str">
        <f>VLOOKUP(E7481,centro_costo!A$1:C$100,3,0)</f>
        <v>DIRECCION DE INNOVACION Y TRANSFERENCIA TECNOLOGICA</v>
      </c>
      <c r="G7481" t="s">
        <v>19</v>
      </c>
      <c r="H7481" t="str">
        <f>VLOOKUP(G7481,fuente_financiamiento!A$1:B$5,2,0)</f>
        <v>00:RECURSOS ORDINARIOS</v>
      </c>
      <c r="I7481" t="s">
        <v>13415</v>
      </c>
      <c r="J7481" t="str">
        <f>VLOOKUP(I7481,clasificador!A$1:C$1634,3,0)</f>
        <v>2.3. 2  1. 2  2:VIATICOS Y ASIGNACIONES POR COMISION DE SERVICIO</v>
      </c>
      <c r="K7481">
        <v>2</v>
      </c>
      <c r="P7481">
        <v>186</v>
      </c>
      <c r="Q7481" t="s">
        <v>13510</v>
      </c>
      <c r="R7481">
        <v>41</v>
      </c>
      <c r="S7481">
        <v>-560</v>
      </c>
      <c r="T7481">
        <v>1</v>
      </c>
      <c r="U7481" t="s">
        <v>13417</v>
      </c>
      <c r="W7481" s="4">
        <v>45505</v>
      </c>
    </row>
    <row r="7482" spans="1:23" x14ac:dyDescent="0.25">
      <c r="A7482">
        <v>186</v>
      </c>
      <c r="B7482" t="s">
        <v>13414</v>
      </c>
      <c r="C7482">
        <v>186</v>
      </c>
      <c r="D7482">
        <v>2256</v>
      </c>
      <c r="E7482" t="s">
        <v>107</v>
      </c>
      <c r="F7482" t="str">
        <f>VLOOKUP(E7482,centro_costo!A$1:C$100,3,0)</f>
        <v>DIRECCION DE INNOVACION Y TRANSFERENCIA TECNOLOGICA</v>
      </c>
      <c r="G7482" t="s">
        <v>19</v>
      </c>
      <c r="H7482" t="str">
        <f>VLOOKUP(G7482,fuente_financiamiento!A$1:B$5,2,0)</f>
        <v>00:RECURSOS ORDINARIOS</v>
      </c>
      <c r="I7482" t="s">
        <v>10642</v>
      </c>
      <c r="J7482" t="str">
        <f>VLOOKUP(I7482,clasificador!A$1:C$1634,3,0)</f>
        <v>2.3. 2  1. 2  1:PASAJES Y GASTOS DE TRANSPORTE</v>
      </c>
      <c r="K7482">
        <v>2</v>
      </c>
      <c r="P7482">
        <v>186</v>
      </c>
      <c r="Q7482" t="s">
        <v>13510</v>
      </c>
      <c r="R7482">
        <v>41</v>
      </c>
      <c r="S7482">
        <v>-180</v>
      </c>
      <c r="T7482">
        <v>1</v>
      </c>
      <c r="U7482" t="s">
        <v>13417</v>
      </c>
      <c r="W7482" s="4">
        <v>45505</v>
      </c>
    </row>
    <row r="7483" spans="1:23" x14ac:dyDescent="0.25">
      <c r="A7483">
        <v>186</v>
      </c>
      <c r="B7483" t="s">
        <v>13414</v>
      </c>
      <c r="C7483">
        <v>186</v>
      </c>
      <c r="D7483">
        <v>2256</v>
      </c>
      <c r="E7483" t="s">
        <v>107</v>
      </c>
      <c r="F7483" t="str">
        <f>VLOOKUP(E7483,centro_costo!A$1:C$100,3,0)</f>
        <v>DIRECCION DE INNOVACION Y TRANSFERENCIA TECNOLOGICA</v>
      </c>
      <c r="G7483" t="s">
        <v>19</v>
      </c>
      <c r="H7483" t="str">
        <f>VLOOKUP(G7483,fuente_financiamiento!A$1:B$5,2,0)</f>
        <v>00:RECURSOS ORDINARIOS</v>
      </c>
      <c r="I7483" t="s">
        <v>10642</v>
      </c>
      <c r="J7483" t="str">
        <f>VLOOKUP(I7483,clasificador!A$1:C$1634,3,0)</f>
        <v>2.3. 2  1. 2  1:PASAJES Y GASTOS DE TRANSPORTE</v>
      </c>
      <c r="K7483">
        <v>2</v>
      </c>
      <c r="P7483">
        <v>186</v>
      </c>
      <c r="Q7483" t="s">
        <v>13510</v>
      </c>
      <c r="R7483">
        <v>41</v>
      </c>
      <c r="S7483">
        <v>180</v>
      </c>
      <c r="T7483">
        <v>1</v>
      </c>
      <c r="U7483" t="s">
        <v>13417</v>
      </c>
      <c r="W7483" s="4">
        <v>45505</v>
      </c>
    </row>
    <row r="7484" spans="1:23" x14ac:dyDescent="0.25">
      <c r="A7484">
        <v>186</v>
      </c>
      <c r="B7484" t="s">
        <v>13414</v>
      </c>
      <c r="C7484">
        <v>186</v>
      </c>
      <c r="D7484">
        <v>2256</v>
      </c>
      <c r="E7484" t="s">
        <v>107</v>
      </c>
      <c r="F7484" t="str">
        <f>VLOOKUP(E7484,centro_costo!A$1:C$100,3,0)</f>
        <v>DIRECCION DE INNOVACION Y TRANSFERENCIA TECNOLOGICA</v>
      </c>
      <c r="G7484" t="s">
        <v>19</v>
      </c>
      <c r="H7484" t="str">
        <f>VLOOKUP(G7484,fuente_financiamiento!A$1:B$5,2,0)</f>
        <v>00:RECURSOS ORDINARIOS</v>
      </c>
      <c r="I7484" t="s">
        <v>13415</v>
      </c>
      <c r="J7484" t="str">
        <f>VLOOKUP(I7484,clasificador!A$1:C$1634,3,0)</f>
        <v>2.3. 2  1. 2  2:VIATICOS Y ASIGNACIONES POR COMISION DE SERVICIO</v>
      </c>
      <c r="K7484">
        <v>2</v>
      </c>
      <c r="P7484">
        <v>186</v>
      </c>
      <c r="Q7484" t="s">
        <v>13510</v>
      </c>
      <c r="R7484">
        <v>41</v>
      </c>
      <c r="S7484">
        <v>560</v>
      </c>
      <c r="T7484">
        <v>1</v>
      </c>
      <c r="U7484" t="s">
        <v>13417</v>
      </c>
      <c r="W7484" s="4">
        <v>45505</v>
      </c>
    </row>
    <row r="7485" spans="1:23" x14ac:dyDescent="0.25">
      <c r="A7485">
        <v>192</v>
      </c>
      <c r="B7485" t="s">
        <v>13414</v>
      </c>
      <c r="C7485">
        <v>192</v>
      </c>
      <c r="D7485">
        <v>2308</v>
      </c>
      <c r="E7485" t="s">
        <v>185</v>
      </c>
      <c r="F7485" t="str">
        <f>VLOOKUP(E7485,centro_costo!A$1:C$100,3,0)</f>
        <v>DIRECCION GENERAL DE ADMINISTRACION</v>
      </c>
      <c r="G7485" t="s">
        <v>19</v>
      </c>
      <c r="H7485" t="str">
        <f>VLOOKUP(G7485,fuente_financiamiento!A$1:B$5,2,0)</f>
        <v>00:RECURSOS ORDINARIOS</v>
      </c>
      <c r="I7485" t="s">
        <v>13415</v>
      </c>
      <c r="J7485" t="str">
        <f>VLOOKUP(I7485,clasificador!A$1:C$1634,3,0)</f>
        <v>2.3. 2  1. 2  2:VIATICOS Y ASIGNACIONES POR COMISION DE SERVICIO</v>
      </c>
      <c r="K7485">
        <v>17</v>
      </c>
      <c r="P7485">
        <v>192</v>
      </c>
      <c r="Q7485" t="s">
        <v>13452</v>
      </c>
      <c r="R7485">
        <v>345</v>
      </c>
      <c r="S7485">
        <v>-320</v>
      </c>
      <c r="T7485">
        <v>1</v>
      </c>
      <c r="U7485" t="s">
        <v>13417</v>
      </c>
      <c r="W7485" s="4">
        <v>45505</v>
      </c>
    </row>
    <row r="7486" spans="1:23" x14ac:dyDescent="0.25">
      <c r="A7486">
        <v>192</v>
      </c>
      <c r="B7486" t="s">
        <v>13414</v>
      </c>
      <c r="C7486">
        <v>192</v>
      </c>
      <c r="D7486">
        <v>2308</v>
      </c>
      <c r="E7486" t="s">
        <v>185</v>
      </c>
      <c r="F7486" t="str">
        <f>VLOOKUP(E7486,centro_costo!A$1:C$100,3,0)</f>
        <v>DIRECCION GENERAL DE ADMINISTRACION</v>
      </c>
      <c r="G7486" t="s">
        <v>19</v>
      </c>
      <c r="H7486" t="str">
        <f>VLOOKUP(G7486,fuente_financiamiento!A$1:B$5,2,0)</f>
        <v>00:RECURSOS ORDINARIOS</v>
      </c>
      <c r="I7486" t="s">
        <v>13415</v>
      </c>
      <c r="J7486" t="str">
        <f>VLOOKUP(I7486,clasificador!A$1:C$1634,3,0)</f>
        <v>2.3. 2  1. 2  2:VIATICOS Y ASIGNACIONES POR COMISION DE SERVICIO</v>
      </c>
      <c r="K7486">
        <v>17</v>
      </c>
      <c r="P7486">
        <v>192</v>
      </c>
      <c r="Q7486" t="s">
        <v>13452</v>
      </c>
      <c r="R7486">
        <v>345</v>
      </c>
      <c r="S7486">
        <v>320</v>
      </c>
      <c r="T7486">
        <v>1</v>
      </c>
      <c r="U7486" t="s">
        <v>13417</v>
      </c>
      <c r="W7486" s="4">
        <v>45505</v>
      </c>
    </row>
    <row r="7487" spans="1:23" x14ac:dyDescent="0.25">
      <c r="A7487">
        <v>193</v>
      </c>
      <c r="B7487" t="s">
        <v>13414</v>
      </c>
      <c r="C7487">
        <v>193</v>
      </c>
      <c r="D7487">
        <v>2309</v>
      </c>
      <c r="E7487" t="s">
        <v>246</v>
      </c>
      <c r="F7487" t="str">
        <f>VLOOKUP(E7487,centro_costo!A$1:C$100,3,0)</f>
        <v>UNIDAD DE PRESUPUESTO</v>
      </c>
      <c r="G7487" t="s">
        <v>19</v>
      </c>
      <c r="H7487" t="str">
        <f>VLOOKUP(G7487,fuente_financiamiento!A$1:B$5,2,0)</f>
        <v>00:RECURSOS ORDINARIOS</v>
      </c>
      <c r="I7487" t="s">
        <v>13415</v>
      </c>
      <c r="J7487" t="str">
        <f>VLOOKUP(I7487,clasificador!A$1:C$1634,3,0)</f>
        <v>2.3. 2  1. 2  2:VIATICOS Y ASIGNACIONES POR COMISION DE SERVICIO</v>
      </c>
      <c r="K7487">
        <v>35</v>
      </c>
      <c r="P7487">
        <v>193</v>
      </c>
      <c r="Q7487" t="s">
        <v>13423</v>
      </c>
      <c r="R7487">
        <v>386</v>
      </c>
      <c r="S7487">
        <v>-320</v>
      </c>
      <c r="T7487">
        <v>1</v>
      </c>
      <c r="U7487" t="s">
        <v>13417</v>
      </c>
      <c r="W7487" s="4">
        <v>45505</v>
      </c>
    </row>
    <row r="7488" spans="1:23" x14ac:dyDescent="0.25">
      <c r="A7488">
        <v>193</v>
      </c>
      <c r="B7488" t="s">
        <v>13414</v>
      </c>
      <c r="C7488">
        <v>193</v>
      </c>
      <c r="D7488">
        <v>2309</v>
      </c>
      <c r="E7488" t="s">
        <v>246</v>
      </c>
      <c r="F7488" t="str">
        <f>VLOOKUP(E7488,centro_costo!A$1:C$100,3,0)</f>
        <v>UNIDAD DE PRESUPUESTO</v>
      </c>
      <c r="G7488" t="s">
        <v>19</v>
      </c>
      <c r="H7488" t="str">
        <f>VLOOKUP(G7488,fuente_financiamiento!A$1:B$5,2,0)</f>
        <v>00:RECURSOS ORDINARIOS</v>
      </c>
      <c r="I7488" t="s">
        <v>13415</v>
      </c>
      <c r="J7488" t="str">
        <f>VLOOKUP(I7488,clasificador!A$1:C$1634,3,0)</f>
        <v>2.3. 2  1. 2  2:VIATICOS Y ASIGNACIONES POR COMISION DE SERVICIO</v>
      </c>
      <c r="K7488">
        <v>35</v>
      </c>
      <c r="P7488">
        <v>193</v>
      </c>
      <c r="Q7488" t="s">
        <v>13423</v>
      </c>
      <c r="R7488">
        <v>386</v>
      </c>
      <c r="S7488">
        <v>320</v>
      </c>
      <c r="T7488">
        <v>1</v>
      </c>
      <c r="U7488" t="s">
        <v>13417</v>
      </c>
      <c r="W7488" s="4">
        <v>45505</v>
      </c>
    </row>
    <row r="7489" spans="1:23" x14ac:dyDescent="0.25">
      <c r="A7489">
        <v>210</v>
      </c>
      <c r="B7489" t="s">
        <v>13414</v>
      </c>
      <c r="C7489">
        <v>210</v>
      </c>
      <c r="D7489">
        <v>2389</v>
      </c>
      <c r="E7489" t="s">
        <v>159</v>
      </c>
      <c r="F7489" t="str">
        <f>VLOOKUP(E7489,centro_costo!A$1:C$100,3,0)</f>
        <v>OFICINA DE ASESORIA JURIDICA</v>
      </c>
      <c r="G7489" t="s">
        <v>19</v>
      </c>
      <c r="H7489" t="str">
        <f>VLOOKUP(G7489,fuente_financiamiento!A$1:B$5,2,0)</f>
        <v>00:RECURSOS ORDINARIOS</v>
      </c>
      <c r="I7489" t="s">
        <v>13415</v>
      </c>
      <c r="J7489" t="str">
        <f>VLOOKUP(I7489,clasificador!A$1:C$1634,3,0)</f>
        <v>2.3. 2  1. 2  2:VIATICOS Y ASIGNACIONES POR COMISION DE SERVICIO</v>
      </c>
      <c r="K7489">
        <v>18</v>
      </c>
      <c r="P7489">
        <v>210</v>
      </c>
      <c r="Q7489" t="s">
        <v>13512</v>
      </c>
      <c r="R7489">
        <v>399</v>
      </c>
      <c r="S7489">
        <v>-215</v>
      </c>
      <c r="T7489">
        <v>1</v>
      </c>
      <c r="U7489" t="s">
        <v>13417</v>
      </c>
      <c r="W7489" s="4">
        <v>45505</v>
      </c>
    </row>
    <row r="7490" spans="1:23" x14ac:dyDescent="0.25">
      <c r="A7490">
        <v>210</v>
      </c>
      <c r="B7490" t="s">
        <v>13414</v>
      </c>
      <c r="C7490">
        <v>210</v>
      </c>
      <c r="D7490">
        <v>2389</v>
      </c>
      <c r="E7490" t="s">
        <v>159</v>
      </c>
      <c r="F7490" t="str">
        <f>VLOOKUP(E7490,centro_costo!A$1:C$100,3,0)</f>
        <v>OFICINA DE ASESORIA JURIDICA</v>
      </c>
      <c r="G7490" t="s">
        <v>19</v>
      </c>
      <c r="H7490" t="str">
        <f>VLOOKUP(G7490,fuente_financiamiento!A$1:B$5,2,0)</f>
        <v>00:RECURSOS ORDINARIOS</v>
      </c>
      <c r="I7490" t="s">
        <v>13415</v>
      </c>
      <c r="J7490" t="str">
        <f>VLOOKUP(I7490,clasificador!A$1:C$1634,3,0)</f>
        <v>2.3. 2  1. 2  2:VIATICOS Y ASIGNACIONES POR COMISION DE SERVICIO</v>
      </c>
      <c r="K7490">
        <v>18</v>
      </c>
      <c r="P7490">
        <v>210</v>
      </c>
      <c r="Q7490" t="s">
        <v>13512</v>
      </c>
      <c r="R7490">
        <v>399</v>
      </c>
      <c r="S7490">
        <v>215</v>
      </c>
      <c r="T7490">
        <v>1</v>
      </c>
      <c r="U7490" t="s">
        <v>13417</v>
      </c>
      <c r="W7490" s="4">
        <v>45505</v>
      </c>
    </row>
    <row r="7491" spans="1:23" x14ac:dyDescent="0.25">
      <c r="A7491">
        <v>204</v>
      </c>
      <c r="B7491" t="s">
        <v>13414</v>
      </c>
      <c r="C7491">
        <v>204</v>
      </c>
      <c r="D7491">
        <v>2363</v>
      </c>
      <c r="E7491" t="s">
        <v>248</v>
      </c>
      <c r="F7491" t="str">
        <f>VLOOKUP(E7491,centro_costo!A$1:C$100,3,0)</f>
        <v>UNIDAD DE RECURSOS HUMANOS</v>
      </c>
      <c r="G7491" t="s">
        <v>19</v>
      </c>
      <c r="H7491" t="str">
        <f>VLOOKUP(G7491,fuente_financiamiento!A$1:B$5,2,0)</f>
        <v>00:RECURSOS ORDINARIOS</v>
      </c>
      <c r="I7491" t="s">
        <v>13415</v>
      </c>
      <c r="J7491" t="str">
        <f>VLOOKUP(I7491,clasificador!A$1:C$1634,3,0)</f>
        <v>2.3. 2  1. 2  2:VIATICOS Y ASIGNACIONES POR COMISION DE SERVICIO</v>
      </c>
      <c r="K7491">
        <v>30</v>
      </c>
      <c r="P7491">
        <v>204</v>
      </c>
      <c r="Q7491" t="s">
        <v>13421</v>
      </c>
      <c r="R7491">
        <v>391</v>
      </c>
      <c r="S7491">
        <v>-320</v>
      </c>
      <c r="T7491">
        <v>1</v>
      </c>
      <c r="U7491" t="s">
        <v>13417</v>
      </c>
      <c r="W7491" s="4">
        <v>45505</v>
      </c>
    </row>
    <row r="7492" spans="1:23" x14ac:dyDescent="0.25">
      <c r="A7492">
        <v>204</v>
      </c>
      <c r="B7492" t="s">
        <v>13414</v>
      </c>
      <c r="C7492">
        <v>204</v>
      </c>
      <c r="D7492">
        <v>2363</v>
      </c>
      <c r="E7492" t="s">
        <v>248</v>
      </c>
      <c r="F7492" t="str">
        <f>VLOOKUP(E7492,centro_costo!A$1:C$100,3,0)</f>
        <v>UNIDAD DE RECURSOS HUMANOS</v>
      </c>
      <c r="G7492" t="s">
        <v>19</v>
      </c>
      <c r="H7492" t="str">
        <f>VLOOKUP(G7492,fuente_financiamiento!A$1:B$5,2,0)</f>
        <v>00:RECURSOS ORDINARIOS</v>
      </c>
      <c r="I7492" t="s">
        <v>13415</v>
      </c>
      <c r="J7492" t="str">
        <f>VLOOKUP(I7492,clasificador!A$1:C$1634,3,0)</f>
        <v>2.3. 2  1. 2  2:VIATICOS Y ASIGNACIONES POR COMISION DE SERVICIO</v>
      </c>
      <c r="K7492">
        <v>30</v>
      </c>
      <c r="P7492">
        <v>204</v>
      </c>
      <c r="Q7492" t="s">
        <v>13421</v>
      </c>
      <c r="R7492">
        <v>391</v>
      </c>
      <c r="S7492">
        <v>320</v>
      </c>
      <c r="T7492">
        <v>1</v>
      </c>
      <c r="U7492" t="s">
        <v>13417</v>
      </c>
      <c r="W7492" s="4">
        <v>45505</v>
      </c>
    </row>
    <row r="7493" spans="1:23" x14ac:dyDescent="0.25">
      <c r="A7493">
        <v>203</v>
      </c>
      <c r="B7493" t="s">
        <v>13414</v>
      </c>
      <c r="C7493">
        <v>203</v>
      </c>
      <c r="D7493">
        <v>2362</v>
      </c>
      <c r="E7493" t="s">
        <v>246</v>
      </c>
      <c r="F7493" t="str">
        <f>VLOOKUP(E7493,centro_costo!A$1:C$100,3,0)</f>
        <v>UNIDAD DE PRESUPUESTO</v>
      </c>
      <c r="G7493" t="s">
        <v>19</v>
      </c>
      <c r="H7493" t="str">
        <f>VLOOKUP(G7493,fuente_financiamiento!A$1:B$5,2,0)</f>
        <v>00:RECURSOS ORDINARIOS</v>
      </c>
      <c r="I7493" t="s">
        <v>13415</v>
      </c>
      <c r="J7493" t="str">
        <f>VLOOKUP(I7493,clasificador!A$1:C$1634,3,0)</f>
        <v>2.3. 2  1. 2  2:VIATICOS Y ASIGNACIONES POR COMISION DE SERVICIO</v>
      </c>
      <c r="K7493">
        <v>35</v>
      </c>
      <c r="P7493">
        <v>203</v>
      </c>
      <c r="Q7493" t="s">
        <v>13423</v>
      </c>
      <c r="R7493">
        <v>386</v>
      </c>
      <c r="S7493">
        <v>-305.24</v>
      </c>
      <c r="T7493">
        <v>1</v>
      </c>
      <c r="U7493" t="s">
        <v>13417</v>
      </c>
      <c r="W7493" s="4">
        <v>45505</v>
      </c>
    </row>
    <row r="7494" spans="1:23" x14ac:dyDescent="0.25">
      <c r="A7494">
        <v>203</v>
      </c>
      <c r="B7494" t="s">
        <v>13414</v>
      </c>
      <c r="C7494">
        <v>203</v>
      </c>
      <c r="D7494">
        <v>2362</v>
      </c>
      <c r="E7494" t="s">
        <v>246</v>
      </c>
      <c r="F7494" t="str">
        <f>VLOOKUP(E7494,centro_costo!A$1:C$100,3,0)</f>
        <v>UNIDAD DE PRESUPUESTO</v>
      </c>
      <c r="G7494" t="s">
        <v>19</v>
      </c>
      <c r="H7494" t="str">
        <f>VLOOKUP(G7494,fuente_financiamiento!A$1:B$5,2,0)</f>
        <v>00:RECURSOS ORDINARIOS</v>
      </c>
      <c r="I7494" t="s">
        <v>13415</v>
      </c>
      <c r="J7494" t="str">
        <f>VLOOKUP(I7494,clasificador!A$1:C$1634,3,0)</f>
        <v>2.3. 2  1. 2  2:VIATICOS Y ASIGNACIONES POR COMISION DE SERVICIO</v>
      </c>
      <c r="K7494">
        <v>35</v>
      </c>
      <c r="P7494">
        <v>203</v>
      </c>
      <c r="Q7494" t="s">
        <v>13423</v>
      </c>
      <c r="R7494">
        <v>386</v>
      </c>
      <c r="S7494">
        <v>305.24</v>
      </c>
      <c r="T7494">
        <v>1</v>
      </c>
      <c r="U7494" t="s">
        <v>13417</v>
      </c>
      <c r="W7494" s="4">
        <v>45505</v>
      </c>
    </row>
    <row r="7495" spans="1:23" x14ac:dyDescent="0.25">
      <c r="A7495">
        <v>201</v>
      </c>
      <c r="B7495" t="s">
        <v>13414</v>
      </c>
      <c r="C7495">
        <v>201</v>
      </c>
      <c r="D7495">
        <v>2360</v>
      </c>
      <c r="E7495" t="s">
        <v>185</v>
      </c>
      <c r="F7495" t="str">
        <f>VLOOKUP(E7495,centro_costo!A$1:C$100,3,0)</f>
        <v>DIRECCION GENERAL DE ADMINISTRACION</v>
      </c>
      <c r="G7495" t="s">
        <v>19</v>
      </c>
      <c r="H7495" t="str">
        <f>VLOOKUP(G7495,fuente_financiamiento!A$1:B$5,2,0)</f>
        <v>00:RECURSOS ORDINARIOS</v>
      </c>
      <c r="I7495" t="s">
        <v>13415</v>
      </c>
      <c r="J7495" t="str">
        <f>VLOOKUP(I7495,clasificador!A$1:C$1634,3,0)</f>
        <v>2.3. 2  1. 2  2:VIATICOS Y ASIGNACIONES POR COMISION DE SERVICIO</v>
      </c>
      <c r="K7495">
        <v>17</v>
      </c>
      <c r="P7495">
        <v>201</v>
      </c>
      <c r="Q7495" t="s">
        <v>13452</v>
      </c>
      <c r="R7495">
        <v>345</v>
      </c>
      <c r="S7495">
        <v>-320</v>
      </c>
      <c r="T7495">
        <v>1</v>
      </c>
      <c r="U7495" t="s">
        <v>13417</v>
      </c>
      <c r="W7495" s="4">
        <v>45505</v>
      </c>
    </row>
    <row r="7496" spans="1:23" x14ac:dyDescent="0.25">
      <c r="A7496">
        <v>201</v>
      </c>
      <c r="B7496" t="s">
        <v>13414</v>
      </c>
      <c r="C7496">
        <v>201</v>
      </c>
      <c r="D7496">
        <v>2360</v>
      </c>
      <c r="E7496" t="s">
        <v>185</v>
      </c>
      <c r="F7496" t="str">
        <f>VLOOKUP(E7496,centro_costo!A$1:C$100,3,0)</f>
        <v>DIRECCION GENERAL DE ADMINISTRACION</v>
      </c>
      <c r="G7496" t="s">
        <v>19</v>
      </c>
      <c r="H7496" t="str">
        <f>VLOOKUP(G7496,fuente_financiamiento!A$1:B$5,2,0)</f>
        <v>00:RECURSOS ORDINARIOS</v>
      </c>
      <c r="I7496" t="s">
        <v>13415</v>
      </c>
      <c r="J7496" t="str">
        <f>VLOOKUP(I7496,clasificador!A$1:C$1634,3,0)</f>
        <v>2.3. 2  1. 2  2:VIATICOS Y ASIGNACIONES POR COMISION DE SERVICIO</v>
      </c>
      <c r="K7496">
        <v>17</v>
      </c>
      <c r="P7496">
        <v>201</v>
      </c>
      <c r="Q7496" t="s">
        <v>13452</v>
      </c>
      <c r="R7496">
        <v>345</v>
      </c>
      <c r="S7496">
        <v>320</v>
      </c>
      <c r="T7496">
        <v>1</v>
      </c>
      <c r="U7496" t="s">
        <v>13417</v>
      </c>
      <c r="W7496" s="4">
        <v>45505</v>
      </c>
    </row>
    <row r="7497" spans="1:23" x14ac:dyDescent="0.25">
      <c r="A7497">
        <v>200</v>
      </c>
      <c r="B7497" t="s">
        <v>13414</v>
      </c>
      <c r="C7497">
        <v>200</v>
      </c>
      <c r="D7497">
        <v>2359</v>
      </c>
      <c r="E7497" t="s">
        <v>462</v>
      </c>
      <c r="F7497" t="str">
        <f>VLOOKUP(E7497,centro_costo!A$1:C$100,3,0)</f>
        <v>OFICINA DE PLANEAMIENTO Y PRESUPUESTO</v>
      </c>
      <c r="G7497" t="s">
        <v>19</v>
      </c>
      <c r="H7497" t="str">
        <f>VLOOKUP(G7497,fuente_financiamiento!A$1:B$5,2,0)</f>
        <v>00:RECURSOS ORDINARIOS</v>
      </c>
      <c r="I7497" t="s">
        <v>13415</v>
      </c>
      <c r="J7497" t="str">
        <f>VLOOKUP(I7497,clasificador!A$1:C$1634,3,0)</f>
        <v>2.3. 2  1. 2  2:VIATICOS Y ASIGNACIONES POR COMISION DE SERVICIO</v>
      </c>
      <c r="K7497">
        <v>15</v>
      </c>
      <c r="P7497">
        <v>200</v>
      </c>
      <c r="Q7497" t="s">
        <v>13450</v>
      </c>
      <c r="R7497">
        <v>253</v>
      </c>
      <c r="S7497">
        <v>-320</v>
      </c>
      <c r="T7497">
        <v>1</v>
      </c>
      <c r="U7497" t="s">
        <v>13417</v>
      </c>
      <c r="W7497" s="4">
        <v>45505</v>
      </c>
    </row>
    <row r="7498" spans="1:23" x14ac:dyDescent="0.25">
      <c r="A7498">
        <v>200</v>
      </c>
      <c r="B7498" t="s">
        <v>13414</v>
      </c>
      <c r="C7498">
        <v>200</v>
      </c>
      <c r="D7498">
        <v>2359</v>
      </c>
      <c r="E7498" t="s">
        <v>462</v>
      </c>
      <c r="F7498" t="str">
        <f>VLOOKUP(E7498,centro_costo!A$1:C$100,3,0)</f>
        <v>OFICINA DE PLANEAMIENTO Y PRESUPUESTO</v>
      </c>
      <c r="G7498" t="s">
        <v>19</v>
      </c>
      <c r="H7498" t="str">
        <f>VLOOKUP(G7498,fuente_financiamiento!A$1:B$5,2,0)</f>
        <v>00:RECURSOS ORDINARIOS</v>
      </c>
      <c r="I7498" t="s">
        <v>13415</v>
      </c>
      <c r="J7498" t="str">
        <f>VLOOKUP(I7498,clasificador!A$1:C$1634,3,0)</f>
        <v>2.3. 2  1. 2  2:VIATICOS Y ASIGNACIONES POR COMISION DE SERVICIO</v>
      </c>
      <c r="K7498">
        <v>15</v>
      </c>
      <c r="P7498">
        <v>200</v>
      </c>
      <c r="Q7498" t="s">
        <v>13450</v>
      </c>
      <c r="R7498">
        <v>253</v>
      </c>
      <c r="S7498">
        <v>320</v>
      </c>
      <c r="T7498">
        <v>1</v>
      </c>
      <c r="U7498" t="s">
        <v>13417</v>
      </c>
      <c r="W7498" s="4">
        <v>45505</v>
      </c>
    </row>
    <row r="7499" spans="1:23" x14ac:dyDescent="0.25">
      <c r="A7499">
        <v>202</v>
      </c>
      <c r="B7499" t="s">
        <v>13414</v>
      </c>
      <c r="C7499">
        <v>202</v>
      </c>
      <c r="D7499">
        <v>2361</v>
      </c>
      <c r="E7499" t="s">
        <v>130</v>
      </c>
      <c r="F7499" t="str">
        <f>VLOOKUP(E7499,centro_costo!A$1:C$100,3,0)</f>
        <v>UNIDAD EJECUTORA DE INVERSIONES</v>
      </c>
      <c r="G7499" t="s">
        <v>19</v>
      </c>
      <c r="H7499" t="str">
        <f>VLOOKUP(G7499,fuente_financiamiento!A$1:B$5,2,0)</f>
        <v>00:RECURSOS ORDINARIOS</v>
      </c>
      <c r="I7499" t="s">
        <v>13415</v>
      </c>
      <c r="J7499" t="str">
        <f>VLOOKUP(I7499,clasificador!A$1:C$1634,3,0)</f>
        <v>2.3. 2  1. 2  2:VIATICOS Y ASIGNACIONES POR COMISION DE SERVICIO</v>
      </c>
      <c r="K7499">
        <v>4</v>
      </c>
      <c r="P7499">
        <v>202</v>
      </c>
      <c r="Q7499" t="s">
        <v>13451</v>
      </c>
      <c r="R7499">
        <v>300</v>
      </c>
      <c r="S7499">
        <v>-266</v>
      </c>
      <c r="T7499">
        <v>1</v>
      </c>
      <c r="U7499" t="s">
        <v>13417</v>
      </c>
      <c r="W7499" s="4">
        <v>45505</v>
      </c>
    </row>
    <row r="7500" spans="1:23" x14ac:dyDescent="0.25">
      <c r="A7500">
        <v>202</v>
      </c>
      <c r="B7500" t="s">
        <v>13414</v>
      </c>
      <c r="C7500">
        <v>202</v>
      </c>
      <c r="D7500">
        <v>2361</v>
      </c>
      <c r="E7500" t="s">
        <v>130</v>
      </c>
      <c r="F7500" t="str">
        <f>VLOOKUP(E7500,centro_costo!A$1:C$100,3,0)</f>
        <v>UNIDAD EJECUTORA DE INVERSIONES</v>
      </c>
      <c r="G7500" t="s">
        <v>19</v>
      </c>
      <c r="H7500" t="str">
        <f>VLOOKUP(G7500,fuente_financiamiento!A$1:B$5,2,0)</f>
        <v>00:RECURSOS ORDINARIOS</v>
      </c>
      <c r="I7500" t="s">
        <v>13415</v>
      </c>
      <c r="J7500" t="str">
        <f>VLOOKUP(I7500,clasificador!A$1:C$1634,3,0)</f>
        <v>2.3. 2  1. 2  2:VIATICOS Y ASIGNACIONES POR COMISION DE SERVICIO</v>
      </c>
      <c r="K7500">
        <v>4</v>
      </c>
      <c r="P7500">
        <v>202</v>
      </c>
      <c r="Q7500" t="s">
        <v>13451</v>
      </c>
      <c r="R7500">
        <v>300</v>
      </c>
      <c r="S7500">
        <v>266</v>
      </c>
      <c r="T7500">
        <v>1</v>
      </c>
      <c r="U7500" t="s">
        <v>13417</v>
      </c>
      <c r="W7500" s="4">
        <v>45505</v>
      </c>
    </row>
    <row r="7501" spans="1:23" x14ac:dyDescent="0.25">
      <c r="A7501">
        <v>198</v>
      </c>
      <c r="B7501" t="s">
        <v>13414</v>
      </c>
      <c r="C7501">
        <v>198</v>
      </c>
      <c r="D7501">
        <v>2329</v>
      </c>
      <c r="E7501" t="s">
        <v>110</v>
      </c>
      <c r="F7501" t="str">
        <f>VLOOKUP(E7501,centro_costo!A$1:C$100,3,0)</f>
        <v>RECTORADO</v>
      </c>
      <c r="G7501" t="s">
        <v>19</v>
      </c>
      <c r="H7501" t="str">
        <f>VLOOKUP(G7501,fuente_financiamiento!A$1:B$5,2,0)</f>
        <v>00:RECURSOS ORDINARIOS</v>
      </c>
      <c r="I7501" t="s">
        <v>13415</v>
      </c>
      <c r="J7501" t="str">
        <f>VLOOKUP(I7501,clasificador!A$1:C$1634,3,0)</f>
        <v>2.3. 2  1. 2  2:VIATICOS Y ASIGNACIONES POR COMISION DE SERVICIO</v>
      </c>
      <c r="K7501">
        <v>16</v>
      </c>
      <c r="P7501">
        <v>198</v>
      </c>
      <c r="Q7501" t="s">
        <v>13416</v>
      </c>
      <c r="R7501">
        <v>71</v>
      </c>
      <c r="S7501">
        <v>-375.8</v>
      </c>
      <c r="T7501">
        <v>1</v>
      </c>
      <c r="U7501" t="s">
        <v>13417</v>
      </c>
      <c r="W7501" s="4">
        <v>45505</v>
      </c>
    </row>
    <row r="7502" spans="1:23" x14ac:dyDescent="0.25">
      <c r="A7502">
        <v>198</v>
      </c>
      <c r="B7502" t="s">
        <v>13414</v>
      </c>
      <c r="C7502">
        <v>198</v>
      </c>
      <c r="D7502">
        <v>2329</v>
      </c>
      <c r="E7502" t="s">
        <v>110</v>
      </c>
      <c r="F7502" t="str">
        <f>VLOOKUP(E7502,centro_costo!A$1:C$100,3,0)</f>
        <v>RECTORADO</v>
      </c>
      <c r="G7502" t="s">
        <v>19</v>
      </c>
      <c r="H7502" t="str">
        <f>VLOOKUP(G7502,fuente_financiamiento!A$1:B$5,2,0)</f>
        <v>00:RECURSOS ORDINARIOS</v>
      </c>
      <c r="I7502" t="s">
        <v>13415</v>
      </c>
      <c r="J7502" t="str">
        <f>VLOOKUP(I7502,clasificador!A$1:C$1634,3,0)</f>
        <v>2.3. 2  1. 2  2:VIATICOS Y ASIGNACIONES POR COMISION DE SERVICIO</v>
      </c>
      <c r="K7502">
        <v>16</v>
      </c>
      <c r="P7502">
        <v>198</v>
      </c>
      <c r="Q7502" t="s">
        <v>13416</v>
      </c>
      <c r="R7502">
        <v>71</v>
      </c>
      <c r="S7502">
        <v>375.8</v>
      </c>
      <c r="T7502">
        <v>1</v>
      </c>
      <c r="U7502" t="s">
        <v>13417</v>
      </c>
      <c r="W7502" s="4">
        <v>45505</v>
      </c>
    </row>
    <row r="7503" spans="1:23" x14ac:dyDescent="0.25">
      <c r="A7503">
        <v>160</v>
      </c>
      <c r="B7503" t="s">
        <v>13414</v>
      </c>
      <c r="C7503">
        <v>160</v>
      </c>
      <c r="D7503">
        <v>1886</v>
      </c>
      <c r="E7503" t="s">
        <v>110</v>
      </c>
      <c r="F7503" t="str">
        <f>VLOOKUP(E7503,centro_costo!A$1:C$100,3,0)</f>
        <v>RECTORADO</v>
      </c>
      <c r="G7503" t="s">
        <v>19</v>
      </c>
      <c r="H7503" t="str">
        <f>VLOOKUP(G7503,fuente_financiamiento!A$1:B$5,2,0)</f>
        <v>00:RECURSOS ORDINARIOS</v>
      </c>
      <c r="I7503" t="s">
        <v>13415</v>
      </c>
      <c r="J7503" t="str">
        <f>VLOOKUP(I7503,clasificador!A$1:C$1634,3,0)</f>
        <v>2.3. 2  1. 2  2:VIATICOS Y ASIGNACIONES POR COMISION DE SERVICIO</v>
      </c>
      <c r="K7503">
        <v>16</v>
      </c>
      <c r="P7503">
        <v>160</v>
      </c>
      <c r="Q7503" t="s">
        <v>13418</v>
      </c>
      <c r="R7503">
        <v>251</v>
      </c>
      <c r="S7503">
        <v>-249.8</v>
      </c>
      <c r="T7503">
        <v>1</v>
      </c>
      <c r="U7503" t="s">
        <v>13417</v>
      </c>
      <c r="W7503" s="4">
        <v>45505</v>
      </c>
    </row>
    <row r="7504" spans="1:23" x14ac:dyDescent="0.25">
      <c r="A7504">
        <v>160</v>
      </c>
      <c r="B7504" t="s">
        <v>13414</v>
      </c>
      <c r="C7504">
        <v>160</v>
      </c>
      <c r="D7504">
        <v>1886</v>
      </c>
      <c r="E7504" t="s">
        <v>110</v>
      </c>
      <c r="F7504" t="str">
        <f>VLOOKUP(E7504,centro_costo!A$1:C$100,3,0)</f>
        <v>RECTORADO</v>
      </c>
      <c r="G7504" t="s">
        <v>19</v>
      </c>
      <c r="H7504" t="str">
        <f>VLOOKUP(G7504,fuente_financiamiento!A$1:B$5,2,0)</f>
        <v>00:RECURSOS ORDINARIOS</v>
      </c>
      <c r="I7504" t="s">
        <v>13415</v>
      </c>
      <c r="J7504" t="str">
        <f>VLOOKUP(I7504,clasificador!A$1:C$1634,3,0)</f>
        <v>2.3. 2  1. 2  2:VIATICOS Y ASIGNACIONES POR COMISION DE SERVICIO</v>
      </c>
      <c r="K7504">
        <v>16</v>
      </c>
      <c r="P7504">
        <v>160</v>
      </c>
      <c r="Q7504" t="s">
        <v>13418</v>
      </c>
      <c r="R7504">
        <v>251</v>
      </c>
      <c r="S7504">
        <v>249.8</v>
      </c>
      <c r="T7504">
        <v>1</v>
      </c>
      <c r="U7504" t="s">
        <v>13417</v>
      </c>
      <c r="W7504" s="4">
        <v>45505</v>
      </c>
    </row>
    <row r="7505" spans="1:23" x14ac:dyDescent="0.25">
      <c r="A7505">
        <v>163</v>
      </c>
      <c r="B7505" t="s">
        <v>13414</v>
      </c>
      <c r="C7505">
        <v>163</v>
      </c>
      <c r="D7505">
        <v>2017</v>
      </c>
      <c r="E7505" t="s">
        <v>251</v>
      </c>
      <c r="F7505" t="str">
        <f>VLOOKUP(E7505,centro_costo!A$1:C$100,3,0)</f>
        <v>UNIDAD DE ADMINISTRACION DOCUMENTARIA Y ARCHIVO CENTRAL</v>
      </c>
      <c r="G7505" t="s">
        <v>19</v>
      </c>
      <c r="H7505" t="str">
        <f>VLOOKUP(G7505,fuente_financiamiento!A$1:B$5,2,0)</f>
        <v>00:RECURSOS ORDINARIOS</v>
      </c>
      <c r="I7505" t="s">
        <v>13415</v>
      </c>
      <c r="J7505" t="str">
        <f>VLOOKUP(I7505,clasificador!A$1:C$1634,3,0)</f>
        <v>2.3. 2  1. 2  2:VIATICOS Y ASIGNACIONES POR COMISION DE SERVICIO</v>
      </c>
      <c r="K7505">
        <v>41</v>
      </c>
      <c r="P7505">
        <v>163</v>
      </c>
      <c r="Q7505" t="s">
        <v>13497</v>
      </c>
      <c r="R7505">
        <v>142</v>
      </c>
      <c r="S7505">
        <v>-600</v>
      </c>
      <c r="T7505">
        <v>1</v>
      </c>
      <c r="U7505" t="s">
        <v>13417</v>
      </c>
      <c r="W7505" s="4">
        <v>45505</v>
      </c>
    </row>
    <row r="7506" spans="1:23" x14ac:dyDescent="0.25">
      <c r="A7506">
        <v>163</v>
      </c>
      <c r="B7506" t="s">
        <v>13414</v>
      </c>
      <c r="C7506">
        <v>163</v>
      </c>
      <c r="D7506">
        <v>2017</v>
      </c>
      <c r="E7506" t="s">
        <v>251</v>
      </c>
      <c r="F7506" t="str">
        <f>VLOOKUP(E7506,centro_costo!A$1:C$100,3,0)</f>
        <v>UNIDAD DE ADMINISTRACION DOCUMENTARIA Y ARCHIVO CENTRAL</v>
      </c>
      <c r="G7506" t="s">
        <v>19</v>
      </c>
      <c r="H7506" t="str">
        <f>VLOOKUP(G7506,fuente_financiamiento!A$1:B$5,2,0)</f>
        <v>00:RECURSOS ORDINARIOS</v>
      </c>
      <c r="I7506" t="s">
        <v>10642</v>
      </c>
      <c r="J7506" t="str">
        <f>VLOOKUP(I7506,clasificador!A$1:C$1634,3,0)</f>
        <v>2.3. 2  1. 2  1:PASAJES Y GASTOS DE TRANSPORTE</v>
      </c>
      <c r="K7506">
        <v>41</v>
      </c>
      <c r="P7506">
        <v>163</v>
      </c>
      <c r="Q7506" t="s">
        <v>13497</v>
      </c>
      <c r="R7506">
        <v>142</v>
      </c>
      <c r="S7506">
        <v>-180</v>
      </c>
      <c r="T7506">
        <v>1</v>
      </c>
      <c r="U7506" t="s">
        <v>13417</v>
      </c>
      <c r="W7506" s="4">
        <v>45505</v>
      </c>
    </row>
    <row r="7507" spans="1:23" x14ac:dyDescent="0.25">
      <c r="A7507">
        <v>163</v>
      </c>
      <c r="B7507" t="s">
        <v>13414</v>
      </c>
      <c r="C7507">
        <v>163</v>
      </c>
      <c r="D7507">
        <v>2017</v>
      </c>
      <c r="E7507" t="s">
        <v>251</v>
      </c>
      <c r="F7507" t="str">
        <f>VLOOKUP(E7507,centro_costo!A$1:C$100,3,0)</f>
        <v>UNIDAD DE ADMINISTRACION DOCUMENTARIA Y ARCHIVO CENTRAL</v>
      </c>
      <c r="G7507" t="s">
        <v>19</v>
      </c>
      <c r="H7507" t="str">
        <f>VLOOKUP(G7507,fuente_financiamiento!A$1:B$5,2,0)</f>
        <v>00:RECURSOS ORDINARIOS</v>
      </c>
      <c r="I7507" t="s">
        <v>10642</v>
      </c>
      <c r="J7507" t="str">
        <f>VLOOKUP(I7507,clasificador!A$1:C$1634,3,0)</f>
        <v>2.3. 2  1. 2  1:PASAJES Y GASTOS DE TRANSPORTE</v>
      </c>
      <c r="K7507">
        <v>41</v>
      </c>
      <c r="P7507">
        <v>163</v>
      </c>
      <c r="Q7507" t="s">
        <v>13497</v>
      </c>
      <c r="R7507">
        <v>142</v>
      </c>
      <c r="S7507">
        <v>180</v>
      </c>
      <c r="T7507">
        <v>1</v>
      </c>
      <c r="U7507" t="s">
        <v>13417</v>
      </c>
      <c r="W7507" s="4">
        <v>45505</v>
      </c>
    </row>
    <row r="7508" spans="1:23" x14ac:dyDescent="0.25">
      <c r="A7508">
        <v>163</v>
      </c>
      <c r="B7508" t="s">
        <v>13414</v>
      </c>
      <c r="C7508">
        <v>163</v>
      </c>
      <c r="D7508">
        <v>2017</v>
      </c>
      <c r="E7508" t="s">
        <v>251</v>
      </c>
      <c r="F7508" t="str">
        <f>VLOOKUP(E7508,centro_costo!A$1:C$100,3,0)</f>
        <v>UNIDAD DE ADMINISTRACION DOCUMENTARIA Y ARCHIVO CENTRAL</v>
      </c>
      <c r="G7508" t="s">
        <v>19</v>
      </c>
      <c r="H7508" t="str">
        <f>VLOOKUP(G7508,fuente_financiamiento!A$1:B$5,2,0)</f>
        <v>00:RECURSOS ORDINARIOS</v>
      </c>
      <c r="I7508" t="s">
        <v>13415</v>
      </c>
      <c r="J7508" t="str">
        <f>VLOOKUP(I7508,clasificador!A$1:C$1634,3,0)</f>
        <v>2.3. 2  1. 2  2:VIATICOS Y ASIGNACIONES POR COMISION DE SERVICIO</v>
      </c>
      <c r="K7508">
        <v>41</v>
      </c>
      <c r="P7508">
        <v>163</v>
      </c>
      <c r="Q7508" t="s">
        <v>13497</v>
      </c>
      <c r="R7508">
        <v>142</v>
      </c>
      <c r="S7508">
        <v>600</v>
      </c>
      <c r="T7508">
        <v>1</v>
      </c>
      <c r="U7508" t="s">
        <v>13417</v>
      </c>
      <c r="W7508" s="4">
        <v>45505</v>
      </c>
    </row>
    <row r="7509" spans="1:23" x14ac:dyDescent="0.25">
      <c r="A7509">
        <v>165</v>
      </c>
      <c r="B7509" t="s">
        <v>13414</v>
      </c>
      <c r="C7509">
        <v>165</v>
      </c>
      <c r="D7509">
        <v>2018</v>
      </c>
      <c r="E7509" t="s">
        <v>251</v>
      </c>
      <c r="F7509" t="str">
        <f>VLOOKUP(E7509,centro_costo!A$1:C$100,3,0)</f>
        <v>UNIDAD DE ADMINISTRACION DOCUMENTARIA Y ARCHIVO CENTRAL</v>
      </c>
      <c r="G7509" t="s">
        <v>19</v>
      </c>
      <c r="H7509" t="str">
        <f>VLOOKUP(G7509,fuente_financiamiento!A$1:B$5,2,0)</f>
        <v>00:RECURSOS ORDINARIOS</v>
      </c>
      <c r="I7509" t="s">
        <v>13415</v>
      </c>
      <c r="J7509" t="str">
        <f>VLOOKUP(I7509,clasificador!A$1:C$1634,3,0)</f>
        <v>2.3. 2  1. 2  2:VIATICOS Y ASIGNACIONES POR COMISION DE SERVICIO</v>
      </c>
      <c r="K7509">
        <v>41</v>
      </c>
      <c r="P7509">
        <v>165</v>
      </c>
      <c r="Q7509" t="s">
        <v>13498</v>
      </c>
      <c r="R7509">
        <v>142</v>
      </c>
      <c r="S7509">
        <v>-600</v>
      </c>
      <c r="T7509">
        <v>1</v>
      </c>
      <c r="U7509" t="s">
        <v>13417</v>
      </c>
      <c r="W7509" s="4">
        <v>45505</v>
      </c>
    </row>
    <row r="7510" spans="1:23" x14ac:dyDescent="0.25">
      <c r="A7510">
        <v>165</v>
      </c>
      <c r="B7510" t="s">
        <v>13414</v>
      </c>
      <c r="C7510">
        <v>165</v>
      </c>
      <c r="D7510">
        <v>2018</v>
      </c>
      <c r="E7510" t="s">
        <v>251</v>
      </c>
      <c r="F7510" t="str">
        <f>VLOOKUP(E7510,centro_costo!A$1:C$100,3,0)</f>
        <v>UNIDAD DE ADMINISTRACION DOCUMENTARIA Y ARCHIVO CENTRAL</v>
      </c>
      <c r="G7510" t="s">
        <v>19</v>
      </c>
      <c r="H7510" t="str">
        <f>VLOOKUP(G7510,fuente_financiamiento!A$1:B$5,2,0)</f>
        <v>00:RECURSOS ORDINARIOS</v>
      </c>
      <c r="I7510" t="s">
        <v>10642</v>
      </c>
      <c r="J7510" t="str">
        <f>VLOOKUP(I7510,clasificador!A$1:C$1634,3,0)</f>
        <v>2.3. 2  1. 2  1:PASAJES Y GASTOS DE TRANSPORTE</v>
      </c>
      <c r="K7510">
        <v>41</v>
      </c>
      <c r="P7510">
        <v>165</v>
      </c>
      <c r="Q7510" t="s">
        <v>13498</v>
      </c>
      <c r="R7510">
        <v>142</v>
      </c>
      <c r="S7510">
        <v>-180</v>
      </c>
      <c r="T7510">
        <v>1</v>
      </c>
      <c r="U7510" t="s">
        <v>13417</v>
      </c>
      <c r="W7510" s="4">
        <v>45505</v>
      </c>
    </row>
    <row r="7511" spans="1:23" x14ac:dyDescent="0.25">
      <c r="A7511">
        <v>165</v>
      </c>
      <c r="B7511" t="s">
        <v>13414</v>
      </c>
      <c r="C7511">
        <v>165</v>
      </c>
      <c r="D7511">
        <v>2018</v>
      </c>
      <c r="E7511" t="s">
        <v>251</v>
      </c>
      <c r="F7511" t="str">
        <f>VLOOKUP(E7511,centro_costo!A$1:C$100,3,0)</f>
        <v>UNIDAD DE ADMINISTRACION DOCUMENTARIA Y ARCHIVO CENTRAL</v>
      </c>
      <c r="G7511" t="s">
        <v>19</v>
      </c>
      <c r="H7511" t="str">
        <f>VLOOKUP(G7511,fuente_financiamiento!A$1:B$5,2,0)</f>
        <v>00:RECURSOS ORDINARIOS</v>
      </c>
      <c r="I7511" t="s">
        <v>10642</v>
      </c>
      <c r="J7511" t="str">
        <f>VLOOKUP(I7511,clasificador!A$1:C$1634,3,0)</f>
        <v>2.3. 2  1. 2  1:PASAJES Y GASTOS DE TRANSPORTE</v>
      </c>
      <c r="K7511">
        <v>41</v>
      </c>
      <c r="P7511">
        <v>165</v>
      </c>
      <c r="Q7511" t="s">
        <v>13498</v>
      </c>
      <c r="R7511">
        <v>142</v>
      </c>
      <c r="S7511">
        <v>180</v>
      </c>
      <c r="T7511">
        <v>1</v>
      </c>
      <c r="U7511" t="s">
        <v>13417</v>
      </c>
      <c r="W7511" s="4">
        <v>45505</v>
      </c>
    </row>
    <row r="7512" spans="1:23" x14ac:dyDescent="0.25">
      <c r="A7512">
        <v>165</v>
      </c>
      <c r="B7512" t="s">
        <v>13414</v>
      </c>
      <c r="C7512">
        <v>165</v>
      </c>
      <c r="D7512">
        <v>2018</v>
      </c>
      <c r="E7512" t="s">
        <v>251</v>
      </c>
      <c r="F7512" t="str">
        <f>VLOOKUP(E7512,centro_costo!A$1:C$100,3,0)</f>
        <v>UNIDAD DE ADMINISTRACION DOCUMENTARIA Y ARCHIVO CENTRAL</v>
      </c>
      <c r="G7512" t="s">
        <v>19</v>
      </c>
      <c r="H7512" t="str">
        <f>VLOOKUP(G7512,fuente_financiamiento!A$1:B$5,2,0)</f>
        <v>00:RECURSOS ORDINARIOS</v>
      </c>
      <c r="I7512" t="s">
        <v>13415</v>
      </c>
      <c r="J7512" t="str">
        <f>VLOOKUP(I7512,clasificador!A$1:C$1634,3,0)</f>
        <v>2.3. 2  1. 2  2:VIATICOS Y ASIGNACIONES POR COMISION DE SERVICIO</v>
      </c>
      <c r="K7512">
        <v>41</v>
      </c>
      <c r="P7512">
        <v>165</v>
      </c>
      <c r="Q7512" t="s">
        <v>13498</v>
      </c>
      <c r="R7512">
        <v>142</v>
      </c>
      <c r="S7512">
        <v>600</v>
      </c>
      <c r="T7512">
        <v>1</v>
      </c>
      <c r="U7512" t="s">
        <v>13417</v>
      </c>
      <c r="W7512" s="4">
        <v>45505</v>
      </c>
    </row>
    <row r="7513" spans="1:23" x14ac:dyDescent="0.25">
      <c r="A7513">
        <v>171</v>
      </c>
      <c r="B7513" t="s">
        <v>13414</v>
      </c>
      <c r="C7513">
        <v>171</v>
      </c>
      <c r="D7513">
        <v>2105</v>
      </c>
      <c r="E7513" t="s">
        <v>161</v>
      </c>
      <c r="F7513" t="str">
        <f>VLOOKUP(E7513,centro_costo!A$1:C$100,3,0)</f>
        <v>ESCUELA PROFESIONAL DE INGENIERIA AGROINDUSTRIAL</v>
      </c>
      <c r="G7513" t="s">
        <v>19</v>
      </c>
      <c r="H7513" t="str">
        <f>VLOOKUP(G7513,fuente_financiamiento!A$1:B$5,2,0)</f>
        <v>00:RECURSOS ORDINARIOS</v>
      </c>
      <c r="I7513" t="s">
        <v>13415</v>
      </c>
      <c r="J7513" t="str">
        <f>VLOOKUP(I7513,clasificador!A$1:C$1634,3,0)</f>
        <v>2.3. 2  1. 2  2:VIATICOS Y ASIGNACIONES POR COMISION DE SERVICIO</v>
      </c>
      <c r="K7513">
        <v>5</v>
      </c>
      <c r="P7513">
        <v>171</v>
      </c>
      <c r="Q7513" t="s">
        <v>13499</v>
      </c>
      <c r="R7513">
        <v>302</v>
      </c>
      <c r="S7513">
        <v>-960</v>
      </c>
      <c r="T7513">
        <v>1</v>
      </c>
      <c r="U7513" t="s">
        <v>13417</v>
      </c>
      <c r="W7513" s="4">
        <v>45505</v>
      </c>
    </row>
    <row r="7514" spans="1:23" x14ac:dyDescent="0.25">
      <c r="A7514">
        <v>171</v>
      </c>
      <c r="B7514" t="s">
        <v>13414</v>
      </c>
      <c r="C7514">
        <v>171</v>
      </c>
      <c r="D7514">
        <v>2105</v>
      </c>
      <c r="E7514" t="s">
        <v>161</v>
      </c>
      <c r="F7514" t="str">
        <f>VLOOKUP(E7514,centro_costo!A$1:C$100,3,0)</f>
        <v>ESCUELA PROFESIONAL DE INGENIERIA AGROINDUSTRIAL</v>
      </c>
      <c r="G7514" t="s">
        <v>19</v>
      </c>
      <c r="H7514" t="str">
        <f>VLOOKUP(G7514,fuente_financiamiento!A$1:B$5,2,0)</f>
        <v>00:RECURSOS ORDINARIOS</v>
      </c>
      <c r="I7514" t="s">
        <v>10642</v>
      </c>
      <c r="J7514" t="str">
        <f>VLOOKUP(I7514,clasificador!A$1:C$1634,3,0)</f>
        <v>2.3. 2  1. 2  1:PASAJES Y GASTOS DE TRANSPORTE</v>
      </c>
      <c r="K7514">
        <v>5</v>
      </c>
      <c r="P7514">
        <v>171</v>
      </c>
      <c r="Q7514" t="s">
        <v>13499</v>
      </c>
      <c r="R7514">
        <v>302</v>
      </c>
      <c r="S7514">
        <v>-200</v>
      </c>
      <c r="T7514">
        <v>1</v>
      </c>
      <c r="U7514" t="s">
        <v>13417</v>
      </c>
      <c r="W7514" s="4">
        <v>45505</v>
      </c>
    </row>
    <row r="7515" spans="1:23" x14ac:dyDescent="0.25">
      <c r="A7515">
        <v>171</v>
      </c>
      <c r="B7515" t="s">
        <v>13414</v>
      </c>
      <c r="C7515">
        <v>171</v>
      </c>
      <c r="D7515">
        <v>2105</v>
      </c>
      <c r="E7515" t="s">
        <v>161</v>
      </c>
      <c r="F7515" t="str">
        <f>VLOOKUP(E7515,centro_costo!A$1:C$100,3,0)</f>
        <v>ESCUELA PROFESIONAL DE INGENIERIA AGROINDUSTRIAL</v>
      </c>
      <c r="G7515" t="s">
        <v>19</v>
      </c>
      <c r="H7515" t="str">
        <f>VLOOKUP(G7515,fuente_financiamiento!A$1:B$5,2,0)</f>
        <v>00:RECURSOS ORDINARIOS</v>
      </c>
      <c r="I7515" t="s">
        <v>10642</v>
      </c>
      <c r="J7515" t="str">
        <f>VLOOKUP(I7515,clasificador!A$1:C$1634,3,0)</f>
        <v>2.3. 2  1. 2  1:PASAJES Y GASTOS DE TRANSPORTE</v>
      </c>
      <c r="K7515">
        <v>5</v>
      </c>
      <c r="P7515">
        <v>171</v>
      </c>
      <c r="Q7515" t="s">
        <v>13499</v>
      </c>
      <c r="R7515">
        <v>302</v>
      </c>
      <c r="S7515">
        <v>200</v>
      </c>
      <c r="T7515">
        <v>1</v>
      </c>
      <c r="U7515" t="s">
        <v>13417</v>
      </c>
      <c r="W7515" s="4">
        <v>45505</v>
      </c>
    </row>
    <row r="7516" spans="1:23" x14ac:dyDescent="0.25">
      <c r="A7516">
        <v>171</v>
      </c>
      <c r="B7516" t="s">
        <v>13414</v>
      </c>
      <c r="C7516">
        <v>171</v>
      </c>
      <c r="D7516">
        <v>2105</v>
      </c>
      <c r="E7516" t="s">
        <v>161</v>
      </c>
      <c r="F7516" t="str">
        <f>VLOOKUP(E7516,centro_costo!A$1:C$100,3,0)</f>
        <v>ESCUELA PROFESIONAL DE INGENIERIA AGROINDUSTRIAL</v>
      </c>
      <c r="G7516" t="s">
        <v>19</v>
      </c>
      <c r="H7516" t="str">
        <f>VLOOKUP(G7516,fuente_financiamiento!A$1:B$5,2,0)</f>
        <v>00:RECURSOS ORDINARIOS</v>
      </c>
      <c r="I7516" t="s">
        <v>13415</v>
      </c>
      <c r="J7516" t="str">
        <f>VLOOKUP(I7516,clasificador!A$1:C$1634,3,0)</f>
        <v>2.3. 2  1. 2  2:VIATICOS Y ASIGNACIONES POR COMISION DE SERVICIO</v>
      </c>
      <c r="K7516">
        <v>5</v>
      </c>
      <c r="P7516">
        <v>171</v>
      </c>
      <c r="Q7516" t="s">
        <v>13499</v>
      </c>
      <c r="R7516">
        <v>302</v>
      </c>
      <c r="S7516">
        <v>960</v>
      </c>
      <c r="T7516">
        <v>1</v>
      </c>
      <c r="U7516" t="s">
        <v>13417</v>
      </c>
      <c r="W7516" s="4">
        <v>45505</v>
      </c>
    </row>
    <row r="7517" spans="1:23" x14ac:dyDescent="0.25">
      <c r="A7517">
        <v>174</v>
      </c>
      <c r="B7517" t="s">
        <v>13414</v>
      </c>
      <c r="C7517">
        <v>174</v>
      </c>
      <c r="D7517">
        <v>2264</v>
      </c>
      <c r="E7517" t="s">
        <v>449</v>
      </c>
      <c r="F7517" t="str">
        <f>VLOOKUP(E7517,centro_costo!A$1:C$100,3,0)</f>
        <v>OFICINA DE COOPERACIÓN Y RELACIONES INTERINSTITUCIONALES</v>
      </c>
      <c r="G7517" t="s">
        <v>19</v>
      </c>
      <c r="H7517" t="str">
        <f>VLOOKUP(G7517,fuente_financiamiento!A$1:B$5,2,0)</f>
        <v>00:RECURSOS ORDINARIOS</v>
      </c>
      <c r="I7517" t="s">
        <v>13415</v>
      </c>
      <c r="J7517" t="str">
        <f>VLOOKUP(I7517,clasificador!A$1:C$1634,3,0)</f>
        <v>2.3. 2  1. 2  2:VIATICOS Y ASIGNACIONES POR COMISION DE SERVICIO</v>
      </c>
      <c r="K7517">
        <v>40</v>
      </c>
      <c r="P7517">
        <v>174</v>
      </c>
      <c r="Q7517" t="s">
        <v>13443</v>
      </c>
      <c r="R7517">
        <v>36</v>
      </c>
      <c r="S7517">
        <v>-960</v>
      </c>
      <c r="T7517">
        <v>1</v>
      </c>
      <c r="U7517" t="s">
        <v>13417</v>
      </c>
      <c r="W7517" s="4">
        <v>45505</v>
      </c>
    </row>
    <row r="7518" spans="1:23" x14ac:dyDescent="0.25">
      <c r="A7518">
        <v>174</v>
      </c>
      <c r="B7518" t="s">
        <v>13414</v>
      </c>
      <c r="C7518">
        <v>174</v>
      </c>
      <c r="D7518">
        <v>2264</v>
      </c>
      <c r="E7518" t="s">
        <v>449</v>
      </c>
      <c r="F7518" t="str">
        <f>VLOOKUP(E7518,centro_costo!A$1:C$100,3,0)</f>
        <v>OFICINA DE COOPERACIÓN Y RELACIONES INTERINSTITUCIONALES</v>
      </c>
      <c r="G7518" t="s">
        <v>19</v>
      </c>
      <c r="H7518" t="str">
        <f>VLOOKUP(G7518,fuente_financiamiento!A$1:B$5,2,0)</f>
        <v>00:RECURSOS ORDINARIOS</v>
      </c>
      <c r="I7518" t="s">
        <v>13415</v>
      </c>
      <c r="J7518" t="str">
        <f>VLOOKUP(I7518,clasificador!A$1:C$1634,3,0)</f>
        <v>2.3. 2  1. 2  2:VIATICOS Y ASIGNACIONES POR COMISION DE SERVICIO</v>
      </c>
      <c r="K7518">
        <v>40</v>
      </c>
      <c r="P7518">
        <v>174</v>
      </c>
      <c r="Q7518" t="s">
        <v>13443</v>
      </c>
      <c r="R7518">
        <v>36</v>
      </c>
      <c r="S7518">
        <v>960</v>
      </c>
      <c r="T7518">
        <v>1</v>
      </c>
      <c r="U7518" t="s">
        <v>13417</v>
      </c>
      <c r="W7518" s="4">
        <v>45505</v>
      </c>
    </row>
    <row r="7519" spans="1:23" x14ac:dyDescent="0.25">
      <c r="A7519">
        <v>182</v>
      </c>
      <c r="B7519" t="s">
        <v>13414</v>
      </c>
      <c r="C7519">
        <v>182</v>
      </c>
      <c r="D7519">
        <v>2252</v>
      </c>
      <c r="E7519" t="s">
        <v>107</v>
      </c>
      <c r="F7519" t="str">
        <f>VLOOKUP(E7519,centro_costo!A$1:C$100,3,0)</f>
        <v>DIRECCION DE INNOVACION Y TRANSFERENCIA TECNOLOGICA</v>
      </c>
      <c r="G7519" t="s">
        <v>19</v>
      </c>
      <c r="H7519" t="str">
        <f>VLOOKUP(G7519,fuente_financiamiento!A$1:B$5,2,0)</f>
        <v>00:RECURSOS ORDINARIOS</v>
      </c>
      <c r="I7519" t="s">
        <v>13415</v>
      </c>
      <c r="J7519" t="str">
        <f>VLOOKUP(I7519,clasificador!A$1:C$1634,3,0)</f>
        <v>2.3. 2  1. 2  2:VIATICOS Y ASIGNACIONES POR COMISION DE SERVICIO</v>
      </c>
      <c r="K7519">
        <v>2</v>
      </c>
      <c r="P7519">
        <v>182</v>
      </c>
      <c r="Q7519" t="s">
        <v>13508</v>
      </c>
      <c r="R7519">
        <v>41</v>
      </c>
      <c r="S7519">
        <v>-560</v>
      </c>
      <c r="T7519">
        <v>1</v>
      </c>
      <c r="U7519" t="s">
        <v>13417</v>
      </c>
      <c r="W7519" s="4">
        <v>45505</v>
      </c>
    </row>
    <row r="7520" spans="1:23" x14ac:dyDescent="0.25">
      <c r="A7520">
        <v>182</v>
      </c>
      <c r="B7520" t="s">
        <v>13414</v>
      </c>
      <c r="C7520">
        <v>182</v>
      </c>
      <c r="D7520">
        <v>2252</v>
      </c>
      <c r="E7520" t="s">
        <v>107</v>
      </c>
      <c r="F7520" t="str">
        <f>VLOOKUP(E7520,centro_costo!A$1:C$100,3,0)</f>
        <v>DIRECCION DE INNOVACION Y TRANSFERENCIA TECNOLOGICA</v>
      </c>
      <c r="G7520" t="s">
        <v>19</v>
      </c>
      <c r="H7520" t="str">
        <f>VLOOKUP(G7520,fuente_financiamiento!A$1:B$5,2,0)</f>
        <v>00:RECURSOS ORDINARIOS</v>
      </c>
      <c r="I7520" t="s">
        <v>10642</v>
      </c>
      <c r="J7520" t="str">
        <f>VLOOKUP(I7520,clasificador!A$1:C$1634,3,0)</f>
        <v>2.3. 2  1. 2  1:PASAJES Y GASTOS DE TRANSPORTE</v>
      </c>
      <c r="K7520">
        <v>2</v>
      </c>
      <c r="P7520">
        <v>182</v>
      </c>
      <c r="Q7520" t="s">
        <v>13508</v>
      </c>
      <c r="R7520">
        <v>41</v>
      </c>
      <c r="S7520">
        <v>-200</v>
      </c>
      <c r="T7520">
        <v>1</v>
      </c>
      <c r="U7520" t="s">
        <v>13417</v>
      </c>
      <c r="W7520" s="4">
        <v>45505</v>
      </c>
    </row>
    <row r="7521" spans="1:23" x14ac:dyDescent="0.25">
      <c r="A7521">
        <v>182</v>
      </c>
      <c r="B7521" t="s">
        <v>13414</v>
      </c>
      <c r="C7521">
        <v>182</v>
      </c>
      <c r="D7521">
        <v>2252</v>
      </c>
      <c r="E7521" t="s">
        <v>107</v>
      </c>
      <c r="F7521" t="str">
        <f>VLOOKUP(E7521,centro_costo!A$1:C$100,3,0)</f>
        <v>DIRECCION DE INNOVACION Y TRANSFERENCIA TECNOLOGICA</v>
      </c>
      <c r="G7521" t="s">
        <v>19</v>
      </c>
      <c r="H7521" t="str">
        <f>VLOOKUP(G7521,fuente_financiamiento!A$1:B$5,2,0)</f>
        <v>00:RECURSOS ORDINARIOS</v>
      </c>
      <c r="I7521" t="s">
        <v>10642</v>
      </c>
      <c r="J7521" t="str">
        <f>VLOOKUP(I7521,clasificador!A$1:C$1634,3,0)</f>
        <v>2.3. 2  1. 2  1:PASAJES Y GASTOS DE TRANSPORTE</v>
      </c>
      <c r="K7521">
        <v>2</v>
      </c>
      <c r="P7521">
        <v>182</v>
      </c>
      <c r="Q7521" t="s">
        <v>13508</v>
      </c>
      <c r="R7521">
        <v>41</v>
      </c>
      <c r="S7521">
        <v>200</v>
      </c>
      <c r="T7521">
        <v>1</v>
      </c>
      <c r="U7521" t="s">
        <v>13417</v>
      </c>
      <c r="W7521" s="4">
        <v>45505</v>
      </c>
    </row>
    <row r="7522" spans="1:23" x14ac:dyDescent="0.25">
      <c r="A7522">
        <v>182</v>
      </c>
      <c r="B7522" t="s">
        <v>13414</v>
      </c>
      <c r="C7522">
        <v>182</v>
      </c>
      <c r="D7522">
        <v>2252</v>
      </c>
      <c r="E7522" t="s">
        <v>107</v>
      </c>
      <c r="F7522" t="str">
        <f>VLOOKUP(E7522,centro_costo!A$1:C$100,3,0)</f>
        <v>DIRECCION DE INNOVACION Y TRANSFERENCIA TECNOLOGICA</v>
      </c>
      <c r="G7522" t="s">
        <v>19</v>
      </c>
      <c r="H7522" t="str">
        <f>VLOOKUP(G7522,fuente_financiamiento!A$1:B$5,2,0)</f>
        <v>00:RECURSOS ORDINARIOS</v>
      </c>
      <c r="I7522" t="s">
        <v>13415</v>
      </c>
      <c r="J7522" t="str">
        <f>VLOOKUP(I7522,clasificador!A$1:C$1634,3,0)</f>
        <v>2.3. 2  1. 2  2:VIATICOS Y ASIGNACIONES POR COMISION DE SERVICIO</v>
      </c>
      <c r="K7522">
        <v>2</v>
      </c>
      <c r="P7522">
        <v>182</v>
      </c>
      <c r="Q7522" t="s">
        <v>13508</v>
      </c>
      <c r="R7522">
        <v>41</v>
      </c>
      <c r="S7522">
        <v>560</v>
      </c>
      <c r="T7522">
        <v>1</v>
      </c>
      <c r="U7522" t="s">
        <v>13417</v>
      </c>
      <c r="W7522" s="4">
        <v>45505</v>
      </c>
    </row>
    <row r="7523" spans="1:23" x14ac:dyDescent="0.25">
      <c r="A7523">
        <v>183</v>
      </c>
      <c r="B7523" t="s">
        <v>13414</v>
      </c>
      <c r="C7523">
        <v>183</v>
      </c>
      <c r="D7523">
        <v>2253</v>
      </c>
      <c r="E7523" t="s">
        <v>107</v>
      </c>
      <c r="F7523" t="str">
        <f>VLOOKUP(E7523,centro_costo!A$1:C$100,3,0)</f>
        <v>DIRECCION DE INNOVACION Y TRANSFERENCIA TECNOLOGICA</v>
      </c>
      <c r="G7523" t="s">
        <v>19</v>
      </c>
      <c r="H7523" t="str">
        <f>VLOOKUP(G7523,fuente_financiamiento!A$1:B$5,2,0)</f>
        <v>00:RECURSOS ORDINARIOS</v>
      </c>
      <c r="I7523" t="s">
        <v>13415</v>
      </c>
      <c r="J7523" t="str">
        <f>VLOOKUP(I7523,clasificador!A$1:C$1634,3,0)</f>
        <v>2.3. 2  1. 2  2:VIATICOS Y ASIGNACIONES POR COMISION DE SERVICIO</v>
      </c>
      <c r="K7523">
        <v>2</v>
      </c>
      <c r="P7523">
        <v>183</v>
      </c>
      <c r="Q7523" t="s">
        <v>13511</v>
      </c>
      <c r="R7523">
        <v>41</v>
      </c>
      <c r="S7523">
        <v>-560</v>
      </c>
      <c r="T7523">
        <v>1</v>
      </c>
      <c r="U7523" t="s">
        <v>13417</v>
      </c>
      <c r="W7523" s="4">
        <v>45505</v>
      </c>
    </row>
    <row r="7524" spans="1:23" x14ac:dyDescent="0.25">
      <c r="A7524">
        <v>183</v>
      </c>
      <c r="B7524" t="s">
        <v>13414</v>
      </c>
      <c r="C7524">
        <v>183</v>
      </c>
      <c r="D7524">
        <v>2253</v>
      </c>
      <c r="E7524" t="s">
        <v>107</v>
      </c>
      <c r="F7524" t="str">
        <f>VLOOKUP(E7524,centro_costo!A$1:C$100,3,0)</f>
        <v>DIRECCION DE INNOVACION Y TRANSFERENCIA TECNOLOGICA</v>
      </c>
      <c r="G7524" t="s">
        <v>19</v>
      </c>
      <c r="H7524" t="str">
        <f>VLOOKUP(G7524,fuente_financiamiento!A$1:B$5,2,0)</f>
        <v>00:RECURSOS ORDINARIOS</v>
      </c>
      <c r="I7524" t="s">
        <v>10642</v>
      </c>
      <c r="J7524" t="str">
        <f>VLOOKUP(I7524,clasificador!A$1:C$1634,3,0)</f>
        <v>2.3. 2  1. 2  1:PASAJES Y GASTOS DE TRANSPORTE</v>
      </c>
      <c r="K7524">
        <v>2</v>
      </c>
      <c r="P7524">
        <v>183</v>
      </c>
      <c r="Q7524" t="s">
        <v>13511</v>
      </c>
      <c r="R7524">
        <v>41</v>
      </c>
      <c r="S7524">
        <v>-160</v>
      </c>
      <c r="T7524">
        <v>1</v>
      </c>
      <c r="U7524" t="s">
        <v>13417</v>
      </c>
      <c r="W7524" s="4">
        <v>45505</v>
      </c>
    </row>
    <row r="7525" spans="1:23" x14ac:dyDescent="0.25">
      <c r="A7525">
        <v>183</v>
      </c>
      <c r="B7525" t="s">
        <v>13414</v>
      </c>
      <c r="C7525">
        <v>183</v>
      </c>
      <c r="D7525">
        <v>2253</v>
      </c>
      <c r="E7525" t="s">
        <v>107</v>
      </c>
      <c r="F7525" t="str">
        <f>VLOOKUP(E7525,centro_costo!A$1:C$100,3,0)</f>
        <v>DIRECCION DE INNOVACION Y TRANSFERENCIA TECNOLOGICA</v>
      </c>
      <c r="G7525" t="s">
        <v>19</v>
      </c>
      <c r="H7525" t="str">
        <f>VLOOKUP(G7525,fuente_financiamiento!A$1:B$5,2,0)</f>
        <v>00:RECURSOS ORDINARIOS</v>
      </c>
      <c r="I7525" t="s">
        <v>10642</v>
      </c>
      <c r="J7525" t="str">
        <f>VLOOKUP(I7525,clasificador!A$1:C$1634,3,0)</f>
        <v>2.3. 2  1. 2  1:PASAJES Y GASTOS DE TRANSPORTE</v>
      </c>
      <c r="K7525">
        <v>2</v>
      </c>
      <c r="P7525">
        <v>183</v>
      </c>
      <c r="Q7525" t="s">
        <v>13511</v>
      </c>
      <c r="R7525">
        <v>41</v>
      </c>
      <c r="S7525">
        <v>160</v>
      </c>
      <c r="T7525">
        <v>1</v>
      </c>
      <c r="U7525" t="s">
        <v>13417</v>
      </c>
      <c r="W7525" s="4">
        <v>45505</v>
      </c>
    </row>
    <row r="7526" spans="1:23" x14ac:dyDescent="0.25">
      <c r="A7526">
        <v>183</v>
      </c>
      <c r="B7526" t="s">
        <v>13414</v>
      </c>
      <c r="C7526">
        <v>183</v>
      </c>
      <c r="D7526">
        <v>2253</v>
      </c>
      <c r="E7526" t="s">
        <v>107</v>
      </c>
      <c r="F7526" t="str">
        <f>VLOOKUP(E7526,centro_costo!A$1:C$100,3,0)</f>
        <v>DIRECCION DE INNOVACION Y TRANSFERENCIA TECNOLOGICA</v>
      </c>
      <c r="G7526" t="s">
        <v>19</v>
      </c>
      <c r="H7526" t="str">
        <f>VLOOKUP(G7526,fuente_financiamiento!A$1:B$5,2,0)</f>
        <v>00:RECURSOS ORDINARIOS</v>
      </c>
      <c r="I7526" t="s">
        <v>13415</v>
      </c>
      <c r="J7526" t="str">
        <f>VLOOKUP(I7526,clasificador!A$1:C$1634,3,0)</f>
        <v>2.3. 2  1. 2  2:VIATICOS Y ASIGNACIONES POR COMISION DE SERVICIO</v>
      </c>
      <c r="K7526">
        <v>2</v>
      </c>
      <c r="P7526">
        <v>183</v>
      </c>
      <c r="Q7526" t="s">
        <v>13511</v>
      </c>
      <c r="R7526">
        <v>41</v>
      </c>
      <c r="S7526">
        <v>560</v>
      </c>
      <c r="T7526">
        <v>1</v>
      </c>
      <c r="U7526" t="s">
        <v>13417</v>
      </c>
      <c r="W7526" s="4">
        <v>45505</v>
      </c>
    </row>
    <row r="7527" spans="1:23" x14ac:dyDescent="0.25">
      <c r="A7527">
        <v>188</v>
      </c>
      <c r="B7527" t="s">
        <v>13414</v>
      </c>
      <c r="C7527">
        <v>188</v>
      </c>
      <c r="D7527">
        <v>2278</v>
      </c>
      <c r="E7527" t="s">
        <v>107</v>
      </c>
      <c r="F7527" t="str">
        <f>VLOOKUP(E7527,centro_costo!A$1:C$100,3,0)</f>
        <v>DIRECCION DE INNOVACION Y TRANSFERENCIA TECNOLOGICA</v>
      </c>
      <c r="G7527" t="s">
        <v>19</v>
      </c>
      <c r="H7527" t="str">
        <f>VLOOKUP(G7527,fuente_financiamiento!A$1:B$5,2,0)</f>
        <v>00:RECURSOS ORDINARIOS</v>
      </c>
      <c r="I7527" t="s">
        <v>13415</v>
      </c>
      <c r="J7527" t="str">
        <f>VLOOKUP(I7527,clasificador!A$1:C$1634,3,0)</f>
        <v>2.3. 2  1. 2  2:VIATICOS Y ASIGNACIONES POR COMISION DE SERVICIO</v>
      </c>
      <c r="K7527">
        <v>2</v>
      </c>
      <c r="P7527">
        <v>188</v>
      </c>
      <c r="Q7527" t="s">
        <v>13466</v>
      </c>
      <c r="R7527">
        <v>41</v>
      </c>
      <c r="S7527">
        <v>-840</v>
      </c>
      <c r="T7527">
        <v>1</v>
      </c>
      <c r="U7527" t="s">
        <v>13417</v>
      </c>
      <c r="W7527" s="4">
        <v>45505</v>
      </c>
    </row>
    <row r="7528" spans="1:23" x14ac:dyDescent="0.25">
      <c r="A7528">
        <v>188</v>
      </c>
      <c r="B7528" t="s">
        <v>13414</v>
      </c>
      <c r="C7528">
        <v>188</v>
      </c>
      <c r="D7528">
        <v>2278</v>
      </c>
      <c r="E7528" t="s">
        <v>107</v>
      </c>
      <c r="F7528" t="str">
        <f>VLOOKUP(E7528,centro_costo!A$1:C$100,3,0)</f>
        <v>DIRECCION DE INNOVACION Y TRANSFERENCIA TECNOLOGICA</v>
      </c>
      <c r="G7528" t="s">
        <v>19</v>
      </c>
      <c r="H7528" t="str">
        <f>VLOOKUP(G7528,fuente_financiamiento!A$1:B$5,2,0)</f>
        <v>00:RECURSOS ORDINARIOS</v>
      </c>
      <c r="I7528" t="s">
        <v>10642</v>
      </c>
      <c r="J7528" t="str">
        <f>VLOOKUP(I7528,clasificador!A$1:C$1634,3,0)</f>
        <v>2.3. 2  1. 2  1:PASAJES Y GASTOS DE TRANSPORTE</v>
      </c>
      <c r="K7528">
        <v>2</v>
      </c>
      <c r="P7528">
        <v>188</v>
      </c>
      <c r="Q7528" t="s">
        <v>13466</v>
      </c>
      <c r="R7528">
        <v>41</v>
      </c>
      <c r="S7528">
        <v>-200</v>
      </c>
      <c r="T7528">
        <v>1</v>
      </c>
      <c r="U7528" t="s">
        <v>13417</v>
      </c>
      <c r="W7528" s="4">
        <v>45505</v>
      </c>
    </row>
    <row r="7529" spans="1:23" x14ac:dyDescent="0.25">
      <c r="A7529">
        <v>188</v>
      </c>
      <c r="B7529" t="s">
        <v>13414</v>
      </c>
      <c r="C7529">
        <v>188</v>
      </c>
      <c r="D7529">
        <v>2278</v>
      </c>
      <c r="E7529" t="s">
        <v>107</v>
      </c>
      <c r="F7529" t="str">
        <f>VLOOKUP(E7529,centro_costo!A$1:C$100,3,0)</f>
        <v>DIRECCION DE INNOVACION Y TRANSFERENCIA TECNOLOGICA</v>
      </c>
      <c r="G7529" t="s">
        <v>19</v>
      </c>
      <c r="H7529" t="str">
        <f>VLOOKUP(G7529,fuente_financiamiento!A$1:B$5,2,0)</f>
        <v>00:RECURSOS ORDINARIOS</v>
      </c>
      <c r="I7529" t="s">
        <v>10642</v>
      </c>
      <c r="J7529" t="str">
        <f>VLOOKUP(I7529,clasificador!A$1:C$1634,3,0)</f>
        <v>2.3. 2  1. 2  1:PASAJES Y GASTOS DE TRANSPORTE</v>
      </c>
      <c r="K7529">
        <v>2</v>
      </c>
      <c r="P7529">
        <v>188</v>
      </c>
      <c r="Q7529" t="s">
        <v>13466</v>
      </c>
      <c r="R7529">
        <v>41</v>
      </c>
      <c r="S7529">
        <v>200</v>
      </c>
      <c r="T7529">
        <v>1</v>
      </c>
      <c r="U7529" t="s">
        <v>13417</v>
      </c>
      <c r="W7529" s="4">
        <v>45505</v>
      </c>
    </row>
    <row r="7530" spans="1:23" x14ac:dyDescent="0.25">
      <c r="A7530">
        <v>188</v>
      </c>
      <c r="B7530" t="s">
        <v>13414</v>
      </c>
      <c r="C7530">
        <v>188</v>
      </c>
      <c r="D7530">
        <v>2278</v>
      </c>
      <c r="E7530" t="s">
        <v>107</v>
      </c>
      <c r="F7530" t="str">
        <f>VLOOKUP(E7530,centro_costo!A$1:C$100,3,0)</f>
        <v>DIRECCION DE INNOVACION Y TRANSFERENCIA TECNOLOGICA</v>
      </c>
      <c r="G7530" t="s">
        <v>19</v>
      </c>
      <c r="H7530" t="str">
        <f>VLOOKUP(G7530,fuente_financiamiento!A$1:B$5,2,0)</f>
        <v>00:RECURSOS ORDINARIOS</v>
      </c>
      <c r="I7530" t="s">
        <v>13415</v>
      </c>
      <c r="J7530" t="str">
        <f>VLOOKUP(I7530,clasificador!A$1:C$1634,3,0)</f>
        <v>2.3. 2  1. 2  2:VIATICOS Y ASIGNACIONES POR COMISION DE SERVICIO</v>
      </c>
      <c r="K7530">
        <v>2</v>
      </c>
      <c r="P7530">
        <v>188</v>
      </c>
      <c r="Q7530" t="s">
        <v>13466</v>
      </c>
      <c r="R7530">
        <v>41</v>
      </c>
      <c r="S7530">
        <v>840</v>
      </c>
      <c r="T7530">
        <v>1</v>
      </c>
      <c r="U7530" t="s">
        <v>13417</v>
      </c>
      <c r="W7530" s="4">
        <v>45505</v>
      </c>
    </row>
    <row r="7531" spans="1:23" x14ac:dyDescent="0.25">
      <c r="A7531">
        <v>189</v>
      </c>
      <c r="B7531" t="s">
        <v>13414</v>
      </c>
      <c r="C7531">
        <v>189</v>
      </c>
      <c r="D7531">
        <v>2267</v>
      </c>
      <c r="E7531" t="s">
        <v>150</v>
      </c>
      <c r="F7531" t="str">
        <f>VLOOKUP(E7531,centro_costo!A$1:C$100,3,0)</f>
        <v>DECANATURA DE LA FACULTAD DE DERECHO Y CIENCIAS POLITICAS</v>
      </c>
      <c r="G7531" t="s">
        <v>19</v>
      </c>
      <c r="H7531" t="str">
        <f>VLOOKUP(G7531,fuente_financiamiento!A$1:B$5,2,0)</f>
        <v>00:RECURSOS ORDINARIOS</v>
      </c>
      <c r="I7531" t="s">
        <v>13415</v>
      </c>
      <c r="J7531" t="str">
        <f>VLOOKUP(I7531,clasificador!A$1:C$1634,3,0)</f>
        <v>2.3. 2  1. 2  2:VIATICOS Y ASIGNACIONES POR COMISION DE SERVICIO</v>
      </c>
      <c r="K7531">
        <v>2</v>
      </c>
      <c r="P7531">
        <v>189</v>
      </c>
      <c r="Q7531" t="s">
        <v>13505</v>
      </c>
      <c r="R7531">
        <v>290</v>
      </c>
      <c r="S7531">
        <v>-960</v>
      </c>
      <c r="T7531">
        <v>1</v>
      </c>
      <c r="U7531" t="s">
        <v>13417</v>
      </c>
      <c r="W7531" s="4">
        <v>45505</v>
      </c>
    </row>
    <row r="7532" spans="1:23" x14ac:dyDescent="0.25">
      <c r="A7532">
        <v>189</v>
      </c>
      <c r="B7532" t="s">
        <v>13414</v>
      </c>
      <c r="C7532">
        <v>189</v>
      </c>
      <c r="D7532">
        <v>2267</v>
      </c>
      <c r="E7532" t="s">
        <v>150</v>
      </c>
      <c r="F7532" t="str">
        <f>VLOOKUP(E7532,centro_costo!A$1:C$100,3,0)</f>
        <v>DECANATURA DE LA FACULTAD DE DERECHO Y CIENCIAS POLITICAS</v>
      </c>
      <c r="G7532" t="s">
        <v>19</v>
      </c>
      <c r="H7532" t="str">
        <f>VLOOKUP(G7532,fuente_financiamiento!A$1:B$5,2,0)</f>
        <v>00:RECURSOS ORDINARIOS</v>
      </c>
      <c r="I7532" t="s">
        <v>13415</v>
      </c>
      <c r="J7532" t="str">
        <f>VLOOKUP(I7532,clasificador!A$1:C$1634,3,0)</f>
        <v>2.3. 2  1. 2  2:VIATICOS Y ASIGNACIONES POR COMISION DE SERVICIO</v>
      </c>
      <c r="K7532">
        <v>2</v>
      </c>
      <c r="P7532">
        <v>189</v>
      </c>
      <c r="Q7532" t="s">
        <v>13505</v>
      </c>
      <c r="R7532">
        <v>290</v>
      </c>
      <c r="S7532">
        <v>960</v>
      </c>
      <c r="T7532">
        <v>1</v>
      </c>
      <c r="U7532" t="s">
        <v>13417</v>
      </c>
      <c r="W7532" s="4">
        <v>45505</v>
      </c>
    </row>
    <row r="7533" spans="1:23" x14ac:dyDescent="0.25">
      <c r="A7533">
        <v>191</v>
      </c>
      <c r="B7533" t="s">
        <v>13414</v>
      </c>
      <c r="C7533">
        <v>191</v>
      </c>
      <c r="D7533">
        <v>2307</v>
      </c>
      <c r="E7533" t="s">
        <v>462</v>
      </c>
      <c r="F7533" t="str">
        <f>VLOOKUP(E7533,centro_costo!A$1:C$100,3,0)</f>
        <v>OFICINA DE PLANEAMIENTO Y PRESUPUESTO</v>
      </c>
      <c r="G7533" t="s">
        <v>19</v>
      </c>
      <c r="H7533" t="str">
        <f>VLOOKUP(G7533,fuente_financiamiento!A$1:B$5,2,0)</f>
        <v>00:RECURSOS ORDINARIOS</v>
      </c>
      <c r="I7533" t="s">
        <v>13415</v>
      </c>
      <c r="J7533" t="str">
        <f>VLOOKUP(I7533,clasificador!A$1:C$1634,3,0)</f>
        <v>2.3. 2  1. 2  2:VIATICOS Y ASIGNACIONES POR COMISION DE SERVICIO</v>
      </c>
      <c r="K7533">
        <v>15</v>
      </c>
      <c r="P7533">
        <v>191</v>
      </c>
      <c r="Q7533" t="s">
        <v>13450</v>
      </c>
      <c r="R7533">
        <v>253</v>
      </c>
      <c r="S7533">
        <v>-320</v>
      </c>
      <c r="T7533">
        <v>1</v>
      </c>
      <c r="U7533" t="s">
        <v>13417</v>
      </c>
      <c r="W7533" s="4">
        <v>45505</v>
      </c>
    </row>
    <row r="7534" spans="1:23" x14ac:dyDescent="0.25">
      <c r="A7534">
        <v>191</v>
      </c>
      <c r="B7534" t="s">
        <v>13414</v>
      </c>
      <c r="C7534">
        <v>191</v>
      </c>
      <c r="D7534">
        <v>2307</v>
      </c>
      <c r="E7534" t="s">
        <v>462</v>
      </c>
      <c r="F7534" t="str">
        <f>VLOOKUP(E7534,centro_costo!A$1:C$100,3,0)</f>
        <v>OFICINA DE PLANEAMIENTO Y PRESUPUESTO</v>
      </c>
      <c r="G7534" t="s">
        <v>19</v>
      </c>
      <c r="H7534" t="str">
        <f>VLOOKUP(G7534,fuente_financiamiento!A$1:B$5,2,0)</f>
        <v>00:RECURSOS ORDINARIOS</v>
      </c>
      <c r="I7534" t="s">
        <v>13415</v>
      </c>
      <c r="J7534" t="str">
        <f>VLOOKUP(I7534,clasificador!A$1:C$1634,3,0)</f>
        <v>2.3. 2  1. 2  2:VIATICOS Y ASIGNACIONES POR COMISION DE SERVICIO</v>
      </c>
      <c r="K7534">
        <v>15</v>
      </c>
      <c r="P7534">
        <v>191</v>
      </c>
      <c r="Q7534" t="s">
        <v>13450</v>
      </c>
      <c r="R7534">
        <v>253</v>
      </c>
      <c r="S7534">
        <v>320</v>
      </c>
      <c r="T7534">
        <v>1</v>
      </c>
      <c r="U7534" t="s">
        <v>13417</v>
      </c>
      <c r="W7534" s="4">
        <v>45505</v>
      </c>
    </row>
    <row r="7535" spans="1:23" x14ac:dyDescent="0.25">
      <c r="A7535">
        <v>195</v>
      </c>
      <c r="B7535" t="s">
        <v>13414</v>
      </c>
      <c r="C7535">
        <v>195</v>
      </c>
      <c r="D7535">
        <v>2315</v>
      </c>
      <c r="E7535" t="s">
        <v>130</v>
      </c>
      <c r="F7535" t="str">
        <f>VLOOKUP(E7535,centro_costo!A$1:C$100,3,0)</f>
        <v>UNIDAD EJECUTORA DE INVERSIONES</v>
      </c>
      <c r="G7535" t="s">
        <v>19</v>
      </c>
      <c r="H7535" t="str">
        <f>VLOOKUP(G7535,fuente_financiamiento!A$1:B$5,2,0)</f>
        <v>00:RECURSOS ORDINARIOS</v>
      </c>
      <c r="I7535" t="s">
        <v>13415</v>
      </c>
      <c r="J7535" t="str">
        <f>VLOOKUP(I7535,clasificador!A$1:C$1634,3,0)</f>
        <v>2.3. 2  1. 2  2:VIATICOS Y ASIGNACIONES POR COMISION DE SERVICIO</v>
      </c>
      <c r="K7535">
        <v>4</v>
      </c>
      <c r="P7535">
        <v>195</v>
      </c>
      <c r="Q7535" t="s">
        <v>13451</v>
      </c>
      <c r="R7535">
        <v>300</v>
      </c>
      <c r="S7535">
        <v>-320</v>
      </c>
      <c r="T7535">
        <v>1</v>
      </c>
      <c r="U7535" t="s">
        <v>13417</v>
      </c>
      <c r="W7535" s="4">
        <v>45505</v>
      </c>
    </row>
    <row r="7536" spans="1:23" x14ac:dyDescent="0.25">
      <c r="A7536">
        <v>195</v>
      </c>
      <c r="B7536" t="s">
        <v>13414</v>
      </c>
      <c r="C7536">
        <v>195</v>
      </c>
      <c r="D7536">
        <v>2315</v>
      </c>
      <c r="E7536" t="s">
        <v>130</v>
      </c>
      <c r="F7536" t="str">
        <f>VLOOKUP(E7536,centro_costo!A$1:C$100,3,0)</f>
        <v>UNIDAD EJECUTORA DE INVERSIONES</v>
      </c>
      <c r="G7536" t="s">
        <v>19</v>
      </c>
      <c r="H7536" t="str">
        <f>VLOOKUP(G7536,fuente_financiamiento!A$1:B$5,2,0)</f>
        <v>00:RECURSOS ORDINARIOS</v>
      </c>
      <c r="I7536" t="s">
        <v>13415</v>
      </c>
      <c r="J7536" t="str">
        <f>VLOOKUP(I7536,clasificador!A$1:C$1634,3,0)</f>
        <v>2.3. 2  1. 2  2:VIATICOS Y ASIGNACIONES POR COMISION DE SERVICIO</v>
      </c>
      <c r="K7536">
        <v>4</v>
      </c>
      <c r="P7536">
        <v>195</v>
      </c>
      <c r="Q7536" t="s">
        <v>13451</v>
      </c>
      <c r="R7536">
        <v>300</v>
      </c>
      <c r="S7536">
        <v>320</v>
      </c>
      <c r="T7536">
        <v>1</v>
      </c>
      <c r="U7536" t="s">
        <v>13417</v>
      </c>
      <c r="W7536" s="4">
        <v>45505</v>
      </c>
    </row>
    <row r="7537" spans="1:23" x14ac:dyDescent="0.25">
      <c r="A7537">
        <v>196</v>
      </c>
      <c r="B7537" t="s">
        <v>13414</v>
      </c>
      <c r="C7537">
        <v>196</v>
      </c>
      <c r="D7537">
        <v>2328</v>
      </c>
      <c r="E7537" t="s">
        <v>2554</v>
      </c>
      <c r="F7537" t="str">
        <f>VLOOKUP(E7537,centro_costo!A$1:C$100,3,0)</f>
        <v>OFICINA DE COMUNICACIÓN E IMAGEN INSTITUCIONAL</v>
      </c>
      <c r="G7537" t="s">
        <v>19</v>
      </c>
      <c r="H7537" t="str">
        <f>VLOOKUP(G7537,fuente_financiamiento!A$1:B$5,2,0)</f>
        <v>00:RECURSOS ORDINARIOS</v>
      </c>
      <c r="I7537" t="s">
        <v>13415</v>
      </c>
      <c r="J7537" t="str">
        <f>VLOOKUP(I7537,clasificador!A$1:C$1634,3,0)</f>
        <v>2.3. 2  1. 2  2:VIATICOS Y ASIGNACIONES POR COMISION DE SERVICIO</v>
      </c>
      <c r="K7537">
        <v>32</v>
      </c>
      <c r="P7537">
        <v>196</v>
      </c>
      <c r="Q7537" t="s">
        <v>13472</v>
      </c>
      <c r="R7537">
        <v>343</v>
      </c>
      <c r="S7537">
        <v>-960</v>
      </c>
      <c r="T7537">
        <v>1</v>
      </c>
      <c r="U7537" t="s">
        <v>13417</v>
      </c>
      <c r="W7537" s="4">
        <v>45505</v>
      </c>
    </row>
    <row r="7538" spans="1:23" x14ac:dyDescent="0.25">
      <c r="A7538">
        <v>196</v>
      </c>
      <c r="B7538" t="s">
        <v>13414</v>
      </c>
      <c r="C7538">
        <v>196</v>
      </c>
      <c r="D7538">
        <v>2328</v>
      </c>
      <c r="E7538" t="s">
        <v>2554</v>
      </c>
      <c r="F7538" t="str">
        <f>VLOOKUP(E7538,centro_costo!A$1:C$100,3,0)</f>
        <v>OFICINA DE COMUNICACIÓN E IMAGEN INSTITUCIONAL</v>
      </c>
      <c r="G7538" t="s">
        <v>19</v>
      </c>
      <c r="H7538" t="str">
        <f>VLOOKUP(G7538,fuente_financiamiento!A$1:B$5,2,0)</f>
        <v>00:RECURSOS ORDINARIOS</v>
      </c>
      <c r="I7538" t="s">
        <v>13415</v>
      </c>
      <c r="J7538" t="str">
        <f>VLOOKUP(I7538,clasificador!A$1:C$1634,3,0)</f>
        <v>2.3. 2  1. 2  2:VIATICOS Y ASIGNACIONES POR COMISION DE SERVICIO</v>
      </c>
      <c r="K7538">
        <v>32</v>
      </c>
      <c r="P7538">
        <v>196</v>
      </c>
      <c r="Q7538" t="s">
        <v>13472</v>
      </c>
      <c r="R7538">
        <v>343</v>
      </c>
      <c r="S7538">
        <v>960</v>
      </c>
      <c r="T7538">
        <v>1</v>
      </c>
      <c r="U7538" t="s">
        <v>13417</v>
      </c>
      <c r="W7538" s="4">
        <v>45505</v>
      </c>
    </row>
    <row r="7539" spans="1:23" x14ac:dyDescent="0.25">
      <c r="A7539">
        <v>205</v>
      </c>
      <c r="B7539" t="s">
        <v>13414</v>
      </c>
      <c r="C7539">
        <v>205</v>
      </c>
      <c r="D7539">
        <v>2365</v>
      </c>
      <c r="E7539" t="s">
        <v>115</v>
      </c>
      <c r="F7539" t="str">
        <f>VLOOKUP(E7539,centro_costo!A$1:C$100,3,0)</f>
        <v>DECANATURA DE LA FACULTAD DE CIENCIAS DE LA SALUD</v>
      </c>
      <c r="G7539" t="s">
        <v>19</v>
      </c>
      <c r="H7539" t="str">
        <f>VLOOKUP(G7539,fuente_financiamiento!A$1:B$5,2,0)</f>
        <v>00:RECURSOS ORDINARIOS</v>
      </c>
      <c r="I7539" t="s">
        <v>13415</v>
      </c>
      <c r="J7539" t="str">
        <f>VLOOKUP(I7539,clasificador!A$1:C$1634,3,0)</f>
        <v>2.3. 2  1. 2  2:VIATICOS Y ASIGNACIONES POR COMISION DE SERVICIO</v>
      </c>
      <c r="K7539">
        <v>2</v>
      </c>
      <c r="P7539">
        <v>205</v>
      </c>
      <c r="Q7539" t="s">
        <v>13424</v>
      </c>
      <c r="R7539">
        <v>295</v>
      </c>
      <c r="S7539">
        <v>-500</v>
      </c>
      <c r="T7539">
        <v>1</v>
      </c>
      <c r="U7539" t="s">
        <v>13417</v>
      </c>
      <c r="W7539" s="4">
        <v>45505</v>
      </c>
    </row>
    <row r="7540" spans="1:23" x14ac:dyDescent="0.25">
      <c r="A7540">
        <v>205</v>
      </c>
      <c r="B7540" t="s">
        <v>13414</v>
      </c>
      <c r="C7540">
        <v>205</v>
      </c>
      <c r="D7540">
        <v>2365</v>
      </c>
      <c r="E7540" t="s">
        <v>115</v>
      </c>
      <c r="F7540" t="str">
        <f>VLOOKUP(E7540,centro_costo!A$1:C$100,3,0)</f>
        <v>DECANATURA DE LA FACULTAD DE CIENCIAS DE LA SALUD</v>
      </c>
      <c r="G7540" t="s">
        <v>19</v>
      </c>
      <c r="H7540" t="str">
        <f>VLOOKUP(G7540,fuente_financiamiento!A$1:B$5,2,0)</f>
        <v>00:RECURSOS ORDINARIOS</v>
      </c>
      <c r="I7540" t="s">
        <v>10642</v>
      </c>
      <c r="J7540" t="str">
        <f>VLOOKUP(I7540,clasificador!A$1:C$1634,3,0)</f>
        <v>2.3. 2  1. 2  1:PASAJES Y GASTOS DE TRANSPORTE</v>
      </c>
      <c r="K7540">
        <v>2</v>
      </c>
      <c r="P7540">
        <v>205</v>
      </c>
      <c r="Q7540" t="s">
        <v>13424</v>
      </c>
      <c r="R7540">
        <v>295</v>
      </c>
      <c r="S7540">
        <v>-400</v>
      </c>
      <c r="T7540">
        <v>1</v>
      </c>
      <c r="U7540" t="s">
        <v>13417</v>
      </c>
      <c r="W7540" s="4">
        <v>45505</v>
      </c>
    </row>
    <row r="7541" spans="1:23" x14ac:dyDescent="0.25">
      <c r="A7541">
        <v>205</v>
      </c>
      <c r="B7541" t="s">
        <v>13414</v>
      </c>
      <c r="C7541">
        <v>205</v>
      </c>
      <c r="D7541">
        <v>2365</v>
      </c>
      <c r="E7541" t="s">
        <v>115</v>
      </c>
      <c r="F7541" t="str">
        <f>VLOOKUP(E7541,centro_costo!A$1:C$100,3,0)</f>
        <v>DECANATURA DE LA FACULTAD DE CIENCIAS DE LA SALUD</v>
      </c>
      <c r="G7541" t="s">
        <v>19</v>
      </c>
      <c r="H7541" t="str">
        <f>VLOOKUP(G7541,fuente_financiamiento!A$1:B$5,2,0)</f>
        <v>00:RECURSOS ORDINARIOS</v>
      </c>
      <c r="I7541" t="s">
        <v>10642</v>
      </c>
      <c r="J7541" t="str">
        <f>VLOOKUP(I7541,clasificador!A$1:C$1634,3,0)</f>
        <v>2.3. 2  1. 2  1:PASAJES Y GASTOS DE TRANSPORTE</v>
      </c>
      <c r="K7541">
        <v>2</v>
      </c>
      <c r="P7541">
        <v>205</v>
      </c>
      <c r="Q7541" t="s">
        <v>13424</v>
      </c>
      <c r="R7541">
        <v>295</v>
      </c>
      <c r="S7541">
        <v>400</v>
      </c>
      <c r="T7541">
        <v>1</v>
      </c>
      <c r="U7541" t="s">
        <v>13417</v>
      </c>
      <c r="W7541" s="4">
        <v>45505</v>
      </c>
    </row>
    <row r="7542" spans="1:23" x14ac:dyDescent="0.25">
      <c r="A7542">
        <v>205</v>
      </c>
      <c r="B7542" t="s">
        <v>13414</v>
      </c>
      <c r="C7542">
        <v>205</v>
      </c>
      <c r="D7542">
        <v>2365</v>
      </c>
      <c r="E7542" t="s">
        <v>115</v>
      </c>
      <c r="F7542" t="str">
        <f>VLOOKUP(E7542,centro_costo!A$1:C$100,3,0)</f>
        <v>DECANATURA DE LA FACULTAD DE CIENCIAS DE LA SALUD</v>
      </c>
      <c r="G7542" t="s">
        <v>19</v>
      </c>
      <c r="H7542" t="str">
        <f>VLOOKUP(G7542,fuente_financiamiento!A$1:B$5,2,0)</f>
        <v>00:RECURSOS ORDINARIOS</v>
      </c>
      <c r="I7542" t="s">
        <v>13415</v>
      </c>
      <c r="J7542" t="str">
        <f>VLOOKUP(I7542,clasificador!A$1:C$1634,3,0)</f>
        <v>2.3. 2  1. 2  2:VIATICOS Y ASIGNACIONES POR COMISION DE SERVICIO</v>
      </c>
      <c r="K7542">
        <v>2</v>
      </c>
      <c r="P7542">
        <v>205</v>
      </c>
      <c r="Q7542" t="s">
        <v>13424</v>
      </c>
      <c r="R7542">
        <v>295</v>
      </c>
      <c r="S7542">
        <v>500</v>
      </c>
      <c r="T7542">
        <v>1</v>
      </c>
      <c r="U7542" t="s">
        <v>13417</v>
      </c>
      <c r="W7542" s="4">
        <v>45505</v>
      </c>
    </row>
    <row r="7543" spans="1:23" x14ac:dyDescent="0.25">
      <c r="A7543">
        <v>211</v>
      </c>
      <c r="B7543" t="s">
        <v>13414</v>
      </c>
      <c r="C7543">
        <v>211</v>
      </c>
      <c r="D7543">
        <v>2390</v>
      </c>
      <c r="E7543" t="s">
        <v>159</v>
      </c>
      <c r="F7543" t="str">
        <f>VLOOKUP(E7543,centro_costo!A$1:C$100,3,0)</f>
        <v>OFICINA DE ASESORIA JURIDICA</v>
      </c>
      <c r="G7543" t="s">
        <v>19</v>
      </c>
      <c r="H7543" t="str">
        <f>VLOOKUP(G7543,fuente_financiamiento!A$1:B$5,2,0)</f>
        <v>00:RECURSOS ORDINARIOS</v>
      </c>
      <c r="I7543" t="s">
        <v>13415</v>
      </c>
      <c r="J7543" t="str">
        <f>VLOOKUP(I7543,clasificador!A$1:C$1634,3,0)</f>
        <v>2.3. 2  1. 2  2:VIATICOS Y ASIGNACIONES POR COMISION DE SERVICIO</v>
      </c>
      <c r="K7543">
        <v>18</v>
      </c>
      <c r="P7543">
        <v>211</v>
      </c>
      <c r="Q7543" t="s">
        <v>13513</v>
      </c>
      <c r="R7543">
        <v>399</v>
      </c>
      <c r="S7543">
        <v>-280</v>
      </c>
      <c r="T7543">
        <v>1</v>
      </c>
      <c r="U7543" t="s">
        <v>13417</v>
      </c>
      <c r="W7543" s="4">
        <v>45505</v>
      </c>
    </row>
    <row r="7544" spans="1:23" x14ac:dyDescent="0.25">
      <c r="A7544">
        <v>211</v>
      </c>
      <c r="B7544" t="s">
        <v>13414</v>
      </c>
      <c r="C7544">
        <v>211</v>
      </c>
      <c r="D7544">
        <v>2390</v>
      </c>
      <c r="E7544" t="s">
        <v>159</v>
      </c>
      <c r="F7544" t="str">
        <f>VLOOKUP(E7544,centro_costo!A$1:C$100,3,0)</f>
        <v>OFICINA DE ASESORIA JURIDICA</v>
      </c>
      <c r="G7544" t="s">
        <v>19</v>
      </c>
      <c r="H7544" t="str">
        <f>VLOOKUP(G7544,fuente_financiamiento!A$1:B$5,2,0)</f>
        <v>00:RECURSOS ORDINARIOS</v>
      </c>
      <c r="I7544" t="s">
        <v>10642</v>
      </c>
      <c r="J7544" t="str">
        <f>VLOOKUP(I7544,clasificador!A$1:C$1634,3,0)</f>
        <v>2.3. 2  1. 2  1:PASAJES Y GASTOS DE TRANSPORTE</v>
      </c>
      <c r="K7544">
        <v>18</v>
      </c>
      <c r="P7544">
        <v>211</v>
      </c>
      <c r="Q7544" t="s">
        <v>13513</v>
      </c>
      <c r="R7544">
        <v>399</v>
      </c>
      <c r="S7544">
        <v>-150</v>
      </c>
      <c r="T7544">
        <v>1</v>
      </c>
      <c r="U7544" t="s">
        <v>13417</v>
      </c>
      <c r="W7544" s="4">
        <v>45505</v>
      </c>
    </row>
    <row r="7545" spans="1:23" x14ac:dyDescent="0.25">
      <c r="A7545">
        <v>211</v>
      </c>
      <c r="B7545" t="s">
        <v>13414</v>
      </c>
      <c r="C7545">
        <v>211</v>
      </c>
      <c r="D7545">
        <v>2390</v>
      </c>
      <c r="E7545" t="s">
        <v>159</v>
      </c>
      <c r="F7545" t="str">
        <f>VLOOKUP(E7545,centro_costo!A$1:C$100,3,0)</f>
        <v>OFICINA DE ASESORIA JURIDICA</v>
      </c>
      <c r="G7545" t="s">
        <v>19</v>
      </c>
      <c r="H7545" t="str">
        <f>VLOOKUP(G7545,fuente_financiamiento!A$1:B$5,2,0)</f>
        <v>00:RECURSOS ORDINARIOS</v>
      </c>
      <c r="I7545" t="s">
        <v>10642</v>
      </c>
      <c r="J7545" t="str">
        <f>VLOOKUP(I7545,clasificador!A$1:C$1634,3,0)</f>
        <v>2.3. 2  1. 2  1:PASAJES Y GASTOS DE TRANSPORTE</v>
      </c>
      <c r="K7545">
        <v>18</v>
      </c>
      <c r="P7545">
        <v>211</v>
      </c>
      <c r="Q7545" t="s">
        <v>13513</v>
      </c>
      <c r="R7545">
        <v>399</v>
      </c>
      <c r="S7545">
        <v>150</v>
      </c>
      <c r="T7545">
        <v>1</v>
      </c>
      <c r="U7545" t="s">
        <v>13417</v>
      </c>
      <c r="W7545" s="4">
        <v>45505</v>
      </c>
    </row>
    <row r="7546" spans="1:23" x14ac:dyDescent="0.25">
      <c r="A7546">
        <v>211</v>
      </c>
      <c r="B7546" t="s">
        <v>13414</v>
      </c>
      <c r="C7546">
        <v>211</v>
      </c>
      <c r="D7546">
        <v>2390</v>
      </c>
      <c r="E7546" t="s">
        <v>159</v>
      </c>
      <c r="F7546" t="str">
        <f>VLOOKUP(E7546,centro_costo!A$1:C$100,3,0)</f>
        <v>OFICINA DE ASESORIA JURIDICA</v>
      </c>
      <c r="G7546" t="s">
        <v>19</v>
      </c>
      <c r="H7546" t="str">
        <f>VLOOKUP(G7546,fuente_financiamiento!A$1:B$5,2,0)</f>
        <v>00:RECURSOS ORDINARIOS</v>
      </c>
      <c r="I7546" t="s">
        <v>13415</v>
      </c>
      <c r="J7546" t="str">
        <f>VLOOKUP(I7546,clasificador!A$1:C$1634,3,0)</f>
        <v>2.3. 2  1. 2  2:VIATICOS Y ASIGNACIONES POR COMISION DE SERVICIO</v>
      </c>
      <c r="K7546">
        <v>18</v>
      </c>
      <c r="P7546">
        <v>211</v>
      </c>
      <c r="Q7546" t="s">
        <v>13513</v>
      </c>
      <c r="R7546">
        <v>399</v>
      </c>
      <c r="S7546">
        <v>280</v>
      </c>
      <c r="T7546">
        <v>1</v>
      </c>
      <c r="U7546" t="s">
        <v>13417</v>
      </c>
      <c r="W7546" s="4">
        <v>45505</v>
      </c>
    </row>
    <row r="7547" spans="1:23" x14ac:dyDescent="0.25">
      <c r="A7547">
        <v>216</v>
      </c>
      <c r="B7547" t="s">
        <v>13414</v>
      </c>
      <c r="C7547">
        <v>216</v>
      </c>
      <c r="D7547">
        <v>2414</v>
      </c>
      <c r="E7547" t="s">
        <v>140</v>
      </c>
      <c r="F7547" t="str">
        <f>VLOOKUP(E7547,centro_costo!A$1:C$100,3,0)</f>
        <v>DIRECCIÓN DE INCUBADORA DE EMPRESAS</v>
      </c>
      <c r="G7547" t="s">
        <v>19</v>
      </c>
      <c r="H7547" t="str">
        <f>VLOOKUP(G7547,fuente_financiamiento!A$1:B$5,2,0)</f>
        <v>00:RECURSOS ORDINARIOS</v>
      </c>
      <c r="I7547" t="s">
        <v>13415</v>
      </c>
      <c r="J7547" t="str">
        <f>VLOOKUP(I7547,clasificador!A$1:C$1634,3,0)</f>
        <v>2.3. 2  1. 2  2:VIATICOS Y ASIGNACIONES POR COMISION DE SERVICIO</v>
      </c>
      <c r="K7547">
        <v>2</v>
      </c>
      <c r="P7547">
        <v>216</v>
      </c>
      <c r="Q7547" t="s">
        <v>13518</v>
      </c>
      <c r="R7547">
        <v>223</v>
      </c>
      <c r="S7547">
        <v>-240</v>
      </c>
      <c r="T7547">
        <v>1</v>
      </c>
      <c r="U7547" t="s">
        <v>13417</v>
      </c>
      <c r="W7547" s="4">
        <v>45505</v>
      </c>
    </row>
    <row r="7548" spans="1:23" x14ac:dyDescent="0.25">
      <c r="A7548">
        <v>216</v>
      </c>
      <c r="B7548" t="s">
        <v>13414</v>
      </c>
      <c r="C7548">
        <v>216</v>
      </c>
      <c r="D7548">
        <v>2414</v>
      </c>
      <c r="E7548" t="s">
        <v>140</v>
      </c>
      <c r="F7548" t="str">
        <f>VLOOKUP(E7548,centro_costo!A$1:C$100,3,0)</f>
        <v>DIRECCIÓN DE INCUBADORA DE EMPRESAS</v>
      </c>
      <c r="G7548" t="s">
        <v>19</v>
      </c>
      <c r="H7548" t="str">
        <f>VLOOKUP(G7548,fuente_financiamiento!A$1:B$5,2,0)</f>
        <v>00:RECURSOS ORDINARIOS</v>
      </c>
      <c r="I7548" t="s">
        <v>13415</v>
      </c>
      <c r="J7548" t="str">
        <f>VLOOKUP(I7548,clasificador!A$1:C$1634,3,0)</f>
        <v>2.3. 2  1. 2  2:VIATICOS Y ASIGNACIONES POR COMISION DE SERVICIO</v>
      </c>
      <c r="K7548">
        <v>2</v>
      </c>
      <c r="P7548">
        <v>216</v>
      </c>
      <c r="Q7548" t="s">
        <v>13518</v>
      </c>
      <c r="R7548">
        <v>223</v>
      </c>
      <c r="S7548">
        <v>240</v>
      </c>
      <c r="T7548">
        <v>1</v>
      </c>
      <c r="U7548" t="s">
        <v>13417</v>
      </c>
      <c r="W7548" s="4">
        <v>45505</v>
      </c>
    </row>
    <row r="7549" spans="1:23" x14ac:dyDescent="0.25">
      <c r="A7549">
        <v>166</v>
      </c>
      <c r="B7549" t="s">
        <v>13414</v>
      </c>
      <c r="C7549">
        <v>166</v>
      </c>
      <c r="D7549">
        <v>2058</v>
      </c>
      <c r="E7549" t="s">
        <v>202</v>
      </c>
      <c r="F7549" t="str">
        <f>VLOOKUP(E7549,centro_costo!A$1:C$100,3,0)</f>
        <v>ESCUELA PROFESIONAL DE ENFERMERÍA</v>
      </c>
      <c r="G7549" t="s">
        <v>19</v>
      </c>
      <c r="H7549" t="str">
        <f>VLOOKUP(G7549,fuente_financiamiento!A$1:B$5,2,0)</f>
        <v>00:RECURSOS ORDINARIOS</v>
      </c>
      <c r="I7549" t="s">
        <v>13486</v>
      </c>
      <c r="J7549" t="str">
        <f>VLOOKUP(I7549,clasificador!A$1:C$1634,3,0)</f>
        <v>2.3. 2  1. 1  2:VIATICOS Y ASIGNACIONES POR COMISION DE SERVICIO</v>
      </c>
      <c r="K7549">
        <v>5</v>
      </c>
      <c r="P7549">
        <v>166</v>
      </c>
      <c r="Q7549" t="s">
        <v>13459</v>
      </c>
      <c r="R7549">
        <v>90</v>
      </c>
      <c r="S7549">
        <v>-2999.9</v>
      </c>
      <c r="T7549">
        <v>1</v>
      </c>
      <c r="U7549" t="s">
        <v>13417</v>
      </c>
      <c r="W7549" s="4">
        <v>45505</v>
      </c>
    </row>
    <row r="7550" spans="1:23" x14ac:dyDescent="0.25">
      <c r="A7550">
        <v>166</v>
      </c>
      <c r="B7550" t="s">
        <v>13414</v>
      </c>
      <c r="C7550">
        <v>166</v>
      </c>
      <c r="D7550">
        <v>2058</v>
      </c>
      <c r="E7550" t="s">
        <v>202</v>
      </c>
      <c r="F7550" t="str">
        <f>VLOOKUP(E7550,centro_costo!A$1:C$100,3,0)</f>
        <v>ESCUELA PROFESIONAL DE ENFERMERÍA</v>
      </c>
      <c r="G7550" t="s">
        <v>19</v>
      </c>
      <c r="H7550" t="str">
        <f>VLOOKUP(G7550,fuente_financiamiento!A$1:B$5,2,0)</f>
        <v>00:RECURSOS ORDINARIOS</v>
      </c>
      <c r="I7550" t="s">
        <v>13486</v>
      </c>
      <c r="J7550" t="str">
        <f>VLOOKUP(I7550,clasificador!A$1:C$1634,3,0)</f>
        <v>2.3. 2  1. 1  2:VIATICOS Y ASIGNACIONES POR COMISION DE SERVICIO</v>
      </c>
      <c r="K7550">
        <v>5</v>
      </c>
      <c r="P7550">
        <v>166</v>
      </c>
      <c r="Q7550" t="s">
        <v>13459</v>
      </c>
      <c r="R7550">
        <v>90</v>
      </c>
      <c r="S7550">
        <v>2999.9</v>
      </c>
      <c r="T7550">
        <v>1</v>
      </c>
      <c r="U7550" t="s">
        <v>13417</v>
      </c>
      <c r="W7550" s="4">
        <v>45505</v>
      </c>
    </row>
    <row r="7551" spans="1:23" x14ac:dyDescent="0.25">
      <c r="A7551">
        <v>172</v>
      </c>
      <c r="B7551" t="s">
        <v>13414</v>
      </c>
      <c r="C7551">
        <v>172</v>
      </c>
      <c r="D7551">
        <v>2137</v>
      </c>
      <c r="E7551" t="s">
        <v>178</v>
      </c>
      <c r="F7551" t="str">
        <f>VLOOKUP(E7551,centro_costo!A$1:C$100,3,0)</f>
        <v>DECANATURA DE LA FACULTAD DE CIENCIAS AGRARIAS</v>
      </c>
      <c r="G7551" t="s">
        <v>19</v>
      </c>
      <c r="H7551" t="str">
        <f>VLOOKUP(G7551,fuente_financiamiento!A$1:B$5,2,0)</f>
        <v>00:RECURSOS ORDINARIOS</v>
      </c>
      <c r="I7551" t="s">
        <v>13415</v>
      </c>
      <c r="J7551" t="str">
        <f>VLOOKUP(I7551,clasificador!A$1:C$1634,3,0)</f>
        <v>2.3. 2  1. 2  2:VIATICOS Y ASIGNACIONES POR COMISION DE SERVICIO</v>
      </c>
      <c r="K7551">
        <v>2</v>
      </c>
      <c r="P7551">
        <v>172</v>
      </c>
      <c r="Q7551" t="s">
        <v>13469</v>
      </c>
      <c r="R7551">
        <v>293</v>
      </c>
      <c r="S7551">
        <v>-400</v>
      </c>
      <c r="T7551">
        <v>1</v>
      </c>
      <c r="U7551" t="s">
        <v>13417</v>
      </c>
      <c r="W7551" s="4">
        <v>45505</v>
      </c>
    </row>
    <row r="7552" spans="1:23" x14ac:dyDescent="0.25">
      <c r="A7552">
        <v>172</v>
      </c>
      <c r="B7552" t="s">
        <v>13414</v>
      </c>
      <c r="C7552">
        <v>172</v>
      </c>
      <c r="D7552">
        <v>2137</v>
      </c>
      <c r="E7552" t="s">
        <v>178</v>
      </c>
      <c r="F7552" t="str">
        <f>VLOOKUP(E7552,centro_costo!A$1:C$100,3,0)</f>
        <v>DECANATURA DE LA FACULTAD DE CIENCIAS AGRARIAS</v>
      </c>
      <c r="G7552" t="s">
        <v>19</v>
      </c>
      <c r="H7552" t="str">
        <f>VLOOKUP(G7552,fuente_financiamiento!A$1:B$5,2,0)</f>
        <v>00:RECURSOS ORDINARIOS</v>
      </c>
      <c r="I7552" t="s">
        <v>10642</v>
      </c>
      <c r="J7552" t="str">
        <f>VLOOKUP(I7552,clasificador!A$1:C$1634,3,0)</f>
        <v>2.3. 2  1. 2  1:PASAJES Y GASTOS DE TRANSPORTE</v>
      </c>
      <c r="K7552">
        <v>2</v>
      </c>
      <c r="P7552">
        <v>172</v>
      </c>
      <c r="Q7552" t="s">
        <v>13469</v>
      </c>
      <c r="R7552">
        <v>293</v>
      </c>
      <c r="S7552">
        <v>-180</v>
      </c>
      <c r="T7552">
        <v>1</v>
      </c>
      <c r="U7552" t="s">
        <v>13417</v>
      </c>
      <c r="W7552" s="4">
        <v>45505</v>
      </c>
    </row>
    <row r="7553" spans="1:23" x14ac:dyDescent="0.25">
      <c r="A7553">
        <v>172</v>
      </c>
      <c r="B7553" t="s">
        <v>13414</v>
      </c>
      <c r="C7553">
        <v>172</v>
      </c>
      <c r="D7553">
        <v>2137</v>
      </c>
      <c r="E7553" t="s">
        <v>178</v>
      </c>
      <c r="F7553" t="str">
        <f>VLOOKUP(E7553,centro_costo!A$1:C$100,3,0)</f>
        <v>DECANATURA DE LA FACULTAD DE CIENCIAS AGRARIAS</v>
      </c>
      <c r="G7553" t="s">
        <v>19</v>
      </c>
      <c r="H7553" t="str">
        <f>VLOOKUP(G7553,fuente_financiamiento!A$1:B$5,2,0)</f>
        <v>00:RECURSOS ORDINARIOS</v>
      </c>
      <c r="I7553" t="s">
        <v>10642</v>
      </c>
      <c r="J7553" t="str">
        <f>VLOOKUP(I7553,clasificador!A$1:C$1634,3,0)</f>
        <v>2.3. 2  1. 2  1:PASAJES Y GASTOS DE TRANSPORTE</v>
      </c>
      <c r="K7553">
        <v>2</v>
      </c>
      <c r="P7553">
        <v>172</v>
      </c>
      <c r="Q7553" t="s">
        <v>13469</v>
      </c>
      <c r="R7553">
        <v>293</v>
      </c>
      <c r="S7553">
        <v>180</v>
      </c>
      <c r="T7553">
        <v>1</v>
      </c>
      <c r="U7553" t="s">
        <v>13417</v>
      </c>
      <c r="W7553" s="4">
        <v>45505</v>
      </c>
    </row>
    <row r="7554" spans="1:23" x14ac:dyDescent="0.25">
      <c r="A7554">
        <v>172</v>
      </c>
      <c r="B7554" t="s">
        <v>13414</v>
      </c>
      <c r="C7554">
        <v>172</v>
      </c>
      <c r="D7554">
        <v>2137</v>
      </c>
      <c r="E7554" t="s">
        <v>178</v>
      </c>
      <c r="F7554" t="str">
        <f>VLOOKUP(E7554,centro_costo!A$1:C$100,3,0)</f>
        <v>DECANATURA DE LA FACULTAD DE CIENCIAS AGRARIAS</v>
      </c>
      <c r="G7554" t="s">
        <v>19</v>
      </c>
      <c r="H7554" t="str">
        <f>VLOOKUP(G7554,fuente_financiamiento!A$1:B$5,2,0)</f>
        <v>00:RECURSOS ORDINARIOS</v>
      </c>
      <c r="I7554" t="s">
        <v>13415</v>
      </c>
      <c r="J7554" t="str">
        <f>VLOOKUP(I7554,clasificador!A$1:C$1634,3,0)</f>
        <v>2.3. 2  1. 2  2:VIATICOS Y ASIGNACIONES POR COMISION DE SERVICIO</v>
      </c>
      <c r="K7554">
        <v>2</v>
      </c>
      <c r="P7554">
        <v>172</v>
      </c>
      <c r="Q7554" t="s">
        <v>13469</v>
      </c>
      <c r="R7554">
        <v>293</v>
      </c>
      <c r="S7554">
        <v>400</v>
      </c>
      <c r="T7554">
        <v>1</v>
      </c>
      <c r="U7554" t="s">
        <v>13417</v>
      </c>
      <c r="W7554" s="4">
        <v>45505</v>
      </c>
    </row>
    <row r="7555" spans="1:23" x14ac:dyDescent="0.25">
      <c r="A7555">
        <v>214</v>
      </c>
      <c r="B7555" t="s">
        <v>13414</v>
      </c>
      <c r="C7555">
        <v>214</v>
      </c>
      <c r="D7555">
        <v>2412</v>
      </c>
      <c r="E7555" t="s">
        <v>120</v>
      </c>
      <c r="F7555" t="str">
        <f>VLOOKUP(E7555,centro_costo!A$1:C$100,3,0)</f>
        <v>ESCUELA PROFESIONAL DE INGENIERIA AGROFORESTAL</v>
      </c>
      <c r="G7555" t="s">
        <v>19</v>
      </c>
      <c r="H7555" t="str">
        <f>VLOOKUP(G7555,fuente_financiamiento!A$1:B$5,2,0)</f>
        <v>00:RECURSOS ORDINARIOS</v>
      </c>
      <c r="I7555" t="s">
        <v>13415</v>
      </c>
      <c r="J7555" t="str">
        <f>VLOOKUP(I7555,clasificador!A$1:C$1634,3,0)</f>
        <v>2.3. 2  1. 2  2:VIATICOS Y ASIGNACIONES POR COMISION DE SERVICIO</v>
      </c>
      <c r="K7555">
        <v>5</v>
      </c>
      <c r="P7555">
        <v>214</v>
      </c>
      <c r="Q7555" t="s">
        <v>13516</v>
      </c>
      <c r="R7555">
        <v>405</v>
      </c>
      <c r="S7555">
        <v>-640</v>
      </c>
      <c r="T7555">
        <v>1</v>
      </c>
      <c r="U7555" t="s">
        <v>13417</v>
      </c>
      <c r="W7555" s="4">
        <v>45505</v>
      </c>
    </row>
    <row r="7556" spans="1:23" x14ac:dyDescent="0.25">
      <c r="A7556">
        <v>214</v>
      </c>
      <c r="B7556" t="s">
        <v>13414</v>
      </c>
      <c r="C7556">
        <v>214</v>
      </c>
      <c r="D7556">
        <v>2412</v>
      </c>
      <c r="E7556" t="s">
        <v>120</v>
      </c>
      <c r="F7556" t="str">
        <f>VLOOKUP(E7556,centro_costo!A$1:C$100,3,0)</f>
        <v>ESCUELA PROFESIONAL DE INGENIERIA AGROFORESTAL</v>
      </c>
      <c r="G7556" t="s">
        <v>19</v>
      </c>
      <c r="H7556" t="str">
        <f>VLOOKUP(G7556,fuente_financiamiento!A$1:B$5,2,0)</f>
        <v>00:RECURSOS ORDINARIOS</v>
      </c>
      <c r="I7556" t="s">
        <v>10642</v>
      </c>
      <c r="J7556" t="str">
        <f>VLOOKUP(I7556,clasificador!A$1:C$1634,3,0)</f>
        <v>2.3. 2  1. 2  1:PASAJES Y GASTOS DE TRANSPORTE</v>
      </c>
      <c r="K7556">
        <v>5</v>
      </c>
      <c r="P7556">
        <v>214</v>
      </c>
      <c r="Q7556" t="s">
        <v>13516</v>
      </c>
      <c r="R7556">
        <v>405</v>
      </c>
      <c r="S7556">
        <v>-200</v>
      </c>
      <c r="T7556">
        <v>1</v>
      </c>
      <c r="U7556" t="s">
        <v>13417</v>
      </c>
      <c r="W7556" s="4">
        <v>45505</v>
      </c>
    </row>
    <row r="7557" spans="1:23" x14ac:dyDescent="0.25">
      <c r="A7557">
        <v>214</v>
      </c>
      <c r="B7557" t="s">
        <v>13414</v>
      </c>
      <c r="C7557">
        <v>214</v>
      </c>
      <c r="D7557">
        <v>2412</v>
      </c>
      <c r="E7557" t="s">
        <v>120</v>
      </c>
      <c r="F7557" t="str">
        <f>VLOOKUP(E7557,centro_costo!A$1:C$100,3,0)</f>
        <v>ESCUELA PROFESIONAL DE INGENIERIA AGROFORESTAL</v>
      </c>
      <c r="G7557" t="s">
        <v>19</v>
      </c>
      <c r="H7557" t="str">
        <f>VLOOKUP(G7557,fuente_financiamiento!A$1:B$5,2,0)</f>
        <v>00:RECURSOS ORDINARIOS</v>
      </c>
      <c r="I7557" t="s">
        <v>10642</v>
      </c>
      <c r="J7557" t="str">
        <f>VLOOKUP(I7557,clasificador!A$1:C$1634,3,0)</f>
        <v>2.3. 2  1. 2  1:PASAJES Y GASTOS DE TRANSPORTE</v>
      </c>
      <c r="K7557">
        <v>5</v>
      </c>
      <c r="P7557">
        <v>214</v>
      </c>
      <c r="Q7557" t="s">
        <v>13516</v>
      </c>
      <c r="R7557">
        <v>405</v>
      </c>
      <c r="S7557">
        <v>200</v>
      </c>
      <c r="T7557">
        <v>1</v>
      </c>
      <c r="U7557" t="s">
        <v>13417</v>
      </c>
      <c r="W7557" s="4">
        <v>45505</v>
      </c>
    </row>
    <row r="7558" spans="1:23" x14ac:dyDescent="0.25">
      <c r="A7558">
        <v>214</v>
      </c>
      <c r="B7558" t="s">
        <v>13414</v>
      </c>
      <c r="C7558">
        <v>214</v>
      </c>
      <c r="D7558">
        <v>2412</v>
      </c>
      <c r="E7558" t="s">
        <v>120</v>
      </c>
      <c r="F7558" t="str">
        <f>VLOOKUP(E7558,centro_costo!A$1:C$100,3,0)</f>
        <v>ESCUELA PROFESIONAL DE INGENIERIA AGROFORESTAL</v>
      </c>
      <c r="G7558" t="s">
        <v>19</v>
      </c>
      <c r="H7558" t="str">
        <f>VLOOKUP(G7558,fuente_financiamiento!A$1:B$5,2,0)</f>
        <v>00:RECURSOS ORDINARIOS</v>
      </c>
      <c r="I7558" t="s">
        <v>13415</v>
      </c>
      <c r="J7558" t="str">
        <f>VLOOKUP(I7558,clasificador!A$1:C$1634,3,0)</f>
        <v>2.3. 2  1. 2  2:VIATICOS Y ASIGNACIONES POR COMISION DE SERVICIO</v>
      </c>
      <c r="K7558">
        <v>5</v>
      </c>
      <c r="P7558">
        <v>214</v>
      </c>
      <c r="Q7558" t="s">
        <v>13516</v>
      </c>
      <c r="R7558">
        <v>405</v>
      </c>
      <c r="S7558">
        <v>640</v>
      </c>
      <c r="T7558">
        <v>1</v>
      </c>
      <c r="U7558" t="s">
        <v>13417</v>
      </c>
      <c r="W7558" s="4">
        <v>45505</v>
      </c>
    </row>
    <row r="7559" spans="1:23" x14ac:dyDescent="0.25">
      <c r="A7559">
        <v>89</v>
      </c>
      <c r="B7559" t="s">
        <v>13414</v>
      </c>
      <c r="C7559">
        <v>89</v>
      </c>
      <c r="D7559">
        <v>1147</v>
      </c>
      <c r="E7559" t="s">
        <v>110</v>
      </c>
      <c r="F7559" t="str">
        <f>VLOOKUP(E7559,centro_costo!A$1:C$100,3,0)</f>
        <v>RECTORADO</v>
      </c>
      <c r="G7559" t="s">
        <v>19</v>
      </c>
      <c r="H7559" t="str">
        <f>VLOOKUP(G7559,fuente_financiamiento!A$1:B$5,2,0)</f>
        <v>00:RECURSOS ORDINARIOS</v>
      </c>
      <c r="I7559" t="s">
        <v>13415</v>
      </c>
      <c r="J7559" t="str">
        <f>VLOOKUP(I7559,clasificador!A$1:C$1634,3,0)</f>
        <v>2.3. 2  1. 2  2:VIATICOS Y ASIGNACIONES POR COMISION DE SERVICIO</v>
      </c>
      <c r="K7559">
        <v>16</v>
      </c>
      <c r="P7559">
        <v>89</v>
      </c>
      <c r="Q7559" t="s">
        <v>13468</v>
      </c>
      <c r="R7559">
        <v>251</v>
      </c>
      <c r="S7559">
        <v>-280</v>
      </c>
      <c r="T7559">
        <v>1</v>
      </c>
      <c r="U7559" t="s">
        <v>13417</v>
      </c>
      <c r="W7559" s="4">
        <v>45505</v>
      </c>
    </row>
    <row r="7560" spans="1:23" x14ac:dyDescent="0.25">
      <c r="A7560">
        <v>89</v>
      </c>
      <c r="B7560" t="s">
        <v>13414</v>
      </c>
      <c r="C7560">
        <v>89</v>
      </c>
      <c r="D7560">
        <v>1147</v>
      </c>
      <c r="E7560" t="s">
        <v>110</v>
      </c>
      <c r="F7560" t="str">
        <f>VLOOKUP(E7560,centro_costo!A$1:C$100,3,0)</f>
        <v>RECTORADO</v>
      </c>
      <c r="G7560" t="s">
        <v>19</v>
      </c>
      <c r="H7560" t="str">
        <f>VLOOKUP(G7560,fuente_financiamiento!A$1:B$5,2,0)</f>
        <v>00:RECURSOS ORDINARIOS</v>
      </c>
      <c r="I7560" t="s">
        <v>10642</v>
      </c>
      <c r="J7560" t="str">
        <f>VLOOKUP(I7560,clasificador!A$1:C$1634,3,0)</f>
        <v>2.3. 2  1. 2  1:PASAJES Y GASTOS DE TRANSPORTE</v>
      </c>
      <c r="K7560">
        <v>16</v>
      </c>
      <c r="P7560">
        <v>89</v>
      </c>
      <c r="Q7560" t="s">
        <v>13468</v>
      </c>
      <c r="R7560">
        <v>251</v>
      </c>
      <c r="S7560">
        <v>-140</v>
      </c>
      <c r="T7560">
        <v>1</v>
      </c>
      <c r="U7560" t="s">
        <v>13417</v>
      </c>
      <c r="W7560" s="4">
        <v>45505</v>
      </c>
    </row>
    <row r="7561" spans="1:23" x14ac:dyDescent="0.25">
      <c r="A7561">
        <v>89</v>
      </c>
      <c r="B7561" t="s">
        <v>13414</v>
      </c>
      <c r="C7561">
        <v>89</v>
      </c>
      <c r="D7561">
        <v>1147</v>
      </c>
      <c r="E7561" t="s">
        <v>110</v>
      </c>
      <c r="F7561" t="str">
        <f>VLOOKUP(E7561,centro_costo!A$1:C$100,3,0)</f>
        <v>RECTORADO</v>
      </c>
      <c r="G7561" t="s">
        <v>19</v>
      </c>
      <c r="H7561" t="str">
        <f>VLOOKUP(G7561,fuente_financiamiento!A$1:B$5,2,0)</f>
        <v>00:RECURSOS ORDINARIOS</v>
      </c>
      <c r="I7561" t="s">
        <v>10642</v>
      </c>
      <c r="J7561" t="str">
        <f>VLOOKUP(I7561,clasificador!A$1:C$1634,3,0)</f>
        <v>2.3. 2  1. 2  1:PASAJES Y GASTOS DE TRANSPORTE</v>
      </c>
      <c r="K7561">
        <v>16</v>
      </c>
      <c r="P7561">
        <v>89</v>
      </c>
      <c r="Q7561" t="s">
        <v>13468</v>
      </c>
      <c r="R7561">
        <v>251</v>
      </c>
      <c r="S7561">
        <v>140</v>
      </c>
      <c r="T7561">
        <v>1</v>
      </c>
      <c r="U7561" t="s">
        <v>13417</v>
      </c>
      <c r="W7561" s="4">
        <v>45505</v>
      </c>
    </row>
    <row r="7562" spans="1:23" x14ac:dyDescent="0.25">
      <c r="A7562">
        <v>89</v>
      </c>
      <c r="B7562" t="s">
        <v>13414</v>
      </c>
      <c r="C7562">
        <v>89</v>
      </c>
      <c r="D7562">
        <v>1147</v>
      </c>
      <c r="E7562" t="s">
        <v>110</v>
      </c>
      <c r="F7562" t="str">
        <f>VLOOKUP(E7562,centro_costo!A$1:C$100,3,0)</f>
        <v>RECTORADO</v>
      </c>
      <c r="G7562" t="s">
        <v>19</v>
      </c>
      <c r="H7562" t="str">
        <f>VLOOKUP(G7562,fuente_financiamiento!A$1:B$5,2,0)</f>
        <v>00:RECURSOS ORDINARIOS</v>
      </c>
      <c r="I7562" t="s">
        <v>13415</v>
      </c>
      <c r="J7562" t="str">
        <f>VLOOKUP(I7562,clasificador!A$1:C$1634,3,0)</f>
        <v>2.3. 2  1. 2  2:VIATICOS Y ASIGNACIONES POR COMISION DE SERVICIO</v>
      </c>
      <c r="K7562">
        <v>16</v>
      </c>
      <c r="P7562">
        <v>89</v>
      </c>
      <c r="Q7562" t="s">
        <v>13468</v>
      </c>
      <c r="R7562">
        <v>251</v>
      </c>
      <c r="S7562">
        <v>280</v>
      </c>
      <c r="T7562">
        <v>1</v>
      </c>
      <c r="U7562" t="s">
        <v>13417</v>
      </c>
      <c r="W7562" s="4">
        <v>45505</v>
      </c>
    </row>
    <row r="7563" spans="1:23" x14ac:dyDescent="0.25">
      <c r="A7563">
        <v>179</v>
      </c>
      <c r="B7563" t="s">
        <v>13414</v>
      </c>
      <c r="C7563">
        <v>179</v>
      </c>
      <c r="D7563">
        <v>2249</v>
      </c>
      <c r="E7563" t="s">
        <v>107</v>
      </c>
      <c r="F7563" t="str">
        <f>VLOOKUP(E7563,centro_costo!A$1:C$100,3,0)</f>
        <v>DIRECCION DE INNOVACION Y TRANSFERENCIA TECNOLOGICA</v>
      </c>
      <c r="G7563" t="s">
        <v>19</v>
      </c>
      <c r="H7563" t="str">
        <f>VLOOKUP(G7563,fuente_financiamiento!A$1:B$5,2,0)</f>
        <v>00:RECURSOS ORDINARIOS</v>
      </c>
      <c r="I7563" t="s">
        <v>13415</v>
      </c>
      <c r="J7563" t="str">
        <f>VLOOKUP(I7563,clasificador!A$1:C$1634,3,0)</f>
        <v>2.3. 2  1. 2  2:VIATICOS Y ASIGNACIONES POR COMISION DE SERVICIO</v>
      </c>
      <c r="K7563">
        <v>2</v>
      </c>
      <c r="P7563">
        <v>179</v>
      </c>
      <c r="Q7563" t="s">
        <v>13507</v>
      </c>
      <c r="R7563">
        <v>41</v>
      </c>
      <c r="S7563">
        <v>-560</v>
      </c>
      <c r="T7563">
        <v>1</v>
      </c>
      <c r="U7563" t="s">
        <v>13417</v>
      </c>
      <c r="W7563" s="4">
        <v>45505</v>
      </c>
    </row>
    <row r="7564" spans="1:23" x14ac:dyDescent="0.25">
      <c r="A7564">
        <v>179</v>
      </c>
      <c r="B7564" t="s">
        <v>13414</v>
      </c>
      <c r="C7564">
        <v>179</v>
      </c>
      <c r="D7564">
        <v>2249</v>
      </c>
      <c r="E7564" t="s">
        <v>107</v>
      </c>
      <c r="F7564" t="str">
        <f>VLOOKUP(E7564,centro_costo!A$1:C$100,3,0)</f>
        <v>DIRECCION DE INNOVACION Y TRANSFERENCIA TECNOLOGICA</v>
      </c>
      <c r="G7564" t="s">
        <v>19</v>
      </c>
      <c r="H7564" t="str">
        <f>VLOOKUP(G7564,fuente_financiamiento!A$1:B$5,2,0)</f>
        <v>00:RECURSOS ORDINARIOS</v>
      </c>
      <c r="I7564" t="s">
        <v>10642</v>
      </c>
      <c r="J7564" t="str">
        <f>VLOOKUP(I7564,clasificador!A$1:C$1634,3,0)</f>
        <v>2.3. 2  1. 2  1:PASAJES Y GASTOS DE TRANSPORTE</v>
      </c>
      <c r="K7564">
        <v>2</v>
      </c>
      <c r="P7564">
        <v>179</v>
      </c>
      <c r="Q7564" t="s">
        <v>13507</v>
      </c>
      <c r="R7564">
        <v>41</v>
      </c>
      <c r="S7564">
        <v>-200</v>
      </c>
      <c r="T7564">
        <v>1</v>
      </c>
      <c r="U7564" t="s">
        <v>13417</v>
      </c>
      <c r="W7564" s="4">
        <v>45505</v>
      </c>
    </row>
    <row r="7565" spans="1:23" x14ac:dyDescent="0.25">
      <c r="A7565">
        <v>179</v>
      </c>
      <c r="B7565" t="s">
        <v>13414</v>
      </c>
      <c r="C7565">
        <v>179</v>
      </c>
      <c r="D7565">
        <v>2249</v>
      </c>
      <c r="E7565" t="s">
        <v>107</v>
      </c>
      <c r="F7565" t="str">
        <f>VLOOKUP(E7565,centro_costo!A$1:C$100,3,0)</f>
        <v>DIRECCION DE INNOVACION Y TRANSFERENCIA TECNOLOGICA</v>
      </c>
      <c r="G7565" t="s">
        <v>19</v>
      </c>
      <c r="H7565" t="str">
        <f>VLOOKUP(G7565,fuente_financiamiento!A$1:B$5,2,0)</f>
        <v>00:RECURSOS ORDINARIOS</v>
      </c>
      <c r="I7565" t="s">
        <v>10642</v>
      </c>
      <c r="J7565" t="str">
        <f>VLOOKUP(I7565,clasificador!A$1:C$1634,3,0)</f>
        <v>2.3. 2  1. 2  1:PASAJES Y GASTOS DE TRANSPORTE</v>
      </c>
      <c r="K7565">
        <v>2</v>
      </c>
      <c r="P7565">
        <v>179</v>
      </c>
      <c r="Q7565" t="s">
        <v>13507</v>
      </c>
      <c r="R7565">
        <v>41</v>
      </c>
      <c r="S7565">
        <v>200</v>
      </c>
      <c r="T7565">
        <v>1</v>
      </c>
      <c r="U7565" t="s">
        <v>13417</v>
      </c>
      <c r="W7565" s="4">
        <v>45505</v>
      </c>
    </row>
    <row r="7566" spans="1:23" x14ac:dyDescent="0.25">
      <c r="A7566">
        <v>179</v>
      </c>
      <c r="B7566" t="s">
        <v>13414</v>
      </c>
      <c r="C7566">
        <v>179</v>
      </c>
      <c r="D7566">
        <v>2249</v>
      </c>
      <c r="E7566" t="s">
        <v>107</v>
      </c>
      <c r="F7566" t="str">
        <f>VLOOKUP(E7566,centro_costo!A$1:C$100,3,0)</f>
        <v>DIRECCION DE INNOVACION Y TRANSFERENCIA TECNOLOGICA</v>
      </c>
      <c r="G7566" t="s">
        <v>19</v>
      </c>
      <c r="H7566" t="str">
        <f>VLOOKUP(G7566,fuente_financiamiento!A$1:B$5,2,0)</f>
        <v>00:RECURSOS ORDINARIOS</v>
      </c>
      <c r="I7566" t="s">
        <v>13415</v>
      </c>
      <c r="J7566" t="str">
        <f>VLOOKUP(I7566,clasificador!A$1:C$1634,3,0)</f>
        <v>2.3. 2  1. 2  2:VIATICOS Y ASIGNACIONES POR COMISION DE SERVICIO</v>
      </c>
      <c r="K7566">
        <v>2</v>
      </c>
      <c r="P7566">
        <v>179</v>
      </c>
      <c r="Q7566" t="s">
        <v>13507</v>
      </c>
      <c r="R7566">
        <v>41</v>
      </c>
      <c r="S7566">
        <v>560</v>
      </c>
      <c r="T7566">
        <v>1</v>
      </c>
      <c r="U7566" t="s">
        <v>13417</v>
      </c>
      <c r="W7566" s="4">
        <v>45505</v>
      </c>
    </row>
    <row r="7567" spans="1:23" x14ac:dyDescent="0.25">
      <c r="A7567">
        <v>212</v>
      </c>
      <c r="B7567" t="s">
        <v>13414</v>
      </c>
      <c r="C7567">
        <v>212</v>
      </c>
      <c r="D7567">
        <v>2391</v>
      </c>
      <c r="E7567" t="s">
        <v>159</v>
      </c>
      <c r="F7567" t="str">
        <f>VLOOKUP(E7567,centro_costo!A$1:C$100,3,0)</f>
        <v>OFICINA DE ASESORIA JURIDICA</v>
      </c>
      <c r="G7567" t="s">
        <v>19</v>
      </c>
      <c r="H7567" t="str">
        <f>VLOOKUP(G7567,fuente_financiamiento!A$1:B$5,2,0)</f>
        <v>00:RECURSOS ORDINARIOS</v>
      </c>
      <c r="I7567" t="s">
        <v>13415</v>
      </c>
      <c r="J7567" t="str">
        <f>VLOOKUP(I7567,clasificador!A$1:C$1634,3,0)</f>
        <v>2.3. 2  1. 2  2:VIATICOS Y ASIGNACIONES POR COMISION DE SERVICIO</v>
      </c>
      <c r="K7567">
        <v>18</v>
      </c>
      <c r="P7567">
        <v>212</v>
      </c>
      <c r="Q7567" t="s">
        <v>13514</v>
      </c>
      <c r="R7567">
        <v>399</v>
      </c>
      <c r="S7567">
        <v>-254</v>
      </c>
      <c r="T7567">
        <v>1</v>
      </c>
      <c r="U7567" t="s">
        <v>13417</v>
      </c>
      <c r="W7567" s="4">
        <v>45505</v>
      </c>
    </row>
    <row r="7568" spans="1:23" x14ac:dyDescent="0.25">
      <c r="A7568">
        <v>212</v>
      </c>
      <c r="B7568" t="s">
        <v>13414</v>
      </c>
      <c r="C7568">
        <v>212</v>
      </c>
      <c r="D7568">
        <v>2391</v>
      </c>
      <c r="E7568" t="s">
        <v>159</v>
      </c>
      <c r="F7568" t="str">
        <f>VLOOKUP(E7568,centro_costo!A$1:C$100,3,0)</f>
        <v>OFICINA DE ASESORIA JURIDICA</v>
      </c>
      <c r="G7568" t="s">
        <v>19</v>
      </c>
      <c r="H7568" t="str">
        <f>VLOOKUP(G7568,fuente_financiamiento!A$1:B$5,2,0)</f>
        <v>00:RECURSOS ORDINARIOS</v>
      </c>
      <c r="I7568" t="s">
        <v>10642</v>
      </c>
      <c r="J7568" t="str">
        <f>VLOOKUP(I7568,clasificador!A$1:C$1634,3,0)</f>
        <v>2.3. 2  1. 2  1:PASAJES Y GASTOS DE TRANSPORTE</v>
      </c>
      <c r="K7568">
        <v>18</v>
      </c>
      <c r="P7568">
        <v>212</v>
      </c>
      <c r="Q7568" t="s">
        <v>13514</v>
      </c>
      <c r="R7568">
        <v>399</v>
      </c>
      <c r="S7568">
        <v>-200</v>
      </c>
      <c r="T7568">
        <v>1</v>
      </c>
      <c r="U7568" t="s">
        <v>13417</v>
      </c>
      <c r="W7568" s="4">
        <v>45505</v>
      </c>
    </row>
    <row r="7569" spans="1:23" x14ac:dyDescent="0.25">
      <c r="A7569">
        <v>212</v>
      </c>
      <c r="B7569" t="s">
        <v>13414</v>
      </c>
      <c r="C7569">
        <v>212</v>
      </c>
      <c r="D7569">
        <v>2391</v>
      </c>
      <c r="E7569" t="s">
        <v>159</v>
      </c>
      <c r="F7569" t="str">
        <f>VLOOKUP(E7569,centro_costo!A$1:C$100,3,0)</f>
        <v>OFICINA DE ASESORIA JURIDICA</v>
      </c>
      <c r="G7569" t="s">
        <v>19</v>
      </c>
      <c r="H7569" t="str">
        <f>VLOOKUP(G7569,fuente_financiamiento!A$1:B$5,2,0)</f>
        <v>00:RECURSOS ORDINARIOS</v>
      </c>
      <c r="I7569" t="s">
        <v>10642</v>
      </c>
      <c r="J7569" t="str">
        <f>VLOOKUP(I7569,clasificador!A$1:C$1634,3,0)</f>
        <v>2.3. 2  1. 2  1:PASAJES Y GASTOS DE TRANSPORTE</v>
      </c>
      <c r="K7569">
        <v>18</v>
      </c>
      <c r="P7569">
        <v>212</v>
      </c>
      <c r="Q7569" t="s">
        <v>13514</v>
      </c>
      <c r="R7569">
        <v>399</v>
      </c>
      <c r="S7569">
        <v>200</v>
      </c>
      <c r="T7569">
        <v>1</v>
      </c>
      <c r="U7569" t="s">
        <v>13417</v>
      </c>
      <c r="W7569" s="4">
        <v>45505</v>
      </c>
    </row>
    <row r="7570" spans="1:23" x14ac:dyDescent="0.25">
      <c r="A7570">
        <v>212</v>
      </c>
      <c r="B7570" t="s">
        <v>13414</v>
      </c>
      <c r="C7570">
        <v>212</v>
      </c>
      <c r="D7570">
        <v>2391</v>
      </c>
      <c r="E7570" t="s">
        <v>159</v>
      </c>
      <c r="F7570" t="str">
        <f>VLOOKUP(E7570,centro_costo!A$1:C$100,3,0)</f>
        <v>OFICINA DE ASESORIA JURIDICA</v>
      </c>
      <c r="G7570" t="s">
        <v>19</v>
      </c>
      <c r="H7570" t="str">
        <f>VLOOKUP(G7570,fuente_financiamiento!A$1:B$5,2,0)</f>
        <v>00:RECURSOS ORDINARIOS</v>
      </c>
      <c r="I7570" t="s">
        <v>13415</v>
      </c>
      <c r="J7570" t="str">
        <f>VLOOKUP(I7570,clasificador!A$1:C$1634,3,0)</f>
        <v>2.3. 2  1. 2  2:VIATICOS Y ASIGNACIONES POR COMISION DE SERVICIO</v>
      </c>
      <c r="K7570">
        <v>18</v>
      </c>
      <c r="P7570">
        <v>212</v>
      </c>
      <c r="Q7570" t="s">
        <v>13514</v>
      </c>
      <c r="R7570">
        <v>399</v>
      </c>
      <c r="S7570">
        <v>254</v>
      </c>
      <c r="T7570">
        <v>1</v>
      </c>
      <c r="U7570" t="s">
        <v>13417</v>
      </c>
      <c r="W7570" s="4">
        <v>45505</v>
      </c>
    </row>
    <row r="7571" spans="1:23" x14ac:dyDescent="0.25">
      <c r="A7571">
        <v>215</v>
      </c>
      <c r="B7571" t="s">
        <v>13414</v>
      </c>
      <c r="C7571">
        <v>215</v>
      </c>
      <c r="D7571">
        <v>2413</v>
      </c>
      <c r="E7571" t="s">
        <v>140</v>
      </c>
      <c r="F7571" t="str">
        <f>VLOOKUP(E7571,centro_costo!A$1:C$100,3,0)</f>
        <v>DIRECCIÓN DE INCUBADORA DE EMPRESAS</v>
      </c>
      <c r="G7571" t="s">
        <v>19</v>
      </c>
      <c r="H7571" t="str">
        <f>VLOOKUP(G7571,fuente_financiamiento!A$1:B$5,2,0)</f>
        <v>00:RECURSOS ORDINARIOS</v>
      </c>
      <c r="I7571" t="s">
        <v>13415</v>
      </c>
      <c r="J7571" t="str">
        <f>VLOOKUP(I7571,clasificador!A$1:C$1634,3,0)</f>
        <v>2.3. 2  1. 2  2:VIATICOS Y ASIGNACIONES POR COMISION DE SERVICIO</v>
      </c>
      <c r="K7571">
        <v>2</v>
      </c>
      <c r="P7571">
        <v>215</v>
      </c>
      <c r="Q7571" t="s">
        <v>13517</v>
      </c>
      <c r="R7571">
        <v>223</v>
      </c>
      <c r="S7571">
        <v>-278</v>
      </c>
      <c r="T7571">
        <v>1</v>
      </c>
      <c r="U7571" t="s">
        <v>13417</v>
      </c>
      <c r="W7571" s="4">
        <v>45505</v>
      </c>
    </row>
    <row r="7572" spans="1:23" x14ac:dyDescent="0.25">
      <c r="A7572">
        <v>215</v>
      </c>
      <c r="B7572" t="s">
        <v>13414</v>
      </c>
      <c r="C7572">
        <v>215</v>
      </c>
      <c r="D7572">
        <v>2413</v>
      </c>
      <c r="E7572" t="s">
        <v>140</v>
      </c>
      <c r="F7572" t="str">
        <f>VLOOKUP(E7572,centro_costo!A$1:C$100,3,0)</f>
        <v>DIRECCIÓN DE INCUBADORA DE EMPRESAS</v>
      </c>
      <c r="G7572" t="s">
        <v>19</v>
      </c>
      <c r="H7572" t="str">
        <f>VLOOKUP(G7572,fuente_financiamiento!A$1:B$5,2,0)</f>
        <v>00:RECURSOS ORDINARIOS</v>
      </c>
      <c r="I7572" t="s">
        <v>13415</v>
      </c>
      <c r="J7572" t="str">
        <f>VLOOKUP(I7572,clasificador!A$1:C$1634,3,0)</f>
        <v>2.3. 2  1. 2  2:VIATICOS Y ASIGNACIONES POR COMISION DE SERVICIO</v>
      </c>
      <c r="K7572">
        <v>2</v>
      </c>
      <c r="P7572">
        <v>215</v>
      </c>
      <c r="Q7572" t="s">
        <v>13517</v>
      </c>
      <c r="R7572">
        <v>223</v>
      </c>
      <c r="S7572">
        <v>278</v>
      </c>
      <c r="T7572">
        <v>1</v>
      </c>
      <c r="U7572" t="s">
        <v>13417</v>
      </c>
      <c r="W7572" s="4">
        <v>45505</v>
      </c>
    </row>
    <row r="7573" spans="1:23" x14ac:dyDescent="0.25">
      <c r="A7573">
        <v>224</v>
      </c>
      <c r="B7573" t="s">
        <v>13414</v>
      </c>
      <c r="C7573">
        <v>224</v>
      </c>
      <c r="D7573">
        <v>2697</v>
      </c>
      <c r="E7573" t="s">
        <v>195</v>
      </c>
      <c r="F7573" t="str">
        <f>VLOOKUP(E7573,centro_costo!A$1:C$100,3,0)</f>
        <v>DECANATURA DE LA FACULTAD DE CIENCIAS ECONOMICAS,ADMINISTRATIVAS Y CONTABLES</v>
      </c>
      <c r="G7573" t="s">
        <v>19</v>
      </c>
      <c r="H7573" t="str">
        <f>VLOOKUP(G7573,fuente_financiamiento!A$1:B$5,2,0)</f>
        <v>00:RECURSOS ORDINARIOS</v>
      </c>
      <c r="I7573" t="s">
        <v>13415</v>
      </c>
      <c r="J7573" t="str">
        <f>VLOOKUP(I7573,clasificador!A$1:C$1634,3,0)</f>
        <v>2.3. 2  1. 2  2:VIATICOS Y ASIGNACIONES POR COMISION DE SERVICIO</v>
      </c>
      <c r="K7573">
        <v>2</v>
      </c>
      <c r="P7573">
        <v>224</v>
      </c>
      <c r="Q7573" t="s">
        <v>13475</v>
      </c>
      <c r="R7573">
        <v>414</v>
      </c>
      <c r="S7573">
        <v>-189.7</v>
      </c>
      <c r="T7573">
        <v>1</v>
      </c>
      <c r="U7573" t="s">
        <v>13417</v>
      </c>
      <c r="W7573" s="4">
        <v>45505</v>
      </c>
    </row>
    <row r="7574" spans="1:23" x14ac:dyDescent="0.25">
      <c r="A7574">
        <v>224</v>
      </c>
      <c r="B7574" t="s">
        <v>13414</v>
      </c>
      <c r="C7574">
        <v>224</v>
      </c>
      <c r="D7574">
        <v>2697</v>
      </c>
      <c r="E7574" t="s">
        <v>195</v>
      </c>
      <c r="F7574" t="str">
        <f>VLOOKUP(E7574,centro_costo!A$1:C$100,3,0)</f>
        <v>DECANATURA DE LA FACULTAD DE CIENCIAS ECONOMICAS,ADMINISTRATIVAS Y CONTABLES</v>
      </c>
      <c r="G7574" t="s">
        <v>19</v>
      </c>
      <c r="H7574" t="str">
        <f>VLOOKUP(G7574,fuente_financiamiento!A$1:B$5,2,0)</f>
        <v>00:RECURSOS ORDINARIOS</v>
      </c>
      <c r="I7574" t="s">
        <v>13415</v>
      </c>
      <c r="J7574" t="str">
        <f>VLOOKUP(I7574,clasificador!A$1:C$1634,3,0)</f>
        <v>2.3. 2  1. 2  2:VIATICOS Y ASIGNACIONES POR COMISION DE SERVICIO</v>
      </c>
      <c r="K7574">
        <v>2</v>
      </c>
      <c r="P7574">
        <v>224</v>
      </c>
      <c r="Q7574" t="s">
        <v>13475</v>
      </c>
      <c r="R7574">
        <v>414</v>
      </c>
      <c r="S7574">
        <v>189.7</v>
      </c>
      <c r="T7574">
        <v>1</v>
      </c>
      <c r="U7574" t="s">
        <v>13417</v>
      </c>
      <c r="W7574" s="4">
        <v>45505</v>
      </c>
    </row>
    <row r="7575" spans="1:23" x14ac:dyDescent="0.25">
      <c r="A7575">
        <v>220</v>
      </c>
      <c r="B7575" t="s">
        <v>13414</v>
      </c>
      <c r="C7575">
        <v>220</v>
      </c>
      <c r="D7575">
        <v>2609</v>
      </c>
      <c r="E7575" t="s">
        <v>57</v>
      </c>
      <c r="F7575" t="str">
        <f>VLOOKUP(E7575,centro_costo!A$1:C$100,3,0)</f>
        <v>UNIDAD DE TESORERIA</v>
      </c>
      <c r="G7575" t="s">
        <v>19</v>
      </c>
      <c r="H7575" t="str">
        <f>VLOOKUP(G7575,fuente_financiamiento!A$1:B$5,2,0)</f>
        <v>00:RECURSOS ORDINARIOS</v>
      </c>
      <c r="I7575" t="s">
        <v>13415</v>
      </c>
      <c r="J7575" t="str">
        <f>VLOOKUP(I7575,clasificador!A$1:C$1634,3,0)</f>
        <v>2.3. 2  1. 2  2:VIATICOS Y ASIGNACIONES POR COMISION DE SERVICIO</v>
      </c>
      <c r="K7575">
        <v>27</v>
      </c>
      <c r="P7575">
        <v>220</v>
      </c>
      <c r="Q7575" t="s">
        <v>13519</v>
      </c>
      <c r="R7575">
        <v>169</v>
      </c>
      <c r="S7575">
        <v>-600</v>
      </c>
      <c r="T7575">
        <v>1</v>
      </c>
      <c r="U7575" t="s">
        <v>13417</v>
      </c>
      <c r="W7575" s="4">
        <v>45505</v>
      </c>
    </row>
    <row r="7576" spans="1:23" x14ac:dyDescent="0.25">
      <c r="A7576">
        <v>220</v>
      </c>
      <c r="B7576" t="s">
        <v>13414</v>
      </c>
      <c r="C7576">
        <v>220</v>
      </c>
      <c r="D7576">
        <v>2609</v>
      </c>
      <c r="E7576" t="s">
        <v>57</v>
      </c>
      <c r="F7576" t="str">
        <f>VLOOKUP(E7576,centro_costo!A$1:C$100,3,0)</f>
        <v>UNIDAD DE TESORERIA</v>
      </c>
      <c r="G7576" t="s">
        <v>19</v>
      </c>
      <c r="H7576" t="str">
        <f>VLOOKUP(G7576,fuente_financiamiento!A$1:B$5,2,0)</f>
        <v>00:RECURSOS ORDINARIOS</v>
      </c>
      <c r="I7576" t="s">
        <v>10642</v>
      </c>
      <c r="J7576" t="str">
        <f>VLOOKUP(I7576,clasificador!A$1:C$1634,3,0)</f>
        <v>2.3. 2  1. 2  1:PASAJES Y GASTOS DE TRANSPORTE</v>
      </c>
      <c r="K7576">
        <v>27</v>
      </c>
      <c r="P7576">
        <v>220</v>
      </c>
      <c r="Q7576" t="s">
        <v>13519</v>
      </c>
      <c r="R7576">
        <v>169</v>
      </c>
      <c r="S7576">
        <v>-200</v>
      </c>
      <c r="T7576">
        <v>1</v>
      </c>
      <c r="U7576" t="s">
        <v>13417</v>
      </c>
      <c r="W7576" s="4">
        <v>45505</v>
      </c>
    </row>
    <row r="7577" spans="1:23" x14ac:dyDescent="0.25">
      <c r="A7577">
        <v>220</v>
      </c>
      <c r="B7577" t="s">
        <v>13414</v>
      </c>
      <c r="C7577">
        <v>220</v>
      </c>
      <c r="D7577">
        <v>2609</v>
      </c>
      <c r="E7577" t="s">
        <v>57</v>
      </c>
      <c r="F7577" t="str">
        <f>VLOOKUP(E7577,centro_costo!A$1:C$100,3,0)</f>
        <v>UNIDAD DE TESORERIA</v>
      </c>
      <c r="G7577" t="s">
        <v>19</v>
      </c>
      <c r="H7577" t="str">
        <f>VLOOKUP(G7577,fuente_financiamiento!A$1:B$5,2,0)</f>
        <v>00:RECURSOS ORDINARIOS</v>
      </c>
      <c r="I7577" t="s">
        <v>10642</v>
      </c>
      <c r="J7577" t="str">
        <f>VLOOKUP(I7577,clasificador!A$1:C$1634,3,0)</f>
        <v>2.3. 2  1. 2  1:PASAJES Y GASTOS DE TRANSPORTE</v>
      </c>
      <c r="K7577">
        <v>27</v>
      </c>
      <c r="P7577">
        <v>220</v>
      </c>
      <c r="Q7577" t="s">
        <v>13519</v>
      </c>
      <c r="R7577">
        <v>169</v>
      </c>
      <c r="S7577">
        <v>200</v>
      </c>
      <c r="T7577">
        <v>1</v>
      </c>
      <c r="U7577" t="s">
        <v>13417</v>
      </c>
      <c r="W7577" s="4">
        <v>45505</v>
      </c>
    </row>
    <row r="7578" spans="1:23" x14ac:dyDescent="0.25">
      <c r="A7578">
        <v>220</v>
      </c>
      <c r="B7578" t="s">
        <v>13414</v>
      </c>
      <c r="C7578">
        <v>220</v>
      </c>
      <c r="D7578">
        <v>2609</v>
      </c>
      <c r="E7578" t="s">
        <v>57</v>
      </c>
      <c r="F7578" t="str">
        <f>VLOOKUP(E7578,centro_costo!A$1:C$100,3,0)</f>
        <v>UNIDAD DE TESORERIA</v>
      </c>
      <c r="G7578" t="s">
        <v>19</v>
      </c>
      <c r="H7578" t="str">
        <f>VLOOKUP(G7578,fuente_financiamiento!A$1:B$5,2,0)</f>
        <v>00:RECURSOS ORDINARIOS</v>
      </c>
      <c r="I7578" t="s">
        <v>13415</v>
      </c>
      <c r="J7578" t="str">
        <f>VLOOKUP(I7578,clasificador!A$1:C$1634,3,0)</f>
        <v>2.3. 2  1. 2  2:VIATICOS Y ASIGNACIONES POR COMISION DE SERVICIO</v>
      </c>
      <c r="K7578">
        <v>27</v>
      </c>
      <c r="P7578">
        <v>220</v>
      </c>
      <c r="Q7578" t="s">
        <v>13519</v>
      </c>
      <c r="R7578">
        <v>169</v>
      </c>
      <c r="S7578">
        <v>600</v>
      </c>
      <c r="T7578">
        <v>1</v>
      </c>
      <c r="U7578" t="s">
        <v>13417</v>
      </c>
      <c r="W7578" s="4">
        <v>45505</v>
      </c>
    </row>
    <row r="7579" spans="1:23" x14ac:dyDescent="0.25">
      <c r="A7579">
        <v>229</v>
      </c>
      <c r="B7579" t="s">
        <v>13414</v>
      </c>
      <c r="C7579">
        <v>229</v>
      </c>
      <c r="D7579">
        <v>2756</v>
      </c>
      <c r="E7579" t="s">
        <v>3000</v>
      </c>
      <c r="F7579" t="str">
        <f>VLOOKUP(E7579,centro_costo!A$1:C$100,3,0)</f>
        <v>VICERRECTORADO DE INVESTIGACIÓN</v>
      </c>
      <c r="G7579" t="s">
        <v>19</v>
      </c>
      <c r="H7579" t="str">
        <f>VLOOKUP(G7579,fuente_financiamiento!A$1:B$5,2,0)</f>
        <v>00:RECURSOS ORDINARIOS</v>
      </c>
      <c r="I7579" t="s">
        <v>13415</v>
      </c>
      <c r="J7579" t="str">
        <f>VLOOKUP(I7579,clasificador!A$1:C$1634,3,0)</f>
        <v>2.3. 2  1. 2  2:VIATICOS Y ASIGNACIONES POR COMISION DE SERVICIO</v>
      </c>
      <c r="K7579">
        <v>2</v>
      </c>
      <c r="P7579">
        <v>229</v>
      </c>
      <c r="Q7579" t="s">
        <v>13446</v>
      </c>
      <c r="R7579">
        <v>192</v>
      </c>
      <c r="S7579">
        <v>-488.5</v>
      </c>
      <c r="T7579">
        <v>1</v>
      </c>
      <c r="U7579" t="s">
        <v>13417</v>
      </c>
      <c r="W7579" s="4">
        <v>45505</v>
      </c>
    </row>
    <row r="7580" spans="1:23" x14ac:dyDescent="0.25">
      <c r="A7580">
        <v>229</v>
      </c>
      <c r="B7580" t="s">
        <v>13414</v>
      </c>
      <c r="C7580">
        <v>229</v>
      </c>
      <c r="D7580">
        <v>2756</v>
      </c>
      <c r="E7580" t="s">
        <v>3000</v>
      </c>
      <c r="F7580" t="str">
        <f>VLOOKUP(E7580,centro_costo!A$1:C$100,3,0)</f>
        <v>VICERRECTORADO DE INVESTIGACIÓN</v>
      </c>
      <c r="G7580" t="s">
        <v>19</v>
      </c>
      <c r="H7580" t="str">
        <f>VLOOKUP(G7580,fuente_financiamiento!A$1:B$5,2,0)</f>
        <v>00:RECURSOS ORDINARIOS</v>
      </c>
      <c r="I7580" t="s">
        <v>13415</v>
      </c>
      <c r="J7580" t="str">
        <f>VLOOKUP(I7580,clasificador!A$1:C$1634,3,0)</f>
        <v>2.3. 2  1. 2  2:VIATICOS Y ASIGNACIONES POR COMISION DE SERVICIO</v>
      </c>
      <c r="K7580">
        <v>2</v>
      </c>
      <c r="P7580">
        <v>229</v>
      </c>
      <c r="Q7580" t="s">
        <v>13446</v>
      </c>
      <c r="R7580">
        <v>192</v>
      </c>
      <c r="S7580">
        <v>488.5</v>
      </c>
      <c r="T7580">
        <v>1</v>
      </c>
      <c r="U7580" t="s">
        <v>13417</v>
      </c>
      <c r="W7580" s="4">
        <v>45505</v>
      </c>
    </row>
    <row r="7581" spans="1:23" x14ac:dyDescent="0.25">
      <c r="A7581">
        <v>223</v>
      </c>
      <c r="B7581" t="s">
        <v>13414</v>
      </c>
      <c r="C7581">
        <v>223</v>
      </c>
      <c r="D7581">
        <v>2656</v>
      </c>
      <c r="E7581" t="s">
        <v>405</v>
      </c>
      <c r="F7581" t="str">
        <f>VLOOKUP(E7581,centro_costo!A$1:C$100,3,0)</f>
        <v>OFICINA DE GESTION DE LA CALIDAD, LICENCIAMIENO Y ACREDITACION</v>
      </c>
      <c r="G7581" t="s">
        <v>19</v>
      </c>
      <c r="H7581" t="str">
        <f>VLOOKUP(G7581,fuente_financiamiento!A$1:B$5,2,0)</f>
        <v>00:RECURSOS ORDINARIOS</v>
      </c>
      <c r="I7581" t="s">
        <v>13415</v>
      </c>
      <c r="J7581" t="str">
        <f>VLOOKUP(I7581,clasificador!A$1:C$1634,3,0)</f>
        <v>2.3. 2  1. 2  2:VIATICOS Y ASIGNACIONES POR COMISION DE SERVICIO</v>
      </c>
      <c r="K7581">
        <v>3</v>
      </c>
      <c r="P7581">
        <v>223</v>
      </c>
      <c r="Q7581" t="s">
        <v>13522</v>
      </c>
      <c r="R7581">
        <v>367</v>
      </c>
      <c r="S7581">
        <v>-560</v>
      </c>
      <c r="T7581">
        <v>1</v>
      </c>
      <c r="U7581" t="s">
        <v>13417</v>
      </c>
      <c r="W7581" s="4">
        <v>45505</v>
      </c>
    </row>
    <row r="7582" spans="1:23" x14ac:dyDescent="0.25">
      <c r="A7582">
        <v>223</v>
      </c>
      <c r="B7582" t="s">
        <v>13414</v>
      </c>
      <c r="C7582">
        <v>223</v>
      </c>
      <c r="D7582">
        <v>2656</v>
      </c>
      <c r="E7582" t="s">
        <v>405</v>
      </c>
      <c r="F7582" t="str">
        <f>VLOOKUP(E7582,centro_costo!A$1:C$100,3,0)</f>
        <v>OFICINA DE GESTION DE LA CALIDAD, LICENCIAMIENO Y ACREDITACION</v>
      </c>
      <c r="G7582" t="s">
        <v>19</v>
      </c>
      <c r="H7582" t="str">
        <f>VLOOKUP(G7582,fuente_financiamiento!A$1:B$5,2,0)</f>
        <v>00:RECURSOS ORDINARIOS</v>
      </c>
      <c r="I7582" t="s">
        <v>10642</v>
      </c>
      <c r="J7582" t="str">
        <f>VLOOKUP(I7582,clasificador!A$1:C$1634,3,0)</f>
        <v>2.3. 2  1. 2  1:PASAJES Y GASTOS DE TRANSPORTE</v>
      </c>
      <c r="K7582">
        <v>3</v>
      </c>
      <c r="P7582">
        <v>223</v>
      </c>
      <c r="Q7582" t="s">
        <v>13522</v>
      </c>
      <c r="R7582">
        <v>367</v>
      </c>
      <c r="S7582">
        <v>-180</v>
      </c>
      <c r="T7582">
        <v>1</v>
      </c>
      <c r="U7582" t="s">
        <v>13417</v>
      </c>
      <c r="W7582" s="4">
        <v>45505</v>
      </c>
    </row>
    <row r="7583" spans="1:23" x14ac:dyDescent="0.25">
      <c r="A7583">
        <v>223</v>
      </c>
      <c r="B7583" t="s">
        <v>13414</v>
      </c>
      <c r="C7583">
        <v>223</v>
      </c>
      <c r="D7583">
        <v>2656</v>
      </c>
      <c r="E7583" t="s">
        <v>405</v>
      </c>
      <c r="F7583" t="str">
        <f>VLOOKUP(E7583,centro_costo!A$1:C$100,3,0)</f>
        <v>OFICINA DE GESTION DE LA CALIDAD, LICENCIAMIENO Y ACREDITACION</v>
      </c>
      <c r="G7583" t="s">
        <v>19</v>
      </c>
      <c r="H7583" t="str">
        <f>VLOOKUP(G7583,fuente_financiamiento!A$1:B$5,2,0)</f>
        <v>00:RECURSOS ORDINARIOS</v>
      </c>
      <c r="I7583" t="s">
        <v>10642</v>
      </c>
      <c r="J7583" t="str">
        <f>VLOOKUP(I7583,clasificador!A$1:C$1634,3,0)</f>
        <v>2.3. 2  1. 2  1:PASAJES Y GASTOS DE TRANSPORTE</v>
      </c>
      <c r="K7583">
        <v>3</v>
      </c>
      <c r="P7583">
        <v>223</v>
      </c>
      <c r="Q7583" t="s">
        <v>13522</v>
      </c>
      <c r="R7583">
        <v>367</v>
      </c>
      <c r="S7583">
        <v>180</v>
      </c>
      <c r="T7583">
        <v>1</v>
      </c>
      <c r="U7583" t="s">
        <v>13417</v>
      </c>
      <c r="W7583" s="4">
        <v>45505</v>
      </c>
    </row>
    <row r="7584" spans="1:23" x14ac:dyDescent="0.25">
      <c r="A7584">
        <v>223</v>
      </c>
      <c r="B7584" t="s">
        <v>13414</v>
      </c>
      <c r="C7584">
        <v>223</v>
      </c>
      <c r="D7584">
        <v>2656</v>
      </c>
      <c r="E7584" t="s">
        <v>405</v>
      </c>
      <c r="F7584" t="str">
        <f>VLOOKUP(E7584,centro_costo!A$1:C$100,3,0)</f>
        <v>OFICINA DE GESTION DE LA CALIDAD, LICENCIAMIENO Y ACREDITACION</v>
      </c>
      <c r="G7584" t="s">
        <v>19</v>
      </c>
      <c r="H7584" t="str">
        <f>VLOOKUP(G7584,fuente_financiamiento!A$1:B$5,2,0)</f>
        <v>00:RECURSOS ORDINARIOS</v>
      </c>
      <c r="I7584" t="s">
        <v>13415</v>
      </c>
      <c r="J7584" t="str">
        <f>VLOOKUP(I7584,clasificador!A$1:C$1634,3,0)</f>
        <v>2.3. 2  1. 2  2:VIATICOS Y ASIGNACIONES POR COMISION DE SERVICIO</v>
      </c>
      <c r="K7584">
        <v>3</v>
      </c>
      <c r="P7584">
        <v>223</v>
      </c>
      <c r="Q7584" t="s">
        <v>13522</v>
      </c>
      <c r="R7584">
        <v>367</v>
      </c>
      <c r="S7584">
        <v>560</v>
      </c>
      <c r="T7584">
        <v>1</v>
      </c>
      <c r="U7584" t="s">
        <v>13417</v>
      </c>
      <c r="W7584" s="4">
        <v>45505</v>
      </c>
    </row>
    <row r="7585" spans="1:23" x14ac:dyDescent="0.25">
      <c r="A7585">
        <v>227</v>
      </c>
      <c r="B7585" t="s">
        <v>13414</v>
      </c>
      <c r="C7585">
        <v>227</v>
      </c>
      <c r="D7585">
        <v>2728</v>
      </c>
      <c r="E7585" t="s">
        <v>118</v>
      </c>
      <c r="F7585" t="str">
        <f>VLOOKUP(E7585,centro_costo!A$1:C$100,3,0)</f>
        <v>ESCUELA PROFESIONAL DE MEDICINA VETERINARIA</v>
      </c>
      <c r="G7585" t="s">
        <v>19</v>
      </c>
      <c r="H7585" t="str">
        <f>VLOOKUP(G7585,fuente_financiamiento!A$1:B$5,2,0)</f>
        <v>00:RECURSOS ORDINARIOS</v>
      </c>
      <c r="I7585" t="s">
        <v>13415</v>
      </c>
      <c r="J7585" t="str">
        <f>VLOOKUP(I7585,clasificador!A$1:C$1634,3,0)</f>
        <v>2.3. 2  1. 2  2:VIATICOS Y ASIGNACIONES POR COMISION DE SERVICIO</v>
      </c>
      <c r="K7585">
        <v>5</v>
      </c>
      <c r="P7585">
        <v>227</v>
      </c>
      <c r="Q7585" t="s">
        <v>13523</v>
      </c>
      <c r="R7585">
        <v>162</v>
      </c>
      <c r="S7585">
        <v>-560</v>
      </c>
      <c r="T7585">
        <v>1</v>
      </c>
      <c r="U7585" t="s">
        <v>13417</v>
      </c>
      <c r="W7585" s="4">
        <v>45505</v>
      </c>
    </row>
    <row r="7586" spans="1:23" x14ac:dyDescent="0.25">
      <c r="A7586">
        <v>227</v>
      </c>
      <c r="B7586" t="s">
        <v>13414</v>
      </c>
      <c r="C7586">
        <v>227</v>
      </c>
      <c r="D7586">
        <v>2728</v>
      </c>
      <c r="E7586" t="s">
        <v>118</v>
      </c>
      <c r="F7586" t="str">
        <f>VLOOKUP(E7586,centro_costo!A$1:C$100,3,0)</f>
        <v>ESCUELA PROFESIONAL DE MEDICINA VETERINARIA</v>
      </c>
      <c r="G7586" t="s">
        <v>19</v>
      </c>
      <c r="H7586" t="str">
        <f>VLOOKUP(G7586,fuente_financiamiento!A$1:B$5,2,0)</f>
        <v>00:RECURSOS ORDINARIOS</v>
      </c>
      <c r="I7586" t="s">
        <v>10642</v>
      </c>
      <c r="J7586" t="str">
        <f>VLOOKUP(I7586,clasificador!A$1:C$1634,3,0)</f>
        <v>2.3. 2  1. 2  1:PASAJES Y GASTOS DE TRANSPORTE</v>
      </c>
      <c r="K7586">
        <v>5</v>
      </c>
      <c r="P7586">
        <v>227</v>
      </c>
      <c r="Q7586" t="s">
        <v>13523</v>
      </c>
      <c r="R7586">
        <v>162</v>
      </c>
      <c r="S7586">
        <v>-200</v>
      </c>
      <c r="T7586">
        <v>1</v>
      </c>
      <c r="U7586" t="s">
        <v>13417</v>
      </c>
      <c r="W7586" s="4">
        <v>45505</v>
      </c>
    </row>
    <row r="7587" spans="1:23" x14ac:dyDescent="0.25">
      <c r="A7587">
        <v>227</v>
      </c>
      <c r="B7587" t="s">
        <v>13414</v>
      </c>
      <c r="C7587">
        <v>227</v>
      </c>
      <c r="D7587">
        <v>2728</v>
      </c>
      <c r="E7587" t="s">
        <v>118</v>
      </c>
      <c r="F7587" t="str">
        <f>VLOOKUP(E7587,centro_costo!A$1:C$100,3,0)</f>
        <v>ESCUELA PROFESIONAL DE MEDICINA VETERINARIA</v>
      </c>
      <c r="G7587" t="s">
        <v>19</v>
      </c>
      <c r="H7587" t="str">
        <f>VLOOKUP(G7587,fuente_financiamiento!A$1:B$5,2,0)</f>
        <v>00:RECURSOS ORDINARIOS</v>
      </c>
      <c r="I7587" t="s">
        <v>10642</v>
      </c>
      <c r="J7587" t="str">
        <f>VLOOKUP(I7587,clasificador!A$1:C$1634,3,0)</f>
        <v>2.3. 2  1. 2  1:PASAJES Y GASTOS DE TRANSPORTE</v>
      </c>
      <c r="K7587">
        <v>5</v>
      </c>
      <c r="P7587">
        <v>227</v>
      </c>
      <c r="Q7587" t="s">
        <v>13523</v>
      </c>
      <c r="R7587">
        <v>162</v>
      </c>
      <c r="S7587">
        <v>200</v>
      </c>
      <c r="T7587">
        <v>1</v>
      </c>
      <c r="U7587" t="s">
        <v>13417</v>
      </c>
      <c r="W7587" s="4">
        <v>45505</v>
      </c>
    </row>
    <row r="7588" spans="1:23" x14ac:dyDescent="0.25">
      <c r="A7588">
        <v>227</v>
      </c>
      <c r="B7588" t="s">
        <v>13414</v>
      </c>
      <c r="C7588">
        <v>227</v>
      </c>
      <c r="D7588">
        <v>2728</v>
      </c>
      <c r="E7588" t="s">
        <v>118</v>
      </c>
      <c r="F7588" t="str">
        <f>VLOOKUP(E7588,centro_costo!A$1:C$100,3,0)</f>
        <v>ESCUELA PROFESIONAL DE MEDICINA VETERINARIA</v>
      </c>
      <c r="G7588" t="s">
        <v>19</v>
      </c>
      <c r="H7588" t="str">
        <f>VLOOKUP(G7588,fuente_financiamiento!A$1:B$5,2,0)</f>
        <v>00:RECURSOS ORDINARIOS</v>
      </c>
      <c r="I7588" t="s">
        <v>13415</v>
      </c>
      <c r="J7588" t="str">
        <f>VLOOKUP(I7588,clasificador!A$1:C$1634,3,0)</f>
        <v>2.3. 2  1. 2  2:VIATICOS Y ASIGNACIONES POR COMISION DE SERVICIO</v>
      </c>
      <c r="K7588">
        <v>5</v>
      </c>
      <c r="P7588">
        <v>227</v>
      </c>
      <c r="Q7588" t="s">
        <v>13523</v>
      </c>
      <c r="R7588">
        <v>162</v>
      </c>
      <c r="S7588">
        <v>560</v>
      </c>
      <c r="T7588">
        <v>1</v>
      </c>
      <c r="U7588" t="s">
        <v>13417</v>
      </c>
      <c r="W7588" s="4">
        <v>45505</v>
      </c>
    </row>
    <row r="7589" spans="1:23" x14ac:dyDescent="0.25">
      <c r="A7589">
        <v>213</v>
      </c>
      <c r="B7589" t="s">
        <v>13414</v>
      </c>
      <c r="C7589">
        <v>213</v>
      </c>
      <c r="D7589">
        <v>2394</v>
      </c>
      <c r="E7589" t="s">
        <v>128</v>
      </c>
      <c r="F7589" t="str">
        <f>VLOOKUP(E7589,centro_costo!A$1:C$100,3,0)</f>
        <v>DECANATURA DE LA FACULTAD DE INGENIERIA QUIMICA Y METALURGIA</v>
      </c>
      <c r="G7589" t="s">
        <v>19</v>
      </c>
      <c r="H7589" t="str">
        <f>VLOOKUP(G7589,fuente_financiamiento!A$1:B$5,2,0)</f>
        <v>00:RECURSOS ORDINARIOS</v>
      </c>
      <c r="I7589" t="s">
        <v>13415</v>
      </c>
      <c r="J7589" t="str">
        <f>VLOOKUP(I7589,clasificador!A$1:C$1634,3,0)</f>
        <v>2.3. 2  1. 2  2:VIATICOS Y ASIGNACIONES POR COMISION DE SERVICIO</v>
      </c>
      <c r="K7589">
        <v>2</v>
      </c>
      <c r="P7589">
        <v>213</v>
      </c>
      <c r="Q7589" t="s">
        <v>13515</v>
      </c>
      <c r="R7589">
        <v>288</v>
      </c>
      <c r="S7589">
        <v>-634</v>
      </c>
      <c r="T7589">
        <v>1</v>
      </c>
      <c r="U7589" t="s">
        <v>13417</v>
      </c>
      <c r="W7589" s="4">
        <v>45505</v>
      </c>
    </row>
    <row r="7590" spans="1:23" x14ac:dyDescent="0.25">
      <c r="A7590">
        <v>213</v>
      </c>
      <c r="B7590" t="s">
        <v>13414</v>
      </c>
      <c r="C7590">
        <v>213</v>
      </c>
      <c r="D7590">
        <v>2394</v>
      </c>
      <c r="E7590" t="s">
        <v>128</v>
      </c>
      <c r="F7590" t="str">
        <f>VLOOKUP(E7590,centro_costo!A$1:C$100,3,0)</f>
        <v>DECANATURA DE LA FACULTAD DE INGENIERIA QUIMICA Y METALURGIA</v>
      </c>
      <c r="G7590" t="s">
        <v>19</v>
      </c>
      <c r="H7590" t="str">
        <f>VLOOKUP(G7590,fuente_financiamiento!A$1:B$5,2,0)</f>
        <v>00:RECURSOS ORDINARIOS</v>
      </c>
      <c r="I7590" t="s">
        <v>10642</v>
      </c>
      <c r="J7590" t="str">
        <f>VLOOKUP(I7590,clasificador!A$1:C$1634,3,0)</f>
        <v>2.3. 2  1. 2  1:PASAJES Y GASTOS DE TRANSPORTE</v>
      </c>
      <c r="K7590">
        <v>2</v>
      </c>
      <c r="P7590">
        <v>213</v>
      </c>
      <c r="Q7590" t="s">
        <v>13515</v>
      </c>
      <c r="R7590">
        <v>288</v>
      </c>
      <c r="S7590">
        <v>-200</v>
      </c>
      <c r="T7590">
        <v>1</v>
      </c>
      <c r="U7590" t="s">
        <v>13417</v>
      </c>
      <c r="W7590" s="4">
        <v>45505</v>
      </c>
    </row>
    <row r="7591" spans="1:23" x14ac:dyDescent="0.25">
      <c r="A7591">
        <v>213</v>
      </c>
      <c r="B7591" t="s">
        <v>13414</v>
      </c>
      <c r="C7591">
        <v>213</v>
      </c>
      <c r="D7591">
        <v>2394</v>
      </c>
      <c r="E7591" t="s">
        <v>128</v>
      </c>
      <c r="F7591" t="str">
        <f>VLOOKUP(E7591,centro_costo!A$1:C$100,3,0)</f>
        <v>DECANATURA DE LA FACULTAD DE INGENIERIA QUIMICA Y METALURGIA</v>
      </c>
      <c r="G7591" t="s">
        <v>19</v>
      </c>
      <c r="H7591" t="str">
        <f>VLOOKUP(G7591,fuente_financiamiento!A$1:B$5,2,0)</f>
        <v>00:RECURSOS ORDINARIOS</v>
      </c>
      <c r="I7591" t="s">
        <v>10642</v>
      </c>
      <c r="J7591" t="str">
        <f>VLOOKUP(I7591,clasificador!A$1:C$1634,3,0)</f>
        <v>2.3. 2  1. 2  1:PASAJES Y GASTOS DE TRANSPORTE</v>
      </c>
      <c r="K7591">
        <v>2</v>
      </c>
      <c r="P7591">
        <v>213</v>
      </c>
      <c r="Q7591" t="s">
        <v>13515</v>
      </c>
      <c r="R7591">
        <v>288</v>
      </c>
      <c r="S7591">
        <v>200</v>
      </c>
      <c r="T7591">
        <v>1</v>
      </c>
      <c r="U7591" t="s">
        <v>13417</v>
      </c>
      <c r="W7591" s="4">
        <v>45505</v>
      </c>
    </row>
    <row r="7592" spans="1:23" x14ac:dyDescent="0.25">
      <c r="A7592">
        <v>213</v>
      </c>
      <c r="B7592" t="s">
        <v>13414</v>
      </c>
      <c r="C7592">
        <v>213</v>
      </c>
      <c r="D7592">
        <v>2394</v>
      </c>
      <c r="E7592" t="s">
        <v>128</v>
      </c>
      <c r="F7592" t="str">
        <f>VLOOKUP(E7592,centro_costo!A$1:C$100,3,0)</f>
        <v>DECANATURA DE LA FACULTAD DE INGENIERIA QUIMICA Y METALURGIA</v>
      </c>
      <c r="G7592" t="s">
        <v>19</v>
      </c>
      <c r="H7592" t="str">
        <f>VLOOKUP(G7592,fuente_financiamiento!A$1:B$5,2,0)</f>
        <v>00:RECURSOS ORDINARIOS</v>
      </c>
      <c r="I7592" t="s">
        <v>13415</v>
      </c>
      <c r="J7592" t="str">
        <f>VLOOKUP(I7592,clasificador!A$1:C$1634,3,0)</f>
        <v>2.3. 2  1. 2  2:VIATICOS Y ASIGNACIONES POR COMISION DE SERVICIO</v>
      </c>
      <c r="K7592">
        <v>2</v>
      </c>
      <c r="P7592">
        <v>213</v>
      </c>
      <c r="Q7592" t="s">
        <v>13515</v>
      </c>
      <c r="R7592">
        <v>288</v>
      </c>
      <c r="S7592">
        <v>634</v>
      </c>
      <c r="T7592">
        <v>1</v>
      </c>
      <c r="U7592" t="s">
        <v>13417</v>
      </c>
      <c r="W7592" s="4">
        <v>45505</v>
      </c>
    </row>
    <row r="7593" spans="1:23" x14ac:dyDescent="0.25">
      <c r="A7593">
        <v>184</v>
      </c>
      <c r="B7593" t="s">
        <v>13414</v>
      </c>
      <c r="C7593">
        <v>184</v>
      </c>
      <c r="D7593">
        <v>2254</v>
      </c>
      <c r="E7593" t="s">
        <v>107</v>
      </c>
      <c r="F7593" t="str">
        <f>VLOOKUP(E7593,centro_costo!A$1:C$100,3,0)</f>
        <v>DIRECCION DE INNOVACION Y TRANSFERENCIA TECNOLOGICA</v>
      </c>
      <c r="G7593" t="s">
        <v>19</v>
      </c>
      <c r="H7593" t="str">
        <f>VLOOKUP(G7593,fuente_financiamiento!A$1:B$5,2,0)</f>
        <v>00:RECURSOS ORDINARIOS</v>
      </c>
      <c r="I7593" t="s">
        <v>13415</v>
      </c>
      <c r="J7593" t="str">
        <f>VLOOKUP(I7593,clasificador!A$1:C$1634,3,0)</f>
        <v>2.3. 2  1. 2  2:VIATICOS Y ASIGNACIONES POR COMISION DE SERVICIO</v>
      </c>
      <c r="K7593">
        <v>2</v>
      </c>
      <c r="P7593">
        <v>184</v>
      </c>
      <c r="Q7593" t="s">
        <v>13469</v>
      </c>
      <c r="R7593">
        <v>41</v>
      </c>
      <c r="S7593">
        <v>-560</v>
      </c>
      <c r="T7593">
        <v>1</v>
      </c>
      <c r="U7593" t="s">
        <v>13417</v>
      </c>
      <c r="W7593" s="4">
        <v>45505</v>
      </c>
    </row>
    <row r="7594" spans="1:23" x14ac:dyDescent="0.25">
      <c r="A7594">
        <v>184</v>
      </c>
      <c r="B7594" t="s">
        <v>13414</v>
      </c>
      <c r="C7594">
        <v>184</v>
      </c>
      <c r="D7594">
        <v>2254</v>
      </c>
      <c r="E7594" t="s">
        <v>107</v>
      </c>
      <c r="F7594" t="str">
        <f>VLOOKUP(E7594,centro_costo!A$1:C$100,3,0)</f>
        <v>DIRECCION DE INNOVACION Y TRANSFERENCIA TECNOLOGICA</v>
      </c>
      <c r="G7594" t="s">
        <v>19</v>
      </c>
      <c r="H7594" t="str">
        <f>VLOOKUP(G7594,fuente_financiamiento!A$1:B$5,2,0)</f>
        <v>00:RECURSOS ORDINARIOS</v>
      </c>
      <c r="I7594" t="s">
        <v>10642</v>
      </c>
      <c r="J7594" t="str">
        <f>VLOOKUP(I7594,clasificador!A$1:C$1634,3,0)</f>
        <v>2.3. 2  1. 2  1:PASAJES Y GASTOS DE TRANSPORTE</v>
      </c>
      <c r="K7594">
        <v>2</v>
      </c>
      <c r="P7594">
        <v>184</v>
      </c>
      <c r="Q7594" t="s">
        <v>13469</v>
      </c>
      <c r="R7594">
        <v>41</v>
      </c>
      <c r="S7594">
        <v>-200</v>
      </c>
      <c r="T7594">
        <v>1</v>
      </c>
      <c r="U7594" t="s">
        <v>13417</v>
      </c>
      <c r="W7594" s="4">
        <v>45505</v>
      </c>
    </row>
    <row r="7595" spans="1:23" x14ac:dyDescent="0.25">
      <c r="A7595">
        <v>184</v>
      </c>
      <c r="B7595" t="s">
        <v>13414</v>
      </c>
      <c r="C7595">
        <v>184</v>
      </c>
      <c r="D7595">
        <v>2254</v>
      </c>
      <c r="E7595" t="s">
        <v>107</v>
      </c>
      <c r="F7595" t="str">
        <f>VLOOKUP(E7595,centro_costo!A$1:C$100,3,0)</f>
        <v>DIRECCION DE INNOVACION Y TRANSFERENCIA TECNOLOGICA</v>
      </c>
      <c r="G7595" t="s">
        <v>19</v>
      </c>
      <c r="H7595" t="str">
        <f>VLOOKUP(G7595,fuente_financiamiento!A$1:B$5,2,0)</f>
        <v>00:RECURSOS ORDINARIOS</v>
      </c>
      <c r="I7595" t="s">
        <v>10642</v>
      </c>
      <c r="J7595" t="str">
        <f>VLOOKUP(I7595,clasificador!A$1:C$1634,3,0)</f>
        <v>2.3. 2  1. 2  1:PASAJES Y GASTOS DE TRANSPORTE</v>
      </c>
      <c r="K7595">
        <v>2</v>
      </c>
      <c r="P7595">
        <v>184</v>
      </c>
      <c r="Q7595" t="s">
        <v>13469</v>
      </c>
      <c r="R7595">
        <v>41</v>
      </c>
      <c r="S7595">
        <v>200</v>
      </c>
      <c r="T7595">
        <v>1</v>
      </c>
      <c r="U7595" t="s">
        <v>13417</v>
      </c>
      <c r="W7595" s="4">
        <v>45505</v>
      </c>
    </row>
    <row r="7596" spans="1:23" x14ac:dyDescent="0.25">
      <c r="A7596">
        <v>184</v>
      </c>
      <c r="B7596" t="s">
        <v>13414</v>
      </c>
      <c r="C7596">
        <v>184</v>
      </c>
      <c r="D7596">
        <v>2254</v>
      </c>
      <c r="E7596" t="s">
        <v>107</v>
      </c>
      <c r="F7596" t="str">
        <f>VLOOKUP(E7596,centro_costo!A$1:C$100,3,0)</f>
        <v>DIRECCION DE INNOVACION Y TRANSFERENCIA TECNOLOGICA</v>
      </c>
      <c r="G7596" t="s">
        <v>19</v>
      </c>
      <c r="H7596" t="str">
        <f>VLOOKUP(G7596,fuente_financiamiento!A$1:B$5,2,0)</f>
        <v>00:RECURSOS ORDINARIOS</v>
      </c>
      <c r="I7596" t="s">
        <v>13415</v>
      </c>
      <c r="J7596" t="str">
        <f>VLOOKUP(I7596,clasificador!A$1:C$1634,3,0)</f>
        <v>2.3. 2  1. 2  2:VIATICOS Y ASIGNACIONES POR COMISION DE SERVICIO</v>
      </c>
      <c r="K7596">
        <v>2</v>
      </c>
      <c r="P7596">
        <v>184</v>
      </c>
      <c r="Q7596" t="s">
        <v>13469</v>
      </c>
      <c r="R7596">
        <v>41</v>
      </c>
      <c r="S7596">
        <v>560</v>
      </c>
      <c r="T7596">
        <v>1</v>
      </c>
      <c r="U7596" t="s">
        <v>13417</v>
      </c>
      <c r="W7596" s="4">
        <v>45505</v>
      </c>
    </row>
    <row r="7597" spans="1:23" x14ac:dyDescent="0.25">
      <c r="A7597">
        <v>153</v>
      </c>
      <c r="B7597" t="s">
        <v>13414</v>
      </c>
      <c r="C7597">
        <v>153</v>
      </c>
      <c r="D7597">
        <v>1849</v>
      </c>
      <c r="E7597" t="s">
        <v>3000</v>
      </c>
      <c r="F7597" t="str">
        <f>VLOOKUP(E7597,centro_costo!A$1:C$100,3,0)</f>
        <v>VICERRECTORADO DE INVESTIGACIÓN</v>
      </c>
      <c r="G7597" t="s">
        <v>19</v>
      </c>
      <c r="H7597" t="str">
        <f>VLOOKUP(G7597,fuente_financiamiento!A$1:B$5,2,0)</f>
        <v>00:RECURSOS ORDINARIOS</v>
      </c>
      <c r="I7597" t="s">
        <v>13415</v>
      </c>
      <c r="J7597" t="str">
        <f>VLOOKUP(I7597,clasificador!A$1:C$1634,3,0)</f>
        <v>2.3. 2  1. 2  2:VIATICOS Y ASIGNACIONES POR COMISION DE SERVICIO</v>
      </c>
      <c r="K7597">
        <v>2</v>
      </c>
      <c r="P7597">
        <v>153</v>
      </c>
      <c r="Q7597" t="s">
        <v>13466</v>
      </c>
      <c r="R7597">
        <v>192</v>
      </c>
      <c r="S7597">
        <v>-392</v>
      </c>
      <c r="T7597">
        <v>1</v>
      </c>
      <c r="U7597" t="s">
        <v>13417</v>
      </c>
      <c r="W7597" s="4">
        <v>45505</v>
      </c>
    </row>
    <row r="7598" spans="1:23" x14ac:dyDescent="0.25">
      <c r="A7598">
        <v>153</v>
      </c>
      <c r="B7598" t="s">
        <v>13414</v>
      </c>
      <c r="C7598">
        <v>153</v>
      </c>
      <c r="D7598">
        <v>1849</v>
      </c>
      <c r="E7598" t="s">
        <v>3000</v>
      </c>
      <c r="F7598" t="str">
        <f>VLOOKUP(E7598,centro_costo!A$1:C$100,3,0)</f>
        <v>VICERRECTORADO DE INVESTIGACIÓN</v>
      </c>
      <c r="G7598" t="s">
        <v>19</v>
      </c>
      <c r="H7598" t="str">
        <f>VLOOKUP(G7598,fuente_financiamiento!A$1:B$5,2,0)</f>
        <v>00:RECURSOS ORDINARIOS</v>
      </c>
      <c r="I7598" t="s">
        <v>13415</v>
      </c>
      <c r="J7598" t="str">
        <f>VLOOKUP(I7598,clasificador!A$1:C$1634,3,0)</f>
        <v>2.3. 2  1. 2  2:VIATICOS Y ASIGNACIONES POR COMISION DE SERVICIO</v>
      </c>
      <c r="K7598">
        <v>2</v>
      </c>
      <c r="P7598">
        <v>153</v>
      </c>
      <c r="Q7598" t="s">
        <v>13466</v>
      </c>
      <c r="R7598">
        <v>192</v>
      </c>
      <c r="S7598">
        <v>392</v>
      </c>
      <c r="T7598">
        <v>1</v>
      </c>
      <c r="U7598" t="s">
        <v>13417</v>
      </c>
      <c r="W7598" s="4">
        <v>45505</v>
      </c>
    </row>
    <row r="7599" spans="1:23" x14ac:dyDescent="0.25">
      <c r="A7599">
        <v>220</v>
      </c>
      <c r="B7599" t="s">
        <v>13414</v>
      </c>
      <c r="C7599">
        <v>220</v>
      </c>
      <c r="D7599">
        <v>2609</v>
      </c>
      <c r="E7599" t="s">
        <v>57</v>
      </c>
      <c r="F7599" t="str">
        <f>VLOOKUP(E7599,centro_costo!A$1:C$100,3,0)</f>
        <v>UNIDAD DE TESORERIA</v>
      </c>
      <c r="G7599" t="s">
        <v>19</v>
      </c>
      <c r="H7599" t="str">
        <f>VLOOKUP(G7599,fuente_financiamiento!A$1:B$5,2,0)</f>
        <v>00:RECURSOS ORDINARIOS</v>
      </c>
      <c r="I7599" t="s">
        <v>10642</v>
      </c>
      <c r="J7599" t="str">
        <f>VLOOKUP(I7599,clasificador!A$1:C$1634,3,0)</f>
        <v>2.3. 2  1. 2  1:PASAJES Y GASTOS DE TRANSPORTE</v>
      </c>
      <c r="K7599">
        <v>27</v>
      </c>
      <c r="P7599">
        <v>220</v>
      </c>
      <c r="Q7599" t="s">
        <v>13519</v>
      </c>
      <c r="R7599">
        <v>169</v>
      </c>
      <c r="S7599">
        <v>-200</v>
      </c>
      <c r="T7599">
        <v>1</v>
      </c>
      <c r="U7599" t="s">
        <v>13417</v>
      </c>
      <c r="W7599" s="4">
        <v>45505</v>
      </c>
    </row>
    <row r="7600" spans="1:23" x14ac:dyDescent="0.25">
      <c r="A7600">
        <v>220</v>
      </c>
      <c r="B7600" t="s">
        <v>13414</v>
      </c>
      <c r="C7600">
        <v>220</v>
      </c>
      <c r="D7600">
        <v>2609</v>
      </c>
      <c r="E7600" t="s">
        <v>57</v>
      </c>
      <c r="F7600" t="str">
        <f>VLOOKUP(E7600,centro_costo!A$1:C$100,3,0)</f>
        <v>UNIDAD DE TESORERIA</v>
      </c>
      <c r="G7600" t="s">
        <v>19</v>
      </c>
      <c r="H7600" t="str">
        <f>VLOOKUP(G7600,fuente_financiamiento!A$1:B$5,2,0)</f>
        <v>00:RECURSOS ORDINARIOS</v>
      </c>
      <c r="I7600" t="s">
        <v>13415</v>
      </c>
      <c r="J7600" t="str">
        <f>VLOOKUP(I7600,clasificador!A$1:C$1634,3,0)</f>
        <v>2.3. 2  1. 2  2:VIATICOS Y ASIGNACIONES POR COMISION DE SERVICIO</v>
      </c>
      <c r="K7600">
        <v>27</v>
      </c>
      <c r="P7600">
        <v>220</v>
      </c>
      <c r="Q7600" t="s">
        <v>13519</v>
      </c>
      <c r="R7600">
        <v>169</v>
      </c>
      <c r="S7600">
        <v>-600</v>
      </c>
      <c r="T7600">
        <v>1</v>
      </c>
      <c r="U7600" t="s">
        <v>13417</v>
      </c>
      <c r="W7600" s="4">
        <v>45505</v>
      </c>
    </row>
    <row r="7601" spans="1:23" x14ac:dyDescent="0.25">
      <c r="A7601">
        <v>220</v>
      </c>
      <c r="B7601" t="s">
        <v>13414</v>
      </c>
      <c r="C7601">
        <v>220</v>
      </c>
      <c r="D7601">
        <v>2609</v>
      </c>
      <c r="E7601" t="s">
        <v>57</v>
      </c>
      <c r="F7601" t="str">
        <f>VLOOKUP(E7601,centro_costo!A$1:C$100,3,0)</f>
        <v>UNIDAD DE TESORERIA</v>
      </c>
      <c r="G7601" t="s">
        <v>19</v>
      </c>
      <c r="H7601" t="str">
        <f>VLOOKUP(G7601,fuente_financiamiento!A$1:B$5,2,0)</f>
        <v>00:RECURSOS ORDINARIOS</v>
      </c>
      <c r="I7601" t="s">
        <v>10642</v>
      </c>
      <c r="J7601" t="str">
        <f>VLOOKUP(I7601,clasificador!A$1:C$1634,3,0)</f>
        <v>2.3. 2  1. 2  1:PASAJES Y GASTOS DE TRANSPORTE</v>
      </c>
      <c r="K7601">
        <v>27</v>
      </c>
      <c r="P7601">
        <v>220</v>
      </c>
      <c r="Q7601" t="s">
        <v>13519</v>
      </c>
      <c r="R7601">
        <v>169</v>
      </c>
      <c r="S7601">
        <v>200</v>
      </c>
      <c r="T7601">
        <v>1</v>
      </c>
      <c r="U7601" t="s">
        <v>13417</v>
      </c>
      <c r="W7601" s="4">
        <v>45505</v>
      </c>
    </row>
    <row r="7602" spans="1:23" x14ac:dyDescent="0.25">
      <c r="A7602">
        <v>220</v>
      </c>
      <c r="B7602" t="s">
        <v>13414</v>
      </c>
      <c r="C7602">
        <v>220</v>
      </c>
      <c r="D7602">
        <v>2609</v>
      </c>
      <c r="E7602" t="s">
        <v>57</v>
      </c>
      <c r="F7602" t="str">
        <f>VLOOKUP(E7602,centro_costo!A$1:C$100,3,0)</f>
        <v>UNIDAD DE TESORERIA</v>
      </c>
      <c r="G7602" t="s">
        <v>19</v>
      </c>
      <c r="H7602" t="str">
        <f>VLOOKUP(G7602,fuente_financiamiento!A$1:B$5,2,0)</f>
        <v>00:RECURSOS ORDINARIOS</v>
      </c>
      <c r="I7602" t="s">
        <v>13415</v>
      </c>
      <c r="J7602" t="str">
        <f>VLOOKUP(I7602,clasificador!A$1:C$1634,3,0)</f>
        <v>2.3. 2  1. 2  2:VIATICOS Y ASIGNACIONES POR COMISION DE SERVICIO</v>
      </c>
      <c r="K7602">
        <v>27</v>
      </c>
      <c r="P7602">
        <v>220</v>
      </c>
      <c r="Q7602" t="s">
        <v>13519</v>
      </c>
      <c r="R7602">
        <v>169</v>
      </c>
      <c r="S7602">
        <v>600</v>
      </c>
      <c r="T7602">
        <v>1</v>
      </c>
      <c r="U7602" t="s">
        <v>13417</v>
      </c>
      <c r="W7602" s="4">
        <v>45505</v>
      </c>
    </row>
    <row r="7603" spans="1:23" x14ac:dyDescent="0.25">
      <c r="A7603">
        <v>232</v>
      </c>
      <c r="B7603" t="s">
        <v>13414</v>
      </c>
      <c r="C7603">
        <v>232</v>
      </c>
      <c r="D7603">
        <v>2810</v>
      </c>
      <c r="E7603" t="s">
        <v>115</v>
      </c>
      <c r="F7603" t="str">
        <f>VLOOKUP(E7603,centro_costo!A$1:C$100,3,0)</f>
        <v>DECANATURA DE LA FACULTAD DE CIENCIAS DE LA SALUD</v>
      </c>
      <c r="G7603" t="s">
        <v>19</v>
      </c>
      <c r="H7603" t="str">
        <f>VLOOKUP(G7603,fuente_financiamiento!A$1:B$5,2,0)</f>
        <v>00:RECURSOS ORDINARIOS</v>
      </c>
      <c r="I7603" t="s">
        <v>13486</v>
      </c>
      <c r="J7603" t="str">
        <f>VLOOKUP(I7603,clasificador!A$1:C$1634,3,0)</f>
        <v>2.3. 2  1. 1  2:VIATICOS Y ASIGNACIONES POR COMISION DE SERVICIO</v>
      </c>
      <c r="K7603">
        <v>2</v>
      </c>
      <c r="P7603">
        <v>232</v>
      </c>
      <c r="Q7603" t="s">
        <v>13424</v>
      </c>
      <c r="R7603">
        <v>295</v>
      </c>
      <c r="S7603">
        <v>6669.84</v>
      </c>
      <c r="T7603">
        <v>1</v>
      </c>
      <c r="U7603" t="s">
        <v>13417</v>
      </c>
      <c r="W7603" s="4">
        <v>45505</v>
      </c>
    </row>
    <row r="7604" spans="1:23" x14ac:dyDescent="0.25">
      <c r="A7604">
        <v>224</v>
      </c>
      <c r="B7604" t="s">
        <v>13414</v>
      </c>
      <c r="C7604">
        <v>224</v>
      </c>
      <c r="D7604">
        <v>2697</v>
      </c>
      <c r="E7604" t="s">
        <v>195</v>
      </c>
      <c r="F7604" t="str">
        <f>VLOOKUP(E7604,centro_costo!A$1:C$100,3,0)</f>
        <v>DECANATURA DE LA FACULTAD DE CIENCIAS ECONOMICAS,ADMINISTRATIVAS Y CONTABLES</v>
      </c>
      <c r="G7604" t="s">
        <v>19</v>
      </c>
      <c r="H7604" t="str">
        <f>VLOOKUP(G7604,fuente_financiamiento!A$1:B$5,2,0)</f>
        <v>00:RECURSOS ORDINARIOS</v>
      </c>
      <c r="I7604" t="s">
        <v>13415</v>
      </c>
      <c r="J7604" t="str">
        <f>VLOOKUP(I7604,clasificador!A$1:C$1634,3,0)</f>
        <v>2.3. 2  1. 2  2:VIATICOS Y ASIGNACIONES POR COMISION DE SERVICIO</v>
      </c>
      <c r="K7604">
        <v>2</v>
      </c>
      <c r="P7604">
        <v>224</v>
      </c>
      <c r="Q7604" t="s">
        <v>13475</v>
      </c>
      <c r="R7604">
        <v>414</v>
      </c>
      <c r="S7604">
        <v>-130.30000000000001</v>
      </c>
      <c r="T7604">
        <v>1</v>
      </c>
      <c r="U7604" t="s">
        <v>13417</v>
      </c>
      <c r="W7604" s="4">
        <v>45505</v>
      </c>
    </row>
    <row r="7605" spans="1:23" x14ac:dyDescent="0.25">
      <c r="A7605">
        <v>213</v>
      </c>
      <c r="B7605" t="s">
        <v>13414</v>
      </c>
      <c r="C7605">
        <v>213</v>
      </c>
      <c r="D7605">
        <v>2394</v>
      </c>
      <c r="E7605" t="s">
        <v>128</v>
      </c>
      <c r="F7605" t="str">
        <f>VLOOKUP(E7605,centro_costo!A$1:C$100,3,0)</f>
        <v>DECANATURA DE LA FACULTAD DE INGENIERIA QUIMICA Y METALURGIA</v>
      </c>
      <c r="G7605" t="s">
        <v>19</v>
      </c>
      <c r="H7605" t="str">
        <f>VLOOKUP(G7605,fuente_financiamiento!A$1:B$5,2,0)</f>
        <v>00:RECURSOS ORDINARIOS</v>
      </c>
      <c r="I7605" t="s">
        <v>13415</v>
      </c>
      <c r="J7605" t="str">
        <f>VLOOKUP(I7605,clasificador!A$1:C$1634,3,0)</f>
        <v>2.3. 2  1. 2  2:VIATICOS Y ASIGNACIONES POR COMISION DE SERVICIO</v>
      </c>
      <c r="K7605">
        <v>2</v>
      </c>
      <c r="P7605">
        <v>213</v>
      </c>
      <c r="Q7605" t="s">
        <v>13515</v>
      </c>
      <c r="R7605">
        <v>288</v>
      </c>
      <c r="S7605">
        <v>-4</v>
      </c>
      <c r="T7605">
        <v>1</v>
      </c>
      <c r="U7605" t="s">
        <v>13417</v>
      </c>
      <c r="W7605" s="4">
        <v>45505</v>
      </c>
    </row>
    <row r="7606" spans="1:23" x14ac:dyDescent="0.25">
      <c r="A7606">
        <v>237</v>
      </c>
      <c r="B7606" t="s">
        <v>13414</v>
      </c>
      <c r="C7606">
        <v>237</v>
      </c>
      <c r="D7606">
        <v>2905</v>
      </c>
      <c r="E7606" t="s">
        <v>132</v>
      </c>
      <c r="F7606" t="str">
        <f>VLOOKUP(E7606,centro_costo!A$1:C$100,3,0)</f>
        <v>ESCUELA PROFESIONAL DE INGENIERIA AGRICOLA</v>
      </c>
      <c r="G7606" t="s">
        <v>19</v>
      </c>
      <c r="H7606" t="str">
        <f>VLOOKUP(G7606,fuente_financiamiento!A$1:B$5,2,0)</f>
        <v>00:RECURSOS ORDINARIOS</v>
      </c>
      <c r="I7606" t="s">
        <v>13415</v>
      </c>
      <c r="J7606" t="str">
        <f>VLOOKUP(I7606,clasificador!A$1:C$1634,3,0)</f>
        <v>2.3. 2  1. 2  2:VIATICOS Y ASIGNACIONES POR COMISION DE SERVICIO</v>
      </c>
      <c r="K7606">
        <v>5</v>
      </c>
      <c r="P7606">
        <v>237</v>
      </c>
      <c r="Q7606" t="s">
        <v>13526</v>
      </c>
      <c r="R7606">
        <v>309</v>
      </c>
      <c r="S7606">
        <v>1500</v>
      </c>
      <c r="T7606">
        <v>1</v>
      </c>
      <c r="U7606" t="s">
        <v>13417</v>
      </c>
      <c r="W7606" s="4">
        <v>45505</v>
      </c>
    </row>
    <row r="7607" spans="1:23" x14ac:dyDescent="0.25">
      <c r="A7607">
        <v>238</v>
      </c>
      <c r="B7607" t="s">
        <v>13414</v>
      </c>
      <c r="C7607">
        <v>238</v>
      </c>
      <c r="D7607">
        <v>2902</v>
      </c>
      <c r="E7607" t="s">
        <v>132</v>
      </c>
      <c r="F7607" t="str">
        <f>VLOOKUP(E7607,centro_costo!A$1:C$100,3,0)</f>
        <v>ESCUELA PROFESIONAL DE INGENIERIA AGRICOLA</v>
      </c>
      <c r="G7607" t="s">
        <v>19</v>
      </c>
      <c r="H7607" t="str">
        <f>VLOOKUP(G7607,fuente_financiamiento!A$1:B$5,2,0)</f>
        <v>00:RECURSOS ORDINARIOS</v>
      </c>
      <c r="I7607" t="s">
        <v>13415</v>
      </c>
      <c r="J7607" t="str">
        <f>VLOOKUP(I7607,clasificador!A$1:C$1634,3,0)</f>
        <v>2.3. 2  1. 2  2:VIATICOS Y ASIGNACIONES POR COMISION DE SERVICIO</v>
      </c>
      <c r="K7607">
        <v>5</v>
      </c>
      <c r="P7607">
        <v>238</v>
      </c>
      <c r="Q7607" t="s">
        <v>13433</v>
      </c>
      <c r="R7607">
        <v>309</v>
      </c>
      <c r="S7607">
        <v>1500</v>
      </c>
      <c r="T7607">
        <v>1</v>
      </c>
      <c r="U7607" t="s">
        <v>13417</v>
      </c>
      <c r="W7607" s="4">
        <v>45505</v>
      </c>
    </row>
    <row r="7608" spans="1:23" x14ac:dyDescent="0.25">
      <c r="A7608">
        <v>239</v>
      </c>
      <c r="B7608" t="s">
        <v>13414</v>
      </c>
      <c r="C7608">
        <v>239</v>
      </c>
      <c r="D7608">
        <v>2903</v>
      </c>
      <c r="E7608" t="s">
        <v>132</v>
      </c>
      <c r="F7608" t="str">
        <f>VLOOKUP(E7608,centro_costo!A$1:C$100,3,0)</f>
        <v>ESCUELA PROFESIONAL DE INGENIERIA AGRICOLA</v>
      </c>
      <c r="G7608" t="s">
        <v>19</v>
      </c>
      <c r="H7608" t="str">
        <f>VLOOKUP(G7608,fuente_financiamiento!A$1:B$5,2,0)</f>
        <v>00:RECURSOS ORDINARIOS</v>
      </c>
      <c r="I7608" t="s">
        <v>13415</v>
      </c>
      <c r="J7608" t="str">
        <f>VLOOKUP(I7608,clasificador!A$1:C$1634,3,0)</f>
        <v>2.3. 2  1. 2  2:VIATICOS Y ASIGNACIONES POR COMISION DE SERVICIO</v>
      </c>
      <c r="K7608">
        <v>5</v>
      </c>
      <c r="P7608">
        <v>239</v>
      </c>
      <c r="Q7608" t="s">
        <v>13434</v>
      </c>
      <c r="R7608">
        <v>309</v>
      </c>
      <c r="S7608">
        <v>1500</v>
      </c>
      <c r="T7608">
        <v>1</v>
      </c>
      <c r="U7608" t="s">
        <v>13417</v>
      </c>
      <c r="W7608" s="4">
        <v>45505</v>
      </c>
    </row>
    <row r="7609" spans="1:23" x14ac:dyDescent="0.25">
      <c r="A7609">
        <v>236</v>
      </c>
      <c r="B7609" t="s">
        <v>13414</v>
      </c>
      <c r="C7609">
        <v>236</v>
      </c>
      <c r="D7609">
        <v>2904</v>
      </c>
      <c r="E7609" t="s">
        <v>132</v>
      </c>
      <c r="F7609" t="str">
        <f>VLOOKUP(E7609,centro_costo!A$1:C$100,3,0)</f>
        <v>ESCUELA PROFESIONAL DE INGENIERIA AGRICOLA</v>
      </c>
      <c r="G7609" t="s">
        <v>19</v>
      </c>
      <c r="H7609" t="str">
        <f>VLOOKUP(G7609,fuente_financiamiento!A$1:B$5,2,0)</f>
        <v>00:RECURSOS ORDINARIOS</v>
      </c>
      <c r="I7609" t="s">
        <v>2292</v>
      </c>
      <c r="J7609" t="str">
        <f>VLOOKUP(I7609,clasificador!A$1:C$1634,3,0)</f>
        <v>2.3. 1  3. 1  1:COMBUSTIBLES Y CARBURANTES</v>
      </c>
      <c r="K7609">
        <v>5</v>
      </c>
      <c r="P7609">
        <v>236</v>
      </c>
      <c r="Q7609" t="s">
        <v>13468</v>
      </c>
      <c r="R7609">
        <v>309</v>
      </c>
      <c r="S7609">
        <v>6600</v>
      </c>
      <c r="T7609">
        <v>1</v>
      </c>
      <c r="U7609" t="s">
        <v>13417</v>
      </c>
      <c r="W7609" s="4">
        <v>45505</v>
      </c>
    </row>
    <row r="7610" spans="1:23" x14ac:dyDescent="0.25">
      <c r="A7610">
        <v>236</v>
      </c>
      <c r="B7610" t="s">
        <v>13414</v>
      </c>
      <c r="C7610">
        <v>236</v>
      </c>
      <c r="D7610">
        <v>2904</v>
      </c>
      <c r="E7610" t="s">
        <v>132</v>
      </c>
      <c r="F7610" t="str">
        <f>VLOOKUP(E7610,centro_costo!A$1:C$100,3,0)</f>
        <v>ESCUELA PROFESIONAL DE INGENIERIA AGRICOLA</v>
      </c>
      <c r="G7610" t="s">
        <v>19</v>
      </c>
      <c r="H7610" t="str">
        <f>VLOOKUP(G7610,fuente_financiamiento!A$1:B$5,2,0)</f>
        <v>00:RECURSOS ORDINARIOS</v>
      </c>
      <c r="I7610" t="s">
        <v>13415</v>
      </c>
      <c r="J7610" t="str">
        <f>VLOOKUP(I7610,clasificador!A$1:C$1634,3,0)</f>
        <v>2.3. 2  1. 2  2:VIATICOS Y ASIGNACIONES POR COMISION DE SERVICIO</v>
      </c>
      <c r="K7610">
        <v>5</v>
      </c>
      <c r="P7610">
        <v>236</v>
      </c>
      <c r="Q7610" t="s">
        <v>13468</v>
      </c>
      <c r="R7610">
        <v>309</v>
      </c>
      <c r="S7610">
        <v>1500</v>
      </c>
      <c r="T7610">
        <v>1</v>
      </c>
      <c r="U7610" t="s">
        <v>13417</v>
      </c>
      <c r="W7610" s="4">
        <v>45505</v>
      </c>
    </row>
    <row r="7611" spans="1:23" x14ac:dyDescent="0.25">
      <c r="A7611">
        <v>236</v>
      </c>
      <c r="B7611" t="s">
        <v>13414</v>
      </c>
      <c r="C7611">
        <v>236</v>
      </c>
      <c r="D7611">
        <v>2904</v>
      </c>
      <c r="E7611" t="s">
        <v>132</v>
      </c>
      <c r="F7611" t="str">
        <f>VLOOKUP(E7611,centro_costo!A$1:C$100,3,0)</f>
        <v>ESCUELA PROFESIONAL DE INGENIERIA AGRICOLA</v>
      </c>
      <c r="G7611" t="s">
        <v>19</v>
      </c>
      <c r="H7611" t="str">
        <f>VLOOKUP(G7611,fuente_financiamiento!A$1:B$5,2,0)</f>
        <v>00:RECURSOS ORDINARIOS</v>
      </c>
      <c r="I7611" t="s">
        <v>10134</v>
      </c>
      <c r="J7611" t="str">
        <f>VLOOKUP(I7611,clasificador!A$1:C$1634,3,0)</f>
        <v>2.3. 2  7.11 99:SERVICIOS DIVERSOS</v>
      </c>
      <c r="K7611">
        <v>5</v>
      </c>
      <c r="P7611">
        <v>236</v>
      </c>
      <c r="Q7611" t="s">
        <v>13468</v>
      </c>
      <c r="R7611">
        <v>309</v>
      </c>
      <c r="S7611">
        <v>1000</v>
      </c>
      <c r="T7611">
        <v>1</v>
      </c>
      <c r="U7611" t="s">
        <v>13417</v>
      </c>
      <c r="W7611" s="4">
        <v>45505</v>
      </c>
    </row>
    <row r="7612" spans="1:23" x14ac:dyDescent="0.25">
      <c r="A7612">
        <v>223</v>
      </c>
      <c r="B7612" t="s">
        <v>13414</v>
      </c>
      <c r="C7612">
        <v>223</v>
      </c>
      <c r="D7612">
        <v>2656</v>
      </c>
      <c r="E7612" t="s">
        <v>405</v>
      </c>
      <c r="F7612" t="str">
        <f>VLOOKUP(E7612,centro_costo!A$1:C$100,3,0)</f>
        <v>OFICINA DE GESTION DE LA CALIDAD, LICENCIAMIENO Y ACREDITACION</v>
      </c>
      <c r="G7612" t="s">
        <v>19</v>
      </c>
      <c r="H7612" t="str">
        <f>VLOOKUP(G7612,fuente_financiamiento!A$1:B$5,2,0)</f>
        <v>00:RECURSOS ORDINARIOS</v>
      </c>
      <c r="I7612" t="s">
        <v>10642</v>
      </c>
      <c r="J7612" t="str">
        <f>VLOOKUP(I7612,clasificador!A$1:C$1634,3,0)</f>
        <v>2.3. 2  1. 2  1:PASAJES Y GASTOS DE TRANSPORTE</v>
      </c>
      <c r="K7612">
        <v>3</v>
      </c>
      <c r="P7612">
        <v>223</v>
      </c>
      <c r="Q7612" t="s">
        <v>13522</v>
      </c>
      <c r="R7612">
        <v>367</v>
      </c>
      <c r="S7612">
        <v>-20</v>
      </c>
      <c r="T7612">
        <v>1</v>
      </c>
      <c r="U7612" t="s">
        <v>13417</v>
      </c>
      <c r="W7612" s="4">
        <v>45505</v>
      </c>
    </row>
    <row r="7613" spans="1:23" x14ac:dyDescent="0.25">
      <c r="A7613">
        <v>222</v>
      </c>
      <c r="B7613" t="s">
        <v>13414</v>
      </c>
      <c r="C7613">
        <v>222</v>
      </c>
      <c r="D7613">
        <v>2611</v>
      </c>
      <c r="E7613" t="s">
        <v>405</v>
      </c>
      <c r="F7613" t="str">
        <f>VLOOKUP(E7613,centro_costo!A$1:C$100,3,0)</f>
        <v>OFICINA DE GESTION DE LA CALIDAD, LICENCIAMIENO Y ACREDITACION</v>
      </c>
      <c r="G7613" t="s">
        <v>19</v>
      </c>
      <c r="H7613" t="str">
        <f>VLOOKUP(G7613,fuente_financiamiento!A$1:B$5,2,0)</f>
        <v>00:RECURSOS ORDINARIOS</v>
      </c>
      <c r="I7613" t="s">
        <v>10642</v>
      </c>
      <c r="J7613" t="str">
        <f>VLOOKUP(I7613,clasificador!A$1:C$1634,3,0)</f>
        <v>2.3. 2  1. 2  1:PASAJES Y GASTOS DE TRANSPORTE</v>
      </c>
      <c r="K7613">
        <v>3</v>
      </c>
      <c r="P7613">
        <v>222</v>
      </c>
      <c r="Q7613" t="s">
        <v>13521</v>
      </c>
      <c r="R7613">
        <v>367</v>
      </c>
      <c r="S7613">
        <v>-20</v>
      </c>
      <c r="T7613">
        <v>1</v>
      </c>
      <c r="U7613" t="s">
        <v>13417</v>
      </c>
      <c r="W7613" s="4">
        <v>45505</v>
      </c>
    </row>
    <row r="7614" spans="1:23" x14ac:dyDescent="0.25">
      <c r="A7614">
        <v>221</v>
      </c>
      <c r="B7614" t="s">
        <v>13414</v>
      </c>
      <c r="C7614">
        <v>221</v>
      </c>
      <c r="D7614">
        <v>2610</v>
      </c>
      <c r="E7614" t="s">
        <v>405</v>
      </c>
      <c r="F7614" t="str">
        <f>VLOOKUP(E7614,centro_costo!A$1:C$100,3,0)</f>
        <v>OFICINA DE GESTION DE LA CALIDAD, LICENCIAMIENO Y ACREDITACION</v>
      </c>
      <c r="G7614" t="s">
        <v>19</v>
      </c>
      <c r="H7614" t="str">
        <f>VLOOKUP(G7614,fuente_financiamiento!A$1:B$5,2,0)</f>
        <v>00:RECURSOS ORDINARIOS</v>
      </c>
      <c r="I7614" t="s">
        <v>10642</v>
      </c>
      <c r="J7614" t="str">
        <f>VLOOKUP(I7614,clasificador!A$1:C$1634,3,0)</f>
        <v>2.3. 2  1. 2  1:PASAJES Y GASTOS DE TRANSPORTE</v>
      </c>
      <c r="K7614">
        <v>3</v>
      </c>
      <c r="P7614">
        <v>221</v>
      </c>
      <c r="Q7614" t="s">
        <v>13520</v>
      </c>
      <c r="R7614">
        <v>367</v>
      </c>
      <c r="S7614">
        <v>-20</v>
      </c>
      <c r="T7614">
        <v>1</v>
      </c>
      <c r="U7614" t="s">
        <v>13417</v>
      </c>
      <c r="W7614" s="4">
        <v>45505</v>
      </c>
    </row>
    <row r="7615" spans="1:23" x14ac:dyDescent="0.25">
      <c r="A7615">
        <v>229</v>
      </c>
      <c r="B7615" t="s">
        <v>13414</v>
      </c>
      <c r="C7615">
        <v>229</v>
      </c>
      <c r="D7615">
        <v>2756</v>
      </c>
      <c r="E7615" t="s">
        <v>3000</v>
      </c>
      <c r="F7615" t="str">
        <f>VLOOKUP(E7615,centro_costo!A$1:C$100,3,0)</f>
        <v>VICERRECTORADO DE INVESTIGACIÓN</v>
      </c>
      <c r="G7615" t="s">
        <v>19</v>
      </c>
      <c r="H7615" t="str">
        <f>VLOOKUP(G7615,fuente_financiamiento!A$1:B$5,2,0)</f>
        <v>00:RECURSOS ORDINARIOS</v>
      </c>
      <c r="I7615" t="s">
        <v>13415</v>
      </c>
      <c r="J7615" t="str">
        <f>VLOOKUP(I7615,clasificador!A$1:C$1634,3,0)</f>
        <v>2.3. 2  1. 2  2:VIATICOS Y ASIGNACIONES POR COMISION DE SERVICIO</v>
      </c>
      <c r="K7615">
        <v>2</v>
      </c>
      <c r="P7615">
        <v>229</v>
      </c>
      <c r="Q7615" t="s">
        <v>13446</v>
      </c>
      <c r="R7615">
        <v>192</v>
      </c>
      <c r="S7615">
        <v>-651.5</v>
      </c>
      <c r="T7615">
        <v>1</v>
      </c>
      <c r="U7615" t="s">
        <v>13417</v>
      </c>
      <c r="W7615" s="4">
        <v>45505</v>
      </c>
    </row>
    <row r="7616" spans="1:23" x14ac:dyDescent="0.25">
      <c r="A7616">
        <v>228</v>
      </c>
      <c r="B7616" t="s">
        <v>13414</v>
      </c>
      <c r="C7616">
        <v>228</v>
      </c>
      <c r="D7616">
        <v>2752</v>
      </c>
      <c r="E7616" t="s">
        <v>241</v>
      </c>
      <c r="F7616" t="str">
        <f>VLOOKUP(E7616,centro_costo!A$1:C$100,3,0)</f>
        <v>UNIDAD DE CONTABILIDAD</v>
      </c>
      <c r="G7616" t="s">
        <v>19</v>
      </c>
      <c r="H7616" t="str">
        <f>VLOOKUP(G7616,fuente_financiamiento!A$1:B$5,2,0)</f>
        <v>00:RECURSOS ORDINARIOS</v>
      </c>
      <c r="I7616" t="s">
        <v>10642</v>
      </c>
      <c r="J7616" t="str">
        <f>VLOOKUP(I7616,clasificador!A$1:C$1634,3,0)</f>
        <v>2.3. 2  1. 2  1:PASAJES Y GASTOS DE TRANSPORTE</v>
      </c>
      <c r="K7616">
        <v>29</v>
      </c>
      <c r="P7616">
        <v>228</v>
      </c>
      <c r="Q7616" t="s">
        <v>13524</v>
      </c>
      <c r="R7616">
        <v>355</v>
      </c>
      <c r="S7616">
        <v>-20</v>
      </c>
      <c r="T7616">
        <v>1</v>
      </c>
      <c r="U7616" t="s">
        <v>13417</v>
      </c>
      <c r="W7616" s="4">
        <v>45505</v>
      </c>
    </row>
    <row r="7617" spans="1:23" x14ac:dyDescent="0.25">
      <c r="A7617">
        <v>218</v>
      </c>
      <c r="B7617" t="s">
        <v>13414</v>
      </c>
      <c r="C7617">
        <v>218</v>
      </c>
      <c r="D7617">
        <v>2523</v>
      </c>
      <c r="E7617" t="s">
        <v>110</v>
      </c>
      <c r="F7617" t="str">
        <f>VLOOKUP(E7617,centro_costo!A$1:C$100,3,0)</f>
        <v>RECTORADO</v>
      </c>
      <c r="G7617" t="s">
        <v>19</v>
      </c>
      <c r="H7617" t="str">
        <f>VLOOKUP(G7617,fuente_financiamiento!A$1:B$5,2,0)</f>
        <v>00:RECURSOS ORDINARIOS</v>
      </c>
      <c r="I7617" t="s">
        <v>13415</v>
      </c>
      <c r="J7617" t="str">
        <f>VLOOKUP(I7617,clasificador!A$1:C$1634,3,0)</f>
        <v>2.3. 2  1. 2  2:VIATICOS Y ASIGNACIONES POR COMISION DE SERVICIO</v>
      </c>
      <c r="K7617">
        <v>16</v>
      </c>
      <c r="P7617">
        <v>218</v>
      </c>
      <c r="Q7617" t="s">
        <v>13416</v>
      </c>
      <c r="R7617">
        <v>71</v>
      </c>
      <c r="S7617">
        <v>-5.4</v>
      </c>
      <c r="T7617">
        <v>1</v>
      </c>
      <c r="U7617" t="s">
        <v>13417</v>
      </c>
      <c r="W7617" s="4">
        <v>45505</v>
      </c>
    </row>
    <row r="7618" spans="1:23" x14ac:dyDescent="0.25">
      <c r="A7618">
        <v>225</v>
      </c>
      <c r="B7618" t="s">
        <v>13414</v>
      </c>
      <c r="C7618">
        <v>225</v>
      </c>
      <c r="D7618">
        <v>2715</v>
      </c>
      <c r="E7618" t="s">
        <v>110</v>
      </c>
      <c r="F7618" t="str">
        <f>VLOOKUP(E7618,centro_costo!A$1:C$100,3,0)</f>
        <v>RECTORADO</v>
      </c>
      <c r="G7618" t="s">
        <v>19</v>
      </c>
      <c r="H7618" t="str">
        <f>VLOOKUP(G7618,fuente_financiamiento!A$1:B$5,2,0)</f>
        <v>00:RECURSOS ORDINARIOS</v>
      </c>
      <c r="I7618" t="s">
        <v>13415</v>
      </c>
      <c r="J7618" t="str">
        <f>VLOOKUP(I7618,clasificador!A$1:C$1634,3,0)</f>
        <v>2.3. 2  1. 2  2:VIATICOS Y ASIGNACIONES POR COMISION DE SERVICIO</v>
      </c>
      <c r="K7618">
        <v>16</v>
      </c>
      <c r="P7618">
        <v>225</v>
      </c>
      <c r="Q7618" t="s">
        <v>13416</v>
      </c>
      <c r="R7618">
        <v>71</v>
      </c>
      <c r="S7618">
        <v>-42.7</v>
      </c>
      <c r="T7618">
        <v>1</v>
      </c>
      <c r="U7618" t="s">
        <v>13417</v>
      </c>
      <c r="W7618" s="4">
        <v>45505</v>
      </c>
    </row>
    <row r="7619" spans="1:23" x14ac:dyDescent="0.25">
      <c r="A7619">
        <v>219</v>
      </c>
      <c r="B7619" t="s">
        <v>13414</v>
      </c>
      <c r="C7619">
        <v>219</v>
      </c>
      <c r="D7619">
        <v>2522</v>
      </c>
      <c r="E7619" t="s">
        <v>130</v>
      </c>
      <c r="F7619" t="str">
        <f>VLOOKUP(E7619,centro_costo!A$1:C$100,3,0)</f>
        <v>UNIDAD EJECUTORA DE INVERSIONES</v>
      </c>
      <c r="G7619" t="s">
        <v>19</v>
      </c>
      <c r="H7619" t="str">
        <f>VLOOKUP(G7619,fuente_financiamiento!A$1:B$5,2,0)</f>
        <v>00:RECURSOS ORDINARIOS</v>
      </c>
      <c r="I7619" t="s">
        <v>10642</v>
      </c>
      <c r="J7619" t="str">
        <f>VLOOKUP(I7619,clasificador!A$1:C$1634,3,0)</f>
        <v>2.3. 2  1. 2  1:PASAJES Y GASTOS DE TRANSPORTE</v>
      </c>
      <c r="K7619">
        <v>4</v>
      </c>
      <c r="P7619">
        <v>219</v>
      </c>
      <c r="Q7619" t="s">
        <v>13451</v>
      </c>
      <c r="R7619">
        <v>300</v>
      </c>
      <c r="S7619">
        <v>-200</v>
      </c>
      <c r="T7619">
        <v>1</v>
      </c>
      <c r="U7619" t="s">
        <v>13417</v>
      </c>
      <c r="W7619" s="4">
        <v>45505</v>
      </c>
    </row>
    <row r="7620" spans="1:23" x14ac:dyDescent="0.25">
      <c r="A7620">
        <v>219</v>
      </c>
      <c r="B7620" t="s">
        <v>13414</v>
      </c>
      <c r="C7620">
        <v>219</v>
      </c>
      <c r="D7620">
        <v>2522</v>
      </c>
      <c r="E7620" t="s">
        <v>130</v>
      </c>
      <c r="F7620" t="str">
        <f>VLOOKUP(E7620,centro_costo!A$1:C$100,3,0)</f>
        <v>UNIDAD EJECUTORA DE INVERSIONES</v>
      </c>
      <c r="G7620" t="s">
        <v>19</v>
      </c>
      <c r="H7620" t="str">
        <f>VLOOKUP(G7620,fuente_financiamiento!A$1:B$5,2,0)</f>
        <v>00:RECURSOS ORDINARIOS</v>
      </c>
      <c r="I7620" t="s">
        <v>13415</v>
      </c>
      <c r="J7620" t="str">
        <f>VLOOKUP(I7620,clasificador!A$1:C$1634,3,0)</f>
        <v>2.3. 2  1. 2  2:VIATICOS Y ASIGNACIONES POR COMISION DE SERVICIO</v>
      </c>
      <c r="K7620">
        <v>4</v>
      </c>
      <c r="P7620">
        <v>219</v>
      </c>
      <c r="Q7620" t="s">
        <v>13451</v>
      </c>
      <c r="R7620">
        <v>300</v>
      </c>
      <c r="S7620">
        <v>-288</v>
      </c>
      <c r="T7620">
        <v>1</v>
      </c>
      <c r="U7620" t="s">
        <v>13417</v>
      </c>
      <c r="W7620" s="4">
        <v>45505</v>
      </c>
    </row>
    <row r="7621" spans="1:23" x14ac:dyDescent="0.25">
      <c r="A7621">
        <v>240</v>
      </c>
      <c r="B7621" t="s">
        <v>13414</v>
      </c>
      <c r="C7621">
        <v>240</v>
      </c>
      <c r="D7621">
        <v>3034</v>
      </c>
      <c r="E7621" t="s">
        <v>110</v>
      </c>
      <c r="F7621" t="str">
        <f>VLOOKUP(E7621,centro_costo!A$1:C$100,3,0)</f>
        <v>RECTORADO</v>
      </c>
      <c r="G7621" t="s">
        <v>19</v>
      </c>
      <c r="H7621" t="str">
        <f>VLOOKUP(G7621,fuente_financiamiento!A$1:B$5,2,0)</f>
        <v>00:RECURSOS ORDINARIOS</v>
      </c>
      <c r="I7621" t="s">
        <v>13415</v>
      </c>
      <c r="J7621" t="str">
        <f>VLOOKUP(I7621,clasificador!A$1:C$1634,3,0)</f>
        <v>2.3. 2  1. 2  2:VIATICOS Y ASIGNACIONES POR COMISION DE SERVICIO</v>
      </c>
      <c r="K7621">
        <v>16</v>
      </c>
      <c r="P7621">
        <v>240</v>
      </c>
      <c r="Q7621" t="s">
        <v>13416</v>
      </c>
      <c r="R7621">
        <v>251</v>
      </c>
      <c r="S7621">
        <v>532</v>
      </c>
      <c r="T7621">
        <v>1</v>
      </c>
      <c r="U7621" t="s">
        <v>13417</v>
      </c>
      <c r="W7621" s="4">
        <v>45505</v>
      </c>
    </row>
    <row r="7622" spans="1:23" x14ac:dyDescent="0.25">
      <c r="A7622">
        <v>243</v>
      </c>
      <c r="B7622" t="s">
        <v>13414</v>
      </c>
      <c r="C7622">
        <v>243</v>
      </c>
      <c r="D7622">
        <v>3056</v>
      </c>
      <c r="E7622" t="s">
        <v>192</v>
      </c>
      <c r="F7622" t="str">
        <f>VLOOKUP(E7622,centro_costo!A$1:C$100,3,0)</f>
        <v>DECANATURA DE LA FACULTAD DE CIENCIAS BIOLOGICAS</v>
      </c>
      <c r="G7622" t="s">
        <v>19</v>
      </c>
      <c r="H7622" t="str">
        <f>VLOOKUP(G7622,fuente_financiamiento!A$1:B$5,2,0)</f>
        <v>00:RECURSOS ORDINARIOS</v>
      </c>
      <c r="I7622" t="s">
        <v>13415</v>
      </c>
      <c r="J7622" t="str">
        <f>VLOOKUP(I7622,clasificador!A$1:C$1634,3,0)</f>
        <v>2.3. 2  1. 2  2:VIATICOS Y ASIGNACIONES POR COMISION DE SERVICIO</v>
      </c>
      <c r="K7622">
        <v>2</v>
      </c>
      <c r="P7622">
        <v>243</v>
      </c>
      <c r="Q7622" t="s">
        <v>13527</v>
      </c>
      <c r="R7622">
        <v>401</v>
      </c>
      <c r="S7622">
        <v>448</v>
      </c>
      <c r="T7622">
        <v>1</v>
      </c>
      <c r="U7622" t="s">
        <v>13417</v>
      </c>
      <c r="W7622" s="4">
        <v>45505</v>
      </c>
    </row>
    <row r="7623" spans="1:23" x14ac:dyDescent="0.25">
      <c r="A7623">
        <v>244</v>
      </c>
      <c r="B7623" t="s">
        <v>13414</v>
      </c>
      <c r="C7623">
        <v>244</v>
      </c>
      <c r="D7623">
        <v>3057</v>
      </c>
      <c r="E7623" t="s">
        <v>168</v>
      </c>
      <c r="F7623" t="str">
        <f>VLOOKUP(E7623,centro_costo!A$1:C$100,3,0)</f>
        <v>DECANATURA DE LA FACULTAD DE INGENIERIA DE MINAS, GEOLOGIA Y CIVIL</v>
      </c>
      <c r="G7623" t="s">
        <v>19</v>
      </c>
      <c r="H7623" t="str">
        <f>VLOOKUP(G7623,fuente_financiamiento!A$1:B$5,2,0)</f>
        <v>00:RECURSOS ORDINARIOS</v>
      </c>
      <c r="I7623" t="s">
        <v>13415</v>
      </c>
      <c r="J7623" t="str">
        <f>VLOOKUP(I7623,clasificador!A$1:C$1634,3,0)</f>
        <v>2.3. 2  1. 2  2:VIATICOS Y ASIGNACIONES POR COMISION DE SERVICIO</v>
      </c>
      <c r="K7623">
        <v>2</v>
      </c>
      <c r="P7623">
        <v>244</v>
      </c>
      <c r="Q7623" t="s">
        <v>13528</v>
      </c>
      <c r="R7623">
        <v>289</v>
      </c>
      <c r="S7623">
        <v>448</v>
      </c>
      <c r="T7623">
        <v>1</v>
      </c>
      <c r="U7623" t="s">
        <v>13417</v>
      </c>
      <c r="W7623" s="4">
        <v>45505</v>
      </c>
    </row>
    <row r="7624" spans="1:23" x14ac:dyDescent="0.25">
      <c r="A7624">
        <v>245</v>
      </c>
      <c r="B7624" t="s">
        <v>13414</v>
      </c>
      <c r="C7624">
        <v>245</v>
      </c>
      <c r="D7624">
        <v>3071</v>
      </c>
      <c r="E7624" t="s">
        <v>195</v>
      </c>
      <c r="F7624" t="str">
        <f>VLOOKUP(E7624,centro_costo!A$1:C$100,3,0)</f>
        <v>DECANATURA DE LA FACULTAD DE CIENCIAS ECONOMICAS,ADMINISTRATIVAS Y CONTABLES</v>
      </c>
      <c r="G7624" t="s">
        <v>19</v>
      </c>
      <c r="H7624" t="str">
        <f>VLOOKUP(G7624,fuente_financiamiento!A$1:B$5,2,0)</f>
        <v>00:RECURSOS ORDINARIOS</v>
      </c>
      <c r="I7624" t="s">
        <v>13415</v>
      </c>
      <c r="J7624" t="str">
        <f>VLOOKUP(I7624,clasificador!A$1:C$1634,3,0)</f>
        <v>2.3. 2  1. 2  2:VIATICOS Y ASIGNACIONES POR COMISION DE SERVICIO</v>
      </c>
      <c r="K7624">
        <v>2</v>
      </c>
      <c r="P7624">
        <v>245</v>
      </c>
      <c r="Q7624" t="s">
        <v>13475</v>
      </c>
      <c r="R7624">
        <v>414</v>
      </c>
      <c r="S7624">
        <v>448</v>
      </c>
      <c r="T7624">
        <v>1</v>
      </c>
      <c r="U7624" t="s">
        <v>13417</v>
      </c>
      <c r="W7624" s="4">
        <v>45505</v>
      </c>
    </row>
    <row r="7625" spans="1:23" x14ac:dyDescent="0.25">
      <c r="A7625">
        <v>246</v>
      </c>
      <c r="B7625" t="s">
        <v>13414</v>
      </c>
      <c r="C7625">
        <v>246</v>
      </c>
      <c r="D7625">
        <v>3052</v>
      </c>
      <c r="E7625" t="s">
        <v>110</v>
      </c>
      <c r="F7625" t="str">
        <f>VLOOKUP(E7625,centro_costo!A$1:C$100,3,0)</f>
        <v>RECTORADO</v>
      </c>
      <c r="G7625" t="s">
        <v>19</v>
      </c>
      <c r="H7625" t="str">
        <f>VLOOKUP(G7625,fuente_financiamiento!A$1:B$5,2,0)</f>
        <v>00:RECURSOS ORDINARIOS</v>
      </c>
      <c r="I7625" t="s">
        <v>13415</v>
      </c>
      <c r="J7625" t="str">
        <f>VLOOKUP(I7625,clasificador!A$1:C$1634,3,0)</f>
        <v>2.3. 2  1. 2  2:VIATICOS Y ASIGNACIONES POR COMISION DE SERVICIO</v>
      </c>
      <c r="K7625">
        <v>16</v>
      </c>
      <c r="P7625">
        <v>246</v>
      </c>
      <c r="Q7625" t="s">
        <v>13492</v>
      </c>
      <c r="R7625">
        <v>238</v>
      </c>
      <c r="S7625">
        <v>392</v>
      </c>
      <c r="T7625">
        <v>1</v>
      </c>
      <c r="U7625" t="s">
        <v>13417</v>
      </c>
      <c r="W7625" s="4">
        <v>45505</v>
      </c>
    </row>
    <row r="7626" spans="1:23" x14ac:dyDescent="0.25">
      <c r="A7626">
        <v>247</v>
      </c>
      <c r="B7626" t="s">
        <v>13414</v>
      </c>
      <c r="C7626">
        <v>247</v>
      </c>
      <c r="D7626">
        <v>3053</v>
      </c>
      <c r="E7626" t="s">
        <v>110</v>
      </c>
      <c r="F7626" t="str">
        <f>VLOOKUP(E7626,centro_costo!A$1:C$100,3,0)</f>
        <v>RECTORADO</v>
      </c>
      <c r="G7626" t="s">
        <v>19</v>
      </c>
      <c r="H7626" t="str">
        <f>VLOOKUP(G7626,fuente_financiamiento!A$1:B$5,2,0)</f>
        <v>00:RECURSOS ORDINARIOS</v>
      </c>
      <c r="I7626" t="s">
        <v>13415</v>
      </c>
      <c r="J7626" t="str">
        <f>VLOOKUP(I7626,clasificador!A$1:C$1634,3,0)</f>
        <v>2.3. 2  1. 2  2:VIATICOS Y ASIGNACIONES POR COMISION DE SERVICIO</v>
      </c>
      <c r="K7626">
        <v>16</v>
      </c>
      <c r="P7626">
        <v>247</v>
      </c>
      <c r="Q7626" t="s">
        <v>13529</v>
      </c>
      <c r="R7626">
        <v>238</v>
      </c>
      <c r="S7626">
        <v>392</v>
      </c>
      <c r="T7626">
        <v>1</v>
      </c>
      <c r="U7626" t="s">
        <v>13417</v>
      </c>
      <c r="W7626" s="4">
        <v>45505</v>
      </c>
    </row>
    <row r="7627" spans="1:23" x14ac:dyDescent="0.25">
      <c r="A7627">
        <v>248</v>
      </c>
      <c r="B7627" t="s">
        <v>13414</v>
      </c>
      <c r="C7627">
        <v>248</v>
      </c>
      <c r="D7627">
        <v>3054</v>
      </c>
      <c r="E7627" t="s">
        <v>110</v>
      </c>
      <c r="F7627" t="str">
        <f>VLOOKUP(E7627,centro_costo!A$1:C$100,3,0)</f>
        <v>RECTORADO</v>
      </c>
      <c r="G7627" t="s">
        <v>19</v>
      </c>
      <c r="H7627" t="str">
        <f>VLOOKUP(G7627,fuente_financiamiento!A$1:B$5,2,0)</f>
        <v>00:RECURSOS ORDINARIOS</v>
      </c>
      <c r="I7627" t="s">
        <v>13415</v>
      </c>
      <c r="J7627" t="str">
        <f>VLOOKUP(I7627,clasificador!A$1:C$1634,3,0)</f>
        <v>2.3. 2  1. 2  2:VIATICOS Y ASIGNACIONES POR COMISION DE SERVICIO</v>
      </c>
      <c r="K7627">
        <v>16</v>
      </c>
      <c r="P7627">
        <v>248</v>
      </c>
      <c r="Q7627" t="s">
        <v>13439</v>
      </c>
      <c r="R7627">
        <v>238</v>
      </c>
      <c r="S7627">
        <v>392</v>
      </c>
      <c r="T7627">
        <v>1</v>
      </c>
      <c r="U7627" t="s">
        <v>13417</v>
      </c>
      <c r="W7627" s="4">
        <v>45505</v>
      </c>
    </row>
    <row r="7628" spans="1:23" x14ac:dyDescent="0.25">
      <c r="A7628">
        <v>250</v>
      </c>
      <c r="B7628" t="s">
        <v>13414</v>
      </c>
      <c r="C7628">
        <v>250</v>
      </c>
      <c r="D7628">
        <v>3055</v>
      </c>
      <c r="E7628" t="s">
        <v>146</v>
      </c>
      <c r="F7628" t="str">
        <f>VLOOKUP(E7628,centro_costo!A$1:C$100,3,0)</f>
        <v>VICERRECTORADO ACADEMICO</v>
      </c>
      <c r="G7628" t="s">
        <v>19</v>
      </c>
      <c r="H7628" t="str">
        <f>VLOOKUP(G7628,fuente_financiamiento!A$1:B$5,2,0)</f>
        <v>00:RECURSOS ORDINARIOS</v>
      </c>
      <c r="I7628" t="s">
        <v>13415</v>
      </c>
      <c r="J7628" t="str">
        <f>VLOOKUP(I7628,clasificador!A$1:C$1634,3,0)</f>
        <v>2.3. 2  1. 2  2:VIATICOS Y ASIGNACIONES POR COMISION DE SERVICIO</v>
      </c>
      <c r="K7628">
        <v>2</v>
      </c>
      <c r="P7628">
        <v>250</v>
      </c>
      <c r="Q7628" t="s">
        <v>13530</v>
      </c>
      <c r="R7628">
        <v>70</v>
      </c>
      <c r="S7628">
        <v>392</v>
      </c>
      <c r="T7628">
        <v>1</v>
      </c>
      <c r="U7628" t="s">
        <v>13417</v>
      </c>
      <c r="W7628" s="4">
        <v>45505</v>
      </c>
    </row>
    <row r="7629" spans="1:23" x14ac:dyDescent="0.25">
      <c r="A7629">
        <v>249</v>
      </c>
      <c r="B7629" t="s">
        <v>13414</v>
      </c>
      <c r="C7629">
        <v>249</v>
      </c>
      <c r="D7629">
        <v>3075</v>
      </c>
      <c r="E7629" t="s">
        <v>110</v>
      </c>
      <c r="F7629" t="str">
        <f>VLOOKUP(E7629,centro_costo!A$1:C$100,3,0)</f>
        <v>RECTORADO</v>
      </c>
      <c r="G7629" t="s">
        <v>19</v>
      </c>
      <c r="H7629" t="str">
        <f>VLOOKUP(G7629,fuente_financiamiento!A$1:B$5,2,0)</f>
        <v>00:RECURSOS ORDINARIOS</v>
      </c>
      <c r="I7629" t="s">
        <v>13415</v>
      </c>
      <c r="J7629" t="str">
        <f>VLOOKUP(I7629,clasificador!A$1:C$1634,3,0)</f>
        <v>2.3. 2  1. 2  2:VIATICOS Y ASIGNACIONES POR COMISION DE SERVICIO</v>
      </c>
      <c r="K7629">
        <v>16</v>
      </c>
      <c r="P7629">
        <v>249</v>
      </c>
      <c r="Q7629" t="s">
        <v>13531</v>
      </c>
      <c r="R7629">
        <v>238</v>
      </c>
      <c r="S7629">
        <v>392</v>
      </c>
      <c r="T7629">
        <v>1</v>
      </c>
      <c r="U7629" t="s">
        <v>13417</v>
      </c>
      <c r="W7629" s="4">
        <v>45505</v>
      </c>
    </row>
    <row r="7630" spans="1:23" x14ac:dyDescent="0.25">
      <c r="A7630">
        <v>251</v>
      </c>
      <c r="B7630" t="s">
        <v>13414</v>
      </c>
      <c r="C7630">
        <v>251</v>
      </c>
      <c r="D7630">
        <v>3073</v>
      </c>
      <c r="E7630" t="s">
        <v>185</v>
      </c>
      <c r="F7630" t="str">
        <f>VLOOKUP(E7630,centro_costo!A$1:C$100,3,0)</f>
        <v>DIRECCION GENERAL DE ADMINISTRACION</v>
      </c>
      <c r="G7630" t="s">
        <v>19</v>
      </c>
      <c r="H7630" t="str">
        <f>VLOOKUP(G7630,fuente_financiamiento!A$1:B$5,2,0)</f>
        <v>00:RECURSOS ORDINARIOS</v>
      </c>
      <c r="I7630" t="s">
        <v>13415</v>
      </c>
      <c r="J7630" t="str">
        <f>VLOOKUP(I7630,clasificador!A$1:C$1634,3,0)</f>
        <v>2.3. 2  1. 2  2:VIATICOS Y ASIGNACIONES POR COMISION DE SERVICIO</v>
      </c>
      <c r="K7630">
        <v>17</v>
      </c>
      <c r="P7630">
        <v>251</v>
      </c>
      <c r="Q7630" t="s">
        <v>13452</v>
      </c>
      <c r="R7630">
        <v>345</v>
      </c>
      <c r="S7630">
        <v>448</v>
      </c>
      <c r="T7630">
        <v>1</v>
      </c>
      <c r="U7630" t="s">
        <v>13417</v>
      </c>
      <c r="W7630" s="4">
        <v>45505</v>
      </c>
    </row>
    <row r="7631" spans="1:23" x14ac:dyDescent="0.25">
      <c r="A7631">
        <v>254</v>
      </c>
      <c r="B7631" t="s">
        <v>13414</v>
      </c>
      <c r="C7631">
        <v>254</v>
      </c>
      <c r="D7631">
        <v>3074</v>
      </c>
      <c r="E7631" t="s">
        <v>244</v>
      </c>
      <c r="F7631" t="str">
        <f>VLOOKUP(E7631,centro_costo!A$1:C$100,3,0)</f>
        <v>UNIDAD DE ABASTECIMIENTO</v>
      </c>
      <c r="G7631" t="s">
        <v>19</v>
      </c>
      <c r="H7631" t="str">
        <f>VLOOKUP(G7631,fuente_financiamiento!A$1:B$5,2,0)</f>
        <v>00:RECURSOS ORDINARIOS</v>
      </c>
      <c r="I7631" t="s">
        <v>13415</v>
      </c>
      <c r="J7631" t="str">
        <f>VLOOKUP(I7631,clasificador!A$1:C$1634,3,0)</f>
        <v>2.3. 2  1. 2  2:VIATICOS Y ASIGNACIONES POR COMISION DE SERVICIO</v>
      </c>
      <c r="K7631">
        <v>31</v>
      </c>
      <c r="P7631">
        <v>254</v>
      </c>
      <c r="Q7631" t="s">
        <v>13449</v>
      </c>
      <c r="R7631">
        <v>325</v>
      </c>
      <c r="S7631">
        <v>448</v>
      </c>
      <c r="T7631">
        <v>1</v>
      </c>
      <c r="U7631" t="s">
        <v>13417</v>
      </c>
      <c r="W7631" s="4">
        <v>45505</v>
      </c>
    </row>
    <row r="7632" spans="1:23" x14ac:dyDescent="0.25">
      <c r="A7632">
        <v>255</v>
      </c>
      <c r="B7632" t="s">
        <v>13414</v>
      </c>
      <c r="C7632">
        <v>255</v>
      </c>
      <c r="D7632">
        <v>3076</v>
      </c>
      <c r="E7632" t="s">
        <v>178</v>
      </c>
      <c r="F7632" t="str">
        <f>VLOOKUP(E7632,centro_costo!A$1:C$100,3,0)</f>
        <v>DECANATURA DE LA FACULTAD DE CIENCIAS AGRARIAS</v>
      </c>
      <c r="G7632" t="s">
        <v>19</v>
      </c>
      <c r="H7632" t="str">
        <f>VLOOKUP(G7632,fuente_financiamiento!A$1:B$5,2,0)</f>
        <v>00:RECURSOS ORDINARIOS</v>
      </c>
      <c r="I7632" t="s">
        <v>13415</v>
      </c>
      <c r="J7632" t="str">
        <f>VLOOKUP(I7632,clasificador!A$1:C$1634,3,0)</f>
        <v>2.3. 2  1. 2  2:VIATICOS Y ASIGNACIONES POR COMISION DE SERVICIO</v>
      </c>
      <c r="K7632">
        <v>2</v>
      </c>
      <c r="P7632">
        <v>255</v>
      </c>
      <c r="Q7632" t="s">
        <v>13469</v>
      </c>
      <c r="R7632">
        <v>294</v>
      </c>
      <c r="S7632">
        <v>448</v>
      </c>
      <c r="T7632">
        <v>1</v>
      </c>
      <c r="U7632" t="s">
        <v>13417</v>
      </c>
      <c r="W7632" s="4">
        <v>45505</v>
      </c>
    </row>
    <row r="7633" spans="1:23" x14ac:dyDescent="0.25">
      <c r="A7633">
        <v>256</v>
      </c>
      <c r="B7633" t="s">
        <v>13414</v>
      </c>
      <c r="C7633">
        <v>256</v>
      </c>
      <c r="D7633">
        <v>3077</v>
      </c>
      <c r="E7633" t="s">
        <v>150</v>
      </c>
      <c r="F7633" t="str">
        <f>VLOOKUP(E7633,centro_costo!A$1:C$100,3,0)</f>
        <v>DECANATURA DE LA FACULTAD DE DERECHO Y CIENCIAS POLITICAS</v>
      </c>
      <c r="G7633" t="s">
        <v>19</v>
      </c>
      <c r="H7633" t="str">
        <f>VLOOKUP(G7633,fuente_financiamiento!A$1:B$5,2,0)</f>
        <v>00:RECURSOS ORDINARIOS</v>
      </c>
      <c r="I7633" t="s">
        <v>13415</v>
      </c>
      <c r="J7633" t="str">
        <f>VLOOKUP(I7633,clasificador!A$1:C$1634,3,0)</f>
        <v>2.3. 2  1. 2  2:VIATICOS Y ASIGNACIONES POR COMISION DE SERVICIO</v>
      </c>
      <c r="K7633">
        <v>2</v>
      </c>
      <c r="P7633">
        <v>256</v>
      </c>
      <c r="Q7633" t="s">
        <v>13505</v>
      </c>
      <c r="R7633">
        <v>290</v>
      </c>
      <c r="S7633">
        <v>448</v>
      </c>
      <c r="T7633">
        <v>1</v>
      </c>
      <c r="U7633" t="s">
        <v>13417</v>
      </c>
      <c r="W7633" s="4">
        <v>45505</v>
      </c>
    </row>
    <row r="7634" spans="1:23" x14ac:dyDescent="0.25">
      <c r="A7634">
        <v>257</v>
      </c>
      <c r="B7634" t="s">
        <v>13414</v>
      </c>
      <c r="C7634">
        <v>257</v>
      </c>
      <c r="D7634">
        <v>3105</v>
      </c>
      <c r="E7634" t="s">
        <v>105</v>
      </c>
      <c r="F7634" t="str">
        <f>VLOOKUP(E7634,centro_costo!A$1:C$100,3,0)</f>
        <v>DECANATURA DE LA FACULTAD DE CIENCIAS SOCIALES</v>
      </c>
      <c r="G7634" t="s">
        <v>19</v>
      </c>
      <c r="H7634" t="str">
        <f>VLOOKUP(G7634,fuente_financiamiento!A$1:B$5,2,0)</f>
        <v>00:RECURSOS ORDINARIOS</v>
      </c>
      <c r="I7634" t="s">
        <v>13415</v>
      </c>
      <c r="J7634" t="str">
        <f>VLOOKUP(I7634,clasificador!A$1:C$1634,3,0)</f>
        <v>2.3. 2  1. 2  2:VIATICOS Y ASIGNACIONES POR COMISION DE SERVICIO</v>
      </c>
      <c r="K7634">
        <v>2</v>
      </c>
      <c r="P7634">
        <v>257</v>
      </c>
      <c r="Q7634" t="s">
        <v>13532</v>
      </c>
      <c r="R7634">
        <v>358</v>
      </c>
      <c r="S7634">
        <v>448</v>
      </c>
      <c r="T7634">
        <v>1</v>
      </c>
      <c r="U7634" t="s">
        <v>13417</v>
      </c>
      <c r="W7634" s="4">
        <v>45505</v>
      </c>
    </row>
    <row r="7635" spans="1:23" x14ac:dyDescent="0.25">
      <c r="A7635">
        <v>259</v>
      </c>
      <c r="B7635" t="s">
        <v>13414</v>
      </c>
      <c r="C7635">
        <v>259</v>
      </c>
      <c r="D7635">
        <v>3079</v>
      </c>
      <c r="E7635" t="s">
        <v>128</v>
      </c>
      <c r="F7635" t="str">
        <f>VLOOKUP(E7635,centro_costo!A$1:C$100,3,0)</f>
        <v>DECANATURA DE LA FACULTAD DE INGENIERIA QUIMICA Y METALURGIA</v>
      </c>
      <c r="G7635" t="s">
        <v>19</v>
      </c>
      <c r="H7635" t="str">
        <f>VLOOKUP(G7635,fuente_financiamiento!A$1:B$5,2,0)</f>
        <v>00:RECURSOS ORDINARIOS</v>
      </c>
      <c r="I7635" t="s">
        <v>13415</v>
      </c>
      <c r="J7635" t="str">
        <f>VLOOKUP(I7635,clasificador!A$1:C$1634,3,0)</f>
        <v>2.3. 2  1. 2  2:VIATICOS Y ASIGNACIONES POR COMISION DE SERVICIO</v>
      </c>
      <c r="K7635">
        <v>2</v>
      </c>
      <c r="P7635">
        <v>259</v>
      </c>
      <c r="Q7635" t="s">
        <v>13515</v>
      </c>
      <c r="R7635">
        <v>288</v>
      </c>
      <c r="S7635">
        <v>448</v>
      </c>
      <c r="T7635">
        <v>1</v>
      </c>
      <c r="U7635" t="s">
        <v>13417</v>
      </c>
      <c r="W7635" s="4">
        <v>45505</v>
      </c>
    </row>
    <row r="7636" spans="1:23" x14ac:dyDescent="0.25">
      <c r="A7636">
        <v>260</v>
      </c>
      <c r="B7636" t="s">
        <v>13414</v>
      </c>
      <c r="C7636">
        <v>260</v>
      </c>
      <c r="D7636">
        <v>3078</v>
      </c>
      <c r="E7636" t="s">
        <v>244</v>
      </c>
      <c r="F7636" t="str">
        <f>VLOOKUP(E7636,centro_costo!A$1:C$100,3,0)</f>
        <v>UNIDAD DE ABASTECIMIENTO</v>
      </c>
      <c r="G7636" t="s">
        <v>19</v>
      </c>
      <c r="H7636" t="str">
        <f>VLOOKUP(G7636,fuente_financiamiento!A$1:B$5,2,0)</f>
        <v>00:RECURSOS ORDINARIOS</v>
      </c>
      <c r="I7636" t="s">
        <v>13415</v>
      </c>
      <c r="J7636" t="str">
        <f>VLOOKUP(I7636,clasificador!A$1:C$1634,3,0)</f>
        <v>2.3. 2  1. 2  2:VIATICOS Y ASIGNACIONES POR COMISION DE SERVICIO</v>
      </c>
      <c r="K7636">
        <v>31</v>
      </c>
      <c r="P7636">
        <v>260</v>
      </c>
      <c r="Q7636" t="s">
        <v>13533</v>
      </c>
      <c r="R7636">
        <v>325</v>
      </c>
      <c r="S7636">
        <v>448</v>
      </c>
      <c r="T7636">
        <v>1</v>
      </c>
      <c r="U7636" t="s">
        <v>13417</v>
      </c>
      <c r="W7636" s="4">
        <v>45505</v>
      </c>
    </row>
    <row r="7637" spans="1:23" x14ac:dyDescent="0.25">
      <c r="A7637">
        <v>252</v>
      </c>
      <c r="B7637" t="s">
        <v>13414</v>
      </c>
      <c r="C7637">
        <v>252</v>
      </c>
      <c r="D7637">
        <v>3108</v>
      </c>
      <c r="E7637" t="s">
        <v>462</v>
      </c>
      <c r="F7637" t="str">
        <f>VLOOKUP(E7637,centro_costo!A$1:C$100,3,0)</f>
        <v>OFICINA DE PLANEAMIENTO Y PRESUPUESTO</v>
      </c>
      <c r="G7637" t="s">
        <v>19</v>
      </c>
      <c r="H7637" t="str">
        <f>VLOOKUP(G7637,fuente_financiamiento!A$1:B$5,2,0)</f>
        <v>00:RECURSOS ORDINARIOS</v>
      </c>
      <c r="I7637" t="s">
        <v>13415</v>
      </c>
      <c r="J7637" t="str">
        <f>VLOOKUP(I7637,clasificador!A$1:C$1634,3,0)</f>
        <v>2.3. 2  1. 2  2:VIATICOS Y ASIGNACIONES POR COMISION DE SERVICIO</v>
      </c>
      <c r="K7637">
        <v>15</v>
      </c>
      <c r="P7637">
        <v>252</v>
      </c>
      <c r="Q7637" t="s">
        <v>13450</v>
      </c>
      <c r="R7637">
        <v>166</v>
      </c>
      <c r="S7637">
        <v>448</v>
      </c>
      <c r="T7637">
        <v>1</v>
      </c>
      <c r="U7637" t="s">
        <v>13417</v>
      </c>
      <c r="W7637" s="4">
        <v>45505</v>
      </c>
    </row>
    <row r="7638" spans="1:23" x14ac:dyDescent="0.25">
      <c r="A7638">
        <v>253</v>
      </c>
      <c r="B7638" t="s">
        <v>13414</v>
      </c>
      <c r="C7638">
        <v>253</v>
      </c>
      <c r="D7638">
        <v>3109</v>
      </c>
      <c r="E7638" t="s">
        <v>130</v>
      </c>
      <c r="F7638" t="str">
        <f>VLOOKUP(E7638,centro_costo!A$1:C$100,3,0)</f>
        <v>UNIDAD EJECUTORA DE INVERSIONES</v>
      </c>
      <c r="G7638" t="s">
        <v>19</v>
      </c>
      <c r="H7638" t="str">
        <f>VLOOKUP(G7638,fuente_financiamiento!A$1:B$5,2,0)</f>
        <v>00:RECURSOS ORDINARIOS</v>
      </c>
      <c r="I7638" t="s">
        <v>13415</v>
      </c>
      <c r="J7638" t="str">
        <f>VLOOKUP(I7638,clasificador!A$1:C$1634,3,0)</f>
        <v>2.3. 2  1. 2  2:VIATICOS Y ASIGNACIONES POR COMISION DE SERVICIO</v>
      </c>
      <c r="K7638">
        <v>4</v>
      </c>
      <c r="P7638">
        <v>253</v>
      </c>
      <c r="Q7638" t="s">
        <v>13451</v>
      </c>
      <c r="R7638">
        <v>300</v>
      </c>
      <c r="S7638">
        <v>448</v>
      </c>
      <c r="T7638">
        <v>1</v>
      </c>
      <c r="U7638" t="s">
        <v>13417</v>
      </c>
      <c r="W7638" s="4">
        <v>45505</v>
      </c>
    </row>
    <row r="7639" spans="1:23" x14ac:dyDescent="0.25">
      <c r="A7639">
        <v>262</v>
      </c>
      <c r="B7639" t="s">
        <v>13414</v>
      </c>
      <c r="C7639">
        <v>262</v>
      </c>
      <c r="D7639">
        <v>3110</v>
      </c>
      <c r="E7639" t="s">
        <v>2554</v>
      </c>
      <c r="F7639" t="str">
        <f>VLOOKUP(E7639,centro_costo!A$1:C$100,3,0)</f>
        <v>OFICINA DE COMUNICACIÓN E IMAGEN INSTITUCIONAL</v>
      </c>
      <c r="G7639" t="s">
        <v>19</v>
      </c>
      <c r="H7639" t="str">
        <f>VLOOKUP(G7639,fuente_financiamiento!A$1:B$5,2,0)</f>
        <v>00:RECURSOS ORDINARIOS</v>
      </c>
      <c r="I7639" t="s">
        <v>13415</v>
      </c>
      <c r="J7639" t="str">
        <f>VLOOKUP(I7639,clasificador!A$1:C$1634,3,0)</f>
        <v>2.3. 2  1. 2  2:VIATICOS Y ASIGNACIONES POR COMISION DE SERVICIO</v>
      </c>
      <c r="K7639">
        <v>32</v>
      </c>
      <c r="P7639">
        <v>262</v>
      </c>
      <c r="Q7639" t="s">
        <v>13472</v>
      </c>
      <c r="R7639">
        <v>343</v>
      </c>
      <c r="S7639">
        <v>448</v>
      </c>
      <c r="T7639">
        <v>1</v>
      </c>
      <c r="U7639" t="s">
        <v>13417</v>
      </c>
      <c r="W7639" s="4">
        <v>45505</v>
      </c>
    </row>
    <row r="7640" spans="1:23" x14ac:dyDescent="0.25">
      <c r="A7640">
        <v>263</v>
      </c>
      <c r="B7640" t="s">
        <v>13414</v>
      </c>
      <c r="C7640">
        <v>263</v>
      </c>
      <c r="D7640">
        <v>3111</v>
      </c>
      <c r="E7640" t="s">
        <v>2554</v>
      </c>
      <c r="F7640" t="str">
        <f>VLOOKUP(E7640,centro_costo!A$1:C$100,3,0)</f>
        <v>OFICINA DE COMUNICACIÓN E IMAGEN INSTITUCIONAL</v>
      </c>
      <c r="G7640" t="s">
        <v>19</v>
      </c>
      <c r="H7640" t="str">
        <f>VLOOKUP(G7640,fuente_financiamiento!A$1:B$5,2,0)</f>
        <v>00:RECURSOS ORDINARIOS</v>
      </c>
      <c r="I7640" t="s">
        <v>13415</v>
      </c>
      <c r="J7640" t="str">
        <f>VLOOKUP(I7640,clasificador!A$1:C$1634,3,0)</f>
        <v>2.3. 2  1. 2  2:VIATICOS Y ASIGNACIONES POR COMISION DE SERVICIO</v>
      </c>
      <c r="K7640">
        <v>32</v>
      </c>
      <c r="P7640">
        <v>263</v>
      </c>
      <c r="Q7640" t="s">
        <v>13534</v>
      </c>
      <c r="R7640">
        <v>343</v>
      </c>
      <c r="S7640">
        <v>392</v>
      </c>
      <c r="T7640">
        <v>1</v>
      </c>
      <c r="U7640" t="s">
        <v>13417</v>
      </c>
      <c r="W7640" s="4">
        <v>45505</v>
      </c>
    </row>
    <row r="7641" spans="1:23" x14ac:dyDescent="0.25">
      <c r="A7641">
        <v>265</v>
      </c>
      <c r="B7641" t="s">
        <v>13414</v>
      </c>
      <c r="C7641">
        <v>265</v>
      </c>
      <c r="D7641">
        <v>3123</v>
      </c>
      <c r="E7641" t="s">
        <v>110</v>
      </c>
      <c r="F7641" t="str">
        <f>VLOOKUP(E7641,centro_costo!A$1:C$100,3,0)</f>
        <v>RECTORADO</v>
      </c>
      <c r="G7641" t="s">
        <v>19</v>
      </c>
      <c r="H7641" t="str">
        <f>VLOOKUP(G7641,fuente_financiamiento!A$1:B$5,2,0)</f>
        <v>00:RECURSOS ORDINARIOS</v>
      </c>
      <c r="I7641" t="s">
        <v>13415</v>
      </c>
      <c r="J7641" t="str">
        <f>VLOOKUP(I7641,clasificador!A$1:C$1634,3,0)</f>
        <v>2.3. 2  1. 2  2:VIATICOS Y ASIGNACIONES POR COMISION DE SERVICIO</v>
      </c>
      <c r="K7641">
        <v>16</v>
      </c>
      <c r="P7641">
        <v>265</v>
      </c>
      <c r="Q7641" t="s">
        <v>13416</v>
      </c>
      <c r="R7641">
        <v>251</v>
      </c>
      <c r="S7641">
        <v>380</v>
      </c>
      <c r="T7641">
        <v>1</v>
      </c>
      <c r="U7641" t="s">
        <v>13417</v>
      </c>
      <c r="W7641" s="4">
        <v>45505</v>
      </c>
    </row>
    <row r="7642" spans="1:23" x14ac:dyDescent="0.25">
      <c r="A7642">
        <v>268</v>
      </c>
      <c r="B7642" t="s">
        <v>13414</v>
      </c>
      <c r="C7642">
        <v>268</v>
      </c>
      <c r="D7642">
        <v>3157</v>
      </c>
      <c r="E7642" t="s">
        <v>138</v>
      </c>
      <c r="F7642" t="str">
        <f>VLOOKUP(E7642,centro_costo!A$1:C$100,3,0)</f>
        <v>UNIDAD DE DEPORTES Y RECREACIÓN</v>
      </c>
      <c r="G7642" t="s">
        <v>19</v>
      </c>
      <c r="H7642" t="str">
        <f>VLOOKUP(G7642,fuente_financiamiento!A$1:B$5,2,0)</f>
        <v>00:RECURSOS ORDINARIOS</v>
      </c>
      <c r="I7642" t="s">
        <v>10642</v>
      </c>
      <c r="J7642" t="str">
        <f>VLOOKUP(I7642,clasificador!A$1:C$1634,3,0)</f>
        <v>2.3. 2  1. 2  1:PASAJES Y GASTOS DE TRANSPORTE</v>
      </c>
      <c r="K7642">
        <v>12</v>
      </c>
      <c r="P7642">
        <v>268</v>
      </c>
      <c r="Q7642" t="s">
        <v>13535</v>
      </c>
      <c r="R7642">
        <v>317</v>
      </c>
      <c r="S7642">
        <v>200</v>
      </c>
      <c r="T7642">
        <v>1</v>
      </c>
      <c r="U7642" t="s">
        <v>13417</v>
      </c>
      <c r="W7642" s="4">
        <v>45505</v>
      </c>
    </row>
    <row r="7643" spans="1:23" x14ac:dyDescent="0.25">
      <c r="A7643">
        <v>268</v>
      </c>
      <c r="B7643" t="s">
        <v>13414</v>
      </c>
      <c r="C7643">
        <v>268</v>
      </c>
      <c r="D7643">
        <v>3157</v>
      </c>
      <c r="E7643" t="s">
        <v>138</v>
      </c>
      <c r="F7643" t="str">
        <f>VLOOKUP(E7643,centro_costo!A$1:C$100,3,0)</f>
        <v>UNIDAD DE DEPORTES Y RECREACIÓN</v>
      </c>
      <c r="G7643" t="s">
        <v>19</v>
      </c>
      <c r="H7643" t="str">
        <f>VLOOKUP(G7643,fuente_financiamiento!A$1:B$5,2,0)</f>
        <v>00:RECURSOS ORDINARIOS</v>
      </c>
      <c r="I7643" t="s">
        <v>13415</v>
      </c>
      <c r="J7643" t="str">
        <f>VLOOKUP(I7643,clasificador!A$1:C$1634,3,0)</f>
        <v>2.3. 2  1. 2  2:VIATICOS Y ASIGNACIONES POR COMISION DE SERVICIO</v>
      </c>
      <c r="K7643">
        <v>12</v>
      </c>
      <c r="P7643">
        <v>268</v>
      </c>
      <c r="Q7643" t="s">
        <v>13535</v>
      </c>
      <c r="R7643">
        <v>317</v>
      </c>
      <c r="S7643">
        <v>640</v>
      </c>
      <c r="T7643">
        <v>1</v>
      </c>
      <c r="U7643" t="s">
        <v>13417</v>
      </c>
      <c r="W7643" s="4">
        <v>45505</v>
      </c>
    </row>
    <row r="7644" spans="1:23" x14ac:dyDescent="0.25">
      <c r="A7644">
        <v>231</v>
      </c>
      <c r="B7644" t="s">
        <v>13414</v>
      </c>
      <c r="C7644">
        <v>231</v>
      </c>
      <c r="D7644">
        <v>2805</v>
      </c>
      <c r="E7644" t="s">
        <v>5158</v>
      </c>
      <c r="F7644" t="str">
        <f>VLOOKUP(E7644,centro_costo!A$1:C$100,3,0)</f>
        <v>ESCUELA DE POST GRADO</v>
      </c>
      <c r="G7644" t="s">
        <v>31</v>
      </c>
      <c r="H7644" t="str">
        <f>VLOOKUP(G7644,fuente_financiamiento!A$1:B$5,2,0)</f>
        <v>09:RECURSOS DIRECTAMENTE RECAUDADOS</v>
      </c>
      <c r="I7644" t="s">
        <v>10642</v>
      </c>
      <c r="J7644" t="str">
        <f>VLOOKUP(I7644,clasificador!A$1:C$1634,3,0)</f>
        <v>2.3. 2  1. 2  1:PASAJES Y GASTOS DE TRANSPORTE</v>
      </c>
      <c r="K7644">
        <v>21</v>
      </c>
      <c r="P7644">
        <v>231</v>
      </c>
      <c r="Q7644" t="s">
        <v>13525</v>
      </c>
      <c r="R7644">
        <v>18</v>
      </c>
      <c r="S7644">
        <v>-40</v>
      </c>
      <c r="T7644">
        <v>1</v>
      </c>
      <c r="U7644" t="s">
        <v>13417</v>
      </c>
      <c r="W7644" s="4">
        <v>45505</v>
      </c>
    </row>
    <row r="7645" spans="1:23" x14ac:dyDescent="0.25">
      <c r="A7645">
        <v>266</v>
      </c>
      <c r="B7645" t="s">
        <v>13414</v>
      </c>
      <c r="C7645">
        <v>266</v>
      </c>
      <c r="D7645">
        <v>3155</v>
      </c>
      <c r="E7645" t="s">
        <v>128</v>
      </c>
      <c r="F7645" t="str">
        <f>VLOOKUP(E7645,centro_costo!A$1:C$100,3,0)</f>
        <v>DECANATURA DE LA FACULTAD DE INGENIERIA QUIMICA Y METALURGIA</v>
      </c>
      <c r="G7645" t="s">
        <v>19</v>
      </c>
      <c r="H7645" t="str">
        <f>VLOOKUP(G7645,fuente_financiamiento!A$1:B$5,2,0)</f>
        <v>00:RECURSOS ORDINARIOS</v>
      </c>
      <c r="I7645" t="s">
        <v>10642</v>
      </c>
      <c r="J7645" t="str">
        <f>VLOOKUP(I7645,clasificador!A$1:C$1634,3,0)</f>
        <v>2.3. 2  1. 2  1:PASAJES Y GASTOS DE TRANSPORTE</v>
      </c>
      <c r="K7645">
        <v>2</v>
      </c>
      <c r="P7645">
        <v>266</v>
      </c>
      <c r="Q7645" t="s">
        <v>13536</v>
      </c>
      <c r="R7645">
        <v>198</v>
      </c>
      <c r="S7645">
        <v>200</v>
      </c>
      <c r="T7645">
        <v>1</v>
      </c>
      <c r="U7645" t="s">
        <v>13417</v>
      </c>
      <c r="W7645" s="4">
        <v>45505</v>
      </c>
    </row>
    <row r="7646" spans="1:23" x14ac:dyDescent="0.25">
      <c r="A7646">
        <v>266</v>
      </c>
      <c r="B7646" t="s">
        <v>13414</v>
      </c>
      <c r="C7646">
        <v>266</v>
      </c>
      <c r="D7646">
        <v>3155</v>
      </c>
      <c r="E7646" t="s">
        <v>128</v>
      </c>
      <c r="F7646" t="str">
        <f>VLOOKUP(E7646,centro_costo!A$1:C$100,3,0)</f>
        <v>DECANATURA DE LA FACULTAD DE INGENIERIA QUIMICA Y METALURGIA</v>
      </c>
      <c r="G7646" t="s">
        <v>19</v>
      </c>
      <c r="H7646" t="str">
        <f>VLOOKUP(G7646,fuente_financiamiento!A$1:B$5,2,0)</f>
        <v>00:RECURSOS ORDINARIOS</v>
      </c>
      <c r="I7646" t="s">
        <v>13415</v>
      </c>
      <c r="J7646" t="str">
        <f>VLOOKUP(I7646,clasificador!A$1:C$1634,3,0)</f>
        <v>2.3. 2  1. 2  2:VIATICOS Y ASIGNACIONES POR COMISION DE SERVICIO</v>
      </c>
      <c r="K7646">
        <v>2</v>
      </c>
      <c r="P7646">
        <v>266</v>
      </c>
      <c r="Q7646" t="s">
        <v>13536</v>
      </c>
      <c r="R7646">
        <v>198</v>
      </c>
      <c r="S7646">
        <v>600</v>
      </c>
      <c r="T7646">
        <v>1</v>
      </c>
      <c r="U7646" t="s">
        <v>13417</v>
      </c>
      <c r="W7646" s="4">
        <v>45505</v>
      </c>
    </row>
    <row r="7647" spans="1:23" x14ac:dyDescent="0.25">
      <c r="A7647">
        <v>267</v>
      </c>
      <c r="B7647" t="s">
        <v>13414</v>
      </c>
      <c r="C7647">
        <v>267</v>
      </c>
      <c r="D7647">
        <v>3156</v>
      </c>
      <c r="E7647" t="s">
        <v>128</v>
      </c>
      <c r="F7647" t="str">
        <f>VLOOKUP(E7647,centro_costo!A$1:C$100,3,0)</f>
        <v>DECANATURA DE LA FACULTAD DE INGENIERIA QUIMICA Y METALURGIA</v>
      </c>
      <c r="G7647" t="s">
        <v>19</v>
      </c>
      <c r="H7647" t="str">
        <f>VLOOKUP(G7647,fuente_financiamiento!A$1:B$5,2,0)</f>
        <v>00:RECURSOS ORDINARIOS</v>
      </c>
      <c r="I7647" t="s">
        <v>10642</v>
      </c>
      <c r="J7647" t="str">
        <f>VLOOKUP(I7647,clasificador!A$1:C$1634,3,0)</f>
        <v>2.3. 2  1. 2  1:PASAJES Y GASTOS DE TRANSPORTE</v>
      </c>
      <c r="K7647">
        <v>2</v>
      </c>
      <c r="P7647">
        <v>267</v>
      </c>
      <c r="Q7647" t="s">
        <v>13537</v>
      </c>
      <c r="R7647">
        <v>198</v>
      </c>
      <c r="S7647">
        <v>200</v>
      </c>
      <c r="T7647">
        <v>1</v>
      </c>
      <c r="U7647" t="s">
        <v>13417</v>
      </c>
      <c r="W7647" s="4">
        <v>45505</v>
      </c>
    </row>
    <row r="7648" spans="1:23" x14ac:dyDescent="0.25">
      <c r="A7648">
        <v>267</v>
      </c>
      <c r="B7648" t="s">
        <v>13414</v>
      </c>
      <c r="C7648">
        <v>267</v>
      </c>
      <c r="D7648">
        <v>3156</v>
      </c>
      <c r="E7648" t="s">
        <v>128</v>
      </c>
      <c r="F7648" t="str">
        <f>VLOOKUP(E7648,centro_costo!A$1:C$100,3,0)</f>
        <v>DECANATURA DE LA FACULTAD DE INGENIERIA QUIMICA Y METALURGIA</v>
      </c>
      <c r="G7648" t="s">
        <v>19</v>
      </c>
      <c r="H7648" t="str">
        <f>VLOOKUP(G7648,fuente_financiamiento!A$1:B$5,2,0)</f>
        <v>00:RECURSOS ORDINARIOS</v>
      </c>
      <c r="I7648" t="s">
        <v>13415</v>
      </c>
      <c r="J7648" t="str">
        <f>VLOOKUP(I7648,clasificador!A$1:C$1634,3,0)</f>
        <v>2.3. 2  1. 2  2:VIATICOS Y ASIGNACIONES POR COMISION DE SERVICIO</v>
      </c>
      <c r="K7648">
        <v>2</v>
      </c>
      <c r="P7648">
        <v>267</v>
      </c>
      <c r="Q7648" t="s">
        <v>13537</v>
      </c>
      <c r="R7648">
        <v>198</v>
      </c>
      <c r="S7648">
        <v>600</v>
      </c>
      <c r="T7648">
        <v>1</v>
      </c>
      <c r="U7648" t="s">
        <v>13417</v>
      </c>
      <c r="W7648" s="4">
        <v>45505</v>
      </c>
    </row>
    <row r="7649" spans="1:23" x14ac:dyDescent="0.25">
      <c r="A7649">
        <v>245</v>
      </c>
      <c r="B7649" t="s">
        <v>13414</v>
      </c>
      <c r="C7649">
        <v>245</v>
      </c>
      <c r="D7649">
        <v>3071</v>
      </c>
      <c r="E7649" t="s">
        <v>195</v>
      </c>
      <c r="F7649" t="str">
        <f>VLOOKUP(E7649,centro_costo!A$1:C$100,3,0)</f>
        <v>DECANATURA DE LA FACULTAD DE CIENCIAS ECONOMICAS,ADMINISTRATIVAS Y CONTABLES</v>
      </c>
      <c r="G7649" t="s">
        <v>19</v>
      </c>
      <c r="H7649" t="str">
        <f>VLOOKUP(G7649,fuente_financiamiento!A$1:B$5,2,0)</f>
        <v>00:RECURSOS ORDINARIOS</v>
      </c>
      <c r="I7649" t="s">
        <v>13415</v>
      </c>
      <c r="J7649" t="str">
        <f>VLOOKUP(I7649,clasificador!A$1:C$1634,3,0)</f>
        <v>2.3. 2  1. 2  2:VIATICOS Y ASIGNACIONES POR COMISION DE SERVICIO</v>
      </c>
      <c r="K7649">
        <v>2</v>
      </c>
      <c r="P7649">
        <v>245</v>
      </c>
      <c r="Q7649" t="s">
        <v>13475</v>
      </c>
      <c r="R7649">
        <v>414</v>
      </c>
      <c r="S7649">
        <v>-21</v>
      </c>
      <c r="T7649">
        <v>1</v>
      </c>
      <c r="U7649" t="s">
        <v>13417</v>
      </c>
      <c r="W7649" s="4">
        <v>45505</v>
      </c>
    </row>
    <row r="7650" spans="1:23" x14ac:dyDescent="0.25">
      <c r="A7650">
        <v>269</v>
      </c>
      <c r="B7650" t="s">
        <v>13414</v>
      </c>
      <c r="C7650">
        <v>269</v>
      </c>
      <c r="D7650">
        <v>3249</v>
      </c>
      <c r="E7650" t="s">
        <v>57</v>
      </c>
      <c r="F7650" t="str">
        <f>VLOOKUP(E7650,centro_costo!A$1:C$100,3,0)</f>
        <v>UNIDAD DE TESORERIA</v>
      </c>
      <c r="G7650" t="s">
        <v>19</v>
      </c>
      <c r="H7650" t="str">
        <f>VLOOKUP(G7650,fuente_financiamiento!A$1:B$5,2,0)</f>
        <v>00:RECURSOS ORDINARIOS</v>
      </c>
      <c r="I7650" t="s">
        <v>10642</v>
      </c>
      <c r="J7650" t="str">
        <f>VLOOKUP(I7650,clasificador!A$1:C$1634,3,0)</f>
        <v>2.3. 2  1. 2  1:PASAJES Y GASTOS DE TRANSPORTE</v>
      </c>
      <c r="K7650">
        <v>27</v>
      </c>
      <c r="P7650">
        <v>269</v>
      </c>
      <c r="Q7650" t="s">
        <v>13538</v>
      </c>
      <c r="R7650">
        <v>169</v>
      </c>
      <c r="S7650">
        <v>400</v>
      </c>
      <c r="T7650">
        <v>1</v>
      </c>
      <c r="U7650" t="s">
        <v>13417</v>
      </c>
      <c r="W7650" s="4">
        <v>45505</v>
      </c>
    </row>
    <row r="7651" spans="1:23" x14ac:dyDescent="0.25">
      <c r="A7651">
        <v>269</v>
      </c>
      <c r="B7651" t="s">
        <v>13414</v>
      </c>
      <c r="C7651">
        <v>269</v>
      </c>
      <c r="D7651">
        <v>3249</v>
      </c>
      <c r="E7651" t="s">
        <v>57</v>
      </c>
      <c r="F7651" t="str">
        <f>VLOOKUP(E7651,centro_costo!A$1:C$100,3,0)</f>
        <v>UNIDAD DE TESORERIA</v>
      </c>
      <c r="G7651" t="s">
        <v>19</v>
      </c>
      <c r="H7651" t="str">
        <f>VLOOKUP(G7651,fuente_financiamiento!A$1:B$5,2,0)</f>
        <v>00:RECURSOS ORDINARIOS</v>
      </c>
      <c r="I7651" t="s">
        <v>13415</v>
      </c>
      <c r="J7651" t="str">
        <f>VLOOKUP(I7651,clasificador!A$1:C$1634,3,0)</f>
        <v>2.3. 2  1. 2  2:VIATICOS Y ASIGNACIONES POR COMISION DE SERVICIO</v>
      </c>
      <c r="K7651">
        <v>27</v>
      </c>
      <c r="P7651">
        <v>269</v>
      </c>
      <c r="Q7651" t="s">
        <v>13538</v>
      </c>
      <c r="R7651">
        <v>169</v>
      </c>
      <c r="S7651">
        <v>600</v>
      </c>
      <c r="T7651">
        <v>1</v>
      </c>
      <c r="U7651" t="s">
        <v>13417</v>
      </c>
      <c r="W7651" s="4">
        <v>45505</v>
      </c>
    </row>
    <row r="7652" spans="1:23" x14ac:dyDescent="0.25">
      <c r="A7652">
        <v>270</v>
      </c>
      <c r="B7652" t="s">
        <v>13414</v>
      </c>
      <c r="C7652">
        <v>270</v>
      </c>
      <c r="D7652">
        <v>3250</v>
      </c>
      <c r="E7652" t="s">
        <v>449</v>
      </c>
      <c r="F7652" t="str">
        <f>VLOOKUP(E7652,centro_costo!A$1:C$100,3,0)</f>
        <v>OFICINA DE COOPERACIÓN Y RELACIONES INTERINSTITUCIONALES</v>
      </c>
      <c r="G7652" t="s">
        <v>19</v>
      </c>
      <c r="H7652" t="str">
        <f>VLOOKUP(G7652,fuente_financiamiento!A$1:B$5,2,0)</f>
        <v>00:RECURSOS ORDINARIOS</v>
      </c>
      <c r="I7652" t="s">
        <v>10642</v>
      </c>
      <c r="J7652" t="str">
        <f>VLOOKUP(I7652,clasificador!A$1:C$1634,3,0)</f>
        <v>2.3. 2  1. 2  1:PASAJES Y GASTOS DE TRANSPORTE</v>
      </c>
      <c r="K7652">
        <v>40</v>
      </c>
      <c r="P7652">
        <v>270</v>
      </c>
      <c r="Q7652" t="s">
        <v>13444</v>
      </c>
      <c r="R7652">
        <v>203</v>
      </c>
      <c r="S7652">
        <v>200</v>
      </c>
      <c r="T7652">
        <v>1</v>
      </c>
      <c r="U7652" t="s">
        <v>13417</v>
      </c>
      <c r="W7652" s="4">
        <v>45505</v>
      </c>
    </row>
    <row r="7653" spans="1:23" x14ac:dyDescent="0.25">
      <c r="A7653">
        <v>270</v>
      </c>
      <c r="B7653" t="s">
        <v>13414</v>
      </c>
      <c r="C7653">
        <v>270</v>
      </c>
      <c r="D7653">
        <v>3250</v>
      </c>
      <c r="E7653" t="s">
        <v>449</v>
      </c>
      <c r="F7653" t="str">
        <f>VLOOKUP(E7653,centro_costo!A$1:C$100,3,0)</f>
        <v>OFICINA DE COOPERACIÓN Y RELACIONES INTERINSTITUCIONALES</v>
      </c>
      <c r="G7653" t="s">
        <v>19</v>
      </c>
      <c r="H7653" t="str">
        <f>VLOOKUP(G7653,fuente_financiamiento!A$1:B$5,2,0)</f>
        <v>00:RECURSOS ORDINARIOS</v>
      </c>
      <c r="I7653" t="s">
        <v>13415</v>
      </c>
      <c r="J7653" t="str">
        <f>VLOOKUP(I7653,clasificador!A$1:C$1634,3,0)</f>
        <v>2.3. 2  1. 2  2:VIATICOS Y ASIGNACIONES POR COMISION DE SERVICIO</v>
      </c>
      <c r="K7653">
        <v>40</v>
      </c>
      <c r="P7653">
        <v>270</v>
      </c>
      <c r="Q7653" t="s">
        <v>13444</v>
      </c>
      <c r="R7653">
        <v>203</v>
      </c>
      <c r="S7653">
        <v>560</v>
      </c>
      <c r="T7653">
        <v>1</v>
      </c>
      <c r="U7653" t="s">
        <v>13417</v>
      </c>
      <c r="W7653" s="4">
        <v>45505</v>
      </c>
    </row>
    <row r="7654" spans="1:23" x14ac:dyDescent="0.25">
      <c r="A7654">
        <v>271</v>
      </c>
      <c r="B7654" t="s">
        <v>13414</v>
      </c>
      <c r="C7654">
        <v>271</v>
      </c>
      <c r="D7654">
        <v>3251</v>
      </c>
      <c r="E7654" t="s">
        <v>449</v>
      </c>
      <c r="F7654" t="str">
        <f>VLOOKUP(E7654,centro_costo!A$1:C$100,3,0)</f>
        <v>OFICINA DE COOPERACIÓN Y RELACIONES INTERINSTITUCIONALES</v>
      </c>
      <c r="G7654" t="s">
        <v>19</v>
      </c>
      <c r="H7654" t="str">
        <f>VLOOKUP(G7654,fuente_financiamiento!A$1:B$5,2,0)</f>
        <v>00:RECURSOS ORDINARIOS</v>
      </c>
      <c r="I7654" t="s">
        <v>10642</v>
      </c>
      <c r="J7654" t="str">
        <f>VLOOKUP(I7654,clasificador!A$1:C$1634,3,0)</f>
        <v>2.3. 2  1. 2  1:PASAJES Y GASTOS DE TRANSPORTE</v>
      </c>
      <c r="K7654">
        <v>40</v>
      </c>
      <c r="P7654">
        <v>271</v>
      </c>
      <c r="Q7654" t="s">
        <v>13539</v>
      </c>
      <c r="R7654">
        <v>203</v>
      </c>
      <c r="S7654">
        <v>200</v>
      </c>
      <c r="T7654">
        <v>1</v>
      </c>
      <c r="U7654" t="s">
        <v>13417</v>
      </c>
      <c r="W7654" s="4">
        <v>45505</v>
      </c>
    </row>
    <row r="7655" spans="1:23" x14ac:dyDescent="0.25">
      <c r="A7655">
        <v>271</v>
      </c>
      <c r="B7655" t="s">
        <v>13414</v>
      </c>
      <c r="C7655">
        <v>271</v>
      </c>
      <c r="D7655">
        <v>3251</v>
      </c>
      <c r="E7655" t="s">
        <v>449</v>
      </c>
      <c r="F7655" t="str">
        <f>VLOOKUP(E7655,centro_costo!A$1:C$100,3,0)</f>
        <v>OFICINA DE COOPERACIÓN Y RELACIONES INTERINSTITUCIONALES</v>
      </c>
      <c r="G7655" t="s">
        <v>19</v>
      </c>
      <c r="H7655" t="str">
        <f>VLOOKUP(G7655,fuente_financiamiento!A$1:B$5,2,0)</f>
        <v>00:RECURSOS ORDINARIOS</v>
      </c>
      <c r="I7655" t="s">
        <v>13415</v>
      </c>
      <c r="J7655" t="str">
        <f>VLOOKUP(I7655,clasificador!A$1:C$1634,3,0)</f>
        <v>2.3. 2  1. 2  2:VIATICOS Y ASIGNACIONES POR COMISION DE SERVICIO</v>
      </c>
      <c r="K7655">
        <v>40</v>
      </c>
      <c r="P7655">
        <v>271</v>
      </c>
      <c r="Q7655" t="s">
        <v>13539</v>
      </c>
      <c r="R7655">
        <v>203</v>
      </c>
      <c r="S7655">
        <v>560</v>
      </c>
      <c r="T7655">
        <v>1</v>
      </c>
      <c r="U7655" t="s">
        <v>13417</v>
      </c>
      <c r="W7655" s="4">
        <v>45505</v>
      </c>
    </row>
    <row r="7656" spans="1:23" x14ac:dyDescent="0.25">
      <c r="A7656">
        <v>259</v>
      </c>
      <c r="B7656" t="s">
        <v>13414</v>
      </c>
      <c r="C7656">
        <v>259</v>
      </c>
      <c r="D7656">
        <v>3079</v>
      </c>
      <c r="E7656" t="s">
        <v>128</v>
      </c>
      <c r="F7656" t="str">
        <f>VLOOKUP(E7656,centro_costo!A$1:C$100,3,0)</f>
        <v>DECANATURA DE LA FACULTAD DE INGENIERIA QUIMICA Y METALURGIA</v>
      </c>
      <c r="G7656" t="s">
        <v>19</v>
      </c>
      <c r="H7656" t="str">
        <f>VLOOKUP(G7656,fuente_financiamiento!A$1:B$5,2,0)</f>
        <v>00:RECURSOS ORDINARIOS</v>
      </c>
      <c r="I7656" t="s">
        <v>13415</v>
      </c>
      <c r="J7656" t="str">
        <f>VLOOKUP(I7656,clasificador!A$1:C$1634,3,0)</f>
        <v>2.3. 2  1. 2  2:VIATICOS Y ASIGNACIONES POR COMISION DE SERVICIO</v>
      </c>
      <c r="K7656">
        <v>2</v>
      </c>
      <c r="P7656">
        <v>259</v>
      </c>
      <c r="Q7656" t="s">
        <v>13515</v>
      </c>
      <c r="R7656">
        <v>288</v>
      </c>
      <c r="S7656">
        <v>-67</v>
      </c>
      <c r="T7656">
        <v>1</v>
      </c>
      <c r="U7656" t="s">
        <v>13417</v>
      </c>
      <c r="W7656" s="4">
        <v>45505</v>
      </c>
    </row>
    <row r="7657" spans="1:23" x14ac:dyDescent="0.25">
      <c r="A7657">
        <v>257</v>
      </c>
      <c r="B7657" t="s">
        <v>13414</v>
      </c>
      <c r="C7657">
        <v>257</v>
      </c>
      <c r="D7657">
        <v>3105</v>
      </c>
      <c r="E7657" t="s">
        <v>105</v>
      </c>
      <c r="F7657" t="str">
        <f>VLOOKUP(E7657,centro_costo!A$1:C$100,3,0)</f>
        <v>DECANATURA DE LA FACULTAD DE CIENCIAS SOCIALES</v>
      </c>
      <c r="G7657" t="s">
        <v>19</v>
      </c>
      <c r="H7657" t="str">
        <f>VLOOKUP(G7657,fuente_financiamiento!A$1:B$5,2,0)</f>
        <v>00:RECURSOS ORDINARIOS</v>
      </c>
      <c r="I7657" t="s">
        <v>13415</v>
      </c>
      <c r="J7657" t="str">
        <f>VLOOKUP(I7657,clasificador!A$1:C$1634,3,0)</f>
        <v>2.3. 2  1. 2  2:VIATICOS Y ASIGNACIONES POR COMISION DE SERVICIO</v>
      </c>
      <c r="K7657">
        <v>2</v>
      </c>
      <c r="P7657">
        <v>257</v>
      </c>
      <c r="Q7657" t="s">
        <v>13532</v>
      </c>
      <c r="R7657">
        <v>358</v>
      </c>
      <c r="S7657">
        <v>-16</v>
      </c>
      <c r="T7657">
        <v>1</v>
      </c>
      <c r="U7657" t="s">
        <v>13417</v>
      </c>
      <c r="W7657" s="4">
        <v>45505</v>
      </c>
    </row>
    <row r="7658" spans="1:23" x14ac:dyDescent="0.25">
      <c r="A7658">
        <v>264</v>
      </c>
      <c r="B7658" t="s">
        <v>13414</v>
      </c>
      <c r="C7658">
        <v>264</v>
      </c>
      <c r="D7658">
        <v>3112</v>
      </c>
      <c r="E7658" t="s">
        <v>83</v>
      </c>
      <c r="F7658" t="str">
        <f>VLOOKUP(E7658,centro_costo!A$1:C$100,3,0)</f>
        <v>SECRETARÍA GENERAL</v>
      </c>
      <c r="G7658" t="s">
        <v>19</v>
      </c>
      <c r="H7658" t="str">
        <f>VLOOKUP(G7658,fuente_financiamiento!A$1:B$5,2,0)</f>
        <v>00:RECURSOS ORDINARIOS</v>
      </c>
      <c r="I7658" t="s">
        <v>13415</v>
      </c>
      <c r="J7658" t="str">
        <f>VLOOKUP(I7658,clasificador!A$1:C$1634,3,0)</f>
        <v>2.3. 2  1. 2  2:VIATICOS Y ASIGNACIONES POR COMISION DE SERVICIO</v>
      </c>
      <c r="K7658">
        <v>42</v>
      </c>
      <c r="P7658">
        <v>264</v>
      </c>
      <c r="Q7658" t="s">
        <v>13540</v>
      </c>
      <c r="R7658">
        <v>409</v>
      </c>
      <c r="S7658">
        <v>532</v>
      </c>
      <c r="T7658">
        <v>1</v>
      </c>
      <c r="U7658" t="s">
        <v>13417</v>
      </c>
      <c r="W7658" s="4">
        <v>45505</v>
      </c>
    </row>
    <row r="7659" spans="1:23" x14ac:dyDescent="0.25">
      <c r="A7659">
        <v>243</v>
      </c>
      <c r="B7659" t="s">
        <v>13414</v>
      </c>
      <c r="C7659">
        <v>243</v>
      </c>
      <c r="D7659">
        <v>3056</v>
      </c>
      <c r="E7659" t="s">
        <v>192</v>
      </c>
      <c r="F7659" t="str">
        <f>VLOOKUP(E7659,centro_costo!A$1:C$100,3,0)</f>
        <v>DECANATURA DE LA FACULTAD DE CIENCIAS BIOLOGICAS</v>
      </c>
      <c r="G7659" t="s">
        <v>19</v>
      </c>
      <c r="H7659" t="str">
        <f>VLOOKUP(G7659,fuente_financiamiento!A$1:B$5,2,0)</f>
        <v>00:RECURSOS ORDINARIOS</v>
      </c>
      <c r="I7659" t="s">
        <v>13415</v>
      </c>
      <c r="J7659" t="str">
        <f>VLOOKUP(I7659,clasificador!A$1:C$1634,3,0)</f>
        <v>2.3. 2  1. 2  2:VIATICOS Y ASIGNACIONES POR COMISION DE SERVICIO</v>
      </c>
      <c r="K7659">
        <v>2</v>
      </c>
      <c r="P7659">
        <v>243</v>
      </c>
      <c r="Q7659" t="s">
        <v>13527</v>
      </c>
      <c r="R7659">
        <v>401</v>
      </c>
      <c r="S7659">
        <v>-27</v>
      </c>
      <c r="T7659">
        <v>1</v>
      </c>
      <c r="U7659" t="s">
        <v>13417</v>
      </c>
      <c r="W7659" s="4">
        <v>45505</v>
      </c>
    </row>
    <row r="7660" spans="1:23" x14ac:dyDescent="0.25">
      <c r="A7660">
        <v>262</v>
      </c>
      <c r="B7660" t="s">
        <v>13414</v>
      </c>
      <c r="C7660">
        <v>262</v>
      </c>
      <c r="D7660">
        <v>3110</v>
      </c>
      <c r="E7660" t="s">
        <v>2554</v>
      </c>
      <c r="F7660" t="str">
        <f>VLOOKUP(E7660,centro_costo!A$1:C$100,3,0)</f>
        <v>OFICINA DE COMUNICACIÓN E IMAGEN INSTITUCIONAL</v>
      </c>
      <c r="G7660" t="s">
        <v>19</v>
      </c>
      <c r="H7660" t="str">
        <f>VLOOKUP(G7660,fuente_financiamiento!A$1:B$5,2,0)</f>
        <v>00:RECURSOS ORDINARIOS</v>
      </c>
      <c r="I7660" t="s">
        <v>13415</v>
      </c>
      <c r="J7660" t="str">
        <f>VLOOKUP(I7660,clasificador!A$1:C$1634,3,0)</f>
        <v>2.3. 2  1. 2  2:VIATICOS Y ASIGNACIONES POR COMISION DE SERVICIO</v>
      </c>
      <c r="K7660">
        <v>32</v>
      </c>
      <c r="P7660">
        <v>262</v>
      </c>
      <c r="Q7660" t="s">
        <v>13472</v>
      </c>
      <c r="R7660">
        <v>343</v>
      </c>
      <c r="S7660">
        <v>-25</v>
      </c>
      <c r="T7660">
        <v>1</v>
      </c>
      <c r="U7660" t="s">
        <v>13417</v>
      </c>
      <c r="W7660" s="4">
        <v>45505</v>
      </c>
    </row>
    <row r="7661" spans="1:23" x14ac:dyDescent="0.25">
      <c r="A7661">
        <v>252</v>
      </c>
      <c r="B7661" t="s">
        <v>13414</v>
      </c>
      <c r="C7661">
        <v>252</v>
      </c>
      <c r="D7661">
        <v>3108</v>
      </c>
      <c r="E7661" t="s">
        <v>462</v>
      </c>
      <c r="F7661" t="str">
        <f>VLOOKUP(E7661,centro_costo!A$1:C$100,3,0)</f>
        <v>OFICINA DE PLANEAMIENTO Y PRESUPUESTO</v>
      </c>
      <c r="G7661" t="s">
        <v>19</v>
      </c>
      <c r="H7661" t="str">
        <f>VLOOKUP(G7661,fuente_financiamiento!A$1:B$5,2,0)</f>
        <v>00:RECURSOS ORDINARIOS</v>
      </c>
      <c r="I7661" t="s">
        <v>13415</v>
      </c>
      <c r="J7661" t="str">
        <f>VLOOKUP(I7661,clasificador!A$1:C$1634,3,0)</f>
        <v>2.3. 2  1. 2  2:VIATICOS Y ASIGNACIONES POR COMISION DE SERVICIO</v>
      </c>
      <c r="K7661">
        <v>15</v>
      </c>
      <c r="P7661">
        <v>252</v>
      </c>
      <c r="Q7661" t="s">
        <v>13450</v>
      </c>
      <c r="R7661">
        <v>166</v>
      </c>
      <c r="S7661">
        <v>-216</v>
      </c>
      <c r="T7661">
        <v>1</v>
      </c>
      <c r="U7661" t="s">
        <v>13417</v>
      </c>
      <c r="W7661" s="4">
        <v>45505</v>
      </c>
    </row>
    <row r="7662" spans="1:23" x14ac:dyDescent="0.25">
      <c r="A7662">
        <v>251</v>
      </c>
      <c r="B7662" t="s">
        <v>13414</v>
      </c>
      <c r="C7662">
        <v>251</v>
      </c>
      <c r="D7662">
        <v>3073</v>
      </c>
      <c r="E7662" t="s">
        <v>185</v>
      </c>
      <c r="F7662" t="str">
        <f>VLOOKUP(E7662,centro_costo!A$1:C$100,3,0)</f>
        <v>DIRECCION GENERAL DE ADMINISTRACION</v>
      </c>
      <c r="G7662" t="s">
        <v>19</v>
      </c>
      <c r="H7662" t="str">
        <f>VLOOKUP(G7662,fuente_financiamiento!A$1:B$5,2,0)</f>
        <v>00:RECURSOS ORDINARIOS</v>
      </c>
      <c r="I7662" t="s">
        <v>13415</v>
      </c>
      <c r="J7662" t="str">
        <f>VLOOKUP(I7662,clasificador!A$1:C$1634,3,0)</f>
        <v>2.3. 2  1. 2  2:VIATICOS Y ASIGNACIONES POR COMISION DE SERVICIO</v>
      </c>
      <c r="K7662">
        <v>17</v>
      </c>
      <c r="P7662">
        <v>251</v>
      </c>
      <c r="Q7662" t="s">
        <v>13452</v>
      </c>
      <c r="R7662">
        <v>345</v>
      </c>
      <c r="S7662">
        <v>-192</v>
      </c>
      <c r="T7662">
        <v>1</v>
      </c>
      <c r="U7662" t="s">
        <v>13417</v>
      </c>
      <c r="W7662" s="4">
        <v>45505</v>
      </c>
    </row>
    <row r="7663" spans="1:23" x14ac:dyDescent="0.25">
      <c r="A7663">
        <v>247</v>
      </c>
      <c r="B7663" t="s">
        <v>13414</v>
      </c>
      <c r="C7663">
        <v>247</v>
      </c>
      <c r="D7663">
        <v>3053</v>
      </c>
      <c r="E7663" t="s">
        <v>110</v>
      </c>
      <c r="F7663" t="str">
        <f>VLOOKUP(E7663,centro_costo!A$1:C$100,3,0)</f>
        <v>RECTORADO</v>
      </c>
      <c r="G7663" t="s">
        <v>19</v>
      </c>
      <c r="H7663" t="str">
        <f>VLOOKUP(G7663,fuente_financiamiento!A$1:B$5,2,0)</f>
        <v>00:RECURSOS ORDINARIOS</v>
      </c>
      <c r="I7663" t="s">
        <v>13415</v>
      </c>
      <c r="J7663" t="str">
        <f>VLOOKUP(I7663,clasificador!A$1:C$1634,3,0)</f>
        <v>2.3. 2  1. 2  2:VIATICOS Y ASIGNACIONES POR COMISION DE SERVICIO</v>
      </c>
      <c r="K7663">
        <v>16</v>
      </c>
      <c r="P7663">
        <v>247</v>
      </c>
      <c r="Q7663" t="s">
        <v>13529</v>
      </c>
      <c r="R7663">
        <v>238</v>
      </c>
      <c r="S7663">
        <v>-7</v>
      </c>
      <c r="T7663">
        <v>1</v>
      </c>
      <c r="U7663" t="s">
        <v>13417</v>
      </c>
      <c r="W7663" s="4">
        <v>45505</v>
      </c>
    </row>
    <row r="7664" spans="1:23" x14ac:dyDescent="0.25">
      <c r="A7664">
        <v>240</v>
      </c>
      <c r="B7664" t="s">
        <v>13414</v>
      </c>
      <c r="C7664">
        <v>240</v>
      </c>
      <c r="D7664">
        <v>3034</v>
      </c>
      <c r="E7664" t="s">
        <v>110</v>
      </c>
      <c r="F7664" t="str">
        <f>VLOOKUP(E7664,centro_costo!A$1:C$100,3,0)</f>
        <v>RECTORADO</v>
      </c>
      <c r="G7664" t="s">
        <v>19</v>
      </c>
      <c r="H7664" t="str">
        <f>VLOOKUP(G7664,fuente_financiamiento!A$1:B$5,2,0)</f>
        <v>00:RECURSOS ORDINARIOS</v>
      </c>
      <c r="I7664" t="s">
        <v>13415</v>
      </c>
      <c r="J7664" t="str">
        <f>VLOOKUP(I7664,clasificador!A$1:C$1634,3,0)</f>
        <v>2.3. 2  1. 2  2:VIATICOS Y ASIGNACIONES POR COMISION DE SERVICIO</v>
      </c>
      <c r="K7664">
        <v>16</v>
      </c>
      <c r="P7664">
        <v>240</v>
      </c>
      <c r="Q7664" t="s">
        <v>13416</v>
      </c>
      <c r="R7664">
        <v>251</v>
      </c>
      <c r="S7664">
        <v>-82</v>
      </c>
      <c r="T7664">
        <v>1</v>
      </c>
      <c r="U7664" t="s">
        <v>13417</v>
      </c>
      <c r="W7664" s="4">
        <v>45505</v>
      </c>
    </row>
    <row r="7665" spans="1:23" x14ac:dyDescent="0.25">
      <c r="A7665">
        <v>232</v>
      </c>
      <c r="B7665" t="s">
        <v>13414</v>
      </c>
      <c r="C7665">
        <v>232</v>
      </c>
      <c r="D7665">
        <v>2810</v>
      </c>
      <c r="E7665" t="s">
        <v>115</v>
      </c>
      <c r="F7665" t="str">
        <f>VLOOKUP(E7665,centro_costo!A$1:C$100,3,0)</f>
        <v>DECANATURA DE LA FACULTAD DE CIENCIAS DE LA SALUD</v>
      </c>
      <c r="G7665" t="s">
        <v>19</v>
      </c>
      <c r="H7665" t="str">
        <f>VLOOKUP(G7665,fuente_financiamiento!A$1:B$5,2,0)</f>
        <v>00:RECURSOS ORDINARIOS</v>
      </c>
      <c r="I7665" t="s">
        <v>13486</v>
      </c>
      <c r="J7665" t="str">
        <f>VLOOKUP(I7665,clasificador!A$1:C$1634,3,0)</f>
        <v>2.3. 2  1. 1  2:VIATICOS Y ASIGNACIONES POR COMISION DE SERVICIO</v>
      </c>
      <c r="K7665">
        <v>2</v>
      </c>
      <c r="P7665">
        <v>232</v>
      </c>
      <c r="Q7665" t="s">
        <v>13424</v>
      </c>
      <c r="R7665">
        <v>295</v>
      </c>
      <c r="S7665">
        <v>-919.09</v>
      </c>
      <c r="T7665">
        <v>1</v>
      </c>
      <c r="U7665" t="s">
        <v>13417</v>
      </c>
      <c r="W7665" s="4">
        <v>45505</v>
      </c>
    </row>
    <row r="7666" spans="1:23" x14ac:dyDescent="0.25">
      <c r="A7666">
        <v>277</v>
      </c>
      <c r="B7666" t="s">
        <v>13414</v>
      </c>
      <c r="C7666">
        <v>277</v>
      </c>
      <c r="D7666">
        <v>3348</v>
      </c>
      <c r="E7666" t="s">
        <v>157</v>
      </c>
      <c r="F7666" t="str">
        <f>VLOOKUP(E7666,centro_costo!A$1:C$100,3,0)</f>
        <v>ESCUELA PROFESIONAL DE OBSTETRICIA</v>
      </c>
      <c r="G7666" t="s">
        <v>19</v>
      </c>
      <c r="H7666" t="str">
        <f>VLOOKUP(G7666,fuente_financiamiento!A$1:B$5,2,0)</f>
        <v>00:RECURSOS ORDINARIOS</v>
      </c>
      <c r="I7666" t="s">
        <v>10642</v>
      </c>
      <c r="J7666" t="str">
        <f>VLOOKUP(I7666,clasificador!A$1:C$1634,3,0)</f>
        <v>2.3. 2  1. 2  1:PASAJES Y GASTOS DE TRANSPORTE</v>
      </c>
      <c r="K7666">
        <v>5</v>
      </c>
      <c r="P7666">
        <v>277</v>
      </c>
      <c r="Q7666" t="s">
        <v>13541</v>
      </c>
      <c r="R7666">
        <v>98</v>
      </c>
      <c r="S7666">
        <v>200</v>
      </c>
      <c r="T7666">
        <v>1</v>
      </c>
      <c r="U7666" t="s">
        <v>13417</v>
      </c>
      <c r="W7666" s="4">
        <v>45505</v>
      </c>
    </row>
    <row r="7667" spans="1:23" x14ac:dyDescent="0.25">
      <c r="A7667">
        <v>277</v>
      </c>
      <c r="B7667" t="s">
        <v>13414</v>
      </c>
      <c r="C7667">
        <v>277</v>
      </c>
      <c r="D7667">
        <v>3348</v>
      </c>
      <c r="E7667" t="s">
        <v>157</v>
      </c>
      <c r="F7667" t="str">
        <f>VLOOKUP(E7667,centro_costo!A$1:C$100,3,0)</f>
        <v>ESCUELA PROFESIONAL DE OBSTETRICIA</v>
      </c>
      <c r="G7667" t="s">
        <v>19</v>
      </c>
      <c r="H7667" t="str">
        <f>VLOOKUP(G7667,fuente_financiamiento!A$1:B$5,2,0)</f>
        <v>00:RECURSOS ORDINARIOS</v>
      </c>
      <c r="I7667" t="s">
        <v>13415</v>
      </c>
      <c r="J7667" t="str">
        <f>VLOOKUP(I7667,clasificador!A$1:C$1634,3,0)</f>
        <v>2.3. 2  1. 2  2:VIATICOS Y ASIGNACIONES POR COMISION DE SERVICIO</v>
      </c>
      <c r="K7667">
        <v>5</v>
      </c>
      <c r="P7667">
        <v>277</v>
      </c>
      <c r="Q7667" t="s">
        <v>13541</v>
      </c>
      <c r="R7667">
        <v>98</v>
      </c>
      <c r="S7667">
        <v>600</v>
      </c>
      <c r="T7667">
        <v>1</v>
      </c>
      <c r="U7667" t="s">
        <v>13417</v>
      </c>
      <c r="W7667" s="4">
        <v>45505</v>
      </c>
    </row>
    <row r="7668" spans="1:23" x14ac:dyDescent="0.25">
      <c r="A7668">
        <v>273</v>
      </c>
      <c r="B7668" t="s">
        <v>13414</v>
      </c>
      <c r="C7668">
        <v>273</v>
      </c>
      <c r="D7668">
        <v>3349</v>
      </c>
      <c r="E7668" t="s">
        <v>157</v>
      </c>
      <c r="F7668" t="str">
        <f>VLOOKUP(E7668,centro_costo!A$1:C$100,3,0)</f>
        <v>ESCUELA PROFESIONAL DE OBSTETRICIA</v>
      </c>
      <c r="G7668" t="s">
        <v>19</v>
      </c>
      <c r="H7668" t="str">
        <f>VLOOKUP(G7668,fuente_financiamiento!A$1:B$5,2,0)</f>
        <v>00:RECURSOS ORDINARIOS</v>
      </c>
      <c r="I7668" t="s">
        <v>10642</v>
      </c>
      <c r="J7668" t="str">
        <f>VLOOKUP(I7668,clasificador!A$1:C$1634,3,0)</f>
        <v>2.3. 2  1. 2  1:PASAJES Y GASTOS DE TRANSPORTE</v>
      </c>
      <c r="K7668">
        <v>5</v>
      </c>
      <c r="P7668">
        <v>273</v>
      </c>
      <c r="Q7668" t="s">
        <v>13542</v>
      </c>
      <c r="R7668">
        <v>98</v>
      </c>
      <c r="S7668">
        <v>200</v>
      </c>
      <c r="T7668">
        <v>1</v>
      </c>
      <c r="U7668" t="s">
        <v>13417</v>
      </c>
      <c r="W7668" s="4">
        <v>45505</v>
      </c>
    </row>
    <row r="7669" spans="1:23" x14ac:dyDescent="0.25">
      <c r="A7669">
        <v>273</v>
      </c>
      <c r="B7669" t="s">
        <v>13414</v>
      </c>
      <c r="C7669">
        <v>273</v>
      </c>
      <c r="D7669">
        <v>3349</v>
      </c>
      <c r="E7669" t="s">
        <v>157</v>
      </c>
      <c r="F7669" t="str">
        <f>VLOOKUP(E7669,centro_costo!A$1:C$100,3,0)</f>
        <v>ESCUELA PROFESIONAL DE OBSTETRICIA</v>
      </c>
      <c r="G7669" t="s">
        <v>19</v>
      </c>
      <c r="H7669" t="str">
        <f>VLOOKUP(G7669,fuente_financiamiento!A$1:B$5,2,0)</f>
        <v>00:RECURSOS ORDINARIOS</v>
      </c>
      <c r="I7669" t="s">
        <v>13415</v>
      </c>
      <c r="J7669" t="str">
        <f>VLOOKUP(I7669,clasificador!A$1:C$1634,3,0)</f>
        <v>2.3. 2  1. 2  2:VIATICOS Y ASIGNACIONES POR COMISION DE SERVICIO</v>
      </c>
      <c r="K7669">
        <v>5</v>
      </c>
      <c r="P7669">
        <v>273</v>
      </c>
      <c r="Q7669" t="s">
        <v>13542</v>
      </c>
      <c r="R7669">
        <v>98</v>
      </c>
      <c r="S7669">
        <v>600</v>
      </c>
      <c r="T7669">
        <v>1</v>
      </c>
      <c r="U7669" t="s">
        <v>13417</v>
      </c>
      <c r="W7669" s="4">
        <v>45505</v>
      </c>
    </row>
    <row r="7670" spans="1:23" x14ac:dyDescent="0.25">
      <c r="A7670">
        <v>275</v>
      </c>
      <c r="B7670" t="s">
        <v>13414</v>
      </c>
      <c r="C7670">
        <v>275</v>
      </c>
      <c r="D7670">
        <v>3351</v>
      </c>
      <c r="E7670" t="s">
        <v>157</v>
      </c>
      <c r="F7670" t="str">
        <f>VLOOKUP(E7670,centro_costo!A$1:C$100,3,0)</f>
        <v>ESCUELA PROFESIONAL DE OBSTETRICIA</v>
      </c>
      <c r="G7670" t="s">
        <v>19</v>
      </c>
      <c r="H7670" t="str">
        <f>VLOOKUP(G7670,fuente_financiamiento!A$1:B$5,2,0)</f>
        <v>00:RECURSOS ORDINARIOS</v>
      </c>
      <c r="I7670" t="s">
        <v>10642</v>
      </c>
      <c r="J7670" t="str">
        <f>VLOOKUP(I7670,clasificador!A$1:C$1634,3,0)</f>
        <v>2.3. 2  1. 2  1:PASAJES Y GASTOS DE TRANSPORTE</v>
      </c>
      <c r="K7670">
        <v>5</v>
      </c>
      <c r="P7670">
        <v>275</v>
      </c>
      <c r="Q7670" t="s">
        <v>13543</v>
      </c>
      <c r="R7670">
        <v>98</v>
      </c>
      <c r="S7670">
        <v>200</v>
      </c>
      <c r="T7670">
        <v>1</v>
      </c>
      <c r="U7670" t="s">
        <v>13417</v>
      </c>
      <c r="W7670" s="4">
        <v>45505</v>
      </c>
    </row>
    <row r="7671" spans="1:23" x14ac:dyDescent="0.25">
      <c r="A7671">
        <v>275</v>
      </c>
      <c r="B7671" t="s">
        <v>13414</v>
      </c>
      <c r="C7671">
        <v>275</v>
      </c>
      <c r="D7671">
        <v>3351</v>
      </c>
      <c r="E7671" t="s">
        <v>157</v>
      </c>
      <c r="F7671" t="str">
        <f>VLOOKUP(E7671,centro_costo!A$1:C$100,3,0)</f>
        <v>ESCUELA PROFESIONAL DE OBSTETRICIA</v>
      </c>
      <c r="G7671" t="s">
        <v>19</v>
      </c>
      <c r="H7671" t="str">
        <f>VLOOKUP(G7671,fuente_financiamiento!A$1:B$5,2,0)</f>
        <v>00:RECURSOS ORDINARIOS</v>
      </c>
      <c r="I7671" t="s">
        <v>13415</v>
      </c>
      <c r="J7671" t="str">
        <f>VLOOKUP(I7671,clasificador!A$1:C$1634,3,0)</f>
        <v>2.3. 2  1. 2  2:VIATICOS Y ASIGNACIONES POR COMISION DE SERVICIO</v>
      </c>
      <c r="K7671">
        <v>5</v>
      </c>
      <c r="P7671">
        <v>275</v>
      </c>
      <c r="Q7671" t="s">
        <v>13543</v>
      </c>
      <c r="R7671">
        <v>98</v>
      </c>
      <c r="S7671">
        <v>600</v>
      </c>
      <c r="T7671">
        <v>1</v>
      </c>
      <c r="U7671" t="s">
        <v>13417</v>
      </c>
      <c r="W7671" s="4">
        <v>45536</v>
      </c>
    </row>
    <row r="7672" spans="1:23" x14ac:dyDescent="0.25">
      <c r="A7672">
        <v>276</v>
      </c>
      <c r="B7672" t="s">
        <v>13414</v>
      </c>
      <c r="C7672">
        <v>276</v>
      </c>
      <c r="D7672">
        <v>3352</v>
      </c>
      <c r="E7672" t="s">
        <v>157</v>
      </c>
      <c r="F7672" t="str">
        <f>VLOOKUP(E7672,centro_costo!A$1:C$100,3,0)</f>
        <v>ESCUELA PROFESIONAL DE OBSTETRICIA</v>
      </c>
      <c r="G7672" t="s">
        <v>19</v>
      </c>
      <c r="H7672" t="str">
        <f>VLOOKUP(G7672,fuente_financiamiento!A$1:B$5,2,0)</f>
        <v>00:RECURSOS ORDINARIOS</v>
      </c>
      <c r="I7672" t="s">
        <v>10642</v>
      </c>
      <c r="J7672" t="str">
        <f>VLOOKUP(I7672,clasificador!A$1:C$1634,3,0)</f>
        <v>2.3. 2  1. 2  1:PASAJES Y GASTOS DE TRANSPORTE</v>
      </c>
      <c r="K7672">
        <v>5</v>
      </c>
      <c r="P7672">
        <v>276</v>
      </c>
      <c r="Q7672" t="s">
        <v>13544</v>
      </c>
      <c r="R7672">
        <v>98</v>
      </c>
      <c r="S7672">
        <v>200</v>
      </c>
      <c r="T7672">
        <v>1</v>
      </c>
      <c r="U7672" t="s">
        <v>13417</v>
      </c>
      <c r="W7672" s="4">
        <v>45536</v>
      </c>
    </row>
    <row r="7673" spans="1:23" x14ac:dyDescent="0.25">
      <c r="A7673">
        <v>276</v>
      </c>
      <c r="B7673" t="s">
        <v>13414</v>
      </c>
      <c r="C7673">
        <v>276</v>
      </c>
      <c r="D7673">
        <v>3352</v>
      </c>
      <c r="E7673" t="s">
        <v>157</v>
      </c>
      <c r="F7673" t="str">
        <f>VLOOKUP(E7673,centro_costo!A$1:C$100,3,0)</f>
        <v>ESCUELA PROFESIONAL DE OBSTETRICIA</v>
      </c>
      <c r="G7673" t="s">
        <v>19</v>
      </c>
      <c r="H7673" t="str">
        <f>VLOOKUP(G7673,fuente_financiamiento!A$1:B$5,2,0)</f>
        <v>00:RECURSOS ORDINARIOS</v>
      </c>
      <c r="I7673" t="s">
        <v>13415</v>
      </c>
      <c r="J7673" t="str">
        <f>VLOOKUP(I7673,clasificador!A$1:C$1634,3,0)</f>
        <v>2.3. 2  1. 2  2:VIATICOS Y ASIGNACIONES POR COMISION DE SERVICIO</v>
      </c>
      <c r="K7673">
        <v>5</v>
      </c>
      <c r="P7673">
        <v>276</v>
      </c>
      <c r="Q7673" t="s">
        <v>13544</v>
      </c>
      <c r="R7673">
        <v>98</v>
      </c>
      <c r="S7673">
        <v>600</v>
      </c>
      <c r="T7673">
        <v>1</v>
      </c>
      <c r="U7673" t="s">
        <v>13417</v>
      </c>
      <c r="W7673" s="4">
        <v>45536</v>
      </c>
    </row>
    <row r="7674" spans="1:23" x14ac:dyDescent="0.25">
      <c r="A7674">
        <v>279</v>
      </c>
      <c r="B7674" t="s">
        <v>13414</v>
      </c>
      <c r="C7674">
        <v>279</v>
      </c>
      <c r="D7674">
        <v>3354</v>
      </c>
      <c r="E7674" t="s">
        <v>157</v>
      </c>
      <c r="F7674" t="str">
        <f>VLOOKUP(E7674,centro_costo!A$1:C$100,3,0)</f>
        <v>ESCUELA PROFESIONAL DE OBSTETRICIA</v>
      </c>
      <c r="G7674" t="s">
        <v>19</v>
      </c>
      <c r="H7674" t="str">
        <f>VLOOKUP(G7674,fuente_financiamiento!A$1:B$5,2,0)</f>
        <v>00:RECURSOS ORDINARIOS</v>
      </c>
      <c r="I7674" t="s">
        <v>10642</v>
      </c>
      <c r="J7674" t="str">
        <f>VLOOKUP(I7674,clasificador!A$1:C$1634,3,0)</f>
        <v>2.3. 2  1. 2  1:PASAJES Y GASTOS DE TRANSPORTE</v>
      </c>
      <c r="K7674">
        <v>5</v>
      </c>
      <c r="P7674">
        <v>279</v>
      </c>
      <c r="Q7674" t="s">
        <v>13545</v>
      </c>
      <c r="R7674">
        <v>98</v>
      </c>
      <c r="S7674">
        <v>200</v>
      </c>
      <c r="T7674">
        <v>1</v>
      </c>
      <c r="U7674" t="s">
        <v>13417</v>
      </c>
      <c r="W7674" s="4">
        <v>45536</v>
      </c>
    </row>
    <row r="7675" spans="1:23" x14ac:dyDescent="0.25">
      <c r="A7675">
        <v>279</v>
      </c>
      <c r="B7675" t="s">
        <v>13414</v>
      </c>
      <c r="C7675">
        <v>279</v>
      </c>
      <c r="D7675">
        <v>3354</v>
      </c>
      <c r="E7675" t="s">
        <v>157</v>
      </c>
      <c r="F7675" t="str">
        <f>VLOOKUP(E7675,centro_costo!A$1:C$100,3,0)</f>
        <v>ESCUELA PROFESIONAL DE OBSTETRICIA</v>
      </c>
      <c r="G7675" t="s">
        <v>19</v>
      </c>
      <c r="H7675" t="str">
        <f>VLOOKUP(G7675,fuente_financiamiento!A$1:B$5,2,0)</f>
        <v>00:RECURSOS ORDINARIOS</v>
      </c>
      <c r="I7675" t="s">
        <v>13415</v>
      </c>
      <c r="J7675" t="str">
        <f>VLOOKUP(I7675,clasificador!A$1:C$1634,3,0)</f>
        <v>2.3. 2  1. 2  2:VIATICOS Y ASIGNACIONES POR COMISION DE SERVICIO</v>
      </c>
      <c r="K7675">
        <v>5</v>
      </c>
      <c r="P7675">
        <v>279</v>
      </c>
      <c r="Q7675" t="s">
        <v>13545</v>
      </c>
      <c r="R7675">
        <v>98</v>
      </c>
      <c r="S7675">
        <v>600</v>
      </c>
      <c r="T7675">
        <v>1</v>
      </c>
      <c r="U7675" t="s">
        <v>13417</v>
      </c>
      <c r="W7675" s="4">
        <v>45536</v>
      </c>
    </row>
    <row r="7676" spans="1:23" x14ac:dyDescent="0.25">
      <c r="A7676">
        <v>280</v>
      </c>
      <c r="B7676" t="s">
        <v>13414</v>
      </c>
      <c r="C7676">
        <v>280</v>
      </c>
      <c r="D7676">
        <v>3355</v>
      </c>
      <c r="E7676" t="s">
        <v>157</v>
      </c>
      <c r="F7676" t="str">
        <f>VLOOKUP(E7676,centro_costo!A$1:C$100,3,0)</f>
        <v>ESCUELA PROFESIONAL DE OBSTETRICIA</v>
      </c>
      <c r="G7676" t="s">
        <v>19</v>
      </c>
      <c r="H7676" t="str">
        <f>VLOOKUP(G7676,fuente_financiamiento!A$1:B$5,2,0)</f>
        <v>00:RECURSOS ORDINARIOS</v>
      </c>
      <c r="I7676" t="s">
        <v>10642</v>
      </c>
      <c r="J7676" t="str">
        <f>VLOOKUP(I7676,clasificador!A$1:C$1634,3,0)</f>
        <v>2.3. 2  1. 2  1:PASAJES Y GASTOS DE TRANSPORTE</v>
      </c>
      <c r="K7676">
        <v>5</v>
      </c>
      <c r="P7676">
        <v>280</v>
      </c>
      <c r="Q7676" t="s">
        <v>13546</v>
      </c>
      <c r="R7676">
        <v>98</v>
      </c>
      <c r="S7676">
        <v>200</v>
      </c>
      <c r="T7676">
        <v>1</v>
      </c>
      <c r="U7676" t="s">
        <v>13417</v>
      </c>
      <c r="W7676" s="4">
        <v>45536</v>
      </c>
    </row>
    <row r="7677" spans="1:23" x14ac:dyDescent="0.25">
      <c r="A7677">
        <v>280</v>
      </c>
      <c r="B7677" t="s">
        <v>13414</v>
      </c>
      <c r="C7677">
        <v>280</v>
      </c>
      <c r="D7677">
        <v>3355</v>
      </c>
      <c r="E7677" t="s">
        <v>157</v>
      </c>
      <c r="F7677" t="str">
        <f>VLOOKUP(E7677,centro_costo!A$1:C$100,3,0)</f>
        <v>ESCUELA PROFESIONAL DE OBSTETRICIA</v>
      </c>
      <c r="G7677" t="s">
        <v>19</v>
      </c>
      <c r="H7677" t="str">
        <f>VLOOKUP(G7677,fuente_financiamiento!A$1:B$5,2,0)</f>
        <v>00:RECURSOS ORDINARIOS</v>
      </c>
      <c r="I7677" t="s">
        <v>13415</v>
      </c>
      <c r="J7677" t="str">
        <f>VLOOKUP(I7677,clasificador!A$1:C$1634,3,0)</f>
        <v>2.3. 2  1. 2  2:VIATICOS Y ASIGNACIONES POR COMISION DE SERVICIO</v>
      </c>
      <c r="K7677">
        <v>5</v>
      </c>
      <c r="P7677">
        <v>280</v>
      </c>
      <c r="Q7677" t="s">
        <v>13546</v>
      </c>
      <c r="R7677">
        <v>98</v>
      </c>
      <c r="S7677">
        <v>600</v>
      </c>
      <c r="T7677">
        <v>1</v>
      </c>
      <c r="U7677" t="s">
        <v>13417</v>
      </c>
      <c r="W7677" s="4">
        <v>45536</v>
      </c>
    </row>
    <row r="7678" spans="1:23" x14ac:dyDescent="0.25">
      <c r="A7678">
        <v>281</v>
      </c>
      <c r="B7678" t="s">
        <v>13414</v>
      </c>
      <c r="C7678">
        <v>281</v>
      </c>
      <c r="D7678">
        <v>3356</v>
      </c>
      <c r="E7678" t="s">
        <v>157</v>
      </c>
      <c r="F7678" t="str">
        <f>VLOOKUP(E7678,centro_costo!A$1:C$100,3,0)</f>
        <v>ESCUELA PROFESIONAL DE OBSTETRICIA</v>
      </c>
      <c r="G7678" t="s">
        <v>19</v>
      </c>
      <c r="H7678" t="str">
        <f>VLOOKUP(G7678,fuente_financiamiento!A$1:B$5,2,0)</f>
        <v>00:RECURSOS ORDINARIOS</v>
      </c>
      <c r="I7678" t="s">
        <v>10642</v>
      </c>
      <c r="J7678" t="str">
        <f>VLOOKUP(I7678,clasificador!A$1:C$1634,3,0)</f>
        <v>2.3. 2  1. 2  1:PASAJES Y GASTOS DE TRANSPORTE</v>
      </c>
      <c r="K7678">
        <v>5</v>
      </c>
      <c r="P7678">
        <v>281</v>
      </c>
      <c r="Q7678" t="s">
        <v>13547</v>
      </c>
      <c r="R7678">
        <v>98</v>
      </c>
      <c r="S7678">
        <v>200</v>
      </c>
      <c r="T7678">
        <v>1</v>
      </c>
      <c r="U7678" t="s">
        <v>13417</v>
      </c>
      <c r="W7678" s="4">
        <v>45536</v>
      </c>
    </row>
    <row r="7679" spans="1:23" x14ac:dyDescent="0.25">
      <c r="A7679">
        <v>281</v>
      </c>
      <c r="B7679" t="s">
        <v>13414</v>
      </c>
      <c r="C7679">
        <v>281</v>
      </c>
      <c r="D7679">
        <v>3356</v>
      </c>
      <c r="E7679" t="s">
        <v>157</v>
      </c>
      <c r="F7679" t="str">
        <f>VLOOKUP(E7679,centro_costo!A$1:C$100,3,0)</f>
        <v>ESCUELA PROFESIONAL DE OBSTETRICIA</v>
      </c>
      <c r="G7679" t="s">
        <v>19</v>
      </c>
      <c r="H7679" t="str">
        <f>VLOOKUP(G7679,fuente_financiamiento!A$1:B$5,2,0)</f>
        <v>00:RECURSOS ORDINARIOS</v>
      </c>
      <c r="I7679" t="s">
        <v>13415</v>
      </c>
      <c r="J7679" t="str">
        <f>VLOOKUP(I7679,clasificador!A$1:C$1634,3,0)</f>
        <v>2.3. 2  1. 2  2:VIATICOS Y ASIGNACIONES POR COMISION DE SERVICIO</v>
      </c>
      <c r="K7679">
        <v>5</v>
      </c>
      <c r="P7679">
        <v>281</v>
      </c>
      <c r="Q7679" t="s">
        <v>13547</v>
      </c>
      <c r="R7679">
        <v>98</v>
      </c>
      <c r="S7679">
        <v>600</v>
      </c>
      <c r="T7679">
        <v>1</v>
      </c>
      <c r="U7679" t="s">
        <v>13417</v>
      </c>
      <c r="W7679" s="4">
        <v>45536</v>
      </c>
    </row>
    <row r="7680" spans="1:23" x14ac:dyDescent="0.25">
      <c r="A7680">
        <v>282</v>
      </c>
      <c r="B7680" t="s">
        <v>13414</v>
      </c>
      <c r="C7680">
        <v>282</v>
      </c>
      <c r="D7680">
        <v>3357</v>
      </c>
      <c r="E7680" t="s">
        <v>157</v>
      </c>
      <c r="F7680" t="str">
        <f>VLOOKUP(E7680,centro_costo!A$1:C$100,3,0)</f>
        <v>ESCUELA PROFESIONAL DE OBSTETRICIA</v>
      </c>
      <c r="G7680" t="s">
        <v>19</v>
      </c>
      <c r="H7680" t="str">
        <f>VLOOKUP(G7680,fuente_financiamiento!A$1:B$5,2,0)</f>
        <v>00:RECURSOS ORDINARIOS</v>
      </c>
      <c r="I7680" t="s">
        <v>10642</v>
      </c>
      <c r="J7680" t="str">
        <f>VLOOKUP(I7680,clasificador!A$1:C$1634,3,0)</f>
        <v>2.3. 2  1. 2  1:PASAJES Y GASTOS DE TRANSPORTE</v>
      </c>
      <c r="K7680">
        <v>5</v>
      </c>
      <c r="P7680">
        <v>282</v>
      </c>
      <c r="Q7680" t="s">
        <v>13548</v>
      </c>
      <c r="R7680">
        <v>98</v>
      </c>
      <c r="S7680">
        <v>200</v>
      </c>
      <c r="T7680">
        <v>1</v>
      </c>
      <c r="U7680" t="s">
        <v>13417</v>
      </c>
      <c r="W7680" s="4">
        <v>45536</v>
      </c>
    </row>
    <row r="7681" spans="1:23" x14ac:dyDescent="0.25">
      <c r="A7681">
        <v>282</v>
      </c>
      <c r="B7681" t="s">
        <v>13414</v>
      </c>
      <c r="C7681">
        <v>282</v>
      </c>
      <c r="D7681">
        <v>3357</v>
      </c>
      <c r="E7681" t="s">
        <v>157</v>
      </c>
      <c r="F7681" t="str">
        <f>VLOOKUP(E7681,centro_costo!A$1:C$100,3,0)</f>
        <v>ESCUELA PROFESIONAL DE OBSTETRICIA</v>
      </c>
      <c r="G7681" t="s">
        <v>19</v>
      </c>
      <c r="H7681" t="str">
        <f>VLOOKUP(G7681,fuente_financiamiento!A$1:B$5,2,0)</f>
        <v>00:RECURSOS ORDINARIOS</v>
      </c>
      <c r="I7681" t="s">
        <v>13415</v>
      </c>
      <c r="J7681" t="str">
        <f>VLOOKUP(I7681,clasificador!A$1:C$1634,3,0)</f>
        <v>2.3. 2  1. 2  2:VIATICOS Y ASIGNACIONES POR COMISION DE SERVICIO</v>
      </c>
      <c r="K7681">
        <v>5</v>
      </c>
      <c r="P7681">
        <v>282</v>
      </c>
      <c r="Q7681" t="s">
        <v>13548</v>
      </c>
      <c r="R7681">
        <v>98</v>
      </c>
      <c r="S7681">
        <v>600</v>
      </c>
      <c r="T7681">
        <v>1</v>
      </c>
      <c r="U7681" t="s">
        <v>13417</v>
      </c>
      <c r="W7681" s="4">
        <v>45536</v>
      </c>
    </row>
    <row r="7682" spans="1:23" x14ac:dyDescent="0.25">
      <c r="A7682">
        <v>283</v>
      </c>
      <c r="B7682" t="s">
        <v>13414</v>
      </c>
      <c r="C7682">
        <v>283</v>
      </c>
      <c r="D7682">
        <v>3360</v>
      </c>
      <c r="E7682" t="s">
        <v>120</v>
      </c>
      <c r="F7682" t="str">
        <f>VLOOKUP(E7682,centro_costo!A$1:C$100,3,0)</f>
        <v>ESCUELA PROFESIONAL DE INGENIERIA AGROFORESTAL</v>
      </c>
      <c r="G7682" t="s">
        <v>19</v>
      </c>
      <c r="H7682" t="str">
        <f>VLOOKUP(G7682,fuente_financiamiento!A$1:B$5,2,0)</f>
        <v>00:RECURSOS ORDINARIOS</v>
      </c>
      <c r="I7682" t="s">
        <v>10642</v>
      </c>
      <c r="J7682" t="str">
        <f>VLOOKUP(I7682,clasificador!A$1:C$1634,3,0)</f>
        <v>2.3. 2  1. 2  1:PASAJES Y GASTOS DE TRANSPORTE</v>
      </c>
      <c r="K7682">
        <v>5</v>
      </c>
      <c r="P7682">
        <v>283</v>
      </c>
      <c r="Q7682" t="s">
        <v>13516</v>
      </c>
      <c r="R7682">
        <v>404</v>
      </c>
      <c r="S7682">
        <v>200</v>
      </c>
      <c r="T7682">
        <v>1</v>
      </c>
      <c r="U7682" t="s">
        <v>13417</v>
      </c>
      <c r="W7682" s="4">
        <v>45536</v>
      </c>
    </row>
    <row r="7683" spans="1:23" x14ac:dyDescent="0.25">
      <c r="A7683">
        <v>283</v>
      </c>
      <c r="B7683" t="s">
        <v>13414</v>
      </c>
      <c r="C7683">
        <v>283</v>
      </c>
      <c r="D7683">
        <v>3360</v>
      </c>
      <c r="E7683" t="s">
        <v>120</v>
      </c>
      <c r="F7683" t="str">
        <f>VLOOKUP(E7683,centro_costo!A$1:C$100,3,0)</f>
        <v>ESCUELA PROFESIONAL DE INGENIERIA AGROFORESTAL</v>
      </c>
      <c r="G7683" t="s">
        <v>19</v>
      </c>
      <c r="H7683" t="str">
        <f>VLOOKUP(G7683,fuente_financiamiento!A$1:B$5,2,0)</f>
        <v>00:RECURSOS ORDINARIOS</v>
      </c>
      <c r="I7683" t="s">
        <v>13415</v>
      </c>
      <c r="J7683" t="str">
        <f>VLOOKUP(I7683,clasificador!A$1:C$1634,3,0)</f>
        <v>2.3. 2  1. 2  2:VIATICOS Y ASIGNACIONES POR COMISION DE SERVICIO</v>
      </c>
      <c r="K7683">
        <v>5</v>
      </c>
      <c r="P7683">
        <v>283</v>
      </c>
      <c r="Q7683" t="s">
        <v>13516</v>
      </c>
      <c r="R7683">
        <v>404</v>
      </c>
      <c r="S7683">
        <v>640</v>
      </c>
      <c r="T7683">
        <v>1</v>
      </c>
      <c r="U7683" t="s">
        <v>13417</v>
      </c>
      <c r="W7683" s="4">
        <v>45536</v>
      </c>
    </row>
    <row r="7684" spans="1:23" x14ac:dyDescent="0.25">
      <c r="A7684">
        <v>272</v>
      </c>
      <c r="B7684" t="s">
        <v>13414</v>
      </c>
      <c r="C7684">
        <v>272</v>
      </c>
      <c r="D7684">
        <v>3288</v>
      </c>
      <c r="E7684" t="s">
        <v>103</v>
      </c>
      <c r="F7684" t="str">
        <f>VLOOKUP(E7684,centro_costo!A$1:C$100,3,0)</f>
        <v>ESCUELA PROFESIONAL DE AGRONOMIA</v>
      </c>
      <c r="G7684" t="s">
        <v>19</v>
      </c>
      <c r="H7684" t="str">
        <f>VLOOKUP(G7684,fuente_financiamiento!A$1:B$5,2,0)</f>
        <v>00:RECURSOS ORDINARIOS</v>
      </c>
      <c r="I7684" t="s">
        <v>10642</v>
      </c>
      <c r="J7684" t="str">
        <f>VLOOKUP(I7684,clasificador!A$1:C$1634,3,0)</f>
        <v>2.3. 2  1. 2  1:PASAJES Y GASTOS DE TRANSPORTE</v>
      </c>
      <c r="K7684">
        <v>5</v>
      </c>
      <c r="P7684">
        <v>272</v>
      </c>
      <c r="Q7684" t="s">
        <v>13549</v>
      </c>
      <c r="R7684">
        <v>410</v>
      </c>
      <c r="S7684">
        <v>200</v>
      </c>
      <c r="T7684">
        <v>1</v>
      </c>
      <c r="U7684" t="s">
        <v>13417</v>
      </c>
      <c r="W7684" s="4">
        <v>45536</v>
      </c>
    </row>
    <row r="7685" spans="1:23" x14ac:dyDescent="0.25">
      <c r="A7685">
        <v>272</v>
      </c>
      <c r="B7685" t="s">
        <v>13414</v>
      </c>
      <c r="C7685">
        <v>272</v>
      </c>
      <c r="D7685">
        <v>3288</v>
      </c>
      <c r="E7685" t="s">
        <v>103</v>
      </c>
      <c r="F7685" t="str">
        <f>VLOOKUP(E7685,centro_costo!A$1:C$100,3,0)</f>
        <v>ESCUELA PROFESIONAL DE AGRONOMIA</v>
      </c>
      <c r="G7685" t="s">
        <v>19</v>
      </c>
      <c r="H7685" t="str">
        <f>VLOOKUP(G7685,fuente_financiamiento!A$1:B$5,2,0)</f>
        <v>00:RECURSOS ORDINARIOS</v>
      </c>
      <c r="I7685" t="s">
        <v>13415</v>
      </c>
      <c r="J7685" t="str">
        <f>VLOOKUP(I7685,clasificador!A$1:C$1634,3,0)</f>
        <v>2.3. 2  1. 2  2:VIATICOS Y ASIGNACIONES POR COMISION DE SERVICIO</v>
      </c>
      <c r="K7685">
        <v>5</v>
      </c>
      <c r="P7685">
        <v>272</v>
      </c>
      <c r="Q7685" t="s">
        <v>13549</v>
      </c>
      <c r="R7685">
        <v>410</v>
      </c>
      <c r="S7685">
        <v>600</v>
      </c>
      <c r="T7685">
        <v>1</v>
      </c>
      <c r="U7685" t="s">
        <v>13417</v>
      </c>
      <c r="W7685" s="4">
        <v>45536</v>
      </c>
    </row>
    <row r="7686" spans="1:23" x14ac:dyDescent="0.25">
      <c r="A7686">
        <v>274</v>
      </c>
      <c r="B7686" t="s">
        <v>13414</v>
      </c>
      <c r="C7686">
        <v>274</v>
      </c>
      <c r="D7686">
        <v>3350</v>
      </c>
      <c r="E7686" t="s">
        <v>157</v>
      </c>
      <c r="F7686" t="str">
        <f>VLOOKUP(E7686,centro_costo!A$1:C$100,3,0)</f>
        <v>ESCUELA PROFESIONAL DE OBSTETRICIA</v>
      </c>
      <c r="G7686" t="s">
        <v>19</v>
      </c>
      <c r="H7686" t="str">
        <f>VLOOKUP(G7686,fuente_financiamiento!A$1:B$5,2,0)</f>
        <v>00:RECURSOS ORDINARIOS</v>
      </c>
      <c r="I7686" t="s">
        <v>10642</v>
      </c>
      <c r="J7686" t="str">
        <f>VLOOKUP(I7686,clasificador!A$1:C$1634,3,0)</f>
        <v>2.3. 2  1. 2  1:PASAJES Y GASTOS DE TRANSPORTE</v>
      </c>
      <c r="K7686">
        <v>5</v>
      </c>
      <c r="P7686">
        <v>274</v>
      </c>
      <c r="Q7686" t="s">
        <v>13550</v>
      </c>
      <c r="R7686">
        <v>98</v>
      </c>
      <c r="S7686">
        <v>200</v>
      </c>
      <c r="T7686">
        <v>1</v>
      </c>
      <c r="U7686" t="s">
        <v>13417</v>
      </c>
      <c r="W7686" s="4">
        <v>45536</v>
      </c>
    </row>
    <row r="7687" spans="1:23" x14ac:dyDescent="0.25">
      <c r="A7687">
        <v>274</v>
      </c>
      <c r="B7687" t="s">
        <v>13414</v>
      </c>
      <c r="C7687">
        <v>274</v>
      </c>
      <c r="D7687">
        <v>3350</v>
      </c>
      <c r="E7687" t="s">
        <v>157</v>
      </c>
      <c r="F7687" t="str">
        <f>VLOOKUP(E7687,centro_costo!A$1:C$100,3,0)</f>
        <v>ESCUELA PROFESIONAL DE OBSTETRICIA</v>
      </c>
      <c r="G7687" t="s">
        <v>19</v>
      </c>
      <c r="H7687" t="str">
        <f>VLOOKUP(G7687,fuente_financiamiento!A$1:B$5,2,0)</f>
        <v>00:RECURSOS ORDINARIOS</v>
      </c>
      <c r="I7687" t="s">
        <v>13415</v>
      </c>
      <c r="J7687" t="str">
        <f>VLOOKUP(I7687,clasificador!A$1:C$1634,3,0)</f>
        <v>2.3. 2  1. 2  2:VIATICOS Y ASIGNACIONES POR COMISION DE SERVICIO</v>
      </c>
      <c r="K7687">
        <v>5</v>
      </c>
      <c r="P7687">
        <v>274</v>
      </c>
      <c r="Q7687" t="s">
        <v>13550</v>
      </c>
      <c r="R7687">
        <v>98</v>
      </c>
      <c r="S7687">
        <v>600</v>
      </c>
      <c r="T7687">
        <v>1</v>
      </c>
      <c r="U7687" t="s">
        <v>13417</v>
      </c>
      <c r="W7687" s="4">
        <v>45536</v>
      </c>
    </row>
    <row r="7688" spans="1:23" x14ac:dyDescent="0.25">
      <c r="A7688">
        <v>152</v>
      </c>
      <c r="B7688" t="s">
        <v>13414</v>
      </c>
      <c r="C7688">
        <v>152</v>
      </c>
      <c r="D7688">
        <v>1848</v>
      </c>
      <c r="E7688" t="s">
        <v>3000</v>
      </c>
      <c r="F7688" t="str">
        <f>VLOOKUP(E7688,centro_costo!A$1:C$100,3,0)</f>
        <v>VICERRECTORADO DE INVESTIGACIÓN</v>
      </c>
      <c r="G7688" t="s">
        <v>19</v>
      </c>
      <c r="H7688" t="str">
        <f>VLOOKUP(G7688,fuente_financiamiento!A$1:B$5,2,0)</f>
        <v>00:RECURSOS ORDINARIOS</v>
      </c>
      <c r="I7688" t="s">
        <v>13415</v>
      </c>
      <c r="J7688" t="str">
        <f>VLOOKUP(I7688,clasificador!A$1:C$1634,3,0)</f>
        <v>2.3. 2  1. 2  2:VIATICOS Y ASIGNACIONES POR COMISION DE SERVICIO</v>
      </c>
      <c r="K7688">
        <v>2</v>
      </c>
      <c r="P7688">
        <v>152</v>
      </c>
      <c r="Q7688" t="s">
        <v>13463</v>
      </c>
      <c r="R7688">
        <v>192</v>
      </c>
      <c r="S7688">
        <v>-392</v>
      </c>
      <c r="T7688">
        <v>1</v>
      </c>
      <c r="U7688" t="s">
        <v>13417</v>
      </c>
      <c r="W7688" s="4">
        <v>45536</v>
      </c>
    </row>
    <row r="7689" spans="1:23" x14ac:dyDescent="0.25">
      <c r="A7689">
        <v>152</v>
      </c>
      <c r="B7689" t="s">
        <v>13414</v>
      </c>
      <c r="C7689">
        <v>152</v>
      </c>
      <c r="D7689">
        <v>1848</v>
      </c>
      <c r="E7689" t="s">
        <v>3000</v>
      </c>
      <c r="F7689" t="str">
        <f>VLOOKUP(E7689,centro_costo!A$1:C$100,3,0)</f>
        <v>VICERRECTORADO DE INVESTIGACIÓN</v>
      </c>
      <c r="G7689" t="s">
        <v>19</v>
      </c>
      <c r="H7689" t="str">
        <f>VLOOKUP(G7689,fuente_financiamiento!A$1:B$5,2,0)</f>
        <v>00:RECURSOS ORDINARIOS</v>
      </c>
      <c r="I7689" t="s">
        <v>13415</v>
      </c>
      <c r="J7689" t="str">
        <f>VLOOKUP(I7689,clasificador!A$1:C$1634,3,0)</f>
        <v>2.3. 2  1. 2  2:VIATICOS Y ASIGNACIONES POR COMISION DE SERVICIO</v>
      </c>
      <c r="K7689">
        <v>2</v>
      </c>
      <c r="P7689">
        <v>152</v>
      </c>
      <c r="Q7689" t="s">
        <v>13463</v>
      </c>
      <c r="R7689">
        <v>192</v>
      </c>
      <c r="S7689">
        <v>392</v>
      </c>
      <c r="T7689">
        <v>1</v>
      </c>
      <c r="U7689" t="s">
        <v>13417</v>
      </c>
      <c r="W7689" s="4">
        <v>45536</v>
      </c>
    </row>
    <row r="7690" spans="1:23" x14ac:dyDescent="0.25">
      <c r="A7690">
        <v>153</v>
      </c>
      <c r="B7690" t="s">
        <v>13414</v>
      </c>
      <c r="C7690">
        <v>153</v>
      </c>
      <c r="D7690">
        <v>1849</v>
      </c>
      <c r="E7690" t="s">
        <v>3000</v>
      </c>
      <c r="F7690" t="str">
        <f>VLOOKUP(E7690,centro_costo!A$1:C$100,3,0)</f>
        <v>VICERRECTORADO DE INVESTIGACIÓN</v>
      </c>
      <c r="G7690" t="s">
        <v>19</v>
      </c>
      <c r="H7690" t="str">
        <f>VLOOKUP(G7690,fuente_financiamiento!A$1:B$5,2,0)</f>
        <v>00:RECURSOS ORDINARIOS</v>
      </c>
      <c r="I7690" t="s">
        <v>13415</v>
      </c>
      <c r="J7690" t="str">
        <f>VLOOKUP(I7690,clasificador!A$1:C$1634,3,0)</f>
        <v>2.3. 2  1. 2  2:VIATICOS Y ASIGNACIONES POR COMISION DE SERVICIO</v>
      </c>
      <c r="K7690">
        <v>2</v>
      </c>
      <c r="P7690">
        <v>153</v>
      </c>
      <c r="Q7690" t="s">
        <v>13466</v>
      </c>
      <c r="R7690">
        <v>192</v>
      </c>
      <c r="S7690">
        <v>-392</v>
      </c>
      <c r="T7690">
        <v>1</v>
      </c>
      <c r="U7690" t="s">
        <v>13417</v>
      </c>
      <c r="W7690" s="4">
        <v>45536</v>
      </c>
    </row>
    <row r="7691" spans="1:23" x14ac:dyDescent="0.25">
      <c r="A7691">
        <v>153</v>
      </c>
      <c r="B7691" t="s">
        <v>13414</v>
      </c>
      <c r="C7691">
        <v>153</v>
      </c>
      <c r="D7691">
        <v>1849</v>
      </c>
      <c r="E7691" t="s">
        <v>3000</v>
      </c>
      <c r="F7691" t="str">
        <f>VLOOKUP(E7691,centro_costo!A$1:C$100,3,0)</f>
        <v>VICERRECTORADO DE INVESTIGACIÓN</v>
      </c>
      <c r="G7691" t="s">
        <v>19</v>
      </c>
      <c r="H7691" t="str">
        <f>VLOOKUP(G7691,fuente_financiamiento!A$1:B$5,2,0)</f>
        <v>00:RECURSOS ORDINARIOS</v>
      </c>
      <c r="I7691" t="s">
        <v>13415</v>
      </c>
      <c r="J7691" t="str">
        <f>VLOOKUP(I7691,clasificador!A$1:C$1634,3,0)</f>
        <v>2.3. 2  1. 2  2:VIATICOS Y ASIGNACIONES POR COMISION DE SERVICIO</v>
      </c>
      <c r="K7691">
        <v>2</v>
      </c>
      <c r="P7691">
        <v>153</v>
      </c>
      <c r="Q7691" t="s">
        <v>13466</v>
      </c>
      <c r="R7691">
        <v>192</v>
      </c>
      <c r="S7691">
        <v>392</v>
      </c>
      <c r="T7691">
        <v>1</v>
      </c>
      <c r="U7691" t="s">
        <v>13417</v>
      </c>
      <c r="W7691" s="4">
        <v>45536</v>
      </c>
    </row>
    <row r="7692" spans="1:23" x14ac:dyDescent="0.25">
      <c r="A7692">
        <v>146</v>
      </c>
      <c r="B7692" t="s">
        <v>13414</v>
      </c>
      <c r="C7692">
        <v>146</v>
      </c>
      <c r="D7692">
        <v>1814</v>
      </c>
      <c r="E7692" t="s">
        <v>110</v>
      </c>
      <c r="F7692" t="str">
        <f>VLOOKUP(E7692,centro_costo!A$1:C$100,3,0)</f>
        <v>RECTORADO</v>
      </c>
      <c r="G7692" t="s">
        <v>19</v>
      </c>
      <c r="H7692" t="str">
        <f>VLOOKUP(G7692,fuente_financiamiento!A$1:B$5,2,0)</f>
        <v>00:RECURSOS ORDINARIOS</v>
      </c>
      <c r="I7692" t="s">
        <v>13415</v>
      </c>
      <c r="J7692" t="str">
        <f>VLOOKUP(I7692,clasificador!A$1:C$1634,3,0)</f>
        <v>2.3. 2  1. 2  2:VIATICOS Y ASIGNACIONES POR COMISION DE SERVICIO</v>
      </c>
      <c r="K7692">
        <v>16</v>
      </c>
      <c r="P7692">
        <v>146</v>
      </c>
      <c r="Q7692" t="s">
        <v>13416</v>
      </c>
      <c r="R7692">
        <v>251</v>
      </c>
      <c r="S7692">
        <v>-335.4</v>
      </c>
      <c r="T7692">
        <v>1</v>
      </c>
      <c r="U7692" t="s">
        <v>13417</v>
      </c>
      <c r="W7692" s="4">
        <v>45536</v>
      </c>
    </row>
    <row r="7693" spans="1:23" x14ac:dyDescent="0.25">
      <c r="A7693">
        <v>146</v>
      </c>
      <c r="B7693" t="s">
        <v>13414</v>
      </c>
      <c r="C7693">
        <v>146</v>
      </c>
      <c r="D7693">
        <v>1814</v>
      </c>
      <c r="E7693" t="s">
        <v>110</v>
      </c>
      <c r="F7693" t="str">
        <f>VLOOKUP(E7693,centro_costo!A$1:C$100,3,0)</f>
        <v>RECTORADO</v>
      </c>
      <c r="G7693" t="s">
        <v>19</v>
      </c>
      <c r="H7693" t="str">
        <f>VLOOKUP(G7693,fuente_financiamiento!A$1:B$5,2,0)</f>
        <v>00:RECURSOS ORDINARIOS</v>
      </c>
      <c r="I7693" t="s">
        <v>13415</v>
      </c>
      <c r="J7693" t="str">
        <f>VLOOKUP(I7693,clasificador!A$1:C$1634,3,0)</f>
        <v>2.3. 2  1. 2  2:VIATICOS Y ASIGNACIONES POR COMISION DE SERVICIO</v>
      </c>
      <c r="K7693">
        <v>16</v>
      </c>
      <c r="P7693">
        <v>146</v>
      </c>
      <c r="Q7693" t="s">
        <v>13416</v>
      </c>
      <c r="R7693">
        <v>251</v>
      </c>
      <c r="S7693">
        <v>335.4</v>
      </c>
      <c r="T7693">
        <v>1</v>
      </c>
      <c r="U7693" t="s">
        <v>13417</v>
      </c>
      <c r="W7693" s="4">
        <v>45536</v>
      </c>
    </row>
    <row r="7694" spans="1:23" x14ac:dyDescent="0.25">
      <c r="A7694">
        <v>219</v>
      </c>
      <c r="B7694" t="s">
        <v>13414</v>
      </c>
      <c r="C7694">
        <v>219</v>
      </c>
      <c r="D7694">
        <v>2522</v>
      </c>
      <c r="E7694" t="s">
        <v>130</v>
      </c>
      <c r="F7694" t="str">
        <f>VLOOKUP(E7694,centro_costo!A$1:C$100,3,0)</f>
        <v>UNIDAD EJECUTORA DE INVERSIONES</v>
      </c>
      <c r="G7694" t="s">
        <v>19</v>
      </c>
      <c r="H7694" t="str">
        <f>VLOOKUP(G7694,fuente_financiamiento!A$1:B$5,2,0)</f>
        <v>00:RECURSOS ORDINARIOS</v>
      </c>
      <c r="I7694" t="s">
        <v>13415</v>
      </c>
      <c r="J7694" t="str">
        <f>VLOOKUP(I7694,clasificador!A$1:C$1634,3,0)</f>
        <v>2.3. 2  1. 2  2:VIATICOS Y ASIGNACIONES POR COMISION DE SERVICIO</v>
      </c>
      <c r="K7694">
        <v>4</v>
      </c>
      <c r="P7694">
        <v>219</v>
      </c>
      <c r="Q7694" t="s">
        <v>13451</v>
      </c>
      <c r="R7694">
        <v>300</v>
      </c>
      <c r="S7694">
        <v>-352</v>
      </c>
      <c r="T7694">
        <v>1</v>
      </c>
      <c r="U7694" t="s">
        <v>13417</v>
      </c>
      <c r="W7694" s="4">
        <v>45536</v>
      </c>
    </row>
    <row r="7695" spans="1:23" x14ac:dyDescent="0.25">
      <c r="A7695">
        <v>219</v>
      </c>
      <c r="B7695" t="s">
        <v>13414</v>
      </c>
      <c r="C7695">
        <v>219</v>
      </c>
      <c r="D7695">
        <v>2522</v>
      </c>
      <c r="E7695" t="s">
        <v>130</v>
      </c>
      <c r="F7695" t="str">
        <f>VLOOKUP(E7695,centro_costo!A$1:C$100,3,0)</f>
        <v>UNIDAD EJECUTORA DE INVERSIONES</v>
      </c>
      <c r="G7695" t="s">
        <v>19</v>
      </c>
      <c r="H7695" t="str">
        <f>VLOOKUP(G7695,fuente_financiamiento!A$1:B$5,2,0)</f>
        <v>00:RECURSOS ORDINARIOS</v>
      </c>
      <c r="I7695" t="s">
        <v>13415</v>
      </c>
      <c r="J7695" t="str">
        <f>VLOOKUP(I7695,clasificador!A$1:C$1634,3,0)</f>
        <v>2.3. 2  1. 2  2:VIATICOS Y ASIGNACIONES POR COMISION DE SERVICIO</v>
      </c>
      <c r="K7695">
        <v>4</v>
      </c>
      <c r="P7695">
        <v>219</v>
      </c>
      <c r="Q7695" t="s">
        <v>13451</v>
      </c>
      <c r="R7695">
        <v>300</v>
      </c>
      <c r="S7695">
        <v>352</v>
      </c>
      <c r="T7695">
        <v>1</v>
      </c>
      <c r="U7695" t="s">
        <v>13417</v>
      </c>
      <c r="W7695" s="4">
        <v>45536</v>
      </c>
    </row>
    <row r="7696" spans="1:23" x14ac:dyDescent="0.25">
      <c r="A7696">
        <v>218</v>
      </c>
      <c r="B7696" t="s">
        <v>13414</v>
      </c>
      <c r="C7696">
        <v>218</v>
      </c>
      <c r="D7696">
        <v>2523</v>
      </c>
      <c r="E7696" t="s">
        <v>110</v>
      </c>
      <c r="F7696" t="str">
        <f>VLOOKUP(E7696,centro_costo!A$1:C$100,3,0)</f>
        <v>RECTORADO</v>
      </c>
      <c r="G7696" t="s">
        <v>19</v>
      </c>
      <c r="H7696" t="str">
        <f>VLOOKUP(G7696,fuente_financiamiento!A$1:B$5,2,0)</f>
        <v>00:RECURSOS ORDINARIOS</v>
      </c>
      <c r="I7696" t="s">
        <v>13415</v>
      </c>
      <c r="J7696" t="str">
        <f>VLOOKUP(I7696,clasificador!A$1:C$1634,3,0)</f>
        <v>2.3. 2  1. 2  2:VIATICOS Y ASIGNACIONES POR COMISION DE SERVICIO</v>
      </c>
      <c r="K7696">
        <v>16</v>
      </c>
      <c r="P7696">
        <v>218</v>
      </c>
      <c r="Q7696" t="s">
        <v>13416</v>
      </c>
      <c r="R7696">
        <v>71</v>
      </c>
      <c r="S7696">
        <v>-374.6</v>
      </c>
      <c r="T7696">
        <v>1</v>
      </c>
      <c r="U7696" t="s">
        <v>13417</v>
      </c>
      <c r="W7696" s="4">
        <v>45536</v>
      </c>
    </row>
    <row r="7697" spans="1:23" x14ac:dyDescent="0.25">
      <c r="A7697">
        <v>218</v>
      </c>
      <c r="B7697" t="s">
        <v>13414</v>
      </c>
      <c r="C7697">
        <v>218</v>
      </c>
      <c r="D7697">
        <v>2523</v>
      </c>
      <c r="E7697" t="s">
        <v>110</v>
      </c>
      <c r="F7697" t="str">
        <f>VLOOKUP(E7697,centro_costo!A$1:C$100,3,0)</f>
        <v>RECTORADO</v>
      </c>
      <c r="G7697" t="s">
        <v>19</v>
      </c>
      <c r="H7697" t="str">
        <f>VLOOKUP(G7697,fuente_financiamiento!A$1:B$5,2,0)</f>
        <v>00:RECURSOS ORDINARIOS</v>
      </c>
      <c r="I7697" t="s">
        <v>13415</v>
      </c>
      <c r="J7697" t="str">
        <f>VLOOKUP(I7697,clasificador!A$1:C$1634,3,0)</f>
        <v>2.3. 2  1. 2  2:VIATICOS Y ASIGNACIONES POR COMISION DE SERVICIO</v>
      </c>
      <c r="K7697">
        <v>16</v>
      </c>
      <c r="P7697">
        <v>218</v>
      </c>
      <c r="Q7697" t="s">
        <v>13416</v>
      </c>
      <c r="R7697">
        <v>71</v>
      </c>
      <c r="S7697">
        <v>374.6</v>
      </c>
      <c r="T7697">
        <v>1</v>
      </c>
      <c r="U7697" t="s">
        <v>13417</v>
      </c>
      <c r="W7697" s="4">
        <v>45536</v>
      </c>
    </row>
    <row r="7698" spans="1:23" x14ac:dyDescent="0.25">
      <c r="A7698">
        <v>222</v>
      </c>
      <c r="B7698" t="s">
        <v>13414</v>
      </c>
      <c r="C7698">
        <v>222</v>
      </c>
      <c r="D7698">
        <v>2611</v>
      </c>
      <c r="E7698" t="s">
        <v>405</v>
      </c>
      <c r="F7698" t="str">
        <f>VLOOKUP(E7698,centro_costo!A$1:C$100,3,0)</f>
        <v>OFICINA DE GESTION DE LA CALIDAD, LICENCIAMIENO Y ACREDITACION</v>
      </c>
      <c r="G7698" t="s">
        <v>19</v>
      </c>
      <c r="H7698" t="str">
        <f>VLOOKUP(G7698,fuente_financiamiento!A$1:B$5,2,0)</f>
        <v>00:RECURSOS ORDINARIOS</v>
      </c>
      <c r="I7698" t="s">
        <v>13415</v>
      </c>
      <c r="J7698" t="str">
        <f>VLOOKUP(I7698,clasificador!A$1:C$1634,3,0)</f>
        <v>2.3. 2  1. 2  2:VIATICOS Y ASIGNACIONES POR COMISION DE SERVICIO</v>
      </c>
      <c r="K7698">
        <v>3</v>
      </c>
      <c r="P7698">
        <v>222</v>
      </c>
      <c r="Q7698" t="s">
        <v>13521</v>
      </c>
      <c r="R7698">
        <v>367</v>
      </c>
      <c r="S7698">
        <v>-560</v>
      </c>
      <c r="T7698">
        <v>1</v>
      </c>
      <c r="U7698" t="s">
        <v>13417</v>
      </c>
      <c r="W7698" s="4">
        <v>45536</v>
      </c>
    </row>
    <row r="7699" spans="1:23" x14ac:dyDescent="0.25">
      <c r="A7699">
        <v>222</v>
      </c>
      <c r="B7699" t="s">
        <v>13414</v>
      </c>
      <c r="C7699">
        <v>222</v>
      </c>
      <c r="D7699">
        <v>2611</v>
      </c>
      <c r="E7699" t="s">
        <v>405</v>
      </c>
      <c r="F7699" t="str">
        <f>VLOOKUP(E7699,centro_costo!A$1:C$100,3,0)</f>
        <v>OFICINA DE GESTION DE LA CALIDAD, LICENCIAMIENO Y ACREDITACION</v>
      </c>
      <c r="G7699" t="s">
        <v>19</v>
      </c>
      <c r="H7699" t="str">
        <f>VLOOKUP(G7699,fuente_financiamiento!A$1:B$5,2,0)</f>
        <v>00:RECURSOS ORDINARIOS</v>
      </c>
      <c r="I7699" t="s">
        <v>10642</v>
      </c>
      <c r="J7699" t="str">
        <f>VLOOKUP(I7699,clasificador!A$1:C$1634,3,0)</f>
        <v>2.3. 2  1. 2  1:PASAJES Y GASTOS DE TRANSPORTE</v>
      </c>
      <c r="K7699">
        <v>3</v>
      </c>
      <c r="P7699">
        <v>222</v>
      </c>
      <c r="Q7699" t="s">
        <v>13521</v>
      </c>
      <c r="R7699">
        <v>367</v>
      </c>
      <c r="S7699">
        <v>-180</v>
      </c>
      <c r="T7699">
        <v>1</v>
      </c>
      <c r="U7699" t="s">
        <v>13417</v>
      </c>
      <c r="W7699" s="4">
        <v>45536</v>
      </c>
    </row>
    <row r="7700" spans="1:23" x14ac:dyDescent="0.25">
      <c r="A7700">
        <v>222</v>
      </c>
      <c r="B7700" t="s">
        <v>13414</v>
      </c>
      <c r="C7700">
        <v>222</v>
      </c>
      <c r="D7700">
        <v>2611</v>
      </c>
      <c r="E7700" t="s">
        <v>405</v>
      </c>
      <c r="F7700" t="str">
        <f>VLOOKUP(E7700,centro_costo!A$1:C$100,3,0)</f>
        <v>OFICINA DE GESTION DE LA CALIDAD, LICENCIAMIENO Y ACREDITACION</v>
      </c>
      <c r="G7700" t="s">
        <v>19</v>
      </c>
      <c r="H7700" t="str">
        <f>VLOOKUP(G7700,fuente_financiamiento!A$1:B$5,2,0)</f>
        <v>00:RECURSOS ORDINARIOS</v>
      </c>
      <c r="I7700" t="s">
        <v>10642</v>
      </c>
      <c r="J7700" t="str">
        <f>VLOOKUP(I7700,clasificador!A$1:C$1634,3,0)</f>
        <v>2.3. 2  1. 2  1:PASAJES Y GASTOS DE TRANSPORTE</v>
      </c>
      <c r="K7700">
        <v>3</v>
      </c>
      <c r="P7700">
        <v>222</v>
      </c>
      <c r="Q7700" t="s">
        <v>13521</v>
      </c>
      <c r="R7700">
        <v>367</v>
      </c>
      <c r="S7700">
        <v>180</v>
      </c>
      <c r="T7700">
        <v>1</v>
      </c>
      <c r="U7700" t="s">
        <v>13417</v>
      </c>
      <c r="W7700" s="4">
        <v>45536</v>
      </c>
    </row>
    <row r="7701" spans="1:23" x14ac:dyDescent="0.25">
      <c r="A7701">
        <v>222</v>
      </c>
      <c r="B7701" t="s">
        <v>13414</v>
      </c>
      <c r="C7701">
        <v>222</v>
      </c>
      <c r="D7701">
        <v>2611</v>
      </c>
      <c r="E7701" t="s">
        <v>405</v>
      </c>
      <c r="F7701" t="str">
        <f>VLOOKUP(E7701,centro_costo!A$1:C$100,3,0)</f>
        <v>OFICINA DE GESTION DE LA CALIDAD, LICENCIAMIENO Y ACREDITACION</v>
      </c>
      <c r="G7701" t="s">
        <v>19</v>
      </c>
      <c r="H7701" t="str">
        <f>VLOOKUP(G7701,fuente_financiamiento!A$1:B$5,2,0)</f>
        <v>00:RECURSOS ORDINARIOS</v>
      </c>
      <c r="I7701" t="s">
        <v>13415</v>
      </c>
      <c r="J7701" t="str">
        <f>VLOOKUP(I7701,clasificador!A$1:C$1634,3,0)</f>
        <v>2.3. 2  1. 2  2:VIATICOS Y ASIGNACIONES POR COMISION DE SERVICIO</v>
      </c>
      <c r="K7701">
        <v>3</v>
      </c>
      <c r="P7701">
        <v>222</v>
      </c>
      <c r="Q7701" t="s">
        <v>13521</v>
      </c>
      <c r="R7701">
        <v>367</v>
      </c>
      <c r="S7701">
        <v>560</v>
      </c>
      <c r="T7701">
        <v>1</v>
      </c>
      <c r="U7701" t="s">
        <v>13417</v>
      </c>
      <c r="W7701" s="4">
        <v>45536</v>
      </c>
    </row>
    <row r="7702" spans="1:23" x14ac:dyDescent="0.25">
      <c r="A7702">
        <v>221</v>
      </c>
      <c r="B7702" t="s">
        <v>13414</v>
      </c>
      <c r="C7702">
        <v>221</v>
      </c>
      <c r="D7702">
        <v>2610</v>
      </c>
      <c r="E7702" t="s">
        <v>405</v>
      </c>
      <c r="F7702" t="str">
        <f>VLOOKUP(E7702,centro_costo!A$1:C$100,3,0)</f>
        <v>OFICINA DE GESTION DE LA CALIDAD, LICENCIAMIENO Y ACREDITACION</v>
      </c>
      <c r="G7702" t="s">
        <v>19</v>
      </c>
      <c r="H7702" t="str">
        <f>VLOOKUP(G7702,fuente_financiamiento!A$1:B$5,2,0)</f>
        <v>00:RECURSOS ORDINARIOS</v>
      </c>
      <c r="I7702" t="s">
        <v>13415</v>
      </c>
      <c r="J7702" t="str">
        <f>VLOOKUP(I7702,clasificador!A$1:C$1634,3,0)</f>
        <v>2.3. 2  1. 2  2:VIATICOS Y ASIGNACIONES POR COMISION DE SERVICIO</v>
      </c>
      <c r="K7702">
        <v>3</v>
      </c>
      <c r="P7702">
        <v>221</v>
      </c>
      <c r="Q7702" t="s">
        <v>13520</v>
      </c>
      <c r="R7702">
        <v>367</v>
      </c>
      <c r="S7702">
        <v>-560</v>
      </c>
      <c r="T7702">
        <v>1</v>
      </c>
      <c r="U7702" t="s">
        <v>13417</v>
      </c>
      <c r="W7702" s="4">
        <v>45536</v>
      </c>
    </row>
    <row r="7703" spans="1:23" x14ac:dyDescent="0.25">
      <c r="A7703">
        <v>221</v>
      </c>
      <c r="B7703" t="s">
        <v>13414</v>
      </c>
      <c r="C7703">
        <v>221</v>
      </c>
      <c r="D7703">
        <v>2610</v>
      </c>
      <c r="E7703" t="s">
        <v>405</v>
      </c>
      <c r="F7703" t="str">
        <f>VLOOKUP(E7703,centro_costo!A$1:C$100,3,0)</f>
        <v>OFICINA DE GESTION DE LA CALIDAD, LICENCIAMIENO Y ACREDITACION</v>
      </c>
      <c r="G7703" t="s">
        <v>19</v>
      </c>
      <c r="H7703" t="str">
        <f>VLOOKUP(G7703,fuente_financiamiento!A$1:B$5,2,0)</f>
        <v>00:RECURSOS ORDINARIOS</v>
      </c>
      <c r="I7703" t="s">
        <v>10642</v>
      </c>
      <c r="J7703" t="str">
        <f>VLOOKUP(I7703,clasificador!A$1:C$1634,3,0)</f>
        <v>2.3. 2  1. 2  1:PASAJES Y GASTOS DE TRANSPORTE</v>
      </c>
      <c r="K7703">
        <v>3</v>
      </c>
      <c r="P7703">
        <v>221</v>
      </c>
      <c r="Q7703" t="s">
        <v>13520</v>
      </c>
      <c r="R7703">
        <v>367</v>
      </c>
      <c r="S7703">
        <v>-180</v>
      </c>
      <c r="T7703">
        <v>1</v>
      </c>
      <c r="U7703" t="s">
        <v>13417</v>
      </c>
      <c r="W7703" s="4">
        <v>45536</v>
      </c>
    </row>
    <row r="7704" spans="1:23" x14ac:dyDescent="0.25">
      <c r="A7704">
        <v>221</v>
      </c>
      <c r="B7704" t="s">
        <v>13414</v>
      </c>
      <c r="C7704">
        <v>221</v>
      </c>
      <c r="D7704">
        <v>2610</v>
      </c>
      <c r="E7704" t="s">
        <v>405</v>
      </c>
      <c r="F7704" t="str">
        <f>VLOOKUP(E7704,centro_costo!A$1:C$100,3,0)</f>
        <v>OFICINA DE GESTION DE LA CALIDAD, LICENCIAMIENO Y ACREDITACION</v>
      </c>
      <c r="G7704" t="s">
        <v>19</v>
      </c>
      <c r="H7704" t="str">
        <f>VLOOKUP(G7704,fuente_financiamiento!A$1:B$5,2,0)</f>
        <v>00:RECURSOS ORDINARIOS</v>
      </c>
      <c r="I7704" t="s">
        <v>10642</v>
      </c>
      <c r="J7704" t="str">
        <f>VLOOKUP(I7704,clasificador!A$1:C$1634,3,0)</f>
        <v>2.3. 2  1. 2  1:PASAJES Y GASTOS DE TRANSPORTE</v>
      </c>
      <c r="K7704">
        <v>3</v>
      </c>
      <c r="P7704">
        <v>221</v>
      </c>
      <c r="Q7704" t="s">
        <v>13520</v>
      </c>
      <c r="R7704">
        <v>367</v>
      </c>
      <c r="S7704">
        <v>180</v>
      </c>
      <c r="T7704">
        <v>1</v>
      </c>
      <c r="U7704" t="s">
        <v>13417</v>
      </c>
      <c r="W7704" s="4">
        <v>45536</v>
      </c>
    </row>
    <row r="7705" spans="1:23" x14ac:dyDescent="0.25">
      <c r="A7705">
        <v>221</v>
      </c>
      <c r="B7705" t="s">
        <v>13414</v>
      </c>
      <c r="C7705">
        <v>221</v>
      </c>
      <c r="D7705">
        <v>2610</v>
      </c>
      <c r="E7705" t="s">
        <v>405</v>
      </c>
      <c r="F7705" t="str">
        <f>VLOOKUP(E7705,centro_costo!A$1:C$100,3,0)</f>
        <v>OFICINA DE GESTION DE LA CALIDAD, LICENCIAMIENO Y ACREDITACION</v>
      </c>
      <c r="G7705" t="s">
        <v>19</v>
      </c>
      <c r="H7705" t="str">
        <f>VLOOKUP(G7705,fuente_financiamiento!A$1:B$5,2,0)</f>
        <v>00:RECURSOS ORDINARIOS</v>
      </c>
      <c r="I7705" t="s">
        <v>13415</v>
      </c>
      <c r="J7705" t="str">
        <f>VLOOKUP(I7705,clasificador!A$1:C$1634,3,0)</f>
        <v>2.3. 2  1. 2  2:VIATICOS Y ASIGNACIONES POR COMISION DE SERVICIO</v>
      </c>
      <c r="K7705">
        <v>3</v>
      </c>
      <c r="P7705">
        <v>221</v>
      </c>
      <c r="Q7705" t="s">
        <v>13520</v>
      </c>
      <c r="R7705">
        <v>367</v>
      </c>
      <c r="S7705">
        <v>560</v>
      </c>
      <c r="T7705">
        <v>1</v>
      </c>
      <c r="U7705" t="s">
        <v>13417</v>
      </c>
      <c r="W7705" s="4">
        <v>45536</v>
      </c>
    </row>
    <row r="7706" spans="1:23" x14ac:dyDescent="0.25">
      <c r="A7706">
        <v>220</v>
      </c>
      <c r="B7706" t="s">
        <v>13414</v>
      </c>
      <c r="C7706">
        <v>220</v>
      </c>
      <c r="D7706">
        <v>2609</v>
      </c>
      <c r="E7706" t="s">
        <v>57</v>
      </c>
      <c r="F7706" t="str">
        <f>VLOOKUP(E7706,centro_costo!A$1:C$100,3,0)</f>
        <v>UNIDAD DE TESORERIA</v>
      </c>
      <c r="G7706" t="s">
        <v>19</v>
      </c>
      <c r="H7706" t="str">
        <f>VLOOKUP(G7706,fuente_financiamiento!A$1:B$5,2,0)</f>
        <v>00:RECURSOS ORDINARIOS</v>
      </c>
      <c r="I7706" t="s">
        <v>13415</v>
      </c>
      <c r="J7706" t="str">
        <f>VLOOKUP(I7706,clasificador!A$1:C$1634,3,0)</f>
        <v>2.3. 2  1. 2  2:VIATICOS Y ASIGNACIONES POR COMISION DE SERVICIO</v>
      </c>
      <c r="K7706">
        <v>27</v>
      </c>
      <c r="P7706">
        <v>220</v>
      </c>
      <c r="Q7706" t="s">
        <v>13519</v>
      </c>
      <c r="R7706">
        <v>169</v>
      </c>
      <c r="S7706">
        <v>-600</v>
      </c>
      <c r="T7706">
        <v>1</v>
      </c>
      <c r="U7706" t="s">
        <v>13417</v>
      </c>
      <c r="W7706" s="4">
        <v>45536</v>
      </c>
    </row>
    <row r="7707" spans="1:23" x14ac:dyDescent="0.25">
      <c r="A7707">
        <v>220</v>
      </c>
      <c r="B7707" t="s">
        <v>13414</v>
      </c>
      <c r="C7707">
        <v>220</v>
      </c>
      <c r="D7707">
        <v>2609</v>
      </c>
      <c r="E7707" t="s">
        <v>57</v>
      </c>
      <c r="F7707" t="str">
        <f>VLOOKUP(E7707,centro_costo!A$1:C$100,3,0)</f>
        <v>UNIDAD DE TESORERIA</v>
      </c>
      <c r="G7707" t="s">
        <v>19</v>
      </c>
      <c r="H7707" t="str">
        <f>VLOOKUP(G7707,fuente_financiamiento!A$1:B$5,2,0)</f>
        <v>00:RECURSOS ORDINARIOS</v>
      </c>
      <c r="I7707" t="s">
        <v>10642</v>
      </c>
      <c r="J7707" t="str">
        <f>VLOOKUP(I7707,clasificador!A$1:C$1634,3,0)</f>
        <v>2.3. 2  1. 2  1:PASAJES Y GASTOS DE TRANSPORTE</v>
      </c>
      <c r="K7707">
        <v>27</v>
      </c>
      <c r="P7707">
        <v>220</v>
      </c>
      <c r="Q7707" t="s">
        <v>13519</v>
      </c>
      <c r="R7707">
        <v>169</v>
      </c>
      <c r="S7707">
        <v>-200</v>
      </c>
      <c r="T7707">
        <v>1</v>
      </c>
      <c r="U7707" t="s">
        <v>13417</v>
      </c>
      <c r="W7707" s="4">
        <v>45536</v>
      </c>
    </row>
    <row r="7708" spans="1:23" x14ac:dyDescent="0.25">
      <c r="A7708">
        <v>220</v>
      </c>
      <c r="B7708" t="s">
        <v>13414</v>
      </c>
      <c r="C7708">
        <v>220</v>
      </c>
      <c r="D7708">
        <v>2609</v>
      </c>
      <c r="E7708" t="s">
        <v>57</v>
      </c>
      <c r="F7708" t="str">
        <f>VLOOKUP(E7708,centro_costo!A$1:C$100,3,0)</f>
        <v>UNIDAD DE TESORERIA</v>
      </c>
      <c r="G7708" t="s">
        <v>19</v>
      </c>
      <c r="H7708" t="str">
        <f>VLOOKUP(G7708,fuente_financiamiento!A$1:B$5,2,0)</f>
        <v>00:RECURSOS ORDINARIOS</v>
      </c>
      <c r="I7708" t="s">
        <v>10642</v>
      </c>
      <c r="J7708" t="str">
        <f>VLOOKUP(I7708,clasificador!A$1:C$1634,3,0)</f>
        <v>2.3. 2  1. 2  1:PASAJES Y GASTOS DE TRANSPORTE</v>
      </c>
      <c r="K7708">
        <v>27</v>
      </c>
      <c r="P7708">
        <v>220</v>
      </c>
      <c r="Q7708" t="s">
        <v>13519</v>
      </c>
      <c r="R7708">
        <v>169</v>
      </c>
      <c r="S7708">
        <v>200</v>
      </c>
      <c r="T7708">
        <v>1</v>
      </c>
      <c r="U7708" t="s">
        <v>13417</v>
      </c>
      <c r="W7708" s="4">
        <v>45536</v>
      </c>
    </row>
    <row r="7709" spans="1:23" x14ac:dyDescent="0.25">
      <c r="A7709">
        <v>220</v>
      </c>
      <c r="B7709" t="s">
        <v>13414</v>
      </c>
      <c r="C7709">
        <v>220</v>
      </c>
      <c r="D7709">
        <v>2609</v>
      </c>
      <c r="E7709" t="s">
        <v>57</v>
      </c>
      <c r="F7709" t="str">
        <f>VLOOKUP(E7709,centro_costo!A$1:C$100,3,0)</f>
        <v>UNIDAD DE TESORERIA</v>
      </c>
      <c r="G7709" t="s">
        <v>19</v>
      </c>
      <c r="H7709" t="str">
        <f>VLOOKUP(G7709,fuente_financiamiento!A$1:B$5,2,0)</f>
        <v>00:RECURSOS ORDINARIOS</v>
      </c>
      <c r="I7709" t="s">
        <v>13415</v>
      </c>
      <c r="J7709" t="str">
        <f>VLOOKUP(I7709,clasificador!A$1:C$1634,3,0)</f>
        <v>2.3. 2  1. 2  2:VIATICOS Y ASIGNACIONES POR COMISION DE SERVICIO</v>
      </c>
      <c r="K7709">
        <v>27</v>
      </c>
      <c r="P7709">
        <v>220</v>
      </c>
      <c r="Q7709" t="s">
        <v>13519</v>
      </c>
      <c r="R7709">
        <v>169</v>
      </c>
      <c r="S7709">
        <v>600</v>
      </c>
      <c r="T7709">
        <v>1</v>
      </c>
      <c r="U7709" t="s">
        <v>13417</v>
      </c>
      <c r="W7709" s="4">
        <v>45536</v>
      </c>
    </row>
    <row r="7710" spans="1:23" x14ac:dyDescent="0.25">
      <c r="A7710">
        <v>228</v>
      </c>
      <c r="B7710" t="s">
        <v>13414</v>
      </c>
      <c r="C7710">
        <v>228</v>
      </c>
      <c r="D7710">
        <v>2752</v>
      </c>
      <c r="E7710" t="s">
        <v>241</v>
      </c>
      <c r="F7710" t="str">
        <f>VLOOKUP(E7710,centro_costo!A$1:C$100,3,0)</f>
        <v>UNIDAD DE CONTABILIDAD</v>
      </c>
      <c r="G7710" t="s">
        <v>19</v>
      </c>
      <c r="H7710" t="str">
        <f>VLOOKUP(G7710,fuente_financiamiento!A$1:B$5,2,0)</f>
        <v>00:RECURSOS ORDINARIOS</v>
      </c>
      <c r="I7710" t="s">
        <v>13415</v>
      </c>
      <c r="J7710" t="str">
        <f>VLOOKUP(I7710,clasificador!A$1:C$1634,3,0)</f>
        <v>2.3. 2  1. 2  2:VIATICOS Y ASIGNACIONES POR COMISION DE SERVICIO</v>
      </c>
      <c r="K7710">
        <v>29</v>
      </c>
      <c r="P7710">
        <v>228</v>
      </c>
      <c r="Q7710" t="s">
        <v>13524</v>
      </c>
      <c r="R7710">
        <v>355</v>
      </c>
      <c r="S7710">
        <v>-560</v>
      </c>
      <c r="T7710">
        <v>1</v>
      </c>
      <c r="U7710" t="s">
        <v>13417</v>
      </c>
      <c r="W7710" s="4">
        <v>45536</v>
      </c>
    </row>
    <row r="7711" spans="1:23" x14ac:dyDescent="0.25">
      <c r="A7711">
        <v>228</v>
      </c>
      <c r="B7711" t="s">
        <v>13414</v>
      </c>
      <c r="C7711">
        <v>228</v>
      </c>
      <c r="D7711">
        <v>2752</v>
      </c>
      <c r="E7711" t="s">
        <v>241</v>
      </c>
      <c r="F7711" t="str">
        <f>VLOOKUP(E7711,centro_costo!A$1:C$100,3,0)</f>
        <v>UNIDAD DE CONTABILIDAD</v>
      </c>
      <c r="G7711" t="s">
        <v>19</v>
      </c>
      <c r="H7711" t="str">
        <f>VLOOKUP(G7711,fuente_financiamiento!A$1:B$5,2,0)</f>
        <v>00:RECURSOS ORDINARIOS</v>
      </c>
      <c r="I7711" t="s">
        <v>10642</v>
      </c>
      <c r="J7711" t="str">
        <f>VLOOKUP(I7711,clasificador!A$1:C$1634,3,0)</f>
        <v>2.3. 2  1. 2  1:PASAJES Y GASTOS DE TRANSPORTE</v>
      </c>
      <c r="K7711">
        <v>29</v>
      </c>
      <c r="P7711">
        <v>228</v>
      </c>
      <c r="Q7711" t="s">
        <v>13524</v>
      </c>
      <c r="R7711">
        <v>355</v>
      </c>
      <c r="S7711">
        <v>-180</v>
      </c>
      <c r="T7711">
        <v>1</v>
      </c>
      <c r="U7711" t="s">
        <v>13417</v>
      </c>
      <c r="W7711" s="4">
        <v>45536</v>
      </c>
    </row>
    <row r="7712" spans="1:23" x14ac:dyDescent="0.25">
      <c r="A7712">
        <v>228</v>
      </c>
      <c r="B7712" t="s">
        <v>13414</v>
      </c>
      <c r="C7712">
        <v>228</v>
      </c>
      <c r="D7712">
        <v>2752</v>
      </c>
      <c r="E7712" t="s">
        <v>241</v>
      </c>
      <c r="F7712" t="str">
        <f>VLOOKUP(E7712,centro_costo!A$1:C$100,3,0)</f>
        <v>UNIDAD DE CONTABILIDAD</v>
      </c>
      <c r="G7712" t="s">
        <v>19</v>
      </c>
      <c r="H7712" t="str">
        <f>VLOOKUP(G7712,fuente_financiamiento!A$1:B$5,2,0)</f>
        <v>00:RECURSOS ORDINARIOS</v>
      </c>
      <c r="I7712" t="s">
        <v>10642</v>
      </c>
      <c r="J7712" t="str">
        <f>VLOOKUP(I7712,clasificador!A$1:C$1634,3,0)</f>
        <v>2.3. 2  1. 2  1:PASAJES Y GASTOS DE TRANSPORTE</v>
      </c>
      <c r="K7712">
        <v>29</v>
      </c>
      <c r="P7712">
        <v>228</v>
      </c>
      <c r="Q7712" t="s">
        <v>13524</v>
      </c>
      <c r="R7712">
        <v>355</v>
      </c>
      <c r="S7712">
        <v>180</v>
      </c>
      <c r="T7712">
        <v>1</v>
      </c>
      <c r="U7712" t="s">
        <v>13417</v>
      </c>
      <c r="W7712" s="4">
        <v>45536</v>
      </c>
    </row>
    <row r="7713" spans="1:23" x14ac:dyDescent="0.25">
      <c r="A7713">
        <v>228</v>
      </c>
      <c r="B7713" t="s">
        <v>13414</v>
      </c>
      <c r="C7713">
        <v>228</v>
      </c>
      <c r="D7713">
        <v>2752</v>
      </c>
      <c r="E7713" t="s">
        <v>241</v>
      </c>
      <c r="F7713" t="str">
        <f>VLOOKUP(E7713,centro_costo!A$1:C$100,3,0)</f>
        <v>UNIDAD DE CONTABILIDAD</v>
      </c>
      <c r="G7713" t="s">
        <v>19</v>
      </c>
      <c r="H7713" t="str">
        <f>VLOOKUP(G7713,fuente_financiamiento!A$1:B$5,2,0)</f>
        <v>00:RECURSOS ORDINARIOS</v>
      </c>
      <c r="I7713" t="s">
        <v>13415</v>
      </c>
      <c r="J7713" t="str">
        <f>VLOOKUP(I7713,clasificador!A$1:C$1634,3,0)</f>
        <v>2.3. 2  1. 2  2:VIATICOS Y ASIGNACIONES POR COMISION DE SERVICIO</v>
      </c>
      <c r="K7713">
        <v>29</v>
      </c>
      <c r="P7713">
        <v>228</v>
      </c>
      <c r="Q7713" t="s">
        <v>13524</v>
      </c>
      <c r="R7713">
        <v>355</v>
      </c>
      <c r="S7713">
        <v>560</v>
      </c>
      <c r="T7713">
        <v>1</v>
      </c>
      <c r="U7713" t="s">
        <v>13417</v>
      </c>
      <c r="W7713" s="4">
        <v>45536</v>
      </c>
    </row>
    <row r="7714" spans="1:23" x14ac:dyDescent="0.25">
      <c r="A7714">
        <v>190</v>
      </c>
      <c r="B7714" t="s">
        <v>13414</v>
      </c>
      <c r="C7714">
        <v>190</v>
      </c>
      <c r="D7714">
        <v>2291</v>
      </c>
      <c r="E7714" t="s">
        <v>110</v>
      </c>
      <c r="F7714" t="str">
        <f>VLOOKUP(E7714,centro_costo!A$1:C$100,3,0)</f>
        <v>RECTORADO</v>
      </c>
      <c r="G7714" t="s">
        <v>19</v>
      </c>
      <c r="H7714" t="str">
        <f>VLOOKUP(G7714,fuente_financiamiento!A$1:B$5,2,0)</f>
        <v>00:RECURSOS ORDINARIOS</v>
      </c>
      <c r="I7714" t="s">
        <v>13415</v>
      </c>
      <c r="J7714" t="str">
        <f>VLOOKUP(I7714,clasificador!A$1:C$1634,3,0)</f>
        <v>2.3. 2  1. 2  2:VIATICOS Y ASIGNACIONES POR COMISION DE SERVICIO</v>
      </c>
      <c r="K7714">
        <v>16</v>
      </c>
      <c r="P7714">
        <v>190</v>
      </c>
      <c r="Q7714" t="s">
        <v>13416</v>
      </c>
      <c r="R7714">
        <v>71</v>
      </c>
      <c r="S7714">
        <v>-609</v>
      </c>
      <c r="T7714">
        <v>1</v>
      </c>
      <c r="U7714" t="s">
        <v>13417</v>
      </c>
      <c r="W7714" s="4">
        <v>45536</v>
      </c>
    </row>
    <row r="7715" spans="1:23" x14ac:dyDescent="0.25">
      <c r="A7715">
        <v>190</v>
      </c>
      <c r="B7715" t="s">
        <v>13414</v>
      </c>
      <c r="C7715">
        <v>190</v>
      </c>
      <c r="D7715">
        <v>2291</v>
      </c>
      <c r="E7715" t="s">
        <v>110</v>
      </c>
      <c r="F7715" t="str">
        <f>VLOOKUP(E7715,centro_costo!A$1:C$100,3,0)</f>
        <v>RECTORADO</v>
      </c>
      <c r="G7715" t="s">
        <v>19</v>
      </c>
      <c r="H7715" t="str">
        <f>VLOOKUP(G7715,fuente_financiamiento!A$1:B$5,2,0)</f>
        <v>00:RECURSOS ORDINARIOS</v>
      </c>
      <c r="I7715" t="s">
        <v>13415</v>
      </c>
      <c r="J7715" t="str">
        <f>VLOOKUP(I7715,clasificador!A$1:C$1634,3,0)</f>
        <v>2.3. 2  1. 2  2:VIATICOS Y ASIGNACIONES POR COMISION DE SERVICIO</v>
      </c>
      <c r="K7715">
        <v>16</v>
      </c>
      <c r="P7715">
        <v>190</v>
      </c>
      <c r="Q7715" t="s">
        <v>13416</v>
      </c>
      <c r="R7715">
        <v>71</v>
      </c>
      <c r="S7715">
        <v>609</v>
      </c>
      <c r="T7715">
        <v>1</v>
      </c>
      <c r="U7715" t="s">
        <v>13417</v>
      </c>
      <c r="W7715" s="4">
        <v>45536</v>
      </c>
    </row>
    <row r="7716" spans="1:23" x14ac:dyDescent="0.25">
      <c r="A7716">
        <v>230</v>
      </c>
      <c r="B7716" t="s">
        <v>13414</v>
      </c>
      <c r="C7716">
        <v>230</v>
      </c>
      <c r="D7716">
        <v>2802</v>
      </c>
      <c r="E7716" t="s">
        <v>185</v>
      </c>
      <c r="F7716" t="str">
        <f>VLOOKUP(E7716,centro_costo!A$1:C$100,3,0)</f>
        <v>DIRECCION GENERAL DE ADMINISTRACION</v>
      </c>
      <c r="G7716" t="s">
        <v>19</v>
      </c>
      <c r="H7716" t="str">
        <f>VLOOKUP(G7716,fuente_financiamiento!A$1:B$5,2,0)</f>
        <v>00:RECURSOS ORDINARIOS</v>
      </c>
      <c r="I7716" t="s">
        <v>13415</v>
      </c>
      <c r="J7716" t="str">
        <f>VLOOKUP(I7716,clasificador!A$1:C$1634,3,0)</f>
        <v>2.3. 2  1. 2  2:VIATICOS Y ASIGNACIONES POR COMISION DE SERVICIO</v>
      </c>
      <c r="K7716">
        <v>17</v>
      </c>
      <c r="P7716">
        <v>230</v>
      </c>
      <c r="Q7716" t="s">
        <v>13452</v>
      </c>
      <c r="R7716">
        <v>345</v>
      </c>
      <c r="S7716">
        <v>-320</v>
      </c>
      <c r="T7716">
        <v>1</v>
      </c>
      <c r="U7716" t="s">
        <v>13417</v>
      </c>
      <c r="W7716" s="4">
        <v>45536</v>
      </c>
    </row>
    <row r="7717" spans="1:23" x14ac:dyDescent="0.25">
      <c r="A7717">
        <v>230</v>
      </c>
      <c r="B7717" t="s">
        <v>13414</v>
      </c>
      <c r="C7717">
        <v>230</v>
      </c>
      <c r="D7717">
        <v>2802</v>
      </c>
      <c r="E7717" t="s">
        <v>185</v>
      </c>
      <c r="F7717" t="str">
        <f>VLOOKUP(E7717,centro_costo!A$1:C$100,3,0)</f>
        <v>DIRECCION GENERAL DE ADMINISTRACION</v>
      </c>
      <c r="G7717" t="s">
        <v>19</v>
      </c>
      <c r="H7717" t="str">
        <f>VLOOKUP(G7717,fuente_financiamiento!A$1:B$5,2,0)</f>
        <v>00:RECURSOS ORDINARIOS</v>
      </c>
      <c r="I7717" t="s">
        <v>13415</v>
      </c>
      <c r="J7717" t="str">
        <f>VLOOKUP(I7717,clasificador!A$1:C$1634,3,0)</f>
        <v>2.3. 2  1. 2  2:VIATICOS Y ASIGNACIONES POR COMISION DE SERVICIO</v>
      </c>
      <c r="K7717">
        <v>17</v>
      </c>
      <c r="P7717">
        <v>230</v>
      </c>
      <c r="Q7717" t="s">
        <v>13452</v>
      </c>
      <c r="R7717">
        <v>345</v>
      </c>
      <c r="S7717">
        <v>320</v>
      </c>
      <c r="T7717">
        <v>1</v>
      </c>
      <c r="U7717" t="s">
        <v>13417</v>
      </c>
      <c r="W7717" s="4">
        <v>45536</v>
      </c>
    </row>
    <row r="7718" spans="1:23" x14ac:dyDescent="0.25">
      <c r="A7718">
        <v>225</v>
      </c>
      <c r="B7718" t="s">
        <v>13414</v>
      </c>
      <c r="C7718">
        <v>225</v>
      </c>
      <c r="D7718">
        <v>2715</v>
      </c>
      <c r="E7718" t="s">
        <v>110</v>
      </c>
      <c r="F7718" t="str">
        <f>VLOOKUP(E7718,centro_costo!A$1:C$100,3,0)</f>
        <v>RECTORADO</v>
      </c>
      <c r="G7718" t="s">
        <v>19</v>
      </c>
      <c r="H7718" t="str">
        <f>VLOOKUP(G7718,fuente_financiamiento!A$1:B$5,2,0)</f>
        <v>00:RECURSOS ORDINARIOS</v>
      </c>
      <c r="I7718" t="s">
        <v>13415</v>
      </c>
      <c r="J7718" t="str">
        <f>VLOOKUP(I7718,clasificador!A$1:C$1634,3,0)</f>
        <v>2.3. 2  1. 2  2:VIATICOS Y ASIGNACIONES POR COMISION DE SERVICIO</v>
      </c>
      <c r="K7718">
        <v>16</v>
      </c>
      <c r="P7718">
        <v>225</v>
      </c>
      <c r="Q7718" t="s">
        <v>13416</v>
      </c>
      <c r="R7718">
        <v>71</v>
      </c>
      <c r="S7718">
        <v>-337.3</v>
      </c>
      <c r="T7718">
        <v>1</v>
      </c>
      <c r="U7718" t="s">
        <v>13417</v>
      </c>
      <c r="W7718" s="4">
        <v>45536</v>
      </c>
    </row>
    <row r="7719" spans="1:23" x14ac:dyDescent="0.25">
      <c r="A7719">
        <v>225</v>
      </c>
      <c r="B7719" t="s">
        <v>13414</v>
      </c>
      <c r="C7719">
        <v>225</v>
      </c>
      <c r="D7719">
        <v>2715</v>
      </c>
      <c r="E7719" t="s">
        <v>110</v>
      </c>
      <c r="F7719" t="str">
        <f>VLOOKUP(E7719,centro_costo!A$1:C$100,3,0)</f>
        <v>RECTORADO</v>
      </c>
      <c r="G7719" t="s">
        <v>19</v>
      </c>
      <c r="H7719" t="str">
        <f>VLOOKUP(G7719,fuente_financiamiento!A$1:B$5,2,0)</f>
        <v>00:RECURSOS ORDINARIOS</v>
      </c>
      <c r="I7719" t="s">
        <v>13415</v>
      </c>
      <c r="J7719" t="str">
        <f>VLOOKUP(I7719,clasificador!A$1:C$1634,3,0)</f>
        <v>2.3. 2  1. 2  2:VIATICOS Y ASIGNACIONES POR COMISION DE SERVICIO</v>
      </c>
      <c r="K7719">
        <v>16</v>
      </c>
      <c r="P7719">
        <v>225</v>
      </c>
      <c r="Q7719" t="s">
        <v>13416</v>
      </c>
      <c r="R7719">
        <v>71</v>
      </c>
      <c r="S7719">
        <v>337.3</v>
      </c>
      <c r="T7719">
        <v>1</v>
      </c>
      <c r="U7719" t="s">
        <v>13417</v>
      </c>
      <c r="W7719" s="4">
        <v>45536</v>
      </c>
    </row>
    <row r="7720" spans="1:23" x14ac:dyDescent="0.25">
      <c r="A7720">
        <v>231</v>
      </c>
      <c r="B7720" t="s">
        <v>13414</v>
      </c>
      <c r="C7720">
        <v>231</v>
      </c>
      <c r="D7720">
        <v>2805</v>
      </c>
      <c r="E7720" t="s">
        <v>5158</v>
      </c>
      <c r="F7720" t="str">
        <f>VLOOKUP(E7720,centro_costo!A$1:C$100,3,0)</f>
        <v>ESCUELA DE POST GRADO</v>
      </c>
      <c r="G7720" t="s">
        <v>31</v>
      </c>
      <c r="H7720" t="str">
        <f>VLOOKUP(G7720,fuente_financiamiento!A$1:B$5,2,0)</f>
        <v>09:RECURSOS DIRECTAMENTE RECAUDADOS</v>
      </c>
      <c r="I7720" t="s">
        <v>13415</v>
      </c>
      <c r="J7720" t="str">
        <f>VLOOKUP(I7720,clasificador!A$1:C$1634,3,0)</f>
        <v>2.3. 2  1. 2  2:VIATICOS Y ASIGNACIONES POR COMISION DE SERVICIO</v>
      </c>
      <c r="K7720">
        <v>21</v>
      </c>
      <c r="P7720">
        <v>231</v>
      </c>
      <c r="Q7720" t="s">
        <v>13525</v>
      </c>
      <c r="R7720">
        <v>18</v>
      </c>
      <c r="S7720">
        <v>-600</v>
      </c>
      <c r="T7720">
        <v>1</v>
      </c>
      <c r="U7720" t="s">
        <v>13417</v>
      </c>
      <c r="W7720" s="4">
        <v>45536</v>
      </c>
    </row>
    <row r="7721" spans="1:23" x14ac:dyDescent="0.25">
      <c r="A7721">
        <v>231</v>
      </c>
      <c r="B7721" t="s">
        <v>13414</v>
      </c>
      <c r="C7721">
        <v>231</v>
      </c>
      <c r="D7721">
        <v>2805</v>
      </c>
      <c r="E7721" t="s">
        <v>5158</v>
      </c>
      <c r="F7721" t="str">
        <f>VLOOKUP(E7721,centro_costo!A$1:C$100,3,0)</f>
        <v>ESCUELA DE POST GRADO</v>
      </c>
      <c r="G7721" t="s">
        <v>31</v>
      </c>
      <c r="H7721" t="str">
        <f>VLOOKUP(G7721,fuente_financiamiento!A$1:B$5,2,0)</f>
        <v>09:RECURSOS DIRECTAMENTE RECAUDADOS</v>
      </c>
      <c r="I7721" t="s">
        <v>10642</v>
      </c>
      <c r="J7721" t="str">
        <f>VLOOKUP(I7721,clasificador!A$1:C$1634,3,0)</f>
        <v>2.3. 2  1. 2  1:PASAJES Y GASTOS DE TRANSPORTE</v>
      </c>
      <c r="K7721">
        <v>21</v>
      </c>
      <c r="P7721">
        <v>231</v>
      </c>
      <c r="Q7721" t="s">
        <v>13525</v>
      </c>
      <c r="R7721">
        <v>18</v>
      </c>
      <c r="S7721">
        <v>-160</v>
      </c>
      <c r="T7721">
        <v>1</v>
      </c>
      <c r="U7721" t="s">
        <v>13417</v>
      </c>
      <c r="W7721" s="4">
        <v>45536</v>
      </c>
    </row>
    <row r="7722" spans="1:23" x14ac:dyDescent="0.25">
      <c r="A7722">
        <v>231</v>
      </c>
      <c r="B7722" t="s">
        <v>13414</v>
      </c>
      <c r="C7722">
        <v>231</v>
      </c>
      <c r="D7722">
        <v>2805</v>
      </c>
      <c r="E7722" t="s">
        <v>5158</v>
      </c>
      <c r="F7722" t="str">
        <f>VLOOKUP(E7722,centro_costo!A$1:C$100,3,0)</f>
        <v>ESCUELA DE POST GRADO</v>
      </c>
      <c r="G7722" t="s">
        <v>31</v>
      </c>
      <c r="H7722" t="str">
        <f>VLOOKUP(G7722,fuente_financiamiento!A$1:B$5,2,0)</f>
        <v>09:RECURSOS DIRECTAMENTE RECAUDADOS</v>
      </c>
      <c r="I7722" t="s">
        <v>10642</v>
      </c>
      <c r="J7722" t="str">
        <f>VLOOKUP(I7722,clasificador!A$1:C$1634,3,0)</f>
        <v>2.3. 2  1. 2  1:PASAJES Y GASTOS DE TRANSPORTE</v>
      </c>
      <c r="K7722">
        <v>21</v>
      </c>
      <c r="P7722">
        <v>231</v>
      </c>
      <c r="Q7722" t="s">
        <v>13525</v>
      </c>
      <c r="R7722">
        <v>18</v>
      </c>
      <c r="S7722">
        <v>160</v>
      </c>
      <c r="T7722">
        <v>1</v>
      </c>
      <c r="U7722" t="s">
        <v>13417</v>
      </c>
      <c r="W7722" s="4">
        <v>45536</v>
      </c>
    </row>
    <row r="7723" spans="1:23" x14ac:dyDescent="0.25">
      <c r="A7723">
        <v>231</v>
      </c>
      <c r="B7723" t="s">
        <v>13414</v>
      </c>
      <c r="C7723">
        <v>231</v>
      </c>
      <c r="D7723">
        <v>2805</v>
      </c>
      <c r="E7723" t="s">
        <v>5158</v>
      </c>
      <c r="F7723" t="str">
        <f>VLOOKUP(E7723,centro_costo!A$1:C$100,3,0)</f>
        <v>ESCUELA DE POST GRADO</v>
      </c>
      <c r="G7723" t="s">
        <v>31</v>
      </c>
      <c r="H7723" t="str">
        <f>VLOOKUP(G7723,fuente_financiamiento!A$1:B$5,2,0)</f>
        <v>09:RECURSOS DIRECTAMENTE RECAUDADOS</v>
      </c>
      <c r="I7723" t="s">
        <v>13415</v>
      </c>
      <c r="J7723" t="str">
        <f>VLOOKUP(I7723,clasificador!A$1:C$1634,3,0)</f>
        <v>2.3. 2  1. 2  2:VIATICOS Y ASIGNACIONES POR COMISION DE SERVICIO</v>
      </c>
      <c r="K7723">
        <v>21</v>
      </c>
      <c r="P7723">
        <v>231</v>
      </c>
      <c r="Q7723" t="s">
        <v>13525</v>
      </c>
      <c r="R7723">
        <v>18</v>
      </c>
      <c r="S7723">
        <v>600</v>
      </c>
      <c r="T7723">
        <v>1</v>
      </c>
      <c r="U7723" t="s">
        <v>13417</v>
      </c>
      <c r="W7723" s="4">
        <v>45536</v>
      </c>
    </row>
    <row r="7724" spans="1:23" x14ac:dyDescent="0.25">
      <c r="A7724">
        <v>249</v>
      </c>
      <c r="B7724" t="s">
        <v>13414</v>
      </c>
      <c r="C7724">
        <v>249</v>
      </c>
      <c r="D7724">
        <v>3075</v>
      </c>
      <c r="E7724" t="s">
        <v>110</v>
      </c>
      <c r="F7724" t="str">
        <f>VLOOKUP(E7724,centro_costo!A$1:C$100,3,0)</f>
        <v>RECTORADO</v>
      </c>
      <c r="G7724" t="s">
        <v>19</v>
      </c>
      <c r="H7724" t="str">
        <f>VLOOKUP(G7724,fuente_financiamiento!A$1:B$5,2,0)</f>
        <v>00:RECURSOS ORDINARIOS</v>
      </c>
      <c r="I7724" t="s">
        <v>13415</v>
      </c>
      <c r="J7724" t="str">
        <f>VLOOKUP(I7724,clasificador!A$1:C$1634,3,0)</f>
        <v>2.3. 2  1. 2  2:VIATICOS Y ASIGNACIONES POR COMISION DE SERVICIO</v>
      </c>
      <c r="K7724">
        <v>16</v>
      </c>
      <c r="P7724">
        <v>249</v>
      </c>
      <c r="Q7724" t="s">
        <v>13531</v>
      </c>
      <c r="R7724">
        <v>238</v>
      </c>
      <c r="S7724">
        <v>-392</v>
      </c>
      <c r="T7724">
        <v>1</v>
      </c>
      <c r="U7724" t="s">
        <v>13417</v>
      </c>
      <c r="W7724" s="4">
        <v>45536</v>
      </c>
    </row>
    <row r="7725" spans="1:23" x14ac:dyDescent="0.25">
      <c r="A7725">
        <v>249</v>
      </c>
      <c r="B7725" t="s">
        <v>13414</v>
      </c>
      <c r="C7725">
        <v>249</v>
      </c>
      <c r="D7725">
        <v>3075</v>
      </c>
      <c r="E7725" t="s">
        <v>110</v>
      </c>
      <c r="F7725" t="str">
        <f>VLOOKUP(E7725,centro_costo!A$1:C$100,3,0)</f>
        <v>RECTORADO</v>
      </c>
      <c r="G7725" t="s">
        <v>19</v>
      </c>
      <c r="H7725" t="str">
        <f>VLOOKUP(G7725,fuente_financiamiento!A$1:B$5,2,0)</f>
        <v>00:RECURSOS ORDINARIOS</v>
      </c>
      <c r="I7725" t="s">
        <v>13415</v>
      </c>
      <c r="J7725" t="str">
        <f>VLOOKUP(I7725,clasificador!A$1:C$1634,3,0)</f>
        <v>2.3. 2  1. 2  2:VIATICOS Y ASIGNACIONES POR COMISION DE SERVICIO</v>
      </c>
      <c r="K7725">
        <v>16</v>
      </c>
      <c r="P7725">
        <v>249</v>
      </c>
      <c r="Q7725" t="s">
        <v>13531</v>
      </c>
      <c r="R7725">
        <v>238</v>
      </c>
      <c r="S7725">
        <v>392</v>
      </c>
      <c r="T7725">
        <v>1</v>
      </c>
      <c r="U7725" t="s">
        <v>13417</v>
      </c>
      <c r="W7725" s="4">
        <v>45536</v>
      </c>
    </row>
    <row r="7726" spans="1:23" x14ac:dyDescent="0.25">
      <c r="A7726">
        <v>239</v>
      </c>
      <c r="B7726" t="s">
        <v>13414</v>
      </c>
      <c r="C7726">
        <v>239</v>
      </c>
      <c r="D7726">
        <v>2903</v>
      </c>
      <c r="E7726" t="s">
        <v>132</v>
      </c>
      <c r="F7726" t="str">
        <f>VLOOKUP(E7726,centro_costo!A$1:C$100,3,0)</f>
        <v>ESCUELA PROFESIONAL DE INGENIERIA AGRICOLA</v>
      </c>
      <c r="G7726" t="s">
        <v>19</v>
      </c>
      <c r="H7726" t="str">
        <f>VLOOKUP(G7726,fuente_financiamiento!A$1:B$5,2,0)</f>
        <v>00:RECURSOS ORDINARIOS</v>
      </c>
      <c r="I7726" t="s">
        <v>13415</v>
      </c>
      <c r="J7726" t="str">
        <f>VLOOKUP(I7726,clasificador!A$1:C$1634,3,0)</f>
        <v>2.3. 2  1. 2  2:VIATICOS Y ASIGNACIONES POR COMISION DE SERVICIO</v>
      </c>
      <c r="K7726">
        <v>5</v>
      </c>
      <c r="P7726">
        <v>239</v>
      </c>
      <c r="Q7726" t="s">
        <v>13434</v>
      </c>
      <c r="R7726">
        <v>309</v>
      </c>
      <c r="S7726">
        <v>-1500</v>
      </c>
      <c r="T7726">
        <v>1</v>
      </c>
      <c r="U7726" t="s">
        <v>13417</v>
      </c>
      <c r="W7726" s="4">
        <v>45536</v>
      </c>
    </row>
    <row r="7727" spans="1:23" x14ac:dyDescent="0.25">
      <c r="A7727">
        <v>239</v>
      </c>
      <c r="B7727" t="s">
        <v>13414</v>
      </c>
      <c r="C7727">
        <v>239</v>
      </c>
      <c r="D7727">
        <v>2903</v>
      </c>
      <c r="E7727" t="s">
        <v>132</v>
      </c>
      <c r="F7727" t="str">
        <f>VLOOKUP(E7727,centro_costo!A$1:C$100,3,0)</f>
        <v>ESCUELA PROFESIONAL DE INGENIERIA AGRICOLA</v>
      </c>
      <c r="G7727" t="s">
        <v>19</v>
      </c>
      <c r="H7727" t="str">
        <f>VLOOKUP(G7727,fuente_financiamiento!A$1:B$5,2,0)</f>
        <v>00:RECURSOS ORDINARIOS</v>
      </c>
      <c r="I7727" t="s">
        <v>13415</v>
      </c>
      <c r="J7727" t="str">
        <f>VLOOKUP(I7727,clasificador!A$1:C$1634,3,0)</f>
        <v>2.3. 2  1. 2  2:VIATICOS Y ASIGNACIONES POR COMISION DE SERVICIO</v>
      </c>
      <c r="K7727">
        <v>5</v>
      </c>
      <c r="P7727">
        <v>239</v>
      </c>
      <c r="Q7727" t="s">
        <v>13434</v>
      </c>
      <c r="R7727">
        <v>309</v>
      </c>
      <c r="S7727">
        <v>1500</v>
      </c>
      <c r="T7727">
        <v>1</v>
      </c>
      <c r="U7727" t="s">
        <v>13417</v>
      </c>
      <c r="W7727" s="4">
        <v>45536</v>
      </c>
    </row>
    <row r="7728" spans="1:23" x14ac:dyDescent="0.25">
      <c r="A7728">
        <v>238</v>
      </c>
      <c r="B7728" t="s">
        <v>13414</v>
      </c>
      <c r="C7728">
        <v>238</v>
      </c>
      <c r="D7728">
        <v>2902</v>
      </c>
      <c r="E7728" t="s">
        <v>132</v>
      </c>
      <c r="F7728" t="str">
        <f>VLOOKUP(E7728,centro_costo!A$1:C$100,3,0)</f>
        <v>ESCUELA PROFESIONAL DE INGENIERIA AGRICOLA</v>
      </c>
      <c r="G7728" t="s">
        <v>19</v>
      </c>
      <c r="H7728" t="str">
        <f>VLOOKUP(G7728,fuente_financiamiento!A$1:B$5,2,0)</f>
        <v>00:RECURSOS ORDINARIOS</v>
      </c>
      <c r="I7728" t="s">
        <v>13415</v>
      </c>
      <c r="J7728" t="str">
        <f>VLOOKUP(I7728,clasificador!A$1:C$1634,3,0)</f>
        <v>2.3. 2  1. 2  2:VIATICOS Y ASIGNACIONES POR COMISION DE SERVICIO</v>
      </c>
      <c r="K7728">
        <v>5</v>
      </c>
      <c r="P7728">
        <v>238</v>
      </c>
      <c r="Q7728" t="s">
        <v>13433</v>
      </c>
      <c r="R7728">
        <v>309</v>
      </c>
      <c r="S7728">
        <v>-1500</v>
      </c>
      <c r="T7728">
        <v>1</v>
      </c>
      <c r="U7728" t="s">
        <v>13417</v>
      </c>
      <c r="W7728" s="4">
        <v>45536</v>
      </c>
    </row>
    <row r="7729" spans="1:23" x14ac:dyDescent="0.25">
      <c r="A7729">
        <v>238</v>
      </c>
      <c r="B7729" t="s">
        <v>13414</v>
      </c>
      <c r="C7729">
        <v>238</v>
      </c>
      <c r="D7729">
        <v>2902</v>
      </c>
      <c r="E7729" t="s">
        <v>132</v>
      </c>
      <c r="F7729" t="str">
        <f>VLOOKUP(E7729,centro_costo!A$1:C$100,3,0)</f>
        <v>ESCUELA PROFESIONAL DE INGENIERIA AGRICOLA</v>
      </c>
      <c r="G7729" t="s">
        <v>19</v>
      </c>
      <c r="H7729" t="str">
        <f>VLOOKUP(G7729,fuente_financiamiento!A$1:B$5,2,0)</f>
        <v>00:RECURSOS ORDINARIOS</v>
      </c>
      <c r="I7729" t="s">
        <v>13415</v>
      </c>
      <c r="J7729" t="str">
        <f>VLOOKUP(I7729,clasificador!A$1:C$1634,3,0)</f>
        <v>2.3. 2  1. 2  2:VIATICOS Y ASIGNACIONES POR COMISION DE SERVICIO</v>
      </c>
      <c r="K7729">
        <v>5</v>
      </c>
      <c r="P7729">
        <v>238</v>
      </c>
      <c r="Q7729" t="s">
        <v>13433</v>
      </c>
      <c r="R7729">
        <v>309</v>
      </c>
      <c r="S7729">
        <v>1500</v>
      </c>
      <c r="T7729">
        <v>1</v>
      </c>
      <c r="U7729" t="s">
        <v>13417</v>
      </c>
      <c r="W7729" s="4">
        <v>45536</v>
      </c>
    </row>
    <row r="7730" spans="1:23" x14ac:dyDescent="0.25">
      <c r="A7730">
        <v>245</v>
      </c>
      <c r="B7730" t="s">
        <v>13414</v>
      </c>
      <c r="C7730">
        <v>245</v>
      </c>
      <c r="D7730">
        <v>3071</v>
      </c>
      <c r="E7730" t="s">
        <v>195</v>
      </c>
      <c r="F7730" t="str">
        <f>VLOOKUP(E7730,centro_costo!A$1:C$100,3,0)</f>
        <v>DECANATURA DE LA FACULTAD DE CIENCIAS ECONOMICAS,ADMINISTRATIVAS Y CONTABLES</v>
      </c>
      <c r="G7730" t="s">
        <v>19</v>
      </c>
      <c r="H7730" t="str">
        <f>VLOOKUP(G7730,fuente_financiamiento!A$1:B$5,2,0)</f>
        <v>00:RECURSOS ORDINARIOS</v>
      </c>
      <c r="I7730" t="s">
        <v>13415</v>
      </c>
      <c r="J7730" t="str">
        <f>VLOOKUP(I7730,clasificador!A$1:C$1634,3,0)</f>
        <v>2.3. 2  1. 2  2:VIATICOS Y ASIGNACIONES POR COMISION DE SERVICIO</v>
      </c>
      <c r="K7730">
        <v>2</v>
      </c>
      <c r="P7730">
        <v>245</v>
      </c>
      <c r="Q7730" t="s">
        <v>13475</v>
      </c>
      <c r="R7730">
        <v>414</v>
      </c>
      <c r="S7730">
        <v>-427</v>
      </c>
      <c r="T7730">
        <v>1</v>
      </c>
      <c r="U7730" t="s">
        <v>13417</v>
      </c>
      <c r="W7730" s="4">
        <v>45536</v>
      </c>
    </row>
    <row r="7731" spans="1:23" x14ac:dyDescent="0.25">
      <c r="A7731">
        <v>245</v>
      </c>
      <c r="B7731" t="s">
        <v>13414</v>
      </c>
      <c r="C7731">
        <v>245</v>
      </c>
      <c r="D7731">
        <v>3071</v>
      </c>
      <c r="E7731" t="s">
        <v>195</v>
      </c>
      <c r="F7731" t="str">
        <f>VLOOKUP(E7731,centro_costo!A$1:C$100,3,0)</f>
        <v>DECANATURA DE LA FACULTAD DE CIENCIAS ECONOMICAS,ADMINISTRATIVAS Y CONTABLES</v>
      </c>
      <c r="G7731" t="s">
        <v>19</v>
      </c>
      <c r="H7731" t="str">
        <f>VLOOKUP(G7731,fuente_financiamiento!A$1:B$5,2,0)</f>
        <v>00:RECURSOS ORDINARIOS</v>
      </c>
      <c r="I7731" t="s">
        <v>13415</v>
      </c>
      <c r="J7731" t="str">
        <f>VLOOKUP(I7731,clasificador!A$1:C$1634,3,0)</f>
        <v>2.3. 2  1. 2  2:VIATICOS Y ASIGNACIONES POR COMISION DE SERVICIO</v>
      </c>
      <c r="K7731">
        <v>2</v>
      </c>
      <c r="P7731">
        <v>245</v>
      </c>
      <c r="Q7731" t="s">
        <v>13475</v>
      </c>
      <c r="R7731">
        <v>414</v>
      </c>
      <c r="S7731">
        <v>427</v>
      </c>
      <c r="T7731">
        <v>1</v>
      </c>
      <c r="U7731" t="s">
        <v>13417</v>
      </c>
      <c r="W7731" s="4">
        <v>45536</v>
      </c>
    </row>
    <row r="7732" spans="1:23" x14ac:dyDescent="0.25">
      <c r="A7732">
        <v>248</v>
      </c>
      <c r="B7732" t="s">
        <v>13414</v>
      </c>
      <c r="C7732">
        <v>248</v>
      </c>
      <c r="D7732">
        <v>3054</v>
      </c>
      <c r="E7732" t="s">
        <v>110</v>
      </c>
      <c r="F7732" t="str">
        <f>VLOOKUP(E7732,centro_costo!A$1:C$100,3,0)</f>
        <v>RECTORADO</v>
      </c>
      <c r="G7732" t="s">
        <v>19</v>
      </c>
      <c r="H7732" t="str">
        <f>VLOOKUP(G7732,fuente_financiamiento!A$1:B$5,2,0)</f>
        <v>00:RECURSOS ORDINARIOS</v>
      </c>
      <c r="I7732" t="s">
        <v>13415</v>
      </c>
      <c r="J7732" t="str">
        <f>VLOOKUP(I7732,clasificador!A$1:C$1634,3,0)</f>
        <v>2.3. 2  1. 2  2:VIATICOS Y ASIGNACIONES POR COMISION DE SERVICIO</v>
      </c>
      <c r="K7732">
        <v>16</v>
      </c>
      <c r="P7732">
        <v>248</v>
      </c>
      <c r="Q7732" t="s">
        <v>13439</v>
      </c>
      <c r="R7732">
        <v>238</v>
      </c>
      <c r="S7732">
        <v>-392</v>
      </c>
      <c r="T7732">
        <v>1</v>
      </c>
      <c r="U7732" t="s">
        <v>13417</v>
      </c>
      <c r="W7732" s="4">
        <v>45536</v>
      </c>
    </row>
    <row r="7733" spans="1:23" x14ac:dyDescent="0.25">
      <c r="A7733">
        <v>248</v>
      </c>
      <c r="B7733" t="s">
        <v>13414</v>
      </c>
      <c r="C7733">
        <v>248</v>
      </c>
      <c r="D7733">
        <v>3054</v>
      </c>
      <c r="E7733" t="s">
        <v>110</v>
      </c>
      <c r="F7733" t="str">
        <f>VLOOKUP(E7733,centro_costo!A$1:C$100,3,0)</f>
        <v>RECTORADO</v>
      </c>
      <c r="G7733" t="s">
        <v>19</v>
      </c>
      <c r="H7733" t="str">
        <f>VLOOKUP(G7733,fuente_financiamiento!A$1:B$5,2,0)</f>
        <v>00:RECURSOS ORDINARIOS</v>
      </c>
      <c r="I7733" t="s">
        <v>13415</v>
      </c>
      <c r="J7733" t="str">
        <f>VLOOKUP(I7733,clasificador!A$1:C$1634,3,0)</f>
        <v>2.3. 2  1. 2  2:VIATICOS Y ASIGNACIONES POR COMISION DE SERVICIO</v>
      </c>
      <c r="K7733">
        <v>16</v>
      </c>
      <c r="P7733">
        <v>248</v>
      </c>
      <c r="Q7733" t="s">
        <v>13439</v>
      </c>
      <c r="R7733">
        <v>238</v>
      </c>
      <c r="S7733">
        <v>392</v>
      </c>
      <c r="T7733">
        <v>1</v>
      </c>
      <c r="U7733" t="s">
        <v>13417</v>
      </c>
      <c r="W7733" s="4">
        <v>45536</v>
      </c>
    </row>
    <row r="7734" spans="1:23" x14ac:dyDescent="0.25">
      <c r="A7734">
        <v>264</v>
      </c>
      <c r="B7734" t="s">
        <v>13414</v>
      </c>
      <c r="C7734">
        <v>264</v>
      </c>
      <c r="D7734">
        <v>3112</v>
      </c>
      <c r="E7734" t="s">
        <v>83</v>
      </c>
      <c r="F7734" t="str">
        <f>VLOOKUP(E7734,centro_costo!A$1:C$100,3,0)</f>
        <v>SECRETARÍA GENERAL</v>
      </c>
      <c r="G7734" t="s">
        <v>19</v>
      </c>
      <c r="H7734" t="str">
        <f>VLOOKUP(G7734,fuente_financiamiento!A$1:B$5,2,0)</f>
        <v>00:RECURSOS ORDINARIOS</v>
      </c>
      <c r="I7734" t="s">
        <v>13415</v>
      </c>
      <c r="J7734" t="str">
        <f>VLOOKUP(I7734,clasificador!A$1:C$1634,3,0)</f>
        <v>2.3. 2  1. 2  2:VIATICOS Y ASIGNACIONES POR COMISION DE SERVICIO</v>
      </c>
      <c r="K7734">
        <v>42</v>
      </c>
      <c r="P7734">
        <v>264</v>
      </c>
      <c r="Q7734" t="s">
        <v>13540</v>
      </c>
      <c r="R7734">
        <v>409</v>
      </c>
      <c r="S7734">
        <v>-355</v>
      </c>
      <c r="T7734">
        <v>1</v>
      </c>
      <c r="U7734" t="s">
        <v>13417</v>
      </c>
      <c r="W7734" s="4">
        <v>45536</v>
      </c>
    </row>
    <row r="7735" spans="1:23" x14ac:dyDescent="0.25">
      <c r="A7735">
        <v>264</v>
      </c>
      <c r="B7735" t="s">
        <v>13414</v>
      </c>
      <c r="C7735">
        <v>264</v>
      </c>
      <c r="D7735">
        <v>3112</v>
      </c>
      <c r="E7735" t="s">
        <v>83</v>
      </c>
      <c r="F7735" t="str">
        <f>VLOOKUP(E7735,centro_costo!A$1:C$100,3,0)</f>
        <v>SECRETARÍA GENERAL</v>
      </c>
      <c r="G7735" t="s">
        <v>19</v>
      </c>
      <c r="H7735" t="str">
        <f>VLOOKUP(G7735,fuente_financiamiento!A$1:B$5,2,0)</f>
        <v>00:RECURSOS ORDINARIOS</v>
      </c>
      <c r="I7735" t="s">
        <v>13415</v>
      </c>
      <c r="J7735" t="str">
        <f>VLOOKUP(I7735,clasificador!A$1:C$1634,3,0)</f>
        <v>2.3. 2  1. 2  2:VIATICOS Y ASIGNACIONES POR COMISION DE SERVICIO</v>
      </c>
      <c r="K7735">
        <v>42</v>
      </c>
      <c r="P7735">
        <v>264</v>
      </c>
      <c r="Q7735" t="s">
        <v>13540</v>
      </c>
      <c r="R7735">
        <v>409</v>
      </c>
      <c r="S7735">
        <v>355</v>
      </c>
      <c r="T7735">
        <v>1</v>
      </c>
      <c r="U7735" t="s">
        <v>13417</v>
      </c>
      <c r="W7735" s="4">
        <v>45536</v>
      </c>
    </row>
    <row r="7736" spans="1:23" x14ac:dyDescent="0.25">
      <c r="A7736">
        <v>250</v>
      </c>
      <c r="B7736" t="s">
        <v>13414</v>
      </c>
      <c r="C7736">
        <v>250</v>
      </c>
      <c r="D7736">
        <v>3055</v>
      </c>
      <c r="E7736" t="s">
        <v>146</v>
      </c>
      <c r="F7736" t="str">
        <f>VLOOKUP(E7736,centro_costo!A$1:C$100,3,0)</f>
        <v>VICERRECTORADO ACADEMICO</v>
      </c>
      <c r="G7736" t="s">
        <v>19</v>
      </c>
      <c r="H7736" t="str">
        <f>VLOOKUP(G7736,fuente_financiamiento!A$1:B$5,2,0)</f>
        <v>00:RECURSOS ORDINARIOS</v>
      </c>
      <c r="I7736" t="s">
        <v>13415</v>
      </c>
      <c r="J7736" t="str">
        <f>VLOOKUP(I7736,clasificador!A$1:C$1634,3,0)</f>
        <v>2.3. 2  1. 2  2:VIATICOS Y ASIGNACIONES POR COMISION DE SERVICIO</v>
      </c>
      <c r="K7736">
        <v>2</v>
      </c>
      <c r="P7736">
        <v>250</v>
      </c>
      <c r="Q7736" t="s">
        <v>13530</v>
      </c>
      <c r="R7736">
        <v>70</v>
      </c>
      <c r="S7736">
        <v>-392</v>
      </c>
      <c r="T7736">
        <v>1</v>
      </c>
      <c r="U7736" t="s">
        <v>13417</v>
      </c>
      <c r="W7736" s="4">
        <v>45536</v>
      </c>
    </row>
    <row r="7737" spans="1:23" x14ac:dyDescent="0.25">
      <c r="A7737">
        <v>250</v>
      </c>
      <c r="B7737" t="s">
        <v>13414</v>
      </c>
      <c r="C7737">
        <v>250</v>
      </c>
      <c r="D7737">
        <v>3055</v>
      </c>
      <c r="E7737" t="s">
        <v>146</v>
      </c>
      <c r="F7737" t="str">
        <f>VLOOKUP(E7737,centro_costo!A$1:C$100,3,0)</f>
        <v>VICERRECTORADO ACADEMICO</v>
      </c>
      <c r="G7737" t="s">
        <v>19</v>
      </c>
      <c r="H7737" t="str">
        <f>VLOOKUP(G7737,fuente_financiamiento!A$1:B$5,2,0)</f>
        <v>00:RECURSOS ORDINARIOS</v>
      </c>
      <c r="I7737" t="s">
        <v>13415</v>
      </c>
      <c r="J7737" t="str">
        <f>VLOOKUP(I7737,clasificador!A$1:C$1634,3,0)</f>
        <v>2.3. 2  1. 2  2:VIATICOS Y ASIGNACIONES POR COMISION DE SERVICIO</v>
      </c>
      <c r="K7737">
        <v>2</v>
      </c>
      <c r="P7737">
        <v>250</v>
      </c>
      <c r="Q7737" t="s">
        <v>13530</v>
      </c>
      <c r="R7737">
        <v>70</v>
      </c>
      <c r="S7737">
        <v>392</v>
      </c>
      <c r="T7737">
        <v>1</v>
      </c>
      <c r="U7737" t="s">
        <v>13417</v>
      </c>
      <c r="W7737" s="4">
        <v>45536</v>
      </c>
    </row>
    <row r="7738" spans="1:23" x14ac:dyDescent="0.25">
      <c r="A7738">
        <v>259</v>
      </c>
      <c r="B7738" t="s">
        <v>13414</v>
      </c>
      <c r="C7738">
        <v>259</v>
      </c>
      <c r="D7738">
        <v>3079</v>
      </c>
      <c r="E7738" t="s">
        <v>128</v>
      </c>
      <c r="F7738" t="str">
        <f>VLOOKUP(E7738,centro_costo!A$1:C$100,3,0)</f>
        <v>DECANATURA DE LA FACULTAD DE INGENIERIA QUIMICA Y METALURGIA</v>
      </c>
      <c r="G7738" t="s">
        <v>19</v>
      </c>
      <c r="H7738" t="str">
        <f>VLOOKUP(G7738,fuente_financiamiento!A$1:B$5,2,0)</f>
        <v>00:RECURSOS ORDINARIOS</v>
      </c>
      <c r="I7738" t="s">
        <v>13415</v>
      </c>
      <c r="J7738" t="str">
        <f>VLOOKUP(I7738,clasificador!A$1:C$1634,3,0)</f>
        <v>2.3. 2  1. 2  2:VIATICOS Y ASIGNACIONES POR COMISION DE SERVICIO</v>
      </c>
      <c r="K7738">
        <v>2</v>
      </c>
      <c r="P7738">
        <v>259</v>
      </c>
      <c r="Q7738" t="s">
        <v>13515</v>
      </c>
      <c r="R7738">
        <v>288</v>
      </c>
      <c r="S7738">
        <v>-381</v>
      </c>
      <c r="T7738">
        <v>1</v>
      </c>
      <c r="U7738" t="s">
        <v>13417</v>
      </c>
      <c r="W7738" s="4">
        <v>45536</v>
      </c>
    </row>
    <row r="7739" spans="1:23" x14ac:dyDescent="0.25">
      <c r="A7739">
        <v>259</v>
      </c>
      <c r="B7739" t="s">
        <v>13414</v>
      </c>
      <c r="C7739">
        <v>259</v>
      </c>
      <c r="D7739">
        <v>3079</v>
      </c>
      <c r="E7739" t="s">
        <v>128</v>
      </c>
      <c r="F7739" t="str">
        <f>VLOOKUP(E7739,centro_costo!A$1:C$100,3,0)</f>
        <v>DECANATURA DE LA FACULTAD DE INGENIERIA QUIMICA Y METALURGIA</v>
      </c>
      <c r="G7739" t="s">
        <v>19</v>
      </c>
      <c r="H7739" t="str">
        <f>VLOOKUP(G7739,fuente_financiamiento!A$1:B$5,2,0)</f>
        <v>00:RECURSOS ORDINARIOS</v>
      </c>
      <c r="I7739" t="s">
        <v>13415</v>
      </c>
      <c r="J7739" t="str">
        <f>VLOOKUP(I7739,clasificador!A$1:C$1634,3,0)</f>
        <v>2.3. 2  1. 2  2:VIATICOS Y ASIGNACIONES POR COMISION DE SERVICIO</v>
      </c>
      <c r="K7739">
        <v>2</v>
      </c>
      <c r="P7739">
        <v>259</v>
      </c>
      <c r="Q7739" t="s">
        <v>13515</v>
      </c>
      <c r="R7739">
        <v>288</v>
      </c>
      <c r="S7739">
        <v>381</v>
      </c>
      <c r="T7739">
        <v>1</v>
      </c>
      <c r="U7739" t="s">
        <v>13417</v>
      </c>
      <c r="W7739" s="4">
        <v>45536</v>
      </c>
    </row>
    <row r="7740" spans="1:23" x14ac:dyDescent="0.25">
      <c r="A7740">
        <v>257</v>
      </c>
      <c r="B7740" t="s">
        <v>13414</v>
      </c>
      <c r="C7740">
        <v>257</v>
      </c>
      <c r="D7740">
        <v>3105</v>
      </c>
      <c r="E7740" t="s">
        <v>105</v>
      </c>
      <c r="F7740" t="str">
        <f>VLOOKUP(E7740,centro_costo!A$1:C$100,3,0)</f>
        <v>DECANATURA DE LA FACULTAD DE CIENCIAS SOCIALES</v>
      </c>
      <c r="G7740" t="s">
        <v>19</v>
      </c>
      <c r="H7740" t="str">
        <f>VLOOKUP(G7740,fuente_financiamiento!A$1:B$5,2,0)</f>
        <v>00:RECURSOS ORDINARIOS</v>
      </c>
      <c r="I7740" t="s">
        <v>13415</v>
      </c>
      <c r="J7740" t="str">
        <f>VLOOKUP(I7740,clasificador!A$1:C$1634,3,0)</f>
        <v>2.3. 2  1. 2  2:VIATICOS Y ASIGNACIONES POR COMISION DE SERVICIO</v>
      </c>
      <c r="K7740">
        <v>2</v>
      </c>
      <c r="P7740">
        <v>257</v>
      </c>
      <c r="Q7740" t="s">
        <v>13532</v>
      </c>
      <c r="R7740">
        <v>358</v>
      </c>
      <c r="S7740">
        <v>-432</v>
      </c>
      <c r="T7740">
        <v>1</v>
      </c>
      <c r="U7740" t="s">
        <v>13417</v>
      </c>
      <c r="W7740" s="4">
        <v>45536</v>
      </c>
    </row>
    <row r="7741" spans="1:23" x14ac:dyDescent="0.25">
      <c r="A7741">
        <v>257</v>
      </c>
      <c r="B7741" t="s">
        <v>13414</v>
      </c>
      <c r="C7741">
        <v>257</v>
      </c>
      <c r="D7741">
        <v>3105</v>
      </c>
      <c r="E7741" t="s">
        <v>105</v>
      </c>
      <c r="F7741" t="str">
        <f>VLOOKUP(E7741,centro_costo!A$1:C$100,3,0)</f>
        <v>DECANATURA DE LA FACULTAD DE CIENCIAS SOCIALES</v>
      </c>
      <c r="G7741" t="s">
        <v>19</v>
      </c>
      <c r="H7741" t="str">
        <f>VLOOKUP(G7741,fuente_financiamiento!A$1:B$5,2,0)</f>
        <v>00:RECURSOS ORDINARIOS</v>
      </c>
      <c r="I7741" t="s">
        <v>13415</v>
      </c>
      <c r="J7741" t="str">
        <f>VLOOKUP(I7741,clasificador!A$1:C$1634,3,0)</f>
        <v>2.3. 2  1. 2  2:VIATICOS Y ASIGNACIONES POR COMISION DE SERVICIO</v>
      </c>
      <c r="K7741">
        <v>2</v>
      </c>
      <c r="P7741">
        <v>257</v>
      </c>
      <c r="Q7741" t="s">
        <v>13532</v>
      </c>
      <c r="R7741">
        <v>358</v>
      </c>
      <c r="S7741">
        <v>432</v>
      </c>
      <c r="T7741">
        <v>1</v>
      </c>
      <c r="U7741" t="s">
        <v>13417</v>
      </c>
      <c r="W7741" s="4">
        <v>45536</v>
      </c>
    </row>
    <row r="7742" spans="1:23" x14ac:dyDescent="0.25">
      <c r="A7742">
        <v>262</v>
      </c>
      <c r="B7742" t="s">
        <v>13414</v>
      </c>
      <c r="C7742">
        <v>262</v>
      </c>
      <c r="D7742">
        <v>3110</v>
      </c>
      <c r="E7742" t="s">
        <v>2554</v>
      </c>
      <c r="F7742" t="str">
        <f>VLOOKUP(E7742,centro_costo!A$1:C$100,3,0)</f>
        <v>OFICINA DE COMUNICACIÓN E IMAGEN INSTITUCIONAL</v>
      </c>
      <c r="G7742" t="s">
        <v>19</v>
      </c>
      <c r="H7742" t="str">
        <f>VLOOKUP(G7742,fuente_financiamiento!A$1:B$5,2,0)</f>
        <v>00:RECURSOS ORDINARIOS</v>
      </c>
      <c r="I7742" t="s">
        <v>13415</v>
      </c>
      <c r="J7742" t="str">
        <f>VLOOKUP(I7742,clasificador!A$1:C$1634,3,0)</f>
        <v>2.3. 2  1. 2  2:VIATICOS Y ASIGNACIONES POR COMISION DE SERVICIO</v>
      </c>
      <c r="K7742">
        <v>32</v>
      </c>
      <c r="P7742">
        <v>262</v>
      </c>
      <c r="Q7742" t="s">
        <v>13472</v>
      </c>
      <c r="R7742">
        <v>343</v>
      </c>
      <c r="S7742">
        <v>-423</v>
      </c>
      <c r="T7742">
        <v>1</v>
      </c>
      <c r="U7742" t="s">
        <v>13417</v>
      </c>
      <c r="W7742" s="4">
        <v>45536</v>
      </c>
    </row>
    <row r="7743" spans="1:23" x14ac:dyDescent="0.25">
      <c r="A7743">
        <v>262</v>
      </c>
      <c r="B7743" t="s">
        <v>13414</v>
      </c>
      <c r="C7743">
        <v>262</v>
      </c>
      <c r="D7743">
        <v>3110</v>
      </c>
      <c r="E7743" t="s">
        <v>2554</v>
      </c>
      <c r="F7743" t="str">
        <f>VLOOKUP(E7743,centro_costo!A$1:C$100,3,0)</f>
        <v>OFICINA DE COMUNICACIÓN E IMAGEN INSTITUCIONAL</v>
      </c>
      <c r="G7743" t="s">
        <v>19</v>
      </c>
      <c r="H7743" t="str">
        <f>VLOOKUP(G7743,fuente_financiamiento!A$1:B$5,2,0)</f>
        <v>00:RECURSOS ORDINARIOS</v>
      </c>
      <c r="I7743" t="s">
        <v>13415</v>
      </c>
      <c r="J7743" t="str">
        <f>VLOOKUP(I7743,clasificador!A$1:C$1634,3,0)</f>
        <v>2.3. 2  1. 2  2:VIATICOS Y ASIGNACIONES POR COMISION DE SERVICIO</v>
      </c>
      <c r="K7743">
        <v>32</v>
      </c>
      <c r="P7743">
        <v>262</v>
      </c>
      <c r="Q7743" t="s">
        <v>13472</v>
      </c>
      <c r="R7743">
        <v>343</v>
      </c>
      <c r="S7743">
        <v>423</v>
      </c>
      <c r="T7743">
        <v>1</v>
      </c>
      <c r="U7743" t="s">
        <v>13417</v>
      </c>
      <c r="W7743" s="4">
        <v>45536</v>
      </c>
    </row>
    <row r="7744" spans="1:23" x14ac:dyDescent="0.25">
      <c r="A7744">
        <v>243</v>
      </c>
      <c r="B7744" t="s">
        <v>13414</v>
      </c>
      <c r="C7744">
        <v>243</v>
      </c>
      <c r="D7744">
        <v>3056</v>
      </c>
      <c r="E7744" t="s">
        <v>192</v>
      </c>
      <c r="F7744" t="str">
        <f>VLOOKUP(E7744,centro_costo!A$1:C$100,3,0)</f>
        <v>DECANATURA DE LA FACULTAD DE CIENCIAS BIOLOGICAS</v>
      </c>
      <c r="G7744" t="s">
        <v>19</v>
      </c>
      <c r="H7744" t="str">
        <f>VLOOKUP(G7744,fuente_financiamiento!A$1:B$5,2,0)</f>
        <v>00:RECURSOS ORDINARIOS</v>
      </c>
      <c r="I7744" t="s">
        <v>13415</v>
      </c>
      <c r="J7744" t="str">
        <f>VLOOKUP(I7744,clasificador!A$1:C$1634,3,0)</f>
        <v>2.3. 2  1. 2  2:VIATICOS Y ASIGNACIONES POR COMISION DE SERVICIO</v>
      </c>
      <c r="K7744">
        <v>2</v>
      </c>
      <c r="P7744">
        <v>243</v>
      </c>
      <c r="Q7744" t="s">
        <v>13527</v>
      </c>
      <c r="R7744">
        <v>401</v>
      </c>
      <c r="S7744">
        <v>-421</v>
      </c>
      <c r="T7744">
        <v>1</v>
      </c>
      <c r="U7744" t="s">
        <v>13417</v>
      </c>
      <c r="W7744" s="4">
        <v>45536</v>
      </c>
    </row>
    <row r="7745" spans="1:23" x14ac:dyDescent="0.25">
      <c r="A7745">
        <v>243</v>
      </c>
      <c r="B7745" t="s">
        <v>13414</v>
      </c>
      <c r="C7745">
        <v>243</v>
      </c>
      <c r="D7745">
        <v>3056</v>
      </c>
      <c r="E7745" t="s">
        <v>192</v>
      </c>
      <c r="F7745" t="str">
        <f>VLOOKUP(E7745,centro_costo!A$1:C$100,3,0)</f>
        <v>DECANATURA DE LA FACULTAD DE CIENCIAS BIOLOGICAS</v>
      </c>
      <c r="G7745" t="s">
        <v>19</v>
      </c>
      <c r="H7745" t="str">
        <f>VLOOKUP(G7745,fuente_financiamiento!A$1:B$5,2,0)</f>
        <v>00:RECURSOS ORDINARIOS</v>
      </c>
      <c r="I7745" t="s">
        <v>13415</v>
      </c>
      <c r="J7745" t="str">
        <f>VLOOKUP(I7745,clasificador!A$1:C$1634,3,0)</f>
        <v>2.3. 2  1. 2  2:VIATICOS Y ASIGNACIONES POR COMISION DE SERVICIO</v>
      </c>
      <c r="K7745">
        <v>2</v>
      </c>
      <c r="P7745">
        <v>243</v>
      </c>
      <c r="Q7745" t="s">
        <v>13527</v>
      </c>
      <c r="R7745">
        <v>401</v>
      </c>
      <c r="S7745">
        <v>421</v>
      </c>
      <c r="T7745">
        <v>1</v>
      </c>
      <c r="U7745" t="s">
        <v>13417</v>
      </c>
      <c r="W7745" s="4">
        <v>45536</v>
      </c>
    </row>
    <row r="7746" spans="1:23" x14ac:dyDescent="0.25">
      <c r="A7746">
        <v>256</v>
      </c>
      <c r="B7746" t="s">
        <v>13414</v>
      </c>
      <c r="C7746">
        <v>256</v>
      </c>
      <c r="D7746">
        <v>3077</v>
      </c>
      <c r="E7746" t="s">
        <v>150</v>
      </c>
      <c r="F7746" t="str">
        <f>VLOOKUP(E7746,centro_costo!A$1:C$100,3,0)</f>
        <v>DECANATURA DE LA FACULTAD DE DERECHO Y CIENCIAS POLITICAS</v>
      </c>
      <c r="G7746" t="s">
        <v>19</v>
      </c>
      <c r="H7746" t="str">
        <f>VLOOKUP(G7746,fuente_financiamiento!A$1:B$5,2,0)</f>
        <v>00:RECURSOS ORDINARIOS</v>
      </c>
      <c r="I7746" t="s">
        <v>13415</v>
      </c>
      <c r="J7746" t="str">
        <f>VLOOKUP(I7746,clasificador!A$1:C$1634,3,0)</f>
        <v>2.3. 2  1. 2  2:VIATICOS Y ASIGNACIONES POR COMISION DE SERVICIO</v>
      </c>
      <c r="K7746">
        <v>2</v>
      </c>
      <c r="P7746">
        <v>256</v>
      </c>
      <c r="Q7746" t="s">
        <v>13505</v>
      </c>
      <c r="R7746">
        <v>290</v>
      </c>
      <c r="S7746">
        <v>-430</v>
      </c>
      <c r="T7746">
        <v>1</v>
      </c>
      <c r="U7746" t="s">
        <v>13417</v>
      </c>
      <c r="W7746" s="4">
        <v>45536</v>
      </c>
    </row>
    <row r="7747" spans="1:23" x14ac:dyDescent="0.25">
      <c r="A7747">
        <v>256</v>
      </c>
      <c r="B7747" t="s">
        <v>13414</v>
      </c>
      <c r="C7747">
        <v>256</v>
      </c>
      <c r="D7747">
        <v>3077</v>
      </c>
      <c r="E7747" t="s">
        <v>150</v>
      </c>
      <c r="F7747" t="str">
        <f>VLOOKUP(E7747,centro_costo!A$1:C$100,3,0)</f>
        <v>DECANATURA DE LA FACULTAD DE DERECHO Y CIENCIAS POLITICAS</v>
      </c>
      <c r="G7747" t="s">
        <v>19</v>
      </c>
      <c r="H7747" t="str">
        <f>VLOOKUP(G7747,fuente_financiamiento!A$1:B$5,2,0)</f>
        <v>00:RECURSOS ORDINARIOS</v>
      </c>
      <c r="I7747" t="s">
        <v>13415</v>
      </c>
      <c r="J7747" t="str">
        <f>VLOOKUP(I7747,clasificador!A$1:C$1634,3,0)</f>
        <v>2.3. 2  1. 2  2:VIATICOS Y ASIGNACIONES POR COMISION DE SERVICIO</v>
      </c>
      <c r="K7747">
        <v>2</v>
      </c>
      <c r="P7747">
        <v>256</v>
      </c>
      <c r="Q7747" t="s">
        <v>13505</v>
      </c>
      <c r="R7747">
        <v>290</v>
      </c>
      <c r="S7747">
        <v>430</v>
      </c>
      <c r="T7747">
        <v>1</v>
      </c>
      <c r="U7747" t="s">
        <v>13417</v>
      </c>
      <c r="W7747" s="4">
        <v>45536</v>
      </c>
    </row>
    <row r="7748" spans="1:23" x14ac:dyDescent="0.25">
      <c r="A7748">
        <v>246</v>
      </c>
      <c r="B7748" t="s">
        <v>13414</v>
      </c>
      <c r="C7748">
        <v>246</v>
      </c>
      <c r="D7748">
        <v>3052</v>
      </c>
      <c r="E7748" t="s">
        <v>110</v>
      </c>
      <c r="F7748" t="str">
        <f>VLOOKUP(E7748,centro_costo!A$1:C$100,3,0)</f>
        <v>RECTORADO</v>
      </c>
      <c r="G7748" t="s">
        <v>19</v>
      </c>
      <c r="H7748" t="str">
        <f>VLOOKUP(G7748,fuente_financiamiento!A$1:B$5,2,0)</f>
        <v>00:RECURSOS ORDINARIOS</v>
      </c>
      <c r="I7748" t="s">
        <v>13415</v>
      </c>
      <c r="J7748" t="str">
        <f>VLOOKUP(I7748,clasificador!A$1:C$1634,3,0)</f>
        <v>2.3. 2  1. 2  2:VIATICOS Y ASIGNACIONES POR COMISION DE SERVICIO</v>
      </c>
      <c r="K7748">
        <v>16</v>
      </c>
      <c r="P7748">
        <v>246</v>
      </c>
      <c r="Q7748" t="s">
        <v>13492</v>
      </c>
      <c r="R7748">
        <v>238</v>
      </c>
      <c r="S7748">
        <v>-392</v>
      </c>
      <c r="T7748">
        <v>1</v>
      </c>
      <c r="U7748" t="s">
        <v>13417</v>
      </c>
      <c r="W7748" s="4">
        <v>45536</v>
      </c>
    </row>
    <row r="7749" spans="1:23" x14ac:dyDescent="0.25">
      <c r="A7749">
        <v>246</v>
      </c>
      <c r="B7749" t="s">
        <v>13414</v>
      </c>
      <c r="C7749">
        <v>246</v>
      </c>
      <c r="D7749">
        <v>3052</v>
      </c>
      <c r="E7749" t="s">
        <v>110</v>
      </c>
      <c r="F7749" t="str">
        <f>VLOOKUP(E7749,centro_costo!A$1:C$100,3,0)</f>
        <v>RECTORADO</v>
      </c>
      <c r="G7749" t="s">
        <v>19</v>
      </c>
      <c r="H7749" t="str">
        <f>VLOOKUP(G7749,fuente_financiamiento!A$1:B$5,2,0)</f>
        <v>00:RECURSOS ORDINARIOS</v>
      </c>
      <c r="I7749" t="s">
        <v>13415</v>
      </c>
      <c r="J7749" t="str">
        <f>VLOOKUP(I7749,clasificador!A$1:C$1634,3,0)</f>
        <v>2.3. 2  1. 2  2:VIATICOS Y ASIGNACIONES POR COMISION DE SERVICIO</v>
      </c>
      <c r="K7749">
        <v>16</v>
      </c>
      <c r="P7749">
        <v>246</v>
      </c>
      <c r="Q7749" t="s">
        <v>13492</v>
      </c>
      <c r="R7749">
        <v>238</v>
      </c>
      <c r="S7749">
        <v>392</v>
      </c>
      <c r="T7749">
        <v>1</v>
      </c>
      <c r="U7749" t="s">
        <v>13417</v>
      </c>
      <c r="W7749" s="4">
        <v>45536</v>
      </c>
    </row>
    <row r="7750" spans="1:23" x14ac:dyDescent="0.25">
      <c r="A7750">
        <v>260</v>
      </c>
      <c r="B7750" t="s">
        <v>13414</v>
      </c>
      <c r="C7750">
        <v>260</v>
      </c>
      <c r="D7750">
        <v>3078</v>
      </c>
      <c r="E7750" t="s">
        <v>244</v>
      </c>
      <c r="F7750" t="str">
        <f>VLOOKUP(E7750,centro_costo!A$1:C$100,3,0)</f>
        <v>UNIDAD DE ABASTECIMIENTO</v>
      </c>
      <c r="G7750" t="s">
        <v>19</v>
      </c>
      <c r="H7750" t="str">
        <f>VLOOKUP(G7750,fuente_financiamiento!A$1:B$5,2,0)</f>
        <v>00:RECURSOS ORDINARIOS</v>
      </c>
      <c r="I7750" t="s">
        <v>13415</v>
      </c>
      <c r="J7750" t="str">
        <f>VLOOKUP(I7750,clasificador!A$1:C$1634,3,0)</f>
        <v>2.3. 2  1. 2  2:VIATICOS Y ASIGNACIONES POR COMISION DE SERVICIO</v>
      </c>
      <c r="K7750">
        <v>31</v>
      </c>
      <c r="P7750">
        <v>260</v>
      </c>
      <c r="Q7750" t="s">
        <v>13533</v>
      </c>
      <c r="R7750">
        <v>325</v>
      </c>
      <c r="S7750">
        <v>-448</v>
      </c>
      <c r="T7750">
        <v>1</v>
      </c>
      <c r="U7750" t="s">
        <v>13417</v>
      </c>
      <c r="W7750" s="4">
        <v>45536</v>
      </c>
    </row>
    <row r="7751" spans="1:23" x14ac:dyDescent="0.25">
      <c r="A7751">
        <v>260</v>
      </c>
      <c r="B7751" t="s">
        <v>13414</v>
      </c>
      <c r="C7751">
        <v>260</v>
      </c>
      <c r="D7751">
        <v>3078</v>
      </c>
      <c r="E7751" t="s">
        <v>244</v>
      </c>
      <c r="F7751" t="str">
        <f>VLOOKUP(E7751,centro_costo!A$1:C$100,3,0)</f>
        <v>UNIDAD DE ABASTECIMIENTO</v>
      </c>
      <c r="G7751" t="s">
        <v>19</v>
      </c>
      <c r="H7751" t="str">
        <f>VLOOKUP(G7751,fuente_financiamiento!A$1:B$5,2,0)</f>
        <v>00:RECURSOS ORDINARIOS</v>
      </c>
      <c r="I7751" t="s">
        <v>13415</v>
      </c>
      <c r="J7751" t="str">
        <f>VLOOKUP(I7751,clasificador!A$1:C$1634,3,0)</f>
        <v>2.3. 2  1. 2  2:VIATICOS Y ASIGNACIONES POR COMISION DE SERVICIO</v>
      </c>
      <c r="K7751">
        <v>31</v>
      </c>
      <c r="P7751">
        <v>260</v>
      </c>
      <c r="Q7751" t="s">
        <v>13533</v>
      </c>
      <c r="R7751">
        <v>325</v>
      </c>
      <c r="S7751">
        <v>448</v>
      </c>
      <c r="T7751">
        <v>1</v>
      </c>
      <c r="U7751" t="s">
        <v>13417</v>
      </c>
      <c r="W7751" s="4">
        <v>45536</v>
      </c>
    </row>
    <row r="7752" spans="1:23" x14ac:dyDescent="0.25">
      <c r="A7752">
        <v>252</v>
      </c>
      <c r="B7752" t="s">
        <v>13414</v>
      </c>
      <c r="C7752">
        <v>252</v>
      </c>
      <c r="D7752">
        <v>3108</v>
      </c>
      <c r="E7752" t="s">
        <v>462</v>
      </c>
      <c r="F7752" t="str">
        <f>VLOOKUP(E7752,centro_costo!A$1:C$100,3,0)</f>
        <v>OFICINA DE PLANEAMIENTO Y PRESUPUESTO</v>
      </c>
      <c r="G7752" t="s">
        <v>19</v>
      </c>
      <c r="H7752" t="str">
        <f>VLOOKUP(G7752,fuente_financiamiento!A$1:B$5,2,0)</f>
        <v>00:RECURSOS ORDINARIOS</v>
      </c>
      <c r="I7752" t="s">
        <v>13415</v>
      </c>
      <c r="J7752" t="str">
        <f>VLOOKUP(I7752,clasificador!A$1:C$1634,3,0)</f>
        <v>2.3. 2  1. 2  2:VIATICOS Y ASIGNACIONES POR COMISION DE SERVICIO</v>
      </c>
      <c r="K7752">
        <v>15</v>
      </c>
      <c r="P7752">
        <v>252</v>
      </c>
      <c r="Q7752" t="s">
        <v>13450</v>
      </c>
      <c r="R7752">
        <v>166</v>
      </c>
      <c r="S7752">
        <v>-232</v>
      </c>
      <c r="T7752">
        <v>1</v>
      </c>
      <c r="U7752" t="s">
        <v>13417</v>
      </c>
      <c r="W7752" s="4">
        <v>45536</v>
      </c>
    </row>
    <row r="7753" spans="1:23" x14ac:dyDescent="0.25">
      <c r="A7753">
        <v>252</v>
      </c>
      <c r="B7753" t="s">
        <v>13414</v>
      </c>
      <c r="C7753">
        <v>252</v>
      </c>
      <c r="D7753">
        <v>3108</v>
      </c>
      <c r="E7753" t="s">
        <v>462</v>
      </c>
      <c r="F7753" t="str">
        <f>VLOOKUP(E7753,centro_costo!A$1:C$100,3,0)</f>
        <v>OFICINA DE PLANEAMIENTO Y PRESUPUESTO</v>
      </c>
      <c r="G7753" t="s">
        <v>19</v>
      </c>
      <c r="H7753" t="str">
        <f>VLOOKUP(G7753,fuente_financiamiento!A$1:B$5,2,0)</f>
        <v>00:RECURSOS ORDINARIOS</v>
      </c>
      <c r="I7753" t="s">
        <v>13415</v>
      </c>
      <c r="J7753" t="str">
        <f>VLOOKUP(I7753,clasificador!A$1:C$1634,3,0)</f>
        <v>2.3. 2  1. 2  2:VIATICOS Y ASIGNACIONES POR COMISION DE SERVICIO</v>
      </c>
      <c r="K7753">
        <v>15</v>
      </c>
      <c r="P7753">
        <v>252</v>
      </c>
      <c r="Q7753" t="s">
        <v>13450</v>
      </c>
      <c r="R7753">
        <v>166</v>
      </c>
      <c r="S7753">
        <v>232</v>
      </c>
      <c r="T7753">
        <v>1</v>
      </c>
      <c r="U7753" t="s">
        <v>13417</v>
      </c>
      <c r="W7753" s="4">
        <v>45536</v>
      </c>
    </row>
    <row r="7754" spans="1:23" x14ac:dyDescent="0.25">
      <c r="A7754">
        <v>247</v>
      </c>
      <c r="B7754" t="s">
        <v>13414</v>
      </c>
      <c r="C7754">
        <v>247</v>
      </c>
      <c r="D7754">
        <v>3053</v>
      </c>
      <c r="E7754" t="s">
        <v>110</v>
      </c>
      <c r="F7754" t="str">
        <f>VLOOKUP(E7754,centro_costo!A$1:C$100,3,0)</f>
        <v>RECTORADO</v>
      </c>
      <c r="G7754" t="s">
        <v>19</v>
      </c>
      <c r="H7754" t="str">
        <f>VLOOKUP(G7754,fuente_financiamiento!A$1:B$5,2,0)</f>
        <v>00:RECURSOS ORDINARIOS</v>
      </c>
      <c r="I7754" t="s">
        <v>13415</v>
      </c>
      <c r="J7754" t="str">
        <f>VLOOKUP(I7754,clasificador!A$1:C$1634,3,0)</f>
        <v>2.3. 2  1. 2  2:VIATICOS Y ASIGNACIONES POR COMISION DE SERVICIO</v>
      </c>
      <c r="K7754">
        <v>16</v>
      </c>
      <c r="P7754">
        <v>247</v>
      </c>
      <c r="Q7754" t="s">
        <v>13529</v>
      </c>
      <c r="R7754">
        <v>238</v>
      </c>
      <c r="S7754">
        <v>-385</v>
      </c>
      <c r="T7754">
        <v>1</v>
      </c>
      <c r="U7754" t="s">
        <v>13417</v>
      </c>
      <c r="W7754" s="4">
        <v>45536</v>
      </c>
    </row>
    <row r="7755" spans="1:23" x14ac:dyDescent="0.25">
      <c r="A7755">
        <v>247</v>
      </c>
      <c r="B7755" t="s">
        <v>13414</v>
      </c>
      <c r="C7755">
        <v>247</v>
      </c>
      <c r="D7755">
        <v>3053</v>
      </c>
      <c r="E7755" t="s">
        <v>110</v>
      </c>
      <c r="F7755" t="str">
        <f>VLOOKUP(E7755,centro_costo!A$1:C$100,3,0)</f>
        <v>RECTORADO</v>
      </c>
      <c r="G7755" t="s">
        <v>19</v>
      </c>
      <c r="H7755" t="str">
        <f>VLOOKUP(G7755,fuente_financiamiento!A$1:B$5,2,0)</f>
        <v>00:RECURSOS ORDINARIOS</v>
      </c>
      <c r="I7755" t="s">
        <v>13415</v>
      </c>
      <c r="J7755" t="str">
        <f>VLOOKUP(I7755,clasificador!A$1:C$1634,3,0)</f>
        <v>2.3. 2  1. 2  2:VIATICOS Y ASIGNACIONES POR COMISION DE SERVICIO</v>
      </c>
      <c r="K7755">
        <v>16</v>
      </c>
      <c r="P7755">
        <v>247</v>
      </c>
      <c r="Q7755" t="s">
        <v>13529</v>
      </c>
      <c r="R7755">
        <v>238</v>
      </c>
      <c r="S7755">
        <v>385</v>
      </c>
      <c r="T7755">
        <v>1</v>
      </c>
      <c r="U7755" t="s">
        <v>13417</v>
      </c>
      <c r="W7755" s="4">
        <v>45536</v>
      </c>
    </row>
    <row r="7756" spans="1:23" x14ac:dyDescent="0.25">
      <c r="A7756">
        <v>255</v>
      </c>
      <c r="B7756" t="s">
        <v>13414</v>
      </c>
      <c r="C7756">
        <v>255</v>
      </c>
      <c r="D7756">
        <v>3076</v>
      </c>
      <c r="E7756" t="s">
        <v>178</v>
      </c>
      <c r="F7756" t="str">
        <f>VLOOKUP(E7756,centro_costo!A$1:C$100,3,0)</f>
        <v>DECANATURA DE LA FACULTAD DE CIENCIAS AGRARIAS</v>
      </c>
      <c r="G7756" t="s">
        <v>19</v>
      </c>
      <c r="H7756" t="str">
        <f>VLOOKUP(G7756,fuente_financiamiento!A$1:B$5,2,0)</f>
        <v>00:RECURSOS ORDINARIOS</v>
      </c>
      <c r="I7756" t="s">
        <v>13415</v>
      </c>
      <c r="J7756" t="str">
        <f>VLOOKUP(I7756,clasificador!A$1:C$1634,3,0)</f>
        <v>2.3. 2  1. 2  2:VIATICOS Y ASIGNACIONES POR COMISION DE SERVICIO</v>
      </c>
      <c r="K7756">
        <v>2</v>
      </c>
      <c r="P7756">
        <v>255</v>
      </c>
      <c r="Q7756" t="s">
        <v>13469</v>
      </c>
      <c r="R7756">
        <v>294</v>
      </c>
      <c r="S7756">
        <v>-448</v>
      </c>
      <c r="T7756">
        <v>1</v>
      </c>
      <c r="U7756" t="s">
        <v>13417</v>
      </c>
      <c r="W7756" s="4">
        <v>45536</v>
      </c>
    </row>
    <row r="7757" spans="1:23" x14ac:dyDescent="0.25">
      <c r="A7757">
        <v>255</v>
      </c>
      <c r="B7757" t="s">
        <v>13414</v>
      </c>
      <c r="C7757">
        <v>255</v>
      </c>
      <c r="D7757">
        <v>3076</v>
      </c>
      <c r="E7757" t="s">
        <v>178</v>
      </c>
      <c r="F7757" t="str">
        <f>VLOOKUP(E7757,centro_costo!A$1:C$100,3,0)</f>
        <v>DECANATURA DE LA FACULTAD DE CIENCIAS AGRARIAS</v>
      </c>
      <c r="G7757" t="s">
        <v>19</v>
      </c>
      <c r="H7757" t="str">
        <f>VLOOKUP(G7757,fuente_financiamiento!A$1:B$5,2,0)</f>
        <v>00:RECURSOS ORDINARIOS</v>
      </c>
      <c r="I7757" t="s">
        <v>13415</v>
      </c>
      <c r="J7757" t="str">
        <f>VLOOKUP(I7757,clasificador!A$1:C$1634,3,0)</f>
        <v>2.3. 2  1. 2  2:VIATICOS Y ASIGNACIONES POR COMISION DE SERVICIO</v>
      </c>
      <c r="K7757">
        <v>2</v>
      </c>
      <c r="P7757">
        <v>255</v>
      </c>
      <c r="Q7757" t="s">
        <v>13469</v>
      </c>
      <c r="R7757">
        <v>294</v>
      </c>
      <c r="S7757">
        <v>448</v>
      </c>
      <c r="T7757">
        <v>1</v>
      </c>
      <c r="U7757" t="s">
        <v>13417</v>
      </c>
      <c r="W7757" s="4">
        <v>45536</v>
      </c>
    </row>
    <row r="7758" spans="1:23" x14ac:dyDescent="0.25">
      <c r="A7758">
        <v>232</v>
      </c>
      <c r="B7758" t="s">
        <v>13414</v>
      </c>
      <c r="C7758">
        <v>232</v>
      </c>
      <c r="D7758">
        <v>2810</v>
      </c>
      <c r="E7758" t="s">
        <v>115</v>
      </c>
      <c r="F7758" t="str">
        <f>VLOOKUP(E7758,centro_costo!A$1:C$100,3,0)</f>
        <v>DECANATURA DE LA FACULTAD DE CIENCIAS DE LA SALUD</v>
      </c>
      <c r="G7758" t="s">
        <v>19</v>
      </c>
      <c r="H7758" t="str">
        <f>VLOOKUP(G7758,fuente_financiamiento!A$1:B$5,2,0)</f>
        <v>00:RECURSOS ORDINARIOS</v>
      </c>
      <c r="I7758" t="s">
        <v>13486</v>
      </c>
      <c r="J7758" t="str">
        <f>VLOOKUP(I7758,clasificador!A$1:C$1634,3,0)</f>
        <v>2.3. 2  1. 1  2:VIATICOS Y ASIGNACIONES POR COMISION DE SERVICIO</v>
      </c>
      <c r="K7758">
        <v>2</v>
      </c>
      <c r="P7758">
        <v>232</v>
      </c>
      <c r="Q7758" t="s">
        <v>13424</v>
      </c>
      <c r="R7758">
        <v>295</v>
      </c>
      <c r="S7758">
        <v>-5750.75</v>
      </c>
      <c r="T7758">
        <v>1</v>
      </c>
      <c r="U7758" t="s">
        <v>13417</v>
      </c>
      <c r="W7758" s="4">
        <v>45536</v>
      </c>
    </row>
    <row r="7759" spans="1:23" x14ac:dyDescent="0.25">
      <c r="A7759">
        <v>232</v>
      </c>
      <c r="B7759" t="s">
        <v>13414</v>
      </c>
      <c r="C7759">
        <v>232</v>
      </c>
      <c r="D7759">
        <v>2810</v>
      </c>
      <c r="E7759" t="s">
        <v>115</v>
      </c>
      <c r="F7759" t="str">
        <f>VLOOKUP(E7759,centro_costo!A$1:C$100,3,0)</f>
        <v>DECANATURA DE LA FACULTAD DE CIENCIAS DE LA SALUD</v>
      </c>
      <c r="G7759" t="s">
        <v>19</v>
      </c>
      <c r="H7759" t="str">
        <f>VLOOKUP(G7759,fuente_financiamiento!A$1:B$5,2,0)</f>
        <v>00:RECURSOS ORDINARIOS</v>
      </c>
      <c r="I7759" t="s">
        <v>13486</v>
      </c>
      <c r="J7759" t="str">
        <f>VLOOKUP(I7759,clasificador!A$1:C$1634,3,0)</f>
        <v>2.3. 2  1. 1  2:VIATICOS Y ASIGNACIONES POR COMISION DE SERVICIO</v>
      </c>
      <c r="K7759">
        <v>2</v>
      </c>
      <c r="P7759">
        <v>232</v>
      </c>
      <c r="Q7759" t="s">
        <v>13424</v>
      </c>
      <c r="R7759">
        <v>295</v>
      </c>
      <c r="S7759">
        <v>5750.75</v>
      </c>
      <c r="T7759">
        <v>1</v>
      </c>
      <c r="U7759" t="s">
        <v>13417</v>
      </c>
      <c r="W7759" s="4">
        <v>45536</v>
      </c>
    </row>
    <row r="7760" spans="1:23" x14ac:dyDescent="0.25">
      <c r="A7760">
        <v>263</v>
      </c>
      <c r="B7760" t="s">
        <v>13414</v>
      </c>
      <c r="C7760">
        <v>263</v>
      </c>
      <c r="D7760">
        <v>3111</v>
      </c>
      <c r="E7760" t="s">
        <v>2554</v>
      </c>
      <c r="F7760" t="str">
        <f>VLOOKUP(E7760,centro_costo!A$1:C$100,3,0)</f>
        <v>OFICINA DE COMUNICACIÓN E IMAGEN INSTITUCIONAL</v>
      </c>
      <c r="G7760" t="s">
        <v>19</v>
      </c>
      <c r="H7760" t="str">
        <f>VLOOKUP(G7760,fuente_financiamiento!A$1:B$5,2,0)</f>
        <v>00:RECURSOS ORDINARIOS</v>
      </c>
      <c r="I7760" t="s">
        <v>13415</v>
      </c>
      <c r="J7760" t="str">
        <f>VLOOKUP(I7760,clasificador!A$1:C$1634,3,0)</f>
        <v>2.3. 2  1. 2  2:VIATICOS Y ASIGNACIONES POR COMISION DE SERVICIO</v>
      </c>
      <c r="K7760">
        <v>32</v>
      </c>
      <c r="P7760">
        <v>263</v>
      </c>
      <c r="Q7760" t="s">
        <v>13534</v>
      </c>
      <c r="R7760">
        <v>343</v>
      </c>
      <c r="S7760">
        <v>-338</v>
      </c>
      <c r="T7760">
        <v>1</v>
      </c>
      <c r="U7760" t="s">
        <v>13417</v>
      </c>
      <c r="W7760" s="4">
        <v>45536</v>
      </c>
    </row>
    <row r="7761" spans="1:23" x14ac:dyDescent="0.25">
      <c r="A7761">
        <v>263</v>
      </c>
      <c r="B7761" t="s">
        <v>13414</v>
      </c>
      <c r="C7761">
        <v>263</v>
      </c>
      <c r="D7761">
        <v>3111</v>
      </c>
      <c r="E7761" t="s">
        <v>2554</v>
      </c>
      <c r="F7761" t="str">
        <f>VLOOKUP(E7761,centro_costo!A$1:C$100,3,0)</f>
        <v>OFICINA DE COMUNICACIÓN E IMAGEN INSTITUCIONAL</v>
      </c>
      <c r="G7761" t="s">
        <v>19</v>
      </c>
      <c r="H7761" t="str">
        <f>VLOOKUP(G7761,fuente_financiamiento!A$1:B$5,2,0)</f>
        <v>00:RECURSOS ORDINARIOS</v>
      </c>
      <c r="I7761" t="s">
        <v>13415</v>
      </c>
      <c r="J7761" t="str">
        <f>VLOOKUP(I7761,clasificador!A$1:C$1634,3,0)</f>
        <v>2.3. 2  1. 2  2:VIATICOS Y ASIGNACIONES POR COMISION DE SERVICIO</v>
      </c>
      <c r="K7761">
        <v>32</v>
      </c>
      <c r="P7761">
        <v>263</v>
      </c>
      <c r="Q7761" t="s">
        <v>13534</v>
      </c>
      <c r="R7761">
        <v>343</v>
      </c>
      <c r="S7761">
        <v>338</v>
      </c>
      <c r="T7761">
        <v>1</v>
      </c>
      <c r="U7761" t="s">
        <v>13417</v>
      </c>
      <c r="W7761" s="4">
        <v>45536</v>
      </c>
    </row>
    <row r="7762" spans="1:23" x14ac:dyDescent="0.25">
      <c r="A7762">
        <v>237</v>
      </c>
      <c r="B7762" t="s">
        <v>13414</v>
      </c>
      <c r="C7762">
        <v>237</v>
      </c>
      <c r="D7762">
        <v>2905</v>
      </c>
      <c r="E7762" t="s">
        <v>132</v>
      </c>
      <c r="F7762" t="str">
        <f>VLOOKUP(E7762,centro_costo!A$1:C$100,3,0)</f>
        <v>ESCUELA PROFESIONAL DE INGENIERIA AGRICOLA</v>
      </c>
      <c r="G7762" t="s">
        <v>19</v>
      </c>
      <c r="H7762" t="str">
        <f>VLOOKUP(G7762,fuente_financiamiento!A$1:B$5,2,0)</f>
        <v>00:RECURSOS ORDINARIOS</v>
      </c>
      <c r="I7762" t="s">
        <v>13415</v>
      </c>
      <c r="J7762" t="str">
        <f>VLOOKUP(I7762,clasificador!A$1:C$1634,3,0)</f>
        <v>2.3. 2  1. 2  2:VIATICOS Y ASIGNACIONES POR COMISION DE SERVICIO</v>
      </c>
      <c r="K7762">
        <v>5</v>
      </c>
      <c r="P7762">
        <v>237</v>
      </c>
      <c r="Q7762" t="s">
        <v>13526</v>
      </c>
      <c r="R7762">
        <v>309</v>
      </c>
      <c r="S7762">
        <v>-1500</v>
      </c>
      <c r="T7762">
        <v>1</v>
      </c>
      <c r="U7762" t="s">
        <v>13417</v>
      </c>
      <c r="W7762" s="4">
        <v>45536</v>
      </c>
    </row>
    <row r="7763" spans="1:23" x14ac:dyDescent="0.25">
      <c r="A7763">
        <v>237</v>
      </c>
      <c r="B7763" t="s">
        <v>13414</v>
      </c>
      <c r="C7763">
        <v>237</v>
      </c>
      <c r="D7763">
        <v>2905</v>
      </c>
      <c r="E7763" t="s">
        <v>132</v>
      </c>
      <c r="F7763" t="str">
        <f>VLOOKUP(E7763,centro_costo!A$1:C$100,3,0)</f>
        <v>ESCUELA PROFESIONAL DE INGENIERIA AGRICOLA</v>
      </c>
      <c r="G7763" t="s">
        <v>19</v>
      </c>
      <c r="H7763" t="str">
        <f>VLOOKUP(G7763,fuente_financiamiento!A$1:B$5,2,0)</f>
        <v>00:RECURSOS ORDINARIOS</v>
      </c>
      <c r="I7763" t="s">
        <v>13415</v>
      </c>
      <c r="J7763" t="str">
        <f>VLOOKUP(I7763,clasificador!A$1:C$1634,3,0)</f>
        <v>2.3. 2  1. 2  2:VIATICOS Y ASIGNACIONES POR COMISION DE SERVICIO</v>
      </c>
      <c r="K7763">
        <v>5</v>
      </c>
      <c r="P7763">
        <v>237</v>
      </c>
      <c r="Q7763" t="s">
        <v>13526</v>
      </c>
      <c r="R7763">
        <v>309</v>
      </c>
      <c r="S7763">
        <v>1500</v>
      </c>
      <c r="T7763">
        <v>1</v>
      </c>
      <c r="U7763" t="s">
        <v>13417</v>
      </c>
      <c r="W7763" s="4">
        <v>45536</v>
      </c>
    </row>
    <row r="7764" spans="1:23" x14ac:dyDescent="0.25">
      <c r="A7764">
        <v>236</v>
      </c>
      <c r="B7764" t="s">
        <v>13414</v>
      </c>
      <c r="C7764">
        <v>236</v>
      </c>
      <c r="D7764">
        <v>2904</v>
      </c>
      <c r="E7764" t="s">
        <v>132</v>
      </c>
      <c r="F7764" t="str">
        <f>VLOOKUP(E7764,centro_costo!A$1:C$100,3,0)</f>
        <v>ESCUELA PROFESIONAL DE INGENIERIA AGRICOLA</v>
      </c>
      <c r="G7764" t="s">
        <v>19</v>
      </c>
      <c r="H7764" t="str">
        <f>VLOOKUP(G7764,fuente_financiamiento!A$1:B$5,2,0)</f>
        <v>00:RECURSOS ORDINARIOS</v>
      </c>
      <c r="I7764" t="s">
        <v>2292</v>
      </c>
      <c r="J7764" t="str">
        <f>VLOOKUP(I7764,clasificador!A$1:C$1634,3,0)</f>
        <v>2.3. 1  3. 1  1:COMBUSTIBLES Y CARBURANTES</v>
      </c>
      <c r="K7764">
        <v>5</v>
      </c>
      <c r="P7764">
        <v>236</v>
      </c>
      <c r="Q7764" t="s">
        <v>13468</v>
      </c>
      <c r="R7764">
        <v>309</v>
      </c>
      <c r="S7764">
        <v>-6580</v>
      </c>
      <c r="T7764">
        <v>1</v>
      </c>
      <c r="U7764" t="s">
        <v>13417</v>
      </c>
      <c r="W7764" s="4">
        <v>45536</v>
      </c>
    </row>
    <row r="7765" spans="1:23" x14ac:dyDescent="0.25">
      <c r="A7765">
        <v>236</v>
      </c>
      <c r="B7765" t="s">
        <v>13414</v>
      </c>
      <c r="C7765">
        <v>236</v>
      </c>
      <c r="D7765">
        <v>2904</v>
      </c>
      <c r="E7765" t="s">
        <v>132</v>
      </c>
      <c r="F7765" t="str">
        <f>VLOOKUP(E7765,centro_costo!A$1:C$100,3,0)</f>
        <v>ESCUELA PROFESIONAL DE INGENIERIA AGRICOLA</v>
      </c>
      <c r="G7765" t="s">
        <v>19</v>
      </c>
      <c r="H7765" t="str">
        <f>VLOOKUP(G7765,fuente_financiamiento!A$1:B$5,2,0)</f>
        <v>00:RECURSOS ORDINARIOS</v>
      </c>
      <c r="I7765" t="s">
        <v>13415</v>
      </c>
      <c r="J7765" t="str">
        <f>VLOOKUP(I7765,clasificador!A$1:C$1634,3,0)</f>
        <v>2.3. 2  1. 2  2:VIATICOS Y ASIGNACIONES POR COMISION DE SERVICIO</v>
      </c>
      <c r="K7765">
        <v>5</v>
      </c>
      <c r="P7765">
        <v>236</v>
      </c>
      <c r="Q7765" t="s">
        <v>13468</v>
      </c>
      <c r="R7765">
        <v>309</v>
      </c>
      <c r="S7765">
        <v>-1500</v>
      </c>
      <c r="T7765">
        <v>1</v>
      </c>
      <c r="U7765" t="s">
        <v>13417</v>
      </c>
      <c r="W7765" s="4">
        <v>45536</v>
      </c>
    </row>
    <row r="7766" spans="1:23" x14ac:dyDescent="0.25">
      <c r="A7766">
        <v>236</v>
      </c>
      <c r="B7766" t="s">
        <v>13414</v>
      </c>
      <c r="C7766">
        <v>236</v>
      </c>
      <c r="D7766">
        <v>2904</v>
      </c>
      <c r="E7766" t="s">
        <v>132</v>
      </c>
      <c r="F7766" t="str">
        <f>VLOOKUP(E7766,centro_costo!A$1:C$100,3,0)</f>
        <v>ESCUELA PROFESIONAL DE INGENIERIA AGRICOLA</v>
      </c>
      <c r="G7766" t="s">
        <v>19</v>
      </c>
      <c r="H7766" t="str">
        <f>VLOOKUP(G7766,fuente_financiamiento!A$1:B$5,2,0)</f>
        <v>00:RECURSOS ORDINARIOS</v>
      </c>
      <c r="I7766" t="s">
        <v>10134</v>
      </c>
      <c r="J7766" t="str">
        <f>VLOOKUP(I7766,clasificador!A$1:C$1634,3,0)</f>
        <v>2.3. 2  7.11 99:SERVICIOS DIVERSOS</v>
      </c>
      <c r="K7766">
        <v>5</v>
      </c>
      <c r="P7766">
        <v>236</v>
      </c>
      <c r="Q7766" t="s">
        <v>13468</v>
      </c>
      <c r="R7766">
        <v>309</v>
      </c>
      <c r="S7766">
        <v>-1000</v>
      </c>
      <c r="T7766">
        <v>1</v>
      </c>
      <c r="U7766" t="s">
        <v>13417</v>
      </c>
      <c r="W7766" s="4">
        <v>45536</v>
      </c>
    </row>
    <row r="7767" spans="1:23" x14ac:dyDescent="0.25">
      <c r="A7767">
        <v>236</v>
      </c>
      <c r="B7767" t="s">
        <v>13414</v>
      </c>
      <c r="C7767">
        <v>236</v>
      </c>
      <c r="D7767">
        <v>2904</v>
      </c>
      <c r="E7767" t="s">
        <v>132</v>
      </c>
      <c r="F7767" t="str">
        <f>VLOOKUP(E7767,centro_costo!A$1:C$100,3,0)</f>
        <v>ESCUELA PROFESIONAL DE INGENIERIA AGRICOLA</v>
      </c>
      <c r="G7767" t="s">
        <v>19</v>
      </c>
      <c r="H7767" t="str">
        <f>VLOOKUP(G7767,fuente_financiamiento!A$1:B$5,2,0)</f>
        <v>00:RECURSOS ORDINARIOS</v>
      </c>
      <c r="I7767" t="s">
        <v>10134</v>
      </c>
      <c r="J7767" t="str">
        <f>VLOOKUP(I7767,clasificador!A$1:C$1634,3,0)</f>
        <v>2.3. 2  7.11 99:SERVICIOS DIVERSOS</v>
      </c>
      <c r="K7767">
        <v>5</v>
      </c>
      <c r="P7767">
        <v>236</v>
      </c>
      <c r="Q7767" t="s">
        <v>13468</v>
      </c>
      <c r="R7767">
        <v>309</v>
      </c>
      <c r="S7767">
        <v>1000</v>
      </c>
      <c r="T7767">
        <v>1</v>
      </c>
      <c r="U7767" t="s">
        <v>13417</v>
      </c>
      <c r="W7767" s="4">
        <v>45536</v>
      </c>
    </row>
    <row r="7768" spans="1:23" x14ac:dyDescent="0.25">
      <c r="A7768">
        <v>236</v>
      </c>
      <c r="B7768" t="s">
        <v>13414</v>
      </c>
      <c r="C7768">
        <v>236</v>
      </c>
      <c r="D7768">
        <v>2904</v>
      </c>
      <c r="E7768" t="s">
        <v>132</v>
      </c>
      <c r="F7768" t="str">
        <f>VLOOKUP(E7768,centro_costo!A$1:C$100,3,0)</f>
        <v>ESCUELA PROFESIONAL DE INGENIERIA AGRICOLA</v>
      </c>
      <c r="G7768" t="s">
        <v>19</v>
      </c>
      <c r="H7768" t="str">
        <f>VLOOKUP(G7768,fuente_financiamiento!A$1:B$5,2,0)</f>
        <v>00:RECURSOS ORDINARIOS</v>
      </c>
      <c r="I7768" t="s">
        <v>13415</v>
      </c>
      <c r="J7768" t="str">
        <f>VLOOKUP(I7768,clasificador!A$1:C$1634,3,0)</f>
        <v>2.3. 2  1. 2  2:VIATICOS Y ASIGNACIONES POR COMISION DE SERVICIO</v>
      </c>
      <c r="K7768">
        <v>5</v>
      </c>
      <c r="P7768">
        <v>236</v>
      </c>
      <c r="Q7768" t="s">
        <v>13468</v>
      </c>
      <c r="R7768">
        <v>309</v>
      </c>
      <c r="S7768">
        <v>1500</v>
      </c>
      <c r="T7768">
        <v>1</v>
      </c>
      <c r="U7768" t="s">
        <v>13417</v>
      </c>
      <c r="W7768" s="4">
        <v>45536</v>
      </c>
    </row>
    <row r="7769" spans="1:23" x14ac:dyDescent="0.25">
      <c r="A7769">
        <v>236</v>
      </c>
      <c r="B7769" t="s">
        <v>13414</v>
      </c>
      <c r="C7769">
        <v>236</v>
      </c>
      <c r="D7769">
        <v>2904</v>
      </c>
      <c r="E7769" t="s">
        <v>132</v>
      </c>
      <c r="F7769" t="str">
        <f>VLOOKUP(E7769,centro_costo!A$1:C$100,3,0)</f>
        <v>ESCUELA PROFESIONAL DE INGENIERIA AGRICOLA</v>
      </c>
      <c r="G7769" t="s">
        <v>19</v>
      </c>
      <c r="H7769" t="str">
        <f>VLOOKUP(G7769,fuente_financiamiento!A$1:B$5,2,0)</f>
        <v>00:RECURSOS ORDINARIOS</v>
      </c>
      <c r="I7769" t="s">
        <v>2292</v>
      </c>
      <c r="J7769" t="str">
        <f>VLOOKUP(I7769,clasificador!A$1:C$1634,3,0)</f>
        <v>2.3. 1  3. 1  1:COMBUSTIBLES Y CARBURANTES</v>
      </c>
      <c r="K7769">
        <v>5</v>
      </c>
      <c r="P7769">
        <v>236</v>
      </c>
      <c r="Q7769" t="s">
        <v>13468</v>
      </c>
      <c r="R7769">
        <v>309</v>
      </c>
      <c r="S7769">
        <v>6580</v>
      </c>
      <c r="T7769">
        <v>1</v>
      </c>
      <c r="U7769" t="s">
        <v>13417</v>
      </c>
      <c r="W7769" s="4">
        <v>45536</v>
      </c>
    </row>
    <row r="7770" spans="1:23" x14ac:dyDescent="0.25">
      <c r="A7770">
        <v>253</v>
      </c>
      <c r="B7770" t="s">
        <v>13414</v>
      </c>
      <c r="C7770">
        <v>253</v>
      </c>
      <c r="D7770">
        <v>3109</v>
      </c>
      <c r="E7770" t="s">
        <v>130</v>
      </c>
      <c r="F7770" t="str">
        <f>VLOOKUP(E7770,centro_costo!A$1:C$100,3,0)</f>
        <v>UNIDAD EJECUTORA DE INVERSIONES</v>
      </c>
      <c r="G7770" t="s">
        <v>19</v>
      </c>
      <c r="H7770" t="str">
        <f>VLOOKUP(G7770,fuente_financiamiento!A$1:B$5,2,0)</f>
        <v>00:RECURSOS ORDINARIOS</v>
      </c>
      <c r="I7770" t="s">
        <v>13415</v>
      </c>
      <c r="J7770" t="str">
        <f>VLOOKUP(I7770,clasificador!A$1:C$1634,3,0)</f>
        <v>2.3. 2  1. 2  2:VIATICOS Y ASIGNACIONES POR COMISION DE SERVICIO</v>
      </c>
      <c r="K7770">
        <v>4</v>
      </c>
      <c r="P7770">
        <v>253</v>
      </c>
      <c r="Q7770" t="s">
        <v>13451</v>
      </c>
      <c r="R7770">
        <v>300</v>
      </c>
      <c r="S7770">
        <v>-412</v>
      </c>
      <c r="T7770">
        <v>1</v>
      </c>
      <c r="U7770" t="s">
        <v>13417</v>
      </c>
      <c r="W7770" s="4">
        <v>45536</v>
      </c>
    </row>
    <row r="7771" spans="1:23" x14ac:dyDescent="0.25">
      <c r="A7771">
        <v>253</v>
      </c>
      <c r="B7771" t="s">
        <v>13414</v>
      </c>
      <c r="C7771">
        <v>253</v>
      </c>
      <c r="D7771">
        <v>3109</v>
      </c>
      <c r="E7771" t="s">
        <v>130</v>
      </c>
      <c r="F7771" t="str">
        <f>VLOOKUP(E7771,centro_costo!A$1:C$100,3,0)</f>
        <v>UNIDAD EJECUTORA DE INVERSIONES</v>
      </c>
      <c r="G7771" t="s">
        <v>19</v>
      </c>
      <c r="H7771" t="str">
        <f>VLOOKUP(G7771,fuente_financiamiento!A$1:B$5,2,0)</f>
        <v>00:RECURSOS ORDINARIOS</v>
      </c>
      <c r="I7771" t="s">
        <v>13415</v>
      </c>
      <c r="J7771" t="str">
        <f>VLOOKUP(I7771,clasificador!A$1:C$1634,3,0)</f>
        <v>2.3. 2  1. 2  2:VIATICOS Y ASIGNACIONES POR COMISION DE SERVICIO</v>
      </c>
      <c r="K7771">
        <v>4</v>
      </c>
      <c r="P7771">
        <v>253</v>
      </c>
      <c r="Q7771" t="s">
        <v>13451</v>
      </c>
      <c r="R7771">
        <v>300</v>
      </c>
      <c r="S7771">
        <v>412</v>
      </c>
      <c r="T7771">
        <v>1</v>
      </c>
      <c r="U7771" t="s">
        <v>13417</v>
      </c>
      <c r="W7771" s="4">
        <v>45536</v>
      </c>
    </row>
    <row r="7772" spans="1:23" x14ac:dyDescent="0.25">
      <c r="A7772">
        <v>267</v>
      </c>
      <c r="B7772" t="s">
        <v>13414</v>
      </c>
      <c r="C7772">
        <v>267</v>
      </c>
      <c r="D7772">
        <v>3156</v>
      </c>
      <c r="E7772" t="s">
        <v>128</v>
      </c>
      <c r="F7772" t="str">
        <f>VLOOKUP(E7772,centro_costo!A$1:C$100,3,0)</f>
        <v>DECANATURA DE LA FACULTAD DE INGENIERIA QUIMICA Y METALURGIA</v>
      </c>
      <c r="G7772" t="s">
        <v>19</v>
      </c>
      <c r="H7772" t="str">
        <f>VLOOKUP(G7772,fuente_financiamiento!A$1:B$5,2,0)</f>
        <v>00:RECURSOS ORDINARIOS</v>
      </c>
      <c r="I7772" t="s">
        <v>13415</v>
      </c>
      <c r="J7772" t="str">
        <f>VLOOKUP(I7772,clasificador!A$1:C$1634,3,0)</f>
        <v>2.3. 2  1. 2  2:VIATICOS Y ASIGNACIONES POR COMISION DE SERVICIO</v>
      </c>
      <c r="K7772">
        <v>2</v>
      </c>
      <c r="P7772">
        <v>267</v>
      </c>
      <c r="Q7772" t="s">
        <v>13537</v>
      </c>
      <c r="R7772">
        <v>198</v>
      </c>
      <c r="S7772">
        <v>-450</v>
      </c>
      <c r="T7772">
        <v>1</v>
      </c>
      <c r="U7772" t="s">
        <v>13417</v>
      </c>
      <c r="W7772" s="4">
        <v>45536</v>
      </c>
    </row>
    <row r="7773" spans="1:23" x14ac:dyDescent="0.25">
      <c r="A7773">
        <v>267</v>
      </c>
      <c r="B7773" t="s">
        <v>13414</v>
      </c>
      <c r="C7773">
        <v>267</v>
      </c>
      <c r="D7773">
        <v>3156</v>
      </c>
      <c r="E7773" t="s">
        <v>128</v>
      </c>
      <c r="F7773" t="str">
        <f>VLOOKUP(E7773,centro_costo!A$1:C$100,3,0)</f>
        <v>DECANATURA DE LA FACULTAD DE INGENIERIA QUIMICA Y METALURGIA</v>
      </c>
      <c r="G7773" t="s">
        <v>19</v>
      </c>
      <c r="H7773" t="str">
        <f>VLOOKUP(G7773,fuente_financiamiento!A$1:B$5,2,0)</f>
        <v>00:RECURSOS ORDINARIOS</v>
      </c>
      <c r="I7773" t="s">
        <v>10642</v>
      </c>
      <c r="J7773" t="str">
        <f>VLOOKUP(I7773,clasificador!A$1:C$1634,3,0)</f>
        <v>2.3. 2  1. 2  1:PASAJES Y GASTOS DE TRANSPORTE</v>
      </c>
      <c r="K7773">
        <v>2</v>
      </c>
      <c r="P7773">
        <v>267</v>
      </c>
      <c r="Q7773" t="s">
        <v>13537</v>
      </c>
      <c r="R7773">
        <v>198</v>
      </c>
      <c r="S7773">
        <v>-180</v>
      </c>
      <c r="T7773">
        <v>1</v>
      </c>
      <c r="U7773" t="s">
        <v>13417</v>
      </c>
      <c r="W7773" s="4">
        <v>45536</v>
      </c>
    </row>
    <row r="7774" spans="1:23" x14ac:dyDescent="0.25">
      <c r="A7774">
        <v>267</v>
      </c>
      <c r="B7774" t="s">
        <v>13414</v>
      </c>
      <c r="C7774">
        <v>267</v>
      </c>
      <c r="D7774">
        <v>3156</v>
      </c>
      <c r="E7774" t="s">
        <v>128</v>
      </c>
      <c r="F7774" t="str">
        <f>VLOOKUP(E7774,centro_costo!A$1:C$100,3,0)</f>
        <v>DECANATURA DE LA FACULTAD DE INGENIERIA QUIMICA Y METALURGIA</v>
      </c>
      <c r="G7774" t="s">
        <v>19</v>
      </c>
      <c r="H7774" t="str">
        <f>VLOOKUP(G7774,fuente_financiamiento!A$1:B$5,2,0)</f>
        <v>00:RECURSOS ORDINARIOS</v>
      </c>
      <c r="I7774" t="s">
        <v>10642</v>
      </c>
      <c r="J7774" t="str">
        <f>VLOOKUP(I7774,clasificador!A$1:C$1634,3,0)</f>
        <v>2.3. 2  1. 2  1:PASAJES Y GASTOS DE TRANSPORTE</v>
      </c>
      <c r="K7774">
        <v>2</v>
      </c>
      <c r="P7774">
        <v>267</v>
      </c>
      <c r="Q7774" t="s">
        <v>13537</v>
      </c>
      <c r="R7774">
        <v>198</v>
      </c>
      <c r="S7774">
        <v>180</v>
      </c>
      <c r="T7774">
        <v>1</v>
      </c>
      <c r="U7774" t="s">
        <v>13417</v>
      </c>
      <c r="W7774" s="4">
        <v>45536</v>
      </c>
    </row>
    <row r="7775" spans="1:23" x14ac:dyDescent="0.25">
      <c r="A7775">
        <v>267</v>
      </c>
      <c r="B7775" t="s">
        <v>13414</v>
      </c>
      <c r="C7775">
        <v>267</v>
      </c>
      <c r="D7775">
        <v>3156</v>
      </c>
      <c r="E7775" t="s">
        <v>128</v>
      </c>
      <c r="F7775" t="str">
        <f>VLOOKUP(E7775,centro_costo!A$1:C$100,3,0)</f>
        <v>DECANATURA DE LA FACULTAD DE INGENIERIA QUIMICA Y METALURGIA</v>
      </c>
      <c r="G7775" t="s">
        <v>19</v>
      </c>
      <c r="H7775" t="str">
        <f>VLOOKUP(G7775,fuente_financiamiento!A$1:B$5,2,0)</f>
        <v>00:RECURSOS ORDINARIOS</v>
      </c>
      <c r="I7775" t="s">
        <v>13415</v>
      </c>
      <c r="J7775" t="str">
        <f>VLOOKUP(I7775,clasificador!A$1:C$1634,3,0)</f>
        <v>2.3. 2  1. 2  2:VIATICOS Y ASIGNACIONES POR COMISION DE SERVICIO</v>
      </c>
      <c r="K7775">
        <v>2</v>
      </c>
      <c r="P7775">
        <v>267</v>
      </c>
      <c r="Q7775" t="s">
        <v>13537</v>
      </c>
      <c r="R7775">
        <v>198</v>
      </c>
      <c r="S7775">
        <v>450</v>
      </c>
      <c r="T7775">
        <v>1</v>
      </c>
      <c r="U7775" t="s">
        <v>13417</v>
      </c>
      <c r="W7775" s="4">
        <v>45536</v>
      </c>
    </row>
    <row r="7776" spans="1:23" x14ac:dyDescent="0.25">
      <c r="A7776">
        <v>251</v>
      </c>
      <c r="B7776" t="s">
        <v>13414</v>
      </c>
      <c r="C7776">
        <v>251</v>
      </c>
      <c r="D7776">
        <v>3073</v>
      </c>
      <c r="E7776" t="s">
        <v>185</v>
      </c>
      <c r="F7776" t="str">
        <f>VLOOKUP(E7776,centro_costo!A$1:C$100,3,0)</f>
        <v>DIRECCION GENERAL DE ADMINISTRACION</v>
      </c>
      <c r="G7776" t="s">
        <v>19</v>
      </c>
      <c r="H7776" t="str">
        <f>VLOOKUP(G7776,fuente_financiamiento!A$1:B$5,2,0)</f>
        <v>00:RECURSOS ORDINARIOS</v>
      </c>
      <c r="I7776" t="s">
        <v>13415</v>
      </c>
      <c r="J7776" t="str">
        <f>VLOOKUP(I7776,clasificador!A$1:C$1634,3,0)</f>
        <v>2.3. 2  1. 2  2:VIATICOS Y ASIGNACIONES POR COMISION DE SERVICIO</v>
      </c>
      <c r="K7776">
        <v>17</v>
      </c>
      <c r="P7776">
        <v>251</v>
      </c>
      <c r="Q7776" t="s">
        <v>13452</v>
      </c>
      <c r="R7776">
        <v>345</v>
      </c>
      <c r="S7776">
        <v>-256</v>
      </c>
      <c r="T7776">
        <v>1</v>
      </c>
      <c r="U7776" t="s">
        <v>13417</v>
      </c>
      <c r="W7776" s="4">
        <v>45536</v>
      </c>
    </row>
    <row r="7777" spans="1:23" x14ac:dyDescent="0.25">
      <c r="A7777">
        <v>251</v>
      </c>
      <c r="B7777" t="s">
        <v>13414</v>
      </c>
      <c r="C7777">
        <v>251</v>
      </c>
      <c r="D7777">
        <v>3073</v>
      </c>
      <c r="E7777" t="s">
        <v>185</v>
      </c>
      <c r="F7777" t="str">
        <f>VLOOKUP(E7777,centro_costo!A$1:C$100,3,0)</f>
        <v>DIRECCION GENERAL DE ADMINISTRACION</v>
      </c>
      <c r="G7777" t="s">
        <v>19</v>
      </c>
      <c r="H7777" t="str">
        <f>VLOOKUP(G7777,fuente_financiamiento!A$1:B$5,2,0)</f>
        <v>00:RECURSOS ORDINARIOS</v>
      </c>
      <c r="I7777" t="s">
        <v>13415</v>
      </c>
      <c r="J7777" t="str">
        <f>VLOOKUP(I7777,clasificador!A$1:C$1634,3,0)</f>
        <v>2.3. 2  1. 2  2:VIATICOS Y ASIGNACIONES POR COMISION DE SERVICIO</v>
      </c>
      <c r="K7777">
        <v>17</v>
      </c>
      <c r="P7777">
        <v>251</v>
      </c>
      <c r="Q7777" t="s">
        <v>13452</v>
      </c>
      <c r="R7777">
        <v>345</v>
      </c>
      <c r="S7777">
        <v>256</v>
      </c>
      <c r="T7777">
        <v>1</v>
      </c>
      <c r="U7777" t="s">
        <v>13417</v>
      </c>
      <c r="W7777" s="4">
        <v>45536</v>
      </c>
    </row>
    <row r="7778" spans="1:23" x14ac:dyDescent="0.25">
      <c r="A7778">
        <v>268</v>
      </c>
      <c r="B7778" t="s">
        <v>13414</v>
      </c>
      <c r="C7778">
        <v>268</v>
      </c>
      <c r="D7778">
        <v>3157</v>
      </c>
      <c r="E7778" t="s">
        <v>138</v>
      </c>
      <c r="F7778" t="str">
        <f>VLOOKUP(E7778,centro_costo!A$1:C$100,3,0)</f>
        <v>UNIDAD DE DEPORTES Y RECREACIÓN</v>
      </c>
      <c r="G7778" t="s">
        <v>19</v>
      </c>
      <c r="H7778" t="str">
        <f>VLOOKUP(G7778,fuente_financiamiento!A$1:B$5,2,0)</f>
        <v>00:RECURSOS ORDINARIOS</v>
      </c>
      <c r="I7778" t="s">
        <v>13415</v>
      </c>
      <c r="J7778" t="str">
        <f>VLOOKUP(I7778,clasificador!A$1:C$1634,3,0)</f>
        <v>2.3. 2  1. 2  2:VIATICOS Y ASIGNACIONES POR COMISION DE SERVICIO</v>
      </c>
      <c r="K7778">
        <v>12</v>
      </c>
      <c r="P7778">
        <v>268</v>
      </c>
      <c r="Q7778" t="s">
        <v>13535</v>
      </c>
      <c r="R7778">
        <v>317</v>
      </c>
      <c r="S7778">
        <v>-562</v>
      </c>
      <c r="T7778">
        <v>1</v>
      </c>
      <c r="U7778" t="s">
        <v>13417</v>
      </c>
      <c r="W7778" s="4">
        <v>45536</v>
      </c>
    </row>
    <row r="7779" spans="1:23" x14ac:dyDescent="0.25">
      <c r="A7779">
        <v>268</v>
      </c>
      <c r="B7779" t="s">
        <v>13414</v>
      </c>
      <c r="C7779">
        <v>268</v>
      </c>
      <c r="D7779">
        <v>3157</v>
      </c>
      <c r="E7779" t="s">
        <v>138</v>
      </c>
      <c r="F7779" t="str">
        <f>VLOOKUP(E7779,centro_costo!A$1:C$100,3,0)</f>
        <v>UNIDAD DE DEPORTES Y RECREACIÓN</v>
      </c>
      <c r="G7779" t="s">
        <v>19</v>
      </c>
      <c r="H7779" t="str">
        <f>VLOOKUP(G7779,fuente_financiamiento!A$1:B$5,2,0)</f>
        <v>00:RECURSOS ORDINARIOS</v>
      </c>
      <c r="I7779" t="s">
        <v>10642</v>
      </c>
      <c r="J7779" t="str">
        <f>VLOOKUP(I7779,clasificador!A$1:C$1634,3,0)</f>
        <v>2.3. 2  1. 2  1:PASAJES Y GASTOS DE TRANSPORTE</v>
      </c>
      <c r="K7779">
        <v>12</v>
      </c>
      <c r="P7779">
        <v>268</v>
      </c>
      <c r="Q7779" t="s">
        <v>13535</v>
      </c>
      <c r="R7779">
        <v>317</v>
      </c>
      <c r="S7779">
        <v>-150</v>
      </c>
      <c r="T7779">
        <v>1</v>
      </c>
      <c r="U7779" t="s">
        <v>13417</v>
      </c>
      <c r="W7779" s="4">
        <v>45536</v>
      </c>
    </row>
    <row r="7780" spans="1:23" x14ac:dyDescent="0.25">
      <c r="A7780">
        <v>268</v>
      </c>
      <c r="B7780" t="s">
        <v>13414</v>
      </c>
      <c r="C7780">
        <v>268</v>
      </c>
      <c r="D7780">
        <v>3157</v>
      </c>
      <c r="E7780" t="s">
        <v>138</v>
      </c>
      <c r="F7780" t="str">
        <f>VLOOKUP(E7780,centro_costo!A$1:C$100,3,0)</f>
        <v>UNIDAD DE DEPORTES Y RECREACIÓN</v>
      </c>
      <c r="G7780" t="s">
        <v>19</v>
      </c>
      <c r="H7780" t="str">
        <f>VLOOKUP(G7780,fuente_financiamiento!A$1:B$5,2,0)</f>
        <v>00:RECURSOS ORDINARIOS</v>
      </c>
      <c r="I7780" t="s">
        <v>10642</v>
      </c>
      <c r="J7780" t="str">
        <f>VLOOKUP(I7780,clasificador!A$1:C$1634,3,0)</f>
        <v>2.3. 2  1. 2  1:PASAJES Y GASTOS DE TRANSPORTE</v>
      </c>
      <c r="K7780">
        <v>12</v>
      </c>
      <c r="P7780">
        <v>268</v>
      </c>
      <c r="Q7780" t="s">
        <v>13535</v>
      </c>
      <c r="R7780">
        <v>317</v>
      </c>
      <c r="S7780">
        <v>150</v>
      </c>
      <c r="T7780">
        <v>1</v>
      </c>
      <c r="U7780" t="s">
        <v>13417</v>
      </c>
      <c r="W7780" s="4">
        <v>45536</v>
      </c>
    </row>
    <row r="7781" spans="1:23" x14ac:dyDescent="0.25">
      <c r="A7781">
        <v>268</v>
      </c>
      <c r="B7781" t="s">
        <v>13414</v>
      </c>
      <c r="C7781">
        <v>268</v>
      </c>
      <c r="D7781">
        <v>3157</v>
      </c>
      <c r="E7781" t="s">
        <v>138</v>
      </c>
      <c r="F7781" t="str">
        <f>VLOOKUP(E7781,centro_costo!A$1:C$100,3,0)</f>
        <v>UNIDAD DE DEPORTES Y RECREACIÓN</v>
      </c>
      <c r="G7781" t="s">
        <v>19</v>
      </c>
      <c r="H7781" t="str">
        <f>VLOOKUP(G7781,fuente_financiamiento!A$1:B$5,2,0)</f>
        <v>00:RECURSOS ORDINARIOS</v>
      </c>
      <c r="I7781" t="s">
        <v>13415</v>
      </c>
      <c r="J7781" t="str">
        <f>VLOOKUP(I7781,clasificador!A$1:C$1634,3,0)</f>
        <v>2.3. 2  1. 2  2:VIATICOS Y ASIGNACIONES POR COMISION DE SERVICIO</v>
      </c>
      <c r="K7781">
        <v>12</v>
      </c>
      <c r="P7781">
        <v>268</v>
      </c>
      <c r="Q7781" t="s">
        <v>13535</v>
      </c>
      <c r="R7781">
        <v>317</v>
      </c>
      <c r="S7781">
        <v>562</v>
      </c>
      <c r="T7781">
        <v>1</v>
      </c>
      <c r="U7781" t="s">
        <v>13417</v>
      </c>
      <c r="W7781" s="4">
        <v>45536</v>
      </c>
    </row>
    <row r="7782" spans="1:23" x14ac:dyDescent="0.25">
      <c r="A7782">
        <v>266</v>
      </c>
      <c r="B7782" t="s">
        <v>13414</v>
      </c>
      <c r="C7782">
        <v>266</v>
      </c>
      <c r="D7782">
        <v>3155</v>
      </c>
      <c r="E7782" t="s">
        <v>128</v>
      </c>
      <c r="F7782" t="str">
        <f>VLOOKUP(E7782,centro_costo!A$1:C$100,3,0)</f>
        <v>DECANATURA DE LA FACULTAD DE INGENIERIA QUIMICA Y METALURGIA</v>
      </c>
      <c r="G7782" t="s">
        <v>19</v>
      </c>
      <c r="H7782" t="str">
        <f>VLOOKUP(G7782,fuente_financiamiento!A$1:B$5,2,0)</f>
        <v>00:RECURSOS ORDINARIOS</v>
      </c>
      <c r="I7782" t="s">
        <v>13415</v>
      </c>
      <c r="J7782" t="str">
        <f>VLOOKUP(I7782,clasificador!A$1:C$1634,3,0)</f>
        <v>2.3. 2  1. 2  2:VIATICOS Y ASIGNACIONES POR COMISION DE SERVICIO</v>
      </c>
      <c r="K7782">
        <v>2</v>
      </c>
      <c r="P7782">
        <v>266</v>
      </c>
      <c r="Q7782" t="s">
        <v>13536</v>
      </c>
      <c r="R7782">
        <v>198</v>
      </c>
      <c r="S7782">
        <v>-529.20000000000005</v>
      </c>
      <c r="T7782">
        <v>1</v>
      </c>
      <c r="U7782" t="s">
        <v>13417</v>
      </c>
      <c r="W7782" s="4">
        <v>45536</v>
      </c>
    </row>
    <row r="7783" spans="1:23" x14ac:dyDescent="0.25">
      <c r="A7783">
        <v>266</v>
      </c>
      <c r="B7783" t="s">
        <v>13414</v>
      </c>
      <c r="C7783">
        <v>266</v>
      </c>
      <c r="D7783">
        <v>3155</v>
      </c>
      <c r="E7783" t="s">
        <v>128</v>
      </c>
      <c r="F7783" t="str">
        <f>VLOOKUP(E7783,centro_costo!A$1:C$100,3,0)</f>
        <v>DECANATURA DE LA FACULTAD DE INGENIERIA QUIMICA Y METALURGIA</v>
      </c>
      <c r="G7783" t="s">
        <v>19</v>
      </c>
      <c r="H7783" t="str">
        <f>VLOOKUP(G7783,fuente_financiamiento!A$1:B$5,2,0)</f>
        <v>00:RECURSOS ORDINARIOS</v>
      </c>
      <c r="I7783" t="s">
        <v>10642</v>
      </c>
      <c r="J7783" t="str">
        <f>VLOOKUP(I7783,clasificador!A$1:C$1634,3,0)</f>
        <v>2.3. 2  1. 2  1:PASAJES Y GASTOS DE TRANSPORTE</v>
      </c>
      <c r="K7783">
        <v>2</v>
      </c>
      <c r="P7783">
        <v>266</v>
      </c>
      <c r="Q7783" t="s">
        <v>13536</v>
      </c>
      <c r="R7783">
        <v>198</v>
      </c>
      <c r="S7783">
        <v>-160</v>
      </c>
      <c r="T7783">
        <v>1</v>
      </c>
      <c r="U7783" t="s">
        <v>13417</v>
      </c>
      <c r="W7783" s="4">
        <v>45536</v>
      </c>
    </row>
    <row r="7784" spans="1:23" x14ac:dyDescent="0.25">
      <c r="A7784">
        <v>266</v>
      </c>
      <c r="B7784" t="s">
        <v>13414</v>
      </c>
      <c r="C7784">
        <v>266</v>
      </c>
      <c r="D7784">
        <v>3155</v>
      </c>
      <c r="E7784" t="s">
        <v>128</v>
      </c>
      <c r="F7784" t="str">
        <f>VLOOKUP(E7784,centro_costo!A$1:C$100,3,0)</f>
        <v>DECANATURA DE LA FACULTAD DE INGENIERIA QUIMICA Y METALURGIA</v>
      </c>
      <c r="G7784" t="s">
        <v>19</v>
      </c>
      <c r="H7784" t="str">
        <f>VLOOKUP(G7784,fuente_financiamiento!A$1:B$5,2,0)</f>
        <v>00:RECURSOS ORDINARIOS</v>
      </c>
      <c r="I7784" t="s">
        <v>10642</v>
      </c>
      <c r="J7784" t="str">
        <f>VLOOKUP(I7784,clasificador!A$1:C$1634,3,0)</f>
        <v>2.3. 2  1. 2  1:PASAJES Y GASTOS DE TRANSPORTE</v>
      </c>
      <c r="K7784">
        <v>2</v>
      </c>
      <c r="P7784">
        <v>266</v>
      </c>
      <c r="Q7784" t="s">
        <v>13536</v>
      </c>
      <c r="R7784">
        <v>198</v>
      </c>
      <c r="S7784">
        <v>160</v>
      </c>
      <c r="T7784">
        <v>1</v>
      </c>
      <c r="U7784" t="s">
        <v>13417</v>
      </c>
      <c r="W7784" s="4">
        <v>45536</v>
      </c>
    </row>
    <row r="7785" spans="1:23" x14ac:dyDescent="0.25">
      <c r="A7785">
        <v>266</v>
      </c>
      <c r="B7785" t="s">
        <v>13414</v>
      </c>
      <c r="C7785">
        <v>266</v>
      </c>
      <c r="D7785">
        <v>3155</v>
      </c>
      <c r="E7785" t="s">
        <v>128</v>
      </c>
      <c r="F7785" t="str">
        <f>VLOOKUP(E7785,centro_costo!A$1:C$100,3,0)</f>
        <v>DECANATURA DE LA FACULTAD DE INGENIERIA QUIMICA Y METALURGIA</v>
      </c>
      <c r="G7785" t="s">
        <v>19</v>
      </c>
      <c r="H7785" t="str">
        <f>VLOOKUP(G7785,fuente_financiamiento!A$1:B$5,2,0)</f>
        <v>00:RECURSOS ORDINARIOS</v>
      </c>
      <c r="I7785" t="s">
        <v>13415</v>
      </c>
      <c r="J7785" t="str">
        <f>VLOOKUP(I7785,clasificador!A$1:C$1634,3,0)</f>
        <v>2.3. 2  1. 2  2:VIATICOS Y ASIGNACIONES POR COMISION DE SERVICIO</v>
      </c>
      <c r="K7785">
        <v>2</v>
      </c>
      <c r="P7785">
        <v>266</v>
      </c>
      <c r="Q7785" t="s">
        <v>13536</v>
      </c>
      <c r="R7785">
        <v>198</v>
      </c>
      <c r="S7785">
        <v>529.20000000000005</v>
      </c>
      <c r="T7785">
        <v>1</v>
      </c>
      <c r="U7785" t="s">
        <v>13417</v>
      </c>
      <c r="W7785" s="4">
        <v>45536</v>
      </c>
    </row>
    <row r="7786" spans="1:23" x14ac:dyDescent="0.25">
      <c r="A7786">
        <v>276</v>
      </c>
      <c r="B7786" t="s">
        <v>13414</v>
      </c>
      <c r="C7786">
        <v>276</v>
      </c>
      <c r="D7786">
        <v>3352</v>
      </c>
      <c r="E7786" t="s">
        <v>157</v>
      </c>
      <c r="F7786" t="str">
        <f>VLOOKUP(E7786,centro_costo!A$1:C$100,3,0)</f>
        <v>ESCUELA PROFESIONAL DE OBSTETRICIA</v>
      </c>
      <c r="G7786" t="s">
        <v>19</v>
      </c>
      <c r="H7786" t="str">
        <f>VLOOKUP(G7786,fuente_financiamiento!A$1:B$5,2,0)</f>
        <v>00:RECURSOS ORDINARIOS</v>
      </c>
      <c r="I7786" t="s">
        <v>13415</v>
      </c>
      <c r="J7786" t="str">
        <f>VLOOKUP(I7786,clasificador!A$1:C$1634,3,0)</f>
        <v>2.3. 2  1. 2  2:VIATICOS Y ASIGNACIONES POR COMISION DE SERVICIO</v>
      </c>
      <c r="K7786">
        <v>5</v>
      </c>
      <c r="P7786">
        <v>276</v>
      </c>
      <c r="Q7786" t="s">
        <v>13544</v>
      </c>
      <c r="R7786">
        <v>98</v>
      </c>
      <c r="S7786">
        <v>-600</v>
      </c>
      <c r="T7786">
        <v>1</v>
      </c>
      <c r="U7786" t="s">
        <v>13417</v>
      </c>
      <c r="W7786" s="4">
        <v>45536</v>
      </c>
    </row>
    <row r="7787" spans="1:23" x14ac:dyDescent="0.25">
      <c r="A7787">
        <v>276</v>
      </c>
      <c r="B7787" t="s">
        <v>13414</v>
      </c>
      <c r="C7787">
        <v>276</v>
      </c>
      <c r="D7787">
        <v>3352</v>
      </c>
      <c r="E7787" t="s">
        <v>157</v>
      </c>
      <c r="F7787" t="str">
        <f>VLOOKUP(E7787,centro_costo!A$1:C$100,3,0)</f>
        <v>ESCUELA PROFESIONAL DE OBSTETRICIA</v>
      </c>
      <c r="G7787" t="s">
        <v>19</v>
      </c>
      <c r="H7787" t="str">
        <f>VLOOKUP(G7787,fuente_financiamiento!A$1:B$5,2,0)</f>
        <v>00:RECURSOS ORDINARIOS</v>
      </c>
      <c r="I7787" t="s">
        <v>10642</v>
      </c>
      <c r="J7787" t="str">
        <f>VLOOKUP(I7787,clasificador!A$1:C$1634,3,0)</f>
        <v>2.3. 2  1. 2  1:PASAJES Y GASTOS DE TRANSPORTE</v>
      </c>
      <c r="K7787">
        <v>5</v>
      </c>
      <c r="P7787">
        <v>276</v>
      </c>
      <c r="Q7787" t="s">
        <v>13544</v>
      </c>
      <c r="R7787">
        <v>98</v>
      </c>
      <c r="S7787">
        <v>-200</v>
      </c>
      <c r="T7787">
        <v>1</v>
      </c>
      <c r="U7787" t="s">
        <v>13417</v>
      </c>
      <c r="W7787" s="4">
        <v>45536</v>
      </c>
    </row>
    <row r="7788" spans="1:23" x14ac:dyDescent="0.25">
      <c r="A7788">
        <v>276</v>
      </c>
      <c r="B7788" t="s">
        <v>13414</v>
      </c>
      <c r="C7788">
        <v>276</v>
      </c>
      <c r="D7788">
        <v>3352</v>
      </c>
      <c r="E7788" t="s">
        <v>157</v>
      </c>
      <c r="F7788" t="str">
        <f>VLOOKUP(E7788,centro_costo!A$1:C$100,3,0)</f>
        <v>ESCUELA PROFESIONAL DE OBSTETRICIA</v>
      </c>
      <c r="G7788" t="s">
        <v>19</v>
      </c>
      <c r="H7788" t="str">
        <f>VLOOKUP(G7788,fuente_financiamiento!A$1:B$5,2,0)</f>
        <v>00:RECURSOS ORDINARIOS</v>
      </c>
      <c r="I7788" t="s">
        <v>10642</v>
      </c>
      <c r="J7788" t="str">
        <f>VLOOKUP(I7788,clasificador!A$1:C$1634,3,0)</f>
        <v>2.3. 2  1. 2  1:PASAJES Y GASTOS DE TRANSPORTE</v>
      </c>
      <c r="K7788">
        <v>5</v>
      </c>
      <c r="P7788">
        <v>276</v>
      </c>
      <c r="Q7788" t="s">
        <v>13544</v>
      </c>
      <c r="R7788">
        <v>98</v>
      </c>
      <c r="S7788">
        <v>200</v>
      </c>
      <c r="T7788">
        <v>1</v>
      </c>
      <c r="U7788" t="s">
        <v>13417</v>
      </c>
      <c r="W7788" s="4">
        <v>45536</v>
      </c>
    </row>
    <row r="7789" spans="1:23" x14ac:dyDescent="0.25">
      <c r="A7789">
        <v>276</v>
      </c>
      <c r="B7789" t="s">
        <v>13414</v>
      </c>
      <c r="C7789">
        <v>276</v>
      </c>
      <c r="D7789">
        <v>3352</v>
      </c>
      <c r="E7789" t="s">
        <v>157</v>
      </c>
      <c r="F7789" t="str">
        <f>VLOOKUP(E7789,centro_costo!A$1:C$100,3,0)</f>
        <v>ESCUELA PROFESIONAL DE OBSTETRICIA</v>
      </c>
      <c r="G7789" t="s">
        <v>19</v>
      </c>
      <c r="H7789" t="str">
        <f>VLOOKUP(G7789,fuente_financiamiento!A$1:B$5,2,0)</f>
        <v>00:RECURSOS ORDINARIOS</v>
      </c>
      <c r="I7789" t="s">
        <v>13415</v>
      </c>
      <c r="J7789" t="str">
        <f>VLOOKUP(I7789,clasificador!A$1:C$1634,3,0)</f>
        <v>2.3. 2  1. 2  2:VIATICOS Y ASIGNACIONES POR COMISION DE SERVICIO</v>
      </c>
      <c r="K7789">
        <v>5</v>
      </c>
      <c r="P7789">
        <v>276</v>
      </c>
      <c r="Q7789" t="s">
        <v>13544</v>
      </c>
      <c r="R7789">
        <v>98</v>
      </c>
      <c r="S7789">
        <v>600</v>
      </c>
      <c r="T7789">
        <v>1</v>
      </c>
      <c r="U7789" t="s">
        <v>13417</v>
      </c>
      <c r="W7789" s="4">
        <v>45536</v>
      </c>
    </row>
    <row r="7790" spans="1:23" x14ac:dyDescent="0.25">
      <c r="A7790">
        <v>282</v>
      </c>
      <c r="B7790" t="s">
        <v>13414</v>
      </c>
      <c r="C7790">
        <v>282</v>
      </c>
      <c r="D7790">
        <v>3357</v>
      </c>
      <c r="E7790" t="s">
        <v>157</v>
      </c>
      <c r="F7790" t="str">
        <f>VLOOKUP(E7790,centro_costo!A$1:C$100,3,0)</f>
        <v>ESCUELA PROFESIONAL DE OBSTETRICIA</v>
      </c>
      <c r="G7790" t="s">
        <v>19</v>
      </c>
      <c r="H7790" t="str">
        <f>VLOOKUP(G7790,fuente_financiamiento!A$1:B$5,2,0)</f>
        <v>00:RECURSOS ORDINARIOS</v>
      </c>
      <c r="I7790" t="s">
        <v>13415</v>
      </c>
      <c r="J7790" t="str">
        <f>VLOOKUP(I7790,clasificador!A$1:C$1634,3,0)</f>
        <v>2.3. 2  1. 2  2:VIATICOS Y ASIGNACIONES POR COMISION DE SERVICIO</v>
      </c>
      <c r="K7790">
        <v>5</v>
      </c>
      <c r="P7790">
        <v>282</v>
      </c>
      <c r="Q7790" t="s">
        <v>13548</v>
      </c>
      <c r="R7790">
        <v>98</v>
      </c>
      <c r="S7790">
        <v>-600</v>
      </c>
      <c r="T7790">
        <v>1</v>
      </c>
      <c r="U7790" t="s">
        <v>13417</v>
      </c>
      <c r="W7790" s="4">
        <v>45536</v>
      </c>
    </row>
    <row r="7791" spans="1:23" x14ac:dyDescent="0.25">
      <c r="A7791">
        <v>282</v>
      </c>
      <c r="B7791" t="s">
        <v>13414</v>
      </c>
      <c r="C7791">
        <v>282</v>
      </c>
      <c r="D7791">
        <v>3357</v>
      </c>
      <c r="E7791" t="s">
        <v>157</v>
      </c>
      <c r="F7791" t="str">
        <f>VLOOKUP(E7791,centro_costo!A$1:C$100,3,0)</f>
        <v>ESCUELA PROFESIONAL DE OBSTETRICIA</v>
      </c>
      <c r="G7791" t="s">
        <v>19</v>
      </c>
      <c r="H7791" t="str">
        <f>VLOOKUP(G7791,fuente_financiamiento!A$1:B$5,2,0)</f>
        <v>00:RECURSOS ORDINARIOS</v>
      </c>
      <c r="I7791" t="s">
        <v>10642</v>
      </c>
      <c r="J7791" t="str">
        <f>VLOOKUP(I7791,clasificador!A$1:C$1634,3,0)</f>
        <v>2.3. 2  1. 2  1:PASAJES Y GASTOS DE TRANSPORTE</v>
      </c>
      <c r="K7791">
        <v>5</v>
      </c>
      <c r="P7791">
        <v>282</v>
      </c>
      <c r="Q7791" t="s">
        <v>13548</v>
      </c>
      <c r="R7791">
        <v>98</v>
      </c>
      <c r="S7791">
        <v>-200</v>
      </c>
      <c r="T7791">
        <v>1</v>
      </c>
      <c r="U7791" t="s">
        <v>13417</v>
      </c>
      <c r="W7791" s="4">
        <v>45536</v>
      </c>
    </row>
    <row r="7792" spans="1:23" x14ac:dyDescent="0.25">
      <c r="A7792">
        <v>282</v>
      </c>
      <c r="B7792" t="s">
        <v>13414</v>
      </c>
      <c r="C7792">
        <v>282</v>
      </c>
      <c r="D7792">
        <v>3357</v>
      </c>
      <c r="E7792" t="s">
        <v>157</v>
      </c>
      <c r="F7792" t="str">
        <f>VLOOKUP(E7792,centro_costo!A$1:C$100,3,0)</f>
        <v>ESCUELA PROFESIONAL DE OBSTETRICIA</v>
      </c>
      <c r="G7792" t="s">
        <v>19</v>
      </c>
      <c r="H7792" t="str">
        <f>VLOOKUP(G7792,fuente_financiamiento!A$1:B$5,2,0)</f>
        <v>00:RECURSOS ORDINARIOS</v>
      </c>
      <c r="I7792" t="s">
        <v>10642</v>
      </c>
      <c r="J7792" t="str">
        <f>VLOOKUP(I7792,clasificador!A$1:C$1634,3,0)</f>
        <v>2.3. 2  1. 2  1:PASAJES Y GASTOS DE TRANSPORTE</v>
      </c>
      <c r="K7792">
        <v>5</v>
      </c>
      <c r="P7792">
        <v>282</v>
      </c>
      <c r="Q7792" t="s">
        <v>13548</v>
      </c>
      <c r="R7792">
        <v>98</v>
      </c>
      <c r="S7792">
        <v>200</v>
      </c>
      <c r="T7792">
        <v>1</v>
      </c>
      <c r="U7792" t="s">
        <v>13417</v>
      </c>
      <c r="W7792" s="4">
        <v>45536</v>
      </c>
    </row>
    <row r="7793" spans="1:23" x14ac:dyDescent="0.25">
      <c r="A7793">
        <v>282</v>
      </c>
      <c r="B7793" t="s">
        <v>13414</v>
      </c>
      <c r="C7793">
        <v>282</v>
      </c>
      <c r="D7793">
        <v>3357</v>
      </c>
      <c r="E7793" t="s">
        <v>157</v>
      </c>
      <c r="F7793" t="str">
        <f>VLOOKUP(E7793,centro_costo!A$1:C$100,3,0)</f>
        <v>ESCUELA PROFESIONAL DE OBSTETRICIA</v>
      </c>
      <c r="G7793" t="s">
        <v>19</v>
      </c>
      <c r="H7793" t="str">
        <f>VLOOKUP(G7793,fuente_financiamiento!A$1:B$5,2,0)</f>
        <v>00:RECURSOS ORDINARIOS</v>
      </c>
      <c r="I7793" t="s">
        <v>13415</v>
      </c>
      <c r="J7793" t="str">
        <f>VLOOKUP(I7793,clasificador!A$1:C$1634,3,0)</f>
        <v>2.3. 2  1. 2  2:VIATICOS Y ASIGNACIONES POR COMISION DE SERVICIO</v>
      </c>
      <c r="K7793">
        <v>5</v>
      </c>
      <c r="P7793">
        <v>282</v>
      </c>
      <c r="Q7793" t="s">
        <v>13548</v>
      </c>
      <c r="R7793">
        <v>98</v>
      </c>
      <c r="S7793">
        <v>600</v>
      </c>
      <c r="T7793">
        <v>1</v>
      </c>
      <c r="U7793" t="s">
        <v>13417</v>
      </c>
      <c r="W7793" s="4">
        <v>45536</v>
      </c>
    </row>
    <row r="7794" spans="1:23" x14ac:dyDescent="0.25">
      <c r="A7794">
        <v>254</v>
      </c>
      <c r="B7794" t="s">
        <v>13414</v>
      </c>
      <c r="C7794">
        <v>254</v>
      </c>
      <c r="D7794">
        <v>3074</v>
      </c>
      <c r="E7794" t="s">
        <v>244</v>
      </c>
      <c r="F7794" t="str">
        <f>VLOOKUP(E7794,centro_costo!A$1:C$100,3,0)</f>
        <v>UNIDAD DE ABASTECIMIENTO</v>
      </c>
      <c r="G7794" t="s">
        <v>19</v>
      </c>
      <c r="H7794" t="str">
        <f>VLOOKUP(G7794,fuente_financiamiento!A$1:B$5,2,0)</f>
        <v>00:RECURSOS ORDINARIOS</v>
      </c>
      <c r="I7794" t="s">
        <v>13415</v>
      </c>
      <c r="J7794" t="str">
        <f>VLOOKUP(I7794,clasificador!A$1:C$1634,3,0)</f>
        <v>2.3. 2  1. 2  2:VIATICOS Y ASIGNACIONES POR COMISION DE SERVICIO</v>
      </c>
      <c r="K7794">
        <v>31</v>
      </c>
      <c r="P7794">
        <v>254</v>
      </c>
      <c r="Q7794" t="s">
        <v>13449</v>
      </c>
      <c r="R7794">
        <v>325</v>
      </c>
      <c r="S7794">
        <v>-291</v>
      </c>
      <c r="T7794">
        <v>1</v>
      </c>
      <c r="U7794" t="s">
        <v>13417</v>
      </c>
      <c r="W7794" s="4">
        <v>45536</v>
      </c>
    </row>
    <row r="7795" spans="1:23" x14ac:dyDescent="0.25">
      <c r="A7795">
        <v>254</v>
      </c>
      <c r="B7795" t="s">
        <v>13414</v>
      </c>
      <c r="C7795">
        <v>254</v>
      </c>
      <c r="D7795">
        <v>3074</v>
      </c>
      <c r="E7795" t="s">
        <v>244</v>
      </c>
      <c r="F7795" t="str">
        <f>VLOOKUP(E7795,centro_costo!A$1:C$100,3,0)</f>
        <v>UNIDAD DE ABASTECIMIENTO</v>
      </c>
      <c r="G7795" t="s">
        <v>19</v>
      </c>
      <c r="H7795" t="str">
        <f>VLOOKUP(G7795,fuente_financiamiento!A$1:B$5,2,0)</f>
        <v>00:RECURSOS ORDINARIOS</v>
      </c>
      <c r="I7795" t="s">
        <v>13415</v>
      </c>
      <c r="J7795" t="str">
        <f>VLOOKUP(I7795,clasificador!A$1:C$1634,3,0)</f>
        <v>2.3. 2  1. 2  2:VIATICOS Y ASIGNACIONES POR COMISION DE SERVICIO</v>
      </c>
      <c r="K7795">
        <v>31</v>
      </c>
      <c r="P7795">
        <v>254</v>
      </c>
      <c r="Q7795" t="s">
        <v>13449</v>
      </c>
      <c r="R7795">
        <v>325</v>
      </c>
      <c r="S7795">
        <v>291</v>
      </c>
      <c r="T7795">
        <v>1</v>
      </c>
      <c r="U7795" t="s">
        <v>13417</v>
      </c>
      <c r="W7795" s="4">
        <v>45536</v>
      </c>
    </row>
    <row r="7796" spans="1:23" x14ac:dyDescent="0.25">
      <c r="A7796">
        <v>280</v>
      </c>
      <c r="B7796" t="s">
        <v>13414</v>
      </c>
      <c r="C7796">
        <v>280</v>
      </c>
      <c r="D7796">
        <v>3355</v>
      </c>
      <c r="E7796" t="s">
        <v>157</v>
      </c>
      <c r="F7796" t="str">
        <f>VLOOKUP(E7796,centro_costo!A$1:C$100,3,0)</f>
        <v>ESCUELA PROFESIONAL DE OBSTETRICIA</v>
      </c>
      <c r="G7796" t="s">
        <v>19</v>
      </c>
      <c r="H7796" t="str">
        <f>VLOOKUP(G7796,fuente_financiamiento!A$1:B$5,2,0)</f>
        <v>00:RECURSOS ORDINARIOS</v>
      </c>
      <c r="I7796" t="s">
        <v>13415</v>
      </c>
      <c r="J7796" t="str">
        <f>VLOOKUP(I7796,clasificador!A$1:C$1634,3,0)</f>
        <v>2.3. 2  1. 2  2:VIATICOS Y ASIGNACIONES POR COMISION DE SERVICIO</v>
      </c>
      <c r="K7796">
        <v>5</v>
      </c>
      <c r="P7796">
        <v>280</v>
      </c>
      <c r="Q7796" t="s">
        <v>13546</v>
      </c>
      <c r="R7796">
        <v>98</v>
      </c>
      <c r="S7796">
        <v>-600</v>
      </c>
      <c r="T7796">
        <v>1</v>
      </c>
      <c r="U7796" t="s">
        <v>13417</v>
      </c>
      <c r="W7796" s="4">
        <v>45536</v>
      </c>
    </row>
    <row r="7797" spans="1:23" x14ac:dyDescent="0.25">
      <c r="A7797">
        <v>280</v>
      </c>
      <c r="B7797" t="s">
        <v>13414</v>
      </c>
      <c r="C7797">
        <v>280</v>
      </c>
      <c r="D7797">
        <v>3355</v>
      </c>
      <c r="E7797" t="s">
        <v>157</v>
      </c>
      <c r="F7797" t="str">
        <f>VLOOKUP(E7797,centro_costo!A$1:C$100,3,0)</f>
        <v>ESCUELA PROFESIONAL DE OBSTETRICIA</v>
      </c>
      <c r="G7797" t="s">
        <v>19</v>
      </c>
      <c r="H7797" t="str">
        <f>VLOOKUP(G7797,fuente_financiamiento!A$1:B$5,2,0)</f>
        <v>00:RECURSOS ORDINARIOS</v>
      </c>
      <c r="I7797" t="s">
        <v>10642</v>
      </c>
      <c r="J7797" t="str">
        <f>VLOOKUP(I7797,clasificador!A$1:C$1634,3,0)</f>
        <v>2.3. 2  1. 2  1:PASAJES Y GASTOS DE TRANSPORTE</v>
      </c>
      <c r="K7797">
        <v>5</v>
      </c>
      <c r="P7797">
        <v>280</v>
      </c>
      <c r="Q7797" t="s">
        <v>13546</v>
      </c>
      <c r="R7797">
        <v>98</v>
      </c>
      <c r="S7797">
        <v>-200</v>
      </c>
      <c r="T7797">
        <v>1</v>
      </c>
      <c r="U7797" t="s">
        <v>13417</v>
      </c>
      <c r="W7797" s="4">
        <v>45536</v>
      </c>
    </row>
    <row r="7798" spans="1:23" x14ac:dyDescent="0.25">
      <c r="A7798">
        <v>280</v>
      </c>
      <c r="B7798" t="s">
        <v>13414</v>
      </c>
      <c r="C7798">
        <v>280</v>
      </c>
      <c r="D7798">
        <v>3355</v>
      </c>
      <c r="E7798" t="s">
        <v>157</v>
      </c>
      <c r="F7798" t="str">
        <f>VLOOKUP(E7798,centro_costo!A$1:C$100,3,0)</f>
        <v>ESCUELA PROFESIONAL DE OBSTETRICIA</v>
      </c>
      <c r="G7798" t="s">
        <v>19</v>
      </c>
      <c r="H7798" t="str">
        <f>VLOOKUP(G7798,fuente_financiamiento!A$1:B$5,2,0)</f>
        <v>00:RECURSOS ORDINARIOS</v>
      </c>
      <c r="I7798" t="s">
        <v>10642</v>
      </c>
      <c r="J7798" t="str">
        <f>VLOOKUP(I7798,clasificador!A$1:C$1634,3,0)</f>
        <v>2.3. 2  1. 2  1:PASAJES Y GASTOS DE TRANSPORTE</v>
      </c>
      <c r="K7798">
        <v>5</v>
      </c>
      <c r="P7798">
        <v>280</v>
      </c>
      <c r="Q7798" t="s">
        <v>13546</v>
      </c>
      <c r="R7798">
        <v>98</v>
      </c>
      <c r="S7798">
        <v>200</v>
      </c>
      <c r="T7798">
        <v>1</v>
      </c>
      <c r="U7798" t="s">
        <v>13417</v>
      </c>
      <c r="W7798" s="4">
        <v>45536</v>
      </c>
    </row>
    <row r="7799" spans="1:23" x14ac:dyDescent="0.25">
      <c r="A7799">
        <v>280</v>
      </c>
      <c r="B7799" t="s">
        <v>13414</v>
      </c>
      <c r="C7799">
        <v>280</v>
      </c>
      <c r="D7799">
        <v>3355</v>
      </c>
      <c r="E7799" t="s">
        <v>157</v>
      </c>
      <c r="F7799" t="str">
        <f>VLOOKUP(E7799,centro_costo!A$1:C$100,3,0)</f>
        <v>ESCUELA PROFESIONAL DE OBSTETRICIA</v>
      </c>
      <c r="G7799" t="s">
        <v>19</v>
      </c>
      <c r="H7799" t="str">
        <f>VLOOKUP(G7799,fuente_financiamiento!A$1:B$5,2,0)</f>
        <v>00:RECURSOS ORDINARIOS</v>
      </c>
      <c r="I7799" t="s">
        <v>13415</v>
      </c>
      <c r="J7799" t="str">
        <f>VLOOKUP(I7799,clasificador!A$1:C$1634,3,0)</f>
        <v>2.3. 2  1. 2  2:VIATICOS Y ASIGNACIONES POR COMISION DE SERVICIO</v>
      </c>
      <c r="K7799">
        <v>5</v>
      </c>
      <c r="P7799">
        <v>280</v>
      </c>
      <c r="Q7799" t="s">
        <v>13546</v>
      </c>
      <c r="R7799">
        <v>98</v>
      </c>
      <c r="S7799">
        <v>600</v>
      </c>
      <c r="T7799">
        <v>1</v>
      </c>
      <c r="U7799" t="s">
        <v>13417</v>
      </c>
      <c r="W7799" s="4">
        <v>45536</v>
      </c>
    </row>
    <row r="7800" spans="1:23" x14ac:dyDescent="0.25">
      <c r="A7800">
        <v>277</v>
      </c>
      <c r="B7800" t="s">
        <v>13414</v>
      </c>
      <c r="C7800">
        <v>277</v>
      </c>
      <c r="D7800">
        <v>3348</v>
      </c>
      <c r="E7800" t="s">
        <v>157</v>
      </c>
      <c r="F7800" t="str">
        <f>VLOOKUP(E7800,centro_costo!A$1:C$100,3,0)</f>
        <v>ESCUELA PROFESIONAL DE OBSTETRICIA</v>
      </c>
      <c r="G7800" t="s">
        <v>19</v>
      </c>
      <c r="H7800" t="str">
        <f>VLOOKUP(G7800,fuente_financiamiento!A$1:B$5,2,0)</f>
        <v>00:RECURSOS ORDINARIOS</v>
      </c>
      <c r="I7800" t="s">
        <v>13415</v>
      </c>
      <c r="J7800" t="str">
        <f>VLOOKUP(I7800,clasificador!A$1:C$1634,3,0)</f>
        <v>2.3. 2  1. 2  2:VIATICOS Y ASIGNACIONES POR COMISION DE SERVICIO</v>
      </c>
      <c r="K7800">
        <v>5</v>
      </c>
      <c r="P7800">
        <v>277</v>
      </c>
      <c r="Q7800" t="s">
        <v>13541</v>
      </c>
      <c r="R7800">
        <v>98</v>
      </c>
      <c r="S7800">
        <v>-600</v>
      </c>
      <c r="T7800">
        <v>1</v>
      </c>
      <c r="U7800" t="s">
        <v>13417</v>
      </c>
      <c r="W7800" s="4">
        <v>45536</v>
      </c>
    </row>
    <row r="7801" spans="1:23" x14ac:dyDescent="0.25">
      <c r="A7801">
        <v>277</v>
      </c>
      <c r="B7801" t="s">
        <v>13414</v>
      </c>
      <c r="C7801">
        <v>277</v>
      </c>
      <c r="D7801">
        <v>3348</v>
      </c>
      <c r="E7801" t="s">
        <v>157</v>
      </c>
      <c r="F7801" t="str">
        <f>VLOOKUP(E7801,centro_costo!A$1:C$100,3,0)</f>
        <v>ESCUELA PROFESIONAL DE OBSTETRICIA</v>
      </c>
      <c r="G7801" t="s">
        <v>19</v>
      </c>
      <c r="H7801" t="str">
        <f>VLOOKUP(G7801,fuente_financiamiento!A$1:B$5,2,0)</f>
        <v>00:RECURSOS ORDINARIOS</v>
      </c>
      <c r="I7801" t="s">
        <v>10642</v>
      </c>
      <c r="J7801" t="str">
        <f>VLOOKUP(I7801,clasificador!A$1:C$1634,3,0)</f>
        <v>2.3. 2  1. 2  1:PASAJES Y GASTOS DE TRANSPORTE</v>
      </c>
      <c r="K7801">
        <v>5</v>
      </c>
      <c r="P7801">
        <v>277</v>
      </c>
      <c r="Q7801" t="s">
        <v>13541</v>
      </c>
      <c r="R7801">
        <v>98</v>
      </c>
      <c r="S7801">
        <v>-200</v>
      </c>
      <c r="T7801">
        <v>1</v>
      </c>
      <c r="U7801" t="s">
        <v>13417</v>
      </c>
      <c r="W7801" s="4">
        <v>45536</v>
      </c>
    </row>
    <row r="7802" spans="1:23" x14ac:dyDescent="0.25">
      <c r="A7802">
        <v>277</v>
      </c>
      <c r="B7802" t="s">
        <v>13414</v>
      </c>
      <c r="C7802">
        <v>277</v>
      </c>
      <c r="D7802">
        <v>3348</v>
      </c>
      <c r="E7802" t="s">
        <v>157</v>
      </c>
      <c r="F7802" t="str">
        <f>VLOOKUP(E7802,centro_costo!A$1:C$100,3,0)</f>
        <v>ESCUELA PROFESIONAL DE OBSTETRICIA</v>
      </c>
      <c r="G7802" t="s">
        <v>19</v>
      </c>
      <c r="H7802" t="str">
        <f>VLOOKUP(G7802,fuente_financiamiento!A$1:B$5,2,0)</f>
        <v>00:RECURSOS ORDINARIOS</v>
      </c>
      <c r="I7802" t="s">
        <v>10642</v>
      </c>
      <c r="J7802" t="str">
        <f>VLOOKUP(I7802,clasificador!A$1:C$1634,3,0)</f>
        <v>2.3. 2  1. 2  1:PASAJES Y GASTOS DE TRANSPORTE</v>
      </c>
      <c r="K7802">
        <v>5</v>
      </c>
      <c r="P7802">
        <v>277</v>
      </c>
      <c r="Q7802" t="s">
        <v>13541</v>
      </c>
      <c r="R7802">
        <v>98</v>
      </c>
      <c r="S7802">
        <v>200</v>
      </c>
      <c r="T7802">
        <v>1</v>
      </c>
      <c r="U7802" t="s">
        <v>13417</v>
      </c>
      <c r="W7802" s="4">
        <v>45536</v>
      </c>
    </row>
    <row r="7803" spans="1:23" x14ac:dyDescent="0.25">
      <c r="A7803">
        <v>277</v>
      </c>
      <c r="B7803" t="s">
        <v>13414</v>
      </c>
      <c r="C7803">
        <v>277</v>
      </c>
      <c r="D7803">
        <v>3348</v>
      </c>
      <c r="E7803" t="s">
        <v>157</v>
      </c>
      <c r="F7803" t="str">
        <f>VLOOKUP(E7803,centro_costo!A$1:C$100,3,0)</f>
        <v>ESCUELA PROFESIONAL DE OBSTETRICIA</v>
      </c>
      <c r="G7803" t="s">
        <v>19</v>
      </c>
      <c r="H7803" t="str">
        <f>VLOOKUP(G7803,fuente_financiamiento!A$1:B$5,2,0)</f>
        <v>00:RECURSOS ORDINARIOS</v>
      </c>
      <c r="I7803" t="s">
        <v>13415</v>
      </c>
      <c r="J7803" t="str">
        <f>VLOOKUP(I7803,clasificador!A$1:C$1634,3,0)</f>
        <v>2.3. 2  1. 2  2:VIATICOS Y ASIGNACIONES POR COMISION DE SERVICIO</v>
      </c>
      <c r="K7803">
        <v>5</v>
      </c>
      <c r="P7803">
        <v>277</v>
      </c>
      <c r="Q7803" t="s">
        <v>13541</v>
      </c>
      <c r="R7803">
        <v>98</v>
      </c>
      <c r="S7803">
        <v>600</v>
      </c>
      <c r="T7803">
        <v>1</v>
      </c>
      <c r="U7803" t="s">
        <v>13417</v>
      </c>
      <c r="W7803" s="4">
        <v>45536</v>
      </c>
    </row>
    <row r="7804" spans="1:23" x14ac:dyDescent="0.25">
      <c r="A7804">
        <v>281</v>
      </c>
      <c r="B7804" t="s">
        <v>13414</v>
      </c>
      <c r="C7804">
        <v>281</v>
      </c>
      <c r="D7804">
        <v>3356</v>
      </c>
      <c r="E7804" t="s">
        <v>157</v>
      </c>
      <c r="F7804" t="str">
        <f>VLOOKUP(E7804,centro_costo!A$1:C$100,3,0)</f>
        <v>ESCUELA PROFESIONAL DE OBSTETRICIA</v>
      </c>
      <c r="G7804" t="s">
        <v>19</v>
      </c>
      <c r="H7804" t="str">
        <f>VLOOKUP(G7804,fuente_financiamiento!A$1:B$5,2,0)</f>
        <v>00:RECURSOS ORDINARIOS</v>
      </c>
      <c r="I7804" t="s">
        <v>13415</v>
      </c>
      <c r="J7804" t="str">
        <f>VLOOKUP(I7804,clasificador!A$1:C$1634,3,0)</f>
        <v>2.3. 2  1. 2  2:VIATICOS Y ASIGNACIONES POR COMISION DE SERVICIO</v>
      </c>
      <c r="K7804">
        <v>5</v>
      </c>
      <c r="P7804">
        <v>281</v>
      </c>
      <c r="Q7804" t="s">
        <v>13547</v>
      </c>
      <c r="R7804">
        <v>98</v>
      </c>
      <c r="S7804">
        <v>-600</v>
      </c>
      <c r="T7804">
        <v>1</v>
      </c>
      <c r="U7804" t="s">
        <v>13417</v>
      </c>
      <c r="W7804" s="4">
        <v>45536</v>
      </c>
    </row>
    <row r="7805" spans="1:23" x14ac:dyDescent="0.25">
      <c r="A7805">
        <v>281</v>
      </c>
      <c r="B7805" t="s">
        <v>13414</v>
      </c>
      <c r="C7805">
        <v>281</v>
      </c>
      <c r="D7805">
        <v>3356</v>
      </c>
      <c r="E7805" t="s">
        <v>157</v>
      </c>
      <c r="F7805" t="str">
        <f>VLOOKUP(E7805,centro_costo!A$1:C$100,3,0)</f>
        <v>ESCUELA PROFESIONAL DE OBSTETRICIA</v>
      </c>
      <c r="G7805" t="s">
        <v>19</v>
      </c>
      <c r="H7805" t="str">
        <f>VLOOKUP(G7805,fuente_financiamiento!A$1:B$5,2,0)</f>
        <v>00:RECURSOS ORDINARIOS</v>
      </c>
      <c r="I7805" t="s">
        <v>10642</v>
      </c>
      <c r="J7805" t="str">
        <f>VLOOKUP(I7805,clasificador!A$1:C$1634,3,0)</f>
        <v>2.3. 2  1. 2  1:PASAJES Y GASTOS DE TRANSPORTE</v>
      </c>
      <c r="K7805">
        <v>5</v>
      </c>
      <c r="P7805">
        <v>281</v>
      </c>
      <c r="Q7805" t="s">
        <v>13547</v>
      </c>
      <c r="R7805">
        <v>98</v>
      </c>
      <c r="S7805">
        <v>-200</v>
      </c>
      <c r="T7805">
        <v>1</v>
      </c>
      <c r="U7805" t="s">
        <v>13417</v>
      </c>
      <c r="W7805" s="4">
        <v>45536</v>
      </c>
    </row>
    <row r="7806" spans="1:23" x14ac:dyDescent="0.25">
      <c r="A7806">
        <v>281</v>
      </c>
      <c r="B7806" t="s">
        <v>13414</v>
      </c>
      <c r="C7806">
        <v>281</v>
      </c>
      <c r="D7806">
        <v>3356</v>
      </c>
      <c r="E7806" t="s">
        <v>157</v>
      </c>
      <c r="F7806" t="str">
        <f>VLOOKUP(E7806,centro_costo!A$1:C$100,3,0)</f>
        <v>ESCUELA PROFESIONAL DE OBSTETRICIA</v>
      </c>
      <c r="G7806" t="s">
        <v>19</v>
      </c>
      <c r="H7806" t="str">
        <f>VLOOKUP(G7806,fuente_financiamiento!A$1:B$5,2,0)</f>
        <v>00:RECURSOS ORDINARIOS</v>
      </c>
      <c r="I7806" t="s">
        <v>10642</v>
      </c>
      <c r="J7806" t="str">
        <f>VLOOKUP(I7806,clasificador!A$1:C$1634,3,0)</f>
        <v>2.3. 2  1. 2  1:PASAJES Y GASTOS DE TRANSPORTE</v>
      </c>
      <c r="K7806">
        <v>5</v>
      </c>
      <c r="P7806">
        <v>281</v>
      </c>
      <c r="Q7806" t="s">
        <v>13547</v>
      </c>
      <c r="R7806">
        <v>98</v>
      </c>
      <c r="S7806">
        <v>200</v>
      </c>
      <c r="T7806">
        <v>1</v>
      </c>
      <c r="U7806" t="s">
        <v>13417</v>
      </c>
      <c r="W7806" s="4">
        <v>45536</v>
      </c>
    </row>
    <row r="7807" spans="1:23" x14ac:dyDescent="0.25">
      <c r="A7807">
        <v>281</v>
      </c>
      <c r="B7807" t="s">
        <v>13414</v>
      </c>
      <c r="C7807">
        <v>281</v>
      </c>
      <c r="D7807">
        <v>3356</v>
      </c>
      <c r="E7807" t="s">
        <v>157</v>
      </c>
      <c r="F7807" t="str">
        <f>VLOOKUP(E7807,centro_costo!A$1:C$100,3,0)</f>
        <v>ESCUELA PROFESIONAL DE OBSTETRICIA</v>
      </c>
      <c r="G7807" t="s">
        <v>19</v>
      </c>
      <c r="H7807" t="str">
        <f>VLOOKUP(G7807,fuente_financiamiento!A$1:B$5,2,0)</f>
        <v>00:RECURSOS ORDINARIOS</v>
      </c>
      <c r="I7807" t="s">
        <v>13415</v>
      </c>
      <c r="J7807" t="str">
        <f>VLOOKUP(I7807,clasificador!A$1:C$1634,3,0)</f>
        <v>2.3. 2  1. 2  2:VIATICOS Y ASIGNACIONES POR COMISION DE SERVICIO</v>
      </c>
      <c r="K7807">
        <v>5</v>
      </c>
      <c r="P7807">
        <v>281</v>
      </c>
      <c r="Q7807" t="s">
        <v>13547</v>
      </c>
      <c r="R7807">
        <v>98</v>
      </c>
      <c r="S7807">
        <v>600</v>
      </c>
      <c r="T7807">
        <v>1</v>
      </c>
      <c r="U7807" t="s">
        <v>13417</v>
      </c>
      <c r="W7807" s="4">
        <v>45536</v>
      </c>
    </row>
    <row r="7808" spans="1:23" x14ac:dyDescent="0.25">
      <c r="A7808">
        <v>273</v>
      </c>
      <c r="B7808" t="s">
        <v>13414</v>
      </c>
      <c r="C7808">
        <v>273</v>
      </c>
      <c r="D7808">
        <v>3349</v>
      </c>
      <c r="E7808" t="s">
        <v>157</v>
      </c>
      <c r="F7808" t="str">
        <f>VLOOKUP(E7808,centro_costo!A$1:C$100,3,0)</f>
        <v>ESCUELA PROFESIONAL DE OBSTETRICIA</v>
      </c>
      <c r="G7808" t="s">
        <v>19</v>
      </c>
      <c r="H7808" t="str">
        <f>VLOOKUP(G7808,fuente_financiamiento!A$1:B$5,2,0)</f>
        <v>00:RECURSOS ORDINARIOS</v>
      </c>
      <c r="I7808" t="s">
        <v>13415</v>
      </c>
      <c r="J7808" t="str">
        <f>VLOOKUP(I7808,clasificador!A$1:C$1634,3,0)</f>
        <v>2.3. 2  1. 2  2:VIATICOS Y ASIGNACIONES POR COMISION DE SERVICIO</v>
      </c>
      <c r="K7808">
        <v>5</v>
      </c>
      <c r="P7808">
        <v>273</v>
      </c>
      <c r="Q7808" t="s">
        <v>13542</v>
      </c>
      <c r="R7808">
        <v>98</v>
      </c>
      <c r="S7808">
        <v>-600</v>
      </c>
      <c r="T7808">
        <v>1</v>
      </c>
      <c r="U7808" t="s">
        <v>13417</v>
      </c>
      <c r="W7808" s="4">
        <v>45536</v>
      </c>
    </row>
    <row r="7809" spans="1:23" x14ac:dyDescent="0.25">
      <c r="A7809">
        <v>273</v>
      </c>
      <c r="B7809" t="s">
        <v>13414</v>
      </c>
      <c r="C7809">
        <v>273</v>
      </c>
      <c r="D7809">
        <v>3349</v>
      </c>
      <c r="E7809" t="s">
        <v>157</v>
      </c>
      <c r="F7809" t="str">
        <f>VLOOKUP(E7809,centro_costo!A$1:C$100,3,0)</f>
        <v>ESCUELA PROFESIONAL DE OBSTETRICIA</v>
      </c>
      <c r="G7809" t="s">
        <v>19</v>
      </c>
      <c r="H7809" t="str">
        <f>VLOOKUP(G7809,fuente_financiamiento!A$1:B$5,2,0)</f>
        <v>00:RECURSOS ORDINARIOS</v>
      </c>
      <c r="I7809" t="s">
        <v>10642</v>
      </c>
      <c r="J7809" t="str">
        <f>VLOOKUP(I7809,clasificador!A$1:C$1634,3,0)</f>
        <v>2.3. 2  1. 2  1:PASAJES Y GASTOS DE TRANSPORTE</v>
      </c>
      <c r="K7809">
        <v>5</v>
      </c>
      <c r="P7809">
        <v>273</v>
      </c>
      <c r="Q7809" t="s">
        <v>13542</v>
      </c>
      <c r="R7809">
        <v>98</v>
      </c>
      <c r="S7809">
        <v>-200</v>
      </c>
      <c r="T7809">
        <v>1</v>
      </c>
      <c r="U7809" t="s">
        <v>13417</v>
      </c>
      <c r="W7809" s="4">
        <v>45536</v>
      </c>
    </row>
    <row r="7810" spans="1:23" x14ac:dyDescent="0.25">
      <c r="A7810">
        <v>273</v>
      </c>
      <c r="B7810" t="s">
        <v>13414</v>
      </c>
      <c r="C7810">
        <v>273</v>
      </c>
      <c r="D7810">
        <v>3349</v>
      </c>
      <c r="E7810" t="s">
        <v>157</v>
      </c>
      <c r="F7810" t="str">
        <f>VLOOKUP(E7810,centro_costo!A$1:C$100,3,0)</f>
        <v>ESCUELA PROFESIONAL DE OBSTETRICIA</v>
      </c>
      <c r="G7810" t="s">
        <v>19</v>
      </c>
      <c r="H7810" t="str">
        <f>VLOOKUP(G7810,fuente_financiamiento!A$1:B$5,2,0)</f>
        <v>00:RECURSOS ORDINARIOS</v>
      </c>
      <c r="I7810" t="s">
        <v>10642</v>
      </c>
      <c r="J7810" t="str">
        <f>VLOOKUP(I7810,clasificador!A$1:C$1634,3,0)</f>
        <v>2.3. 2  1. 2  1:PASAJES Y GASTOS DE TRANSPORTE</v>
      </c>
      <c r="K7810">
        <v>5</v>
      </c>
      <c r="P7810">
        <v>273</v>
      </c>
      <c r="Q7810" t="s">
        <v>13542</v>
      </c>
      <c r="R7810">
        <v>98</v>
      </c>
      <c r="S7810">
        <v>200</v>
      </c>
      <c r="T7810">
        <v>1</v>
      </c>
      <c r="U7810" t="s">
        <v>13417</v>
      </c>
      <c r="W7810" s="4">
        <v>45536</v>
      </c>
    </row>
    <row r="7811" spans="1:23" x14ac:dyDescent="0.25">
      <c r="A7811">
        <v>273</v>
      </c>
      <c r="B7811" t="s">
        <v>13414</v>
      </c>
      <c r="C7811">
        <v>273</v>
      </c>
      <c r="D7811">
        <v>3349</v>
      </c>
      <c r="E7811" t="s">
        <v>157</v>
      </c>
      <c r="F7811" t="str">
        <f>VLOOKUP(E7811,centro_costo!A$1:C$100,3,0)</f>
        <v>ESCUELA PROFESIONAL DE OBSTETRICIA</v>
      </c>
      <c r="G7811" t="s">
        <v>19</v>
      </c>
      <c r="H7811" t="str">
        <f>VLOOKUP(G7811,fuente_financiamiento!A$1:B$5,2,0)</f>
        <v>00:RECURSOS ORDINARIOS</v>
      </c>
      <c r="I7811" t="s">
        <v>13415</v>
      </c>
      <c r="J7811" t="str">
        <f>VLOOKUP(I7811,clasificador!A$1:C$1634,3,0)</f>
        <v>2.3. 2  1. 2  2:VIATICOS Y ASIGNACIONES POR COMISION DE SERVICIO</v>
      </c>
      <c r="K7811">
        <v>5</v>
      </c>
      <c r="P7811">
        <v>273</v>
      </c>
      <c r="Q7811" t="s">
        <v>13542</v>
      </c>
      <c r="R7811">
        <v>98</v>
      </c>
      <c r="S7811">
        <v>600</v>
      </c>
      <c r="T7811">
        <v>1</v>
      </c>
      <c r="U7811" t="s">
        <v>13417</v>
      </c>
      <c r="W7811" s="4">
        <v>45536</v>
      </c>
    </row>
    <row r="7812" spans="1:23" x14ac:dyDescent="0.25">
      <c r="A7812">
        <v>240</v>
      </c>
      <c r="B7812" t="s">
        <v>13414</v>
      </c>
      <c r="C7812">
        <v>240</v>
      </c>
      <c r="D7812">
        <v>3034</v>
      </c>
      <c r="E7812" t="s">
        <v>110</v>
      </c>
      <c r="F7812" t="str">
        <f>VLOOKUP(E7812,centro_costo!A$1:C$100,3,0)</f>
        <v>RECTORADO</v>
      </c>
      <c r="G7812" t="s">
        <v>19</v>
      </c>
      <c r="H7812" t="str">
        <f>VLOOKUP(G7812,fuente_financiamiento!A$1:B$5,2,0)</f>
        <v>00:RECURSOS ORDINARIOS</v>
      </c>
      <c r="I7812" t="s">
        <v>13415</v>
      </c>
      <c r="J7812" t="str">
        <f>VLOOKUP(I7812,clasificador!A$1:C$1634,3,0)</f>
        <v>2.3. 2  1. 2  2:VIATICOS Y ASIGNACIONES POR COMISION DE SERVICIO</v>
      </c>
      <c r="K7812">
        <v>16</v>
      </c>
      <c r="P7812">
        <v>240</v>
      </c>
      <c r="Q7812" t="s">
        <v>13416</v>
      </c>
      <c r="R7812">
        <v>251</v>
      </c>
      <c r="S7812">
        <v>-450</v>
      </c>
      <c r="T7812">
        <v>1</v>
      </c>
      <c r="U7812" t="s">
        <v>13417</v>
      </c>
      <c r="W7812" s="4">
        <v>45536</v>
      </c>
    </row>
    <row r="7813" spans="1:23" x14ac:dyDescent="0.25">
      <c r="A7813">
        <v>240</v>
      </c>
      <c r="B7813" t="s">
        <v>13414</v>
      </c>
      <c r="C7813">
        <v>240</v>
      </c>
      <c r="D7813">
        <v>3034</v>
      </c>
      <c r="E7813" t="s">
        <v>110</v>
      </c>
      <c r="F7813" t="str">
        <f>VLOOKUP(E7813,centro_costo!A$1:C$100,3,0)</f>
        <v>RECTORADO</v>
      </c>
      <c r="G7813" t="s">
        <v>19</v>
      </c>
      <c r="H7813" t="str">
        <f>VLOOKUP(G7813,fuente_financiamiento!A$1:B$5,2,0)</f>
        <v>00:RECURSOS ORDINARIOS</v>
      </c>
      <c r="I7813" t="s">
        <v>13415</v>
      </c>
      <c r="J7813" t="str">
        <f>VLOOKUP(I7813,clasificador!A$1:C$1634,3,0)</f>
        <v>2.3. 2  1. 2  2:VIATICOS Y ASIGNACIONES POR COMISION DE SERVICIO</v>
      </c>
      <c r="K7813">
        <v>16</v>
      </c>
      <c r="P7813">
        <v>240</v>
      </c>
      <c r="Q7813" t="s">
        <v>13416</v>
      </c>
      <c r="R7813">
        <v>251</v>
      </c>
      <c r="S7813">
        <v>450</v>
      </c>
      <c r="T7813">
        <v>1</v>
      </c>
      <c r="U7813" t="s">
        <v>13417</v>
      </c>
      <c r="W7813" s="4">
        <v>45536</v>
      </c>
    </row>
    <row r="7814" spans="1:23" x14ac:dyDescent="0.25">
      <c r="A7814">
        <v>265</v>
      </c>
      <c r="B7814" t="s">
        <v>13414</v>
      </c>
      <c r="C7814">
        <v>265</v>
      </c>
      <c r="D7814">
        <v>3123</v>
      </c>
      <c r="E7814" t="s">
        <v>110</v>
      </c>
      <c r="F7814" t="str">
        <f>VLOOKUP(E7814,centro_costo!A$1:C$100,3,0)</f>
        <v>RECTORADO</v>
      </c>
      <c r="G7814" t="s">
        <v>19</v>
      </c>
      <c r="H7814" t="str">
        <f>VLOOKUP(G7814,fuente_financiamiento!A$1:B$5,2,0)</f>
        <v>00:RECURSOS ORDINARIOS</v>
      </c>
      <c r="I7814" t="s">
        <v>13415</v>
      </c>
      <c r="J7814" t="str">
        <f>VLOOKUP(I7814,clasificador!A$1:C$1634,3,0)</f>
        <v>2.3. 2  1. 2  2:VIATICOS Y ASIGNACIONES POR COMISION DE SERVICIO</v>
      </c>
      <c r="K7814">
        <v>16</v>
      </c>
      <c r="P7814">
        <v>265</v>
      </c>
      <c r="Q7814" t="s">
        <v>13416</v>
      </c>
      <c r="R7814">
        <v>251</v>
      </c>
      <c r="S7814">
        <v>-332.5</v>
      </c>
      <c r="T7814">
        <v>1</v>
      </c>
      <c r="U7814" t="s">
        <v>13417</v>
      </c>
      <c r="W7814" s="4">
        <v>45536</v>
      </c>
    </row>
    <row r="7815" spans="1:23" x14ac:dyDescent="0.25">
      <c r="A7815">
        <v>265</v>
      </c>
      <c r="B7815" t="s">
        <v>13414</v>
      </c>
      <c r="C7815">
        <v>265</v>
      </c>
      <c r="D7815">
        <v>3123</v>
      </c>
      <c r="E7815" t="s">
        <v>110</v>
      </c>
      <c r="F7815" t="str">
        <f>VLOOKUP(E7815,centro_costo!A$1:C$100,3,0)</f>
        <v>RECTORADO</v>
      </c>
      <c r="G7815" t="s">
        <v>19</v>
      </c>
      <c r="H7815" t="str">
        <f>VLOOKUP(G7815,fuente_financiamiento!A$1:B$5,2,0)</f>
        <v>00:RECURSOS ORDINARIOS</v>
      </c>
      <c r="I7815" t="s">
        <v>13415</v>
      </c>
      <c r="J7815" t="str">
        <f>VLOOKUP(I7815,clasificador!A$1:C$1634,3,0)</f>
        <v>2.3. 2  1. 2  2:VIATICOS Y ASIGNACIONES POR COMISION DE SERVICIO</v>
      </c>
      <c r="K7815">
        <v>16</v>
      </c>
      <c r="P7815">
        <v>265</v>
      </c>
      <c r="Q7815" t="s">
        <v>13416</v>
      </c>
      <c r="R7815">
        <v>251</v>
      </c>
      <c r="S7815">
        <v>332.5</v>
      </c>
      <c r="T7815">
        <v>1</v>
      </c>
      <c r="U7815" t="s">
        <v>13417</v>
      </c>
      <c r="W7815" s="4">
        <v>45536</v>
      </c>
    </row>
    <row r="7816" spans="1:23" x14ac:dyDescent="0.25">
      <c r="A7816">
        <v>270</v>
      </c>
      <c r="B7816" t="s">
        <v>13414</v>
      </c>
      <c r="C7816">
        <v>270</v>
      </c>
      <c r="D7816">
        <v>3250</v>
      </c>
      <c r="E7816" t="s">
        <v>449</v>
      </c>
      <c r="F7816" t="str">
        <f>VLOOKUP(E7816,centro_costo!A$1:C$100,3,0)</f>
        <v>OFICINA DE COOPERACIÓN Y RELACIONES INTERINSTITUCIONALES</v>
      </c>
      <c r="G7816" t="s">
        <v>19</v>
      </c>
      <c r="H7816" t="str">
        <f>VLOOKUP(G7816,fuente_financiamiento!A$1:B$5,2,0)</f>
        <v>00:RECURSOS ORDINARIOS</v>
      </c>
      <c r="I7816" t="s">
        <v>13415</v>
      </c>
      <c r="J7816" t="str">
        <f>VLOOKUP(I7816,clasificador!A$1:C$1634,3,0)</f>
        <v>2.3. 2  1. 2  2:VIATICOS Y ASIGNACIONES POR COMISION DE SERVICIO</v>
      </c>
      <c r="K7816">
        <v>40</v>
      </c>
      <c r="P7816">
        <v>270</v>
      </c>
      <c r="Q7816" t="s">
        <v>13444</v>
      </c>
      <c r="R7816">
        <v>203</v>
      </c>
      <c r="S7816">
        <v>-560</v>
      </c>
      <c r="T7816">
        <v>1</v>
      </c>
      <c r="U7816" t="s">
        <v>13417</v>
      </c>
      <c r="W7816" s="4">
        <v>45536</v>
      </c>
    </row>
    <row r="7817" spans="1:23" x14ac:dyDescent="0.25">
      <c r="A7817">
        <v>270</v>
      </c>
      <c r="B7817" t="s">
        <v>13414</v>
      </c>
      <c r="C7817">
        <v>270</v>
      </c>
      <c r="D7817">
        <v>3250</v>
      </c>
      <c r="E7817" t="s">
        <v>449</v>
      </c>
      <c r="F7817" t="str">
        <f>VLOOKUP(E7817,centro_costo!A$1:C$100,3,0)</f>
        <v>OFICINA DE COOPERACIÓN Y RELACIONES INTERINSTITUCIONALES</v>
      </c>
      <c r="G7817" t="s">
        <v>19</v>
      </c>
      <c r="H7817" t="str">
        <f>VLOOKUP(G7817,fuente_financiamiento!A$1:B$5,2,0)</f>
        <v>00:RECURSOS ORDINARIOS</v>
      </c>
      <c r="I7817" t="s">
        <v>10642</v>
      </c>
      <c r="J7817" t="str">
        <f>VLOOKUP(I7817,clasificador!A$1:C$1634,3,0)</f>
        <v>2.3. 2  1. 2  1:PASAJES Y GASTOS DE TRANSPORTE</v>
      </c>
      <c r="K7817">
        <v>40</v>
      </c>
      <c r="P7817">
        <v>270</v>
      </c>
      <c r="Q7817" t="s">
        <v>13444</v>
      </c>
      <c r="R7817">
        <v>203</v>
      </c>
      <c r="S7817">
        <v>-200</v>
      </c>
      <c r="T7817">
        <v>1</v>
      </c>
      <c r="U7817" t="s">
        <v>13417</v>
      </c>
      <c r="W7817" s="4">
        <v>45536</v>
      </c>
    </row>
    <row r="7818" spans="1:23" x14ac:dyDescent="0.25">
      <c r="A7818">
        <v>270</v>
      </c>
      <c r="B7818" t="s">
        <v>13414</v>
      </c>
      <c r="C7818">
        <v>270</v>
      </c>
      <c r="D7818">
        <v>3250</v>
      </c>
      <c r="E7818" t="s">
        <v>449</v>
      </c>
      <c r="F7818" t="str">
        <f>VLOOKUP(E7818,centro_costo!A$1:C$100,3,0)</f>
        <v>OFICINA DE COOPERACIÓN Y RELACIONES INTERINSTITUCIONALES</v>
      </c>
      <c r="G7818" t="s">
        <v>19</v>
      </c>
      <c r="H7818" t="str">
        <f>VLOOKUP(G7818,fuente_financiamiento!A$1:B$5,2,0)</f>
        <v>00:RECURSOS ORDINARIOS</v>
      </c>
      <c r="I7818" t="s">
        <v>10642</v>
      </c>
      <c r="J7818" t="str">
        <f>VLOOKUP(I7818,clasificador!A$1:C$1634,3,0)</f>
        <v>2.3. 2  1. 2  1:PASAJES Y GASTOS DE TRANSPORTE</v>
      </c>
      <c r="K7818">
        <v>40</v>
      </c>
      <c r="P7818">
        <v>270</v>
      </c>
      <c r="Q7818" t="s">
        <v>13444</v>
      </c>
      <c r="R7818">
        <v>203</v>
      </c>
      <c r="S7818">
        <v>200</v>
      </c>
      <c r="T7818">
        <v>1</v>
      </c>
      <c r="U7818" t="s">
        <v>13417</v>
      </c>
      <c r="W7818" s="4">
        <v>45536</v>
      </c>
    </row>
    <row r="7819" spans="1:23" x14ac:dyDescent="0.25">
      <c r="A7819">
        <v>270</v>
      </c>
      <c r="B7819" t="s">
        <v>13414</v>
      </c>
      <c r="C7819">
        <v>270</v>
      </c>
      <c r="D7819">
        <v>3250</v>
      </c>
      <c r="E7819" t="s">
        <v>449</v>
      </c>
      <c r="F7819" t="str">
        <f>VLOOKUP(E7819,centro_costo!A$1:C$100,3,0)</f>
        <v>OFICINA DE COOPERACIÓN Y RELACIONES INTERINSTITUCIONALES</v>
      </c>
      <c r="G7819" t="s">
        <v>19</v>
      </c>
      <c r="H7819" t="str">
        <f>VLOOKUP(G7819,fuente_financiamiento!A$1:B$5,2,0)</f>
        <v>00:RECURSOS ORDINARIOS</v>
      </c>
      <c r="I7819" t="s">
        <v>13415</v>
      </c>
      <c r="J7819" t="str">
        <f>VLOOKUP(I7819,clasificador!A$1:C$1634,3,0)</f>
        <v>2.3. 2  1. 2  2:VIATICOS Y ASIGNACIONES POR COMISION DE SERVICIO</v>
      </c>
      <c r="K7819">
        <v>40</v>
      </c>
      <c r="P7819">
        <v>270</v>
      </c>
      <c r="Q7819" t="s">
        <v>13444</v>
      </c>
      <c r="R7819">
        <v>203</v>
      </c>
      <c r="S7819">
        <v>560</v>
      </c>
      <c r="T7819">
        <v>1</v>
      </c>
      <c r="U7819" t="s">
        <v>13417</v>
      </c>
      <c r="W7819" s="4">
        <v>45536</v>
      </c>
    </row>
    <row r="7820" spans="1:23" x14ac:dyDescent="0.25">
      <c r="A7820">
        <v>283</v>
      </c>
      <c r="B7820" t="s">
        <v>13414</v>
      </c>
      <c r="C7820">
        <v>283</v>
      </c>
      <c r="D7820">
        <v>3360</v>
      </c>
      <c r="E7820" t="s">
        <v>120</v>
      </c>
      <c r="F7820" t="str">
        <f>VLOOKUP(E7820,centro_costo!A$1:C$100,3,0)</f>
        <v>ESCUELA PROFESIONAL DE INGENIERIA AGROFORESTAL</v>
      </c>
      <c r="G7820" t="s">
        <v>19</v>
      </c>
      <c r="H7820" t="str">
        <f>VLOOKUP(G7820,fuente_financiamiento!A$1:B$5,2,0)</f>
        <v>00:RECURSOS ORDINARIOS</v>
      </c>
      <c r="I7820" t="s">
        <v>13415</v>
      </c>
      <c r="J7820" t="str">
        <f>VLOOKUP(I7820,clasificador!A$1:C$1634,3,0)</f>
        <v>2.3. 2  1. 2  2:VIATICOS Y ASIGNACIONES POR COMISION DE SERVICIO</v>
      </c>
      <c r="K7820">
        <v>5</v>
      </c>
      <c r="P7820">
        <v>283</v>
      </c>
      <c r="Q7820" t="s">
        <v>13516</v>
      </c>
      <c r="R7820">
        <v>404</v>
      </c>
      <c r="S7820">
        <v>-640</v>
      </c>
      <c r="T7820">
        <v>1</v>
      </c>
      <c r="U7820" t="s">
        <v>13417</v>
      </c>
      <c r="W7820" s="4">
        <v>45536</v>
      </c>
    </row>
    <row r="7821" spans="1:23" x14ac:dyDescent="0.25">
      <c r="A7821">
        <v>283</v>
      </c>
      <c r="B7821" t="s">
        <v>13414</v>
      </c>
      <c r="C7821">
        <v>283</v>
      </c>
      <c r="D7821">
        <v>3360</v>
      </c>
      <c r="E7821" t="s">
        <v>120</v>
      </c>
      <c r="F7821" t="str">
        <f>VLOOKUP(E7821,centro_costo!A$1:C$100,3,0)</f>
        <v>ESCUELA PROFESIONAL DE INGENIERIA AGROFORESTAL</v>
      </c>
      <c r="G7821" t="s">
        <v>19</v>
      </c>
      <c r="H7821" t="str">
        <f>VLOOKUP(G7821,fuente_financiamiento!A$1:B$5,2,0)</f>
        <v>00:RECURSOS ORDINARIOS</v>
      </c>
      <c r="I7821" t="s">
        <v>10642</v>
      </c>
      <c r="J7821" t="str">
        <f>VLOOKUP(I7821,clasificador!A$1:C$1634,3,0)</f>
        <v>2.3. 2  1. 2  1:PASAJES Y GASTOS DE TRANSPORTE</v>
      </c>
      <c r="K7821">
        <v>5</v>
      </c>
      <c r="P7821">
        <v>283</v>
      </c>
      <c r="Q7821" t="s">
        <v>13516</v>
      </c>
      <c r="R7821">
        <v>404</v>
      </c>
      <c r="S7821">
        <v>-200</v>
      </c>
      <c r="T7821">
        <v>1</v>
      </c>
      <c r="U7821" t="s">
        <v>13417</v>
      </c>
      <c r="W7821" s="4">
        <v>45536</v>
      </c>
    </row>
    <row r="7822" spans="1:23" x14ac:dyDescent="0.25">
      <c r="A7822">
        <v>283</v>
      </c>
      <c r="B7822" t="s">
        <v>13414</v>
      </c>
      <c r="C7822">
        <v>283</v>
      </c>
      <c r="D7822">
        <v>3360</v>
      </c>
      <c r="E7822" t="s">
        <v>120</v>
      </c>
      <c r="F7822" t="str">
        <f>VLOOKUP(E7822,centro_costo!A$1:C$100,3,0)</f>
        <v>ESCUELA PROFESIONAL DE INGENIERIA AGROFORESTAL</v>
      </c>
      <c r="G7822" t="s">
        <v>19</v>
      </c>
      <c r="H7822" t="str">
        <f>VLOOKUP(G7822,fuente_financiamiento!A$1:B$5,2,0)</f>
        <v>00:RECURSOS ORDINARIOS</v>
      </c>
      <c r="I7822" t="s">
        <v>10642</v>
      </c>
      <c r="J7822" t="str">
        <f>VLOOKUP(I7822,clasificador!A$1:C$1634,3,0)</f>
        <v>2.3. 2  1. 2  1:PASAJES Y GASTOS DE TRANSPORTE</v>
      </c>
      <c r="K7822">
        <v>5</v>
      </c>
      <c r="P7822">
        <v>283</v>
      </c>
      <c r="Q7822" t="s">
        <v>13516</v>
      </c>
      <c r="R7822">
        <v>404</v>
      </c>
      <c r="S7822">
        <v>200</v>
      </c>
      <c r="T7822">
        <v>1</v>
      </c>
      <c r="U7822" t="s">
        <v>13417</v>
      </c>
      <c r="W7822" s="4">
        <v>45536</v>
      </c>
    </row>
    <row r="7823" spans="1:23" x14ac:dyDescent="0.25">
      <c r="A7823">
        <v>283</v>
      </c>
      <c r="B7823" t="s">
        <v>13414</v>
      </c>
      <c r="C7823">
        <v>283</v>
      </c>
      <c r="D7823">
        <v>3360</v>
      </c>
      <c r="E7823" t="s">
        <v>120</v>
      </c>
      <c r="F7823" t="str">
        <f>VLOOKUP(E7823,centro_costo!A$1:C$100,3,0)</f>
        <v>ESCUELA PROFESIONAL DE INGENIERIA AGROFORESTAL</v>
      </c>
      <c r="G7823" t="s">
        <v>19</v>
      </c>
      <c r="H7823" t="str">
        <f>VLOOKUP(G7823,fuente_financiamiento!A$1:B$5,2,0)</f>
        <v>00:RECURSOS ORDINARIOS</v>
      </c>
      <c r="I7823" t="s">
        <v>13415</v>
      </c>
      <c r="J7823" t="str">
        <f>VLOOKUP(I7823,clasificador!A$1:C$1634,3,0)</f>
        <v>2.3. 2  1. 2  2:VIATICOS Y ASIGNACIONES POR COMISION DE SERVICIO</v>
      </c>
      <c r="K7823">
        <v>5</v>
      </c>
      <c r="P7823">
        <v>283</v>
      </c>
      <c r="Q7823" t="s">
        <v>13516</v>
      </c>
      <c r="R7823">
        <v>404</v>
      </c>
      <c r="S7823">
        <v>640</v>
      </c>
      <c r="T7823">
        <v>1</v>
      </c>
      <c r="U7823" t="s">
        <v>13417</v>
      </c>
      <c r="W7823" s="4">
        <v>45536</v>
      </c>
    </row>
    <row r="7824" spans="1:23" x14ac:dyDescent="0.25">
      <c r="A7824">
        <v>256</v>
      </c>
      <c r="B7824" t="s">
        <v>13414</v>
      </c>
      <c r="C7824">
        <v>256</v>
      </c>
      <c r="D7824">
        <v>3077</v>
      </c>
      <c r="E7824" t="s">
        <v>150</v>
      </c>
      <c r="F7824" t="str">
        <f>VLOOKUP(E7824,centro_costo!A$1:C$100,3,0)</f>
        <v>DECANATURA DE LA FACULTAD DE DERECHO Y CIENCIAS POLITICAS</v>
      </c>
      <c r="G7824" t="s">
        <v>19</v>
      </c>
      <c r="H7824" t="str">
        <f>VLOOKUP(G7824,fuente_financiamiento!A$1:B$5,2,0)</f>
        <v>00:RECURSOS ORDINARIOS</v>
      </c>
      <c r="I7824" t="s">
        <v>13415</v>
      </c>
      <c r="J7824" t="str">
        <f>VLOOKUP(I7824,clasificador!A$1:C$1634,3,0)</f>
        <v>2.3. 2  1. 2  2:VIATICOS Y ASIGNACIONES POR COMISION DE SERVICIO</v>
      </c>
      <c r="K7824">
        <v>2</v>
      </c>
      <c r="P7824">
        <v>256</v>
      </c>
      <c r="Q7824" t="s">
        <v>13505</v>
      </c>
      <c r="R7824">
        <v>290</v>
      </c>
      <c r="S7824">
        <v>-18</v>
      </c>
      <c r="T7824">
        <v>1</v>
      </c>
      <c r="U7824" t="s">
        <v>13417</v>
      </c>
      <c r="W7824" s="4">
        <v>45536</v>
      </c>
    </row>
    <row r="7825" spans="1:23" x14ac:dyDescent="0.25">
      <c r="A7825">
        <v>263</v>
      </c>
      <c r="B7825" t="s">
        <v>13414</v>
      </c>
      <c r="C7825">
        <v>263</v>
      </c>
      <c r="D7825">
        <v>3111</v>
      </c>
      <c r="E7825" t="s">
        <v>2554</v>
      </c>
      <c r="F7825" t="str">
        <f>VLOOKUP(E7825,centro_costo!A$1:C$100,3,0)</f>
        <v>OFICINA DE COMUNICACIÓN E IMAGEN INSTITUCIONAL</v>
      </c>
      <c r="G7825" t="s">
        <v>19</v>
      </c>
      <c r="H7825" t="str">
        <f>VLOOKUP(G7825,fuente_financiamiento!A$1:B$5,2,0)</f>
        <v>00:RECURSOS ORDINARIOS</v>
      </c>
      <c r="I7825" t="s">
        <v>13415</v>
      </c>
      <c r="J7825" t="str">
        <f>VLOOKUP(I7825,clasificador!A$1:C$1634,3,0)</f>
        <v>2.3. 2  1. 2  2:VIATICOS Y ASIGNACIONES POR COMISION DE SERVICIO</v>
      </c>
      <c r="K7825">
        <v>32</v>
      </c>
      <c r="P7825">
        <v>263</v>
      </c>
      <c r="Q7825" t="s">
        <v>13534</v>
      </c>
      <c r="R7825">
        <v>343</v>
      </c>
      <c r="S7825">
        <v>-54</v>
      </c>
      <c r="T7825">
        <v>1</v>
      </c>
      <c r="U7825" t="s">
        <v>13417</v>
      </c>
      <c r="W7825" s="4">
        <v>45536</v>
      </c>
    </row>
    <row r="7826" spans="1:23" x14ac:dyDescent="0.25">
      <c r="A7826">
        <v>258</v>
      </c>
      <c r="B7826" t="s">
        <v>13414</v>
      </c>
      <c r="C7826">
        <v>258</v>
      </c>
      <c r="D7826">
        <v>3106</v>
      </c>
      <c r="E7826" t="s">
        <v>152</v>
      </c>
      <c r="F7826" t="str">
        <f>VLOOKUP(E7826,centro_costo!A$1:C$100,3,0)</f>
        <v>DECANATURA DE LA FACULTAD DE CIENCIAS DE LA EDUCACION</v>
      </c>
      <c r="G7826" t="s">
        <v>19</v>
      </c>
      <c r="H7826" t="str">
        <f>VLOOKUP(G7826,fuente_financiamiento!A$1:B$5,2,0)</f>
        <v>00:RECURSOS ORDINARIOS</v>
      </c>
      <c r="I7826" t="s">
        <v>13415</v>
      </c>
      <c r="J7826" t="str">
        <f>VLOOKUP(I7826,clasificador!A$1:C$1634,3,0)</f>
        <v>2.3. 2  1. 2  2:VIATICOS Y ASIGNACIONES POR COMISION DE SERVICIO</v>
      </c>
      <c r="K7826">
        <v>2</v>
      </c>
      <c r="P7826">
        <v>258</v>
      </c>
      <c r="Q7826" t="s">
        <v>13551</v>
      </c>
      <c r="R7826">
        <v>361</v>
      </c>
      <c r="S7826">
        <v>448</v>
      </c>
      <c r="T7826">
        <v>1</v>
      </c>
      <c r="U7826" t="s">
        <v>13417</v>
      </c>
      <c r="W7826" s="4">
        <v>45536</v>
      </c>
    </row>
    <row r="7827" spans="1:23" x14ac:dyDescent="0.25">
      <c r="A7827">
        <v>261</v>
      </c>
      <c r="B7827" t="s">
        <v>13414</v>
      </c>
      <c r="C7827">
        <v>261</v>
      </c>
      <c r="D7827">
        <v>3113</v>
      </c>
      <c r="E7827" t="s">
        <v>238</v>
      </c>
      <c r="F7827" t="str">
        <f>VLOOKUP(E7827,centro_costo!A$1:C$100,3,0)</f>
        <v>UNIDAD FORMULADORA</v>
      </c>
      <c r="G7827" t="s">
        <v>19</v>
      </c>
      <c r="H7827" t="str">
        <f>VLOOKUP(G7827,fuente_financiamiento!A$1:B$5,2,0)</f>
        <v>00:RECURSOS ORDINARIOS</v>
      </c>
      <c r="I7827" t="s">
        <v>13415</v>
      </c>
      <c r="J7827" t="str">
        <f>VLOOKUP(I7827,clasificador!A$1:C$1634,3,0)</f>
        <v>2.3. 2  1. 2  2:VIATICOS Y ASIGNACIONES POR COMISION DE SERVICIO</v>
      </c>
      <c r="K7827">
        <v>36</v>
      </c>
      <c r="P7827">
        <v>261</v>
      </c>
      <c r="Q7827" t="s">
        <v>13462</v>
      </c>
      <c r="R7827">
        <v>370</v>
      </c>
      <c r="S7827">
        <v>448</v>
      </c>
      <c r="T7827">
        <v>1</v>
      </c>
      <c r="U7827" t="s">
        <v>13417</v>
      </c>
      <c r="W7827" s="4">
        <v>45536</v>
      </c>
    </row>
    <row r="7828" spans="1:23" x14ac:dyDescent="0.25">
      <c r="A7828">
        <v>284</v>
      </c>
      <c r="B7828" t="s">
        <v>13414</v>
      </c>
      <c r="C7828">
        <v>284</v>
      </c>
      <c r="D7828">
        <v>3411</v>
      </c>
      <c r="E7828" t="s">
        <v>3407</v>
      </c>
      <c r="F7828" t="str">
        <f>VLOOKUP(E7828,centro_costo!A$1:C$100,3,0)</f>
        <v>ESCUELA PROFESIONAL DE EDUCACIÓN SECUNDARIA</v>
      </c>
      <c r="G7828" t="s">
        <v>19</v>
      </c>
      <c r="H7828" t="str">
        <f>VLOOKUP(G7828,fuente_financiamiento!A$1:B$5,2,0)</f>
        <v>00:RECURSOS ORDINARIOS</v>
      </c>
      <c r="I7828" t="s">
        <v>10642</v>
      </c>
      <c r="J7828" t="str">
        <f>VLOOKUP(I7828,clasificador!A$1:C$1634,3,0)</f>
        <v>2.3. 2  1. 2  1:PASAJES Y GASTOS DE TRANSPORTE</v>
      </c>
      <c r="K7828">
        <v>5</v>
      </c>
      <c r="P7828">
        <v>284</v>
      </c>
      <c r="Q7828" t="s">
        <v>13552</v>
      </c>
      <c r="R7828">
        <v>47</v>
      </c>
      <c r="S7828">
        <v>200</v>
      </c>
      <c r="T7828">
        <v>1</v>
      </c>
      <c r="U7828" t="s">
        <v>13417</v>
      </c>
      <c r="W7828" s="4">
        <v>45536</v>
      </c>
    </row>
    <row r="7829" spans="1:23" x14ac:dyDescent="0.25">
      <c r="A7829">
        <v>284</v>
      </c>
      <c r="B7829" t="s">
        <v>13414</v>
      </c>
      <c r="C7829">
        <v>284</v>
      </c>
      <c r="D7829">
        <v>3411</v>
      </c>
      <c r="E7829" t="s">
        <v>3407</v>
      </c>
      <c r="F7829" t="str">
        <f>VLOOKUP(E7829,centro_costo!A$1:C$100,3,0)</f>
        <v>ESCUELA PROFESIONAL DE EDUCACIÓN SECUNDARIA</v>
      </c>
      <c r="G7829" t="s">
        <v>19</v>
      </c>
      <c r="H7829" t="str">
        <f>VLOOKUP(G7829,fuente_financiamiento!A$1:B$5,2,0)</f>
        <v>00:RECURSOS ORDINARIOS</v>
      </c>
      <c r="I7829" t="s">
        <v>13415</v>
      </c>
      <c r="J7829" t="str">
        <f>VLOOKUP(I7829,clasificador!A$1:C$1634,3,0)</f>
        <v>2.3. 2  1. 2  2:VIATICOS Y ASIGNACIONES POR COMISION DE SERVICIO</v>
      </c>
      <c r="K7829">
        <v>5</v>
      </c>
      <c r="P7829">
        <v>284</v>
      </c>
      <c r="Q7829" t="s">
        <v>13552</v>
      </c>
      <c r="R7829">
        <v>47</v>
      </c>
      <c r="S7829">
        <v>600</v>
      </c>
      <c r="T7829">
        <v>1</v>
      </c>
      <c r="U7829" t="s">
        <v>13417</v>
      </c>
      <c r="W7829" s="4">
        <v>45536</v>
      </c>
    </row>
    <row r="7830" spans="1:23" x14ac:dyDescent="0.25">
      <c r="A7830">
        <v>285</v>
      </c>
      <c r="B7830" t="s">
        <v>13414</v>
      </c>
      <c r="C7830">
        <v>285</v>
      </c>
      <c r="D7830">
        <v>3412</v>
      </c>
      <c r="E7830" t="s">
        <v>3407</v>
      </c>
      <c r="F7830" t="str">
        <f>VLOOKUP(E7830,centro_costo!A$1:C$100,3,0)</f>
        <v>ESCUELA PROFESIONAL DE EDUCACIÓN SECUNDARIA</v>
      </c>
      <c r="G7830" t="s">
        <v>19</v>
      </c>
      <c r="H7830" t="str">
        <f>VLOOKUP(G7830,fuente_financiamiento!A$1:B$5,2,0)</f>
        <v>00:RECURSOS ORDINARIOS</v>
      </c>
      <c r="I7830" t="s">
        <v>10642</v>
      </c>
      <c r="J7830" t="str">
        <f>VLOOKUP(I7830,clasificador!A$1:C$1634,3,0)</f>
        <v>2.3. 2  1. 2  1:PASAJES Y GASTOS DE TRANSPORTE</v>
      </c>
      <c r="K7830">
        <v>5</v>
      </c>
      <c r="P7830">
        <v>285</v>
      </c>
      <c r="Q7830" t="s">
        <v>13553</v>
      </c>
      <c r="R7830">
        <v>45</v>
      </c>
      <c r="S7830">
        <v>200</v>
      </c>
      <c r="T7830">
        <v>1</v>
      </c>
      <c r="U7830" t="s">
        <v>13417</v>
      </c>
      <c r="W7830" s="4">
        <v>45536</v>
      </c>
    </row>
    <row r="7831" spans="1:23" x14ac:dyDescent="0.25">
      <c r="A7831">
        <v>285</v>
      </c>
      <c r="B7831" t="s">
        <v>13414</v>
      </c>
      <c r="C7831">
        <v>285</v>
      </c>
      <c r="D7831">
        <v>3412</v>
      </c>
      <c r="E7831" t="s">
        <v>3407</v>
      </c>
      <c r="F7831" t="str">
        <f>VLOOKUP(E7831,centro_costo!A$1:C$100,3,0)</f>
        <v>ESCUELA PROFESIONAL DE EDUCACIÓN SECUNDARIA</v>
      </c>
      <c r="G7831" t="s">
        <v>19</v>
      </c>
      <c r="H7831" t="str">
        <f>VLOOKUP(G7831,fuente_financiamiento!A$1:B$5,2,0)</f>
        <v>00:RECURSOS ORDINARIOS</v>
      </c>
      <c r="I7831" t="s">
        <v>13415</v>
      </c>
      <c r="J7831" t="str">
        <f>VLOOKUP(I7831,clasificador!A$1:C$1634,3,0)</f>
        <v>2.3. 2  1. 2  2:VIATICOS Y ASIGNACIONES POR COMISION DE SERVICIO</v>
      </c>
      <c r="K7831">
        <v>5</v>
      </c>
      <c r="P7831">
        <v>285</v>
      </c>
      <c r="Q7831" t="s">
        <v>13553</v>
      </c>
      <c r="R7831">
        <v>45</v>
      </c>
      <c r="S7831">
        <v>600</v>
      </c>
      <c r="T7831">
        <v>1</v>
      </c>
      <c r="U7831" t="s">
        <v>13417</v>
      </c>
      <c r="W7831" s="4">
        <v>45536</v>
      </c>
    </row>
    <row r="7832" spans="1:23" x14ac:dyDescent="0.25">
      <c r="A7832">
        <v>287</v>
      </c>
      <c r="B7832" t="s">
        <v>13414</v>
      </c>
      <c r="C7832">
        <v>287</v>
      </c>
      <c r="D7832">
        <v>3414</v>
      </c>
      <c r="E7832" t="s">
        <v>161</v>
      </c>
      <c r="F7832" t="str">
        <f>VLOOKUP(E7832,centro_costo!A$1:C$100,3,0)</f>
        <v>ESCUELA PROFESIONAL DE INGENIERIA AGROINDUSTRIAL</v>
      </c>
      <c r="G7832" t="s">
        <v>19</v>
      </c>
      <c r="H7832" t="str">
        <f>VLOOKUP(G7832,fuente_financiamiento!A$1:B$5,2,0)</f>
        <v>00:RECURSOS ORDINARIOS</v>
      </c>
      <c r="I7832" t="s">
        <v>10642</v>
      </c>
      <c r="J7832" t="str">
        <f>VLOOKUP(I7832,clasificador!A$1:C$1634,3,0)</f>
        <v>2.3. 2  1. 2  1:PASAJES Y GASTOS DE TRANSPORTE</v>
      </c>
      <c r="K7832">
        <v>5</v>
      </c>
      <c r="P7832">
        <v>287</v>
      </c>
      <c r="Q7832" t="s">
        <v>13554</v>
      </c>
      <c r="R7832">
        <v>297</v>
      </c>
      <c r="S7832">
        <v>200</v>
      </c>
      <c r="T7832">
        <v>1</v>
      </c>
      <c r="U7832" t="s">
        <v>13417</v>
      </c>
      <c r="W7832" s="4">
        <v>45536</v>
      </c>
    </row>
    <row r="7833" spans="1:23" x14ac:dyDescent="0.25">
      <c r="A7833">
        <v>287</v>
      </c>
      <c r="B7833" t="s">
        <v>13414</v>
      </c>
      <c r="C7833">
        <v>287</v>
      </c>
      <c r="D7833">
        <v>3414</v>
      </c>
      <c r="E7833" t="s">
        <v>161</v>
      </c>
      <c r="F7833" t="str">
        <f>VLOOKUP(E7833,centro_costo!A$1:C$100,3,0)</f>
        <v>ESCUELA PROFESIONAL DE INGENIERIA AGROINDUSTRIAL</v>
      </c>
      <c r="G7833" t="s">
        <v>19</v>
      </c>
      <c r="H7833" t="str">
        <f>VLOOKUP(G7833,fuente_financiamiento!A$1:B$5,2,0)</f>
        <v>00:RECURSOS ORDINARIOS</v>
      </c>
      <c r="I7833" t="s">
        <v>13415</v>
      </c>
      <c r="J7833" t="str">
        <f>VLOOKUP(I7833,clasificador!A$1:C$1634,3,0)</f>
        <v>2.3. 2  1. 2  2:VIATICOS Y ASIGNACIONES POR COMISION DE SERVICIO</v>
      </c>
      <c r="K7833">
        <v>5</v>
      </c>
      <c r="P7833">
        <v>287</v>
      </c>
      <c r="Q7833" t="s">
        <v>13554</v>
      </c>
      <c r="R7833">
        <v>297</v>
      </c>
      <c r="S7833">
        <v>600</v>
      </c>
      <c r="T7833">
        <v>1</v>
      </c>
      <c r="U7833" t="s">
        <v>13417</v>
      </c>
      <c r="W7833" s="4">
        <v>45536</v>
      </c>
    </row>
    <row r="7834" spans="1:23" x14ac:dyDescent="0.25">
      <c r="A7834">
        <v>288</v>
      </c>
      <c r="B7834" t="s">
        <v>13414</v>
      </c>
      <c r="C7834">
        <v>288</v>
      </c>
      <c r="D7834">
        <v>3415</v>
      </c>
      <c r="E7834" t="s">
        <v>161</v>
      </c>
      <c r="F7834" t="str">
        <f>VLOOKUP(E7834,centro_costo!A$1:C$100,3,0)</f>
        <v>ESCUELA PROFESIONAL DE INGENIERIA AGROINDUSTRIAL</v>
      </c>
      <c r="G7834" t="s">
        <v>19</v>
      </c>
      <c r="H7834" t="str">
        <f>VLOOKUP(G7834,fuente_financiamiento!A$1:B$5,2,0)</f>
        <v>00:RECURSOS ORDINARIOS</v>
      </c>
      <c r="I7834" t="s">
        <v>10642</v>
      </c>
      <c r="J7834" t="str">
        <f>VLOOKUP(I7834,clasificador!A$1:C$1634,3,0)</f>
        <v>2.3. 2  1. 2  1:PASAJES Y GASTOS DE TRANSPORTE</v>
      </c>
      <c r="K7834">
        <v>5</v>
      </c>
      <c r="P7834">
        <v>288</v>
      </c>
      <c r="Q7834" t="s">
        <v>13555</v>
      </c>
      <c r="R7834">
        <v>297</v>
      </c>
      <c r="S7834">
        <v>200</v>
      </c>
      <c r="T7834">
        <v>1</v>
      </c>
      <c r="U7834" t="s">
        <v>13417</v>
      </c>
      <c r="W7834" s="4">
        <v>45536</v>
      </c>
    </row>
    <row r="7835" spans="1:23" x14ac:dyDescent="0.25">
      <c r="A7835">
        <v>288</v>
      </c>
      <c r="B7835" t="s">
        <v>13414</v>
      </c>
      <c r="C7835">
        <v>288</v>
      </c>
      <c r="D7835">
        <v>3415</v>
      </c>
      <c r="E7835" t="s">
        <v>161</v>
      </c>
      <c r="F7835" t="str">
        <f>VLOOKUP(E7835,centro_costo!A$1:C$100,3,0)</f>
        <v>ESCUELA PROFESIONAL DE INGENIERIA AGROINDUSTRIAL</v>
      </c>
      <c r="G7835" t="s">
        <v>19</v>
      </c>
      <c r="H7835" t="str">
        <f>VLOOKUP(G7835,fuente_financiamiento!A$1:B$5,2,0)</f>
        <v>00:RECURSOS ORDINARIOS</v>
      </c>
      <c r="I7835" t="s">
        <v>13415</v>
      </c>
      <c r="J7835" t="str">
        <f>VLOOKUP(I7835,clasificador!A$1:C$1634,3,0)</f>
        <v>2.3. 2  1. 2  2:VIATICOS Y ASIGNACIONES POR COMISION DE SERVICIO</v>
      </c>
      <c r="K7835">
        <v>5</v>
      </c>
      <c r="P7835">
        <v>288</v>
      </c>
      <c r="Q7835" t="s">
        <v>13555</v>
      </c>
      <c r="R7835">
        <v>297</v>
      </c>
      <c r="S7835">
        <v>600</v>
      </c>
      <c r="T7835">
        <v>1</v>
      </c>
      <c r="U7835" t="s">
        <v>13417</v>
      </c>
      <c r="W7835" s="4">
        <v>45536</v>
      </c>
    </row>
    <row r="7836" spans="1:23" x14ac:dyDescent="0.25">
      <c r="A7836">
        <v>236</v>
      </c>
      <c r="B7836" t="s">
        <v>13414</v>
      </c>
      <c r="C7836">
        <v>236</v>
      </c>
      <c r="D7836">
        <v>2904</v>
      </c>
      <c r="E7836" t="s">
        <v>132</v>
      </c>
      <c r="F7836" t="str">
        <f>VLOOKUP(E7836,centro_costo!A$1:C$100,3,0)</f>
        <v>ESCUELA PROFESIONAL DE INGENIERIA AGRICOLA</v>
      </c>
      <c r="G7836" t="s">
        <v>19</v>
      </c>
      <c r="H7836" t="str">
        <f>VLOOKUP(G7836,fuente_financiamiento!A$1:B$5,2,0)</f>
        <v>00:RECURSOS ORDINARIOS</v>
      </c>
      <c r="I7836" t="s">
        <v>2292</v>
      </c>
      <c r="J7836" t="str">
        <f>VLOOKUP(I7836,clasificador!A$1:C$1634,3,0)</f>
        <v>2.3. 1  3. 1  1:COMBUSTIBLES Y CARBURANTES</v>
      </c>
      <c r="K7836">
        <v>5</v>
      </c>
      <c r="P7836">
        <v>236</v>
      </c>
      <c r="Q7836" t="s">
        <v>13468</v>
      </c>
      <c r="R7836">
        <v>309</v>
      </c>
      <c r="S7836">
        <v>-20</v>
      </c>
      <c r="T7836">
        <v>1</v>
      </c>
      <c r="U7836" t="s">
        <v>13417</v>
      </c>
      <c r="W7836" s="4">
        <v>45536</v>
      </c>
    </row>
    <row r="7837" spans="1:23" x14ac:dyDescent="0.25">
      <c r="A7837">
        <v>244</v>
      </c>
      <c r="B7837" t="s">
        <v>13414</v>
      </c>
      <c r="C7837">
        <v>244</v>
      </c>
      <c r="D7837">
        <v>3057</v>
      </c>
      <c r="E7837" t="s">
        <v>168</v>
      </c>
      <c r="F7837" t="str">
        <f>VLOOKUP(E7837,centro_costo!A$1:C$100,3,0)</f>
        <v>DECANATURA DE LA FACULTAD DE INGENIERIA DE MINAS, GEOLOGIA Y CIVIL</v>
      </c>
      <c r="G7837" t="s">
        <v>19</v>
      </c>
      <c r="H7837" t="str">
        <f>VLOOKUP(G7837,fuente_financiamiento!A$1:B$5,2,0)</f>
        <v>00:RECURSOS ORDINARIOS</v>
      </c>
      <c r="I7837" t="s">
        <v>13415</v>
      </c>
      <c r="J7837" t="str">
        <f>VLOOKUP(I7837,clasificador!A$1:C$1634,3,0)</f>
        <v>2.3. 2  1. 2  2:VIATICOS Y ASIGNACIONES POR COMISION DE SERVICIO</v>
      </c>
      <c r="K7837">
        <v>2</v>
      </c>
      <c r="P7837">
        <v>244</v>
      </c>
      <c r="Q7837" t="s">
        <v>13528</v>
      </c>
      <c r="R7837">
        <v>289</v>
      </c>
      <c r="S7837">
        <v>-8</v>
      </c>
      <c r="T7837">
        <v>1</v>
      </c>
      <c r="U7837" t="s">
        <v>13417</v>
      </c>
      <c r="W7837" s="4">
        <v>45536</v>
      </c>
    </row>
    <row r="7838" spans="1:23" x14ac:dyDescent="0.25">
      <c r="A7838">
        <v>289</v>
      </c>
      <c r="B7838" t="s">
        <v>13414</v>
      </c>
      <c r="C7838">
        <v>289</v>
      </c>
      <c r="D7838">
        <v>3477</v>
      </c>
      <c r="E7838" t="s">
        <v>178</v>
      </c>
      <c r="F7838" t="str">
        <f>VLOOKUP(E7838,centro_costo!A$1:C$100,3,0)</f>
        <v>DECANATURA DE LA FACULTAD DE CIENCIAS AGRARIAS</v>
      </c>
      <c r="G7838" t="s">
        <v>19</v>
      </c>
      <c r="H7838" t="str">
        <f>VLOOKUP(G7838,fuente_financiamiento!A$1:B$5,2,0)</f>
        <v>00:RECURSOS ORDINARIOS</v>
      </c>
      <c r="I7838" t="s">
        <v>10642</v>
      </c>
      <c r="J7838" t="str">
        <f>VLOOKUP(I7838,clasificador!A$1:C$1634,3,0)</f>
        <v>2.3. 2  1. 2  1:PASAJES Y GASTOS DE TRANSPORTE</v>
      </c>
      <c r="K7838">
        <v>2</v>
      </c>
      <c r="P7838">
        <v>289</v>
      </c>
      <c r="Q7838" t="s">
        <v>13556</v>
      </c>
      <c r="R7838">
        <v>292</v>
      </c>
      <c r="S7838">
        <v>200</v>
      </c>
      <c r="T7838">
        <v>1</v>
      </c>
      <c r="U7838" t="s">
        <v>13417</v>
      </c>
      <c r="W7838" s="4">
        <v>45536</v>
      </c>
    </row>
    <row r="7839" spans="1:23" x14ac:dyDescent="0.25">
      <c r="A7839">
        <v>289</v>
      </c>
      <c r="B7839" t="s">
        <v>13414</v>
      </c>
      <c r="C7839">
        <v>289</v>
      </c>
      <c r="D7839">
        <v>3477</v>
      </c>
      <c r="E7839" t="s">
        <v>178</v>
      </c>
      <c r="F7839" t="str">
        <f>VLOOKUP(E7839,centro_costo!A$1:C$100,3,0)</f>
        <v>DECANATURA DE LA FACULTAD DE CIENCIAS AGRARIAS</v>
      </c>
      <c r="G7839" t="s">
        <v>19</v>
      </c>
      <c r="H7839" t="str">
        <f>VLOOKUP(G7839,fuente_financiamiento!A$1:B$5,2,0)</f>
        <v>00:RECURSOS ORDINARIOS</v>
      </c>
      <c r="I7839" t="s">
        <v>13415</v>
      </c>
      <c r="J7839" t="str">
        <f>VLOOKUP(I7839,clasificador!A$1:C$1634,3,0)</f>
        <v>2.3. 2  1. 2  2:VIATICOS Y ASIGNACIONES POR COMISION DE SERVICIO</v>
      </c>
      <c r="K7839">
        <v>2</v>
      </c>
      <c r="P7839">
        <v>289</v>
      </c>
      <c r="Q7839" t="s">
        <v>13556</v>
      </c>
      <c r="R7839">
        <v>292</v>
      </c>
      <c r="S7839">
        <v>600</v>
      </c>
      <c r="T7839">
        <v>1</v>
      </c>
      <c r="U7839" t="s">
        <v>13417</v>
      </c>
      <c r="W7839" s="4">
        <v>45536</v>
      </c>
    </row>
    <row r="7840" spans="1:23" x14ac:dyDescent="0.25">
      <c r="A7840">
        <v>291</v>
      </c>
      <c r="B7840" t="s">
        <v>13414</v>
      </c>
      <c r="C7840">
        <v>291</v>
      </c>
      <c r="D7840">
        <v>3478</v>
      </c>
      <c r="E7840" t="s">
        <v>164</v>
      </c>
      <c r="F7840" t="str">
        <f>VLOOKUP(E7840,centro_costo!A$1:C$100,3,0)</f>
        <v>ESCUELA PROFESIONAL DE CIENCIAS DE LA COMUNICACION</v>
      </c>
      <c r="G7840" t="s">
        <v>19</v>
      </c>
      <c r="H7840" t="str">
        <f>VLOOKUP(G7840,fuente_financiamiento!A$1:B$5,2,0)</f>
        <v>00:RECURSOS ORDINARIOS</v>
      </c>
      <c r="I7840" t="s">
        <v>13415</v>
      </c>
      <c r="J7840" t="str">
        <f>VLOOKUP(I7840,clasificador!A$1:C$1634,3,0)</f>
        <v>2.3. 2  1. 2  2:VIATICOS Y ASIGNACIONES POR COMISION DE SERVICIO</v>
      </c>
      <c r="K7840">
        <v>5</v>
      </c>
      <c r="P7840">
        <v>291</v>
      </c>
      <c r="Q7840" t="s">
        <v>13557</v>
      </c>
      <c r="R7840">
        <v>213</v>
      </c>
      <c r="S7840">
        <v>1500</v>
      </c>
      <c r="T7840">
        <v>1</v>
      </c>
      <c r="U7840" t="s">
        <v>13417</v>
      </c>
      <c r="W7840" s="4">
        <v>45536</v>
      </c>
    </row>
    <row r="7841" spans="1:23" x14ac:dyDescent="0.25">
      <c r="A7841">
        <v>292</v>
      </c>
      <c r="B7841" t="s">
        <v>13414</v>
      </c>
      <c r="C7841">
        <v>292</v>
      </c>
      <c r="D7841">
        <v>3479</v>
      </c>
      <c r="E7841" t="s">
        <v>164</v>
      </c>
      <c r="F7841" t="str">
        <f>VLOOKUP(E7841,centro_costo!A$1:C$100,3,0)</f>
        <v>ESCUELA PROFESIONAL DE CIENCIAS DE LA COMUNICACION</v>
      </c>
      <c r="G7841" t="s">
        <v>19</v>
      </c>
      <c r="H7841" t="str">
        <f>VLOOKUP(G7841,fuente_financiamiento!A$1:B$5,2,0)</f>
        <v>00:RECURSOS ORDINARIOS</v>
      </c>
      <c r="I7841" t="s">
        <v>13415</v>
      </c>
      <c r="J7841" t="str">
        <f>VLOOKUP(I7841,clasificador!A$1:C$1634,3,0)</f>
        <v>2.3. 2  1. 2  2:VIATICOS Y ASIGNACIONES POR COMISION DE SERVICIO</v>
      </c>
      <c r="K7841">
        <v>5</v>
      </c>
      <c r="P7841">
        <v>292</v>
      </c>
      <c r="Q7841" t="s">
        <v>13437</v>
      </c>
      <c r="R7841">
        <v>213</v>
      </c>
      <c r="S7841">
        <v>1500</v>
      </c>
      <c r="T7841">
        <v>1</v>
      </c>
      <c r="U7841" t="s">
        <v>13417</v>
      </c>
      <c r="W7841" s="4">
        <v>45536</v>
      </c>
    </row>
    <row r="7842" spans="1:23" x14ac:dyDescent="0.25">
      <c r="A7842">
        <v>293</v>
      </c>
      <c r="B7842" t="s">
        <v>13414</v>
      </c>
      <c r="C7842">
        <v>293</v>
      </c>
      <c r="D7842">
        <v>3480</v>
      </c>
      <c r="E7842" t="s">
        <v>164</v>
      </c>
      <c r="F7842" t="str">
        <f>VLOOKUP(E7842,centro_costo!A$1:C$100,3,0)</f>
        <v>ESCUELA PROFESIONAL DE CIENCIAS DE LA COMUNICACION</v>
      </c>
      <c r="G7842" t="s">
        <v>19</v>
      </c>
      <c r="H7842" t="str">
        <f>VLOOKUP(G7842,fuente_financiamiento!A$1:B$5,2,0)</f>
        <v>00:RECURSOS ORDINARIOS</v>
      </c>
      <c r="I7842" t="s">
        <v>13415</v>
      </c>
      <c r="J7842" t="str">
        <f>VLOOKUP(I7842,clasificador!A$1:C$1634,3,0)</f>
        <v>2.3. 2  1. 2  2:VIATICOS Y ASIGNACIONES POR COMISION DE SERVICIO</v>
      </c>
      <c r="K7842">
        <v>5</v>
      </c>
      <c r="P7842">
        <v>293</v>
      </c>
      <c r="Q7842" t="s">
        <v>13439</v>
      </c>
      <c r="R7842">
        <v>213</v>
      </c>
      <c r="S7842">
        <v>1500</v>
      </c>
      <c r="T7842">
        <v>1</v>
      </c>
      <c r="U7842" t="s">
        <v>13417</v>
      </c>
      <c r="W7842" s="4">
        <v>45536</v>
      </c>
    </row>
    <row r="7843" spans="1:23" x14ac:dyDescent="0.25">
      <c r="A7843">
        <v>295</v>
      </c>
      <c r="B7843" t="s">
        <v>13414</v>
      </c>
      <c r="C7843">
        <v>295</v>
      </c>
      <c r="D7843">
        <v>3482</v>
      </c>
      <c r="E7843" t="s">
        <v>118</v>
      </c>
      <c r="F7843" t="str">
        <f>VLOOKUP(E7843,centro_costo!A$1:C$100,3,0)</f>
        <v>ESCUELA PROFESIONAL DE MEDICINA VETERINARIA</v>
      </c>
      <c r="G7843" t="s">
        <v>19</v>
      </c>
      <c r="H7843" t="str">
        <f>VLOOKUP(G7843,fuente_financiamiento!A$1:B$5,2,0)</f>
        <v>00:RECURSOS ORDINARIOS</v>
      </c>
      <c r="I7843" t="s">
        <v>10642</v>
      </c>
      <c r="J7843" t="str">
        <f>VLOOKUP(I7843,clasificador!A$1:C$1634,3,0)</f>
        <v>2.3. 2  1. 2  1:PASAJES Y GASTOS DE TRANSPORTE</v>
      </c>
      <c r="K7843">
        <v>5</v>
      </c>
      <c r="P7843">
        <v>295</v>
      </c>
      <c r="Q7843" t="s">
        <v>13558</v>
      </c>
      <c r="R7843">
        <v>162</v>
      </c>
      <c r="S7843">
        <v>200</v>
      </c>
      <c r="T7843">
        <v>1</v>
      </c>
      <c r="U7843" t="s">
        <v>13417</v>
      </c>
      <c r="W7843" s="4">
        <v>45536</v>
      </c>
    </row>
    <row r="7844" spans="1:23" x14ac:dyDescent="0.25">
      <c r="A7844">
        <v>295</v>
      </c>
      <c r="B7844" t="s">
        <v>13414</v>
      </c>
      <c r="C7844">
        <v>295</v>
      </c>
      <c r="D7844">
        <v>3482</v>
      </c>
      <c r="E7844" t="s">
        <v>118</v>
      </c>
      <c r="F7844" t="str">
        <f>VLOOKUP(E7844,centro_costo!A$1:C$100,3,0)</f>
        <v>ESCUELA PROFESIONAL DE MEDICINA VETERINARIA</v>
      </c>
      <c r="G7844" t="s">
        <v>19</v>
      </c>
      <c r="H7844" t="str">
        <f>VLOOKUP(G7844,fuente_financiamiento!A$1:B$5,2,0)</f>
        <v>00:RECURSOS ORDINARIOS</v>
      </c>
      <c r="I7844" t="s">
        <v>13415</v>
      </c>
      <c r="J7844" t="str">
        <f>VLOOKUP(I7844,clasificador!A$1:C$1634,3,0)</f>
        <v>2.3. 2  1. 2  2:VIATICOS Y ASIGNACIONES POR COMISION DE SERVICIO</v>
      </c>
      <c r="K7844">
        <v>5</v>
      </c>
      <c r="P7844">
        <v>295</v>
      </c>
      <c r="Q7844" t="s">
        <v>13558</v>
      </c>
      <c r="R7844">
        <v>162</v>
      </c>
      <c r="S7844">
        <v>600</v>
      </c>
      <c r="T7844">
        <v>1</v>
      </c>
      <c r="U7844" t="s">
        <v>13417</v>
      </c>
      <c r="W7844" s="4">
        <v>45536</v>
      </c>
    </row>
    <row r="7845" spans="1:23" x14ac:dyDescent="0.25">
      <c r="A7845">
        <v>296</v>
      </c>
      <c r="B7845" t="s">
        <v>13414</v>
      </c>
      <c r="C7845">
        <v>296</v>
      </c>
      <c r="D7845">
        <v>3483</v>
      </c>
      <c r="E7845" t="s">
        <v>94</v>
      </c>
      <c r="F7845" t="str">
        <f>VLOOKUP(E7845,centro_costo!A$1:C$100,3,0)</f>
        <v>ESCUELA PROFESIONAL DE ANTROPOLOGIA SOCIAL</v>
      </c>
      <c r="G7845" t="s">
        <v>19</v>
      </c>
      <c r="H7845" t="str">
        <f>VLOOKUP(G7845,fuente_financiamiento!A$1:B$5,2,0)</f>
        <v>00:RECURSOS ORDINARIOS</v>
      </c>
      <c r="I7845" t="s">
        <v>10642</v>
      </c>
      <c r="J7845" t="str">
        <f>VLOOKUP(I7845,clasificador!A$1:C$1634,3,0)</f>
        <v>2.3. 2  1. 2  1:PASAJES Y GASTOS DE TRANSPORTE</v>
      </c>
      <c r="K7845">
        <v>5</v>
      </c>
      <c r="P7845">
        <v>296</v>
      </c>
      <c r="Q7845" t="s">
        <v>13559</v>
      </c>
      <c r="R7845">
        <v>326</v>
      </c>
      <c r="S7845">
        <v>200</v>
      </c>
      <c r="T7845">
        <v>1</v>
      </c>
      <c r="U7845" t="s">
        <v>13417</v>
      </c>
      <c r="W7845" s="4">
        <v>45536</v>
      </c>
    </row>
    <row r="7846" spans="1:23" x14ac:dyDescent="0.25">
      <c r="A7846">
        <v>296</v>
      </c>
      <c r="B7846" t="s">
        <v>13414</v>
      </c>
      <c r="C7846">
        <v>296</v>
      </c>
      <c r="D7846">
        <v>3483</v>
      </c>
      <c r="E7846" t="s">
        <v>94</v>
      </c>
      <c r="F7846" t="str">
        <f>VLOOKUP(E7846,centro_costo!A$1:C$100,3,0)</f>
        <v>ESCUELA PROFESIONAL DE ANTROPOLOGIA SOCIAL</v>
      </c>
      <c r="G7846" t="s">
        <v>19</v>
      </c>
      <c r="H7846" t="str">
        <f>VLOOKUP(G7846,fuente_financiamiento!A$1:B$5,2,0)</f>
        <v>00:RECURSOS ORDINARIOS</v>
      </c>
      <c r="I7846" t="s">
        <v>13415</v>
      </c>
      <c r="J7846" t="str">
        <f>VLOOKUP(I7846,clasificador!A$1:C$1634,3,0)</f>
        <v>2.3. 2  1. 2  2:VIATICOS Y ASIGNACIONES POR COMISION DE SERVICIO</v>
      </c>
      <c r="K7846">
        <v>5</v>
      </c>
      <c r="P7846">
        <v>296</v>
      </c>
      <c r="Q7846" t="s">
        <v>13559</v>
      </c>
      <c r="R7846">
        <v>326</v>
      </c>
      <c r="S7846">
        <v>600</v>
      </c>
      <c r="T7846">
        <v>1</v>
      </c>
      <c r="U7846" t="s">
        <v>13417</v>
      </c>
      <c r="W7846" s="4">
        <v>45536</v>
      </c>
    </row>
    <row r="7847" spans="1:23" x14ac:dyDescent="0.25">
      <c r="A7847">
        <v>290</v>
      </c>
      <c r="B7847" t="s">
        <v>13414</v>
      </c>
      <c r="C7847">
        <v>290</v>
      </c>
      <c r="D7847">
        <v>3485</v>
      </c>
      <c r="E7847" t="s">
        <v>164</v>
      </c>
      <c r="F7847" t="str">
        <f>VLOOKUP(E7847,centro_costo!A$1:C$100,3,0)</f>
        <v>ESCUELA PROFESIONAL DE CIENCIAS DE LA COMUNICACION</v>
      </c>
      <c r="G7847" t="s">
        <v>19</v>
      </c>
      <c r="H7847" t="str">
        <f>VLOOKUP(G7847,fuente_financiamiento!A$1:B$5,2,0)</f>
        <v>00:RECURSOS ORDINARIOS</v>
      </c>
      <c r="I7847" t="s">
        <v>2292</v>
      </c>
      <c r="J7847" t="str">
        <f>VLOOKUP(I7847,clasificador!A$1:C$1634,3,0)</f>
        <v>2.3. 1  3. 1  1:COMBUSTIBLES Y CARBURANTES</v>
      </c>
      <c r="K7847">
        <v>5</v>
      </c>
      <c r="P7847">
        <v>290</v>
      </c>
      <c r="Q7847" t="s">
        <v>13560</v>
      </c>
      <c r="R7847">
        <v>213</v>
      </c>
      <c r="S7847">
        <v>5400</v>
      </c>
      <c r="T7847">
        <v>1</v>
      </c>
      <c r="U7847" t="s">
        <v>13417</v>
      </c>
      <c r="W7847" s="4">
        <v>45536</v>
      </c>
    </row>
    <row r="7848" spans="1:23" x14ac:dyDescent="0.25">
      <c r="A7848">
        <v>290</v>
      </c>
      <c r="B7848" t="s">
        <v>13414</v>
      </c>
      <c r="C7848">
        <v>290</v>
      </c>
      <c r="D7848">
        <v>3485</v>
      </c>
      <c r="E7848" t="s">
        <v>164</v>
      </c>
      <c r="F7848" t="str">
        <f>VLOOKUP(E7848,centro_costo!A$1:C$100,3,0)</f>
        <v>ESCUELA PROFESIONAL DE CIENCIAS DE LA COMUNICACION</v>
      </c>
      <c r="G7848" t="s">
        <v>19</v>
      </c>
      <c r="H7848" t="str">
        <f>VLOOKUP(G7848,fuente_financiamiento!A$1:B$5,2,0)</f>
        <v>00:RECURSOS ORDINARIOS</v>
      </c>
      <c r="I7848" t="s">
        <v>13415</v>
      </c>
      <c r="J7848" t="str">
        <f>VLOOKUP(I7848,clasificador!A$1:C$1634,3,0)</f>
        <v>2.3. 2  1. 2  2:VIATICOS Y ASIGNACIONES POR COMISION DE SERVICIO</v>
      </c>
      <c r="K7848">
        <v>5</v>
      </c>
      <c r="P7848">
        <v>290</v>
      </c>
      <c r="Q7848" t="s">
        <v>13560</v>
      </c>
      <c r="R7848">
        <v>213</v>
      </c>
      <c r="S7848">
        <v>1500</v>
      </c>
      <c r="T7848">
        <v>1</v>
      </c>
      <c r="U7848" t="s">
        <v>13417</v>
      </c>
      <c r="W7848" s="4">
        <v>45536</v>
      </c>
    </row>
    <row r="7849" spans="1:23" x14ac:dyDescent="0.25">
      <c r="A7849">
        <v>290</v>
      </c>
      <c r="B7849" t="s">
        <v>13414</v>
      </c>
      <c r="C7849">
        <v>290</v>
      </c>
      <c r="D7849">
        <v>3485</v>
      </c>
      <c r="E7849" t="s">
        <v>164</v>
      </c>
      <c r="F7849" t="str">
        <f>VLOOKUP(E7849,centro_costo!A$1:C$100,3,0)</f>
        <v>ESCUELA PROFESIONAL DE CIENCIAS DE LA COMUNICACION</v>
      </c>
      <c r="G7849" t="s">
        <v>19</v>
      </c>
      <c r="H7849" t="str">
        <f>VLOOKUP(G7849,fuente_financiamiento!A$1:B$5,2,0)</f>
        <v>00:RECURSOS ORDINARIOS</v>
      </c>
      <c r="I7849" t="s">
        <v>10134</v>
      </c>
      <c r="J7849" t="str">
        <f>VLOOKUP(I7849,clasificador!A$1:C$1634,3,0)</f>
        <v>2.3. 2  7.11 99:SERVICIOS DIVERSOS</v>
      </c>
      <c r="K7849">
        <v>5</v>
      </c>
      <c r="P7849">
        <v>290</v>
      </c>
      <c r="Q7849" t="s">
        <v>13560</v>
      </c>
      <c r="R7849">
        <v>213</v>
      </c>
      <c r="S7849">
        <v>500</v>
      </c>
      <c r="T7849">
        <v>1</v>
      </c>
      <c r="U7849" t="s">
        <v>13417</v>
      </c>
      <c r="W7849" s="4">
        <v>45536</v>
      </c>
    </row>
    <row r="7850" spans="1:23" x14ac:dyDescent="0.25">
      <c r="A7850">
        <v>298</v>
      </c>
      <c r="B7850" t="s">
        <v>13414</v>
      </c>
      <c r="C7850">
        <v>298</v>
      </c>
      <c r="D7850">
        <v>3486</v>
      </c>
      <c r="E7850" t="s">
        <v>241</v>
      </c>
      <c r="F7850" t="str">
        <f>VLOOKUP(E7850,centro_costo!A$1:C$100,3,0)</f>
        <v>UNIDAD DE CONTABILIDAD</v>
      </c>
      <c r="G7850" t="s">
        <v>19</v>
      </c>
      <c r="H7850" t="str">
        <f>VLOOKUP(G7850,fuente_financiamiento!A$1:B$5,2,0)</f>
        <v>00:RECURSOS ORDINARIOS</v>
      </c>
      <c r="I7850" t="s">
        <v>10642</v>
      </c>
      <c r="J7850" t="str">
        <f>VLOOKUP(I7850,clasificador!A$1:C$1634,3,0)</f>
        <v>2.3. 2  1. 2  1:PASAJES Y GASTOS DE TRANSPORTE</v>
      </c>
      <c r="K7850">
        <v>29</v>
      </c>
      <c r="P7850">
        <v>298</v>
      </c>
      <c r="Q7850" t="s">
        <v>13561</v>
      </c>
      <c r="R7850">
        <v>354</v>
      </c>
      <c r="S7850">
        <v>400</v>
      </c>
      <c r="T7850">
        <v>1</v>
      </c>
      <c r="U7850" t="s">
        <v>13417</v>
      </c>
      <c r="W7850" s="4">
        <v>45536</v>
      </c>
    </row>
    <row r="7851" spans="1:23" x14ac:dyDescent="0.25">
      <c r="A7851">
        <v>298</v>
      </c>
      <c r="B7851" t="s">
        <v>13414</v>
      </c>
      <c r="C7851">
        <v>298</v>
      </c>
      <c r="D7851">
        <v>3486</v>
      </c>
      <c r="E7851" t="s">
        <v>241</v>
      </c>
      <c r="F7851" t="str">
        <f>VLOOKUP(E7851,centro_costo!A$1:C$100,3,0)</f>
        <v>UNIDAD DE CONTABILIDAD</v>
      </c>
      <c r="G7851" t="s">
        <v>19</v>
      </c>
      <c r="H7851" t="str">
        <f>VLOOKUP(G7851,fuente_financiamiento!A$1:B$5,2,0)</f>
        <v>00:RECURSOS ORDINARIOS</v>
      </c>
      <c r="I7851" t="s">
        <v>13415</v>
      </c>
      <c r="J7851" t="str">
        <f>VLOOKUP(I7851,clasificador!A$1:C$1634,3,0)</f>
        <v>2.3. 2  1. 2  2:VIATICOS Y ASIGNACIONES POR COMISION DE SERVICIO</v>
      </c>
      <c r="K7851">
        <v>29</v>
      </c>
      <c r="P7851">
        <v>298</v>
      </c>
      <c r="Q7851" t="s">
        <v>13561</v>
      </c>
      <c r="R7851">
        <v>354</v>
      </c>
      <c r="S7851">
        <v>600</v>
      </c>
      <c r="T7851">
        <v>1</v>
      </c>
      <c r="U7851" t="s">
        <v>13417</v>
      </c>
      <c r="W7851" s="4">
        <v>45536</v>
      </c>
    </row>
    <row r="7852" spans="1:23" x14ac:dyDescent="0.25">
      <c r="A7852">
        <v>299</v>
      </c>
      <c r="B7852" t="s">
        <v>13414</v>
      </c>
      <c r="C7852">
        <v>299</v>
      </c>
      <c r="D7852">
        <v>3487</v>
      </c>
      <c r="E7852" t="s">
        <v>241</v>
      </c>
      <c r="F7852" t="str">
        <f>VLOOKUP(E7852,centro_costo!A$1:C$100,3,0)</f>
        <v>UNIDAD DE CONTABILIDAD</v>
      </c>
      <c r="G7852" t="s">
        <v>19</v>
      </c>
      <c r="H7852" t="str">
        <f>VLOOKUP(G7852,fuente_financiamiento!A$1:B$5,2,0)</f>
        <v>00:RECURSOS ORDINARIOS</v>
      </c>
      <c r="I7852" t="s">
        <v>10642</v>
      </c>
      <c r="J7852" t="str">
        <f>VLOOKUP(I7852,clasificador!A$1:C$1634,3,0)</f>
        <v>2.3. 2  1. 2  1:PASAJES Y GASTOS DE TRANSPORTE</v>
      </c>
      <c r="K7852">
        <v>29</v>
      </c>
      <c r="P7852">
        <v>299</v>
      </c>
      <c r="Q7852" t="s">
        <v>13481</v>
      </c>
      <c r="R7852">
        <v>354</v>
      </c>
      <c r="S7852">
        <v>400</v>
      </c>
      <c r="T7852">
        <v>1</v>
      </c>
      <c r="U7852" t="s">
        <v>13417</v>
      </c>
      <c r="W7852" s="4">
        <v>45536</v>
      </c>
    </row>
    <row r="7853" spans="1:23" x14ac:dyDescent="0.25">
      <c r="A7853">
        <v>299</v>
      </c>
      <c r="B7853" t="s">
        <v>13414</v>
      </c>
      <c r="C7853">
        <v>299</v>
      </c>
      <c r="D7853">
        <v>3487</v>
      </c>
      <c r="E7853" t="s">
        <v>241</v>
      </c>
      <c r="F7853" t="str">
        <f>VLOOKUP(E7853,centro_costo!A$1:C$100,3,0)</f>
        <v>UNIDAD DE CONTABILIDAD</v>
      </c>
      <c r="G7853" t="s">
        <v>19</v>
      </c>
      <c r="H7853" t="str">
        <f>VLOOKUP(G7853,fuente_financiamiento!A$1:B$5,2,0)</f>
        <v>00:RECURSOS ORDINARIOS</v>
      </c>
      <c r="I7853" t="s">
        <v>13415</v>
      </c>
      <c r="J7853" t="str">
        <f>VLOOKUP(I7853,clasificador!A$1:C$1634,3,0)</f>
        <v>2.3. 2  1. 2  2:VIATICOS Y ASIGNACIONES POR COMISION DE SERVICIO</v>
      </c>
      <c r="K7853">
        <v>29</v>
      </c>
      <c r="P7853">
        <v>299</v>
      </c>
      <c r="Q7853" t="s">
        <v>13481</v>
      </c>
      <c r="R7853">
        <v>354</v>
      </c>
      <c r="S7853">
        <v>600</v>
      </c>
      <c r="T7853">
        <v>1</v>
      </c>
      <c r="U7853" t="s">
        <v>13417</v>
      </c>
      <c r="W7853" s="4">
        <v>45536</v>
      </c>
    </row>
    <row r="7854" spans="1:23" x14ac:dyDescent="0.25">
      <c r="A7854">
        <v>264</v>
      </c>
      <c r="B7854" t="s">
        <v>13414</v>
      </c>
      <c r="C7854">
        <v>264</v>
      </c>
      <c r="D7854">
        <v>3112</v>
      </c>
      <c r="E7854" t="s">
        <v>83</v>
      </c>
      <c r="F7854" t="str">
        <f>VLOOKUP(E7854,centro_costo!A$1:C$100,3,0)</f>
        <v>SECRETARÍA GENERAL</v>
      </c>
      <c r="G7854" t="s">
        <v>19</v>
      </c>
      <c r="H7854" t="str">
        <f>VLOOKUP(G7854,fuente_financiamiento!A$1:B$5,2,0)</f>
        <v>00:RECURSOS ORDINARIOS</v>
      </c>
      <c r="I7854" t="s">
        <v>13415</v>
      </c>
      <c r="J7854" t="str">
        <f>VLOOKUP(I7854,clasificador!A$1:C$1634,3,0)</f>
        <v>2.3. 2  1. 2  2:VIATICOS Y ASIGNACIONES POR COMISION DE SERVICIO</v>
      </c>
      <c r="K7854">
        <v>42</v>
      </c>
      <c r="P7854">
        <v>264</v>
      </c>
      <c r="Q7854" t="s">
        <v>13540</v>
      </c>
      <c r="R7854">
        <v>409</v>
      </c>
      <c r="S7854">
        <v>-177</v>
      </c>
      <c r="T7854">
        <v>1</v>
      </c>
      <c r="U7854" t="s">
        <v>13417</v>
      </c>
      <c r="W7854" s="4">
        <v>45536</v>
      </c>
    </row>
    <row r="7855" spans="1:23" x14ac:dyDescent="0.25">
      <c r="A7855">
        <v>268</v>
      </c>
      <c r="B7855" t="s">
        <v>13414</v>
      </c>
      <c r="C7855">
        <v>268</v>
      </c>
      <c r="D7855">
        <v>3157</v>
      </c>
      <c r="E7855" t="s">
        <v>138</v>
      </c>
      <c r="F7855" t="str">
        <f>VLOOKUP(E7855,centro_costo!A$1:C$100,3,0)</f>
        <v>UNIDAD DE DEPORTES Y RECREACIÓN</v>
      </c>
      <c r="G7855" t="s">
        <v>19</v>
      </c>
      <c r="H7855" t="str">
        <f>VLOOKUP(G7855,fuente_financiamiento!A$1:B$5,2,0)</f>
        <v>00:RECURSOS ORDINARIOS</v>
      </c>
      <c r="I7855" t="s">
        <v>10642</v>
      </c>
      <c r="J7855" t="str">
        <f>VLOOKUP(I7855,clasificador!A$1:C$1634,3,0)</f>
        <v>2.3. 2  1. 2  1:PASAJES Y GASTOS DE TRANSPORTE</v>
      </c>
      <c r="K7855">
        <v>12</v>
      </c>
      <c r="P7855">
        <v>268</v>
      </c>
      <c r="Q7855" t="s">
        <v>13535</v>
      </c>
      <c r="R7855">
        <v>317</v>
      </c>
      <c r="S7855">
        <v>-50</v>
      </c>
      <c r="T7855">
        <v>1</v>
      </c>
      <c r="U7855" t="s">
        <v>13417</v>
      </c>
      <c r="W7855" s="4">
        <v>45536</v>
      </c>
    </row>
    <row r="7856" spans="1:23" x14ac:dyDescent="0.25">
      <c r="A7856">
        <v>268</v>
      </c>
      <c r="B7856" t="s">
        <v>13414</v>
      </c>
      <c r="C7856">
        <v>268</v>
      </c>
      <c r="D7856">
        <v>3157</v>
      </c>
      <c r="E7856" t="s">
        <v>138</v>
      </c>
      <c r="F7856" t="str">
        <f>VLOOKUP(E7856,centro_costo!A$1:C$100,3,0)</f>
        <v>UNIDAD DE DEPORTES Y RECREACIÓN</v>
      </c>
      <c r="G7856" t="s">
        <v>19</v>
      </c>
      <c r="H7856" t="str">
        <f>VLOOKUP(G7856,fuente_financiamiento!A$1:B$5,2,0)</f>
        <v>00:RECURSOS ORDINARIOS</v>
      </c>
      <c r="I7856" t="s">
        <v>13415</v>
      </c>
      <c r="J7856" t="str">
        <f>VLOOKUP(I7856,clasificador!A$1:C$1634,3,0)</f>
        <v>2.3. 2  1. 2  2:VIATICOS Y ASIGNACIONES POR COMISION DE SERVICIO</v>
      </c>
      <c r="K7856">
        <v>12</v>
      </c>
      <c r="P7856">
        <v>268</v>
      </c>
      <c r="Q7856" t="s">
        <v>13535</v>
      </c>
      <c r="R7856">
        <v>317</v>
      </c>
      <c r="S7856">
        <v>-78</v>
      </c>
      <c r="T7856">
        <v>1</v>
      </c>
      <c r="U7856" t="s">
        <v>13417</v>
      </c>
      <c r="W7856" s="4">
        <v>45536</v>
      </c>
    </row>
    <row r="7857" spans="1:23" x14ac:dyDescent="0.25">
      <c r="A7857">
        <v>253</v>
      </c>
      <c r="B7857" t="s">
        <v>13414</v>
      </c>
      <c r="C7857">
        <v>253</v>
      </c>
      <c r="D7857">
        <v>3109</v>
      </c>
      <c r="E7857" t="s">
        <v>130</v>
      </c>
      <c r="F7857" t="str">
        <f>VLOOKUP(E7857,centro_costo!A$1:C$100,3,0)</f>
        <v>UNIDAD EJECUTORA DE INVERSIONES</v>
      </c>
      <c r="G7857" t="s">
        <v>19</v>
      </c>
      <c r="H7857" t="str">
        <f>VLOOKUP(G7857,fuente_financiamiento!A$1:B$5,2,0)</f>
        <v>00:RECURSOS ORDINARIOS</v>
      </c>
      <c r="I7857" t="s">
        <v>13415</v>
      </c>
      <c r="J7857" t="str">
        <f>VLOOKUP(I7857,clasificador!A$1:C$1634,3,0)</f>
        <v>2.3. 2  1. 2  2:VIATICOS Y ASIGNACIONES POR COMISION DE SERVICIO</v>
      </c>
      <c r="K7857">
        <v>4</v>
      </c>
      <c r="P7857">
        <v>253</v>
      </c>
      <c r="Q7857" t="s">
        <v>13451</v>
      </c>
      <c r="R7857">
        <v>300</v>
      </c>
      <c r="S7857">
        <v>-36</v>
      </c>
      <c r="T7857">
        <v>1</v>
      </c>
      <c r="U7857" t="s">
        <v>13417</v>
      </c>
      <c r="W7857" s="4">
        <v>45536</v>
      </c>
    </row>
    <row r="7858" spans="1:23" x14ac:dyDescent="0.25">
      <c r="A7858">
        <v>286</v>
      </c>
      <c r="B7858" t="s">
        <v>13414</v>
      </c>
      <c r="C7858">
        <v>286</v>
      </c>
      <c r="D7858">
        <v>3413</v>
      </c>
      <c r="E7858" t="s">
        <v>161</v>
      </c>
      <c r="F7858" t="str">
        <f>VLOOKUP(E7858,centro_costo!A$1:C$100,3,0)</f>
        <v>ESCUELA PROFESIONAL DE INGENIERIA AGROINDUSTRIAL</v>
      </c>
      <c r="G7858" t="s">
        <v>19</v>
      </c>
      <c r="H7858" t="str">
        <f>VLOOKUP(G7858,fuente_financiamiento!A$1:B$5,2,0)</f>
        <v>00:RECURSOS ORDINARIOS</v>
      </c>
      <c r="I7858" t="s">
        <v>10642</v>
      </c>
      <c r="J7858" t="str">
        <f>VLOOKUP(I7858,clasificador!A$1:C$1634,3,0)</f>
        <v>2.3. 2  1. 2  1:PASAJES Y GASTOS DE TRANSPORTE</v>
      </c>
      <c r="K7858">
        <v>5</v>
      </c>
      <c r="P7858">
        <v>286</v>
      </c>
      <c r="Q7858" t="s">
        <v>13562</v>
      </c>
      <c r="R7858">
        <v>297</v>
      </c>
      <c r="S7858">
        <v>200</v>
      </c>
      <c r="T7858">
        <v>1</v>
      </c>
      <c r="U7858" t="s">
        <v>13417</v>
      </c>
      <c r="W7858" s="4">
        <v>45536</v>
      </c>
    </row>
    <row r="7859" spans="1:23" x14ac:dyDescent="0.25">
      <c r="A7859">
        <v>286</v>
      </c>
      <c r="B7859" t="s">
        <v>13414</v>
      </c>
      <c r="C7859">
        <v>286</v>
      </c>
      <c r="D7859">
        <v>3413</v>
      </c>
      <c r="E7859" t="s">
        <v>161</v>
      </c>
      <c r="F7859" t="str">
        <f>VLOOKUP(E7859,centro_costo!A$1:C$100,3,0)</f>
        <v>ESCUELA PROFESIONAL DE INGENIERIA AGROINDUSTRIAL</v>
      </c>
      <c r="G7859" t="s">
        <v>19</v>
      </c>
      <c r="H7859" t="str">
        <f>VLOOKUP(G7859,fuente_financiamiento!A$1:B$5,2,0)</f>
        <v>00:RECURSOS ORDINARIOS</v>
      </c>
      <c r="I7859" t="s">
        <v>13415</v>
      </c>
      <c r="J7859" t="str">
        <f>VLOOKUP(I7859,clasificador!A$1:C$1634,3,0)</f>
        <v>2.3. 2  1. 2  2:VIATICOS Y ASIGNACIONES POR COMISION DE SERVICIO</v>
      </c>
      <c r="K7859">
        <v>5</v>
      </c>
      <c r="P7859">
        <v>286</v>
      </c>
      <c r="Q7859" t="s">
        <v>13562</v>
      </c>
      <c r="R7859">
        <v>297</v>
      </c>
      <c r="S7859">
        <v>600</v>
      </c>
      <c r="T7859">
        <v>1</v>
      </c>
      <c r="U7859" t="s">
        <v>13417</v>
      </c>
      <c r="W7859" s="4">
        <v>45536</v>
      </c>
    </row>
    <row r="7860" spans="1:23" x14ac:dyDescent="0.25">
      <c r="A7860">
        <v>301</v>
      </c>
      <c r="B7860" t="s">
        <v>13414</v>
      </c>
      <c r="C7860">
        <v>301</v>
      </c>
      <c r="D7860">
        <v>3520</v>
      </c>
      <c r="E7860" t="s">
        <v>110</v>
      </c>
      <c r="F7860" t="str">
        <f>VLOOKUP(E7860,centro_costo!A$1:C$100,3,0)</f>
        <v>RECTORADO</v>
      </c>
      <c r="G7860" t="s">
        <v>19</v>
      </c>
      <c r="H7860" t="str">
        <f>VLOOKUP(G7860,fuente_financiamiento!A$1:B$5,2,0)</f>
        <v>00:RECURSOS ORDINARIOS</v>
      </c>
      <c r="I7860" t="s">
        <v>13415</v>
      </c>
      <c r="J7860" t="str">
        <f>VLOOKUP(I7860,clasificador!A$1:C$1634,3,0)</f>
        <v>2.3. 2  1. 2  2:VIATICOS Y ASIGNACIONES POR COMISION DE SERVICIO</v>
      </c>
      <c r="K7860">
        <v>16</v>
      </c>
      <c r="P7860">
        <v>301</v>
      </c>
      <c r="Q7860" t="s">
        <v>13416</v>
      </c>
      <c r="R7860">
        <v>71</v>
      </c>
      <c r="S7860">
        <v>380</v>
      </c>
      <c r="T7860">
        <v>1</v>
      </c>
      <c r="U7860" t="s">
        <v>13417</v>
      </c>
      <c r="W7860" s="4">
        <v>45536</v>
      </c>
    </row>
    <row r="7861" spans="1:23" x14ac:dyDescent="0.25">
      <c r="A7861">
        <v>304</v>
      </c>
      <c r="B7861" t="s">
        <v>13414</v>
      </c>
      <c r="C7861">
        <v>304</v>
      </c>
      <c r="D7861">
        <v>3546</v>
      </c>
      <c r="E7861" t="s">
        <v>94</v>
      </c>
      <c r="F7861" t="str">
        <f>VLOOKUP(E7861,centro_costo!A$1:C$100,3,0)</f>
        <v>ESCUELA PROFESIONAL DE ANTROPOLOGIA SOCIAL</v>
      </c>
      <c r="G7861" t="s">
        <v>19</v>
      </c>
      <c r="H7861" t="str">
        <f>VLOOKUP(G7861,fuente_financiamiento!A$1:B$5,2,0)</f>
        <v>00:RECURSOS ORDINARIOS</v>
      </c>
      <c r="I7861" t="s">
        <v>10642</v>
      </c>
      <c r="J7861" t="str">
        <f>VLOOKUP(I7861,clasificador!A$1:C$1634,3,0)</f>
        <v>2.3. 2  1. 2  1:PASAJES Y GASTOS DE TRANSPORTE</v>
      </c>
      <c r="K7861">
        <v>5</v>
      </c>
      <c r="P7861">
        <v>304</v>
      </c>
      <c r="Q7861" t="s">
        <v>13425</v>
      </c>
      <c r="R7861">
        <v>327</v>
      </c>
      <c r="S7861">
        <v>400</v>
      </c>
      <c r="T7861">
        <v>1</v>
      </c>
      <c r="U7861" t="s">
        <v>13417</v>
      </c>
      <c r="W7861" s="4">
        <v>45536</v>
      </c>
    </row>
    <row r="7862" spans="1:23" x14ac:dyDescent="0.25">
      <c r="A7862">
        <v>304</v>
      </c>
      <c r="B7862" t="s">
        <v>13414</v>
      </c>
      <c r="C7862">
        <v>304</v>
      </c>
      <c r="D7862">
        <v>3546</v>
      </c>
      <c r="E7862" t="s">
        <v>94</v>
      </c>
      <c r="F7862" t="str">
        <f>VLOOKUP(E7862,centro_costo!A$1:C$100,3,0)</f>
        <v>ESCUELA PROFESIONAL DE ANTROPOLOGIA SOCIAL</v>
      </c>
      <c r="G7862" t="s">
        <v>19</v>
      </c>
      <c r="H7862" t="str">
        <f>VLOOKUP(G7862,fuente_financiamiento!A$1:B$5,2,0)</f>
        <v>00:RECURSOS ORDINARIOS</v>
      </c>
      <c r="I7862" t="s">
        <v>13415</v>
      </c>
      <c r="J7862" t="str">
        <f>VLOOKUP(I7862,clasificador!A$1:C$1634,3,0)</f>
        <v>2.3. 2  1. 2  2:VIATICOS Y ASIGNACIONES POR COMISION DE SERVICIO</v>
      </c>
      <c r="K7862">
        <v>5</v>
      </c>
      <c r="P7862">
        <v>304</v>
      </c>
      <c r="Q7862" t="s">
        <v>13425</v>
      </c>
      <c r="R7862">
        <v>327</v>
      </c>
      <c r="S7862">
        <v>600</v>
      </c>
      <c r="T7862">
        <v>1</v>
      </c>
      <c r="U7862" t="s">
        <v>13417</v>
      </c>
      <c r="W7862" s="4">
        <v>45536</v>
      </c>
    </row>
    <row r="7863" spans="1:23" x14ac:dyDescent="0.25">
      <c r="A7863">
        <v>267</v>
      </c>
      <c r="B7863" t="s">
        <v>13414</v>
      </c>
      <c r="C7863">
        <v>267</v>
      </c>
      <c r="D7863">
        <v>3156</v>
      </c>
      <c r="E7863" t="s">
        <v>128</v>
      </c>
      <c r="F7863" t="str">
        <f>VLOOKUP(E7863,centro_costo!A$1:C$100,3,0)</f>
        <v>DECANATURA DE LA FACULTAD DE INGENIERIA QUIMICA Y METALURGIA</v>
      </c>
      <c r="G7863" t="s">
        <v>19</v>
      </c>
      <c r="H7863" t="str">
        <f>VLOOKUP(G7863,fuente_financiamiento!A$1:B$5,2,0)</f>
        <v>00:RECURSOS ORDINARIOS</v>
      </c>
      <c r="I7863" t="s">
        <v>10642</v>
      </c>
      <c r="J7863" t="str">
        <f>VLOOKUP(I7863,clasificador!A$1:C$1634,3,0)</f>
        <v>2.3. 2  1. 2  1:PASAJES Y GASTOS DE TRANSPORTE</v>
      </c>
      <c r="K7863">
        <v>2</v>
      </c>
      <c r="P7863">
        <v>267</v>
      </c>
      <c r="Q7863" t="s">
        <v>13537</v>
      </c>
      <c r="R7863">
        <v>198</v>
      </c>
      <c r="S7863">
        <v>-20</v>
      </c>
      <c r="T7863">
        <v>1</v>
      </c>
      <c r="U7863" t="s">
        <v>13417</v>
      </c>
      <c r="W7863" s="4">
        <v>45536</v>
      </c>
    </row>
    <row r="7864" spans="1:23" x14ac:dyDescent="0.25">
      <c r="A7864">
        <v>267</v>
      </c>
      <c r="B7864" t="s">
        <v>13414</v>
      </c>
      <c r="C7864">
        <v>267</v>
      </c>
      <c r="D7864">
        <v>3156</v>
      </c>
      <c r="E7864" t="s">
        <v>128</v>
      </c>
      <c r="F7864" t="str">
        <f>VLOOKUP(E7864,centro_costo!A$1:C$100,3,0)</f>
        <v>DECANATURA DE LA FACULTAD DE INGENIERIA QUIMICA Y METALURGIA</v>
      </c>
      <c r="G7864" t="s">
        <v>19</v>
      </c>
      <c r="H7864" t="str">
        <f>VLOOKUP(G7864,fuente_financiamiento!A$1:B$5,2,0)</f>
        <v>00:RECURSOS ORDINARIOS</v>
      </c>
      <c r="I7864" t="s">
        <v>13415</v>
      </c>
      <c r="J7864" t="str">
        <f>VLOOKUP(I7864,clasificador!A$1:C$1634,3,0)</f>
        <v>2.3. 2  1. 2  2:VIATICOS Y ASIGNACIONES POR COMISION DE SERVICIO</v>
      </c>
      <c r="K7864">
        <v>2</v>
      </c>
      <c r="P7864">
        <v>267</v>
      </c>
      <c r="Q7864" t="s">
        <v>13537</v>
      </c>
      <c r="R7864">
        <v>198</v>
      </c>
      <c r="S7864">
        <v>-150</v>
      </c>
      <c r="T7864">
        <v>1</v>
      </c>
      <c r="U7864" t="s">
        <v>13417</v>
      </c>
      <c r="W7864" s="4">
        <v>45536</v>
      </c>
    </row>
    <row r="7865" spans="1:23" x14ac:dyDescent="0.25">
      <c r="A7865">
        <v>294</v>
      </c>
      <c r="B7865" t="s">
        <v>13414</v>
      </c>
      <c r="C7865">
        <v>294</v>
      </c>
      <c r="D7865">
        <v>3481</v>
      </c>
      <c r="E7865" t="s">
        <v>132</v>
      </c>
      <c r="F7865" t="str">
        <f>VLOOKUP(E7865,centro_costo!A$1:C$100,3,0)</f>
        <v>ESCUELA PROFESIONAL DE INGENIERIA AGRICOLA</v>
      </c>
      <c r="G7865" t="s">
        <v>19</v>
      </c>
      <c r="H7865" t="str">
        <f>VLOOKUP(G7865,fuente_financiamiento!A$1:B$5,2,0)</f>
        <v>00:RECURSOS ORDINARIOS</v>
      </c>
      <c r="I7865" t="s">
        <v>10642</v>
      </c>
      <c r="J7865" t="str">
        <f>VLOOKUP(I7865,clasificador!A$1:C$1634,3,0)</f>
        <v>2.3. 2  1. 2  1:PASAJES Y GASTOS DE TRANSPORTE</v>
      </c>
      <c r="K7865">
        <v>5</v>
      </c>
      <c r="P7865">
        <v>294</v>
      </c>
      <c r="Q7865" t="s">
        <v>13563</v>
      </c>
      <c r="R7865">
        <v>303</v>
      </c>
      <c r="S7865">
        <v>200</v>
      </c>
      <c r="T7865">
        <v>1</v>
      </c>
      <c r="U7865" t="s">
        <v>13417</v>
      </c>
      <c r="W7865" s="4">
        <v>45536</v>
      </c>
    </row>
    <row r="7866" spans="1:23" x14ac:dyDescent="0.25">
      <c r="A7866">
        <v>294</v>
      </c>
      <c r="B7866" t="s">
        <v>13414</v>
      </c>
      <c r="C7866">
        <v>294</v>
      </c>
      <c r="D7866">
        <v>3481</v>
      </c>
      <c r="E7866" t="s">
        <v>132</v>
      </c>
      <c r="F7866" t="str">
        <f>VLOOKUP(E7866,centro_costo!A$1:C$100,3,0)</f>
        <v>ESCUELA PROFESIONAL DE INGENIERIA AGRICOLA</v>
      </c>
      <c r="G7866" t="s">
        <v>19</v>
      </c>
      <c r="H7866" t="str">
        <f>VLOOKUP(G7866,fuente_financiamiento!A$1:B$5,2,0)</f>
        <v>00:RECURSOS ORDINARIOS</v>
      </c>
      <c r="I7866" t="s">
        <v>13415</v>
      </c>
      <c r="J7866" t="str">
        <f>VLOOKUP(I7866,clasificador!A$1:C$1634,3,0)</f>
        <v>2.3. 2  1. 2  2:VIATICOS Y ASIGNACIONES POR COMISION DE SERVICIO</v>
      </c>
      <c r="K7866">
        <v>5</v>
      </c>
      <c r="P7866">
        <v>294</v>
      </c>
      <c r="Q7866" t="s">
        <v>13563</v>
      </c>
      <c r="R7866">
        <v>303</v>
      </c>
      <c r="S7866">
        <v>600</v>
      </c>
      <c r="T7866">
        <v>1</v>
      </c>
      <c r="U7866" t="s">
        <v>13417</v>
      </c>
      <c r="W7866" s="4">
        <v>45536</v>
      </c>
    </row>
    <row r="7867" spans="1:23" x14ac:dyDescent="0.25">
      <c r="A7867">
        <v>297</v>
      </c>
      <c r="B7867" t="s">
        <v>13414</v>
      </c>
      <c r="C7867">
        <v>297</v>
      </c>
      <c r="D7867">
        <v>3484</v>
      </c>
      <c r="E7867" t="s">
        <v>124</v>
      </c>
      <c r="F7867" t="str">
        <f>VLOOKUP(E7867,centro_costo!A$1:C$100,3,0)</f>
        <v>ESCUELA PROFESIONAL DE FARMACIA Y BIOQUIMICA</v>
      </c>
      <c r="G7867" t="s">
        <v>19</v>
      </c>
      <c r="H7867" t="str">
        <f>VLOOKUP(G7867,fuente_financiamiento!A$1:B$5,2,0)</f>
        <v>00:RECURSOS ORDINARIOS</v>
      </c>
      <c r="I7867" t="s">
        <v>10642</v>
      </c>
      <c r="J7867" t="str">
        <f>VLOOKUP(I7867,clasificador!A$1:C$1634,3,0)</f>
        <v>2.3. 2  1. 2  1:PASAJES Y GASTOS DE TRANSPORTE</v>
      </c>
      <c r="K7867">
        <v>5</v>
      </c>
      <c r="P7867">
        <v>297</v>
      </c>
      <c r="Q7867" t="s">
        <v>13564</v>
      </c>
      <c r="R7867">
        <v>11</v>
      </c>
      <c r="S7867">
        <v>200</v>
      </c>
      <c r="T7867">
        <v>1</v>
      </c>
      <c r="U7867" t="s">
        <v>13417</v>
      </c>
      <c r="W7867" s="4">
        <v>45536</v>
      </c>
    </row>
    <row r="7868" spans="1:23" x14ac:dyDescent="0.25">
      <c r="A7868">
        <v>297</v>
      </c>
      <c r="B7868" t="s">
        <v>13414</v>
      </c>
      <c r="C7868">
        <v>297</v>
      </c>
      <c r="D7868">
        <v>3484</v>
      </c>
      <c r="E7868" t="s">
        <v>124</v>
      </c>
      <c r="F7868" t="str">
        <f>VLOOKUP(E7868,centro_costo!A$1:C$100,3,0)</f>
        <v>ESCUELA PROFESIONAL DE FARMACIA Y BIOQUIMICA</v>
      </c>
      <c r="G7868" t="s">
        <v>19</v>
      </c>
      <c r="H7868" t="str">
        <f>VLOOKUP(G7868,fuente_financiamiento!A$1:B$5,2,0)</f>
        <v>00:RECURSOS ORDINARIOS</v>
      </c>
      <c r="I7868" t="s">
        <v>13415</v>
      </c>
      <c r="J7868" t="str">
        <f>VLOOKUP(I7868,clasificador!A$1:C$1634,3,0)</f>
        <v>2.3. 2  1. 2  2:VIATICOS Y ASIGNACIONES POR COMISION DE SERVICIO</v>
      </c>
      <c r="K7868">
        <v>5</v>
      </c>
      <c r="P7868">
        <v>297</v>
      </c>
      <c r="Q7868" t="s">
        <v>13564</v>
      </c>
      <c r="R7868">
        <v>11</v>
      </c>
      <c r="S7868">
        <v>600</v>
      </c>
      <c r="T7868">
        <v>1</v>
      </c>
      <c r="U7868" t="s">
        <v>13417</v>
      </c>
      <c r="W7868" s="4">
        <v>45536</v>
      </c>
    </row>
    <row r="7869" spans="1:23" x14ac:dyDescent="0.25">
      <c r="A7869">
        <v>303</v>
      </c>
      <c r="B7869" t="s">
        <v>13414</v>
      </c>
      <c r="C7869">
        <v>303</v>
      </c>
      <c r="D7869">
        <v>3547</v>
      </c>
      <c r="E7869" t="s">
        <v>166</v>
      </c>
      <c r="F7869" t="str">
        <f>VLOOKUP(E7869,centro_costo!A$1:C$100,3,0)</f>
        <v>ESCUELA PROFESIONAL DE DERECHO Y CIENCIAS POLITICAS</v>
      </c>
      <c r="G7869" t="s">
        <v>19</v>
      </c>
      <c r="H7869" t="str">
        <f>VLOOKUP(G7869,fuente_financiamiento!A$1:B$5,2,0)</f>
        <v>00:RECURSOS ORDINARIOS</v>
      </c>
      <c r="I7869" t="s">
        <v>10642</v>
      </c>
      <c r="J7869" t="str">
        <f>VLOOKUP(I7869,clasificador!A$1:C$1634,3,0)</f>
        <v>2.3. 2  1. 2  1:PASAJES Y GASTOS DE TRANSPORTE</v>
      </c>
      <c r="K7869">
        <v>5</v>
      </c>
      <c r="P7869">
        <v>303</v>
      </c>
      <c r="Q7869" t="s">
        <v>13565</v>
      </c>
      <c r="R7869">
        <v>152</v>
      </c>
      <c r="S7869">
        <v>200</v>
      </c>
      <c r="T7869">
        <v>1</v>
      </c>
      <c r="U7869" t="s">
        <v>13417</v>
      </c>
      <c r="W7869" s="4">
        <v>45536</v>
      </c>
    </row>
    <row r="7870" spans="1:23" x14ac:dyDescent="0.25">
      <c r="A7870">
        <v>303</v>
      </c>
      <c r="B7870" t="s">
        <v>13414</v>
      </c>
      <c r="C7870">
        <v>303</v>
      </c>
      <c r="D7870">
        <v>3547</v>
      </c>
      <c r="E7870" t="s">
        <v>166</v>
      </c>
      <c r="F7870" t="str">
        <f>VLOOKUP(E7870,centro_costo!A$1:C$100,3,0)</f>
        <v>ESCUELA PROFESIONAL DE DERECHO Y CIENCIAS POLITICAS</v>
      </c>
      <c r="G7870" t="s">
        <v>19</v>
      </c>
      <c r="H7870" t="str">
        <f>VLOOKUP(G7870,fuente_financiamiento!A$1:B$5,2,0)</f>
        <v>00:RECURSOS ORDINARIOS</v>
      </c>
      <c r="I7870" t="s">
        <v>13415</v>
      </c>
      <c r="J7870" t="str">
        <f>VLOOKUP(I7870,clasificador!A$1:C$1634,3,0)</f>
        <v>2.3. 2  1. 2  2:VIATICOS Y ASIGNACIONES POR COMISION DE SERVICIO</v>
      </c>
      <c r="K7870">
        <v>5</v>
      </c>
      <c r="P7870">
        <v>303</v>
      </c>
      <c r="Q7870" t="s">
        <v>13565</v>
      </c>
      <c r="R7870">
        <v>152</v>
      </c>
      <c r="S7870">
        <v>600</v>
      </c>
      <c r="T7870">
        <v>1</v>
      </c>
      <c r="U7870" t="s">
        <v>13417</v>
      </c>
      <c r="W7870" s="4">
        <v>45536</v>
      </c>
    </row>
    <row r="7871" spans="1:23" x14ac:dyDescent="0.25">
      <c r="A7871">
        <v>316</v>
      </c>
      <c r="B7871" t="s">
        <v>13414</v>
      </c>
      <c r="C7871">
        <v>316</v>
      </c>
      <c r="D7871">
        <v>3589</v>
      </c>
      <c r="E7871" t="s">
        <v>148</v>
      </c>
      <c r="F7871" t="str">
        <f>VLOOKUP(E7871,centro_costo!A$1:C$100,3,0)</f>
        <v>ESCUELA PROFESIONAL DE INGENIERIA DE MINAS</v>
      </c>
      <c r="G7871" t="s">
        <v>19</v>
      </c>
      <c r="H7871" t="str">
        <f>VLOOKUP(G7871,fuente_financiamiento!A$1:B$5,2,0)</f>
        <v>00:RECURSOS ORDINARIOS</v>
      </c>
      <c r="I7871" t="s">
        <v>13415</v>
      </c>
      <c r="J7871" t="str">
        <f>VLOOKUP(I7871,clasificador!A$1:C$1634,3,0)</f>
        <v>2.3. 2  1. 2  2:VIATICOS Y ASIGNACIONES POR COMISION DE SERVICIO</v>
      </c>
      <c r="K7871">
        <v>5</v>
      </c>
      <c r="P7871">
        <v>316</v>
      </c>
      <c r="Q7871" t="s">
        <v>13427</v>
      </c>
      <c r="R7871">
        <v>237</v>
      </c>
      <c r="S7871">
        <v>1200</v>
      </c>
      <c r="T7871">
        <v>1</v>
      </c>
      <c r="U7871" t="s">
        <v>13417</v>
      </c>
      <c r="W7871" s="4">
        <v>45536</v>
      </c>
    </row>
    <row r="7872" spans="1:23" x14ac:dyDescent="0.25">
      <c r="A7872">
        <v>315</v>
      </c>
      <c r="B7872" t="s">
        <v>13414</v>
      </c>
      <c r="C7872">
        <v>315</v>
      </c>
      <c r="D7872">
        <v>3590</v>
      </c>
      <c r="E7872" t="s">
        <v>148</v>
      </c>
      <c r="F7872" t="str">
        <f>VLOOKUP(E7872,centro_costo!A$1:C$100,3,0)</f>
        <v>ESCUELA PROFESIONAL DE INGENIERIA DE MINAS</v>
      </c>
      <c r="G7872" t="s">
        <v>19</v>
      </c>
      <c r="H7872" t="str">
        <f>VLOOKUP(G7872,fuente_financiamiento!A$1:B$5,2,0)</f>
        <v>00:RECURSOS ORDINARIOS</v>
      </c>
      <c r="I7872" t="s">
        <v>13415</v>
      </c>
      <c r="J7872" t="str">
        <f>VLOOKUP(I7872,clasificador!A$1:C$1634,3,0)</f>
        <v>2.3. 2  1. 2  2:VIATICOS Y ASIGNACIONES POR COMISION DE SERVICIO</v>
      </c>
      <c r="K7872">
        <v>5</v>
      </c>
      <c r="P7872">
        <v>315</v>
      </c>
      <c r="Q7872" t="s">
        <v>13428</v>
      </c>
      <c r="R7872">
        <v>237</v>
      </c>
      <c r="S7872">
        <v>1200</v>
      </c>
      <c r="T7872">
        <v>1</v>
      </c>
      <c r="U7872" t="s">
        <v>13417</v>
      </c>
      <c r="W7872" s="4">
        <v>45536</v>
      </c>
    </row>
    <row r="7873" spans="1:23" x14ac:dyDescent="0.25">
      <c r="A7873">
        <v>314</v>
      </c>
      <c r="B7873" t="s">
        <v>13414</v>
      </c>
      <c r="C7873">
        <v>314</v>
      </c>
      <c r="D7873">
        <v>3591</v>
      </c>
      <c r="E7873" t="s">
        <v>148</v>
      </c>
      <c r="F7873" t="str">
        <f>VLOOKUP(E7873,centro_costo!A$1:C$100,3,0)</f>
        <v>ESCUELA PROFESIONAL DE INGENIERIA DE MINAS</v>
      </c>
      <c r="G7873" t="s">
        <v>19</v>
      </c>
      <c r="H7873" t="str">
        <f>VLOOKUP(G7873,fuente_financiamiento!A$1:B$5,2,0)</f>
        <v>00:RECURSOS ORDINARIOS</v>
      </c>
      <c r="I7873" t="s">
        <v>2292</v>
      </c>
      <c r="J7873" t="str">
        <f>VLOOKUP(I7873,clasificador!A$1:C$1634,3,0)</f>
        <v>2.3. 1  3. 1  1:COMBUSTIBLES Y CARBURANTES</v>
      </c>
      <c r="K7873">
        <v>5</v>
      </c>
      <c r="P7873">
        <v>314</v>
      </c>
      <c r="Q7873" t="s">
        <v>13566</v>
      </c>
      <c r="R7873">
        <v>237</v>
      </c>
      <c r="S7873">
        <v>3515</v>
      </c>
      <c r="T7873">
        <v>1</v>
      </c>
      <c r="U7873" t="s">
        <v>13417</v>
      </c>
      <c r="W7873" s="4">
        <v>45536</v>
      </c>
    </row>
    <row r="7874" spans="1:23" x14ac:dyDescent="0.25">
      <c r="A7874">
        <v>314</v>
      </c>
      <c r="B7874" t="s">
        <v>13414</v>
      </c>
      <c r="C7874">
        <v>314</v>
      </c>
      <c r="D7874">
        <v>3591</v>
      </c>
      <c r="E7874" t="s">
        <v>148</v>
      </c>
      <c r="F7874" t="str">
        <f>VLOOKUP(E7874,centro_costo!A$1:C$100,3,0)</f>
        <v>ESCUELA PROFESIONAL DE INGENIERIA DE MINAS</v>
      </c>
      <c r="G7874" t="s">
        <v>19</v>
      </c>
      <c r="H7874" t="str">
        <f>VLOOKUP(G7874,fuente_financiamiento!A$1:B$5,2,0)</f>
        <v>00:RECURSOS ORDINARIOS</v>
      </c>
      <c r="I7874" t="s">
        <v>13415</v>
      </c>
      <c r="J7874" t="str">
        <f>VLOOKUP(I7874,clasificador!A$1:C$1634,3,0)</f>
        <v>2.3. 2  1. 2  2:VIATICOS Y ASIGNACIONES POR COMISION DE SERVICIO</v>
      </c>
      <c r="K7874">
        <v>5</v>
      </c>
      <c r="P7874">
        <v>314</v>
      </c>
      <c r="Q7874" t="s">
        <v>13566</v>
      </c>
      <c r="R7874">
        <v>237</v>
      </c>
      <c r="S7874">
        <v>1200</v>
      </c>
      <c r="T7874">
        <v>1</v>
      </c>
      <c r="U7874" t="s">
        <v>13417</v>
      </c>
      <c r="W7874" s="4">
        <v>45536</v>
      </c>
    </row>
    <row r="7875" spans="1:23" x14ac:dyDescent="0.25">
      <c r="A7875">
        <v>314</v>
      </c>
      <c r="B7875" t="s">
        <v>13414</v>
      </c>
      <c r="C7875">
        <v>314</v>
      </c>
      <c r="D7875">
        <v>3591</v>
      </c>
      <c r="E7875" t="s">
        <v>148</v>
      </c>
      <c r="F7875" t="str">
        <f>VLOOKUP(E7875,centro_costo!A$1:C$100,3,0)</f>
        <v>ESCUELA PROFESIONAL DE INGENIERIA DE MINAS</v>
      </c>
      <c r="G7875" t="s">
        <v>19</v>
      </c>
      <c r="H7875" t="str">
        <f>VLOOKUP(G7875,fuente_financiamiento!A$1:B$5,2,0)</f>
        <v>00:RECURSOS ORDINARIOS</v>
      </c>
      <c r="I7875" t="s">
        <v>10134</v>
      </c>
      <c r="J7875" t="str">
        <f>VLOOKUP(I7875,clasificador!A$1:C$1634,3,0)</f>
        <v>2.3. 2  7.11 99:SERVICIOS DIVERSOS</v>
      </c>
      <c r="K7875">
        <v>5</v>
      </c>
      <c r="P7875">
        <v>314</v>
      </c>
      <c r="Q7875" t="s">
        <v>13566</v>
      </c>
      <c r="R7875">
        <v>237</v>
      </c>
      <c r="S7875">
        <v>700</v>
      </c>
      <c r="T7875">
        <v>1</v>
      </c>
      <c r="U7875" t="s">
        <v>13417</v>
      </c>
      <c r="W7875" s="4">
        <v>45536</v>
      </c>
    </row>
    <row r="7876" spans="1:23" x14ac:dyDescent="0.25">
      <c r="A7876">
        <v>313</v>
      </c>
      <c r="B7876" t="s">
        <v>13414</v>
      </c>
      <c r="C7876">
        <v>313</v>
      </c>
      <c r="D7876">
        <v>3592</v>
      </c>
      <c r="E7876" t="s">
        <v>112</v>
      </c>
      <c r="F7876" t="str">
        <f>VLOOKUP(E7876,centro_costo!A$1:C$100,3,0)</f>
        <v>ESCUELA PROFESIONAL DE EDUCACION FISICA</v>
      </c>
      <c r="G7876" t="s">
        <v>19</v>
      </c>
      <c r="H7876" t="str">
        <f>VLOOKUP(G7876,fuente_financiamiento!A$1:B$5,2,0)</f>
        <v>00:RECURSOS ORDINARIOS</v>
      </c>
      <c r="I7876" t="s">
        <v>10642</v>
      </c>
      <c r="J7876" t="str">
        <f>VLOOKUP(I7876,clasificador!A$1:C$1634,3,0)</f>
        <v>2.3. 2  1. 2  1:PASAJES Y GASTOS DE TRANSPORTE</v>
      </c>
      <c r="K7876">
        <v>5</v>
      </c>
      <c r="P7876">
        <v>313</v>
      </c>
      <c r="Q7876" t="s">
        <v>13567</v>
      </c>
      <c r="R7876">
        <v>167</v>
      </c>
      <c r="S7876">
        <v>200</v>
      </c>
      <c r="T7876">
        <v>1</v>
      </c>
      <c r="U7876" t="s">
        <v>13417</v>
      </c>
      <c r="W7876" s="4">
        <v>45536</v>
      </c>
    </row>
    <row r="7877" spans="1:23" x14ac:dyDescent="0.25">
      <c r="A7877">
        <v>313</v>
      </c>
      <c r="B7877" t="s">
        <v>13414</v>
      </c>
      <c r="C7877">
        <v>313</v>
      </c>
      <c r="D7877">
        <v>3592</v>
      </c>
      <c r="E7877" t="s">
        <v>112</v>
      </c>
      <c r="F7877" t="str">
        <f>VLOOKUP(E7877,centro_costo!A$1:C$100,3,0)</f>
        <v>ESCUELA PROFESIONAL DE EDUCACION FISICA</v>
      </c>
      <c r="G7877" t="s">
        <v>19</v>
      </c>
      <c r="H7877" t="str">
        <f>VLOOKUP(G7877,fuente_financiamiento!A$1:B$5,2,0)</f>
        <v>00:RECURSOS ORDINARIOS</v>
      </c>
      <c r="I7877" t="s">
        <v>13415</v>
      </c>
      <c r="J7877" t="str">
        <f>VLOOKUP(I7877,clasificador!A$1:C$1634,3,0)</f>
        <v>2.3. 2  1. 2  2:VIATICOS Y ASIGNACIONES POR COMISION DE SERVICIO</v>
      </c>
      <c r="K7877">
        <v>5</v>
      </c>
      <c r="P7877">
        <v>313</v>
      </c>
      <c r="Q7877" t="s">
        <v>13567</v>
      </c>
      <c r="R7877">
        <v>167</v>
      </c>
      <c r="S7877">
        <v>600</v>
      </c>
      <c r="T7877">
        <v>1</v>
      </c>
      <c r="U7877" t="s">
        <v>13417</v>
      </c>
      <c r="W7877" s="4">
        <v>45536</v>
      </c>
    </row>
    <row r="7878" spans="1:23" x14ac:dyDescent="0.25">
      <c r="A7878">
        <v>309</v>
      </c>
      <c r="B7878" t="s">
        <v>13414</v>
      </c>
      <c r="C7878">
        <v>309</v>
      </c>
      <c r="D7878">
        <v>3594</v>
      </c>
      <c r="E7878" t="s">
        <v>192</v>
      </c>
      <c r="F7878" t="str">
        <f>VLOOKUP(E7878,centro_costo!A$1:C$100,3,0)</f>
        <v>DECANATURA DE LA FACULTAD DE CIENCIAS BIOLOGICAS</v>
      </c>
      <c r="G7878" t="s">
        <v>19</v>
      </c>
      <c r="H7878" t="str">
        <f>VLOOKUP(G7878,fuente_financiamiento!A$1:B$5,2,0)</f>
        <v>00:RECURSOS ORDINARIOS</v>
      </c>
      <c r="I7878" t="s">
        <v>10642</v>
      </c>
      <c r="J7878" t="str">
        <f>VLOOKUP(I7878,clasificador!A$1:C$1634,3,0)</f>
        <v>2.3. 2  1. 2  1:PASAJES Y GASTOS DE TRANSPORTE</v>
      </c>
      <c r="K7878">
        <v>2</v>
      </c>
      <c r="P7878">
        <v>309</v>
      </c>
      <c r="Q7878" t="s">
        <v>13568</v>
      </c>
      <c r="R7878">
        <v>401</v>
      </c>
      <c r="S7878">
        <v>200</v>
      </c>
      <c r="T7878">
        <v>1</v>
      </c>
      <c r="U7878" t="s">
        <v>13417</v>
      </c>
      <c r="W7878" s="4">
        <v>45536</v>
      </c>
    </row>
    <row r="7879" spans="1:23" x14ac:dyDescent="0.25">
      <c r="A7879">
        <v>309</v>
      </c>
      <c r="B7879" t="s">
        <v>13414</v>
      </c>
      <c r="C7879">
        <v>309</v>
      </c>
      <c r="D7879">
        <v>3594</v>
      </c>
      <c r="E7879" t="s">
        <v>192</v>
      </c>
      <c r="F7879" t="str">
        <f>VLOOKUP(E7879,centro_costo!A$1:C$100,3,0)</f>
        <v>DECANATURA DE LA FACULTAD DE CIENCIAS BIOLOGICAS</v>
      </c>
      <c r="G7879" t="s">
        <v>19</v>
      </c>
      <c r="H7879" t="str">
        <f>VLOOKUP(G7879,fuente_financiamiento!A$1:B$5,2,0)</f>
        <v>00:RECURSOS ORDINARIOS</v>
      </c>
      <c r="I7879" t="s">
        <v>13415</v>
      </c>
      <c r="J7879" t="str">
        <f>VLOOKUP(I7879,clasificador!A$1:C$1634,3,0)</f>
        <v>2.3. 2  1. 2  2:VIATICOS Y ASIGNACIONES POR COMISION DE SERVICIO</v>
      </c>
      <c r="K7879">
        <v>2</v>
      </c>
      <c r="P7879">
        <v>309</v>
      </c>
      <c r="Q7879" t="s">
        <v>13568</v>
      </c>
      <c r="R7879">
        <v>401</v>
      </c>
      <c r="S7879">
        <v>600</v>
      </c>
      <c r="T7879">
        <v>1</v>
      </c>
      <c r="U7879" t="s">
        <v>13417</v>
      </c>
      <c r="W7879" s="4">
        <v>45536</v>
      </c>
    </row>
    <row r="7880" spans="1:23" x14ac:dyDescent="0.25">
      <c r="A7880">
        <v>305</v>
      </c>
      <c r="B7880" t="s">
        <v>13414</v>
      </c>
      <c r="C7880">
        <v>305</v>
      </c>
      <c r="D7880">
        <v>3595</v>
      </c>
      <c r="E7880" t="s">
        <v>2188</v>
      </c>
      <c r="F7880" t="str">
        <f>VLOOKUP(E7880,centro_costo!A$1:C$100,3,0)</f>
        <v>DIRECCIÓN DE GESTION ACADEMICA</v>
      </c>
      <c r="G7880" t="s">
        <v>19</v>
      </c>
      <c r="H7880" t="str">
        <f>VLOOKUP(G7880,fuente_financiamiento!A$1:B$5,2,0)</f>
        <v>00:RECURSOS ORDINARIOS</v>
      </c>
      <c r="I7880" t="s">
        <v>10642</v>
      </c>
      <c r="J7880" t="str">
        <f>VLOOKUP(I7880,clasificador!A$1:C$1634,3,0)</f>
        <v>2.3. 2  1. 2  1:PASAJES Y GASTOS DE TRANSPORTE</v>
      </c>
      <c r="K7880">
        <v>2</v>
      </c>
      <c r="P7880">
        <v>305</v>
      </c>
      <c r="Q7880" t="s">
        <v>13569</v>
      </c>
      <c r="R7880">
        <v>374</v>
      </c>
      <c r="S7880">
        <v>200</v>
      </c>
      <c r="T7880">
        <v>1</v>
      </c>
      <c r="U7880" t="s">
        <v>13417</v>
      </c>
      <c r="W7880" s="4">
        <v>45536</v>
      </c>
    </row>
    <row r="7881" spans="1:23" x14ac:dyDescent="0.25">
      <c r="A7881">
        <v>305</v>
      </c>
      <c r="B7881" t="s">
        <v>13414</v>
      </c>
      <c r="C7881">
        <v>305</v>
      </c>
      <c r="D7881">
        <v>3595</v>
      </c>
      <c r="E7881" t="s">
        <v>2188</v>
      </c>
      <c r="F7881" t="str">
        <f>VLOOKUP(E7881,centro_costo!A$1:C$100,3,0)</f>
        <v>DIRECCIÓN DE GESTION ACADEMICA</v>
      </c>
      <c r="G7881" t="s">
        <v>19</v>
      </c>
      <c r="H7881" t="str">
        <f>VLOOKUP(G7881,fuente_financiamiento!A$1:B$5,2,0)</f>
        <v>00:RECURSOS ORDINARIOS</v>
      </c>
      <c r="I7881" t="s">
        <v>13415</v>
      </c>
      <c r="J7881" t="str">
        <f>VLOOKUP(I7881,clasificador!A$1:C$1634,3,0)</f>
        <v>2.3. 2  1. 2  2:VIATICOS Y ASIGNACIONES POR COMISION DE SERVICIO</v>
      </c>
      <c r="K7881">
        <v>2</v>
      </c>
      <c r="P7881">
        <v>305</v>
      </c>
      <c r="Q7881" t="s">
        <v>13569</v>
      </c>
      <c r="R7881">
        <v>374</v>
      </c>
      <c r="S7881">
        <v>960</v>
      </c>
      <c r="T7881">
        <v>1</v>
      </c>
      <c r="U7881" t="s">
        <v>13417</v>
      </c>
      <c r="W7881" s="4">
        <v>45536</v>
      </c>
    </row>
    <row r="7882" spans="1:23" x14ac:dyDescent="0.25">
      <c r="A7882">
        <v>306</v>
      </c>
      <c r="B7882" t="s">
        <v>13414</v>
      </c>
      <c r="C7882">
        <v>306</v>
      </c>
      <c r="D7882">
        <v>3596</v>
      </c>
      <c r="E7882" t="s">
        <v>2188</v>
      </c>
      <c r="F7882" t="str">
        <f>VLOOKUP(E7882,centro_costo!A$1:C$100,3,0)</f>
        <v>DIRECCIÓN DE GESTION ACADEMICA</v>
      </c>
      <c r="G7882" t="s">
        <v>19</v>
      </c>
      <c r="H7882" t="str">
        <f>VLOOKUP(G7882,fuente_financiamiento!A$1:B$5,2,0)</f>
        <v>00:RECURSOS ORDINARIOS</v>
      </c>
      <c r="I7882" t="s">
        <v>10642</v>
      </c>
      <c r="J7882" t="str">
        <f>VLOOKUP(I7882,clasificador!A$1:C$1634,3,0)</f>
        <v>2.3. 2  1. 2  1:PASAJES Y GASTOS DE TRANSPORTE</v>
      </c>
      <c r="K7882">
        <v>2</v>
      </c>
      <c r="P7882">
        <v>306</v>
      </c>
      <c r="Q7882" t="s">
        <v>13570</v>
      </c>
      <c r="R7882">
        <v>374</v>
      </c>
      <c r="S7882">
        <v>200</v>
      </c>
      <c r="T7882">
        <v>1</v>
      </c>
      <c r="U7882" t="s">
        <v>13417</v>
      </c>
      <c r="W7882" s="4">
        <v>45536</v>
      </c>
    </row>
    <row r="7883" spans="1:23" x14ac:dyDescent="0.25">
      <c r="A7883">
        <v>306</v>
      </c>
      <c r="B7883" t="s">
        <v>13414</v>
      </c>
      <c r="C7883">
        <v>306</v>
      </c>
      <c r="D7883">
        <v>3596</v>
      </c>
      <c r="E7883" t="s">
        <v>2188</v>
      </c>
      <c r="F7883" t="str">
        <f>VLOOKUP(E7883,centro_costo!A$1:C$100,3,0)</f>
        <v>DIRECCIÓN DE GESTION ACADEMICA</v>
      </c>
      <c r="G7883" t="s">
        <v>19</v>
      </c>
      <c r="H7883" t="str">
        <f>VLOOKUP(G7883,fuente_financiamiento!A$1:B$5,2,0)</f>
        <v>00:RECURSOS ORDINARIOS</v>
      </c>
      <c r="I7883" t="s">
        <v>13415</v>
      </c>
      <c r="J7883" t="str">
        <f>VLOOKUP(I7883,clasificador!A$1:C$1634,3,0)</f>
        <v>2.3. 2  1. 2  2:VIATICOS Y ASIGNACIONES POR COMISION DE SERVICIO</v>
      </c>
      <c r="K7883">
        <v>2</v>
      </c>
      <c r="P7883">
        <v>306</v>
      </c>
      <c r="Q7883" t="s">
        <v>13570</v>
      </c>
      <c r="R7883">
        <v>374</v>
      </c>
      <c r="S7883">
        <v>840</v>
      </c>
      <c r="T7883">
        <v>1</v>
      </c>
      <c r="U7883" t="s">
        <v>13417</v>
      </c>
      <c r="W7883" s="4">
        <v>45536</v>
      </c>
    </row>
    <row r="7884" spans="1:23" x14ac:dyDescent="0.25">
      <c r="A7884">
        <v>307</v>
      </c>
      <c r="B7884" t="s">
        <v>13414</v>
      </c>
      <c r="C7884">
        <v>307</v>
      </c>
      <c r="D7884">
        <v>3597</v>
      </c>
      <c r="E7884" t="s">
        <v>107</v>
      </c>
      <c r="F7884" t="str">
        <f>VLOOKUP(E7884,centro_costo!A$1:C$100,3,0)</f>
        <v>DIRECCION DE INNOVACION Y TRANSFERENCIA TECNOLOGICA</v>
      </c>
      <c r="G7884" t="s">
        <v>19</v>
      </c>
      <c r="H7884" t="str">
        <f>VLOOKUP(G7884,fuente_financiamiento!A$1:B$5,2,0)</f>
        <v>00:RECURSOS ORDINARIOS</v>
      </c>
      <c r="I7884" t="s">
        <v>10642</v>
      </c>
      <c r="J7884" t="str">
        <f>VLOOKUP(I7884,clasificador!A$1:C$1634,3,0)</f>
        <v>2.3. 2  1. 2  1:PASAJES Y GASTOS DE TRANSPORTE</v>
      </c>
      <c r="K7884">
        <v>2</v>
      </c>
      <c r="P7884">
        <v>307</v>
      </c>
      <c r="Q7884" t="s">
        <v>13500</v>
      </c>
      <c r="R7884">
        <v>40</v>
      </c>
      <c r="S7884">
        <v>200</v>
      </c>
      <c r="T7884">
        <v>1</v>
      </c>
      <c r="U7884" t="s">
        <v>13417</v>
      </c>
      <c r="W7884" s="4">
        <v>45536</v>
      </c>
    </row>
    <row r="7885" spans="1:23" x14ac:dyDescent="0.25">
      <c r="A7885">
        <v>307</v>
      </c>
      <c r="B7885" t="s">
        <v>13414</v>
      </c>
      <c r="C7885">
        <v>307</v>
      </c>
      <c r="D7885">
        <v>3597</v>
      </c>
      <c r="E7885" t="s">
        <v>107</v>
      </c>
      <c r="F7885" t="str">
        <f>VLOOKUP(E7885,centro_costo!A$1:C$100,3,0)</f>
        <v>DIRECCION DE INNOVACION Y TRANSFERENCIA TECNOLOGICA</v>
      </c>
      <c r="G7885" t="s">
        <v>19</v>
      </c>
      <c r="H7885" t="str">
        <f>VLOOKUP(G7885,fuente_financiamiento!A$1:B$5,2,0)</f>
        <v>00:RECURSOS ORDINARIOS</v>
      </c>
      <c r="I7885" t="s">
        <v>13415</v>
      </c>
      <c r="J7885" t="str">
        <f>VLOOKUP(I7885,clasificador!A$1:C$1634,3,0)</f>
        <v>2.3. 2  1. 2  2:VIATICOS Y ASIGNACIONES POR COMISION DE SERVICIO</v>
      </c>
      <c r="K7885">
        <v>2</v>
      </c>
      <c r="P7885">
        <v>307</v>
      </c>
      <c r="Q7885" t="s">
        <v>13500</v>
      </c>
      <c r="R7885">
        <v>40</v>
      </c>
      <c r="S7885">
        <v>960</v>
      </c>
      <c r="T7885">
        <v>1</v>
      </c>
      <c r="U7885" t="s">
        <v>13417</v>
      </c>
      <c r="W7885" s="4">
        <v>45536</v>
      </c>
    </row>
    <row r="7886" spans="1:23" x14ac:dyDescent="0.25">
      <c r="A7886">
        <v>308</v>
      </c>
      <c r="B7886" t="s">
        <v>13414</v>
      </c>
      <c r="C7886">
        <v>308</v>
      </c>
      <c r="D7886">
        <v>3598</v>
      </c>
      <c r="E7886" t="s">
        <v>107</v>
      </c>
      <c r="F7886" t="str">
        <f>VLOOKUP(E7886,centro_costo!A$1:C$100,3,0)</f>
        <v>DIRECCION DE INNOVACION Y TRANSFERENCIA TECNOLOGICA</v>
      </c>
      <c r="G7886" t="s">
        <v>19</v>
      </c>
      <c r="H7886" t="str">
        <f>VLOOKUP(G7886,fuente_financiamiento!A$1:B$5,2,0)</f>
        <v>00:RECURSOS ORDINARIOS</v>
      </c>
      <c r="I7886" t="s">
        <v>10642</v>
      </c>
      <c r="J7886" t="str">
        <f>VLOOKUP(I7886,clasificador!A$1:C$1634,3,0)</f>
        <v>2.3. 2  1. 2  1:PASAJES Y GASTOS DE TRANSPORTE</v>
      </c>
      <c r="K7886">
        <v>2</v>
      </c>
      <c r="P7886">
        <v>308</v>
      </c>
      <c r="Q7886" t="s">
        <v>13501</v>
      </c>
      <c r="R7886">
        <v>40</v>
      </c>
      <c r="S7886">
        <v>200</v>
      </c>
      <c r="T7886">
        <v>1</v>
      </c>
      <c r="U7886" t="s">
        <v>13417</v>
      </c>
      <c r="W7886" s="4">
        <v>45536</v>
      </c>
    </row>
    <row r="7887" spans="1:23" x14ac:dyDescent="0.25">
      <c r="A7887">
        <v>308</v>
      </c>
      <c r="B7887" t="s">
        <v>13414</v>
      </c>
      <c r="C7887">
        <v>308</v>
      </c>
      <c r="D7887">
        <v>3598</v>
      </c>
      <c r="E7887" t="s">
        <v>107</v>
      </c>
      <c r="F7887" t="str">
        <f>VLOOKUP(E7887,centro_costo!A$1:C$100,3,0)</f>
        <v>DIRECCION DE INNOVACION Y TRANSFERENCIA TECNOLOGICA</v>
      </c>
      <c r="G7887" t="s">
        <v>19</v>
      </c>
      <c r="H7887" t="str">
        <f>VLOOKUP(G7887,fuente_financiamiento!A$1:B$5,2,0)</f>
        <v>00:RECURSOS ORDINARIOS</v>
      </c>
      <c r="I7887" t="s">
        <v>13415</v>
      </c>
      <c r="J7887" t="str">
        <f>VLOOKUP(I7887,clasificador!A$1:C$1634,3,0)</f>
        <v>2.3. 2  1. 2  2:VIATICOS Y ASIGNACIONES POR COMISION DE SERVICIO</v>
      </c>
      <c r="K7887">
        <v>2</v>
      </c>
      <c r="P7887">
        <v>308</v>
      </c>
      <c r="Q7887" t="s">
        <v>13501</v>
      </c>
      <c r="R7887">
        <v>40</v>
      </c>
      <c r="S7887">
        <v>840</v>
      </c>
      <c r="T7887">
        <v>1</v>
      </c>
      <c r="U7887" t="s">
        <v>13417</v>
      </c>
      <c r="W7887" s="4">
        <v>45536</v>
      </c>
    </row>
    <row r="7888" spans="1:23" x14ac:dyDescent="0.25">
      <c r="A7888">
        <v>310</v>
      </c>
      <c r="B7888" t="s">
        <v>13414</v>
      </c>
      <c r="C7888">
        <v>310</v>
      </c>
      <c r="D7888">
        <v>3599</v>
      </c>
      <c r="E7888" t="s">
        <v>401</v>
      </c>
      <c r="F7888" t="str">
        <f>VLOOKUP(E7888,centro_costo!A$1:C$100,3,0)</f>
        <v>UNIDAD DE DERECHOS DE AUTOR Y PATENTES</v>
      </c>
      <c r="G7888" t="s">
        <v>19</v>
      </c>
      <c r="H7888" t="str">
        <f>VLOOKUP(G7888,fuente_financiamiento!A$1:B$5,2,0)</f>
        <v>00:RECURSOS ORDINARIOS</v>
      </c>
      <c r="I7888" t="s">
        <v>10642</v>
      </c>
      <c r="J7888" t="str">
        <f>VLOOKUP(I7888,clasificador!A$1:C$1634,3,0)</f>
        <v>2.3. 2  1. 2  1:PASAJES Y GASTOS DE TRANSPORTE</v>
      </c>
      <c r="K7888">
        <v>2</v>
      </c>
      <c r="P7888">
        <v>310</v>
      </c>
      <c r="Q7888" t="s">
        <v>13466</v>
      </c>
      <c r="R7888">
        <v>217</v>
      </c>
      <c r="S7888">
        <v>200</v>
      </c>
      <c r="T7888">
        <v>1</v>
      </c>
      <c r="U7888" t="s">
        <v>13417</v>
      </c>
      <c r="W7888" s="4">
        <v>45536</v>
      </c>
    </row>
    <row r="7889" spans="1:23" x14ac:dyDescent="0.25">
      <c r="A7889">
        <v>310</v>
      </c>
      <c r="B7889" t="s">
        <v>13414</v>
      </c>
      <c r="C7889">
        <v>310</v>
      </c>
      <c r="D7889">
        <v>3599</v>
      </c>
      <c r="E7889" t="s">
        <v>401</v>
      </c>
      <c r="F7889" t="str">
        <f>VLOOKUP(E7889,centro_costo!A$1:C$100,3,0)</f>
        <v>UNIDAD DE DERECHOS DE AUTOR Y PATENTES</v>
      </c>
      <c r="G7889" t="s">
        <v>19</v>
      </c>
      <c r="H7889" t="str">
        <f>VLOOKUP(G7889,fuente_financiamiento!A$1:B$5,2,0)</f>
        <v>00:RECURSOS ORDINARIOS</v>
      </c>
      <c r="I7889" t="s">
        <v>13415</v>
      </c>
      <c r="J7889" t="str">
        <f>VLOOKUP(I7889,clasificador!A$1:C$1634,3,0)</f>
        <v>2.3. 2  1. 2  2:VIATICOS Y ASIGNACIONES POR COMISION DE SERVICIO</v>
      </c>
      <c r="K7889">
        <v>2</v>
      </c>
      <c r="P7889">
        <v>310</v>
      </c>
      <c r="Q7889" t="s">
        <v>13466</v>
      </c>
      <c r="R7889">
        <v>217</v>
      </c>
      <c r="S7889">
        <v>840</v>
      </c>
      <c r="T7889">
        <v>1</v>
      </c>
      <c r="U7889" t="s">
        <v>13417</v>
      </c>
      <c r="W7889" s="4">
        <v>45536</v>
      </c>
    </row>
    <row r="7890" spans="1:23" x14ac:dyDescent="0.25">
      <c r="A7890">
        <v>311</v>
      </c>
      <c r="B7890" t="s">
        <v>13414</v>
      </c>
      <c r="C7890">
        <v>311</v>
      </c>
      <c r="D7890">
        <v>3600</v>
      </c>
      <c r="E7890" t="s">
        <v>401</v>
      </c>
      <c r="F7890" t="str">
        <f>VLOOKUP(E7890,centro_costo!A$1:C$100,3,0)</f>
        <v>UNIDAD DE DERECHOS DE AUTOR Y PATENTES</v>
      </c>
      <c r="G7890" t="s">
        <v>19</v>
      </c>
      <c r="H7890" t="str">
        <f>VLOOKUP(G7890,fuente_financiamiento!A$1:B$5,2,0)</f>
        <v>00:RECURSOS ORDINARIOS</v>
      </c>
      <c r="I7890" t="s">
        <v>10642</v>
      </c>
      <c r="J7890" t="str">
        <f>VLOOKUP(I7890,clasificador!A$1:C$1634,3,0)</f>
        <v>2.3. 2  1. 2  1:PASAJES Y GASTOS DE TRANSPORTE</v>
      </c>
      <c r="K7890">
        <v>2</v>
      </c>
      <c r="P7890">
        <v>311</v>
      </c>
      <c r="Q7890" t="s">
        <v>13467</v>
      </c>
      <c r="R7890">
        <v>217</v>
      </c>
      <c r="S7890">
        <v>200</v>
      </c>
      <c r="T7890">
        <v>1</v>
      </c>
      <c r="U7890" t="s">
        <v>13417</v>
      </c>
      <c r="W7890" s="4">
        <v>45536</v>
      </c>
    </row>
    <row r="7891" spans="1:23" x14ac:dyDescent="0.25">
      <c r="A7891">
        <v>311</v>
      </c>
      <c r="B7891" t="s">
        <v>13414</v>
      </c>
      <c r="C7891">
        <v>311</v>
      </c>
      <c r="D7891">
        <v>3600</v>
      </c>
      <c r="E7891" t="s">
        <v>401</v>
      </c>
      <c r="F7891" t="str">
        <f>VLOOKUP(E7891,centro_costo!A$1:C$100,3,0)</f>
        <v>UNIDAD DE DERECHOS DE AUTOR Y PATENTES</v>
      </c>
      <c r="G7891" t="s">
        <v>19</v>
      </c>
      <c r="H7891" t="str">
        <f>VLOOKUP(G7891,fuente_financiamiento!A$1:B$5,2,0)</f>
        <v>00:RECURSOS ORDINARIOS</v>
      </c>
      <c r="I7891" t="s">
        <v>13415</v>
      </c>
      <c r="J7891" t="str">
        <f>VLOOKUP(I7891,clasificador!A$1:C$1634,3,0)</f>
        <v>2.3. 2  1. 2  2:VIATICOS Y ASIGNACIONES POR COMISION DE SERVICIO</v>
      </c>
      <c r="K7891">
        <v>2</v>
      </c>
      <c r="P7891">
        <v>311</v>
      </c>
      <c r="Q7891" t="s">
        <v>13467</v>
      </c>
      <c r="R7891">
        <v>217</v>
      </c>
      <c r="S7891">
        <v>840</v>
      </c>
      <c r="T7891">
        <v>1</v>
      </c>
      <c r="U7891" t="s">
        <v>13417</v>
      </c>
      <c r="W7891" s="4">
        <v>45536</v>
      </c>
    </row>
    <row r="7892" spans="1:23" x14ac:dyDescent="0.25">
      <c r="A7892">
        <v>317</v>
      </c>
      <c r="B7892" t="s">
        <v>13414</v>
      </c>
      <c r="C7892">
        <v>317</v>
      </c>
      <c r="D7892">
        <v>3623</v>
      </c>
      <c r="E7892" t="s">
        <v>234</v>
      </c>
      <c r="F7892" t="str">
        <f>VLOOKUP(E7892,centro_costo!A$1:C$100,3,0)</f>
        <v>UNIDAD DE PLANEAMIENTO Y MODERNIZACIÓN</v>
      </c>
      <c r="G7892" t="s">
        <v>19</v>
      </c>
      <c r="H7892" t="str">
        <f>VLOOKUP(G7892,fuente_financiamiento!A$1:B$5,2,0)</f>
        <v>00:RECURSOS ORDINARIOS</v>
      </c>
      <c r="I7892" t="s">
        <v>10642</v>
      </c>
      <c r="J7892" t="str">
        <f>VLOOKUP(I7892,clasificador!A$1:C$1634,3,0)</f>
        <v>2.3. 2  1. 2  1:PASAJES Y GASTOS DE TRANSPORTE</v>
      </c>
      <c r="K7892">
        <v>34</v>
      </c>
      <c r="P7892">
        <v>317</v>
      </c>
      <c r="Q7892" t="s">
        <v>13571</v>
      </c>
      <c r="R7892">
        <v>308</v>
      </c>
      <c r="S7892">
        <v>200</v>
      </c>
      <c r="T7892">
        <v>1</v>
      </c>
      <c r="U7892" t="s">
        <v>13417</v>
      </c>
      <c r="W7892" s="4">
        <v>45536</v>
      </c>
    </row>
    <row r="7893" spans="1:23" x14ac:dyDescent="0.25">
      <c r="A7893">
        <v>317</v>
      </c>
      <c r="B7893" t="s">
        <v>13414</v>
      </c>
      <c r="C7893">
        <v>317</v>
      </c>
      <c r="D7893">
        <v>3623</v>
      </c>
      <c r="E7893" t="s">
        <v>234</v>
      </c>
      <c r="F7893" t="str">
        <f>VLOOKUP(E7893,centro_costo!A$1:C$100,3,0)</f>
        <v>UNIDAD DE PLANEAMIENTO Y MODERNIZACIÓN</v>
      </c>
      <c r="G7893" t="s">
        <v>19</v>
      </c>
      <c r="H7893" t="str">
        <f>VLOOKUP(G7893,fuente_financiamiento!A$1:B$5,2,0)</f>
        <v>00:RECURSOS ORDINARIOS</v>
      </c>
      <c r="I7893" t="s">
        <v>13415</v>
      </c>
      <c r="J7893" t="str">
        <f>VLOOKUP(I7893,clasificador!A$1:C$1634,3,0)</f>
        <v>2.3. 2  1. 2  2:VIATICOS Y ASIGNACIONES POR COMISION DE SERVICIO</v>
      </c>
      <c r="K7893">
        <v>34</v>
      </c>
      <c r="P7893">
        <v>317</v>
      </c>
      <c r="Q7893" t="s">
        <v>13571</v>
      </c>
      <c r="R7893">
        <v>308</v>
      </c>
      <c r="S7893">
        <v>560</v>
      </c>
      <c r="T7893">
        <v>1</v>
      </c>
      <c r="U7893" t="s">
        <v>13417</v>
      </c>
      <c r="W7893" s="4">
        <v>45536</v>
      </c>
    </row>
    <row r="7894" spans="1:23" x14ac:dyDescent="0.25">
      <c r="A7894">
        <v>318</v>
      </c>
      <c r="B7894" t="s">
        <v>13414</v>
      </c>
      <c r="C7894">
        <v>318</v>
      </c>
      <c r="D7894">
        <v>3624</v>
      </c>
      <c r="E7894" t="s">
        <v>234</v>
      </c>
      <c r="F7894" t="str">
        <f>VLOOKUP(E7894,centro_costo!A$1:C$100,3,0)</f>
        <v>UNIDAD DE PLANEAMIENTO Y MODERNIZACIÓN</v>
      </c>
      <c r="G7894" t="s">
        <v>19</v>
      </c>
      <c r="H7894" t="str">
        <f>VLOOKUP(G7894,fuente_financiamiento!A$1:B$5,2,0)</f>
        <v>00:RECURSOS ORDINARIOS</v>
      </c>
      <c r="I7894" t="s">
        <v>10642</v>
      </c>
      <c r="J7894" t="str">
        <f>VLOOKUP(I7894,clasificador!A$1:C$1634,3,0)</f>
        <v>2.3. 2  1. 2  1:PASAJES Y GASTOS DE TRANSPORTE</v>
      </c>
      <c r="K7894">
        <v>34</v>
      </c>
      <c r="P7894">
        <v>318</v>
      </c>
      <c r="Q7894" t="s">
        <v>13572</v>
      </c>
      <c r="R7894">
        <v>308</v>
      </c>
      <c r="S7894">
        <v>200</v>
      </c>
      <c r="T7894">
        <v>1</v>
      </c>
      <c r="U7894" t="s">
        <v>13417</v>
      </c>
      <c r="W7894" s="4">
        <v>45536</v>
      </c>
    </row>
    <row r="7895" spans="1:23" x14ac:dyDescent="0.25">
      <c r="A7895">
        <v>318</v>
      </c>
      <c r="B7895" t="s">
        <v>13414</v>
      </c>
      <c r="C7895">
        <v>318</v>
      </c>
      <c r="D7895">
        <v>3624</v>
      </c>
      <c r="E7895" t="s">
        <v>234</v>
      </c>
      <c r="F7895" t="str">
        <f>VLOOKUP(E7895,centro_costo!A$1:C$100,3,0)</f>
        <v>UNIDAD DE PLANEAMIENTO Y MODERNIZACIÓN</v>
      </c>
      <c r="G7895" t="s">
        <v>19</v>
      </c>
      <c r="H7895" t="str">
        <f>VLOOKUP(G7895,fuente_financiamiento!A$1:B$5,2,0)</f>
        <v>00:RECURSOS ORDINARIOS</v>
      </c>
      <c r="I7895" t="s">
        <v>13415</v>
      </c>
      <c r="J7895" t="str">
        <f>VLOOKUP(I7895,clasificador!A$1:C$1634,3,0)</f>
        <v>2.3. 2  1. 2  2:VIATICOS Y ASIGNACIONES POR COMISION DE SERVICIO</v>
      </c>
      <c r="K7895">
        <v>34</v>
      </c>
      <c r="P7895">
        <v>318</v>
      </c>
      <c r="Q7895" t="s">
        <v>13572</v>
      </c>
      <c r="R7895">
        <v>308</v>
      </c>
      <c r="S7895">
        <v>560</v>
      </c>
      <c r="T7895">
        <v>1</v>
      </c>
      <c r="U7895" t="s">
        <v>13417</v>
      </c>
      <c r="W7895" s="4">
        <v>45536</v>
      </c>
    </row>
    <row r="7896" spans="1:23" x14ac:dyDescent="0.25">
      <c r="A7896">
        <v>265</v>
      </c>
      <c r="B7896" t="s">
        <v>13414</v>
      </c>
      <c r="C7896">
        <v>265</v>
      </c>
      <c r="D7896">
        <v>3123</v>
      </c>
      <c r="E7896" t="s">
        <v>110</v>
      </c>
      <c r="F7896" t="str">
        <f>VLOOKUP(E7896,centro_costo!A$1:C$100,3,0)</f>
        <v>RECTORADO</v>
      </c>
      <c r="G7896" t="s">
        <v>19</v>
      </c>
      <c r="H7896" t="str">
        <f>VLOOKUP(G7896,fuente_financiamiento!A$1:B$5,2,0)</f>
        <v>00:RECURSOS ORDINARIOS</v>
      </c>
      <c r="I7896" t="s">
        <v>13415</v>
      </c>
      <c r="J7896" t="str">
        <f>VLOOKUP(I7896,clasificador!A$1:C$1634,3,0)</f>
        <v>2.3. 2  1. 2  2:VIATICOS Y ASIGNACIONES POR COMISION DE SERVICIO</v>
      </c>
      <c r="K7896">
        <v>16</v>
      </c>
      <c r="P7896">
        <v>265</v>
      </c>
      <c r="Q7896" t="s">
        <v>13416</v>
      </c>
      <c r="R7896">
        <v>251</v>
      </c>
      <c r="S7896">
        <v>-47.5</v>
      </c>
      <c r="T7896">
        <v>1</v>
      </c>
      <c r="U7896" t="s">
        <v>13417</v>
      </c>
      <c r="W7896" s="4">
        <v>45536</v>
      </c>
    </row>
    <row r="7897" spans="1:23" x14ac:dyDescent="0.25">
      <c r="A7897">
        <v>266</v>
      </c>
      <c r="B7897" t="s">
        <v>13414</v>
      </c>
      <c r="C7897">
        <v>266</v>
      </c>
      <c r="D7897">
        <v>3155</v>
      </c>
      <c r="E7897" t="s">
        <v>128</v>
      </c>
      <c r="F7897" t="str">
        <f>VLOOKUP(E7897,centro_costo!A$1:C$100,3,0)</f>
        <v>DECANATURA DE LA FACULTAD DE INGENIERIA QUIMICA Y METALURGIA</v>
      </c>
      <c r="G7897" t="s">
        <v>19</v>
      </c>
      <c r="H7897" t="str">
        <f>VLOOKUP(G7897,fuente_financiamiento!A$1:B$5,2,0)</f>
        <v>00:RECURSOS ORDINARIOS</v>
      </c>
      <c r="I7897" t="s">
        <v>10642</v>
      </c>
      <c r="J7897" t="str">
        <f>VLOOKUP(I7897,clasificador!A$1:C$1634,3,0)</f>
        <v>2.3. 2  1. 2  1:PASAJES Y GASTOS DE TRANSPORTE</v>
      </c>
      <c r="K7897">
        <v>2</v>
      </c>
      <c r="P7897">
        <v>266</v>
      </c>
      <c r="Q7897" t="s">
        <v>13536</v>
      </c>
      <c r="R7897">
        <v>198</v>
      </c>
      <c r="S7897">
        <v>-40</v>
      </c>
      <c r="T7897">
        <v>1</v>
      </c>
      <c r="U7897" t="s">
        <v>13417</v>
      </c>
      <c r="W7897" s="4">
        <v>45536</v>
      </c>
    </row>
    <row r="7898" spans="1:23" x14ac:dyDescent="0.25">
      <c r="A7898">
        <v>266</v>
      </c>
      <c r="B7898" t="s">
        <v>13414</v>
      </c>
      <c r="C7898">
        <v>266</v>
      </c>
      <c r="D7898">
        <v>3155</v>
      </c>
      <c r="E7898" t="s">
        <v>128</v>
      </c>
      <c r="F7898" t="str">
        <f>VLOOKUP(E7898,centro_costo!A$1:C$100,3,0)</f>
        <v>DECANATURA DE LA FACULTAD DE INGENIERIA QUIMICA Y METALURGIA</v>
      </c>
      <c r="G7898" t="s">
        <v>19</v>
      </c>
      <c r="H7898" t="str">
        <f>VLOOKUP(G7898,fuente_financiamiento!A$1:B$5,2,0)</f>
        <v>00:RECURSOS ORDINARIOS</v>
      </c>
      <c r="I7898" t="s">
        <v>13415</v>
      </c>
      <c r="J7898" t="str">
        <f>VLOOKUP(I7898,clasificador!A$1:C$1634,3,0)</f>
        <v>2.3. 2  1. 2  2:VIATICOS Y ASIGNACIONES POR COMISION DE SERVICIO</v>
      </c>
      <c r="K7898">
        <v>2</v>
      </c>
      <c r="P7898">
        <v>266</v>
      </c>
      <c r="Q7898" t="s">
        <v>13536</v>
      </c>
      <c r="R7898">
        <v>198</v>
      </c>
      <c r="S7898">
        <v>-70.8</v>
      </c>
      <c r="T7898">
        <v>1</v>
      </c>
      <c r="U7898" t="s">
        <v>13417</v>
      </c>
      <c r="W7898" s="4">
        <v>45536</v>
      </c>
    </row>
    <row r="7899" spans="1:23" x14ac:dyDescent="0.25">
      <c r="A7899">
        <v>319</v>
      </c>
      <c r="B7899" t="s">
        <v>13414</v>
      </c>
      <c r="C7899">
        <v>319</v>
      </c>
      <c r="D7899">
        <v>3654</v>
      </c>
      <c r="E7899" t="s">
        <v>128</v>
      </c>
      <c r="F7899" t="str">
        <f>VLOOKUP(E7899,centro_costo!A$1:C$100,3,0)</f>
        <v>DECANATURA DE LA FACULTAD DE INGENIERIA QUIMICA Y METALURGIA</v>
      </c>
      <c r="G7899" t="s">
        <v>19</v>
      </c>
      <c r="H7899" t="str">
        <f>VLOOKUP(G7899,fuente_financiamiento!A$1:B$5,2,0)</f>
        <v>00:RECURSOS ORDINARIOS</v>
      </c>
      <c r="I7899" t="s">
        <v>10642</v>
      </c>
      <c r="J7899" t="str">
        <f>VLOOKUP(I7899,clasificador!A$1:C$1634,3,0)</f>
        <v>2.3. 2  1. 2  1:PASAJES Y GASTOS DE TRANSPORTE</v>
      </c>
      <c r="K7899">
        <v>2</v>
      </c>
      <c r="P7899">
        <v>319</v>
      </c>
      <c r="Q7899" t="s">
        <v>13515</v>
      </c>
      <c r="R7899">
        <v>199</v>
      </c>
      <c r="S7899">
        <v>200</v>
      </c>
      <c r="T7899">
        <v>1</v>
      </c>
      <c r="U7899" t="s">
        <v>13417</v>
      </c>
      <c r="W7899" s="4">
        <v>45536</v>
      </c>
    </row>
    <row r="7900" spans="1:23" x14ac:dyDescent="0.25">
      <c r="A7900">
        <v>319</v>
      </c>
      <c r="B7900" t="s">
        <v>13414</v>
      </c>
      <c r="C7900">
        <v>319</v>
      </c>
      <c r="D7900">
        <v>3654</v>
      </c>
      <c r="E7900" t="s">
        <v>128</v>
      </c>
      <c r="F7900" t="str">
        <f>VLOOKUP(E7900,centro_costo!A$1:C$100,3,0)</f>
        <v>DECANATURA DE LA FACULTAD DE INGENIERIA QUIMICA Y METALURGIA</v>
      </c>
      <c r="G7900" t="s">
        <v>19</v>
      </c>
      <c r="H7900" t="str">
        <f>VLOOKUP(G7900,fuente_financiamiento!A$1:B$5,2,0)</f>
        <v>00:RECURSOS ORDINARIOS</v>
      </c>
      <c r="I7900" t="s">
        <v>13415</v>
      </c>
      <c r="J7900" t="str">
        <f>VLOOKUP(I7900,clasificador!A$1:C$1634,3,0)</f>
        <v>2.3. 2  1. 2  2:VIATICOS Y ASIGNACIONES POR COMISION DE SERVICIO</v>
      </c>
      <c r="K7900">
        <v>2</v>
      </c>
      <c r="P7900">
        <v>319</v>
      </c>
      <c r="Q7900" t="s">
        <v>13515</v>
      </c>
      <c r="R7900">
        <v>199</v>
      </c>
      <c r="S7900">
        <v>600</v>
      </c>
      <c r="T7900">
        <v>1</v>
      </c>
      <c r="U7900" t="s">
        <v>13417</v>
      </c>
      <c r="W7900" s="4">
        <v>45536</v>
      </c>
    </row>
    <row r="7901" spans="1:23" x14ac:dyDescent="0.25">
      <c r="A7901">
        <v>254</v>
      </c>
      <c r="B7901" t="s">
        <v>13414</v>
      </c>
      <c r="C7901">
        <v>254</v>
      </c>
      <c r="D7901">
        <v>3074</v>
      </c>
      <c r="E7901" t="s">
        <v>244</v>
      </c>
      <c r="F7901" t="str">
        <f>VLOOKUP(E7901,centro_costo!A$1:C$100,3,0)</f>
        <v>UNIDAD DE ABASTECIMIENTO</v>
      </c>
      <c r="G7901" t="s">
        <v>19</v>
      </c>
      <c r="H7901" t="str">
        <f>VLOOKUP(G7901,fuente_financiamiento!A$1:B$5,2,0)</f>
        <v>00:RECURSOS ORDINARIOS</v>
      </c>
      <c r="I7901" t="s">
        <v>13415</v>
      </c>
      <c r="J7901" t="str">
        <f>VLOOKUP(I7901,clasificador!A$1:C$1634,3,0)</f>
        <v>2.3. 2  1. 2  2:VIATICOS Y ASIGNACIONES POR COMISION DE SERVICIO</v>
      </c>
      <c r="K7901">
        <v>31</v>
      </c>
      <c r="P7901">
        <v>254</v>
      </c>
      <c r="Q7901" t="s">
        <v>13449</v>
      </c>
      <c r="R7901">
        <v>325</v>
      </c>
      <c r="S7901">
        <v>-157</v>
      </c>
      <c r="T7901">
        <v>1</v>
      </c>
      <c r="U7901" t="s">
        <v>13417</v>
      </c>
      <c r="W7901" s="4">
        <v>45536</v>
      </c>
    </row>
    <row r="7902" spans="1:23" x14ac:dyDescent="0.25">
      <c r="A7902">
        <v>312</v>
      </c>
      <c r="B7902" t="s">
        <v>13414</v>
      </c>
      <c r="C7902">
        <v>312</v>
      </c>
      <c r="D7902">
        <v>3593</v>
      </c>
      <c r="E7902" t="s">
        <v>134</v>
      </c>
      <c r="F7902" t="str">
        <f>VLOOKUP(E7902,centro_costo!A$1:C$100,3,0)</f>
        <v>ESCUELA PROFESIONAL DE INGENIERIA QUIMICA</v>
      </c>
      <c r="G7902" t="s">
        <v>19</v>
      </c>
      <c r="H7902" t="str">
        <f>VLOOKUP(G7902,fuente_financiamiento!A$1:B$5,2,0)</f>
        <v>00:RECURSOS ORDINARIOS</v>
      </c>
      <c r="I7902" t="s">
        <v>10642</v>
      </c>
      <c r="J7902" t="str">
        <f>VLOOKUP(I7902,clasificador!A$1:C$1634,3,0)</f>
        <v>2.3. 2  1. 2  1:PASAJES Y GASTOS DE TRANSPORTE</v>
      </c>
      <c r="K7902">
        <v>5</v>
      </c>
      <c r="P7902">
        <v>312</v>
      </c>
      <c r="Q7902" t="s">
        <v>13573</v>
      </c>
      <c r="R7902">
        <v>194</v>
      </c>
      <c r="S7902">
        <v>200</v>
      </c>
      <c r="T7902">
        <v>1</v>
      </c>
      <c r="U7902" t="s">
        <v>13417</v>
      </c>
      <c r="W7902" s="4">
        <v>45536</v>
      </c>
    </row>
    <row r="7903" spans="1:23" x14ac:dyDescent="0.25">
      <c r="A7903">
        <v>312</v>
      </c>
      <c r="B7903" t="s">
        <v>13414</v>
      </c>
      <c r="C7903">
        <v>312</v>
      </c>
      <c r="D7903">
        <v>3593</v>
      </c>
      <c r="E7903" t="s">
        <v>134</v>
      </c>
      <c r="F7903" t="str">
        <f>VLOOKUP(E7903,centro_costo!A$1:C$100,3,0)</f>
        <v>ESCUELA PROFESIONAL DE INGENIERIA QUIMICA</v>
      </c>
      <c r="G7903" t="s">
        <v>19</v>
      </c>
      <c r="H7903" t="str">
        <f>VLOOKUP(G7903,fuente_financiamiento!A$1:B$5,2,0)</f>
        <v>00:RECURSOS ORDINARIOS</v>
      </c>
      <c r="I7903" t="s">
        <v>13415</v>
      </c>
      <c r="J7903" t="str">
        <f>VLOOKUP(I7903,clasificador!A$1:C$1634,3,0)</f>
        <v>2.3. 2  1. 2  2:VIATICOS Y ASIGNACIONES POR COMISION DE SERVICIO</v>
      </c>
      <c r="K7903">
        <v>5</v>
      </c>
      <c r="P7903">
        <v>312</v>
      </c>
      <c r="Q7903" t="s">
        <v>13573</v>
      </c>
      <c r="R7903">
        <v>194</v>
      </c>
      <c r="S7903">
        <v>600</v>
      </c>
      <c r="T7903">
        <v>1</v>
      </c>
      <c r="U7903" t="s">
        <v>13417</v>
      </c>
      <c r="W7903" s="4">
        <v>45536</v>
      </c>
    </row>
    <row r="7904" spans="1:23" x14ac:dyDescent="0.25">
      <c r="A7904">
        <v>322</v>
      </c>
      <c r="B7904" t="s">
        <v>13414</v>
      </c>
      <c r="C7904">
        <v>322</v>
      </c>
      <c r="D7904">
        <v>3660</v>
      </c>
      <c r="E7904" t="s">
        <v>244</v>
      </c>
      <c r="F7904" t="str">
        <f>VLOOKUP(E7904,centro_costo!A$1:C$100,3,0)</f>
        <v>UNIDAD DE ABASTECIMIENTO</v>
      </c>
      <c r="G7904" t="s">
        <v>19</v>
      </c>
      <c r="H7904" t="str">
        <f>VLOOKUP(G7904,fuente_financiamiento!A$1:B$5,2,0)</f>
        <v>00:RECURSOS ORDINARIOS</v>
      </c>
      <c r="I7904" t="s">
        <v>13415</v>
      </c>
      <c r="J7904" t="str">
        <f>VLOOKUP(I7904,clasificador!A$1:C$1634,3,0)</f>
        <v>2.3. 2  1. 2  2:VIATICOS Y ASIGNACIONES POR COMISION DE SERVICIO</v>
      </c>
      <c r="K7904">
        <v>31</v>
      </c>
      <c r="P7904">
        <v>322</v>
      </c>
      <c r="Q7904" t="s">
        <v>13449</v>
      </c>
      <c r="R7904">
        <v>325</v>
      </c>
      <c r="S7904">
        <v>640</v>
      </c>
      <c r="T7904">
        <v>1</v>
      </c>
      <c r="U7904" t="s">
        <v>13417</v>
      </c>
      <c r="W7904" s="4">
        <v>45536</v>
      </c>
    </row>
    <row r="7905" spans="1:23" x14ac:dyDescent="0.25">
      <c r="A7905">
        <v>323</v>
      </c>
      <c r="B7905" t="s">
        <v>13414</v>
      </c>
      <c r="C7905">
        <v>323</v>
      </c>
      <c r="D7905">
        <v>3662</v>
      </c>
      <c r="E7905" t="s">
        <v>3407</v>
      </c>
      <c r="F7905" t="str">
        <f>VLOOKUP(E7905,centro_costo!A$1:C$100,3,0)</f>
        <v>ESCUELA PROFESIONAL DE EDUCACIÓN SECUNDARIA</v>
      </c>
      <c r="G7905" t="s">
        <v>19</v>
      </c>
      <c r="H7905" t="str">
        <f>VLOOKUP(G7905,fuente_financiamiento!A$1:B$5,2,0)</f>
        <v>00:RECURSOS ORDINARIOS</v>
      </c>
      <c r="I7905" t="s">
        <v>2292</v>
      </c>
      <c r="J7905" t="str">
        <f>VLOOKUP(I7905,clasificador!A$1:C$1634,3,0)</f>
        <v>2.3. 1  3. 1  1:COMBUSTIBLES Y CARBURANTES</v>
      </c>
      <c r="K7905">
        <v>5</v>
      </c>
      <c r="P7905">
        <v>323</v>
      </c>
      <c r="Q7905" t="s">
        <v>13574</v>
      </c>
      <c r="R7905">
        <v>245</v>
      </c>
      <c r="S7905">
        <v>5550</v>
      </c>
      <c r="T7905">
        <v>1</v>
      </c>
      <c r="U7905" t="s">
        <v>13417</v>
      </c>
      <c r="W7905" s="4">
        <v>45536</v>
      </c>
    </row>
    <row r="7906" spans="1:23" x14ac:dyDescent="0.25">
      <c r="A7906">
        <v>323</v>
      </c>
      <c r="B7906" t="s">
        <v>13414</v>
      </c>
      <c r="C7906">
        <v>323</v>
      </c>
      <c r="D7906">
        <v>3662</v>
      </c>
      <c r="E7906" t="s">
        <v>3407</v>
      </c>
      <c r="F7906" t="str">
        <f>VLOOKUP(E7906,centro_costo!A$1:C$100,3,0)</f>
        <v>ESCUELA PROFESIONAL DE EDUCACIÓN SECUNDARIA</v>
      </c>
      <c r="G7906" t="s">
        <v>19</v>
      </c>
      <c r="H7906" t="str">
        <f>VLOOKUP(G7906,fuente_financiamiento!A$1:B$5,2,0)</f>
        <v>00:RECURSOS ORDINARIOS</v>
      </c>
      <c r="I7906" t="s">
        <v>13415</v>
      </c>
      <c r="J7906" t="str">
        <f>VLOOKUP(I7906,clasificador!A$1:C$1634,3,0)</f>
        <v>2.3. 2  1. 2  2:VIATICOS Y ASIGNACIONES POR COMISION DE SERVICIO</v>
      </c>
      <c r="K7906">
        <v>5</v>
      </c>
      <c r="P7906">
        <v>323</v>
      </c>
      <c r="Q7906" t="s">
        <v>13574</v>
      </c>
      <c r="R7906">
        <v>245</v>
      </c>
      <c r="S7906">
        <v>1500</v>
      </c>
      <c r="T7906">
        <v>1</v>
      </c>
      <c r="U7906" t="s">
        <v>13417</v>
      </c>
      <c r="W7906" s="4">
        <v>45536</v>
      </c>
    </row>
    <row r="7907" spans="1:23" x14ac:dyDescent="0.25">
      <c r="A7907">
        <v>323</v>
      </c>
      <c r="B7907" t="s">
        <v>13414</v>
      </c>
      <c r="C7907">
        <v>323</v>
      </c>
      <c r="D7907">
        <v>3662</v>
      </c>
      <c r="E7907" t="s">
        <v>3407</v>
      </c>
      <c r="F7907" t="str">
        <f>VLOOKUP(E7907,centro_costo!A$1:C$100,3,0)</f>
        <v>ESCUELA PROFESIONAL DE EDUCACIÓN SECUNDARIA</v>
      </c>
      <c r="G7907" t="s">
        <v>19</v>
      </c>
      <c r="H7907" t="str">
        <f>VLOOKUP(G7907,fuente_financiamiento!A$1:B$5,2,0)</f>
        <v>00:RECURSOS ORDINARIOS</v>
      </c>
      <c r="I7907" t="s">
        <v>10134</v>
      </c>
      <c r="J7907" t="str">
        <f>VLOOKUP(I7907,clasificador!A$1:C$1634,3,0)</f>
        <v>2.3. 2  7.11 99:SERVICIOS DIVERSOS</v>
      </c>
      <c r="K7907">
        <v>5</v>
      </c>
      <c r="P7907">
        <v>323</v>
      </c>
      <c r="Q7907" t="s">
        <v>13574</v>
      </c>
      <c r="R7907">
        <v>245</v>
      </c>
      <c r="S7907">
        <v>800</v>
      </c>
      <c r="T7907">
        <v>1</v>
      </c>
      <c r="U7907" t="s">
        <v>13417</v>
      </c>
      <c r="W7907" s="4">
        <v>45536</v>
      </c>
    </row>
    <row r="7908" spans="1:23" x14ac:dyDescent="0.25">
      <c r="A7908">
        <v>324</v>
      </c>
      <c r="B7908" t="s">
        <v>13414</v>
      </c>
      <c r="C7908">
        <v>324</v>
      </c>
      <c r="D7908">
        <v>3664</v>
      </c>
      <c r="E7908" t="s">
        <v>3407</v>
      </c>
      <c r="F7908" t="str">
        <f>VLOOKUP(E7908,centro_costo!A$1:C$100,3,0)</f>
        <v>ESCUELA PROFESIONAL DE EDUCACIÓN SECUNDARIA</v>
      </c>
      <c r="G7908" t="s">
        <v>19</v>
      </c>
      <c r="H7908" t="str">
        <f>VLOOKUP(G7908,fuente_financiamiento!A$1:B$5,2,0)</f>
        <v>00:RECURSOS ORDINARIOS</v>
      </c>
      <c r="I7908" t="s">
        <v>13415</v>
      </c>
      <c r="J7908" t="str">
        <f>VLOOKUP(I7908,clasificador!A$1:C$1634,3,0)</f>
        <v>2.3. 2  1. 2  2:VIATICOS Y ASIGNACIONES POR COMISION DE SERVICIO</v>
      </c>
      <c r="K7908">
        <v>5</v>
      </c>
      <c r="P7908">
        <v>324</v>
      </c>
      <c r="Q7908" t="s">
        <v>13575</v>
      </c>
      <c r="R7908">
        <v>245</v>
      </c>
      <c r="S7908">
        <v>1500</v>
      </c>
      <c r="T7908">
        <v>1</v>
      </c>
      <c r="U7908" t="s">
        <v>13417</v>
      </c>
      <c r="W7908" s="4">
        <v>45536</v>
      </c>
    </row>
    <row r="7909" spans="1:23" x14ac:dyDescent="0.25">
      <c r="A7909">
        <v>258</v>
      </c>
      <c r="B7909" t="s">
        <v>13414</v>
      </c>
      <c r="C7909">
        <v>258</v>
      </c>
      <c r="D7909">
        <v>3106</v>
      </c>
      <c r="E7909" t="s">
        <v>152</v>
      </c>
      <c r="F7909" t="str">
        <f>VLOOKUP(E7909,centro_costo!A$1:C$100,3,0)</f>
        <v>DECANATURA DE LA FACULTAD DE CIENCIAS DE LA EDUCACION</v>
      </c>
      <c r="G7909" t="s">
        <v>19</v>
      </c>
      <c r="H7909" t="str">
        <f>VLOOKUP(G7909,fuente_financiamiento!A$1:B$5,2,0)</f>
        <v>00:RECURSOS ORDINARIOS</v>
      </c>
      <c r="I7909" t="s">
        <v>13415</v>
      </c>
      <c r="J7909" t="str">
        <f>VLOOKUP(I7909,clasificador!A$1:C$1634,3,0)</f>
        <v>2.3. 2  1. 2  2:VIATICOS Y ASIGNACIONES POR COMISION DE SERVICIO</v>
      </c>
      <c r="K7909">
        <v>2</v>
      </c>
      <c r="P7909">
        <v>258</v>
      </c>
      <c r="Q7909" t="s">
        <v>13551</v>
      </c>
      <c r="R7909">
        <v>361</v>
      </c>
      <c r="S7909">
        <v>-101</v>
      </c>
      <c r="T7909">
        <v>1</v>
      </c>
      <c r="U7909" t="s">
        <v>13417</v>
      </c>
      <c r="W7909" s="4">
        <v>45536</v>
      </c>
    </row>
    <row r="7910" spans="1:23" x14ac:dyDescent="0.25">
      <c r="A7910">
        <v>325</v>
      </c>
      <c r="B7910" t="s">
        <v>13414</v>
      </c>
      <c r="C7910">
        <v>325</v>
      </c>
      <c r="D7910">
        <v>3665</v>
      </c>
      <c r="E7910" t="s">
        <v>3407</v>
      </c>
      <c r="F7910" t="str">
        <f>VLOOKUP(E7910,centro_costo!A$1:C$100,3,0)</f>
        <v>ESCUELA PROFESIONAL DE EDUCACIÓN SECUNDARIA</v>
      </c>
      <c r="G7910" t="s">
        <v>19</v>
      </c>
      <c r="H7910" t="str">
        <f>VLOOKUP(G7910,fuente_financiamiento!A$1:B$5,2,0)</f>
        <v>00:RECURSOS ORDINARIOS</v>
      </c>
      <c r="I7910" t="s">
        <v>13415</v>
      </c>
      <c r="J7910" t="str">
        <f>VLOOKUP(I7910,clasificador!A$1:C$1634,3,0)</f>
        <v>2.3. 2  1. 2  2:VIATICOS Y ASIGNACIONES POR COMISION DE SERVICIO</v>
      </c>
      <c r="K7910">
        <v>5</v>
      </c>
      <c r="P7910">
        <v>325</v>
      </c>
      <c r="Q7910" t="s">
        <v>13437</v>
      </c>
      <c r="R7910">
        <v>245</v>
      </c>
      <c r="S7910">
        <v>1500</v>
      </c>
      <c r="T7910">
        <v>1</v>
      </c>
      <c r="U7910" t="s">
        <v>13417</v>
      </c>
      <c r="W7910" s="4">
        <v>45536</v>
      </c>
    </row>
    <row r="7911" spans="1:23" x14ac:dyDescent="0.25">
      <c r="A7911">
        <v>326</v>
      </c>
      <c r="B7911" t="s">
        <v>13414</v>
      </c>
      <c r="C7911">
        <v>326</v>
      </c>
      <c r="D7911">
        <v>3666</v>
      </c>
      <c r="E7911" t="s">
        <v>3407</v>
      </c>
      <c r="F7911" t="str">
        <f>VLOOKUP(E7911,centro_costo!A$1:C$100,3,0)</f>
        <v>ESCUELA PROFESIONAL DE EDUCACIÓN SECUNDARIA</v>
      </c>
      <c r="G7911" t="s">
        <v>19</v>
      </c>
      <c r="H7911" t="str">
        <f>VLOOKUP(G7911,fuente_financiamiento!A$1:B$5,2,0)</f>
        <v>00:RECURSOS ORDINARIOS</v>
      </c>
      <c r="I7911" t="s">
        <v>13415</v>
      </c>
      <c r="J7911" t="str">
        <f>VLOOKUP(I7911,clasificador!A$1:C$1634,3,0)</f>
        <v>2.3. 2  1. 2  2:VIATICOS Y ASIGNACIONES POR COMISION DE SERVICIO</v>
      </c>
      <c r="K7911">
        <v>5</v>
      </c>
      <c r="P7911">
        <v>326</v>
      </c>
      <c r="Q7911" t="s">
        <v>13439</v>
      </c>
      <c r="R7911">
        <v>245</v>
      </c>
      <c r="S7911">
        <v>1500</v>
      </c>
      <c r="T7911">
        <v>1</v>
      </c>
      <c r="U7911" t="s">
        <v>13417</v>
      </c>
      <c r="W7911" s="4">
        <v>45536</v>
      </c>
    </row>
    <row r="7912" spans="1:23" x14ac:dyDescent="0.25">
      <c r="A7912">
        <v>327</v>
      </c>
      <c r="B7912" t="s">
        <v>13414</v>
      </c>
      <c r="C7912">
        <v>327</v>
      </c>
      <c r="D7912">
        <v>3696</v>
      </c>
      <c r="E7912" t="s">
        <v>107</v>
      </c>
      <c r="F7912" t="str">
        <f>VLOOKUP(E7912,centro_costo!A$1:C$100,3,0)</f>
        <v>DIRECCION DE INNOVACION Y TRANSFERENCIA TECNOLOGICA</v>
      </c>
      <c r="G7912" t="s">
        <v>19</v>
      </c>
      <c r="H7912" t="str">
        <f>VLOOKUP(G7912,fuente_financiamiento!A$1:B$5,2,0)</f>
        <v>00:RECURSOS ORDINARIOS</v>
      </c>
      <c r="I7912" t="s">
        <v>10642</v>
      </c>
      <c r="J7912" t="str">
        <f>VLOOKUP(I7912,clasificador!A$1:C$1634,3,0)</f>
        <v>2.3. 2  1. 2  1:PASAJES Y GASTOS DE TRANSPORTE</v>
      </c>
      <c r="K7912">
        <v>2</v>
      </c>
      <c r="P7912">
        <v>327</v>
      </c>
      <c r="Q7912" t="s">
        <v>13506</v>
      </c>
      <c r="R7912">
        <v>40</v>
      </c>
      <c r="S7912">
        <v>200</v>
      </c>
      <c r="T7912">
        <v>1</v>
      </c>
      <c r="U7912" t="s">
        <v>13417</v>
      </c>
      <c r="W7912" s="4">
        <v>45536</v>
      </c>
    </row>
    <row r="7913" spans="1:23" x14ac:dyDescent="0.25">
      <c r="A7913">
        <v>327</v>
      </c>
      <c r="B7913" t="s">
        <v>13414</v>
      </c>
      <c r="C7913">
        <v>327</v>
      </c>
      <c r="D7913">
        <v>3696</v>
      </c>
      <c r="E7913" t="s">
        <v>107</v>
      </c>
      <c r="F7913" t="str">
        <f>VLOOKUP(E7913,centro_costo!A$1:C$100,3,0)</f>
        <v>DIRECCION DE INNOVACION Y TRANSFERENCIA TECNOLOGICA</v>
      </c>
      <c r="G7913" t="s">
        <v>19</v>
      </c>
      <c r="H7913" t="str">
        <f>VLOOKUP(G7913,fuente_financiamiento!A$1:B$5,2,0)</f>
        <v>00:RECURSOS ORDINARIOS</v>
      </c>
      <c r="I7913" t="s">
        <v>13415</v>
      </c>
      <c r="J7913" t="str">
        <f>VLOOKUP(I7913,clasificador!A$1:C$1634,3,0)</f>
        <v>2.3. 2  1. 2  2:VIATICOS Y ASIGNACIONES POR COMISION DE SERVICIO</v>
      </c>
      <c r="K7913">
        <v>2</v>
      </c>
      <c r="P7913">
        <v>327</v>
      </c>
      <c r="Q7913" t="s">
        <v>13506</v>
      </c>
      <c r="R7913">
        <v>40</v>
      </c>
      <c r="S7913">
        <v>600</v>
      </c>
      <c r="T7913">
        <v>1</v>
      </c>
      <c r="U7913" t="s">
        <v>13417</v>
      </c>
      <c r="W7913" s="4">
        <v>45536</v>
      </c>
    </row>
    <row r="7914" spans="1:23" x14ac:dyDescent="0.25">
      <c r="A7914">
        <v>329</v>
      </c>
      <c r="B7914" t="s">
        <v>13414</v>
      </c>
      <c r="C7914">
        <v>329</v>
      </c>
      <c r="D7914">
        <v>3723</v>
      </c>
      <c r="E7914" t="s">
        <v>150</v>
      </c>
      <c r="F7914" t="str">
        <f>VLOOKUP(E7914,centro_costo!A$1:C$100,3,0)</f>
        <v>DECANATURA DE LA FACULTAD DE DERECHO Y CIENCIAS POLITICAS</v>
      </c>
      <c r="G7914" t="s">
        <v>19</v>
      </c>
      <c r="H7914" t="str">
        <f>VLOOKUP(G7914,fuente_financiamiento!A$1:B$5,2,0)</f>
        <v>00:RECURSOS ORDINARIOS</v>
      </c>
      <c r="I7914" t="s">
        <v>10642</v>
      </c>
      <c r="J7914" t="str">
        <f>VLOOKUP(I7914,clasificador!A$1:C$1634,3,0)</f>
        <v>2.3. 2  1. 2  1:PASAJES Y GASTOS DE TRANSPORTE</v>
      </c>
      <c r="K7914">
        <v>2</v>
      </c>
      <c r="P7914">
        <v>329</v>
      </c>
      <c r="Q7914" t="s">
        <v>13576</v>
      </c>
      <c r="R7914">
        <v>432</v>
      </c>
      <c r="S7914">
        <v>200</v>
      </c>
      <c r="T7914">
        <v>1</v>
      </c>
      <c r="U7914" t="s">
        <v>13417</v>
      </c>
      <c r="W7914" s="4">
        <v>45536</v>
      </c>
    </row>
    <row r="7915" spans="1:23" x14ac:dyDescent="0.25">
      <c r="A7915">
        <v>329</v>
      </c>
      <c r="B7915" t="s">
        <v>13414</v>
      </c>
      <c r="C7915">
        <v>329</v>
      </c>
      <c r="D7915">
        <v>3723</v>
      </c>
      <c r="E7915" t="s">
        <v>150</v>
      </c>
      <c r="F7915" t="str">
        <f>VLOOKUP(E7915,centro_costo!A$1:C$100,3,0)</f>
        <v>DECANATURA DE LA FACULTAD DE DERECHO Y CIENCIAS POLITICAS</v>
      </c>
      <c r="G7915" t="s">
        <v>19</v>
      </c>
      <c r="H7915" t="str">
        <f>VLOOKUP(G7915,fuente_financiamiento!A$1:B$5,2,0)</f>
        <v>00:RECURSOS ORDINARIOS</v>
      </c>
      <c r="I7915" t="s">
        <v>13415</v>
      </c>
      <c r="J7915" t="str">
        <f>VLOOKUP(I7915,clasificador!A$1:C$1634,3,0)</f>
        <v>2.3. 2  1. 2  2:VIATICOS Y ASIGNACIONES POR COMISION DE SERVICIO</v>
      </c>
      <c r="K7915">
        <v>2</v>
      </c>
      <c r="P7915">
        <v>329</v>
      </c>
      <c r="Q7915" t="s">
        <v>13576</v>
      </c>
      <c r="R7915">
        <v>432</v>
      </c>
      <c r="S7915">
        <v>600</v>
      </c>
      <c r="T7915">
        <v>1</v>
      </c>
      <c r="U7915" t="s">
        <v>13417</v>
      </c>
      <c r="W7915" s="4">
        <v>45536</v>
      </c>
    </row>
    <row r="7916" spans="1:23" x14ac:dyDescent="0.25">
      <c r="A7916">
        <v>330</v>
      </c>
      <c r="B7916" t="s">
        <v>13414</v>
      </c>
      <c r="C7916">
        <v>330</v>
      </c>
      <c r="D7916">
        <v>3724</v>
      </c>
      <c r="E7916" t="s">
        <v>187</v>
      </c>
      <c r="F7916" t="str">
        <f>VLOOKUP(E7916,centro_costo!A$1:C$100,3,0)</f>
        <v>ESCUELA PROFESIONAL DE INGENIERIA CIVIL</v>
      </c>
      <c r="G7916" t="s">
        <v>19</v>
      </c>
      <c r="H7916" t="str">
        <f>VLOOKUP(G7916,fuente_financiamiento!A$1:B$5,2,0)</f>
        <v>00:RECURSOS ORDINARIOS</v>
      </c>
      <c r="I7916" t="s">
        <v>10642</v>
      </c>
      <c r="J7916" t="str">
        <f>VLOOKUP(I7916,clasificador!A$1:C$1634,3,0)</f>
        <v>2.3. 2  1. 2  1:PASAJES Y GASTOS DE TRANSPORTE</v>
      </c>
      <c r="K7916">
        <v>5</v>
      </c>
      <c r="P7916">
        <v>330</v>
      </c>
      <c r="Q7916" t="s">
        <v>13453</v>
      </c>
      <c r="R7916">
        <v>331</v>
      </c>
      <c r="S7916">
        <v>200</v>
      </c>
      <c r="T7916">
        <v>1</v>
      </c>
      <c r="U7916" t="s">
        <v>13417</v>
      </c>
      <c r="W7916" s="4">
        <v>45536</v>
      </c>
    </row>
    <row r="7917" spans="1:23" x14ac:dyDescent="0.25">
      <c r="A7917">
        <v>330</v>
      </c>
      <c r="B7917" t="s">
        <v>13414</v>
      </c>
      <c r="C7917">
        <v>330</v>
      </c>
      <c r="D7917">
        <v>3724</v>
      </c>
      <c r="E7917" t="s">
        <v>187</v>
      </c>
      <c r="F7917" t="str">
        <f>VLOOKUP(E7917,centro_costo!A$1:C$100,3,0)</f>
        <v>ESCUELA PROFESIONAL DE INGENIERIA CIVIL</v>
      </c>
      <c r="G7917" t="s">
        <v>19</v>
      </c>
      <c r="H7917" t="str">
        <f>VLOOKUP(G7917,fuente_financiamiento!A$1:B$5,2,0)</f>
        <v>00:RECURSOS ORDINARIOS</v>
      </c>
      <c r="I7917" t="s">
        <v>13415</v>
      </c>
      <c r="J7917" t="str">
        <f>VLOOKUP(I7917,clasificador!A$1:C$1634,3,0)</f>
        <v>2.3. 2  1. 2  2:VIATICOS Y ASIGNACIONES POR COMISION DE SERVICIO</v>
      </c>
      <c r="K7917">
        <v>5</v>
      </c>
      <c r="P7917">
        <v>330</v>
      </c>
      <c r="Q7917" t="s">
        <v>13453</v>
      </c>
      <c r="R7917">
        <v>331</v>
      </c>
      <c r="S7917">
        <v>600</v>
      </c>
      <c r="T7917">
        <v>1</v>
      </c>
      <c r="U7917" t="s">
        <v>13417</v>
      </c>
      <c r="W7917" s="4">
        <v>45536</v>
      </c>
    </row>
    <row r="7918" spans="1:23" x14ac:dyDescent="0.25">
      <c r="A7918">
        <v>275</v>
      </c>
      <c r="B7918" t="s">
        <v>13414</v>
      </c>
      <c r="C7918">
        <v>275</v>
      </c>
      <c r="D7918">
        <v>3351</v>
      </c>
      <c r="E7918" t="s">
        <v>157</v>
      </c>
      <c r="F7918" t="str">
        <f>VLOOKUP(E7918,centro_costo!A$1:C$100,3,0)</f>
        <v>ESCUELA PROFESIONAL DE OBSTETRICIA</v>
      </c>
      <c r="G7918" t="s">
        <v>19</v>
      </c>
      <c r="H7918" t="str">
        <f>VLOOKUP(G7918,fuente_financiamiento!A$1:B$5,2,0)</f>
        <v>00:RECURSOS ORDINARIOS</v>
      </c>
      <c r="I7918" t="s">
        <v>10642</v>
      </c>
      <c r="J7918" t="str">
        <f>VLOOKUP(I7918,clasificador!A$1:C$1634,3,0)</f>
        <v>2.3. 2  1. 2  1:PASAJES Y GASTOS DE TRANSPORTE</v>
      </c>
      <c r="K7918">
        <v>5</v>
      </c>
      <c r="P7918">
        <v>275</v>
      </c>
      <c r="Q7918" t="s">
        <v>13543</v>
      </c>
      <c r="R7918">
        <v>98</v>
      </c>
      <c r="S7918">
        <v>-125</v>
      </c>
      <c r="T7918">
        <v>1</v>
      </c>
      <c r="U7918" t="s">
        <v>13417</v>
      </c>
      <c r="W7918" s="4">
        <v>45536</v>
      </c>
    </row>
    <row r="7919" spans="1:23" x14ac:dyDescent="0.25">
      <c r="A7919">
        <v>331</v>
      </c>
      <c r="B7919" t="s">
        <v>13414</v>
      </c>
      <c r="C7919">
        <v>331</v>
      </c>
      <c r="D7919">
        <v>3727</v>
      </c>
      <c r="E7919" t="s">
        <v>895</v>
      </c>
      <c r="F7919" t="str">
        <f>VLOOKUP(E7919,centro_costo!A$1:C$100,3,0)</f>
        <v>ESCUELA PROFESIONAL DE ARQUEOLOGIA E HISTORIA</v>
      </c>
      <c r="G7919" t="s">
        <v>19</v>
      </c>
      <c r="H7919" t="str">
        <f>VLOOKUP(G7919,fuente_financiamiento!A$1:B$5,2,0)</f>
        <v>00:RECURSOS ORDINARIOS</v>
      </c>
      <c r="I7919" t="s">
        <v>2292</v>
      </c>
      <c r="J7919" t="str">
        <f>VLOOKUP(I7919,clasificador!A$1:C$1634,3,0)</f>
        <v>2.3. 1  3. 1  1:COMBUSTIBLES Y CARBURANTES</v>
      </c>
      <c r="K7919">
        <v>5</v>
      </c>
      <c r="P7919">
        <v>331</v>
      </c>
      <c r="Q7919" t="s">
        <v>13577</v>
      </c>
      <c r="R7919">
        <v>277</v>
      </c>
      <c r="S7919">
        <v>4070</v>
      </c>
      <c r="T7919">
        <v>1</v>
      </c>
      <c r="U7919" t="s">
        <v>13417</v>
      </c>
      <c r="W7919" s="4">
        <v>45536</v>
      </c>
    </row>
    <row r="7920" spans="1:23" x14ac:dyDescent="0.25">
      <c r="A7920">
        <v>331</v>
      </c>
      <c r="B7920" t="s">
        <v>13414</v>
      </c>
      <c r="C7920">
        <v>331</v>
      </c>
      <c r="D7920">
        <v>3727</v>
      </c>
      <c r="E7920" t="s">
        <v>895</v>
      </c>
      <c r="F7920" t="str">
        <f>VLOOKUP(E7920,centro_costo!A$1:C$100,3,0)</f>
        <v>ESCUELA PROFESIONAL DE ARQUEOLOGIA E HISTORIA</v>
      </c>
      <c r="G7920" t="s">
        <v>19</v>
      </c>
      <c r="H7920" t="str">
        <f>VLOOKUP(G7920,fuente_financiamiento!A$1:B$5,2,0)</f>
        <v>00:RECURSOS ORDINARIOS</v>
      </c>
      <c r="I7920" t="s">
        <v>13415</v>
      </c>
      <c r="J7920" t="str">
        <f>VLOOKUP(I7920,clasificador!A$1:C$1634,3,0)</f>
        <v>2.3. 2  1. 2  2:VIATICOS Y ASIGNACIONES POR COMISION DE SERVICIO</v>
      </c>
      <c r="K7920">
        <v>5</v>
      </c>
      <c r="P7920">
        <v>331</v>
      </c>
      <c r="Q7920" t="s">
        <v>13577</v>
      </c>
      <c r="R7920">
        <v>277</v>
      </c>
      <c r="S7920">
        <v>1500</v>
      </c>
      <c r="T7920">
        <v>1</v>
      </c>
      <c r="U7920" t="s">
        <v>13417</v>
      </c>
      <c r="W7920" s="4">
        <v>45536</v>
      </c>
    </row>
    <row r="7921" spans="1:23" x14ac:dyDescent="0.25">
      <c r="A7921">
        <v>331</v>
      </c>
      <c r="B7921" t="s">
        <v>13414</v>
      </c>
      <c r="C7921">
        <v>331</v>
      </c>
      <c r="D7921">
        <v>3727</v>
      </c>
      <c r="E7921" t="s">
        <v>895</v>
      </c>
      <c r="F7921" t="str">
        <f>VLOOKUP(E7921,centro_costo!A$1:C$100,3,0)</f>
        <v>ESCUELA PROFESIONAL DE ARQUEOLOGIA E HISTORIA</v>
      </c>
      <c r="G7921" t="s">
        <v>19</v>
      </c>
      <c r="H7921" t="str">
        <f>VLOOKUP(G7921,fuente_financiamiento!A$1:B$5,2,0)</f>
        <v>00:RECURSOS ORDINARIOS</v>
      </c>
      <c r="I7921" t="s">
        <v>10134</v>
      </c>
      <c r="J7921" t="str">
        <f>VLOOKUP(I7921,clasificador!A$1:C$1634,3,0)</f>
        <v>2.3. 2  7.11 99:SERVICIOS DIVERSOS</v>
      </c>
      <c r="K7921">
        <v>5</v>
      </c>
      <c r="P7921">
        <v>331</v>
      </c>
      <c r="Q7921" t="s">
        <v>13577</v>
      </c>
      <c r="R7921">
        <v>277</v>
      </c>
      <c r="S7921">
        <v>700</v>
      </c>
      <c r="T7921">
        <v>1</v>
      </c>
      <c r="U7921" t="s">
        <v>13417</v>
      </c>
      <c r="W7921" s="4">
        <v>45536</v>
      </c>
    </row>
    <row r="7922" spans="1:23" x14ac:dyDescent="0.25">
      <c r="A7922">
        <v>332</v>
      </c>
      <c r="B7922" t="s">
        <v>13414</v>
      </c>
      <c r="C7922">
        <v>332</v>
      </c>
      <c r="D7922">
        <v>3728</v>
      </c>
      <c r="E7922" t="s">
        <v>895</v>
      </c>
      <c r="F7922" t="str">
        <f>VLOOKUP(E7922,centro_costo!A$1:C$100,3,0)</f>
        <v>ESCUELA PROFESIONAL DE ARQUEOLOGIA E HISTORIA</v>
      </c>
      <c r="G7922" t="s">
        <v>19</v>
      </c>
      <c r="H7922" t="str">
        <f>VLOOKUP(G7922,fuente_financiamiento!A$1:B$5,2,0)</f>
        <v>00:RECURSOS ORDINARIOS</v>
      </c>
      <c r="I7922" t="s">
        <v>13415</v>
      </c>
      <c r="J7922" t="str">
        <f>VLOOKUP(I7922,clasificador!A$1:C$1634,3,0)</f>
        <v>2.3. 2  1. 2  2:VIATICOS Y ASIGNACIONES POR COMISION DE SERVICIO</v>
      </c>
      <c r="K7922">
        <v>5</v>
      </c>
      <c r="P7922">
        <v>332</v>
      </c>
      <c r="Q7922" t="s">
        <v>13428</v>
      </c>
      <c r="R7922">
        <v>277</v>
      </c>
      <c r="S7922">
        <v>1500</v>
      </c>
      <c r="T7922">
        <v>1</v>
      </c>
      <c r="U7922" t="s">
        <v>13417</v>
      </c>
      <c r="W7922" s="4">
        <v>45536</v>
      </c>
    </row>
    <row r="7923" spans="1:23" x14ac:dyDescent="0.25">
      <c r="A7923">
        <v>333</v>
      </c>
      <c r="B7923" t="s">
        <v>13414</v>
      </c>
      <c r="C7923">
        <v>333</v>
      </c>
      <c r="D7923">
        <v>3729</v>
      </c>
      <c r="E7923" t="s">
        <v>895</v>
      </c>
      <c r="F7923" t="str">
        <f>VLOOKUP(E7923,centro_costo!A$1:C$100,3,0)</f>
        <v>ESCUELA PROFESIONAL DE ARQUEOLOGIA E HISTORIA</v>
      </c>
      <c r="G7923" t="s">
        <v>19</v>
      </c>
      <c r="H7923" t="str">
        <f>VLOOKUP(G7923,fuente_financiamiento!A$1:B$5,2,0)</f>
        <v>00:RECURSOS ORDINARIOS</v>
      </c>
      <c r="I7923" t="s">
        <v>13415</v>
      </c>
      <c r="J7923" t="str">
        <f>VLOOKUP(I7923,clasificador!A$1:C$1634,3,0)</f>
        <v>2.3. 2  1. 2  2:VIATICOS Y ASIGNACIONES POR COMISION DE SERVICIO</v>
      </c>
      <c r="K7923">
        <v>5</v>
      </c>
      <c r="P7923">
        <v>333</v>
      </c>
      <c r="Q7923" t="s">
        <v>13427</v>
      </c>
      <c r="R7923">
        <v>277</v>
      </c>
      <c r="S7923">
        <v>1500</v>
      </c>
      <c r="T7923">
        <v>1</v>
      </c>
      <c r="U7923" t="s">
        <v>13417</v>
      </c>
      <c r="W7923" s="4">
        <v>45536</v>
      </c>
    </row>
    <row r="7924" spans="1:23" x14ac:dyDescent="0.25">
      <c r="A7924">
        <v>338</v>
      </c>
      <c r="B7924" t="s">
        <v>13414</v>
      </c>
      <c r="C7924">
        <v>338</v>
      </c>
      <c r="D7924">
        <v>3761</v>
      </c>
      <c r="E7924" t="s">
        <v>57</v>
      </c>
      <c r="F7924" t="str">
        <f>VLOOKUP(E7924,centro_costo!A$1:C$100,3,0)</f>
        <v>UNIDAD DE TESORERIA</v>
      </c>
      <c r="G7924" t="s">
        <v>19</v>
      </c>
      <c r="H7924" t="str">
        <f>VLOOKUP(G7924,fuente_financiamiento!A$1:B$5,2,0)</f>
        <v>00:RECURSOS ORDINARIOS</v>
      </c>
      <c r="I7924" t="s">
        <v>10642</v>
      </c>
      <c r="J7924" t="str">
        <f>VLOOKUP(I7924,clasificador!A$1:C$1634,3,0)</f>
        <v>2.3. 2  1. 2  1:PASAJES Y GASTOS DE TRANSPORTE</v>
      </c>
      <c r="K7924">
        <v>27</v>
      </c>
      <c r="P7924">
        <v>338</v>
      </c>
      <c r="Q7924" t="s">
        <v>13578</v>
      </c>
      <c r="R7924">
        <v>169</v>
      </c>
      <c r="S7924">
        <v>200</v>
      </c>
      <c r="T7924">
        <v>1</v>
      </c>
      <c r="U7924" t="s">
        <v>13417</v>
      </c>
      <c r="W7924" s="4">
        <v>45536</v>
      </c>
    </row>
    <row r="7925" spans="1:23" x14ac:dyDescent="0.25">
      <c r="A7925">
        <v>338</v>
      </c>
      <c r="B7925" t="s">
        <v>13414</v>
      </c>
      <c r="C7925">
        <v>338</v>
      </c>
      <c r="D7925">
        <v>3761</v>
      </c>
      <c r="E7925" t="s">
        <v>57</v>
      </c>
      <c r="F7925" t="str">
        <f>VLOOKUP(E7925,centro_costo!A$1:C$100,3,0)</f>
        <v>UNIDAD DE TESORERIA</v>
      </c>
      <c r="G7925" t="s">
        <v>19</v>
      </c>
      <c r="H7925" t="str">
        <f>VLOOKUP(G7925,fuente_financiamiento!A$1:B$5,2,0)</f>
        <v>00:RECURSOS ORDINARIOS</v>
      </c>
      <c r="I7925" t="s">
        <v>13415</v>
      </c>
      <c r="J7925" t="str">
        <f>VLOOKUP(I7925,clasificador!A$1:C$1634,3,0)</f>
        <v>2.3. 2  1. 2  2:VIATICOS Y ASIGNACIONES POR COMISION DE SERVICIO</v>
      </c>
      <c r="K7925">
        <v>27</v>
      </c>
      <c r="P7925">
        <v>338</v>
      </c>
      <c r="Q7925" t="s">
        <v>13578</v>
      </c>
      <c r="R7925">
        <v>169</v>
      </c>
      <c r="S7925">
        <v>600</v>
      </c>
      <c r="T7925">
        <v>1</v>
      </c>
      <c r="U7925" t="s">
        <v>13417</v>
      </c>
      <c r="W7925" s="4">
        <v>45536</v>
      </c>
    </row>
    <row r="7926" spans="1:23" x14ac:dyDescent="0.25">
      <c r="A7926">
        <v>339</v>
      </c>
      <c r="B7926" t="s">
        <v>13414</v>
      </c>
      <c r="C7926">
        <v>339</v>
      </c>
      <c r="D7926">
        <v>3762</v>
      </c>
      <c r="E7926" t="s">
        <v>157</v>
      </c>
      <c r="F7926" t="str">
        <f>VLOOKUP(E7926,centro_costo!A$1:C$100,3,0)</f>
        <v>ESCUELA PROFESIONAL DE OBSTETRICIA</v>
      </c>
      <c r="G7926" t="s">
        <v>19</v>
      </c>
      <c r="H7926" t="str">
        <f>VLOOKUP(G7926,fuente_financiamiento!A$1:B$5,2,0)</f>
        <v>00:RECURSOS ORDINARIOS</v>
      </c>
      <c r="I7926" t="s">
        <v>10642</v>
      </c>
      <c r="J7926" t="str">
        <f>VLOOKUP(I7926,clasificador!A$1:C$1634,3,0)</f>
        <v>2.3. 2  1. 2  1:PASAJES Y GASTOS DE TRANSPORTE</v>
      </c>
      <c r="K7926">
        <v>5</v>
      </c>
      <c r="P7926">
        <v>339</v>
      </c>
      <c r="Q7926" t="s">
        <v>13579</v>
      </c>
      <c r="R7926">
        <v>97</v>
      </c>
      <c r="S7926">
        <v>200</v>
      </c>
      <c r="T7926">
        <v>1</v>
      </c>
      <c r="U7926" t="s">
        <v>13417</v>
      </c>
      <c r="W7926" s="4">
        <v>45536</v>
      </c>
    </row>
    <row r="7927" spans="1:23" x14ac:dyDescent="0.25">
      <c r="A7927">
        <v>339</v>
      </c>
      <c r="B7927" t="s">
        <v>13414</v>
      </c>
      <c r="C7927">
        <v>339</v>
      </c>
      <c r="D7927">
        <v>3762</v>
      </c>
      <c r="E7927" t="s">
        <v>157</v>
      </c>
      <c r="F7927" t="str">
        <f>VLOOKUP(E7927,centro_costo!A$1:C$100,3,0)</f>
        <v>ESCUELA PROFESIONAL DE OBSTETRICIA</v>
      </c>
      <c r="G7927" t="s">
        <v>19</v>
      </c>
      <c r="H7927" t="str">
        <f>VLOOKUP(G7927,fuente_financiamiento!A$1:B$5,2,0)</f>
        <v>00:RECURSOS ORDINARIOS</v>
      </c>
      <c r="I7927" t="s">
        <v>13415</v>
      </c>
      <c r="J7927" t="str">
        <f>VLOOKUP(I7927,clasificador!A$1:C$1634,3,0)</f>
        <v>2.3. 2  1. 2  2:VIATICOS Y ASIGNACIONES POR COMISION DE SERVICIO</v>
      </c>
      <c r="K7927">
        <v>5</v>
      </c>
      <c r="P7927">
        <v>339</v>
      </c>
      <c r="Q7927" t="s">
        <v>13579</v>
      </c>
      <c r="R7927">
        <v>97</v>
      </c>
      <c r="S7927">
        <v>600</v>
      </c>
      <c r="T7927">
        <v>1</v>
      </c>
      <c r="U7927" t="s">
        <v>13417</v>
      </c>
      <c r="W7927" s="4">
        <v>45536</v>
      </c>
    </row>
    <row r="7928" spans="1:23" x14ac:dyDescent="0.25">
      <c r="A7928">
        <v>341</v>
      </c>
      <c r="B7928" t="s">
        <v>13414</v>
      </c>
      <c r="C7928">
        <v>341</v>
      </c>
      <c r="D7928">
        <v>3764</v>
      </c>
      <c r="E7928" t="s">
        <v>200</v>
      </c>
      <c r="F7928" t="str">
        <f>VLOOKUP(E7928,centro_costo!A$1:C$100,3,0)</f>
        <v>ESCUELA PROFESIONAL DE BIOLOGIA</v>
      </c>
      <c r="G7928" t="s">
        <v>19</v>
      </c>
      <c r="H7928" t="str">
        <f>VLOOKUP(G7928,fuente_financiamiento!A$1:B$5,2,0)</f>
        <v>00:RECURSOS ORDINARIOS</v>
      </c>
      <c r="I7928" t="s">
        <v>10642</v>
      </c>
      <c r="J7928" t="str">
        <f>VLOOKUP(I7928,clasificador!A$1:C$1634,3,0)</f>
        <v>2.3. 2  1. 2  1:PASAJES Y GASTOS DE TRANSPORTE</v>
      </c>
      <c r="K7928">
        <v>5</v>
      </c>
      <c r="P7928">
        <v>341</v>
      </c>
      <c r="Q7928" t="s">
        <v>13580</v>
      </c>
      <c r="R7928">
        <v>111</v>
      </c>
      <c r="S7928">
        <v>200</v>
      </c>
      <c r="T7928">
        <v>1</v>
      </c>
      <c r="U7928" t="s">
        <v>13417</v>
      </c>
      <c r="W7928" s="4">
        <v>45536</v>
      </c>
    </row>
    <row r="7929" spans="1:23" x14ac:dyDescent="0.25">
      <c r="A7929">
        <v>341</v>
      </c>
      <c r="B7929" t="s">
        <v>13414</v>
      </c>
      <c r="C7929">
        <v>341</v>
      </c>
      <c r="D7929">
        <v>3764</v>
      </c>
      <c r="E7929" t="s">
        <v>200</v>
      </c>
      <c r="F7929" t="str">
        <f>VLOOKUP(E7929,centro_costo!A$1:C$100,3,0)</f>
        <v>ESCUELA PROFESIONAL DE BIOLOGIA</v>
      </c>
      <c r="G7929" t="s">
        <v>19</v>
      </c>
      <c r="H7929" t="str">
        <f>VLOOKUP(G7929,fuente_financiamiento!A$1:B$5,2,0)</f>
        <v>00:RECURSOS ORDINARIOS</v>
      </c>
      <c r="I7929" t="s">
        <v>13415</v>
      </c>
      <c r="J7929" t="str">
        <f>VLOOKUP(I7929,clasificador!A$1:C$1634,3,0)</f>
        <v>2.3. 2  1. 2  2:VIATICOS Y ASIGNACIONES POR COMISION DE SERVICIO</v>
      </c>
      <c r="K7929">
        <v>5</v>
      </c>
      <c r="P7929">
        <v>341</v>
      </c>
      <c r="Q7929" t="s">
        <v>13580</v>
      </c>
      <c r="R7929">
        <v>111</v>
      </c>
      <c r="S7929">
        <v>600</v>
      </c>
      <c r="T7929">
        <v>1</v>
      </c>
      <c r="U7929" t="s">
        <v>13417</v>
      </c>
      <c r="W7929" s="4">
        <v>45536</v>
      </c>
    </row>
    <row r="7930" spans="1:23" x14ac:dyDescent="0.25">
      <c r="A7930">
        <v>340</v>
      </c>
      <c r="B7930" t="s">
        <v>13414</v>
      </c>
      <c r="C7930">
        <v>340</v>
      </c>
      <c r="D7930">
        <v>3763</v>
      </c>
      <c r="E7930" t="s">
        <v>200</v>
      </c>
      <c r="F7930" t="str">
        <f>VLOOKUP(E7930,centro_costo!A$1:C$100,3,0)</f>
        <v>ESCUELA PROFESIONAL DE BIOLOGIA</v>
      </c>
      <c r="G7930" t="s">
        <v>19</v>
      </c>
      <c r="H7930" t="str">
        <f>VLOOKUP(G7930,fuente_financiamiento!A$1:B$5,2,0)</f>
        <v>00:RECURSOS ORDINARIOS</v>
      </c>
      <c r="I7930" t="s">
        <v>10642</v>
      </c>
      <c r="J7930" t="str">
        <f>VLOOKUP(I7930,clasificador!A$1:C$1634,3,0)</f>
        <v>2.3. 2  1. 2  1:PASAJES Y GASTOS DE TRANSPORTE</v>
      </c>
      <c r="K7930">
        <v>5</v>
      </c>
      <c r="P7930">
        <v>340</v>
      </c>
      <c r="Q7930" t="s">
        <v>13581</v>
      </c>
      <c r="R7930">
        <v>111</v>
      </c>
      <c r="S7930">
        <v>200</v>
      </c>
      <c r="T7930">
        <v>1</v>
      </c>
      <c r="U7930" t="s">
        <v>13417</v>
      </c>
      <c r="W7930" s="4">
        <v>45536</v>
      </c>
    </row>
    <row r="7931" spans="1:23" x14ac:dyDescent="0.25">
      <c r="A7931">
        <v>340</v>
      </c>
      <c r="B7931" t="s">
        <v>13414</v>
      </c>
      <c r="C7931">
        <v>340</v>
      </c>
      <c r="D7931">
        <v>3763</v>
      </c>
      <c r="E7931" t="s">
        <v>200</v>
      </c>
      <c r="F7931" t="str">
        <f>VLOOKUP(E7931,centro_costo!A$1:C$100,3,0)</f>
        <v>ESCUELA PROFESIONAL DE BIOLOGIA</v>
      </c>
      <c r="G7931" t="s">
        <v>19</v>
      </c>
      <c r="H7931" t="str">
        <f>VLOOKUP(G7931,fuente_financiamiento!A$1:B$5,2,0)</f>
        <v>00:RECURSOS ORDINARIOS</v>
      </c>
      <c r="I7931" t="s">
        <v>13415</v>
      </c>
      <c r="J7931" t="str">
        <f>VLOOKUP(I7931,clasificador!A$1:C$1634,3,0)</f>
        <v>2.3. 2  1. 2  2:VIATICOS Y ASIGNACIONES POR COMISION DE SERVICIO</v>
      </c>
      <c r="K7931">
        <v>5</v>
      </c>
      <c r="P7931">
        <v>340</v>
      </c>
      <c r="Q7931" t="s">
        <v>13581</v>
      </c>
      <c r="R7931">
        <v>111</v>
      </c>
      <c r="S7931">
        <v>600</v>
      </c>
      <c r="T7931">
        <v>1</v>
      </c>
      <c r="U7931" t="s">
        <v>13417</v>
      </c>
      <c r="W7931" s="4">
        <v>45536</v>
      </c>
    </row>
    <row r="7932" spans="1:23" x14ac:dyDescent="0.25">
      <c r="A7932">
        <v>342</v>
      </c>
      <c r="B7932" t="s">
        <v>13414</v>
      </c>
      <c r="C7932">
        <v>342</v>
      </c>
      <c r="D7932">
        <v>3766</v>
      </c>
      <c r="E7932" t="s">
        <v>152</v>
      </c>
      <c r="F7932" t="str">
        <f>VLOOKUP(E7932,centro_costo!A$1:C$100,3,0)</f>
        <v>DECANATURA DE LA FACULTAD DE CIENCIAS DE LA EDUCACION</v>
      </c>
      <c r="G7932" t="s">
        <v>19</v>
      </c>
      <c r="H7932" t="str">
        <f>VLOOKUP(G7932,fuente_financiamiento!A$1:B$5,2,0)</f>
        <v>00:RECURSOS ORDINARIOS</v>
      </c>
      <c r="I7932" t="s">
        <v>10642</v>
      </c>
      <c r="J7932" t="str">
        <f>VLOOKUP(I7932,clasificador!A$1:C$1634,3,0)</f>
        <v>2.3. 2  1. 2  1:PASAJES Y GASTOS DE TRANSPORTE</v>
      </c>
      <c r="K7932">
        <v>2</v>
      </c>
      <c r="P7932">
        <v>342</v>
      </c>
      <c r="Q7932" t="s">
        <v>13582</v>
      </c>
      <c r="R7932">
        <v>359</v>
      </c>
      <c r="S7932">
        <v>200</v>
      </c>
      <c r="T7932">
        <v>1</v>
      </c>
      <c r="U7932" t="s">
        <v>13417</v>
      </c>
      <c r="W7932" s="4">
        <v>45536</v>
      </c>
    </row>
    <row r="7933" spans="1:23" x14ac:dyDescent="0.25">
      <c r="A7933">
        <v>342</v>
      </c>
      <c r="B7933" t="s">
        <v>13414</v>
      </c>
      <c r="C7933">
        <v>342</v>
      </c>
      <c r="D7933">
        <v>3766</v>
      </c>
      <c r="E7933" t="s">
        <v>152</v>
      </c>
      <c r="F7933" t="str">
        <f>VLOOKUP(E7933,centro_costo!A$1:C$100,3,0)</f>
        <v>DECANATURA DE LA FACULTAD DE CIENCIAS DE LA EDUCACION</v>
      </c>
      <c r="G7933" t="s">
        <v>19</v>
      </c>
      <c r="H7933" t="str">
        <f>VLOOKUP(G7933,fuente_financiamiento!A$1:B$5,2,0)</f>
        <v>00:RECURSOS ORDINARIOS</v>
      </c>
      <c r="I7933" t="s">
        <v>13415</v>
      </c>
      <c r="J7933" t="str">
        <f>VLOOKUP(I7933,clasificador!A$1:C$1634,3,0)</f>
        <v>2.3. 2  1. 2  2:VIATICOS Y ASIGNACIONES POR COMISION DE SERVICIO</v>
      </c>
      <c r="K7933">
        <v>2</v>
      </c>
      <c r="P7933">
        <v>342</v>
      </c>
      <c r="Q7933" t="s">
        <v>13582</v>
      </c>
      <c r="R7933">
        <v>359</v>
      </c>
      <c r="S7933">
        <v>600</v>
      </c>
      <c r="T7933">
        <v>1</v>
      </c>
      <c r="U7933" t="s">
        <v>13417</v>
      </c>
      <c r="W7933" s="4">
        <v>45536</v>
      </c>
    </row>
    <row r="7934" spans="1:23" x14ac:dyDescent="0.25">
      <c r="A7934">
        <v>261</v>
      </c>
      <c r="B7934" t="s">
        <v>13414</v>
      </c>
      <c r="C7934">
        <v>261</v>
      </c>
      <c r="D7934">
        <v>3113</v>
      </c>
      <c r="E7934" t="s">
        <v>238</v>
      </c>
      <c r="F7934" t="str">
        <f>VLOOKUP(E7934,centro_costo!A$1:C$100,3,0)</f>
        <v>UNIDAD FORMULADORA</v>
      </c>
      <c r="G7934" t="s">
        <v>19</v>
      </c>
      <c r="H7934" t="str">
        <f>VLOOKUP(G7934,fuente_financiamiento!A$1:B$5,2,0)</f>
        <v>00:RECURSOS ORDINARIOS</v>
      </c>
      <c r="I7934" t="s">
        <v>13415</v>
      </c>
      <c r="J7934" t="str">
        <f>VLOOKUP(I7934,clasificador!A$1:C$1634,3,0)</f>
        <v>2.3. 2  1. 2  2:VIATICOS Y ASIGNACIONES POR COMISION DE SERVICIO</v>
      </c>
      <c r="K7934">
        <v>36</v>
      </c>
      <c r="P7934">
        <v>261</v>
      </c>
      <c r="Q7934" t="s">
        <v>13462</v>
      </c>
      <c r="R7934">
        <v>370</v>
      </c>
      <c r="S7934">
        <v>-105</v>
      </c>
      <c r="T7934">
        <v>1</v>
      </c>
      <c r="U7934" t="s">
        <v>13417</v>
      </c>
      <c r="W7934" s="4">
        <v>45536</v>
      </c>
    </row>
    <row r="7935" spans="1:23" x14ac:dyDescent="0.25">
      <c r="A7935">
        <v>336</v>
      </c>
      <c r="B7935" t="s">
        <v>13414</v>
      </c>
      <c r="C7935">
        <v>336</v>
      </c>
      <c r="D7935">
        <v>3773</v>
      </c>
      <c r="E7935" t="s">
        <v>120</v>
      </c>
      <c r="F7935" t="str">
        <f>VLOOKUP(E7935,centro_costo!A$1:C$100,3,0)</f>
        <v>ESCUELA PROFESIONAL DE INGENIERIA AGROFORESTAL</v>
      </c>
      <c r="G7935" t="s">
        <v>19</v>
      </c>
      <c r="H7935" t="str">
        <f>VLOOKUP(G7935,fuente_financiamiento!A$1:B$5,2,0)</f>
        <v>00:RECURSOS ORDINARIOS</v>
      </c>
      <c r="I7935" t="s">
        <v>10642</v>
      </c>
      <c r="J7935" t="str">
        <f>VLOOKUP(I7935,clasificador!A$1:C$1634,3,0)</f>
        <v>2.3. 2  1. 2  1:PASAJES Y GASTOS DE TRANSPORTE</v>
      </c>
      <c r="K7935">
        <v>5</v>
      </c>
      <c r="P7935">
        <v>336</v>
      </c>
      <c r="Q7935" t="s">
        <v>13583</v>
      </c>
      <c r="R7935">
        <v>403</v>
      </c>
      <c r="S7935">
        <v>200</v>
      </c>
      <c r="T7935">
        <v>1</v>
      </c>
      <c r="U7935" t="s">
        <v>13417</v>
      </c>
      <c r="W7935" s="4">
        <v>45536</v>
      </c>
    </row>
    <row r="7936" spans="1:23" x14ac:dyDescent="0.25">
      <c r="A7936">
        <v>336</v>
      </c>
      <c r="B7936" t="s">
        <v>13414</v>
      </c>
      <c r="C7936">
        <v>336</v>
      </c>
      <c r="D7936">
        <v>3773</v>
      </c>
      <c r="E7936" t="s">
        <v>120</v>
      </c>
      <c r="F7936" t="str">
        <f>VLOOKUP(E7936,centro_costo!A$1:C$100,3,0)</f>
        <v>ESCUELA PROFESIONAL DE INGENIERIA AGROFORESTAL</v>
      </c>
      <c r="G7936" t="s">
        <v>19</v>
      </c>
      <c r="H7936" t="str">
        <f>VLOOKUP(G7936,fuente_financiamiento!A$1:B$5,2,0)</f>
        <v>00:RECURSOS ORDINARIOS</v>
      </c>
      <c r="I7936" t="s">
        <v>13415</v>
      </c>
      <c r="J7936" t="str">
        <f>VLOOKUP(I7936,clasificador!A$1:C$1634,3,0)</f>
        <v>2.3. 2  1. 2  2:VIATICOS Y ASIGNACIONES POR COMISION DE SERVICIO</v>
      </c>
      <c r="K7936">
        <v>5</v>
      </c>
      <c r="P7936">
        <v>336</v>
      </c>
      <c r="Q7936" t="s">
        <v>13583</v>
      </c>
      <c r="R7936">
        <v>403</v>
      </c>
      <c r="S7936">
        <v>600</v>
      </c>
      <c r="T7936">
        <v>1</v>
      </c>
      <c r="U7936" t="s">
        <v>13417</v>
      </c>
      <c r="W7936" s="4">
        <v>45536</v>
      </c>
    </row>
    <row r="7937" spans="1:23" x14ac:dyDescent="0.25">
      <c r="A7937">
        <v>337</v>
      </c>
      <c r="B7937" t="s">
        <v>13414</v>
      </c>
      <c r="C7937">
        <v>337</v>
      </c>
      <c r="D7937">
        <v>3774</v>
      </c>
      <c r="E7937" t="s">
        <v>120</v>
      </c>
      <c r="F7937" t="str">
        <f>VLOOKUP(E7937,centro_costo!A$1:C$100,3,0)</f>
        <v>ESCUELA PROFESIONAL DE INGENIERIA AGROFORESTAL</v>
      </c>
      <c r="G7937" t="s">
        <v>19</v>
      </c>
      <c r="H7937" t="str">
        <f>VLOOKUP(G7937,fuente_financiamiento!A$1:B$5,2,0)</f>
        <v>00:RECURSOS ORDINARIOS</v>
      </c>
      <c r="I7937" t="s">
        <v>10642</v>
      </c>
      <c r="J7937" t="str">
        <f>VLOOKUP(I7937,clasificador!A$1:C$1634,3,0)</f>
        <v>2.3. 2  1. 2  1:PASAJES Y GASTOS DE TRANSPORTE</v>
      </c>
      <c r="K7937">
        <v>5</v>
      </c>
      <c r="P7937">
        <v>337</v>
      </c>
      <c r="Q7937" t="s">
        <v>13584</v>
      </c>
      <c r="R7937">
        <v>403</v>
      </c>
      <c r="S7937">
        <v>200</v>
      </c>
      <c r="T7937">
        <v>1</v>
      </c>
      <c r="U7937" t="s">
        <v>13417</v>
      </c>
      <c r="W7937" s="4">
        <v>45536</v>
      </c>
    </row>
    <row r="7938" spans="1:23" x14ac:dyDescent="0.25">
      <c r="A7938">
        <v>337</v>
      </c>
      <c r="B7938" t="s">
        <v>13414</v>
      </c>
      <c r="C7938">
        <v>337</v>
      </c>
      <c r="D7938">
        <v>3774</v>
      </c>
      <c r="E7938" t="s">
        <v>120</v>
      </c>
      <c r="F7938" t="str">
        <f>VLOOKUP(E7938,centro_costo!A$1:C$100,3,0)</f>
        <v>ESCUELA PROFESIONAL DE INGENIERIA AGROFORESTAL</v>
      </c>
      <c r="G7938" t="s">
        <v>19</v>
      </c>
      <c r="H7938" t="str">
        <f>VLOOKUP(G7938,fuente_financiamiento!A$1:B$5,2,0)</f>
        <v>00:RECURSOS ORDINARIOS</v>
      </c>
      <c r="I7938" t="s">
        <v>13415</v>
      </c>
      <c r="J7938" t="str">
        <f>VLOOKUP(I7938,clasificador!A$1:C$1634,3,0)</f>
        <v>2.3. 2  1. 2  2:VIATICOS Y ASIGNACIONES POR COMISION DE SERVICIO</v>
      </c>
      <c r="K7938">
        <v>5</v>
      </c>
      <c r="P7938">
        <v>337</v>
      </c>
      <c r="Q7938" t="s">
        <v>13584</v>
      </c>
      <c r="R7938">
        <v>403</v>
      </c>
      <c r="S7938">
        <v>600</v>
      </c>
      <c r="T7938">
        <v>1</v>
      </c>
      <c r="U7938" t="s">
        <v>13417</v>
      </c>
      <c r="W7938" s="4">
        <v>45536</v>
      </c>
    </row>
    <row r="7939" spans="1:23" x14ac:dyDescent="0.25">
      <c r="A7939">
        <v>343</v>
      </c>
      <c r="B7939" t="s">
        <v>13414</v>
      </c>
      <c r="C7939">
        <v>343</v>
      </c>
      <c r="D7939">
        <v>3832</v>
      </c>
      <c r="E7939" t="s">
        <v>120</v>
      </c>
      <c r="F7939" t="str">
        <f>VLOOKUP(E7939,centro_costo!A$1:C$100,3,0)</f>
        <v>ESCUELA PROFESIONAL DE INGENIERIA AGROFORESTAL</v>
      </c>
      <c r="G7939" t="s">
        <v>19</v>
      </c>
      <c r="H7939" t="str">
        <f>VLOOKUP(G7939,fuente_financiamiento!A$1:B$5,2,0)</f>
        <v>00:RECURSOS ORDINARIOS</v>
      </c>
      <c r="I7939" t="s">
        <v>10642</v>
      </c>
      <c r="J7939" t="str">
        <f>VLOOKUP(I7939,clasificador!A$1:C$1634,3,0)</f>
        <v>2.3. 2  1. 2  1:PASAJES Y GASTOS DE TRANSPORTE</v>
      </c>
      <c r="K7939">
        <v>5</v>
      </c>
      <c r="P7939">
        <v>343</v>
      </c>
      <c r="Q7939" t="s">
        <v>13585</v>
      </c>
      <c r="R7939">
        <v>405</v>
      </c>
      <c r="S7939">
        <v>160</v>
      </c>
      <c r="T7939">
        <v>1</v>
      </c>
      <c r="U7939" t="s">
        <v>13417</v>
      </c>
      <c r="W7939" s="4">
        <v>45536</v>
      </c>
    </row>
    <row r="7940" spans="1:23" x14ac:dyDescent="0.25">
      <c r="A7940">
        <v>343</v>
      </c>
      <c r="B7940" t="s">
        <v>13414</v>
      </c>
      <c r="C7940">
        <v>343</v>
      </c>
      <c r="D7940">
        <v>3832</v>
      </c>
      <c r="E7940" t="s">
        <v>120</v>
      </c>
      <c r="F7940" t="str">
        <f>VLOOKUP(E7940,centro_costo!A$1:C$100,3,0)</f>
        <v>ESCUELA PROFESIONAL DE INGENIERIA AGROFORESTAL</v>
      </c>
      <c r="G7940" t="s">
        <v>19</v>
      </c>
      <c r="H7940" t="str">
        <f>VLOOKUP(G7940,fuente_financiamiento!A$1:B$5,2,0)</f>
        <v>00:RECURSOS ORDINARIOS</v>
      </c>
      <c r="I7940" t="s">
        <v>13415</v>
      </c>
      <c r="J7940" t="str">
        <f>VLOOKUP(I7940,clasificador!A$1:C$1634,3,0)</f>
        <v>2.3. 2  1. 2  2:VIATICOS Y ASIGNACIONES POR COMISION DE SERVICIO</v>
      </c>
      <c r="K7940">
        <v>5</v>
      </c>
      <c r="P7940">
        <v>343</v>
      </c>
      <c r="Q7940" t="s">
        <v>13585</v>
      </c>
      <c r="R7940">
        <v>405</v>
      </c>
      <c r="S7940">
        <v>640</v>
      </c>
      <c r="T7940">
        <v>1</v>
      </c>
      <c r="U7940" t="s">
        <v>13417</v>
      </c>
      <c r="W7940" s="4">
        <v>45536</v>
      </c>
    </row>
    <row r="7941" spans="1:23" x14ac:dyDescent="0.25">
      <c r="A7941">
        <v>345</v>
      </c>
      <c r="B7941" t="s">
        <v>13414</v>
      </c>
      <c r="C7941">
        <v>345</v>
      </c>
      <c r="D7941">
        <v>3834</v>
      </c>
      <c r="E7941" t="s">
        <v>3407</v>
      </c>
      <c r="F7941" t="str">
        <f>VLOOKUP(E7941,centro_costo!A$1:C$100,3,0)</f>
        <v>ESCUELA PROFESIONAL DE EDUCACIÓN SECUNDARIA</v>
      </c>
      <c r="G7941" t="s">
        <v>19</v>
      </c>
      <c r="H7941" t="str">
        <f>VLOOKUP(G7941,fuente_financiamiento!A$1:B$5,2,0)</f>
        <v>00:RECURSOS ORDINARIOS</v>
      </c>
      <c r="I7941" t="s">
        <v>10642</v>
      </c>
      <c r="J7941" t="str">
        <f>VLOOKUP(I7941,clasificador!A$1:C$1634,3,0)</f>
        <v>2.3. 2  1. 2  1:PASAJES Y GASTOS DE TRANSPORTE</v>
      </c>
      <c r="K7941">
        <v>5</v>
      </c>
      <c r="P7941">
        <v>345</v>
      </c>
      <c r="Q7941" t="s">
        <v>13586</v>
      </c>
      <c r="R7941">
        <v>144</v>
      </c>
      <c r="S7941">
        <v>200</v>
      </c>
      <c r="T7941">
        <v>1</v>
      </c>
      <c r="U7941" t="s">
        <v>13417</v>
      </c>
      <c r="W7941" s="4">
        <v>45536</v>
      </c>
    </row>
    <row r="7942" spans="1:23" x14ac:dyDescent="0.25">
      <c r="A7942">
        <v>345</v>
      </c>
      <c r="B7942" t="s">
        <v>13414</v>
      </c>
      <c r="C7942">
        <v>345</v>
      </c>
      <c r="D7942">
        <v>3834</v>
      </c>
      <c r="E7942" t="s">
        <v>3407</v>
      </c>
      <c r="F7942" t="str">
        <f>VLOOKUP(E7942,centro_costo!A$1:C$100,3,0)</f>
        <v>ESCUELA PROFESIONAL DE EDUCACIÓN SECUNDARIA</v>
      </c>
      <c r="G7942" t="s">
        <v>19</v>
      </c>
      <c r="H7942" t="str">
        <f>VLOOKUP(G7942,fuente_financiamiento!A$1:B$5,2,0)</f>
        <v>00:RECURSOS ORDINARIOS</v>
      </c>
      <c r="I7942" t="s">
        <v>13415</v>
      </c>
      <c r="J7942" t="str">
        <f>VLOOKUP(I7942,clasificador!A$1:C$1634,3,0)</f>
        <v>2.3. 2  1. 2  2:VIATICOS Y ASIGNACIONES POR COMISION DE SERVICIO</v>
      </c>
      <c r="K7942">
        <v>5</v>
      </c>
      <c r="P7942">
        <v>345</v>
      </c>
      <c r="Q7942" t="s">
        <v>13586</v>
      </c>
      <c r="R7942">
        <v>144</v>
      </c>
      <c r="S7942">
        <v>600</v>
      </c>
      <c r="T7942">
        <v>1</v>
      </c>
      <c r="U7942" t="s">
        <v>13417</v>
      </c>
      <c r="W7942" s="4">
        <v>45536</v>
      </c>
    </row>
    <row r="7943" spans="1:23" x14ac:dyDescent="0.25">
      <c r="A7943">
        <v>346</v>
      </c>
      <c r="B7943" t="s">
        <v>13414</v>
      </c>
      <c r="C7943">
        <v>346</v>
      </c>
      <c r="D7943">
        <v>3835</v>
      </c>
      <c r="E7943" t="s">
        <v>57</v>
      </c>
      <c r="F7943" t="str">
        <f>VLOOKUP(E7943,centro_costo!A$1:C$100,3,0)</f>
        <v>UNIDAD DE TESORERIA</v>
      </c>
      <c r="G7943" t="s">
        <v>19</v>
      </c>
      <c r="H7943" t="str">
        <f>VLOOKUP(G7943,fuente_financiamiento!A$1:B$5,2,0)</f>
        <v>00:RECURSOS ORDINARIOS</v>
      </c>
      <c r="I7943" t="s">
        <v>10642</v>
      </c>
      <c r="J7943" t="str">
        <f>VLOOKUP(I7943,clasificador!A$1:C$1634,3,0)</f>
        <v>2.3. 2  1. 2  1:PASAJES Y GASTOS DE TRANSPORTE</v>
      </c>
      <c r="K7943">
        <v>27</v>
      </c>
      <c r="P7943">
        <v>346</v>
      </c>
      <c r="Q7943" t="s">
        <v>13587</v>
      </c>
      <c r="R7943">
        <v>169</v>
      </c>
      <c r="S7943">
        <v>400</v>
      </c>
      <c r="T7943">
        <v>1</v>
      </c>
      <c r="U7943" t="s">
        <v>13417</v>
      </c>
      <c r="W7943" s="4">
        <v>45536</v>
      </c>
    </row>
    <row r="7944" spans="1:23" x14ac:dyDescent="0.25">
      <c r="A7944">
        <v>346</v>
      </c>
      <c r="B7944" t="s">
        <v>13414</v>
      </c>
      <c r="C7944">
        <v>346</v>
      </c>
      <c r="D7944">
        <v>3835</v>
      </c>
      <c r="E7944" t="s">
        <v>57</v>
      </c>
      <c r="F7944" t="str">
        <f>VLOOKUP(E7944,centro_costo!A$1:C$100,3,0)</f>
        <v>UNIDAD DE TESORERIA</v>
      </c>
      <c r="G7944" t="s">
        <v>19</v>
      </c>
      <c r="H7944" t="str">
        <f>VLOOKUP(G7944,fuente_financiamiento!A$1:B$5,2,0)</f>
        <v>00:RECURSOS ORDINARIOS</v>
      </c>
      <c r="I7944" t="s">
        <v>13415</v>
      </c>
      <c r="J7944" t="str">
        <f>VLOOKUP(I7944,clasificador!A$1:C$1634,3,0)</f>
        <v>2.3. 2  1. 2  2:VIATICOS Y ASIGNACIONES POR COMISION DE SERVICIO</v>
      </c>
      <c r="K7944">
        <v>27</v>
      </c>
      <c r="P7944">
        <v>346</v>
      </c>
      <c r="Q7944" t="s">
        <v>13587</v>
      </c>
      <c r="R7944">
        <v>169</v>
      </c>
      <c r="S7944">
        <v>600</v>
      </c>
      <c r="T7944">
        <v>1</v>
      </c>
      <c r="U7944" t="s">
        <v>13417</v>
      </c>
      <c r="W7944" s="4">
        <v>45536</v>
      </c>
    </row>
    <row r="7945" spans="1:23" x14ac:dyDescent="0.25">
      <c r="A7945">
        <v>347</v>
      </c>
      <c r="B7945" t="s">
        <v>13414</v>
      </c>
      <c r="C7945">
        <v>347</v>
      </c>
      <c r="D7945">
        <v>3877</v>
      </c>
      <c r="E7945" t="s">
        <v>244</v>
      </c>
      <c r="F7945" t="str">
        <f>VLOOKUP(E7945,centro_costo!A$1:C$100,3,0)</f>
        <v>UNIDAD DE ABASTECIMIENTO</v>
      </c>
      <c r="G7945" t="s">
        <v>19</v>
      </c>
      <c r="H7945" t="str">
        <f>VLOOKUP(G7945,fuente_financiamiento!A$1:B$5,2,0)</f>
        <v>00:RECURSOS ORDINARIOS</v>
      </c>
      <c r="I7945" t="s">
        <v>10642</v>
      </c>
      <c r="J7945" t="str">
        <f>VLOOKUP(I7945,clasificador!A$1:C$1634,3,0)</f>
        <v>2.3. 2  1. 2  1:PASAJES Y GASTOS DE TRANSPORTE</v>
      </c>
      <c r="K7945">
        <v>31</v>
      </c>
      <c r="P7945">
        <v>347</v>
      </c>
      <c r="Q7945" t="s">
        <v>13533</v>
      </c>
      <c r="R7945">
        <v>322</v>
      </c>
      <c r="S7945">
        <v>200</v>
      </c>
      <c r="T7945">
        <v>1</v>
      </c>
      <c r="U7945" t="s">
        <v>13417</v>
      </c>
      <c r="W7945" s="4">
        <v>45536</v>
      </c>
    </row>
    <row r="7946" spans="1:23" x14ac:dyDescent="0.25">
      <c r="A7946">
        <v>347</v>
      </c>
      <c r="B7946" t="s">
        <v>13414</v>
      </c>
      <c r="C7946">
        <v>347</v>
      </c>
      <c r="D7946">
        <v>3877</v>
      </c>
      <c r="E7946" t="s">
        <v>244</v>
      </c>
      <c r="F7946" t="str">
        <f>VLOOKUP(E7946,centro_costo!A$1:C$100,3,0)</f>
        <v>UNIDAD DE ABASTECIMIENTO</v>
      </c>
      <c r="G7946" t="s">
        <v>19</v>
      </c>
      <c r="H7946" t="str">
        <f>VLOOKUP(G7946,fuente_financiamiento!A$1:B$5,2,0)</f>
        <v>00:RECURSOS ORDINARIOS</v>
      </c>
      <c r="I7946" t="s">
        <v>13415</v>
      </c>
      <c r="J7946" t="str">
        <f>VLOOKUP(I7946,clasificador!A$1:C$1634,3,0)</f>
        <v>2.3. 2  1. 2  2:VIATICOS Y ASIGNACIONES POR COMISION DE SERVICIO</v>
      </c>
      <c r="K7946">
        <v>31</v>
      </c>
      <c r="P7946">
        <v>347</v>
      </c>
      <c r="Q7946" t="s">
        <v>13533</v>
      </c>
      <c r="R7946">
        <v>322</v>
      </c>
      <c r="S7946">
        <v>600</v>
      </c>
      <c r="T7946">
        <v>1</v>
      </c>
      <c r="U7946" t="s">
        <v>13417</v>
      </c>
      <c r="W7946" s="4">
        <v>45536</v>
      </c>
    </row>
    <row r="7947" spans="1:23" x14ac:dyDescent="0.25">
      <c r="A7947">
        <v>348</v>
      </c>
      <c r="B7947" t="s">
        <v>13414</v>
      </c>
      <c r="C7947">
        <v>348</v>
      </c>
      <c r="D7947">
        <v>3878</v>
      </c>
      <c r="E7947" t="s">
        <v>244</v>
      </c>
      <c r="F7947" t="str">
        <f>VLOOKUP(E7947,centro_costo!A$1:C$100,3,0)</f>
        <v>UNIDAD DE ABASTECIMIENTO</v>
      </c>
      <c r="G7947" t="s">
        <v>19</v>
      </c>
      <c r="H7947" t="str">
        <f>VLOOKUP(G7947,fuente_financiamiento!A$1:B$5,2,0)</f>
        <v>00:RECURSOS ORDINARIOS</v>
      </c>
      <c r="I7947" t="s">
        <v>10642</v>
      </c>
      <c r="J7947" t="str">
        <f>VLOOKUP(I7947,clasificador!A$1:C$1634,3,0)</f>
        <v>2.3. 2  1. 2  1:PASAJES Y GASTOS DE TRANSPORTE</v>
      </c>
      <c r="K7947">
        <v>31</v>
      </c>
      <c r="P7947">
        <v>348</v>
      </c>
      <c r="Q7947" t="s">
        <v>13588</v>
      </c>
      <c r="R7947">
        <v>322</v>
      </c>
      <c r="S7947">
        <v>200</v>
      </c>
      <c r="T7947">
        <v>1</v>
      </c>
      <c r="U7947" t="s">
        <v>13417</v>
      </c>
      <c r="W7947" s="4">
        <v>45536</v>
      </c>
    </row>
    <row r="7948" spans="1:23" x14ac:dyDescent="0.25">
      <c r="A7948">
        <v>348</v>
      </c>
      <c r="B7948" t="s">
        <v>13414</v>
      </c>
      <c r="C7948">
        <v>348</v>
      </c>
      <c r="D7948">
        <v>3878</v>
      </c>
      <c r="E7948" t="s">
        <v>244</v>
      </c>
      <c r="F7948" t="str">
        <f>VLOOKUP(E7948,centro_costo!A$1:C$100,3,0)</f>
        <v>UNIDAD DE ABASTECIMIENTO</v>
      </c>
      <c r="G7948" t="s">
        <v>19</v>
      </c>
      <c r="H7948" t="str">
        <f>VLOOKUP(G7948,fuente_financiamiento!A$1:B$5,2,0)</f>
        <v>00:RECURSOS ORDINARIOS</v>
      </c>
      <c r="I7948" t="s">
        <v>13415</v>
      </c>
      <c r="J7948" t="str">
        <f>VLOOKUP(I7948,clasificador!A$1:C$1634,3,0)</f>
        <v>2.3. 2  1. 2  2:VIATICOS Y ASIGNACIONES POR COMISION DE SERVICIO</v>
      </c>
      <c r="K7948">
        <v>31</v>
      </c>
      <c r="P7948">
        <v>348</v>
      </c>
      <c r="Q7948" t="s">
        <v>13588</v>
      </c>
      <c r="R7948">
        <v>322</v>
      </c>
      <c r="S7948">
        <v>600</v>
      </c>
      <c r="T7948">
        <v>1</v>
      </c>
      <c r="U7948" t="s">
        <v>13417</v>
      </c>
      <c r="W7948" s="4">
        <v>45536</v>
      </c>
    </row>
    <row r="7949" spans="1:23" x14ac:dyDescent="0.25">
      <c r="A7949">
        <v>349</v>
      </c>
      <c r="B7949" t="s">
        <v>13414</v>
      </c>
      <c r="C7949">
        <v>349</v>
      </c>
      <c r="D7949">
        <v>3879</v>
      </c>
      <c r="E7949" t="s">
        <v>244</v>
      </c>
      <c r="F7949" t="str">
        <f>VLOOKUP(E7949,centro_costo!A$1:C$100,3,0)</f>
        <v>UNIDAD DE ABASTECIMIENTO</v>
      </c>
      <c r="G7949" t="s">
        <v>19</v>
      </c>
      <c r="H7949" t="str">
        <f>VLOOKUP(G7949,fuente_financiamiento!A$1:B$5,2,0)</f>
        <v>00:RECURSOS ORDINARIOS</v>
      </c>
      <c r="I7949" t="s">
        <v>10642</v>
      </c>
      <c r="J7949" t="str">
        <f>VLOOKUP(I7949,clasificador!A$1:C$1634,3,0)</f>
        <v>2.3. 2  1. 2  1:PASAJES Y GASTOS DE TRANSPORTE</v>
      </c>
      <c r="K7949">
        <v>31</v>
      </c>
      <c r="P7949">
        <v>349</v>
      </c>
      <c r="Q7949" t="s">
        <v>13441</v>
      </c>
      <c r="R7949">
        <v>322</v>
      </c>
      <c r="S7949">
        <v>200</v>
      </c>
      <c r="T7949">
        <v>1</v>
      </c>
      <c r="U7949" t="s">
        <v>13417</v>
      </c>
      <c r="W7949" s="4">
        <v>45536</v>
      </c>
    </row>
    <row r="7950" spans="1:23" x14ac:dyDescent="0.25">
      <c r="A7950">
        <v>349</v>
      </c>
      <c r="B7950" t="s">
        <v>13414</v>
      </c>
      <c r="C7950">
        <v>349</v>
      </c>
      <c r="D7950">
        <v>3879</v>
      </c>
      <c r="E7950" t="s">
        <v>244</v>
      </c>
      <c r="F7950" t="str">
        <f>VLOOKUP(E7950,centro_costo!A$1:C$100,3,0)</f>
        <v>UNIDAD DE ABASTECIMIENTO</v>
      </c>
      <c r="G7950" t="s">
        <v>19</v>
      </c>
      <c r="H7950" t="str">
        <f>VLOOKUP(G7950,fuente_financiamiento!A$1:B$5,2,0)</f>
        <v>00:RECURSOS ORDINARIOS</v>
      </c>
      <c r="I7950" t="s">
        <v>13415</v>
      </c>
      <c r="J7950" t="str">
        <f>VLOOKUP(I7950,clasificador!A$1:C$1634,3,0)</f>
        <v>2.3. 2  1. 2  2:VIATICOS Y ASIGNACIONES POR COMISION DE SERVICIO</v>
      </c>
      <c r="K7950">
        <v>31</v>
      </c>
      <c r="P7950">
        <v>349</v>
      </c>
      <c r="Q7950" t="s">
        <v>13441</v>
      </c>
      <c r="R7950">
        <v>322</v>
      </c>
      <c r="S7950">
        <v>600</v>
      </c>
      <c r="T7950">
        <v>1</v>
      </c>
      <c r="U7950" t="s">
        <v>13417</v>
      </c>
      <c r="W7950" s="4">
        <v>45536</v>
      </c>
    </row>
    <row r="7951" spans="1:23" x14ac:dyDescent="0.25">
      <c r="A7951">
        <v>350</v>
      </c>
      <c r="B7951" t="s">
        <v>13414</v>
      </c>
      <c r="C7951">
        <v>350</v>
      </c>
      <c r="D7951">
        <v>3880</v>
      </c>
      <c r="E7951" t="s">
        <v>244</v>
      </c>
      <c r="F7951" t="str">
        <f>VLOOKUP(E7951,centro_costo!A$1:C$100,3,0)</f>
        <v>UNIDAD DE ABASTECIMIENTO</v>
      </c>
      <c r="G7951" t="s">
        <v>19</v>
      </c>
      <c r="H7951" t="str">
        <f>VLOOKUP(G7951,fuente_financiamiento!A$1:B$5,2,0)</f>
        <v>00:RECURSOS ORDINARIOS</v>
      </c>
      <c r="I7951" t="s">
        <v>10642</v>
      </c>
      <c r="J7951" t="str">
        <f>VLOOKUP(I7951,clasificador!A$1:C$1634,3,0)</f>
        <v>2.3. 2  1. 2  1:PASAJES Y GASTOS DE TRANSPORTE</v>
      </c>
      <c r="K7951">
        <v>31</v>
      </c>
      <c r="P7951">
        <v>350</v>
      </c>
      <c r="Q7951" t="s">
        <v>13589</v>
      </c>
      <c r="R7951">
        <v>322</v>
      </c>
      <c r="S7951">
        <v>200</v>
      </c>
      <c r="T7951">
        <v>1</v>
      </c>
      <c r="U7951" t="s">
        <v>13417</v>
      </c>
      <c r="W7951" s="4">
        <v>45536</v>
      </c>
    </row>
    <row r="7952" spans="1:23" x14ac:dyDescent="0.25">
      <c r="A7952">
        <v>350</v>
      </c>
      <c r="B7952" t="s">
        <v>13414</v>
      </c>
      <c r="C7952">
        <v>350</v>
      </c>
      <c r="D7952">
        <v>3880</v>
      </c>
      <c r="E7952" t="s">
        <v>244</v>
      </c>
      <c r="F7952" t="str">
        <f>VLOOKUP(E7952,centro_costo!A$1:C$100,3,0)</f>
        <v>UNIDAD DE ABASTECIMIENTO</v>
      </c>
      <c r="G7952" t="s">
        <v>19</v>
      </c>
      <c r="H7952" t="str">
        <f>VLOOKUP(G7952,fuente_financiamiento!A$1:B$5,2,0)</f>
        <v>00:RECURSOS ORDINARIOS</v>
      </c>
      <c r="I7952" t="s">
        <v>13415</v>
      </c>
      <c r="J7952" t="str">
        <f>VLOOKUP(I7952,clasificador!A$1:C$1634,3,0)</f>
        <v>2.3. 2  1. 2  2:VIATICOS Y ASIGNACIONES POR COMISION DE SERVICIO</v>
      </c>
      <c r="K7952">
        <v>31</v>
      </c>
      <c r="P7952">
        <v>350</v>
      </c>
      <c r="Q7952" t="s">
        <v>13589</v>
      </c>
      <c r="R7952">
        <v>322</v>
      </c>
      <c r="S7952">
        <v>600</v>
      </c>
      <c r="T7952">
        <v>1</v>
      </c>
      <c r="U7952" t="s">
        <v>13417</v>
      </c>
      <c r="W7952" s="4">
        <v>45536</v>
      </c>
    </row>
    <row r="7953" spans="1:23" x14ac:dyDescent="0.25">
      <c r="A7953">
        <v>352</v>
      </c>
      <c r="B7953" t="s">
        <v>13414</v>
      </c>
      <c r="C7953">
        <v>352</v>
      </c>
      <c r="D7953">
        <v>3891</v>
      </c>
      <c r="E7953" t="s">
        <v>120</v>
      </c>
      <c r="F7953" t="str">
        <f>VLOOKUP(E7953,centro_costo!A$1:C$100,3,0)</f>
        <v>ESCUELA PROFESIONAL DE INGENIERIA AGROFORESTAL</v>
      </c>
      <c r="G7953" t="s">
        <v>19</v>
      </c>
      <c r="H7953" t="str">
        <f>VLOOKUP(G7953,fuente_financiamiento!A$1:B$5,2,0)</f>
        <v>00:RECURSOS ORDINARIOS</v>
      </c>
      <c r="I7953" t="s">
        <v>13415</v>
      </c>
      <c r="J7953" t="str">
        <f>VLOOKUP(I7953,clasificador!A$1:C$1634,3,0)</f>
        <v>2.3. 2  1. 2  2:VIATICOS Y ASIGNACIONES POR COMISION DE SERVICIO</v>
      </c>
      <c r="K7953">
        <v>5</v>
      </c>
      <c r="P7953">
        <v>352</v>
      </c>
      <c r="Q7953" t="s">
        <v>13590</v>
      </c>
      <c r="R7953">
        <v>405</v>
      </c>
      <c r="S7953">
        <v>392</v>
      </c>
      <c r="T7953">
        <v>1</v>
      </c>
      <c r="U7953" t="s">
        <v>13417</v>
      </c>
      <c r="W7953" s="4">
        <v>45536</v>
      </c>
    </row>
    <row r="7954" spans="1:23" x14ac:dyDescent="0.25">
      <c r="A7954">
        <v>290</v>
      </c>
      <c r="B7954" t="s">
        <v>13414</v>
      </c>
      <c r="C7954">
        <v>290</v>
      </c>
      <c r="D7954">
        <v>3485</v>
      </c>
      <c r="E7954" t="s">
        <v>164</v>
      </c>
      <c r="F7954" t="str">
        <f>VLOOKUP(E7954,centro_costo!A$1:C$100,3,0)</f>
        <v>ESCUELA PROFESIONAL DE CIENCIAS DE LA COMUNICACION</v>
      </c>
      <c r="G7954" t="s">
        <v>19</v>
      </c>
      <c r="H7954" t="str">
        <f>VLOOKUP(G7954,fuente_financiamiento!A$1:B$5,2,0)</f>
        <v>00:RECURSOS ORDINARIOS</v>
      </c>
      <c r="I7954" t="s">
        <v>2292</v>
      </c>
      <c r="J7954" t="str">
        <f>VLOOKUP(I7954,clasificador!A$1:C$1634,3,0)</f>
        <v>2.3. 1  3. 1  1:COMBUSTIBLES Y CARBURANTES</v>
      </c>
      <c r="K7954">
        <v>5</v>
      </c>
      <c r="P7954">
        <v>290</v>
      </c>
      <c r="Q7954" t="s">
        <v>13560</v>
      </c>
      <c r="R7954">
        <v>213</v>
      </c>
      <c r="S7954">
        <v>-28</v>
      </c>
      <c r="T7954">
        <v>1</v>
      </c>
      <c r="U7954" t="s">
        <v>13417</v>
      </c>
      <c r="W7954" s="4">
        <v>45536</v>
      </c>
    </row>
    <row r="7955" spans="1:23" x14ac:dyDescent="0.25">
      <c r="A7955">
        <v>290</v>
      </c>
      <c r="B7955" t="s">
        <v>13414</v>
      </c>
      <c r="C7955">
        <v>290</v>
      </c>
      <c r="D7955">
        <v>3485</v>
      </c>
      <c r="E7955" t="s">
        <v>164</v>
      </c>
      <c r="F7955" t="str">
        <f>VLOOKUP(E7955,centro_costo!A$1:C$100,3,0)</f>
        <v>ESCUELA PROFESIONAL DE CIENCIAS DE LA COMUNICACION</v>
      </c>
      <c r="G7955" t="s">
        <v>19</v>
      </c>
      <c r="H7955" t="str">
        <f>VLOOKUP(G7955,fuente_financiamiento!A$1:B$5,2,0)</f>
        <v>00:RECURSOS ORDINARIOS</v>
      </c>
      <c r="I7955" t="s">
        <v>10134</v>
      </c>
      <c r="J7955" t="str">
        <f>VLOOKUP(I7955,clasificador!A$1:C$1634,3,0)</f>
        <v>2.3. 2  7.11 99:SERVICIOS DIVERSOS</v>
      </c>
      <c r="K7955">
        <v>5</v>
      </c>
      <c r="P7955">
        <v>290</v>
      </c>
      <c r="Q7955" t="s">
        <v>13560</v>
      </c>
      <c r="R7955">
        <v>213</v>
      </c>
      <c r="S7955">
        <v>-153</v>
      </c>
      <c r="T7955">
        <v>1</v>
      </c>
      <c r="U7955" t="s">
        <v>13417</v>
      </c>
      <c r="W7955" s="4">
        <v>45536</v>
      </c>
    </row>
    <row r="7956" spans="1:23" x14ac:dyDescent="0.25">
      <c r="A7956">
        <v>284</v>
      </c>
      <c r="B7956" t="s">
        <v>13414</v>
      </c>
      <c r="C7956">
        <v>284</v>
      </c>
      <c r="D7956">
        <v>3411</v>
      </c>
      <c r="E7956" t="s">
        <v>3407</v>
      </c>
      <c r="F7956" t="str">
        <f>VLOOKUP(E7956,centro_costo!A$1:C$100,3,0)</f>
        <v>ESCUELA PROFESIONAL DE EDUCACIÓN SECUNDARIA</v>
      </c>
      <c r="G7956" t="s">
        <v>19</v>
      </c>
      <c r="H7956" t="str">
        <f>VLOOKUP(G7956,fuente_financiamiento!A$1:B$5,2,0)</f>
        <v>00:RECURSOS ORDINARIOS</v>
      </c>
      <c r="I7956" t="s">
        <v>13415</v>
      </c>
      <c r="J7956" t="str">
        <f>VLOOKUP(I7956,clasificador!A$1:C$1634,3,0)</f>
        <v>2.3. 2  1. 2  2:VIATICOS Y ASIGNACIONES POR COMISION DE SERVICIO</v>
      </c>
      <c r="K7956">
        <v>5</v>
      </c>
      <c r="P7956">
        <v>284</v>
      </c>
      <c r="Q7956" t="s">
        <v>13552</v>
      </c>
      <c r="R7956">
        <v>47</v>
      </c>
      <c r="S7956">
        <v>-308.10000000000002</v>
      </c>
      <c r="T7956">
        <v>1</v>
      </c>
      <c r="U7956" t="s">
        <v>13417</v>
      </c>
      <c r="W7956" s="4">
        <v>45536</v>
      </c>
    </row>
    <row r="7957" spans="1:23" x14ac:dyDescent="0.25">
      <c r="A7957">
        <v>351</v>
      </c>
      <c r="B7957" t="s">
        <v>13414</v>
      </c>
      <c r="C7957">
        <v>351</v>
      </c>
      <c r="D7957">
        <v>3881</v>
      </c>
      <c r="E7957" t="s">
        <v>244</v>
      </c>
      <c r="F7957" t="str">
        <f>VLOOKUP(E7957,centro_costo!A$1:C$100,3,0)</f>
        <v>UNIDAD DE ABASTECIMIENTO</v>
      </c>
      <c r="G7957" t="s">
        <v>19</v>
      </c>
      <c r="H7957" t="str">
        <f>VLOOKUP(G7957,fuente_financiamiento!A$1:B$5,2,0)</f>
        <v>00:RECURSOS ORDINARIOS</v>
      </c>
      <c r="I7957" t="s">
        <v>10642</v>
      </c>
      <c r="J7957" t="str">
        <f>VLOOKUP(I7957,clasificador!A$1:C$1634,3,0)</f>
        <v>2.3. 2  1. 2  1:PASAJES Y GASTOS DE TRANSPORTE</v>
      </c>
      <c r="K7957">
        <v>31</v>
      </c>
      <c r="P7957">
        <v>351</v>
      </c>
      <c r="Q7957" t="s">
        <v>13440</v>
      </c>
      <c r="R7957">
        <v>322</v>
      </c>
      <c r="S7957">
        <v>200</v>
      </c>
      <c r="T7957">
        <v>1</v>
      </c>
      <c r="U7957" t="s">
        <v>13417</v>
      </c>
      <c r="W7957" s="4">
        <v>45536</v>
      </c>
    </row>
    <row r="7958" spans="1:23" x14ac:dyDescent="0.25">
      <c r="A7958">
        <v>351</v>
      </c>
      <c r="B7958" t="s">
        <v>13414</v>
      </c>
      <c r="C7958">
        <v>351</v>
      </c>
      <c r="D7958">
        <v>3881</v>
      </c>
      <c r="E7958" t="s">
        <v>244</v>
      </c>
      <c r="F7958" t="str">
        <f>VLOOKUP(E7958,centro_costo!A$1:C$100,3,0)</f>
        <v>UNIDAD DE ABASTECIMIENTO</v>
      </c>
      <c r="G7958" t="s">
        <v>19</v>
      </c>
      <c r="H7958" t="str">
        <f>VLOOKUP(G7958,fuente_financiamiento!A$1:B$5,2,0)</f>
        <v>00:RECURSOS ORDINARIOS</v>
      </c>
      <c r="I7958" t="s">
        <v>13415</v>
      </c>
      <c r="J7958" t="str">
        <f>VLOOKUP(I7958,clasificador!A$1:C$1634,3,0)</f>
        <v>2.3. 2  1. 2  2:VIATICOS Y ASIGNACIONES POR COMISION DE SERVICIO</v>
      </c>
      <c r="K7958">
        <v>31</v>
      </c>
      <c r="P7958">
        <v>351</v>
      </c>
      <c r="Q7958" t="s">
        <v>13440</v>
      </c>
      <c r="R7958">
        <v>322</v>
      </c>
      <c r="S7958">
        <v>600</v>
      </c>
      <c r="T7958">
        <v>1</v>
      </c>
      <c r="U7958" t="s">
        <v>13417</v>
      </c>
      <c r="W7958" s="4">
        <v>45536</v>
      </c>
    </row>
    <row r="7959" spans="1:23" x14ac:dyDescent="0.25">
      <c r="A7959">
        <v>315</v>
      </c>
      <c r="B7959" t="s">
        <v>13414</v>
      </c>
      <c r="C7959">
        <v>315</v>
      </c>
      <c r="D7959">
        <v>3590</v>
      </c>
      <c r="E7959" t="s">
        <v>148</v>
      </c>
      <c r="F7959" t="str">
        <f>VLOOKUP(E7959,centro_costo!A$1:C$100,3,0)</f>
        <v>ESCUELA PROFESIONAL DE INGENIERIA DE MINAS</v>
      </c>
      <c r="G7959" t="s">
        <v>19</v>
      </c>
      <c r="H7959" t="str">
        <f>VLOOKUP(G7959,fuente_financiamiento!A$1:B$5,2,0)</f>
        <v>00:RECURSOS ORDINARIOS</v>
      </c>
      <c r="I7959" t="s">
        <v>13415</v>
      </c>
      <c r="J7959" t="str">
        <f>VLOOKUP(I7959,clasificador!A$1:C$1634,3,0)</f>
        <v>2.3. 2  1. 2  2:VIATICOS Y ASIGNACIONES POR COMISION DE SERVICIO</v>
      </c>
      <c r="K7959">
        <v>5</v>
      </c>
      <c r="P7959">
        <v>315</v>
      </c>
      <c r="Q7959" t="s">
        <v>13428</v>
      </c>
      <c r="R7959">
        <v>237</v>
      </c>
      <c r="S7959">
        <v>-15</v>
      </c>
      <c r="T7959">
        <v>1</v>
      </c>
      <c r="U7959" t="s">
        <v>13417</v>
      </c>
      <c r="W7959" s="4">
        <v>45536</v>
      </c>
    </row>
    <row r="7960" spans="1:23" x14ac:dyDescent="0.25">
      <c r="A7960">
        <v>353</v>
      </c>
      <c r="B7960" t="s">
        <v>13414</v>
      </c>
      <c r="C7960">
        <v>353</v>
      </c>
      <c r="D7960">
        <v>3957</v>
      </c>
      <c r="E7960" t="s">
        <v>110</v>
      </c>
      <c r="F7960" t="str">
        <f>VLOOKUP(E7960,centro_costo!A$1:C$100,3,0)</f>
        <v>RECTORADO</v>
      </c>
      <c r="G7960" t="s">
        <v>19</v>
      </c>
      <c r="H7960" t="str">
        <f>VLOOKUP(G7960,fuente_financiamiento!A$1:B$5,2,0)</f>
        <v>00:RECURSOS ORDINARIOS</v>
      </c>
      <c r="I7960" t="s">
        <v>13415</v>
      </c>
      <c r="J7960" t="str">
        <f>VLOOKUP(I7960,clasificador!A$1:C$1634,3,0)</f>
        <v>2.3. 2  1. 2  2:VIATICOS Y ASIGNACIONES POR COMISION DE SERVICIO</v>
      </c>
      <c r="K7960">
        <v>16</v>
      </c>
      <c r="P7960">
        <v>353</v>
      </c>
      <c r="Q7960" t="s">
        <v>13591</v>
      </c>
      <c r="R7960">
        <v>251</v>
      </c>
      <c r="S7960">
        <v>196</v>
      </c>
      <c r="T7960">
        <v>1</v>
      </c>
      <c r="U7960" t="s">
        <v>13417</v>
      </c>
      <c r="W7960" s="4">
        <v>45536</v>
      </c>
    </row>
    <row r="7961" spans="1:23" x14ac:dyDescent="0.25">
      <c r="A7961">
        <v>354</v>
      </c>
      <c r="B7961" t="s">
        <v>13414</v>
      </c>
      <c r="C7961">
        <v>354</v>
      </c>
      <c r="D7961">
        <v>3958</v>
      </c>
      <c r="E7961" t="s">
        <v>138</v>
      </c>
      <c r="F7961" t="str">
        <f>VLOOKUP(E7961,centro_costo!A$1:C$100,3,0)</f>
        <v>UNIDAD DE DEPORTES Y RECREACIÓN</v>
      </c>
      <c r="G7961" t="s">
        <v>19</v>
      </c>
      <c r="H7961" t="str">
        <f>VLOOKUP(G7961,fuente_financiamiento!A$1:B$5,2,0)</f>
        <v>00:RECURSOS ORDINARIOS</v>
      </c>
      <c r="I7961" t="s">
        <v>10642</v>
      </c>
      <c r="J7961" t="str">
        <f>VLOOKUP(I7961,clasificador!A$1:C$1634,3,0)</f>
        <v>2.3. 2  1. 2  1:PASAJES Y GASTOS DE TRANSPORTE</v>
      </c>
      <c r="K7961">
        <v>12</v>
      </c>
      <c r="P7961">
        <v>354</v>
      </c>
      <c r="Q7961" t="s">
        <v>13592</v>
      </c>
      <c r="R7961">
        <v>317</v>
      </c>
      <c r="S7961">
        <v>400</v>
      </c>
      <c r="T7961">
        <v>1</v>
      </c>
      <c r="U7961" t="s">
        <v>13417</v>
      </c>
      <c r="W7961" s="4">
        <v>45536</v>
      </c>
    </row>
    <row r="7962" spans="1:23" x14ac:dyDescent="0.25">
      <c r="A7962">
        <v>354</v>
      </c>
      <c r="B7962" t="s">
        <v>13414</v>
      </c>
      <c r="C7962">
        <v>354</v>
      </c>
      <c r="D7962">
        <v>3958</v>
      </c>
      <c r="E7962" t="s">
        <v>138</v>
      </c>
      <c r="F7962" t="str">
        <f>VLOOKUP(E7962,centro_costo!A$1:C$100,3,0)</f>
        <v>UNIDAD DE DEPORTES Y RECREACIÓN</v>
      </c>
      <c r="G7962" t="s">
        <v>19</v>
      </c>
      <c r="H7962" t="str">
        <f>VLOOKUP(G7962,fuente_financiamiento!A$1:B$5,2,0)</f>
        <v>00:RECURSOS ORDINARIOS</v>
      </c>
      <c r="I7962" t="s">
        <v>13415</v>
      </c>
      <c r="J7962" t="str">
        <f>VLOOKUP(I7962,clasificador!A$1:C$1634,3,0)</f>
        <v>2.3. 2  1. 2  2:VIATICOS Y ASIGNACIONES POR COMISION DE SERVICIO</v>
      </c>
      <c r="K7962">
        <v>12</v>
      </c>
      <c r="P7962">
        <v>354</v>
      </c>
      <c r="Q7962" t="s">
        <v>13592</v>
      </c>
      <c r="R7962">
        <v>317</v>
      </c>
      <c r="S7962">
        <v>1120</v>
      </c>
      <c r="T7962">
        <v>1</v>
      </c>
      <c r="U7962" t="s">
        <v>13417</v>
      </c>
      <c r="W7962" s="4">
        <v>45536</v>
      </c>
    </row>
    <row r="7963" spans="1:23" x14ac:dyDescent="0.25">
      <c r="A7963">
        <v>355</v>
      </c>
      <c r="B7963" t="s">
        <v>13414</v>
      </c>
      <c r="C7963">
        <v>355</v>
      </c>
      <c r="D7963">
        <v>3959</v>
      </c>
      <c r="E7963" t="s">
        <v>178</v>
      </c>
      <c r="F7963" t="str">
        <f>VLOOKUP(E7963,centro_costo!A$1:C$100,3,0)</f>
        <v>DECANATURA DE LA FACULTAD DE CIENCIAS AGRARIAS</v>
      </c>
      <c r="G7963" t="s">
        <v>19</v>
      </c>
      <c r="H7963" t="str">
        <f>VLOOKUP(G7963,fuente_financiamiento!A$1:B$5,2,0)</f>
        <v>00:RECURSOS ORDINARIOS</v>
      </c>
      <c r="I7963" t="s">
        <v>10642</v>
      </c>
      <c r="J7963" t="str">
        <f>VLOOKUP(I7963,clasificador!A$1:C$1634,3,0)</f>
        <v>2.3. 2  1. 2  1:PASAJES Y GASTOS DE TRANSPORTE</v>
      </c>
      <c r="K7963">
        <v>2</v>
      </c>
      <c r="P7963">
        <v>355</v>
      </c>
      <c r="Q7963" t="s">
        <v>13469</v>
      </c>
      <c r="R7963">
        <v>294</v>
      </c>
      <c r="S7963">
        <v>200</v>
      </c>
      <c r="T7963">
        <v>1</v>
      </c>
      <c r="U7963" t="s">
        <v>13417</v>
      </c>
      <c r="W7963" s="4">
        <v>45536</v>
      </c>
    </row>
    <row r="7964" spans="1:23" x14ac:dyDescent="0.25">
      <c r="A7964">
        <v>355</v>
      </c>
      <c r="B7964" t="s">
        <v>13414</v>
      </c>
      <c r="C7964">
        <v>355</v>
      </c>
      <c r="D7964">
        <v>3959</v>
      </c>
      <c r="E7964" t="s">
        <v>178</v>
      </c>
      <c r="F7964" t="str">
        <f>VLOOKUP(E7964,centro_costo!A$1:C$100,3,0)</f>
        <v>DECANATURA DE LA FACULTAD DE CIENCIAS AGRARIAS</v>
      </c>
      <c r="G7964" t="s">
        <v>19</v>
      </c>
      <c r="H7964" t="str">
        <f>VLOOKUP(G7964,fuente_financiamiento!A$1:B$5,2,0)</f>
        <v>00:RECURSOS ORDINARIOS</v>
      </c>
      <c r="I7964" t="s">
        <v>13415</v>
      </c>
      <c r="J7964" t="str">
        <f>VLOOKUP(I7964,clasificador!A$1:C$1634,3,0)</f>
        <v>2.3. 2  1. 2  2:VIATICOS Y ASIGNACIONES POR COMISION DE SERVICIO</v>
      </c>
      <c r="K7964">
        <v>2</v>
      </c>
      <c r="P7964">
        <v>355</v>
      </c>
      <c r="Q7964" t="s">
        <v>13469</v>
      </c>
      <c r="R7964">
        <v>294</v>
      </c>
      <c r="S7964">
        <v>640</v>
      </c>
      <c r="T7964">
        <v>1</v>
      </c>
      <c r="U7964" t="s">
        <v>13417</v>
      </c>
      <c r="W7964" s="4">
        <v>45536</v>
      </c>
    </row>
    <row r="7965" spans="1:23" x14ac:dyDescent="0.25">
      <c r="A7965">
        <v>308</v>
      </c>
      <c r="B7965" t="s">
        <v>13414</v>
      </c>
      <c r="C7965">
        <v>308</v>
      </c>
      <c r="D7965">
        <v>3598</v>
      </c>
      <c r="E7965" t="s">
        <v>107</v>
      </c>
      <c r="F7965" t="str">
        <f>VLOOKUP(E7965,centro_costo!A$1:C$100,3,0)</f>
        <v>DIRECCION DE INNOVACION Y TRANSFERENCIA TECNOLOGICA</v>
      </c>
      <c r="G7965" t="s">
        <v>19</v>
      </c>
      <c r="H7965" t="str">
        <f>VLOOKUP(G7965,fuente_financiamiento!A$1:B$5,2,0)</f>
        <v>00:RECURSOS ORDINARIOS</v>
      </c>
      <c r="I7965" t="s">
        <v>10642</v>
      </c>
      <c r="J7965" t="str">
        <f>VLOOKUP(I7965,clasificador!A$1:C$1634,3,0)</f>
        <v>2.3. 2  1. 2  1:PASAJES Y GASTOS DE TRANSPORTE</v>
      </c>
      <c r="K7965">
        <v>2</v>
      </c>
      <c r="P7965">
        <v>308</v>
      </c>
      <c r="Q7965" t="s">
        <v>13501</v>
      </c>
      <c r="R7965">
        <v>40</v>
      </c>
      <c r="S7965">
        <v>-80</v>
      </c>
      <c r="T7965">
        <v>1</v>
      </c>
      <c r="U7965" t="s">
        <v>13417</v>
      </c>
      <c r="W7965" s="4">
        <v>45536</v>
      </c>
    </row>
    <row r="7966" spans="1:23" x14ac:dyDescent="0.25">
      <c r="A7966">
        <v>286</v>
      </c>
      <c r="B7966" t="s">
        <v>13414</v>
      </c>
      <c r="C7966">
        <v>286</v>
      </c>
      <c r="D7966">
        <v>3413</v>
      </c>
      <c r="E7966" t="s">
        <v>161</v>
      </c>
      <c r="F7966" t="str">
        <f>VLOOKUP(E7966,centro_costo!A$1:C$100,3,0)</f>
        <v>ESCUELA PROFESIONAL DE INGENIERIA AGROINDUSTRIAL</v>
      </c>
      <c r="G7966" t="s">
        <v>19</v>
      </c>
      <c r="H7966" t="str">
        <f>VLOOKUP(G7966,fuente_financiamiento!A$1:B$5,2,0)</f>
        <v>00:RECURSOS ORDINARIOS</v>
      </c>
      <c r="I7966" t="s">
        <v>13415</v>
      </c>
      <c r="J7966" t="str">
        <f>VLOOKUP(I7966,clasificador!A$1:C$1634,3,0)</f>
        <v>2.3. 2  1. 2  2:VIATICOS Y ASIGNACIONES POR COMISION DE SERVICIO</v>
      </c>
      <c r="K7966">
        <v>5</v>
      </c>
      <c r="P7966">
        <v>286</v>
      </c>
      <c r="Q7966" t="s">
        <v>13562</v>
      </c>
      <c r="R7966">
        <v>297</v>
      </c>
      <c r="S7966">
        <v>-219.5</v>
      </c>
      <c r="T7966">
        <v>1</v>
      </c>
      <c r="U7966" t="s">
        <v>13417</v>
      </c>
      <c r="W7966" s="4">
        <v>45536</v>
      </c>
    </row>
    <row r="7967" spans="1:23" x14ac:dyDescent="0.25">
      <c r="A7967">
        <v>344</v>
      </c>
      <c r="B7967" t="s">
        <v>13414</v>
      </c>
      <c r="C7967">
        <v>344</v>
      </c>
      <c r="D7967">
        <v>3833</v>
      </c>
      <c r="E7967" t="s">
        <v>192</v>
      </c>
      <c r="F7967" t="str">
        <f>VLOOKUP(E7967,centro_costo!A$1:C$100,3,0)</f>
        <v>DECANATURA DE LA FACULTAD DE CIENCIAS BIOLOGICAS</v>
      </c>
      <c r="G7967" t="s">
        <v>19</v>
      </c>
      <c r="H7967" t="str">
        <f>VLOOKUP(G7967,fuente_financiamiento!A$1:B$5,2,0)</f>
        <v>00:RECURSOS ORDINARIOS</v>
      </c>
      <c r="I7967" t="s">
        <v>10642</v>
      </c>
      <c r="J7967" t="str">
        <f>VLOOKUP(I7967,clasificador!A$1:C$1634,3,0)</f>
        <v>2.3. 2  1. 2  1:PASAJES Y GASTOS DE TRANSPORTE</v>
      </c>
      <c r="K7967">
        <v>2</v>
      </c>
      <c r="P7967">
        <v>344</v>
      </c>
      <c r="Q7967" t="s">
        <v>13593</v>
      </c>
      <c r="R7967">
        <v>401</v>
      </c>
      <c r="S7967">
        <v>200</v>
      </c>
      <c r="T7967">
        <v>1</v>
      </c>
      <c r="U7967" t="s">
        <v>13417</v>
      </c>
      <c r="W7967" s="4">
        <v>45536</v>
      </c>
    </row>
    <row r="7968" spans="1:23" x14ac:dyDescent="0.25">
      <c r="A7968">
        <v>344</v>
      </c>
      <c r="B7968" t="s">
        <v>13414</v>
      </c>
      <c r="C7968">
        <v>344</v>
      </c>
      <c r="D7968">
        <v>3833</v>
      </c>
      <c r="E7968" t="s">
        <v>192</v>
      </c>
      <c r="F7968" t="str">
        <f>VLOOKUP(E7968,centro_costo!A$1:C$100,3,0)</f>
        <v>DECANATURA DE LA FACULTAD DE CIENCIAS BIOLOGICAS</v>
      </c>
      <c r="G7968" t="s">
        <v>19</v>
      </c>
      <c r="H7968" t="str">
        <f>VLOOKUP(G7968,fuente_financiamiento!A$1:B$5,2,0)</f>
        <v>00:RECURSOS ORDINARIOS</v>
      </c>
      <c r="I7968" t="s">
        <v>13415</v>
      </c>
      <c r="J7968" t="str">
        <f>VLOOKUP(I7968,clasificador!A$1:C$1634,3,0)</f>
        <v>2.3. 2  1. 2  2:VIATICOS Y ASIGNACIONES POR COMISION DE SERVICIO</v>
      </c>
      <c r="K7968">
        <v>2</v>
      </c>
      <c r="P7968">
        <v>344</v>
      </c>
      <c r="Q7968" t="s">
        <v>13593</v>
      </c>
      <c r="R7968">
        <v>401</v>
      </c>
      <c r="S7968">
        <v>600</v>
      </c>
      <c r="T7968">
        <v>1</v>
      </c>
      <c r="U7968" t="s">
        <v>13417</v>
      </c>
      <c r="W7968" s="4">
        <v>45536</v>
      </c>
    </row>
    <row r="7969" spans="1:23" x14ac:dyDescent="0.25">
      <c r="A7969">
        <v>356</v>
      </c>
      <c r="B7969" t="s">
        <v>13414</v>
      </c>
      <c r="C7969">
        <v>356</v>
      </c>
      <c r="D7969">
        <v>3994</v>
      </c>
      <c r="E7969" t="s">
        <v>178</v>
      </c>
      <c r="F7969" t="str">
        <f>VLOOKUP(E7969,centro_costo!A$1:C$100,3,0)</f>
        <v>DECANATURA DE LA FACULTAD DE CIENCIAS AGRARIAS</v>
      </c>
      <c r="G7969" t="s">
        <v>19</v>
      </c>
      <c r="H7969" t="str">
        <f>VLOOKUP(G7969,fuente_financiamiento!A$1:B$5,2,0)</f>
        <v>00:RECURSOS ORDINARIOS</v>
      </c>
      <c r="I7969" t="s">
        <v>10642</v>
      </c>
      <c r="J7969" t="str">
        <f>VLOOKUP(I7969,clasificador!A$1:C$1634,3,0)</f>
        <v>2.3. 2  1. 2  1:PASAJES Y GASTOS DE TRANSPORTE</v>
      </c>
      <c r="K7969">
        <v>2</v>
      </c>
      <c r="P7969">
        <v>356</v>
      </c>
      <c r="Q7969" t="s">
        <v>13494</v>
      </c>
      <c r="R7969">
        <v>294</v>
      </c>
      <c r="S7969">
        <v>200</v>
      </c>
      <c r="T7969">
        <v>1</v>
      </c>
      <c r="U7969" t="s">
        <v>13417</v>
      </c>
      <c r="W7969" s="4">
        <v>45536</v>
      </c>
    </row>
    <row r="7970" spans="1:23" x14ac:dyDescent="0.25">
      <c r="A7970">
        <v>356</v>
      </c>
      <c r="B7970" t="s">
        <v>13414</v>
      </c>
      <c r="C7970">
        <v>356</v>
      </c>
      <c r="D7970">
        <v>3994</v>
      </c>
      <c r="E7970" t="s">
        <v>178</v>
      </c>
      <c r="F7970" t="str">
        <f>VLOOKUP(E7970,centro_costo!A$1:C$100,3,0)</f>
        <v>DECANATURA DE LA FACULTAD DE CIENCIAS AGRARIAS</v>
      </c>
      <c r="G7970" t="s">
        <v>19</v>
      </c>
      <c r="H7970" t="str">
        <f>VLOOKUP(G7970,fuente_financiamiento!A$1:B$5,2,0)</f>
        <v>00:RECURSOS ORDINARIOS</v>
      </c>
      <c r="I7970" t="s">
        <v>13415</v>
      </c>
      <c r="J7970" t="str">
        <f>VLOOKUP(I7970,clasificador!A$1:C$1634,3,0)</f>
        <v>2.3. 2  1. 2  2:VIATICOS Y ASIGNACIONES POR COMISION DE SERVICIO</v>
      </c>
      <c r="K7970">
        <v>2</v>
      </c>
      <c r="P7970">
        <v>356</v>
      </c>
      <c r="Q7970" t="s">
        <v>13494</v>
      </c>
      <c r="R7970">
        <v>294</v>
      </c>
      <c r="S7970">
        <v>560</v>
      </c>
      <c r="T7970">
        <v>1</v>
      </c>
      <c r="U7970" t="s">
        <v>13417</v>
      </c>
      <c r="W7970" s="4">
        <v>45536</v>
      </c>
    </row>
    <row r="7971" spans="1:23" x14ac:dyDescent="0.25">
      <c r="A7971">
        <v>357</v>
      </c>
      <c r="B7971" t="s">
        <v>13414</v>
      </c>
      <c r="C7971">
        <v>357</v>
      </c>
      <c r="D7971">
        <v>4022</v>
      </c>
      <c r="E7971" t="s">
        <v>138</v>
      </c>
      <c r="F7971" t="str">
        <f>VLOOKUP(E7971,centro_costo!A$1:C$100,3,0)</f>
        <v>UNIDAD DE DEPORTES Y RECREACIÓN</v>
      </c>
      <c r="G7971" t="s">
        <v>19</v>
      </c>
      <c r="H7971" t="str">
        <f>VLOOKUP(G7971,fuente_financiamiento!A$1:B$5,2,0)</f>
        <v>00:RECURSOS ORDINARIOS</v>
      </c>
      <c r="I7971" t="s">
        <v>10642</v>
      </c>
      <c r="J7971" t="str">
        <f>VLOOKUP(I7971,clasificador!A$1:C$1634,3,0)</f>
        <v>2.3. 2  1. 2  1:PASAJES Y GASTOS DE TRANSPORTE</v>
      </c>
      <c r="K7971">
        <v>12</v>
      </c>
      <c r="P7971">
        <v>357</v>
      </c>
      <c r="Q7971" t="s">
        <v>13535</v>
      </c>
      <c r="R7971">
        <v>317</v>
      </c>
      <c r="S7971">
        <v>400</v>
      </c>
      <c r="T7971">
        <v>1</v>
      </c>
      <c r="U7971" t="s">
        <v>13417</v>
      </c>
      <c r="W7971" s="4">
        <v>45566</v>
      </c>
    </row>
    <row r="7972" spans="1:23" x14ac:dyDescent="0.25">
      <c r="A7972">
        <v>357</v>
      </c>
      <c r="B7972" t="s">
        <v>13414</v>
      </c>
      <c r="C7972">
        <v>357</v>
      </c>
      <c r="D7972">
        <v>4022</v>
      </c>
      <c r="E7972" t="s">
        <v>138</v>
      </c>
      <c r="F7972" t="str">
        <f>VLOOKUP(E7972,centro_costo!A$1:C$100,3,0)</f>
        <v>UNIDAD DE DEPORTES Y RECREACIÓN</v>
      </c>
      <c r="G7972" t="s">
        <v>19</v>
      </c>
      <c r="H7972" t="str">
        <f>VLOOKUP(G7972,fuente_financiamiento!A$1:B$5,2,0)</f>
        <v>00:RECURSOS ORDINARIOS</v>
      </c>
      <c r="I7972" t="s">
        <v>13415</v>
      </c>
      <c r="J7972" t="str">
        <f>VLOOKUP(I7972,clasificador!A$1:C$1634,3,0)</f>
        <v>2.3. 2  1. 2  2:VIATICOS Y ASIGNACIONES POR COMISION DE SERVICIO</v>
      </c>
      <c r="K7972">
        <v>12</v>
      </c>
      <c r="P7972">
        <v>357</v>
      </c>
      <c r="Q7972" t="s">
        <v>13535</v>
      </c>
      <c r="R7972">
        <v>317</v>
      </c>
      <c r="S7972">
        <v>1600</v>
      </c>
      <c r="T7972">
        <v>1</v>
      </c>
      <c r="U7972" t="s">
        <v>13417</v>
      </c>
      <c r="W7972" s="4">
        <v>45566</v>
      </c>
    </row>
    <row r="7973" spans="1:23" x14ac:dyDescent="0.25">
      <c r="A7973">
        <v>358</v>
      </c>
      <c r="B7973" t="s">
        <v>13414</v>
      </c>
      <c r="C7973">
        <v>358</v>
      </c>
      <c r="D7973">
        <v>4024</v>
      </c>
      <c r="E7973" t="s">
        <v>138</v>
      </c>
      <c r="F7973" t="str">
        <f>VLOOKUP(E7973,centro_costo!A$1:C$100,3,0)</f>
        <v>UNIDAD DE DEPORTES Y RECREACIÓN</v>
      </c>
      <c r="G7973" t="s">
        <v>19</v>
      </c>
      <c r="H7973" t="str">
        <f>VLOOKUP(G7973,fuente_financiamiento!A$1:B$5,2,0)</f>
        <v>00:RECURSOS ORDINARIOS</v>
      </c>
      <c r="I7973" t="s">
        <v>10642</v>
      </c>
      <c r="J7973" t="str">
        <f>VLOOKUP(I7973,clasificador!A$1:C$1634,3,0)</f>
        <v>2.3. 2  1. 2  1:PASAJES Y GASTOS DE TRANSPORTE</v>
      </c>
      <c r="K7973">
        <v>12</v>
      </c>
      <c r="P7973">
        <v>358</v>
      </c>
      <c r="Q7973" t="s">
        <v>13594</v>
      </c>
      <c r="R7973">
        <v>317</v>
      </c>
      <c r="S7973">
        <v>400</v>
      </c>
      <c r="T7973">
        <v>1</v>
      </c>
      <c r="U7973" t="s">
        <v>13417</v>
      </c>
      <c r="W7973" s="4">
        <v>45566</v>
      </c>
    </row>
    <row r="7974" spans="1:23" x14ac:dyDescent="0.25">
      <c r="A7974">
        <v>358</v>
      </c>
      <c r="B7974" t="s">
        <v>13414</v>
      </c>
      <c r="C7974">
        <v>358</v>
      </c>
      <c r="D7974">
        <v>4024</v>
      </c>
      <c r="E7974" t="s">
        <v>138</v>
      </c>
      <c r="F7974" t="str">
        <f>VLOOKUP(E7974,centro_costo!A$1:C$100,3,0)</f>
        <v>UNIDAD DE DEPORTES Y RECREACIÓN</v>
      </c>
      <c r="G7974" t="s">
        <v>19</v>
      </c>
      <c r="H7974" t="str">
        <f>VLOOKUP(G7974,fuente_financiamiento!A$1:B$5,2,0)</f>
        <v>00:RECURSOS ORDINARIOS</v>
      </c>
      <c r="I7974" t="s">
        <v>13415</v>
      </c>
      <c r="J7974" t="str">
        <f>VLOOKUP(I7974,clasificador!A$1:C$1634,3,0)</f>
        <v>2.3. 2  1. 2  2:VIATICOS Y ASIGNACIONES POR COMISION DE SERVICIO</v>
      </c>
      <c r="K7974">
        <v>12</v>
      </c>
      <c r="P7974">
        <v>358</v>
      </c>
      <c r="Q7974" t="s">
        <v>13594</v>
      </c>
      <c r="R7974">
        <v>317</v>
      </c>
      <c r="S7974">
        <v>1400</v>
      </c>
      <c r="T7974">
        <v>1</v>
      </c>
      <c r="U7974" t="s">
        <v>13417</v>
      </c>
      <c r="W7974" s="4">
        <v>45566</v>
      </c>
    </row>
    <row r="7975" spans="1:23" x14ac:dyDescent="0.25">
      <c r="A7975">
        <v>359</v>
      </c>
      <c r="B7975" t="s">
        <v>13414</v>
      </c>
      <c r="C7975">
        <v>359</v>
      </c>
      <c r="D7975">
        <v>4054</v>
      </c>
      <c r="E7975" t="s">
        <v>142</v>
      </c>
      <c r="F7975" t="str">
        <f>VLOOKUP(E7975,centro_costo!A$1:C$100,3,0)</f>
        <v>UNIDAD DE SALUD PSICOPEDAGOGICA Y SERVICIO SOCIAL</v>
      </c>
      <c r="G7975" t="s">
        <v>19</v>
      </c>
      <c r="H7975" t="str">
        <f>VLOOKUP(G7975,fuente_financiamiento!A$1:B$5,2,0)</f>
        <v>00:RECURSOS ORDINARIOS</v>
      </c>
      <c r="I7975" t="s">
        <v>10642</v>
      </c>
      <c r="J7975" t="str">
        <f>VLOOKUP(I7975,clasificador!A$1:C$1634,3,0)</f>
        <v>2.3. 2  1. 2  1:PASAJES Y GASTOS DE TRANSPORTE</v>
      </c>
      <c r="K7975">
        <v>7</v>
      </c>
      <c r="P7975">
        <v>359</v>
      </c>
      <c r="Q7975" t="s">
        <v>13595</v>
      </c>
      <c r="R7975">
        <v>63</v>
      </c>
      <c r="S7975">
        <v>200</v>
      </c>
      <c r="T7975">
        <v>1</v>
      </c>
      <c r="U7975" t="s">
        <v>13417</v>
      </c>
      <c r="W7975" s="4">
        <v>45566</v>
      </c>
    </row>
    <row r="7976" spans="1:23" x14ac:dyDescent="0.25">
      <c r="A7976">
        <v>359</v>
      </c>
      <c r="B7976" t="s">
        <v>13414</v>
      </c>
      <c r="C7976">
        <v>359</v>
      </c>
      <c r="D7976">
        <v>4054</v>
      </c>
      <c r="E7976" t="s">
        <v>142</v>
      </c>
      <c r="F7976" t="str">
        <f>VLOOKUP(E7976,centro_costo!A$1:C$100,3,0)</f>
        <v>UNIDAD DE SALUD PSICOPEDAGOGICA Y SERVICIO SOCIAL</v>
      </c>
      <c r="G7976" t="s">
        <v>19</v>
      </c>
      <c r="H7976" t="str">
        <f>VLOOKUP(G7976,fuente_financiamiento!A$1:B$5,2,0)</f>
        <v>00:RECURSOS ORDINARIOS</v>
      </c>
      <c r="I7976" t="s">
        <v>13415</v>
      </c>
      <c r="J7976" t="str">
        <f>VLOOKUP(I7976,clasificador!A$1:C$1634,3,0)</f>
        <v>2.3. 2  1. 2  2:VIATICOS Y ASIGNACIONES POR COMISION DE SERVICIO</v>
      </c>
      <c r="K7976">
        <v>7</v>
      </c>
      <c r="P7976">
        <v>359</v>
      </c>
      <c r="Q7976" t="s">
        <v>13595</v>
      </c>
      <c r="R7976">
        <v>63</v>
      </c>
      <c r="S7976">
        <v>640</v>
      </c>
      <c r="T7976">
        <v>1</v>
      </c>
      <c r="U7976" t="s">
        <v>13417</v>
      </c>
      <c r="W7976" s="4">
        <v>45566</v>
      </c>
    </row>
    <row r="7977" spans="1:23" x14ac:dyDescent="0.25">
      <c r="A7977">
        <v>360</v>
      </c>
      <c r="B7977" t="s">
        <v>13414</v>
      </c>
      <c r="C7977">
        <v>360</v>
      </c>
      <c r="D7977">
        <v>4055</v>
      </c>
      <c r="E7977" t="s">
        <v>142</v>
      </c>
      <c r="F7977" t="str">
        <f>VLOOKUP(E7977,centro_costo!A$1:C$100,3,0)</f>
        <v>UNIDAD DE SALUD PSICOPEDAGOGICA Y SERVICIO SOCIAL</v>
      </c>
      <c r="G7977" t="s">
        <v>19</v>
      </c>
      <c r="H7977" t="str">
        <f>VLOOKUP(G7977,fuente_financiamiento!A$1:B$5,2,0)</f>
        <v>00:RECURSOS ORDINARIOS</v>
      </c>
      <c r="I7977" t="s">
        <v>10642</v>
      </c>
      <c r="J7977" t="str">
        <f>VLOOKUP(I7977,clasificador!A$1:C$1634,3,0)</f>
        <v>2.3. 2  1. 2  1:PASAJES Y GASTOS DE TRANSPORTE</v>
      </c>
      <c r="K7977">
        <v>7</v>
      </c>
      <c r="P7977">
        <v>360</v>
      </c>
      <c r="Q7977" t="s">
        <v>13596</v>
      </c>
      <c r="R7977">
        <v>63</v>
      </c>
      <c r="S7977">
        <v>200</v>
      </c>
      <c r="T7977">
        <v>1</v>
      </c>
      <c r="U7977" t="s">
        <v>13417</v>
      </c>
      <c r="W7977" s="4">
        <v>45566</v>
      </c>
    </row>
    <row r="7978" spans="1:23" x14ac:dyDescent="0.25">
      <c r="A7978">
        <v>360</v>
      </c>
      <c r="B7978" t="s">
        <v>13414</v>
      </c>
      <c r="C7978">
        <v>360</v>
      </c>
      <c r="D7978">
        <v>4055</v>
      </c>
      <c r="E7978" t="s">
        <v>142</v>
      </c>
      <c r="F7978" t="str">
        <f>VLOOKUP(E7978,centro_costo!A$1:C$100,3,0)</f>
        <v>UNIDAD DE SALUD PSICOPEDAGOGICA Y SERVICIO SOCIAL</v>
      </c>
      <c r="G7978" t="s">
        <v>19</v>
      </c>
      <c r="H7978" t="str">
        <f>VLOOKUP(G7978,fuente_financiamiento!A$1:B$5,2,0)</f>
        <v>00:RECURSOS ORDINARIOS</v>
      </c>
      <c r="I7978" t="s">
        <v>13415</v>
      </c>
      <c r="J7978" t="str">
        <f>VLOOKUP(I7978,clasificador!A$1:C$1634,3,0)</f>
        <v>2.3. 2  1. 2  2:VIATICOS Y ASIGNACIONES POR COMISION DE SERVICIO</v>
      </c>
      <c r="K7978">
        <v>7</v>
      </c>
      <c r="P7978">
        <v>360</v>
      </c>
      <c r="Q7978" t="s">
        <v>13596</v>
      </c>
      <c r="R7978">
        <v>63</v>
      </c>
      <c r="S7978">
        <v>560</v>
      </c>
      <c r="T7978">
        <v>1</v>
      </c>
      <c r="U7978" t="s">
        <v>13417</v>
      </c>
      <c r="W7978" s="4">
        <v>45566</v>
      </c>
    </row>
    <row r="7979" spans="1:23" x14ac:dyDescent="0.25">
      <c r="A7979">
        <v>361</v>
      </c>
      <c r="B7979" t="s">
        <v>13414</v>
      </c>
      <c r="C7979">
        <v>361</v>
      </c>
      <c r="D7979">
        <v>4056</v>
      </c>
      <c r="E7979" t="s">
        <v>142</v>
      </c>
      <c r="F7979" t="str">
        <f>VLOOKUP(E7979,centro_costo!A$1:C$100,3,0)</f>
        <v>UNIDAD DE SALUD PSICOPEDAGOGICA Y SERVICIO SOCIAL</v>
      </c>
      <c r="G7979" t="s">
        <v>19</v>
      </c>
      <c r="H7979" t="str">
        <f>VLOOKUP(G7979,fuente_financiamiento!A$1:B$5,2,0)</f>
        <v>00:RECURSOS ORDINARIOS</v>
      </c>
      <c r="I7979" t="s">
        <v>10642</v>
      </c>
      <c r="J7979" t="str">
        <f>VLOOKUP(I7979,clasificador!A$1:C$1634,3,0)</f>
        <v>2.3. 2  1. 2  1:PASAJES Y GASTOS DE TRANSPORTE</v>
      </c>
      <c r="K7979">
        <v>7</v>
      </c>
      <c r="P7979">
        <v>361</v>
      </c>
      <c r="Q7979" t="s">
        <v>13597</v>
      </c>
      <c r="R7979">
        <v>63</v>
      </c>
      <c r="S7979">
        <v>200</v>
      </c>
      <c r="T7979">
        <v>1</v>
      </c>
      <c r="U7979" t="s">
        <v>13417</v>
      </c>
      <c r="W7979" s="4">
        <v>45566</v>
      </c>
    </row>
    <row r="7980" spans="1:23" x14ac:dyDescent="0.25">
      <c r="A7980">
        <v>361</v>
      </c>
      <c r="B7980" t="s">
        <v>13414</v>
      </c>
      <c r="C7980">
        <v>361</v>
      </c>
      <c r="D7980">
        <v>4056</v>
      </c>
      <c r="E7980" t="s">
        <v>142</v>
      </c>
      <c r="F7980" t="str">
        <f>VLOOKUP(E7980,centro_costo!A$1:C$100,3,0)</f>
        <v>UNIDAD DE SALUD PSICOPEDAGOGICA Y SERVICIO SOCIAL</v>
      </c>
      <c r="G7980" t="s">
        <v>19</v>
      </c>
      <c r="H7980" t="str">
        <f>VLOOKUP(G7980,fuente_financiamiento!A$1:B$5,2,0)</f>
        <v>00:RECURSOS ORDINARIOS</v>
      </c>
      <c r="I7980" t="s">
        <v>13415</v>
      </c>
      <c r="J7980" t="str">
        <f>VLOOKUP(I7980,clasificador!A$1:C$1634,3,0)</f>
        <v>2.3. 2  1. 2  2:VIATICOS Y ASIGNACIONES POR COMISION DE SERVICIO</v>
      </c>
      <c r="K7980">
        <v>7</v>
      </c>
      <c r="P7980">
        <v>361</v>
      </c>
      <c r="Q7980" t="s">
        <v>13597</v>
      </c>
      <c r="R7980">
        <v>63</v>
      </c>
      <c r="S7980">
        <v>560</v>
      </c>
      <c r="T7980">
        <v>1</v>
      </c>
      <c r="U7980" t="s">
        <v>13417</v>
      </c>
      <c r="W7980" s="4">
        <v>45566</v>
      </c>
    </row>
    <row r="7981" spans="1:23" x14ac:dyDescent="0.25">
      <c r="A7981">
        <v>362</v>
      </c>
      <c r="B7981" t="s">
        <v>13414</v>
      </c>
      <c r="C7981">
        <v>362</v>
      </c>
      <c r="D7981">
        <v>4057</v>
      </c>
      <c r="E7981" t="s">
        <v>142</v>
      </c>
      <c r="F7981" t="str">
        <f>VLOOKUP(E7981,centro_costo!A$1:C$100,3,0)</f>
        <v>UNIDAD DE SALUD PSICOPEDAGOGICA Y SERVICIO SOCIAL</v>
      </c>
      <c r="G7981" t="s">
        <v>19</v>
      </c>
      <c r="H7981" t="str">
        <f>VLOOKUP(G7981,fuente_financiamiento!A$1:B$5,2,0)</f>
        <v>00:RECURSOS ORDINARIOS</v>
      </c>
      <c r="I7981" t="s">
        <v>10642</v>
      </c>
      <c r="J7981" t="str">
        <f>VLOOKUP(I7981,clasificador!A$1:C$1634,3,0)</f>
        <v>2.3. 2  1. 2  1:PASAJES Y GASTOS DE TRANSPORTE</v>
      </c>
      <c r="K7981">
        <v>7</v>
      </c>
      <c r="P7981">
        <v>362</v>
      </c>
      <c r="Q7981" t="s">
        <v>13598</v>
      </c>
      <c r="R7981">
        <v>63</v>
      </c>
      <c r="S7981">
        <v>200</v>
      </c>
      <c r="T7981">
        <v>1</v>
      </c>
      <c r="U7981" t="s">
        <v>13417</v>
      </c>
      <c r="W7981" s="4">
        <v>45566</v>
      </c>
    </row>
    <row r="7982" spans="1:23" x14ac:dyDescent="0.25">
      <c r="A7982">
        <v>362</v>
      </c>
      <c r="B7982" t="s">
        <v>13414</v>
      </c>
      <c r="C7982">
        <v>362</v>
      </c>
      <c r="D7982">
        <v>4057</v>
      </c>
      <c r="E7982" t="s">
        <v>142</v>
      </c>
      <c r="F7982" t="str">
        <f>VLOOKUP(E7982,centro_costo!A$1:C$100,3,0)</f>
        <v>UNIDAD DE SALUD PSICOPEDAGOGICA Y SERVICIO SOCIAL</v>
      </c>
      <c r="G7982" t="s">
        <v>19</v>
      </c>
      <c r="H7982" t="str">
        <f>VLOOKUP(G7982,fuente_financiamiento!A$1:B$5,2,0)</f>
        <v>00:RECURSOS ORDINARIOS</v>
      </c>
      <c r="I7982" t="s">
        <v>13415</v>
      </c>
      <c r="J7982" t="str">
        <f>VLOOKUP(I7982,clasificador!A$1:C$1634,3,0)</f>
        <v>2.3. 2  1. 2  2:VIATICOS Y ASIGNACIONES POR COMISION DE SERVICIO</v>
      </c>
      <c r="K7982">
        <v>7</v>
      </c>
      <c r="P7982">
        <v>362</v>
      </c>
      <c r="Q7982" t="s">
        <v>13598</v>
      </c>
      <c r="R7982">
        <v>63</v>
      </c>
      <c r="S7982">
        <v>560</v>
      </c>
      <c r="T7982">
        <v>1</v>
      </c>
      <c r="U7982" t="s">
        <v>13417</v>
      </c>
      <c r="W7982" s="4">
        <v>45566</v>
      </c>
    </row>
    <row r="7983" spans="1:23" x14ac:dyDescent="0.25">
      <c r="A7983">
        <v>363</v>
      </c>
      <c r="B7983" t="s">
        <v>13414</v>
      </c>
      <c r="C7983">
        <v>363</v>
      </c>
      <c r="D7983">
        <v>4058</v>
      </c>
      <c r="E7983" t="s">
        <v>142</v>
      </c>
      <c r="F7983" t="str">
        <f>VLOOKUP(E7983,centro_costo!A$1:C$100,3,0)</f>
        <v>UNIDAD DE SALUD PSICOPEDAGOGICA Y SERVICIO SOCIAL</v>
      </c>
      <c r="G7983" t="s">
        <v>19</v>
      </c>
      <c r="H7983" t="str">
        <f>VLOOKUP(G7983,fuente_financiamiento!A$1:B$5,2,0)</f>
        <v>00:RECURSOS ORDINARIOS</v>
      </c>
      <c r="I7983" t="s">
        <v>10642</v>
      </c>
      <c r="J7983" t="str">
        <f>VLOOKUP(I7983,clasificador!A$1:C$1634,3,0)</f>
        <v>2.3. 2  1. 2  1:PASAJES Y GASTOS DE TRANSPORTE</v>
      </c>
      <c r="K7983">
        <v>7</v>
      </c>
      <c r="P7983">
        <v>363</v>
      </c>
      <c r="Q7983" t="s">
        <v>13599</v>
      </c>
      <c r="R7983">
        <v>63</v>
      </c>
      <c r="S7983">
        <v>200</v>
      </c>
      <c r="T7983">
        <v>1</v>
      </c>
      <c r="U7983" t="s">
        <v>13417</v>
      </c>
      <c r="W7983" s="4">
        <v>45566</v>
      </c>
    </row>
    <row r="7984" spans="1:23" x14ac:dyDescent="0.25">
      <c r="A7984">
        <v>363</v>
      </c>
      <c r="B7984" t="s">
        <v>13414</v>
      </c>
      <c r="C7984">
        <v>363</v>
      </c>
      <c r="D7984">
        <v>4058</v>
      </c>
      <c r="E7984" t="s">
        <v>142</v>
      </c>
      <c r="F7984" t="str">
        <f>VLOOKUP(E7984,centro_costo!A$1:C$100,3,0)</f>
        <v>UNIDAD DE SALUD PSICOPEDAGOGICA Y SERVICIO SOCIAL</v>
      </c>
      <c r="G7984" t="s">
        <v>19</v>
      </c>
      <c r="H7984" t="str">
        <f>VLOOKUP(G7984,fuente_financiamiento!A$1:B$5,2,0)</f>
        <v>00:RECURSOS ORDINARIOS</v>
      </c>
      <c r="I7984" t="s">
        <v>13415</v>
      </c>
      <c r="J7984" t="str">
        <f>VLOOKUP(I7984,clasificador!A$1:C$1634,3,0)</f>
        <v>2.3. 2  1. 2  2:VIATICOS Y ASIGNACIONES POR COMISION DE SERVICIO</v>
      </c>
      <c r="K7984">
        <v>7</v>
      </c>
      <c r="P7984">
        <v>363</v>
      </c>
      <c r="Q7984" t="s">
        <v>13599</v>
      </c>
      <c r="R7984">
        <v>63</v>
      </c>
      <c r="S7984">
        <v>560</v>
      </c>
      <c r="T7984">
        <v>1</v>
      </c>
      <c r="U7984" t="s">
        <v>13417</v>
      </c>
      <c r="W7984" s="4">
        <v>45566</v>
      </c>
    </row>
    <row r="7985" spans="1:23" x14ac:dyDescent="0.25">
      <c r="A7985">
        <v>314</v>
      </c>
      <c r="B7985" t="s">
        <v>13414</v>
      </c>
      <c r="C7985">
        <v>314</v>
      </c>
      <c r="D7985">
        <v>3591</v>
      </c>
      <c r="E7985" t="s">
        <v>148</v>
      </c>
      <c r="F7985" t="str">
        <f>VLOOKUP(E7985,centro_costo!A$1:C$100,3,0)</f>
        <v>ESCUELA PROFESIONAL DE INGENIERIA DE MINAS</v>
      </c>
      <c r="G7985" t="s">
        <v>19</v>
      </c>
      <c r="H7985" t="str">
        <f>VLOOKUP(G7985,fuente_financiamiento!A$1:B$5,2,0)</f>
        <v>00:RECURSOS ORDINARIOS</v>
      </c>
      <c r="I7985" t="s">
        <v>2292</v>
      </c>
      <c r="J7985" t="str">
        <f>VLOOKUP(I7985,clasificador!A$1:C$1634,3,0)</f>
        <v>2.3. 1  3. 1  1:COMBUSTIBLES Y CARBURANTES</v>
      </c>
      <c r="K7985">
        <v>5</v>
      </c>
      <c r="P7985">
        <v>314</v>
      </c>
      <c r="Q7985" t="s">
        <v>13566</v>
      </c>
      <c r="R7985">
        <v>237</v>
      </c>
      <c r="S7985">
        <v>-1229.43</v>
      </c>
      <c r="T7985">
        <v>1</v>
      </c>
      <c r="U7985" t="s">
        <v>13417</v>
      </c>
      <c r="W7985" s="4">
        <v>45566</v>
      </c>
    </row>
    <row r="7986" spans="1:23" x14ac:dyDescent="0.25">
      <c r="A7986">
        <v>314</v>
      </c>
      <c r="B7986" t="s">
        <v>13414</v>
      </c>
      <c r="C7986">
        <v>314</v>
      </c>
      <c r="D7986">
        <v>3591</v>
      </c>
      <c r="E7986" t="s">
        <v>148</v>
      </c>
      <c r="F7986" t="str">
        <f>VLOOKUP(E7986,centro_costo!A$1:C$100,3,0)</f>
        <v>ESCUELA PROFESIONAL DE INGENIERIA DE MINAS</v>
      </c>
      <c r="G7986" t="s">
        <v>19</v>
      </c>
      <c r="H7986" t="str">
        <f>VLOOKUP(G7986,fuente_financiamiento!A$1:B$5,2,0)</f>
        <v>00:RECURSOS ORDINARIOS</v>
      </c>
      <c r="I7986" t="s">
        <v>13415</v>
      </c>
      <c r="J7986" t="str">
        <f>VLOOKUP(I7986,clasificador!A$1:C$1634,3,0)</f>
        <v>2.3. 2  1. 2  2:VIATICOS Y ASIGNACIONES POR COMISION DE SERVICIO</v>
      </c>
      <c r="K7986">
        <v>5</v>
      </c>
      <c r="P7986">
        <v>314</v>
      </c>
      <c r="Q7986" t="s">
        <v>13566</v>
      </c>
      <c r="R7986">
        <v>237</v>
      </c>
      <c r="S7986">
        <v>-405</v>
      </c>
      <c r="T7986">
        <v>1</v>
      </c>
      <c r="U7986" t="s">
        <v>13417</v>
      </c>
      <c r="W7986" s="4">
        <v>45566</v>
      </c>
    </row>
    <row r="7987" spans="1:23" x14ac:dyDescent="0.25">
      <c r="A7987">
        <v>314</v>
      </c>
      <c r="B7987" t="s">
        <v>13414</v>
      </c>
      <c r="C7987">
        <v>314</v>
      </c>
      <c r="D7987">
        <v>3591</v>
      </c>
      <c r="E7987" t="s">
        <v>148</v>
      </c>
      <c r="F7987" t="str">
        <f>VLOOKUP(E7987,centro_costo!A$1:C$100,3,0)</f>
        <v>ESCUELA PROFESIONAL DE INGENIERIA DE MINAS</v>
      </c>
      <c r="G7987" t="s">
        <v>19</v>
      </c>
      <c r="H7987" t="str">
        <f>VLOOKUP(G7987,fuente_financiamiento!A$1:B$5,2,0)</f>
        <v>00:RECURSOS ORDINARIOS</v>
      </c>
      <c r="I7987" t="s">
        <v>10134</v>
      </c>
      <c r="J7987" t="str">
        <f>VLOOKUP(I7987,clasificador!A$1:C$1634,3,0)</f>
        <v>2.3. 2  7.11 99:SERVICIOS DIVERSOS</v>
      </c>
      <c r="K7987">
        <v>5</v>
      </c>
      <c r="P7987">
        <v>314</v>
      </c>
      <c r="Q7987" t="s">
        <v>13566</v>
      </c>
      <c r="R7987">
        <v>237</v>
      </c>
      <c r="S7987">
        <v>-662.4</v>
      </c>
      <c r="T7987">
        <v>1</v>
      </c>
      <c r="U7987" t="s">
        <v>13417</v>
      </c>
      <c r="W7987" s="4">
        <v>45566</v>
      </c>
    </row>
    <row r="7988" spans="1:23" x14ac:dyDescent="0.25">
      <c r="A7988">
        <v>307</v>
      </c>
      <c r="B7988" t="s">
        <v>13414</v>
      </c>
      <c r="C7988">
        <v>307</v>
      </c>
      <c r="D7988">
        <v>3597</v>
      </c>
      <c r="E7988" t="s">
        <v>107</v>
      </c>
      <c r="F7988" t="str">
        <f>VLOOKUP(E7988,centro_costo!A$1:C$100,3,0)</f>
        <v>DIRECCION DE INNOVACION Y TRANSFERENCIA TECNOLOGICA</v>
      </c>
      <c r="G7988" t="s">
        <v>19</v>
      </c>
      <c r="H7988" t="str">
        <f>VLOOKUP(G7988,fuente_financiamiento!A$1:B$5,2,0)</f>
        <v>00:RECURSOS ORDINARIOS</v>
      </c>
      <c r="I7988" t="s">
        <v>10642</v>
      </c>
      <c r="J7988" t="str">
        <f>VLOOKUP(I7988,clasificador!A$1:C$1634,3,0)</f>
        <v>2.3. 2  1. 2  1:PASAJES Y GASTOS DE TRANSPORTE</v>
      </c>
      <c r="K7988">
        <v>2</v>
      </c>
      <c r="P7988">
        <v>307</v>
      </c>
      <c r="Q7988" t="s">
        <v>13500</v>
      </c>
      <c r="R7988">
        <v>40</v>
      </c>
      <c r="S7988">
        <v>-20</v>
      </c>
      <c r="T7988">
        <v>1</v>
      </c>
      <c r="U7988" t="s">
        <v>13417</v>
      </c>
      <c r="W7988" s="4">
        <v>45566</v>
      </c>
    </row>
    <row r="7989" spans="1:23" x14ac:dyDescent="0.25">
      <c r="A7989">
        <v>327</v>
      </c>
      <c r="B7989" t="s">
        <v>13414</v>
      </c>
      <c r="C7989">
        <v>327</v>
      </c>
      <c r="D7989">
        <v>3696</v>
      </c>
      <c r="E7989" t="s">
        <v>107</v>
      </c>
      <c r="F7989" t="str">
        <f>VLOOKUP(E7989,centro_costo!A$1:C$100,3,0)</f>
        <v>DIRECCION DE INNOVACION Y TRANSFERENCIA TECNOLOGICA</v>
      </c>
      <c r="G7989" t="s">
        <v>19</v>
      </c>
      <c r="H7989" t="str">
        <f>VLOOKUP(G7989,fuente_financiamiento!A$1:B$5,2,0)</f>
        <v>00:RECURSOS ORDINARIOS</v>
      </c>
      <c r="I7989" t="s">
        <v>10642</v>
      </c>
      <c r="J7989" t="str">
        <f>VLOOKUP(I7989,clasificador!A$1:C$1634,3,0)</f>
        <v>2.3. 2  1. 2  1:PASAJES Y GASTOS DE TRANSPORTE</v>
      </c>
      <c r="K7989">
        <v>2</v>
      </c>
      <c r="P7989">
        <v>327</v>
      </c>
      <c r="Q7989" t="s">
        <v>13506</v>
      </c>
      <c r="R7989">
        <v>40</v>
      </c>
      <c r="S7989">
        <v>-5</v>
      </c>
      <c r="T7989">
        <v>1</v>
      </c>
      <c r="U7989" t="s">
        <v>13417</v>
      </c>
      <c r="W7989" s="4">
        <v>45566</v>
      </c>
    </row>
    <row r="7990" spans="1:23" x14ac:dyDescent="0.25">
      <c r="A7990">
        <v>274</v>
      </c>
      <c r="B7990" t="s">
        <v>13414</v>
      </c>
      <c r="C7990">
        <v>274</v>
      </c>
      <c r="D7990">
        <v>3350</v>
      </c>
      <c r="E7990" t="s">
        <v>157</v>
      </c>
      <c r="F7990" t="str">
        <f>VLOOKUP(E7990,centro_costo!A$1:C$100,3,0)</f>
        <v>ESCUELA PROFESIONAL DE OBSTETRICIA</v>
      </c>
      <c r="G7990" t="s">
        <v>19</v>
      </c>
      <c r="H7990" t="str">
        <f>VLOOKUP(G7990,fuente_financiamiento!A$1:B$5,2,0)</f>
        <v>00:RECURSOS ORDINARIOS</v>
      </c>
      <c r="I7990" t="s">
        <v>13415</v>
      </c>
      <c r="J7990" t="str">
        <f>VLOOKUP(I7990,clasificador!A$1:C$1634,3,0)</f>
        <v>2.3. 2  1. 2  2:VIATICOS Y ASIGNACIONES POR COMISION DE SERVICIO</v>
      </c>
      <c r="K7990">
        <v>5</v>
      </c>
      <c r="P7990">
        <v>274</v>
      </c>
      <c r="Q7990" t="s">
        <v>13550</v>
      </c>
      <c r="R7990">
        <v>98</v>
      </c>
      <c r="S7990">
        <v>-600</v>
      </c>
      <c r="T7990">
        <v>1</v>
      </c>
      <c r="U7990" t="s">
        <v>13417</v>
      </c>
      <c r="W7990" s="4">
        <v>45566</v>
      </c>
    </row>
    <row r="7991" spans="1:23" x14ac:dyDescent="0.25">
      <c r="A7991">
        <v>274</v>
      </c>
      <c r="B7991" t="s">
        <v>13414</v>
      </c>
      <c r="C7991">
        <v>274</v>
      </c>
      <c r="D7991">
        <v>3350</v>
      </c>
      <c r="E7991" t="s">
        <v>157</v>
      </c>
      <c r="F7991" t="str">
        <f>VLOOKUP(E7991,centro_costo!A$1:C$100,3,0)</f>
        <v>ESCUELA PROFESIONAL DE OBSTETRICIA</v>
      </c>
      <c r="G7991" t="s">
        <v>19</v>
      </c>
      <c r="H7991" t="str">
        <f>VLOOKUP(G7991,fuente_financiamiento!A$1:B$5,2,0)</f>
        <v>00:RECURSOS ORDINARIOS</v>
      </c>
      <c r="I7991" t="s">
        <v>10642</v>
      </c>
      <c r="J7991" t="str">
        <f>VLOOKUP(I7991,clasificador!A$1:C$1634,3,0)</f>
        <v>2.3. 2  1. 2  1:PASAJES Y GASTOS DE TRANSPORTE</v>
      </c>
      <c r="K7991">
        <v>5</v>
      </c>
      <c r="P7991">
        <v>274</v>
      </c>
      <c r="Q7991" t="s">
        <v>13550</v>
      </c>
      <c r="R7991">
        <v>98</v>
      </c>
      <c r="S7991">
        <v>-200</v>
      </c>
      <c r="T7991">
        <v>1</v>
      </c>
      <c r="U7991" t="s">
        <v>13417</v>
      </c>
      <c r="W7991" s="4">
        <v>45566</v>
      </c>
    </row>
    <row r="7992" spans="1:23" x14ac:dyDescent="0.25">
      <c r="A7992">
        <v>274</v>
      </c>
      <c r="B7992" t="s">
        <v>13414</v>
      </c>
      <c r="C7992">
        <v>274</v>
      </c>
      <c r="D7992">
        <v>3350</v>
      </c>
      <c r="E7992" t="s">
        <v>157</v>
      </c>
      <c r="F7992" t="str">
        <f>VLOOKUP(E7992,centro_costo!A$1:C$100,3,0)</f>
        <v>ESCUELA PROFESIONAL DE OBSTETRICIA</v>
      </c>
      <c r="G7992" t="s">
        <v>19</v>
      </c>
      <c r="H7992" t="str">
        <f>VLOOKUP(G7992,fuente_financiamiento!A$1:B$5,2,0)</f>
        <v>00:RECURSOS ORDINARIOS</v>
      </c>
      <c r="I7992" t="s">
        <v>10642</v>
      </c>
      <c r="J7992" t="str">
        <f>VLOOKUP(I7992,clasificador!A$1:C$1634,3,0)</f>
        <v>2.3. 2  1. 2  1:PASAJES Y GASTOS DE TRANSPORTE</v>
      </c>
      <c r="K7992">
        <v>5</v>
      </c>
      <c r="P7992">
        <v>274</v>
      </c>
      <c r="Q7992" t="s">
        <v>13550</v>
      </c>
      <c r="R7992">
        <v>98</v>
      </c>
      <c r="S7992">
        <v>200</v>
      </c>
      <c r="T7992">
        <v>1</v>
      </c>
      <c r="U7992" t="s">
        <v>13417</v>
      </c>
      <c r="W7992" s="4">
        <v>45566</v>
      </c>
    </row>
    <row r="7993" spans="1:23" x14ac:dyDescent="0.25">
      <c r="A7993">
        <v>274</v>
      </c>
      <c r="B7993" t="s">
        <v>13414</v>
      </c>
      <c r="C7993">
        <v>274</v>
      </c>
      <c r="D7993">
        <v>3350</v>
      </c>
      <c r="E7993" t="s">
        <v>157</v>
      </c>
      <c r="F7993" t="str">
        <f>VLOOKUP(E7993,centro_costo!A$1:C$100,3,0)</f>
        <v>ESCUELA PROFESIONAL DE OBSTETRICIA</v>
      </c>
      <c r="G7993" t="s">
        <v>19</v>
      </c>
      <c r="H7993" t="str">
        <f>VLOOKUP(G7993,fuente_financiamiento!A$1:B$5,2,0)</f>
        <v>00:RECURSOS ORDINARIOS</v>
      </c>
      <c r="I7993" t="s">
        <v>13415</v>
      </c>
      <c r="J7993" t="str">
        <f>VLOOKUP(I7993,clasificador!A$1:C$1634,3,0)</f>
        <v>2.3. 2  1. 2  2:VIATICOS Y ASIGNACIONES POR COMISION DE SERVICIO</v>
      </c>
      <c r="K7993">
        <v>5</v>
      </c>
      <c r="P7993">
        <v>274</v>
      </c>
      <c r="Q7993" t="s">
        <v>13550</v>
      </c>
      <c r="R7993">
        <v>98</v>
      </c>
      <c r="S7993">
        <v>600</v>
      </c>
      <c r="T7993">
        <v>1</v>
      </c>
      <c r="U7993" t="s">
        <v>13417</v>
      </c>
      <c r="W7993" s="4">
        <v>45566</v>
      </c>
    </row>
    <row r="7994" spans="1:23" x14ac:dyDescent="0.25">
      <c r="A7994">
        <v>366</v>
      </c>
      <c r="B7994" t="s">
        <v>13414</v>
      </c>
      <c r="C7994">
        <v>366</v>
      </c>
      <c r="D7994">
        <v>4080</v>
      </c>
      <c r="E7994" t="s">
        <v>241</v>
      </c>
      <c r="F7994" t="str">
        <f>VLOOKUP(E7994,centro_costo!A$1:C$100,3,0)</f>
        <v>UNIDAD DE CONTABILIDAD</v>
      </c>
      <c r="G7994" t="s">
        <v>19</v>
      </c>
      <c r="H7994" t="str">
        <f>VLOOKUP(G7994,fuente_financiamiento!A$1:B$5,2,0)</f>
        <v>00:RECURSOS ORDINARIOS</v>
      </c>
      <c r="I7994" t="s">
        <v>10642</v>
      </c>
      <c r="J7994" t="str">
        <f>VLOOKUP(I7994,clasificador!A$1:C$1634,3,0)</f>
        <v>2.3. 2  1. 2  1:PASAJES Y GASTOS DE TRANSPORTE</v>
      </c>
      <c r="K7994">
        <v>29</v>
      </c>
      <c r="P7994">
        <v>366</v>
      </c>
      <c r="Q7994" t="s">
        <v>13600</v>
      </c>
      <c r="R7994">
        <v>354</v>
      </c>
      <c r="S7994">
        <v>400</v>
      </c>
      <c r="T7994">
        <v>1</v>
      </c>
      <c r="U7994" t="s">
        <v>13417</v>
      </c>
      <c r="W7994" s="4">
        <v>45566</v>
      </c>
    </row>
    <row r="7995" spans="1:23" x14ac:dyDescent="0.25">
      <c r="A7995">
        <v>366</v>
      </c>
      <c r="B7995" t="s">
        <v>13414</v>
      </c>
      <c r="C7995">
        <v>366</v>
      </c>
      <c r="D7995">
        <v>4080</v>
      </c>
      <c r="E7995" t="s">
        <v>241</v>
      </c>
      <c r="F7995" t="str">
        <f>VLOOKUP(E7995,centro_costo!A$1:C$100,3,0)</f>
        <v>UNIDAD DE CONTABILIDAD</v>
      </c>
      <c r="G7995" t="s">
        <v>19</v>
      </c>
      <c r="H7995" t="str">
        <f>VLOOKUP(G7995,fuente_financiamiento!A$1:B$5,2,0)</f>
        <v>00:RECURSOS ORDINARIOS</v>
      </c>
      <c r="I7995" t="s">
        <v>13415</v>
      </c>
      <c r="J7995" t="str">
        <f>VLOOKUP(I7995,clasificador!A$1:C$1634,3,0)</f>
        <v>2.3. 2  1. 2  2:VIATICOS Y ASIGNACIONES POR COMISION DE SERVICIO</v>
      </c>
      <c r="K7995">
        <v>29</v>
      </c>
      <c r="P7995">
        <v>366</v>
      </c>
      <c r="Q7995" t="s">
        <v>13600</v>
      </c>
      <c r="R7995">
        <v>354</v>
      </c>
      <c r="S7995">
        <v>600</v>
      </c>
      <c r="T7995">
        <v>1</v>
      </c>
      <c r="U7995" t="s">
        <v>13417</v>
      </c>
      <c r="W7995" s="4">
        <v>45566</v>
      </c>
    </row>
    <row r="7996" spans="1:23" x14ac:dyDescent="0.25">
      <c r="A7996">
        <v>367</v>
      </c>
      <c r="B7996" t="s">
        <v>13414</v>
      </c>
      <c r="C7996">
        <v>367</v>
      </c>
      <c r="D7996">
        <v>4081</v>
      </c>
      <c r="E7996" t="s">
        <v>124</v>
      </c>
      <c r="F7996" t="str">
        <f>VLOOKUP(E7996,centro_costo!A$1:C$100,3,0)</f>
        <v>ESCUELA PROFESIONAL DE FARMACIA Y BIOQUIMICA</v>
      </c>
      <c r="G7996" t="s">
        <v>19</v>
      </c>
      <c r="H7996" t="str">
        <f>VLOOKUP(G7996,fuente_financiamiento!A$1:B$5,2,0)</f>
        <v>00:RECURSOS ORDINARIOS</v>
      </c>
      <c r="I7996" t="s">
        <v>2292</v>
      </c>
      <c r="J7996" t="str">
        <f>VLOOKUP(I7996,clasificador!A$1:C$1634,3,0)</f>
        <v>2.3. 1  3. 1  1:COMBUSTIBLES Y CARBURANTES</v>
      </c>
      <c r="K7996">
        <v>5</v>
      </c>
      <c r="P7996">
        <v>367</v>
      </c>
      <c r="Q7996" t="s">
        <v>13601</v>
      </c>
      <c r="R7996">
        <v>334</v>
      </c>
      <c r="S7996">
        <v>2035</v>
      </c>
      <c r="T7996">
        <v>1</v>
      </c>
      <c r="U7996" t="s">
        <v>13417</v>
      </c>
      <c r="W7996" s="4">
        <v>45566</v>
      </c>
    </row>
    <row r="7997" spans="1:23" x14ac:dyDescent="0.25">
      <c r="A7997">
        <v>367</v>
      </c>
      <c r="B7997" t="s">
        <v>13414</v>
      </c>
      <c r="C7997">
        <v>367</v>
      </c>
      <c r="D7997">
        <v>4081</v>
      </c>
      <c r="E7997" t="s">
        <v>124</v>
      </c>
      <c r="F7997" t="str">
        <f>VLOOKUP(E7997,centro_costo!A$1:C$100,3,0)</f>
        <v>ESCUELA PROFESIONAL DE FARMACIA Y BIOQUIMICA</v>
      </c>
      <c r="G7997" t="s">
        <v>19</v>
      </c>
      <c r="H7997" t="str">
        <f>VLOOKUP(G7997,fuente_financiamiento!A$1:B$5,2,0)</f>
        <v>00:RECURSOS ORDINARIOS</v>
      </c>
      <c r="I7997" t="s">
        <v>13415</v>
      </c>
      <c r="J7997" t="str">
        <f>VLOOKUP(I7997,clasificador!A$1:C$1634,3,0)</f>
        <v>2.3. 2  1. 2  2:VIATICOS Y ASIGNACIONES POR COMISION DE SERVICIO</v>
      </c>
      <c r="K7997">
        <v>5</v>
      </c>
      <c r="P7997">
        <v>367</v>
      </c>
      <c r="Q7997" t="s">
        <v>13601</v>
      </c>
      <c r="R7997">
        <v>334</v>
      </c>
      <c r="S7997">
        <v>1050</v>
      </c>
      <c r="T7997">
        <v>1</v>
      </c>
      <c r="U7997" t="s">
        <v>13417</v>
      </c>
      <c r="W7997" s="4">
        <v>45566</v>
      </c>
    </row>
    <row r="7998" spans="1:23" x14ac:dyDescent="0.25">
      <c r="A7998">
        <v>367</v>
      </c>
      <c r="B7998" t="s">
        <v>13414</v>
      </c>
      <c r="C7998">
        <v>367</v>
      </c>
      <c r="D7998">
        <v>4081</v>
      </c>
      <c r="E7998" t="s">
        <v>124</v>
      </c>
      <c r="F7998" t="str">
        <f>VLOOKUP(E7998,centro_costo!A$1:C$100,3,0)</f>
        <v>ESCUELA PROFESIONAL DE FARMACIA Y BIOQUIMICA</v>
      </c>
      <c r="G7998" t="s">
        <v>19</v>
      </c>
      <c r="H7998" t="str">
        <f>VLOOKUP(G7998,fuente_financiamiento!A$1:B$5,2,0)</f>
        <v>00:RECURSOS ORDINARIOS</v>
      </c>
      <c r="I7998" t="s">
        <v>10134</v>
      </c>
      <c r="J7998" t="str">
        <f>VLOOKUP(I7998,clasificador!A$1:C$1634,3,0)</f>
        <v>2.3. 2  7.11 99:SERVICIOS DIVERSOS</v>
      </c>
      <c r="K7998">
        <v>5</v>
      </c>
      <c r="P7998">
        <v>367</v>
      </c>
      <c r="Q7998" t="s">
        <v>13601</v>
      </c>
      <c r="R7998">
        <v>334</v>
      </c>
      <c r="S7998">
        <v>500</v>
      </c>
      <c r="T7998">
        <v>1</v>
      </c>
      <c r="U7998" t="s">
        <v>13417</v>
      </c>
      <c r="W7998" s="4">
        <v>45566</v>
      </c>
    </row>
    <row r="7999" spans="1:23" x14ac:dyDescent="0.25">
      <c r="A7999">
        <v>368</v>
      </c>
      <c r="B7999" t="s">
        <v>13414</v>
      </c>
      <c r="C7999">
        <v>368</v>
      </c>
      <c r="D7999">
        <v>4082</v>
      </c>
      <c r="E7999" t="s">
        <v>124</v>
      </c>
      <c r="F7999" t="str">
        <f>VLOOKUP(E7999,centro_costo!A$1:C$100,3,0)</f>
        <v>ESCUELA PROFESIONAL DE FARMACIA Y BIOQUIMICA</v>
      </c>
      <c r="G7999" t="s">
        <v>19</v>
      </c>
      <c r="H7999" t="str">
        <f>VLOOKUP(G7999,fuente_financiamiento!A$1:B$5,2,0)</f>
        <v>00:RECURSOS ORDINARIOS</v>
      </c>
      <c r="I7999" t="s">
        <v>13415</v>
      </c>
      <c r="J7999" t="str">
        <f>VLOOKUP(I7999,clasificador!A$1:C$1634,3,0)</f>
        <v>2.3. 2  1. 2  2:VIATICOS Y ASIGNACIONES POR COMISION DE SERVICIO</v>
      </c>
      <c r="K7999">
        <v>5</v>
      </c>
      <c r="P7999">
        <v>368</v>
      </c>
      <c r="Q7999" t="s">
        <v>13602</v>
      </c>
      <c r="R7999">
        <v>334</v>
      </c>
      <c r="S7999">
        <v>1050</v>
      </c>
      <c r="T7999">
        <v>1</v>
      </c>
      <c r="U7999" t="s">
        <v>13417</v>
      </c>
      <c r="W7999" s="4">
        <v>45566</v>
      </c>
    </row>
    <row r="8000" spans="1:23" x14ac:dyDescent="0.25">
      <c r="A8000">
        <v>369</v>
      </c>
      <c r="B8000" t="s">
        <v>13414</v>
      </c>
      <c r="C8000">
        <v>369</v>
      </c>
      <c r="D8000">
        <v>4083</v>
      </c>
      <c r="E8000" t="s">
        <v>124</v>
      </c>
      <c r="F8000" t="str">
        <f>VLOOKUP(E8000,centro_costo!A$1:C$100,3,0)</f>
        <v>ESCUELA PROFESIONAL DE FARMACIA Y BIOQUIMICA</v>
      </c>
      <c r="G8000" t="s">
        <v>19</v>
      </c>
      <c r="H8000" t="str">
        <f>VLOOKUP(G8000,fuente_financiamiento!A$1:B$5,2,0)</f>
        <v>00:RECURSOS ORDINARIOS</v>
      </c>
      <c r="I8000" t="s">
        <v>13415</v>
      </c>
      <c r="J8000" t="str">
        <f>VLOOKUP(I8000,clasificador!A$1:C$1634,3,0)</f>
        <v>2.3. 2  1. 2  2:VIATICOS Y ASIGNACIONES POR COMISION DE SERVICIO</v>
      </c>
      <c r="K8000">
        <v>5</v>
      </c>
      <c r="P8000">
        <v>369</v>
      </c>
      <c r="Q8000" t="s">
        <v>13438</v>
      </c>
      <c r="R8000">
        <v>334</v>
      </c>
      <c r="S8000">
        <v>1050</v>
      </c>
      <c r="T8000">
        <v>1</v>
      </c>
      <c r="U8000" t="s">
        <v>13417</v>
      </c>
      <c r="W8000" s="4">
        <v>45566</v>
      </c>
    </row>
    <row r="8001" spans="1:23" x14ac:dyDescent="0.25">
      <c r="A8001">
        <v>370</v>
      </c>
      <c r="B8001" t="s">
        <v>13414</v>
      </c>
      <c r="C8001">
        <v>370</v>
      </c>
      <c r="D8001">
        <v>4084</v>
      </c>
      <c r="E8001" t="s">
        <v>124</v>
      </c>
      <c r="F8001" t="str">
        <f>VLOOKUP(E8001,centro_costo!A$1:C$100,3,0)</f>
        <v>ESCUELA PROFESIONAL DE FARMACIA Y BIOQUIMICA</v>
      </c>
      <c r="G8001" t="s">
        <v>19</v>
      </c>
      <c r="H8001" t="str">
        <f>VLOOKUP(G8001,fuente_financiamiento!A$1:B$5,2,0)</f>
        <v>00:RECURSOS ORDINARIOS</v>
      </c>
      <c r="I8001" t="s">
        <v>13415</v>
      </c>
      <c r="J8001" t="str">
        <f>VLOOKUP(I8001,clasificador!A$1:C$1634,3,0)</f>
        <v>2.3. 2  1. 2  2:VIATICOS Y ASIGNACIONES POR COMISION DE SERVICIO</v>
      </c>
      <c r="K8001">
        <v>5</v>
      </c>
      <c r="P8001">
        <v>370</v>
      </c>
      <c r="Q8001" t="s">
        <v>13603</v>
      </c>
      <c r="R8001">
        <v>334</v>
      </c>
      <c r="S8001">
        <v>1050</v>
      </c>
      <c r="T8001">
        <v>1</v>
      </c>
      <c r="U8001" t="s">
        <v>13417</v>
      </c>
      <c r="W8001" s="4">
        <v>45566</v>
      </c>
    </row>
    <row r="8002" spans="1:23" x14ac:dyDescent="0.25">
      <c r="A8002">
        <v>371</v>
      </c>
      <c r="B8002" t="s">
        <v>13414</v>
      </c>
      <c r="C8002">
        <v>371</v>
      </c>
      <c r="D8002">
        <v>4085</v>
      </c>
      <c r="E8002" t="s">
        <v>110</v>
      </c>
      <c r="F8002" t="str">
        <f>VLOOKUP(E8002,centro_costo!A$1:C$100,3,0)</f>
        <v>RECTORADO</v>
      </c>
      <c r="G8002" t="s">
        <v>19</v>
      </c>
      <c r="H8002" t="str">
        <f>VLOOKUP(G8002,fuente_financiamiento!A$1:B$5,2,0)</f>
        <v>00:RECURSOS ORDINARIOS</v>
      </c>
      <c r="I8002" t="s">
        <v>13415</v>
      </c>
      <c r="J8002" t="str">
        <f>VLOOKUP(I8002,clasificador!A$1:C$1634,3,0)</f>
        <v>2.3. 2  1. 2  2:VIATICOS Y ASIGNACIONES POR COMISION DE SERVICIO</v>
      </c>
      <c r="K8002">
        <v>16</v>
      </c>
      <c r="P8002">
        <v>371</v>
      </c>
      <c r="Q8002" t="s">
        <v>13416</v>
      </c>
      <c r="R8002">
        <v>251</v>
      </c>
      <c r="S8002">
        <v>532</v>
      </c>
      <c r="T8002">
        <v>1</v>
      </c>
      <c r="U8002" t="s">
        <v>13417</v>
      </c>
      <c r="W8002" s="4">
        <v>45566</v>
      </c>
    </row>
    <row r="8003" spans="1:23" x14ac:dyDescent="0.25">
      <c r="A8003">
        <v>372</v>
      </c>
      <c r="B8003" t="s">
        <v>13414</v>
      </c>
      <c r="C8003">
        <v>372</v>
      </c>
      <c r="D8003">
        <v>4086</v>
      </c>
      <c r="E8003" t="s">
        <v>110</v>
      </c>
      <c r="F8003" t="str">
        <f>VLOOKUP(E8003,centro_costo!A$1:C$100,3,0)</f>
        <v>RECTORADO</v>
      </c>
      <c r="G8003" t="s">
        <v>19</v>
      </c>
      <c r="H8003" t="str">
        <f>VLOOKUP(G8003,fuente_financiamiento!A$1:B$5,2,0)</f>
        <v>00:RECURSOS ORDINARIOS</v>
      </c>
      <c r="I8003" t="s">
        <v>13415</v>
      </c>
      <c r="J8003" t="str">
        <f>VLOOKUP(I8003,clasificador!A$1:C$1634,3,0)</f>
        <v>2.3. 2  1. 2  2:VIATICOS Y ASIGNACIONES POR COMISION DE SERVICIO</v>
      </c>
      <c r="K8003">
        <v>16</v>
      </c>
      <c r="P8003">
        <v>372</v>
      </c>
      <c r="Q8003" t="s">
        <v>13439</v>
      </c>
      <c r="R8003">
        <v>251</v>
      </c>
      <c r="S8003">
        <v>392</v>
      </c>
      <c r="T8003">
        <v>1</v>
      </c>
      <c r="U8003" t="s">
        <v>13417</v>
      </c>
      <c r="W8003" s="4">
        <v>45566</v>
      </c>
    </row>
    <row r="8004" spans="1:23" x14ac:dyDescent="0.25">
      <c r="A8004">
        <v>258</v>
      </c>
      <c r="B8004" t="s">
        <v>13414</v>
      </c>
      <c r="C8004">
        <v>258</v>
      </c>
      <c r="D8004">
        <v>3106</v>
      </c>
      <c r="E8004" t="s">
        <v>152</v>
      </c>
      <c r="F8004" t="str">
        <f>VLOOKUP(E8004,centro_costo!A$1:C$100,3,0)</f>
        <v>DECANATURA DE LA FACULTAD DE CIENCIAS DE LA EDUCACION</v>
      </c>
      <c r="G8004" t="s">
        <v>19</v>
      </c>
      <c r="H8004" t="str">
        <f>VLOOKUP(G8004,fuente_financiamiento!A$1:B$5,2,0)</f>
        <v>00:RECURSOS ORDINARIOS</v>
      </c>
      <c r="I8004" t="s">
        <v>13415</v>
      </c>
      <c r="J8004" t="str">
        <f>VLOOKUP(I8004,clasificador!A$1:C$1634,3,0)</f>
        <v>2.3. 2  1. 2  2:VIATICOS Y ASIGNACIONES POR COMISION DE SERVICIO</v>
      </c>
      <c r="K8004">
        <v>2</v>
      </c>
      <c r="P8004">
        <v>258</v>
      </c>
      <c r="Q8004" t="s">
        <v>13551</v>
      </c>
      <c r="R8004">
        <v>361</v>
      </c>
      <c r="S8004">
        <v>-347</v>
      </c>
      <c r="T8004">
        <v>1</v>
      </c>
      <c r="U8004" t="s">
        <v>13417</v>
      </c>
      <c r="W8004" s="4">
        <v>45566</v>
      </c>
    </row>
    <row r="8005" spans="1:23" x14ac:dyDescent="0.25">
      <c r="A8005">
        <v>258</v>
      </c>
      <c r="B8005" t="s">
        <v>13414</v>
      </c>
      <c r="C8005">
        <v>258</v>
      </c>
      <c r="D8005">
        <v>3106</v>
      </c>
      <c r="E8005" t="s">
        <v>152</v>
      </c>
      <c r="F8005" t="str">
        <f>VLOOKUP(E8005,centro_costo!A$1:C$100,3,0)</f>
        <v>DECANATURA DE LA FACULTAD DE CIENCIAS DE LA EDUCACION</v>
      </c>
      <c r="G8005" t="s">
        <v>19</v>
      </c>
      <c r="H8005" t="str">
        <f>VLOOKUP(G8005,fuente_financiamiento!A$1:B$5,2,0)</f>
        <v>00:RECURSOS ORDINARIOS</v>
      </c>
      <c r="I8005" t="s">
        <v>13415</v>
      </c>
      <c r="J8005" t="str">
        <f>VLOOKUP(I8005,clasificador!A$1:C$1634,3,0)</f>
        <v>2.3. 2  1. 2  2:VIATICOS Y ASIGNACIONES POR COMISION DE SERVICIO</v>
      </c>
      <c r="K8005">
        <v>2</v>
      </c>
      <c r="P8005">
        <v>258</v>
      </c>
      <c r="Q8005" t="s">
        <v>13551</v>
      </c>
      <c r="R8005">
        <v>361</v>
      </c>
      <c r="S8005">
        <v>347</v>
      </c>
      <c r="T8005">
        <v>1</v>
      </c>
      <c r="U8005" t="s">
        <v>13417</v>
      </c>
      <c r="W8005" s="4">
        <v>45566</v>
      </c>
    </row>
    <row r="8006" spans="1:23" x14ac:dyDescent="0.25">
      <c r="A8006">
        <v>261</v>
      </c>
      <c r="B8006" t="s">
        <v>13414</v>
      </c>
      <c r="C8006">
        <v>261</v>
      </c>
      <c r="D8006">
        <v>3113</v>
      </c>
      <c r="E8006" t="s">
        <v>238</v>
      </c>
      <c r="F8006" t="str">
        <f>VLOOKUP(E8006,centro_costo!A$1:C$100,3,0)</f>
        <v>UNIDAD FORMULADORA</v>
      </c>
      <c r="G8006" t="s">
        <v>19</v>
      </c>
      <c r="H8006" t="str">
        <f>VLOOKUP(G8006,fuente_financiamiento!A$1:B$5,2,0)</f>
        <v>00:RECURSOS ORDINARIOS</v>
      </c>
      <c r="I8006" t="s">
        <v>13415</v>
      </c>
      <c r="J8006" t="str">
        <f>VLOOKUP(I8006,clasificador!A$1:C$1634,3,0)</f>
        <v>2.3. 2  1. 2  2:VIATICOS Y ASIGNACIONES POR COMISION DE SERVICIO</v>
      </c>
      <c r="K8006">
        <v>36</v>
      </c>
      <c r="P8006">
        <v>261</v>
      </c>
      <c r="Q8006" t="s">
        <v>13462</v>
      </c>
      <c r="R8006">
        <v>370</v>
      </c>
      <c r="S8006">
        <v>-343</v>
      </c>
      <c r="T8006">
        <v>1</v>
      </c>
      <c r="U8006" t="s">
        <v>13417</v>
      </c>
      <c r="W8006" s="4">
        <v>45566</v>
      </c>
    </row>
    <row r="8007" spans="1:23" x14ac:dyDescent="0.25">
      <c r="A8007">
        <v>261</v>
      </c>
      <c r="B8007" t="s">
        <v>13414</v>
      </c>
      <c r="C8007">
        <v>261</v>
      </c>
      <c r="D8007">
        <v>3113</v>
      </c>
      <c r="E8007" t="s">
        <v>238</v>
      </c>
      <c r="F8007" t="str">
        <f>VLOOKUP(E8007,centro_costo!A$1:C$100,3,0)</f>
        <v>UNIDAD FORMULADORA</v>
      </c>
      <c r="G8007" t="s">
        <v>19</v>
      </c>
      <c r="H8007" t="str">
        <f>VLOOKUP(G8007,fuente_financiamiento!A$1:B$5,2,0)</f>
        <v>00:RECURSOS ORDINARIOS</v>
      </c>
      <c r="I8007" t="s">
        <v>13415</v>
      </c>
      <c r="J8007" t="str">
        <f>VLOOKUP(I8007,clasificador!A$1:C$1634,3,0)</f>
        <v>2.3. 2  1. 2  2:VIATICOS Y ASIGNACIONES POR COMISION DE SERVICIO</v>
      </c>
      <c r="K8007">
        <v>36</v>
      </c>
      <c r="P8007">
        <v>261</v>
      </c>
      <c r="Q8007" t="s">
        <v>13462</v>
      </c>
      <c r="R8007">
        <v>370</v>
      </c>
      <c r="S8007">
        <v>343</v>
      </c>
      <c r="T8007">
        <v>1</v>
      </c>
      <c r="U8007" t="s">
        <v>13417</v>
      </c>
      <c r="W8007" s="4">
        <v>45566</v>
      </c>
    </row>
    <row r="8008" spans="1:23" x14ac:dyDescent="0.25">
      <c r="A8008">
        <v>244</v>
      </c>
      <c r="B8008" t="s">
        <v>13414</v>
      </c>
      <c r="C8008">
        <v>244</v>
      </c>
      <c r="D8008">
        <v>3057</v>
      </c>
      <c r="E8008" t="s">
        <v>168</v>
      </c>
      <c r="F8008" t="str">
        <f>VLOOKUP(E8008,centro_costo!A$1:C$100,3,0)</f>
        <v>DECANATURA DE LA FACULTAD DE INGENIERIA DE MINAS, GEOLOGIA Y CIVIL</v>
      </c>
      <c r="G8008" t="s">
        <v>19</v>
      </c>
      <c r="H8008" t="str">
        <f>VLOOKUP(G8008,fuente_financiamiento!A$1:B$5,2,0)</f>
        <v>00:RECURSOS ORDINARIOS</v>
      </c>
      <c r="I8008" t="s">
        <v>13415</v>
      </c>
      <c r="J8008" t="str">
        <f>VLOOKUP(I8008,clasificador!A$1:C$1634,3,0)</f>
        <v>2.3. 2  1. 2  2:VIATICOS Y ASIGNACIONES POR COMISION DE SERVICIO</v>
      </c>
      <c r="K8008">
        <v>2</v>
      </c>
      <c r="P8008">
        <v>244</v>
      </c>
      <c r="Q8008" t="s">
        <v>13528</v>
      </c>
      <c r="R8008">
        <v>289</v>
      </c>
      <c r="S8008">
        <v>-440</v>
      </c>
      <c r="T8008">
        <v>1</v>
      </c>
      <c r="U8008" t="s">
        <v>13417</v>
      </c>
      <c r="W8008" s="4">
        <v>45566</v>
      </c>
    </row>
    <row r="8009" spans="1:23" x14ac:dyDescent="0.25">
      <c r="A8009">
        <v>244</v>
      </c>
      <c r="B8009" t="s">
        <v>13414</v>
      </c>
      <c r="C8009">
        <v>244</v>
      </c>
      <c r="D8009">
        <v>3057</v>
      </c>
      <c r="E8009" t="s">
        <v>168</v>
      </c>
      <c r="F8009" t="str">
        <f>VLOOKUP(E8009,centro_costo!A$1:C$100,3,0)</f>
        <v>DECANATURA DE LA FACULTAD DE INGENIERIA DE MINAS, GEOLOGIA Y CIVIL</v>
      </c>
      <c r="G8009" t="s">
        <v>19</v>
      </c>
      <c r="H8009" t="str">
        <f>VLOOKUP(G8009,fuente_financiamiento!A$1:B$5,2,0)</f>
        <v>00:RECURSOS ORDINARIOS</v>
      </c>
      <c r="I8009" t="s">
        <v>13415</v>
      </c>
      <c r="J8009" t="str">
        <f>VLOOKUP(I8009,clasificador!A$1:C$1634,3,0)</f>
        <v>2.3. 2  1. 2  2:VIATICOS Y ASIGNACIONES POR COMISION DE SERVICIO</v>
      </c>
      <c r="K8009">
        <v>2</v>
      </c>
      <c r="P8009">
        <v>244</v>
      </c>
      <c r="Q8009" t="s">
        <v>13528</v>
      </c>
      <c r="R8009">
        <v>289</v>
      </c>
      <c r="S8009">
        <v>440</v>
      </c>
      <c r="T8009">
        <v>1</v>
      </c>
      <c r="U8009" t="s">
        <v>13417</v>
      </c>
      <c r="W8009" s="4">
        <v>45566</v>
      </c>
    </row>
    <row r="8010" spans="1:23" x14ac:dyDescent="0.25">
      <c r="A8010">
        <v>271</v>
      </c>
      <c r="B8010" t="s">
        <v>13414</v>
      </c>
      <c r="C8010">
        <v>271</v>
      </c>
      <c r="D8010">
        <v>3251</v>
      </c>
      <c r="E8010" t="s">
        <v>449</v>
      </c>
      <c r="F8010" t="str">
        <f>VLOOKUP(E8010,centro_costo!A$1:C$100,3,0)</f>
        <v>OFICINA DE COOPERACIÓN Y RELACIONES INTERINSTITUCIONALES</v>
      </c>
      <c r="G8010" t="s">
        <v>19</v>
      </c>
      <c r="H8010" t="str">
        <f>VLOOKUP(G8010,fuente_financiamiento!A$1:B$5,2,0)</f>
        <v>00:RECURSOS ORDINARIOS</v>
      </c>
      <c r="I8010" t="s">
        <v>13415</v>
      </c>
      <c r="J8010" t="str">
        <f>VLOOKUP(I8010,clasificador!A$1:C$1634,3,0)</f>
        <v>2.3. 2  1. 2  2:VIATICOS Y ASIGNACIONES POR COMISION DE SERVICIO</v>
      </c>
      <c r="K8010">
        <v>40</v>
      </c>
      <c r="P8010">
        <v>271</v>
      </c>
      <c r="Q8010" t="s">
        <v>13539</v>
      </c>
      <c r="R8010">
        <v>203</v>
      </c>
      <c r="S8010">
        <v>-560</v>
      </c>
      <c r="T8010">
        <v>1</v>
      </c>
      <c r="U8010" t="s">
        <v>13417</v>
      </c>
      <c r="W8010" s="4">
        <v>45566</v>
      </c>
    </row>
    <row r="8011" spans="1:23" x14ac:dyDescent="0.25">
      <c r="A8011">
        <v>271</v>
      </c>
      <c r="B8011" t="s">
        <v>13414</v>
      </c>
      <c r="C8011">
        <v>271</v>
      </c>
      <c r="D8011">
        <v>3251</v>
      </c>
      <c r="E8011" t="s">
        <v>449</v>
      </c>
      <c r="F8011" t="str">
        <f>VLOOKUP(E8011,centro_costo!A$1:C$100,3,0)</f>
        <v>OFICINA DE COOPERACIÓN Y RELACIONES INTERINSTITUCIONALES</v>
      </c>
      <c r="G8011" t="s">
        <v>19</v>
      </c>
      <c r="H8011" t="str">
        <f>VLOOKUP(G8011,fuente_financiamiento!A$1:B$5,2,0)</f>
        <v>00:RECURSOS ORDINARIOS</v>
      </c>
      <c r="I8011" t="s">
        <v>10642</v>
      </c>
      <c r="J8011" t="str">
        <f>VLOOKUP(I8011,clasificador!A$1:C$1634,3,0)</f>
        <v>2.3. 2  1. 2  1:PASAJES Y GASTOS DE TRANSPORTE</v>
      </c>
      <c r="K8011">
        <v>40</v>
      </c>
      <c r="P8011">
        <v>271</v>
      </c>
      <c r="Q8011" t="s">
        <v>13539</v>
      </c>
      <c r="R8011">
        <v>203</v>
      </c>
      <c r="S8011">
        <v>-200</v>
      </c>
      <c r="T8011">
        <v>1</v>
      </c>
      <c r="U8011" t="s">
        <v>13417</v>
      </c>
      <c r="W8011" s="4">
        <v>45566</v>
      </c>
    </row>
    <row r="8012" spans="1:23" x14ac:dyDescent="0.25">
      <c r="A8012">
        <v>271</v>
      </c>
      <c r="B8012" t="s">
        <v>13414</v>
      </c>
      <c r="C8012">
        <v>271</v>
      </c>
      <c r="D8012">
        <v>3251</v>
      </c>
      <c r="E8012" t="s">
        <v>449</v>
      </c>
      <c r="F8012" t="str">
        <f>VLOOKUP(E8012,centro_costo!A$1:C$100,3,0)</f>
        <v>OFICINA DE COOPERACIÓN Y RELACIONES INTERINSTITUCIONALES</v>
      </c>
      <c r="G8012" t="s">
        <v>19</v>
      </c>
      <c r="H8012" t="str">
        <f>VLOOKUP(G8012,fuente_financiamiento!A$1:B$5,2,0)</f>
        <v>00:RECURSOS ORDINARIOS</v>
      </c>
      <c r="I8012" t="s">
        <v>10642</v>
      </c>
      <c r="J8012" t="str">
        <f>VLOOKUP(I8012,clasificador!A$1:C$1634,3,0)</f>
        <v>2.3. 2  1. 2  1:PASAJES Y GASTOS DE TRANSPORTE</v>
      </c>
      <c r="K8012">
        <v>40</v>
      </c>
      <c r="P8012">
        <v>271</v>
      </c>
      <c r="Q8012" t="s">
        <v>13539</v>
      </c>
      <c r="R8012">
        <v>203</v>
      </c>
      <c r="S8012">
        <v>200</v>
      </c>
      <c r="T8012">
        <v>1</v>
      </c>
      <c r="U8012" t="s">
        <v>13417</v>
      </c>
      <c r="W8012" s="4">
        <v>45566</v>
      </c>
    </row>
    <row r="8013" spans="1:23" x14ac:dyDescent="0.25">
      <c r="A8013">
        <v>271</v>
      </c>
      <c r="B8013" t="s">
        <v>13414</v>
      </c>
      <c r="C8013">
        <v>271</v>
      </c>
      <c r="D8013">
        <v>3251</v>
      </c>
      <c r="E8013" t="s">
        <v>449</v>
      </c>
      <c r="F8013" t="str">
        <f>VLOOKUP(E8013,centro_costo!A$1:C$100,3,0)</f>
        <v>OFICINA DE COOPERACIÓN Y RELACIONES INTERINSTITUCIONALES</v>
      </c>
      <c r="G8013" t="s">
        <v>19</v>
      </c>
      <c r="H8013" t="str">
        <f>VLOOKUP(G8013,fuente_financiamiento!A$1:B$5,2,0)</f>
        <v>00:RECURSOS ORDINARIOS</v>
      </c>
      <c r="I8013" t="s">
        <v>13415</v>
      </c>
      <c r="J8013" t="str">
        <f>VLOOKUP(I8013,clasificador!A$1:C$1634,3,0)</f>
        <v>2.3. 2  1. 2  2:VIATICOS Y ASIGNACIONES POR COMISION DE SERVICIO</v>
      </c>
      <c r="K8013">
        <v>40</v>
      </c>
      <c r="P8013">
        <v>271</v>
      </c>
      <c r="Q8013" t="s">
        <v>13539</v>
      </c>
      <c r="R8013">
        <v>203</v>
      </c>
      <c r="S8013">
        <v>560</v>
      </c>
      <c r="T8013">
        <v>1</v>
      </c>
      <c r="U8013" t="s">
        <v>13417</v>
      </c>
      <c r="W8013" s="4">
        <v>45566</v>
      </c>
    </row>
    <row r="8014" spans="1:23" x14ac:dyDescent="0.25">
      <c r="A8014">
        <v>275</v>
      </c>
      <c r="B8014" t="s">
        <v>13414</v>
      </c>
      <c r="C8014">
        <v>275</v>
      </c>
      <c r="D8014">
        <v>3351</v>
      </c>
      <c r="E8014" t="s">
        <v>157</v>
      </c>
      <c r="F8014" t="str">
        <f>VLOOKUP(E8014,centro_costo!A$1:C$100,3,0)</f>
        <v>ESCUELA PROFESIONAL DE OBSTETRICIA</v>
      </c>
      <c r="G8014" t="s">
        <v>19</v>
      </c>
      <c r="H8014" t="str">
        <f>VLOOKUP(G8014,fuente_financiamiento!A$1:B$5,2,0)</f>
        <v>00:RECURSOS ORDINARIOS</v>
      </c>
      <c r="I8014" t="s">
        <v>13415</v>
      </c>
      <c r="J8014" t="str">
        <f>VLOOKUP(I8014,clasificador!A$1:C$1634,3,0)</f>
        <v>2.3. 2  1. 2  2:VIATICOS Y ASIGNACIONES POR COMISION DE SERVICIO</v>
      </c>
      <c r="K8014">
        <v>5</v>
      </c>
      <c r="P8014">
        <v>275</v>
      </c>
      <c r="Q8014" t="s">
        <v>13543</v>
      </c>
      <c r="R8014">
        <v>98</v>
      </c>
      <c r="S8014">
        <v>-600</v>
      </c>
      <c r="T8014">
        <v>1</v>
      </c>
      <c r="U8014" t="s">
        <v>13417</v>
      </c>
      <c r="W8014" s="4">
        <v>45566</v>
      </c>
    </row>
    <row r="8015" spans="1:23" x14ac:dyDescent="0.25">
      <c r="A8015">
        <v>275</v>
      </c>
      <c r="B8015" t="s">
        <v>13414</v>
      </c>
      <c r="C8015">
        <v>275</v>
      </c>
      <c r="D8015">
        <v>3351</v>
      </c>
      <c r="E8015" t="s">
        <v>157</v>
      </c>
      <c r="F8015" t="str">
        <f>VLOOKUP(E8015,centro_costo!A$1:C$100,3,0)</f>
        <v>ESCUELA PROFESIONAL DE OBSTETRICIA</v>
      </c>
      <c r="G8015" t="s">
        <v>19</v>
      </c>
      <c r="H8015" t="str">
        <f>VLOOKUP(G8015,fuente_financiamiento!A$1:B$5,2,0)</f>
        <v>00:RECURSOS ORDINARIOS</v>
      </c>
      <c r="I8015" t="s">
        <v>10642</v>
      </c>
      <c r="J8015" t="str">
        <f>VLOOKUP(I8015,clasificador!A$1:C$1634,3,0)</f>
        <v>2.3. 2  1. 2  1:PASAJES Y GASTOS DE TRANSPORTE</v>
      </c>
      <c r="K8015">
        <v>5</v>
      </c>
      <c r="P8015">
        <v>275</v>
      </c>
      <c r="Q8015" t="s">
        <v>13543</v>
      </c>
      <c r="R8015">
        <v>98</v>
      </c>
      <c r="S8015">
        <v>-75</v>
      </c>
      <c r="T8015">
        <v>1</v>
      </c>
      <c r="U8015" t="s">
        <v>13417</v>
      </c>
      <c r="W8015" s="4">
        <v>45566</v>
      </c>
    </row>
    <row r="8016" spans="1:23" x14ac:dyDescent="0.25">
      <c r="A8016">
        <v>275</v>
      </c>
      <c r="B8016" t="s">
        <v>13414</v>
      </c>
      <c r="C8016">
        <v>275</v>
      </c>
      <c r="D8016">
        <v>3351</v>
      </c>
      <c r="E8016" t="s">
        <v>157</v>
      </c>
      <c r="F8016" t="str">
        <f>VLOOKUP(E8016,centro_costo!A$1:C$100,3,0)</f>
        <v>ESCUELA PROFESIONAL DE OBSTETRICIA</v>
      </c>
      <c r="G8016" t="s">
        <v>19</v>
      </c>
      <c r="H8016" t="str">
        <f>VLOOKUP(G8016,fuente_financiamiento!A$1:B$5,2,0)</f>
        <v>00:RECURSOS ORDINARIOS</v>
      </c>
      <c r="I8016" t="s">
        <v>10642</v>
      </c>
      <c r="J8016" t="str">
        <f>VLOOKUP(I8016,clasificador!A$1:C$1634,3,0)</f>
        <v>2.3. 2  1. 2  1:PASAJES Y GASTOS DE TRANSPORTE</v>
      </c>
      <c r="K8016">
        <v>5</v>
      </c>
      <c r="P8016">
        <v>275</v>
      </c>
      <c r="Q8016" t="s">
        <v>13543</v>
      </c>
      <c r="R8016">
        <v>98</v>
      </c>
      <c r="S8016">
        <v>75</v>
      </c>
      <c r="T8016">
        <v>1</v>
      </c>
      <c r="U8016" t="s">
        <v>13417</v>
      </c>
      <c r="W8016" s="4">
        <v>45566</v>
      </c>
    </row>
    <row r="8017" spans="1:23" x14ac:dyDescent="0.25">
      <c r="A8017">
        <v>275</v>
      </c>
      <c r="B8017" t="s">
        <v>13414</v>
      </c>
      <c r="C8017">
        <v>275</v>
      </c>
      <c r="D8017">
        <v>3351</v>
      </c>
      <c r="E8017" t="s">
        <v>157</v>
      </c>
      <c r="F8017" t="str">
        <f>VLOOKUP(E8017,centro_costo!A$1:C$100,3,0)</f>
        <v>ESCUELA PROFESIONAL DE OBSTETRICIA</v>
      </c>
      <c r="G8017" t="s">
        <v>19</v>
      </c>
      <c r="H8017" t="str">
        <f>VLOOKUP(G8017,fuente_financiamiento!A$1:B$5,2,0)</f>
        <v>00:RECURSOS ORDINARIOS</v>
      </c>
      <c r="I8017" t="s">
        <v>13415</v>
      </c>
      <c r="J8017" t="str">
        <f>VLOOKUP(I8017,clasificador!A$1:C$1634,3,0)</f>
        <v>2.3. 2  1. 2  2:VIATICOS Y ASIGNACIONES POR COMISION DE SERVICIO</v>
      </c>
      <c r="K8017">
        <v>5</v>
      </c>
      <c r="P8017">
        <v>275</v>
      </c>
      <c r="Q8017" t="s">
        <v>13543</v>
      </c>
      <c r="R8017">
        <v>98</v>
      </c>
      <c r="S8017">
        <v>600</v>
      </c>
      <c r="T8017">
        <v>1</v>
      </c>
      <c r="U8017" t="s">
        <v>13417</v>
      </c>
      <c r="W8017" s="4">
        <v>45566</v>
      </c>
    </row>
    <row r="8018" spans="1:23" x14ac:dyDescent="0.25">
      <c r="A8018">
        <v>292</v>
      </c>
      <c r="B8018" t="s">
        <v>13414</v>
      </c>
      <c r="C8018">
        <v>292</v>
      </c>
      <c r="D8018">
        <v>3479</v>
      </c>
      <c r="E8018" t="s">
        <v>164</v>
      </c>
      <c r="F8018" t="str">
        <f>VLOOKUP(E8018,centro_costo!A$1:C$100,3,0)</f>
        <v>ESCUELA PROFESIONAL DE CIENCIAS DE LA COMUNICACION</v>
      </c>
      <c r="G8018" t="s">
        <v>19</v>
      </c>
      <c r="H8018" t="str">
        <f>VLOOKUP(G8018,fuente_financiamiento!A$1:B$5,2,0)</f>
        <v>00:RECURSOS ORDINARIOS</v>
      </c>
      <c r="I8018" t="s">
        <v>13415</v>
      </c>
      <c r="J8018" t="str">
        <f>VLOOKUP(I8018,clasificador!A$1:C$1634,3,0)</f>
        <v>2.3. 2  1. 2  2:VIATICOS Y ASIGNACIONES POR COMISION DE SERVICIO</v>
      </c>
      <c r="K8018">
        <v>5</v>
      </c>
      <c r="P8018">
        <v>292</v>
      </c>
      <c r="Q8018" t="s">
        <v>13437</v>
      </c>
      <c r="R8018">
        <v>213</v>
      </c>
      <c r="S8018">
        <v>-1500</v>
      </c>
      <c r="T8018">
        <v>1</v>
      </c>
      <c r="U8018" t="s">
        <v>13417</v>
      </c>
      <c r="W8018" s="4">
        <v>45566</v>
      </c>
    </row>
    <row r="8019" spans="1:23" x14ac:dyDescent="0.25">
      <c r="A8019">
        <v>292</v>
      </c>
      <c r="B8019" t="s">
        <v>13414</v>
      </c>
      <c r="C8019">
        <v>292</v>
      </c>
      <c r="D8019">
        <v>3479</v>
      </c>
      <c r="E8019" t="s">
        <v>164</v>
      </c>
      <c r="F8019" t="str">
        <f>VLOOKUP(E8019,centro_costo!A$1:C$100,3,0)</f>
        <v>ESCUELA PROFESIONAL DE CIENCIAS DE LA COMUNICACION</v>
      </c>
      <c r="G8019" t="s">
        <v>19</v>
      </c>
      <c r="H8019" t="str">
        <f>VLOOKUP(G8019,fuente_financiamiento!A$1:B$5,2,0)</f>
        <v>00:RECURSOS ORDINARIOS</v>
      </c>
      <c r="I8019" t="s">
        <v>13415</v>
      </c>
      <c r="J8019" t="str">
        <f>VLOOKUP(I8019,clasificador!A$1:C$1634,3,0)</f>
        <v>2.3. 2  1. 2  2:VIATICOS Y ASIGNACIONES POR COMISION DE SERVICIO</v>
      </c>
      <c r="K8019">
        <v>5</v>
      </c>
      <c r="P8019">
        <v>292</v>
      </c>
      <c r="Q8019" t="s">
        <v>13437</v>
      </c>
      <c r="R8019">
        <v>213</v>
      </c>
      <c r="S8019">
        <v>1500</v>
      </c>
      <c r="T8019">
        <v>1</v>
      </c>
      <c r="U8019" t="s">
        <v>13417</v>
      </c>
      <c r="W8019" s="4">
        <v>45566</v>
      </c>
    </row>
    <row r="8020" spans="1:23" x14ac:dyDescent="0.25">
      <c r="A8020">
        <v>293</v>
      </c>
      <c r="B8020" t="s">
        <v>13414</v>
      </c>
      <c r="C8020">
        <v>293</v>
      </c>
      <c r="D8020">
        <v>3480</v>
      </c>
      <c r="E8020" t="s">
        <v>164</v>
      </c>
      <c r="F8020" t="str">
        <f>VLOOKUP(E8020,centro_costo!A$1:C$100,3,0)</f>
        <v>ESCUELA PROFESIONAL DE CIENCIAS DE LA COMUNICACION</v>
      </c>
      <c r="G8020" t="s">
        <v>19</v>
      </c>
      <c r="H8020" t="str">
        <f>VLOOKUP(G8020,fuente_financiamiento!A$1:B$5,2,0)</f>
        <v>00:RECURSOS ORDINARIOS</v>
      </c>
      <c r="I8020" t="s">
        <v>13415</v>
      </c>
      <c r="J8020" t="str">
        <f>VLOOKUP(I8020,clasificador!A$1:C$1634,3,0)</f>
        <v>2.3. 2  1. 2  2:VIATICOS Y ASIGNACIONES POR COMISION DE SERVICIO</v>
      </c>
      <c r="K8020">
        <v>5</v>
      </c>
      <c r="P8020">
        <v>293</v>
      </c>
      <c r="Q8020" t="s">
        <v>13439</v>
      </c>
      <c r="R8020">
        <v>213</v>
      </c>
      <c r="S8020">
        <v>-1500</v>
      </c>
      <c r="T8020">
        <v>1</v>
      </c>
      <c r="U8020" t="s">
        <v>13417</v>
      </c>
      <c r="W8020" s="4">
        <v>45566</v>
      </c>
    </row>
    <row r="8021" spans="1:23" x14ac:dyDescent="0.25">
      <c r="A8021">
        <v>293</v>
      </c>
      <c r="B8021" t="s">
        <v>13414</v>
      </c>
      <c r="C8021">
        <v>293</v>
      </c>
      <c r="D8021">
        <v>3480</v>
      </c>
      <c r="E8021" t="s">
        <v>164</v>
      </c>
      <c r="F8021" t="str">
        <f>VLOOKUP(E8021,centro_costo!A$1:C$100,3,0)</f>
        <v>ESCUELA PROFESIONAL DE CIENCIAS DE LA COMUNICACION</v>
      </c>
      <c r="G8021" t="s">
        <v>19</v>
      </c>
      <c r="H8021" t="str">
        <f>VLOOKUP(G8021,fuente_financiamiento!A$1:B$5,2,0)</f>
        <v>00:RECURSOS ORDINARIOS</v>
      </c>
      <c r="I8021" t="s">
        <v>13415</v>
      </c>
      <c r="J8021" t="str">
        <f>VLOOKUP(I8021,clasificador!A$1:C$1634,3,0)</f>
        <v>2.3. 2  1. 2  2:VIATICOS Y ASIGNACIONES POR COMISION DE SERVICIO</v>
      </c>
      <c r="K8021">
        <v>5</v>
      </c>
      <c r="P8021">
        <v>293</v>
      </c>
      <c r="Q8021" t="s">
        <v>13439</v>
      </c>
      <c r="R8021">
        <v>213</v>
      </c>
      <c r="S8021">
        <v>1500</v>
      </c>
      <c r="T8021">
        <v>1</v>
      </c>
      <c r="U8021" t="s">
        <v>13417</v>
      </c>
      <c r="W8021" s="4">
        <v>45566</v>
      </c>
    </row>
    <row r="8022" spans="1:23" x14ac:dyDescent="0.25">
      <c r="A8022">
        <v>316</v>
      </c>
      <c r="B8022" t="s">
        <v>13414</v>
      </c>
      <c r="C8022">
        <v>316</v>
      </c>
      <c r="D8022">
        <v>3589</v>
      </c>
      <c r="E8022" t="s">
        <v>148</v>
      </c>
      <c r="F8022" t="str">
        <f>VLOOKUP(E8022,centro_costo!A$1:C$100,3,0)</f>
        <v>ESCUELA PROFESIONAL DE INGENIERIA DE MINAS</v>
      </c>
      <c r="G8022" t="s">
        <v>19</v>
      </c>
      <c r="H8022" t="str">
        <f>VLOOKUP(G8022,fuente_financiamiento!A$1:B$5,2,0)</f>
        <v>00:RECURSOS ORDINARIOS</v>
      </c>
      <c r="I8022" t="s">
        <v>13415</v>
      </c>
      <c r="J8022" t="str">
        <f>VLOOKUP(I8022,clasificador!A$1:C$1634,3,0)</f>
        <v>2.3. 2  1. 2  2:VIATICOS Y ASIGNACIONES POR COMISION DE SERVICIO</v>
      </c>
      <c r="K8022">
        <v>5</v>
      </c>
      <c r="P8022">
        <v>316</v>
      </c>
      <c r="Q8022" t="s">
        <v>13427</v>
      </c>
      <c r="R8022">
        <v>237</v>
      </c>
      <c r="S8022">
        <v>-1200</v>
      </c>
      <c r="T8022">
        <v>1</v>
      </c>
      <c r="U8022" t="s">
        <v>13417</v>
      </c>
      <c r="W8022" s="4">
        <v>45566</v>
      </c>
    </row>
    <row r="8023" spans="1:23" x14ac:dyDescent="0.25">
      <c r="A8023">
        <v>316</v>
      </c>
      <c r="B8023" t="s">
        <v>13414</v>
      </c>
      <c r="C8023">
        <v>316</v>
      </c>
      <c r="D8023">
        <v>3589</v>
      </c>
      <c r="E8023" t="s">
        <v>148</v>
      </c>
      <c r="F8023" t="str">
        <f>VLOOKUP(E8023,centro_costo!A$1:C$100,3,0)</f>
        <v>ESCUELA PROFESIONAL DE INGENIERIA DE MINAS</v>
      </c>
      <c r="G8023" t="s">
        <v>19</v>
      </c>
      <c r="H8023" t="str">
        <f>VLOOKUP(G8023,fuente_financiamiento!A$1:B$5,2,0)</f>
        <v>00:RECURSOS ORDINARIOS</v>
      </c>
      <c r="I8023" t="s">
        <v>13415</v>
      </c>
      <c r="J8023" t="str">
        <f>VLOOKUP(I8023,clasificador!A$1:C$1634,3,0)</f>
        <v>2.3. 2  1. 2  2:VIATICOS Y ASIGNACIONES POR COMISION DE SERVICIO</v>
      </c>
      <c r="K8023">
        <v>5</v>
      </c>
      <c r="P8023">
        <v>316</v>
      </c>
      <c r="Q8023" t="s">
        <v>13427</v>
      </c>
      <c r="R8023">
        <v>237</v>
      </c>
      <c r="S8023">
        <v>1200</v>
      </c>
      <c r="T8023">
        <v>1</v>
      </c>
      <c r="U8023" t="s">
        <v>13417</v>
      </c>
      <c r="W8023" s="4">
        <v>45566</v>
      </c>
    </row>
    <row r="8024" spans="1:23" x14ac:dyDescent="0.25">
      <c r="A8024">
        <v>289</v>
      </c>
      <c r="B8024" t="s">
        <v>13414</v>
      </c>
      <c r="C8024">
        <v>289</v>
      </c>
      <c r="D8024">
        <v>3477</v>
      </c>
      <c r="E8024" t="s">
        <v>178</v>
      </c>
      <c r="F8024" t="str">
        <f>VLOOKUP(E8024,centro_costo!A$1:C$100,3,0)</f>
        <v>DECANATURA DE LA FACULTAD DE CIENCIAS AGRARIAS</v>
      </c>
      <c r="G8024" t="s">
        <v>19</v>
      </c>
      <c r="H8024" t="str">
        <f>VLOOKUP(G8024,fuente_financiamiento!A$1:B$5,2,0)</f>
        <v>00:RECURSOS ORDINARIOS</v>
      </c>
      <c r="I8024" t="s">
        <v>13415</v>
      </c>
      <c r="J8024" t="str">
        <f>VLOOKUP(I8024,clasificador!A$1:C$1634,3,0)</f>
        <v>2.3. 2  1. 2  2:VIATICOS Y ASIGNACIONES POR COMISION DE SERVICIO</v>
      </c>
      <c r="K8024">
        <v>2</v>
      </c>
      <c r="P8024">
        <v>289</v>
      </c>
      <c r="Q8024" t="s">
        <v>13556</v>
      </c>
      <c r="R8024">
        <v>292</v>
      </c>
      <c r="S8024">
        <v>-600</v>
      </c>
      <c r="T8024">
        <v>1</v>
      </c>
      <c r="U8024" t="s">
        <v>13417</v>
      </c>
      <c r="W8024" s="4">
        <v>45566</v>
      </c>
    </row>
    <row r="8025" spans="1:23" x14ac:dyDescent="0.25">
      <c r="A8025">
        <v>289</v>
      </c>
      <c r="B8025" t="s">
        <v>13414</v>
      </c>
      <c r="C8025">
        <v>289</v>
      </c>
      <c r="D8025">
        <v>3477</v>
      </c>
      <c r="E8025" t="s">
        <v>178</v>
      </c>
      <c r="F8025" t="str">
        <f>VLOOKUP(E8025,centro_costo!A$1:C$100,3,0)</f>
        <v>DECANATURA DE LA FACULTAD DE CIENCIAS AGRARIAS</v>
      </c>
      <c r="G8025" t="s">
        <v>19</v>
      </c>
      <c r="H8025" t="str">
        <f>VLOOKUP(G8025,fuente_financiamiento!A$1:B$5,2,0)</f>
        <v>00:RECURSOS ORDINARIOS</v>
      </c>
      <c r="I8025" t="s">
        <v>10642</v>
      </c>
      <c r="J8025" t="str">
        <f>VLOOKUP(I8025,clasificador!A$1:C$1634,3,0)</f>
        <v>2.3. 2  1. 2  1:PASAJES Y GASTOS DE TRANSPORTE</v>
      </c>
      <c r="K8025">
        <v>2</v>
      </c>
      <c r="P8025">
        <v>289</v>
      </c>
      <c r="Q8025" t="s">
        <v>13556</v>
      </c>
      <c r="R8025">
        <v>292</v>
      </c>
      <c r="S8025">
        <v>-200</v>
      </c>
      <c r="T8025">
        <v>1</v>
      </c>
      <c r="U8025" t="s">
        <v>13417</v>
      </c>
      <c r="W8025" s="4">
        <v>45566</v>
      </c>
    </row>
    <row r="8026" spans="1:23" x14ac:dyDescent="0.25">
      <c r="A8026">
        <v>289</v>
      </c>
      <c r="B8026" t="s">
        <v>13414</v>
      </c>
      <c r="C8026">
        <v>289</v>
      </c>
      <c r="D8026">
        <v>3477</v>
      </c>
      <c r="E8026" t="s">
        <v>178</v>
      </c>
      <c r="F8026" t="str">
        <f>VLOOKUP(E8026,centro_costo!A$1:C$100,3,0)</f>
        <v>DECANATURA DE LA FACULTAD DE CIENCIAS AGRARIAS</v>
      </c>
      <c r="G8026" t="s">
        <v>19</v>
      </c>
      <c r="H8026" t="str">
        <f>VLOOKUP(G8026,fuente_financiamiento!A$1:B$5,2,0)</f>
        <v>00:RECURSOS ORDINARIOS</v>
      </c>
      <c r="I8026" t="s">
        <v>10642</v>
      </c>
      <c r="J8026" t="str">
        <f>VLOOKUP(I8026,clasificador!A$1:C$1634,3,0)</f>
        <v>2.3. 2  1. 2  1:PASAJES Y GASTOS DE TRANSPORTE</v>
      </c>
      <c r="K8026">
        <v>2</v>
      </c>
      <c r="P8026">
        <v>289</v>
      </c>
      <c r="Q8026" t="s">
        <v>13556</v>
      </c>
      <c r="R8026">
        <v>292</v>
      </c>
      <c r="S8026">
        <v>200</v>
      </c>
      <c r="T8026">
        <v>1</v>
      </c>
      <c r="U8026" t="s">
        <v>13417</v>
      </c>
      <c r="W8026" s="4">
        <v>45566</v>
      </c>
    </row>
    <row r="8027" spans="1:23" x14ac:dyDescent="0.25">
      <c r="A8027">
        <v>289</v>
      </c>
      <c r="B8027" t="s">
        <v>13414</v>
      </c>
      <c r="C8027">
        <v>289</v>
      </c>
      <c r="D8027">
        <v>3477</v>
      </c>
      <c r="E8027" t="s">
        <v>178</v>
      </c>
      <c r="F8027" t="str">
        <f>VLOOKUP(E8027,centro_costo!A$1:C$100,3,0)</f>
        <v>DECANATURA DE LA FACULTAD DE CIENCIAS AGRARIAS</v>
      </c>
      <c r="G8027" t="s">
        <v>19</v>
      </c>
      <c r="H8027" t="str">
        <f>VLOOKUP(G8027,fuente_financiamiento!A$1:B$5,2,0)</f>
        <v>00:RECURSOS ORDINARIOS</v>
      </c>
      <c r="I8027" t="s">
        <v>13415</v>
      </c>
      <c r="J8027" t="str">
        <f>VLOOKUP(I8027,clasificador!A$1:C$1634,3,0)</f>
        <v>2.3. 2  1. 2  2:VIATICOS Y ASIGNACIONES POR COMISION DE SERVICIO</v>
      </c>
      <c r="K8027">
        <v>2</v>
      </c>
      <c r="P8027">
        <v>289</v>
      </c>
      <c r="Q8027" t="s">
        <v>13556</v>
      </c>
      <c r="R8027">
        <v>292</v>
      </c>
      <c r="S8027">
        <v>600</v>
      </c>
      <c r="T8027">
        <v>1</v>
      </c>
      <c r="U8027" t="s">
        <v>13417</v>
      </c>
      <c r="W8027" s="4">
        <v>45566</v>
      </c>
    </row>
    <row r="8028" spans="1:23" x14ac:dyDescent="0.25">
      <c r="A8028">
        <v>301</v>
      </c>
      <c r="B8028" t="s">
        <v>13414</v>
      </c>
      <c r="C8028">
        <v>301</v>
      </c>
      <c r="D8028">
        <v>3520</v>
      </c>
      <c r="E8028" t="s">
        <v>110</v>
      </c>
      <c r="F8028" t="str">
        <f>VLOOKUP(E8028,centro_costo!A$1:C$100,3,0)</f>
        <v>RECTORADO</v>
      </c>
      <c r="G8028" t="s">
        <v>19</v>
      </c>
      <c r="H8028" t="str">
        <f>VLOOKUP(G8028,fuente_financiamiento!A$1:B$5,2,0)</f>
        <v>00:RECURSOS ORDINARIOS</v>
      </c>
      <c r="I8028" t="s">
        <v>13415</v>
      </c>
      <c r="J8028" t="str">
        <f>VLOOKUP(I8028,clasificador!A$1:C$1634,3,0)</f>
        <v>2.3. 2  1. 2  2:VIATICOS Y ASIGNACIONES POR COMISION DE SERVICIO</v>
      </c>
      <c r="K8028">
        <v>16</v>
      </c>
      <c r="P8028">
        <v>301</v>
      </c>
      <c r="Q8028" t="s">
        <v>13416</v>
      </c>
      <c r="R8028">
        <v>71</v>
      </c>
      <c r="S8028">
        <v>-380</v>
      </c>
      <c r="T8028">
        <v>1</v>
      </c>
      <c r="U8028" t="s">
        <v>13417</v>
      </c>
      <c r="W8028" s="4">
        <v>45566</v>
      </c>
    </row>
    <row r="8029" spans="1:23" x14ac:dyDescent="0.25">
      <c r="A8029">
        <v>301</v>
      </c>
      <c r="B8029" t="s">
        <v>13414</v>
      </c>
      <c r="C8029">
        <v>301</v>
      </c>
      <c r="D8029">
        <v>3520</v>
      </c>
      <c r="E8029" t="s">
        <v>110</v>
      </c>
      <c r="F8029" t="str">
        <f>VLOOKUP(E8029,centro_costo!A$1:C$100,3,0)</f>
        <v>RECTORADO</v>
      </c>
      <c r="G8029" t="s">
        <v>19</v>
      </c>
      <c r="H8029" t="str">
        <f>VLOOKUP(G8029,fuente_financiamiento!A$1:B$5,2,0)</f>
        <v>00:RECURSOS ORDINARIOS</v>
      </c>
      <c r="I8029" t="s">
        <v>13415</v>
      </c>
      <c r="J8029" t="str">
        <f>VLOOKUP(I8029,clasificador!A$1:C$1634,3,0)</f>
        <v>2.3. 2  1. 2  2:VIATICOS Y ASIGNACIONES POR COMISION DE SERVICIO</v>
      </c>
      <c r="K8029">
        <v>16</v>
      </c>
      <c r="P8029">
        <v>301</v>
      </c>
      <c r="Q8029" t="s">
        <v>13416</v>
      </c>
      <c r="R8029">
        <v>71</v>
      </c>
      <c r="S8029">
        <v>380</v>
      </c>
      <c r="T8029">
        <v>1</v>
      </c>
      <c r="U8029" t="s">
        <v>13417</v>
      </c>
      <c r="W8029" s="4">
        <v>45566</v>
      </c>
    </row>
    <row r="8030" spans="1:23" x14ac:dyDescent="0.25">
      <c r="A8030">
        <v>290</v>
      </c>
      <c r="B8030" t="s">
        <v>13414</v>
      </c>
      <c r="C8030">
        <v>290</v>
      </c>
      <c r="D8030">
        <v>3485</v>
      </c>
      <c r="E8030" t="s">
        <v>164</v>
      </c>
      <c r="F8030" t="str">
        <f>VLOOKUP(E8030,centro_costo!A$1:C$100,3,0)</f>
        <v>ESCUELA PROFESIONAL DE CIENCIAS DE LA COMUNICACION</v>
      </c>
      <c r="G8030" t="s">
        <v>19</v>
      </c>
      <c r="H8030" t="str">
        <f>VLOOKUP(G8030,fuente_financiamiento!A$1:B$5,2,0)</f>
        <v>00:RECURSOS ORDINARIOS</v>
      </c>
      <c r="I8030" t="s">
        <v>2292</v>
      </c>
      <c r="J8030" t="str">
        <f>VLOOKUP(I8030,clasificador!A$1:C$1634,3,0)</f>
        <v>2.3. 1  3. 1  1:COMBUSTIBLES Y CARBURANTES</v>
      </c>
      <c r="K8030">
        <v>5</v>
      </c>
      <c r="P8030">
        <v>290</v>
      </c>
      <c r="Q8030" t="s">
        <v>13560</v>
      </c>
      <c r="R8030">
        <v>213</v>
      </c>
      <c r="S8030">
        <v>-5372</v>
      </c>
      <c r="T8030">
        <v>1</v>
      </c>
      <c r="U8030" t="s">
        <v>13417</v>
      </c>
      <c r="W8030" s="4">
        <v>45566</v>
      </c>
    </row>
    <row r="8031" spans="1:23" x14ac:dyDescent="0.25">
      <c r="A8031">
        <v>290</v>
      </c>
      <c r="B8031" t="s">
        <v>13414</v>
      </c>
      <c r="C8031">
        <v>290</v>
      </c>
      <c r="D8031">
        <v>3485</v>
      </c>
      <c r="E8031" t="s">
        <v>164</v>
      </c>
      <c r="F8031" t="str">
        <f>VLOOKUP(E8031,centro_costo!A$1:C$100,3,0)</f>
        <v>ESCUELA PROFESIONAL DE CIENCIAS DE LA COMUNICACION</v>
      </c>
      <c r="G8031" t="s">
        <v>19</v>
      </c>
      <c r="H8031" t="str">
        <f>VLOOKUP(G8031,fuente_financiamiento!A$1:B$5,2,0)</f>
        <v>00:RECURSOS ORDINARIOS</v>
      </c>
      <c r="I8031" t="s">
        <v>13415</v>
      </c>
      <c r="J8031" t="str">
        <f>VLOOKUP(I8031,clasificador!A$1:C$1634,3,0)</f>
        <v>2.3. 2  1. 2  2:VIATICOS Y ASIGNACIONES POR COMISION DE SERVICIO</v>
      </c>
      <c r="K8031">
        <v>5</v>
      </c>
      <c r="P8031">
        <v>290</v>
      </c>
      <c r="Q8031" t="s">
        <v>13560</v>
      </c>
      <c r="R8031">
        <v>213</v>
      </c>
      <c r="S8031">
        <v>-1500</v>
      </c>
      <c r="T8031">
        <v>1</v>
      </c>
      <c r="U8031" t="s">
        <v>13417</v>
      </c>
      <c r="W8031" s="4">
        <v>45566</v>
      </c>
    </row>
    <row r="8032" spans="1:23" x14ac:dyDescent="0.25">
      <c r="A8032">
        <v>290</v>
      </c>
      <c r="B8032" t="s">
        <v>13414</v>
      </c>
      <c r="C8032">
        <v>290</v>
      </c>
      <c r="D8032">
        <v>3485</v>
      </c>
      <c r="E8032" t="s">
        <v>164</v>
      </c>
      <c r="F8032" t="str">
        <f>VLOOKUP(E8032,centro_costo!A$1:C$100,3,0)</f>
        <v>ESCUELA PROFESIONAL DE CIENCIAS DE LA COMUNICACION</v>
      </c>
      <c r="G8032" t="s">
        <v>19</v>
      </c>
      <c r="H8032" t="str">
        <f>VLOOKUP(G8032,fuente_financiamiento!A$1:B$5,2,0)</f>
        <v>00:RECURSOS ORDINARIOS</v>
      </c>
      <c r="I8032" t="s">
        <v>10134</v>
      </c>
      <c r="J8032" t="str">
        <f>VLOOKUP(I8032,clasificador!A$1:C$1634,3,0)</f>
        <v>2.3. 2  7.11 99:SERVICIOS DIVERSOS</v>
      </c>
      <c r="K8032">
        <v>5</v>
      </c>
      <c r="P8032">
        <v>290</v>
      </c>
      <c r="Q8032" t="s">
        <v>13560</v>
      </c>
      <c r="R8032">
        <v>213</v>
      </c>
      <c r="S8032">
        <v>-347</v>
      </c>
      <c r="T8032">
        <v>1</v>
      </c>
      <c r="U8032" t="s">
        <v>13417</v>
      </c>
      <c r="W8032" s="4">
        <v>45566</v>
      </c>
    </row>
    <row r="8033" spans="1:23" x14ac:dyDescent="0.25">
      <c r="A8033">
        <v>290</v>
      </c>
      <c r="B8033" t="s">
        <v>13414</v>
      </c>
      <c r="C8033">
        <v>290</v>
      </c>
      <c r="D8033">
        <v>3485</v>
      </c>
      <c r="E8033" t="s">
        <v>164</v>
      </c>
      <c r="F8033" t="str">
        <f>VLOOKUP(E8033,centro_costo!A$1:C$100,3,0)</f>
        <v>ESCUELA PROFESIONAL DE CIENCIAS DE LA COMUNICACION</v>
      </c>
      <c r="G8033" t="s">
        <v>19</v>
      </c>
      <c r="H8033" t="str">
        <f>VLOOKUP(G8033,fuente_financiamiento!A$1:B$5,2,0)</f>
        <v>00:RECURSOS ORDINARIOS</v>
      </c>
      <c r="I8033" t="s">
        <v>10134</v>
      </c>
      <c r="J8033" t="str">
        <f>VLOOKUP(I8033,clasificador!A$1:C$1634,3,0)</f>
        <v>2.3. 2  7.11 99:SERVICIOS DIVERSOS</v>
      </c>
      <c r="K8033">
        <v>5</v>
      </c>
      <c r="P8033">
        <v>290</v>
      </c>
      <c r="Q8033" t="s">
        <v>13560</v>
      </c>
      <c r="R8033">
        <v>213</v>
      </c>
      <c r="S8033">
        <v>347</v>
      </c>
      <c r="T8033">
        <v>1</v>
      </c>
      <c r="U8033" t="s">
        <v>13417</v>
      </c>
      <c r="W8033" s="4">
        <v>45566</v>
      </c>
    </row>
    <row r="8034" spans="1:23" x14ac:dyDescent="0.25">
      <c r="A8034">
        <v>290</v>
      </c>
      <c r="B8034" t="s">
        <v>13414</v>
      </c>
      <c r="C8034">
        <v>290</v>
      </c>
      <c r="D8034">
        <v>3485</v>
      </c>
      <c r="E8034" t="s">
        <v>164</v>
      </c>
      <c r="F8034" t="str">
        <f>VLOOKUP(E8034,centro_costo!A$1:C$100,3,0)</f>
        <v>ESCUELA PROFESIONAL DE CIENCIAS DE LA COMUNICACION</v>
      </c>
      <c r="G8034" t="s">
        <v>19</v>
      </c>
      <c r="H8034" t="str">
        <f>VLOOKUP(G8034,fuente_financiamiento!A$1:B$5,2,0)</f>
        <v>00:RECURSOS ORDINARIOS</v>
      </c>
      <c r="I8034" t="s">
        <v>13415</v>
      </c>
      <c r="J8034" t="str">
        <f>VLOOKUP(I8034,clasificador!A$1:C$1634,3,0)</f>
        <v>2.3. 2  1. 2  2:VIATICOS Y ASIGNACIONES POR COMISION DE SERVICIO</v>
      </c>
      <c r="K8034">
        <v>5</v>
      </c>
      <c r="P8034">
        <v>290</v>
      </c>
      <c r="Q8034" t="s">
        <v>13560</v>
      </c>
      <c r="R8034">
        <v>213</v>
      </c>
      <c r="S8034">
        <v>1500</v>
      </c>
      <c r="T8034">
        <v>1</v>
      </c>
      <c r="U8034" t="s">
        <v>13417</v>
      </c>
      <c r="W8034" s="4">
        <v>45566</v>
      </c>
    </row>
    <row r="8035" spans="1:23" x14ac:dyDescent="0.25">
      <c r="A8035">
        <v>290</v>
      </c>
      <c r="B8035" t="s">
        <v>13414</v>
      </c>
      <c r="C8035">
        <v>290</v>
      </c>
      <c r="D8035">
        <v>3485</v>
      </c>
      <c r="E8035" t="s">
        <v>164</v>
      </c>
      <c r="F8035" t="str">
        <f>VLOOKUP(E8035,centro_costo!A$1:C$100,3,0)</f>
        <v>ESCUELA PROFESIONAL DE CIENCIAS DE LA COMUNICACION</v>
      </c>
      <c r="G8035" t="s">
        <v>19</v>
      </c>
      <c r="H8035" t="str">
        <f>VLOOKUP(G8035,fuente_financiamiento!A$1:B$5,2,0)</f>
        <v>00:RECURSOS ORDINARIOS</v>
      </c>
      <c r="I8035" t="s">
        <v>2292</v>
      </c>
      <c r="J8035" t="str">
        <f>VLOOKUP(I8035,clasificador!A$1:C$1634,3,0)</f>
        <v>2.3. 1  3. 1  1:COMBUSTIBLES Y CARBURANTES</v>
      </c>
      <c r="K8035">
        <v>5</v>
      </c>
      <c r="P8035">
        <v>290</v>
      </c>
      <c r="Q8035" t="s">
        <v>13560</v>
      </c>
      <c r="R8035">
        <v>213</v>
      </c>
      <c r="S8035">
        <v>5372</v>
      </c>
      <c r="T8035">
        <v>1</v>
      </c>
      <c r="U8035" t="s">
        <v>13417</v>
      </c>
      <c r="W8035" s="4">
        <v>45566</v>
      </c>
    </row>
    <row r="8036" spans="1:23" x14ac:dyDescent="0.25">
      <c r="A8036">
        <v>291</v>
      </c>
      <c r="B8036" t="s">
        <v>13414</v>
      </c>
      <c r="C8036">
        <v>291</v>
      </c>
      <c r="D8036">
        <v>3478</v>
      </c>
      <c r="E8036" t="s">
        <v>164</v>
      </c>
      <c r="F8036" t="str">
        <f>VLOOKUP(E8036,centro_costo!A$1:C$100,3,0)</f>
        <v>ESCUELA PROFESIONAL DE CIENCIAS DE LA COMUNICACION</v>
      </c>
      <c r="G8036" t="s">
        <v>19</v>
      </c>
      <c r="H8036" t="str">
        <f>VLOOKUP(G8036,fuente_financiamiento!A$1:B$5,2,0)</f>
        <v>00:RECURSOS ORDINARIOS</v>
      </c>
      <c r="I8036" t="s">
        <v>13415</v>
      </c>
      <c r="J8036" t="str">
        <f>VLOOKUP(I8036,clasificador!A$1:C$1634,3,0)</f>
        <v>2.3. 2  1. 2  2:VIATICOS Y ASIGNACIONES POR COMISION DE SERVICIO</v>
      </c>
      <c r="K8036">
        <v>5</v>
      </c>
      <c r="P8036">
        <v>291</v>
      </c>
      <c r="Q8036" t="s">
        <v>13557</v>
      </c>
      <c r="R8036">
        <v>213</v>
      </c>
      <c r="S8036">
        <v>-1500</v>
      </c>
      <c r="T8036">
        <v>1</v>
      </c>
      <c r="U8036" t="s">
        <v>13417</v>
      </c>
      <c r="W8036" s="4">
        <v>45566</v>
      </c>
    </row>
    <row r="8037" spans="1:23" x14ac:dyDescent="0.25">
      <c r="A8037">
        <v>291</v>
      </c>
      <c r="B8037" t="s">
        <v>13414</v>
      </c>
      <c r="C8037">
        <v>291</v>
      </c>
      <c r="D8037">
        <v>3478</v>
      </c>
      <c r="E8037" t="s">
        <v>164</v>
      </c>
      <c r="F8037" t="str">
        <f>VLOOKUP(E8037,centro_costo!A$1:C$100,3,0)</f>
        <v>ESCUELA PROFESIONAL DE CIENCIAS DE LA COMUNICACION</v>
      </c>
      <c r="G8037" t="s">
        <v>19</v>
      </c>
      <c r="H8037" t="str">
        <f>VLOOKUP(G8037,fuente_financiamiento!A$1:B$5,2,0)</f>
        <v>00:RECURSOS ORDINARIOS</v>
      </c>
      <c r="I8037" t="s">
        <v>13415</v>
      </c>
      <c r="J8037" t="str">
        <f>VLOOKUP(I8037,clasificador!A$1:C$1634,3,0)</f>
        <v>2.3. 2  1. 2  2:VIATICOS Y ASIGNACIONES POR COMISION DE SERVICIO</v>
      </c>
      <c r="K8037">
        <v>5</v>
      </c>
      <c r="P8037">
        <v>291</v>
      </c>
      <c r="Q8037" t="s">
        <v>13557</v>
      </c>
      <c r="R8037">
        <v>213</v>
      </c>
      <c r="S8037">
        <v>1500</v>
      </c>
      <c r="T8037">
        <v>1</v>
      </c>
      <c r="U8037" t="s">
        <v>13417</v>
      </c>
      <c r="W8037" s="4">
        <v>45566</v>
      </c>
    </row>
    <row r="8038" spans="1:23" x14ac:dyDescent="0.25">
      <c r="A8038">
        <v>279</v>
      </c>
      <c r="B8038" t="s">
        <v>13414</v>
      </c>
      <c r="C8038">
        <v>279</v>
      </c>
      <c r="D8038">
        <v>3354</v>
      </c>
      <c r="E8038" t="s">
        <v>157</v>
      </c>
      <c r="F8038" t="str">
        <f>VLOOKUP(E8038,centro_costo!A$1:C$100,3,0)</f>
        <v>ESCUELA PROFESIONAL DE OBSTETRICIA</v>
      </c>
      <c r="G8038" t="s">
        <v>19</v>
      </c>
      <c r="H8038" t="str">
        <f>VLOOKUP(G8038,fuente_financiamiento!A$1:B$5,2,0)</f>
        <v>00:RECURSOS ORDINARIOS</v>
      </c>
      <c r="I8038" t="s">
        <v>13415</v>
      </c>
      <c r="J8038" t="str">
        <f>VLOOKUP(I8038,clasificador!A$1:C$1634,3,0)</f>
        <v>2.3. 2  1. 2  2:VIATICOS Y ASIGNACIONES POR COMISION DE SERVICIO</v>
      </c>
      <c r="K8038">
        <v>5</v>
      </c>
      <c r="P8038">
        <v>279</v>
      </c>
      <c r="Q8038" t="s">
        <v>13545</v>
      </c>
      <c r="R8038">
        <v>98</v>
      </c>
      <c r="S8038">
        <v>-600</v>
      </c>
      <c r="T8038">
        <v>1</v>
      </c>
      <c r="U8038" t="s">
        <v>13417</v>
      </c>
      <c r="W8038" s="4">
        <v>45566</v>
      </c>
    </row>
    <row r="8039" spans="1:23" x14ac:dyDescent="0.25">
      <c r="A8039">
        <v>279</v>
      </c>
      <c r="B8039" t="s">
        <v>13414</v>
      </c>
      <c r="C8039">
        <v>279</v>
      </c>
      <c r="D8039">
        <v>3354</v>
      </c>
      <c r="E8039" t="s">
        <v>157</v>
      </c>
      <c r="F8039" t="str">
        <f>VLOOKUP(E8039,centro_costo!A$1:C$100,3,0)</f>
        <v>ESCUELA PROFESIONAL DE OBSTETRICIA</v>
      </c>
      <c r="G8039" t="s">
        <v>19</v>
      </c>
      <c r="H8039" t="str">
        <f>VLOOKUP(G8039,fuente_financiamiento!A$1:B$5,2,0)</f>
        <v>00:RECURSOS ORDINARIOS</v>
      </c>
      <c r="I8039" t="s">
        <v>10642</v>
      </c>
      <c r="J8039" t="str">
        <f>VLOOKUP(I8039,clasificador!A$1:C$1634,3,0)</f>
        <v>2.3. 2  1. 2  1:PASAJES Y GASTOS DE TRANSPORTE</v>
      </c>
      <c r="K8039">
        <v>5</v>
      </c>
      <c r="P8039">
        <v>279</v>
      </c>
      <c r="Q8039" t="s">
        <v>13545</v>
      </c>
      <c r="R8039">
        <v>98</v>
      </c>
      <c r="S8039">
        <v>-200</v>
      </c>
      <c r="T8039">
        <v>1</v>
      </c>
      <c r="U8039" t="s">
        <v>13417</v>
      </c>
      <c r="W8039" s="4">
        <v>45566</v>
      </c>
    </row>
    <row r="8040" spans="1:23" x14ac:dyDescent="0.25">
      <c r="A8040">
        <v>279</v>
      </c>
      <c r="B8040" t="s">
        <v>13414</v>
      </c>
      <c r="C8040">
        <v>279</v>
      </c>
      <c r="D8040">
        <v>3354</v>
      </c>
      <c r="E8040" t="s">
        <v>157</v>
      </c>
      <c r="F8040" t="str">
        <f>VLOOKUP(E8040,centro_costo!A$1:C$100,3,0)</f>
        <v>ESCUELA PROFESIONAL DE OBSTETRICIA</v>
      </c>
      <c r="G8040" t="s">
        <v>19</v>
      </c>
      <c r="H8040" t="str">
        <f>VLOOKUP(G8040,fuente_financiamiento!A$1:B$5,2,0)</f>
        <v>00:RECURSOS ORDINARIOS</v>
      </c>
      <c r="I8040" t="s">
        <v>10642</v>
      </c>
      <c r="J8040" t="str">
        <f>VLOOKUP(I8040,clasificador!A$1:C$1634,3,0)</f>
        <v>2.3. 2  1. 2  1:PASAJES Y GASTOS DE TRANSPORTE</v>
      </c>
      <c r="K8040">
        <v>5</v>
      </c>
      <c r="P8040">
        <v>279</v>
      </c>
      <c r="Q8040" t="s">
        <v>13545</v>
      </c>
      <c r="R8040">
        <v>98</v>
      </c>
      <c r="S8040">
        <v>200</v>
      </c>
      <c r="T8040">
        <v>1</v>
      </c>
      <c r="U8040" t="s">
        <v>13417</v>
      </c>
      <c r="W8040" s="4">
        <v>45566</v>
      </c>
    </row>
    <row r="8041" spans="1:23" x14ac:dyDescent="0.25">
      <c r="A8041">
        <v>279</v>
      </c>
      <c r="B8041" t="s">
        <v>13414</v>
      </c>
      <c r="C8041">
        <v>279</v>
      </c>
      <c r="D8041">
        <v>3354</v>
      </c>
      <c r="E8041" t="s">
        <v>157</v>
      </c>
      <c r="F8041" t="str">
        <f>VLOOKUP(E8041,centro_costo!A$1:C$100,3,0)</f>
        <v>ESCUELA PROFESIONAL DE OBSTETRICIA</v>
      </c>
      <c r="G8041" t="s">
        <v>19</v>
      </c>
      <c r="H8041" t="str">
        <f>VLOOKUP(G8041,fuente_financiamiento!A$1:B$5,2,0)</f>
        <v>00:RECURSOS ORDINARIOS</v>
      </c>
      <c r="I8041" t="s">
        <v>13415</v>
      </c>
      <c r="J8041" t="str">
        <f>VLOOKUP(I8041,clasificador!A$1:C$1634,3,0)</f>
        <v>2.3. 2  1. 2  2:VIATICOS Y ASIGNACIONES POR COMISION DE SERVICIO</v>
      </c>
      <c r="K8041">
        <v>5</v>
      </c>
      <c r="P8041">
        <v>279</v>
      </c>
      <c r="Q8041" t="s">
        <v>13545</v>
      </c>
      <c r="R8041">
        <v>98</v>
      </c>
      <c r="S8041">
        <v>600</v>
      </c>
      <c r="T8041">
        <v>1</v>
      </c>
      <c r="U8041" t="s">
        <v>13417</v>
      </c>
      <c r="W8041" s="4">
        <v>45566</v>
      </c>
    </row>
    <row r="8042" spans="1:23" x14ac:dyDescent="0.25">
      <c r="A8042">
        <v>315</v>
      </c>
      <c r="B8042" t="s">
        <v>13414</v>
      </c>
      <c r="C8042">
        <v>315</v>
      </c>
      <c r="D8042">
        <v>3590</v>
      </c>
      <c r="E8042" t="s">
        <v>148</v>
      </c>
      <c r="F8042" t="str">
        <f>VLOOKUP(E8042,centro_costo!A$1:C$100,3,0)</f>
        <v>ESCUELA PROFESIONAL DE INGENIERIA DE MINAS</v>
      </c>
      <c r="G8042" t="s">
        <v>19</v>
      </c>
      <c r="H8042" t="str">
        <f>VLOOKUP(G8042,fuente_financiamiento!A$1:B$5,2,0)</f>
        <v>00:RECURSOS ORDINARIOS</v>
      </c>
      <c r="I8042" t="s">
        <v>13415</v>
      </c>
      <c r="J8042" t="str">
        <f>VLOOKUP(I8042,clasificador!A$1:C$1634,3,0)</f>
        <v>2.3. 2  1. 2  2:VIATICOS Y ASIGNACIONES POR COMISION DE SERVICIO</v>
      </c>
      <c r="K8042">
        <v>5</v>
      </c>
      <c r="P8042">
        <v>315</v>
      </c>
      <c r="Q8042" t="s">
        <v>13428</v>
      </c>
      <c r="R8042">
        <v>237</v>
      </c>
      <c r="S8042">
        <v>-1185</v>
      </c>
      <c r="T8042">
        <v>1</v>
      </c>
      <c r="U8042" t="s">
        <v>13417</v>
      </c>
      <c r="W8042" s="4">
        <v>45566</v>
      </c>
    </row>
    <row r="8043" spans="1:23" x14ac:dyDescent="0.25">
      <c r="A8043">
        <v>315</v>
      </c>
      <c r="B8043" t="s">
        <v>13414</v>
      </c>
      <c r="C8043">
        <v>315</v>
      </c>
      <c r="D8043">
        <v>3590</v>
      </c>
      <c r="E8043" t="s">
        <v>148</v>
      </c>
      <c r="F8043" t="str">
        <f>VLOOKUP(E8043,centro_costo!A$1:C$100,3,0)</f>
        <v>ESCUELA PROFESIONAL DE INGENIERIA DE MINAS</v>
      </c>
      <c r="G8043" t="s">
        <v>19</v>
      </c>
      <c r="H8043" t="str">
        <f>VLOOKUP(G8043,fuente_financiamiento!A$1:B$5,2,0)</f>
        <v>00:RECURSOS ORDINARIOS</v>
      </c>
      <c r="I8043" t="s">
        <v>13415</v>
      </c>
      <c r="J8043" t="str">
        <f>VLOOKUP(I8043,clasificador!A$1:C$1634,3,0)</f>
        <v>2.3. 2  1. 2  2:VIATICOS Y ASIGNACIONES POR COMISION DE SERVICIO</v>
      </c>
      <c r="K8043">
        <v>5</v>
      </c>
      <c r="P8043">
        <v>315</v>
      </c>
      <c r="Q8043" t="s">
        <v>13428</v>
      </c>
      <c r="R8043">
        <v>237</v>
      </c>
      <c r="S8043">
        <v>1185</v>
      </c>
      <c r="T8043">
        <v>1</v>
      </c>
      <c r="U8043" t="s">
        <v>13417</v>
      </c>
      <c r="W8043" s="4">
        <v>45566</v>
      </c>
    </row>
    <row r="8044" spans="1:23" x14ac:dyDescent="0.25">
      <c r="A8044">
        <v>308</v>
      </c>
      <c r="B8044" t="s">
        <v>13414</v>
      </c>
      <c r="C8044">
        <v>308</v>
      </c>
      <c r="D8044">
        <v>3598</v>
      </c>
      <c r="E8044" t="s">
        <v>107</v>
      </c>
      <c r="F8044" t="str">
        <f>VLOOKUP(E8044,centro_costo!A$1:C$100,3,0)</f>
        <v>DIRECCION DE INNOVACION Y TRANSFERENCIA TECNOLOGICA</v>
      </c>
      <c r="G8044" t="s">
        <v>19</v>
      </c>
      <c r="H8044" t="str">
        <f>VLOOKUP(G8044,fuente_financiamiento!A$1:B$5,2,0)</f>
        <v>00:RECURSOS ORDINARIOS</v>
      </c>
      <c r="I8044" t="s">
        <v>13415</v>
      </c>
      <c r="J8044" t="str">
        <f>VLOOKUP(I8044,clasificador!A$1:C$1634,3,0)</f>
        <v>2.3. 2  1. 2  2:VIATICOS Y ASIGNACIONES POR COMISION DE SERVICIO</v>
      </c>
      <c r="K8044">
        <v>2</v>
      </c>
      <c r="P8044">
        <v>308</v>
      </c>
      <c r="Q8044" t="s">
        <v>13501</v>
      </c>
      <c r="R8044">
        <v>40</v>
      </c>
      <c r="S8044">
        <v>-840</v>
      </c>
      <c r="T8044">
        <v>1</v>
      </c>
      <c r="U8044" t="s">
        <v>13417</v>
      </c>
      <c r="W8044" s="4">
        <v>45566</v>
      </c>
    </row>
    <row r="8045" spans="1:23" x14ac:dyDescent="0.25">
      <c r="A8045">
        <v>308</v>
      </c>
      <c r="B8045" t="s">
        <v>13414</v>
      </c>
      <c r="C8045">
        <v>308</v>
      </c>
      <c r="D8045">
        <v>3598</v>
      </c>
      <c r="E8045" t="s">
        <v>107</v>
      </c>
      <c r="F8045" t="str">
        <f>VLOOKUP(E8045,centro_costo!A$1:C$100,3,0)</f>
        <v>DIRECCION DE INNOVACION Y TRANSFERENCIA TECNOLOGICA</v>
      </c>
      <c r="G8045" t="s">
        <v>19</v>
      </c>
      <c r="H8045" t="str">
        <f>VLOOKUP(G8045,fuente_financiamiento!A$1:B$5,2,0)</f>
        <v>00:RECURSOS ORDINARIOS</v>
      </c>
      <c r="I8045" t="s">
        <v>10642</v>
      </c>
      <c r="J8045" t="str">
        <f>VLOOKUP(I8045,clasificador!A$1:C$1634,3,0)</f>
        <v>2.3. 2  1. 2  1:PASAJES Y GASTOS DE TRANSPORTE</v>
      </c>
      <c r="K8045">
        <v>2</v>
      </c>
      <c r="P8045">
        <v>308</v>
      </c>
      <c r="Q8045" t="s">
        <v>13501</v>
      </c>
      <c r="R8045">
        <v>40</v>
      </c>
      <c r="S8045">
        <v>-120</v>
      </c>
      <c r="T8045">
        <v>1</v>
      </c>
      <c r="U8045" t="s">
        <v>13417</v>
      </c>
      <c r="W8045" s="4">
        <v>45566</v>
      </c>
    </row>
    <row r="8046" spans="1:23" x14ac:dyDescent="0.25">
      <c r="A8046">
        <v>308</v>
      </c>
      <c r="B8046" t="s">
        <v>13414</v>
      </c>
      <c r="C8046">
        <v>308</v>
      </c>
      <c r="D8046">
        <v>3598</v>
      </c>
      <c r="E8046" t="s">
        <v>107</v>
      </c>
      <c r="F8046" t="str">
        <f>VLOOKUP(E8046,centro_costo!A$1:C$100,3,0)</f>
        <v>DIRECCION DE INNOVACION Y TRANSFERENCIA TECNOLOGICA</v>
      </c>
      <c r="G8046" t="s">
        <v>19</v>
      </c>
      <c r="H8046" t="str">
        <f>VLOOKUP(G8046,fuente_financiamiento!A$1:B$5,2,0)</f>
        <v>00:RECURSOS ORDINARIOS</v>
      </c>
      <c r="I8046" t="s">
        <v>10642</v>
      </c>
      <c r="J8046" t="str">
        <f>VLOOKUP(I8046,clasificador!A$1:C$1634,3,0)</f>
        <v>2.3. 2  1. 2  1:PASAJES Y GASTOS DE TRANSPORTE</v>
      </c>
      <c r="K8046">
        <v>2</v>
      </c>
      <c r="P8046">
        <v>308</v>
      </c>
      <c r="Q8046" t="s">
        <v>13501</v>
      </c>
      <c r="R8046">
        <v>40</v>
      </c>
      <c r="S8046">
        <v>120</v>
      </c>
      <c r="T8046">
        <v>1</v>
      </c>
      <c r="U8046" t="s">
        <v>13417</v>
      </c>
      <c r="W8046" s="4">
        <v>45566</v>
      </c>
    </row>
    <row r="8047" spans="1:23" x14ac:dyDescent="0.25">
      <c r="A8047">
        <v>308</v>
      </c>
      <c r="B8047" t="s">
        <v>13414</v>
      </c>
      <c r="C8047">
        <v>308</v>
      </c>
      <c r="D8047">
        <v>3598</v>
      </c>
      <c r="E8047" t="s">
        <v>107</v>
      </c>
      <c r="F8047" t="str">
        <f>VLOOKUP(E8047,centro_costo!A$1:C$100,3,0)</f>
        <v>DIRECCION DE INNOVACION Y TRANSFERENCIA TECNOLOGICA</v>
      </c>
      <c r="G8047" t="s">
        <v>19</v>
      </c>
      <c r="H8047" t="str">
        <f>VLOOKUP(G8047,fuente_financiamiento!A$1:B$5,2,0)</f>
        <v>00:RECURSOS ORDINARIOS</v>
      </c>
      <c r="I8047" t="s">
        <v>13415</v>
      </c>
      <c r="J8047" t="str">
        <f>VLOOKUP(I8047,clasificador!A$1:C$1634,3,0)</f>
        <v>2.3. 2  1. 2  2:VIATICOS Y ASIGNACIONES POR COMISION DE SERVICIO</v>
      </c>
      <c r="K8047">
        <v>2</v>
      </c>
      <c r="P8047">
        <v>308</v>
      </c>
      <c r="Q8047" t="s">
        <v>13501</v>
      </c>
      <c r="R8047">
        <v>40</v>
      </c>
      <c r="S8047">
        <v>840</v>
      </c>
      <c r="T8047">
        <v>1</v>
      </c>
      <c r="U8047" t="s">
        <v>13417</v>
      </c>
      <c r="W8047" s="4">
        <v>45566</v>
      </c>
    </row>
    <row r="8048" spans="1:23" x14ac:dyDescent="0.25">
      <c r="A8048">
        <v>330</v>
      </c>
      <c r="B8048" t="s">
        <v>13414</v>
      </c>
      <c r="C8048">
        <v>330</v>
      </c>
      <c r="D8048">
        <v>3724</v>
      </c>
      <c r="E8048" t="s">
        <v>187</v>
      </c>
      <c r="F8048" t="str">
        <f>VLOOKUP(E8048,centro_costo!A$1:C$100,3,0)</f>
        <v>ESCUELA PROFESIONAL DE INGENIERIA CIVIL</v>
      </c>
      <c r="G8048" t="s">
        <v>19</v>
      </c>
      <c r="H8048" t="str">
        <f>VLOOKUP(G8048,fuente_financiamiento!A$1:B$5,2,0)</f>
        <v>00:RECURSOS ORDINARIOS</v>
      </c>
      <c r="I8048" t="s">
        <v>13415</v>
      </c>
      <c r="J8048" t="str">
        <f>VLOOKUP(I8048,clasificador!A$1:C$1634,3,0)</f>
        <v>2.3. 2  1. 2  2:VIATICOS Y ASIGNACIONES POR COMISION DE SERVICIO</v>
      </c>
      <c r="K8048">
        <v>5</v>
      </c>
      <c r="P8048">
        <v>330</v>
      </c>
      <c r="Q8048" t="s">
        <v>13453</v>
      </c>
      <c r="R8048">
        <v>331</v>
      </c>
      <c r="S8048">
        <v>-600</v>
      </c>
      <c r="T8048">
        <v>1</v>
      </c>
      <c r="U8048" t="s">
        <v>13417</v>
      </c>
      <c r="W8048" s="4">
        <v>45566</v>
      </c>
    </row>
    <row r="8049" spans="1:23" x14ac:dyDescent="0.25">
      <c r="A8049">
        <v>330</v>
      </c>
      <c r="B8049" t="s">
        <v>13414</v>
      </c>
      <c r="C8049">
        <v>330</v>
      </c>
      <c r="D8049">
        <v>3724</v>
      </c>
      <c r="E8049" t="s">
        <v>187</v>
      </c>
      <c r="F8049" t="str">
        <f>VLOOKUP(E8049,centro_costo!A$1:C$100,3,0)</f>
        <v>ESCUELA PROFESIONAL DE INGENIERIA CIVIL</v>
      </c>
      <c r="G8049" t="s">
        <v>19</v>
      </c>
      <c r="H8049" t="str">
        <f>VLOOKUP(G8049,fuente_financiamiento!A$1:B$5,2,0)</f>
        <v>00:RECURSOS ORDINARIOS</v>
      </c>
      <c r="I8049" t="s">
        <v>10642</v>
      </c>
      <c r="J8049" t="str">
        <f>VLOOKUP(I8049,clasificador!A$1:C$1634,3,0)</f>
        <v>2.3. 2  1. 2  1:PASAJES Y GASTOS DE TRANSPORTE</v>
      </c>
      <c r="K8049">
        <v>5</v>
      </c>
      <c r="P8049">
        <v>330</v>
      </c>
      <c r="Q8049" t="s">
        <v>13453</v>
      </c>
      <c r="R8049">
        <v>331</v>
      </c>
      <c r="S8049">
        <v>-200</v>
      </c>
      <c r="T8049">
        <v>1</v>
      </c>
      <c r="U8049" t="s">
        <v>13417</v>
      </c>
      <c r="W8049" s="4">
        <v>45566</v>
      </c>
    </row>
    <row r="8050" spans="1:23" x14ac:dyDescent="0.25">
      <c r="A8050">
        <v>330</v>
      </c>
      <c r="B8050" t="s">
        <v>13414</v>
      </c>
      <c r="C8050">
        <v>330</v>
      </c>
      <c r="D8050">
        <v>3724</v>
      </c>
      <c r="E8050" t="s">
        <v>187</v>
      </c>
      <c r="F8050" t="str">
        <f>VLOOKUP(E8050,centro_costo!A$1:C$100,3,0)</f>
        <v>ESCUELA PROFESIONAL DE INGENIERIA CIVIL</v>
      </c>
      <c r="G8050" t="s">
        <v>19</v>
      </c>
      <c r="H8050" t="str">
        <f>VLOOKUP(G8050,fuente_financiamiento!A$1:B$5,2,0)</f>
        <v>00:RECURSOS ORDINARIOS</v>
      </c>
      <c r="I8050" t="s">
        <v>10642</v>
      </c>
      <c r="J8050" t="str">
        <f>VLOOKUP(I8050,clasificador!A$1:C$1634,3,0)</f>
        <v>2.3. 2  1. 2  1:PASAJES Y GASTOS DE TRANSPORTE</v>
      </c>
      <c r="K8050">
        <v>5</v>
      </c>
      <c r="P8050">
        <v>330</v>
      </c>
      <c r="Q8050" t="s">
        <v>13453</v>
      </c>
      <c r="R8050">
        <v>331</v>
      </c>
      <c r="S8050">
        <v>200</v>
      </c>
      <c r="T8050">
        <v>1</v>
      </c>
      <c r="U8050" t="s">
        <v>13417</v>
      </c>
      <c r="W8050" s="4">
        <v>45566</v>
      </c>
    </row>
    <row r="8051" spans="1:23" x14ac:dyDescent="0.25">
      <c r="A8051">
        <v>330</v>
      </c>
      <c r="B8051" t="s">
        <v>13414</v>
      </c>
      <c r="C8051">
        <v>330</v>
      </c>
      <c r="D8051">
        <v>3724</v>
      </c>
      <c r="E8051" t="s">
        <v>187</v>
      </c>
      <c r="F8051" t="str">
        <f>VLOOKUP(E8051,centro_costo!A$1:C$100,3,0)</f>
        <v>ESCUELA PROFESIONAL DE INGENIERIA CIVIL</v>
      </c>
      <c r="G8051" t="s">
        <v>19</v>
      </c>
      <c r="H8051" t="str">
        <f>VLOOKUP(G8051,fuente_financiamiento!A$1:B$5,2,0)</f>
        <v>00:RECURSOS ORDINARIOS</v>
      </c>
      <c r="I8051" t="s">
        <v>13415</v>
      </c>
      <c r="J8051" t="str">
        <f>VLOOKUP(I8051,clasificador!A$1:C$1634,3,0)</f>
        <v>2.3. 2  1. 2  2:VIATICOS Y ASIGNACIONES POR COMISION DE SERVICIO</v>
      </c>
      <c r="K8051">
        <v>5</v>
      </c>
      <c r="P8051">
        <v>330</v>
      </c>
      <c r="Q8051" t="s">
        <v>13453</v>
      </c>
      <c r="R8051">
        <v>331</v>
      </c>
      <c r="S8051">
        <v>600</v>
      </c>
      <c r="T8051">
        <v>1</v>
      </c>
      <c r="U8051" t="s">
        <v>13417</v>
      </c>
      <c r="W8051" s="4">
        <v>45566</v>
      </c>
    </row>
    <row r="8052" spans="1:23" x14ac:dyDescent="0.25">
      <c r="A8052">
        <v>286</v>
      </c>
      <c r="B8052" t="s">
        <v>13414</v>
      </c>
      <c r="C8052">
        <v>286</v>
      </c>
      <c r="D8052">
        <v>3413</v>
      </c>
      <c r="E8052" t="s">
        <v>161</v>
      </c>
      <c r="F8052" t="str">
        <f>VLOOKUP(E8052,centro_costo!A$1:C$100,3,0)</f>
        <v>ESCUELA PROFESIONAL DE INGENIERIA AGROINDUSTRIAL</v>
      </c>
      <c r="G8052" t="s">
        <v>19</v>
      </c>
      <c r="H8052" t="str">
        <f>VLOOKUP(G8052,fuente_financiamiento!A$1:B$5,2,0)</f>
        <v>00:RECURSOS ORDINARIOS</v>
      </c>
      <c r="I8052" t="s">
        <v>13415</v>
      </c>
      <c r="J8052" t="str">
        <f>VLOOKUP(I8052,clasificador!A$1:C$1634,3,0)</f>
        <v>2.3. 2  1. 2  2:VIATICOS Y ASIGNACIONES POR COMISION DE SERVICIO</v>
      </c>
      <c r="K8052">
        <v>5</v>
      </c>
      <c r="P8052">
        <v>286</v>
      </c>
      <c r="Q8052" t="s">
        <v>13562</v>
      </c>
      <c r="R8052">
        <v>297</v>
      </c>
      <c r="S8052">
        <v>-380.5</v>
      </c>
      <c r="T8052">
        <v>1</v>
      </c>
      <c r="U8052" t="s">
        <v>13417</v>
      </c>
      <c r="W8052" s="4">
        <v>45566</v>
      </c>
    </row>
    <row r="8053" spans="1:23" x14ac:dyDescent="0.25">
      <c r="A8053">
        <v>286</v>
      </c>
      <c r="B8053" t="s">
        <v>13414</v>
      </c>
      <c r="C8053">
        <v>286</v>
      </c>
      <c r="D8053">
        <v>3413</v>
      </c>
      <c r="E8053" t="s">
        <v>161</v>
      </c>
      <c r="F8053" t="str">
        <f>VLOOKUP(E8053,centro_costo!A$1:C$100,3,0)</f>
        <v>ESCUELA PROFESIONAL DE INGENIERIA AGROINDUSTRIAL</v>
      </c>
      <c r="G8053" t="s">
        <v>19</v>
      </c>
      <c r="H8053" t="str">
        <f>VLOOKUP(G8053,fuente_financiamiento!A$1:B$5,2,0)</f>
        <v>00:RECURSOS ORDINARIOS</v>
      </c>
      <c r="I8053" t="s">
        <v>10642</v>
      </c>
      <c r="J8053" t="str">
        <f>VLOOKUP(I8053,clasificador!A$1:C$1634,3,0)</f>
        <v>2.3. 2  1. 2  1:PASAJES Y GASTOS DE TRANSPORTE</v>
      </c>
      <c r="K8053">
        <v>5</v>
      </c>
      <c r="P8053">
        <v>286</v>
      </c>
      <c r="Q8053" t="s">
        <v>13562</v>
      </c>
      <c r="R8053">
        <v>297</v>
      </c>
      <c r="S8053">
        <v>-200</v>
      </c>
      <c r="T8053">
        <v>1</v>
      </c>
      <c r="U8053" t="s">
        <v>13417</v>
      </c>
      <c r="W8053" s="4">
        <v>45566</v>
      </c>
    </row>
    <row r="8054" spans="1:23" x14ac:dyDescent="0.25">
      <c r="A8054">
        <v>286</v>
      </c>
      <c r="B8054" t="s">
        <v>13414</v>
      </c>
      <c r="C8054">
        <v>286</v>
      </c>
      <c r="D8054">
        <v>3413</v>
      </c>
      <c r="E8054" t="s">
        <v>161</v>
      </c>
      <c r="F8054" t="str">
        <f>VLOOKUP(E8054,centro_costo!A$1:C$100,3,0)</f>
        <v>ESCUELA PROFESIONAL DE INGENIERIA AGROINDUSTRIAL</v>
      </c>
      <c r="G8054" t="s">
        <v>19</v>
      </c>
      <c r="H8054" t="str">
        <f>VLOOKUP(G8054,fuente_financiamiento!A$1:B$5,2,0)</f>
        <v>00:RECURSOS ORDINARIOS</v>
      </c>
      <c r="I8054" t="s">
        <v>10642</v>
      </c>
      <c r="J8054" t="str">
        <f>VLOOKUP(I8054,clasificador!A$1:C$1634,3,0)</f>
        <v>2.3. 2  1. 2  1:PASAJES Y GASTOS DE TRANSPORTE</v>
      </c>
      <c r="K8054">
        <v>5</v>
      </c>
      <c r="P8054">
        <v>286</v>
      </c>
      <c r="Q8054" t="s">
        <v>13562</v>
      </c>
      <c r="R8054">
        <v>297</v>
      </c>
      <c r="S8054">
        <v>200</v>
      </c>
      <c r="T8054">
        <v>1</v>
      </c>
      <c r="U8054" t="s">
        <v>13417</v>
      </c>
      <c r="W8054" s="4">
        <v>45566</v>
      </c>
    </row>
    <row r="8055" spans="1:23" x14ac:dyDescent="0.25">
      <c r="A8055">
        <v>286</v>
      </c>
      <c r="B8055" t="s">
        <v>13414</v>
      </c>
      <c r="C8055">
        <v>286</v>
      </c>
      <c r="D8055">
        <v>3413</v>
      </c>
      <c r="E8055" t="s">
        <v>161</v>
      </c>
      <c r="F8055" t="str">
        <f>VLOOKUP(E8055,centro_costo!A$1:C$100,3,0)</f>
        <v>ESCUELA PROFESIONAL DE INGENIERIA AGROINDUSTRIAL</v>
      </c>
      <c r="G8055" t="s">
        <v>19</v>
      </c>
      <c r="H8055" t="str">
        <f>VLOOKUP(G8055,fuente_financiamiento!A$1:B$5,2,0)</f>
        <v>00:RECURSOS ORDINARIOS</v>
      </c>
      <c r="I8055" t="s">
        <v>13415</v>
      </c>
      <c r="J8055" t="str">
        <f>VLOOKUP(I8055,clasificador!A$1:C$1634,3,0)</f>
        <v>2.3. 2  1. 2  2:VIATICOS Y ASIGNACIONES POR COMISION DE SERVICIO</v>
      </c>
      <c r="K8055">
        <v>5</v>
      </c>
      <c r="P8055">
        <v>286</v>
      </c>
      <c r="Q8055" t="s">
        <v>13562</v>
      </c>
      <c r="R8055">
        <v>297</v>
      </c>
      <c r="S8055">
        <v>380.5</v>
      </c>
      <c r="T8055">
        <v>1</v>
      </c>
      <c r="U8055" t="s">
        <v>13417</v>
      </c>
      <c r="W8055" s="4">
        <v>45566</v>
      </c>
    </row>
    <row r="8056" spans="1:23" x14ac:dyDescent="0.25">
      <c r="A8056">
        <v>314</v>
      </c>
      <c r="B8056" t="s">
        <v>13414</v>
      </c>
      <c r="C8056">
        <v>314</v>
      </c>
      <c r="D8056">
        <v>3591</v>
      </c>
      <c r="E8056" t="s">
        <v>148</v>
      </c>
      <c r="F8056" t="str">
        <f>VLOOKUP(E8056,centro_costo!A$1:C$100,3,0)</f>
        <v>ESCUELA PROFESIONAL DE INGENIERIA DE MINAS</v>
      </c>
      <c r="G8056" t="s">
        <v>19</v>
      </c>
      <c r="H8056" t="str">
        <f>VLOOKUP(G8056,fuente_financiamiento!A$1:B$5,2,0)</f>
        <v>00:RECURSOS ORDINARIOS</v>
      </c>
      <c r="I8056" t="s">
        <v>2292</v>
      </c>
      <c r="J8056" t="str">
        <f>VLOOKUP(I8056,clasificador!A$1:C$1634,3,0)</f>
        <v>2.3. 1  3. 1  1:COMBUSTIBLES Y CARBURANTES</v>
      </c>
      <c r="K8056">
        <v>5</v>
      </c>
      <c r="P8056">
        <v>314</v>
      </c>
      <c r="Q8056" t="s">
        <v>13566</v>
      </c>
      <c r="R8056">
        <v>237</v>
      </c>
      <c r="S8056">
        <v>-2285.5700000000002</v>
      </c>
      <c r="T8056">
        <v>1</v>
      </c>
      <c r="U8056" t="s">
        <v>13417</v>
      </c>
      <c r="W8056" s="4">
        <v>45566</v>
      </c>
    </row>
    <row r="8057" spans="1:23" x14ac:dyDescent="0.25">
      <c r="A8057">
        <v>314</v>
      </c>
      <c r="B8057" t="s">
        <v>13414</v>
      </c>
      <c r="C8057">
        <v>314</v>
      </c>
      <c r="D8057">
        <v>3591</v>
      </c>
      <c r="E8057" t="s">
        <v>148</v>
      </c>
      <c r="F8057" t="str">
        <f>VLOOKUP(E8057,centro_costo!A$1:C$100,3,0)</f>
        <v>ESCUELA PROFESIONAL DE INGENIERIA DE MINAS</v>
      </c>
      <c r="G8057" t="s">
        <v>19</v>
      </c>
      <c r="H8057" t="str">
        <f>VLOOKUP(G8057,fuente_financiamiento!A$1:B$5,2,0)</f>
        <v>00:RECURSOS ORDINARIOS</v>
      </c>
      <c r="I8057" t="s">
        <v>13415</v>
      </c>
      <c r="J8057" t="str">
        <f>VLOOKUP(I8057,clasificador!A$1:C$1634,3,0)</f>
        <v>2.3. 2  1. 2  2:VIATICOS Y ASIGNACIONES POR COMISION DE SERVICIO</v>
      </c>
      <c r="K8057">
        <v>5</v>
      </c>
      <c r="P8057">
        <v>314</v>
      </c>
      <c r="Q8057" t="s">
        <v>13566</v>
      </c>
      <c r="R8057">
        <v>237</v>
      </c>
      <c r="S8057">
        <v>-795</v>
      </c>
      <c r="T8057">
        <v>1</v>
      </c>
      <c r="U8057" t="s">
        <v>13417</v>
      </c>
      <c r="W8057" s="4">
        <v>45566</v>
      </c>
    </row>
    <row r="8058" spans="1:23" x14ac:dyDescent="0.25">
      <c r="A8058">
        <v>314</v>
      </c>
      <c r="B8058" t="s">
        <v>13414</v>
      </c>
      <c r="C8058">
        <v>314</v>
      </c>
      <c r="D8058">
        <v>3591</v>
      </c>
      <c r="E8058" t="s">
        <v>148</v>
      </c>
      <c r="F8058" t="str">
        <f>VLOOKUP(E8058,centro_costo!A$1:C$100,3,0)</f>
        <v>ESCUELA PROFESIONAL DE INGENIERIA DE MINAS</v>
      </c>
      <c r="G8058" t="s">
        <v>19</v>
      </c>
      <c r="H8058" t="str">
        <f>VLOOKUP(G8058,fuente_financiamiento!A$1:B$5,2,0)</f>
        <v>00:RECURSOS ORDINARIOS</v>
      </c>
      <c r="I8058" t="s">
        <v>10134</v>
      </c>
      <c r="J8058" t="str">
        <f>VLOOKUP(I8058,clasificador!A$1:C$1634,3,0)</f>
        <v>2.3. 2  7.11 99:SERVICIOS DIVERSOS</v>
      </c>
      <c r="K8058">
        <v>5</v>
      </c>
      <c r="P8058">
        <v>314</v>
      </c>
      <c r="Q8058" t="s">
        <v>13566</v>
      </c>
      <c r="R8058">
        <v>237</v>
      </c>
      <c r="S8058">
        <v>-37.6</v>
      </c>
      <c r="T8058">
        <v>1</v>
      </c>
      <c r="U8058" t="s">
        <v>13417</v>
      </c>
      <c r="W8058" s="4">
        <v>45566</v>
      </c>
    </row>
    <row r="8059" spans="1:23" x14ac:dyDescent="0.25">
      <c r="A8059">
        <v>314</v>
      </c>
      <c r="B8059" t="s">
        <v>13414</v>
      </c>
      <c r="C8059">
        <v>314</v>
      </c>
      <c r="D8059">
        <v>3591</v>
      </c>
      <c r="E8059" t="s">
        <v>148</v>
      </c>
      <c r="F8059" t="str">
        <f>VLOOKUP(E8059,centro_costo!A$1:C$100,3,0)</f>
        <v>ESCUELA PROFESIONAL DE INGENIERIA DE MINAS</v>
      </c>
      <c r="G8059" t="s">
        <v>19</v>
      </c>
      <c r="H8059" t="str">
        <f>VLOOKUP(G8059,fuente_financiamiento!A$1:B$5,2,0)</f>
        <v>00:RECURSOS ORDINARIOS</v>
      </c>
      <c r="I8059" t="s">
        <v>10134</v>
      </c>
      <c r="J8059" t="str">
        <f>VLOOKUP(I8059,clasificador!A$1:C$1634,3,0)</f>
        <v>2.3. 2  7.11 99:SERVICIOS DIVERSOS</v>
      </c>
      <c r="K8059">
        <v>5</v>
      </c>
      <c r="P8059">
        <v>314</v>
      </c>
      <c r="Q8059" t="s">
        <v>13566</v>
      </c>
      <c r="R8059">
        <v>237</v>
      </c>
      <c r="S8059">
        <v>37.6</v>
      </c>
      <c r="T8059">
        <v>1</v>
      </c>
      <c r="U8059" t="s">
        <v>13417</v>
      </c>
      <c r="W8059" s="4">
        <v>45566</v>
      </c>
    </row>
    <row r="8060" spans="1:23" x14ac:dyDescent="0.25">
      <c r="A8060">
        <v>314</v>
      </c>
      <c r="B8060" t="s">
        <v>13414</v>
      </c>
      <c r="C8060">
        <v>314</v>
      </c>
      <c r="D8060">
        <v>3591</v>
      </c>
      <c r="E8060" t="s">
        <v>148</v>
      </c>
      <c r="F8060" t="str">
        <f>VLOOKUP(E8060,centro_costo!A$1:C$100,3,0)</f>
        <v>ESCUELA PROFESIONAL DE INGENIERIA DE MINAS</v>
      </c>
      <c r="G8060" t="s">
        <v>19</v>
      </c>
      <c r="H8060" t="str">
        <f>VLOOKUP(G8060,fuente_financiamiento!A$1:B$5,2,0)</f>
        <v>00:RECURSOS ORDINARIOS</v>
      </c>
      <c r="I8060" t="s">
        <v>13415</v>
      </c>
      <c r="J8060" t="str">
        <f>VLOOKUP(I8060,clasificador!A$1:C$1634,3,0)</f>
        <v>2.3. 2  1. 2  2:VIATICOS Y ASIGNACIONES POR COMISION DE SERVICIO</v>
      </c>
      <c r="K8060">
        <v>5</v>
      </c>
      <c r="P8060">
        <v>314</v>
      </c>
      <c r="Q8060" t="s">
        <v>13566</v>
      </c>
      <c r="R8060">
        <v>237</v>
      </c>
      <c r="S8060">
        <v>795</v>
      </c>
      <c r="T8060">
        <v>1</v>
      </c>
      <c r="U8060" t="s">
        <v>13417</v>
      </c>
      <c r="W8060" s="4">
        <v>45566</v>
      </c>
    </row>
    <row r="8061" spans="1:23" x14ac:dyDescent="0.25">
      <c r="A8061">
        <v>314</v>
      </c>
      <c r="B8061" t="s">
        <v>13414</v>
      </c>
      <c r="C8061">
        <v>314</v>
      </c>
      <c r="D8061">
        <v>3591</v>
      </c>
      <c r="E8061" t="s">
        <v>148</v>
      </c>
      <c r="F8061" t="str">
        <f>VLOOKUP(E8061,centro_costo!A$1:C$100,3,0)</f>
        <v>ESCUELA PROFESIONAL DE INGENIERIA DE MINAS</v>
      </c>
      <c r="G8061" t="s">
        <v>19</v>
      </c>
      <c r="H8061" t="str">
        <f>VLOOKUP(G8061,fuente_financiamiento!A$1:B$5,2,0)</f>
        <v>00:RECURSOS ORDINARIOS</v>
      </c>
      <c r="I8061" t="s">
        <v>2292</v>
      </c>
      <c r="J8061" t="str">
        <f>VLOOKUP(I8061,clasificador!A$1:C$1634,3,0)</f>
        <v>2.3. 1  3. 1  1:COMBUSTIBLES Y CARBURANTES</v>
      </c>
      <c r="K8061">
        <v>5</v>
      </c>
      <c r="P8061">
        <v>314</v>
      </c>
      <c r="Q8061" t="s">
        <v>13566</v>
      </c>
      <c r="R8061">
        <v>237</v>
      </c>
      <c r="S8061">
        <v>2285.5700000000002</v>
      </c>
      <c r="T8061">
        <v>1</v>
      </c>
      <c r="U8061" t="s">
        <v>13417</v>
      </c>
      <c r="W8061" s="4">
        <v>45566</v>
      </c>
    </row>
    <row r="8062" spans="1:23" x14ac:dyDescent="0.25">
      <c r="A8062">
        <v>318</v>
      </c>
      <c r="B8062" t="s">
        <v>13414</v>
      </c>
      <c r="C8062">
        <v>318</v>
      </c>
      <c r="D8062">
        <v>3624</v>
      </c>
      <c r="E8062" t="s">
        <v>234</v>
      </c>
      <c r="F8062" t="str">
        <f>VLOOKUP(E8062,centro_costo!A$1:C$100,3,0)</f>
        <v>UNIDAD DE PLANEAMIENTO Y MODERNIZACIÓN</v>
      </c>
      <c r="G8062" t="s">
        <v>19</v>
      </c>
      <c r="H8062" t="str">
        <f>VLOOKUP(G8062,fuente_financiamiento!A$1:B$5,2,0)</f>
        <v>00:RECURSOS ORDINARIOS</v>
      </c>
      <c r="I8062" t="s">
        <v>13415</v>
      </c>
      <c r="J8062" t="str">
        <f>VLOOKUP(I8062,clasificador!A$1:C$1634,3,0)</f>
        <v>2.3. 2  1. 2  2:VIATICOS Y ASIGNACIONES POR COMISION DE SERVICIO</v>
      </c>
      <c r="K8062">
        <v>34</v>
      </c>
      <c r="P8062">
        <v>318</v>
      </c>
      <c r="Q8062" t="s">
        <v>13572</v>
      </c>
      <c r="R8062">
        <v>308</v>
      </c>
      <c r="S8062">
        <v>-560</v>
      </c>
      <c r="T8062">
        <v>1</v>
      </c>
      <c r="U8062" t="s">
        <v>13417</v>
      </c>
      <c r="W8062" s="4">
        <v>45566</v>
      </c>
    </row>
    <row r="8063" spans="1:23" x14ac:dyDescent="0.25">
      <c r="A8063">
        <v>318</v>
      </c>
      <c r="B8063" t="s">
        <v>13414</v>
      </c>
      <c r="C8063">
        <v>318</v>
      </c>
      <c r="D8063">
        <v>3624</v>
      </c>
      <c r="E8063" t="s">
        <v>234</v>
      </c>
      <c r="F8063" t="str">
        <f>VLOOKUP(E8063,centro_costo!A$1:C$100,3,0)</f>
        <v>UNIDAD DE PLANEAMIENTO Y MODERNIZACIÓN</v>
      </c>
      <c r="G8063" t="s">
        <v>19</v>
      </c>
      <c r="H8063" t="str">
        <f>VLOOKUP(G8063,fuente_financiamiento!A$1:B$5,2,0)</f>
        <v>00:RECURSOS ORDINARIOS</v>
      </c>
      <c r="I8063" t="s">
        <v>10642</v>
      </c>
      <c r="J8063" t="str">
        <f>VLOOKUP(I8063,clasificador!A$1:C$1634,3,0)</f>
        <v>2.3. 2  1. 2  1:PASAJES Y GASTOS DE TRANSPORTE</v>
      </c>
      <c r="K8063">
        <v>34</v>
      </c>
      <c r="P8063">
        <v>318</v>
      </c>
      <c r="Q8063" t="s">
        <v>13572</v>
      </c>
      <c r="R8063">
        <v>308</v>
      </c>
      <c r="S8063">
        <v>-200</v>
      </c>
      <c r="T8063">
        <v>1</v>
      </c>
      <c r="U8063" t="s">
        <v>13417</v>
      </c>
      <c r="W8063" s="4">
        <v>45566</v>
      </c>
    </row>
    <row r="8064" spans="1:23" x14ac:dyDescent="0.25">
      <c r="A8064">
        <v>318</v>
      </c>
      <c r="B8064" t="s">
        <v>13414</v>
      </c>
      <c r="C8064">
        <v>318</v>
      </c>
      <c r="D8064">
        <v>3624</v>
      </c>
      <c r="E8064" t="s">
        <v>234</v>
      </c>
      <c r="F8064" t="str">
        <f>VLOOKUP(E8064,centro_costo!A$1:C$100,3,0)</f>
        <v>UNIDAD DE PLANEAMIENTO Y MODERNIZACIÓN</v>
      </c>
      <c r="G8064" t="s">
        <v>19</v>
      </c>
      <c r="H8064" t="str">
        <f>VLOOKUP(G8064,fuente_financiamiento!A$1:B$5,2,0)</f>
        <v>00:RECURSOS ORDINARIOS</v>
      </c>
      <c r="I8064" t="s">
        <v>10642</v>
      </c>
      <c r="J8064" t="str">
        <f>VLOOKUP(I8064,clasificador!A$1:C$1634,3,0)</f>
        <v>2.3. 2  1. 2  1:PASAJES Y GASTOS DE TRANSPORTE</v>
      </c>
      <c r="K8064">
        <v>34</v>
      </c>
      <c r="P8064">
        <v>318</v>
      </c>
      <c r="Q8064" t="s">
        <v>13572</v>
      </c>
      <c r="R8064">
        <v>308</v>
      </c>
      <c r="S8064">
        <v>200</v>
      </c>
      <c r="T8064">
        <v>1</v>
      </c>
      <c r="U8064" t="s">
        <v>13417</v>
      </c>
      <c r="W8064" s="4">
        <v>45566</v>
      </c>
    </row>
    <row r="8065" spans="1:23" x14ac:dyDescent="0.25">
      <c r="A8065">
        <v>318</v>
      </c>
      <c r="B8065" t="s">
        <v>13414</v>
      </c>
      <c r="C8065">
        <v>318</v>
      </c>
      <c r="D8065">
        <v>3624</v>
      </c>
      <c r="E8065" t="s">
        <v>234</v>
      </c>
      <c r="F8065" t="str">
        <f>VLOOKUP(E8065,centro_costo!A$1:C$100,3,0)</f>
        <v>UNIDAD DE PLANEAMIENTO Y MODERNIZACIÓN</v>
      </c>
      <c r="G8065" t="s">
        <v>19</v>
      </c>
      <c r="H8065" t="str">
        <f>VLOOKUP(G8065,fuente_financiamiento!A$1:B$5,2,0)</f>
        <v>00:RECURSOS ORDINARIOS</v>
      </c>
      <c r="I8065" t="s">
        <v>13415</v>
      </c>
      <c r="J8065" t="str">
        <f>VLOOKUP(I8065,clasificador!A$1:C$1634,3,0)</f>
        <v>2.3. 2  1. 2  2:VIATICOS Y ASIGNACIONES POR COMISION DE SERVICIO</v>
      </c>
      <c r="K8065">
        <v>34</v>
      </c>
      <c r="P8065">
        <v>318</v>
      </c>
      <c r="Q8065" t="s">
        <v>13572</v>
      </c>
      <c r="R8065">
        <v>308</v>
      </c>
      <c r="S8065">
        <v>560</v>
      </c>
      <c r="T8065">
        <v>1</v>
      </c>
      <c r="U8065" t="s">
        <v>13417</v>
      </c>
      <c r="W8065" s="4">
        <v>45566</v>
      </c>
    </row>
    <row r="8066" spans="1:23" x14ac:dyDescent="0.25">
      <c r="A8066">
        <v>317</v>
      </c>
      <c r="B8066" t="s">
        <v>13414</v>
      </c>
      <c r="C8066">
        <v>317</v>
      </c>
      <c r="D8066">
        <v>3623</v>
      </c>
      <c r="E8066" t="s">
        <v>234</v>
      </c>
      <c r="F8066" t="str">
        <f>VLOOKUP(E8066,centro_costo!A$1:C$100,3,0)</f>
        <v>UNIDAD DE PLANEAMIENTO Y MODERNIZACIÓN</v>
      </c>
      <c r="G8066" t="s">
        <v>19</v>
      </c>
      <c r="H8066" t="str">
        <f>VLOOKUP(G8066,fuente_financiamiento!A$1:B$5,2,0)</f>
        <v>00:RECURSOS ORDINARIOS</v>
      </c>
      <c r="I8066" t="s">
        <v>13415</v>
      </c>
      <c r="J8066" t="str">
        <f>VLOOKUP(I8066,clasificador!A$1:C$1634,3,0)</f>
        <v>2.3. 2  1. 2  2:VIATICOS Y ASIGNACIONES POR COMISION DE SERVICIO</v>
      </c>
      <c r="K8066">
        <v>34</v>
      </c>
      <c r="P8066">
        <v>317</v>
      </c>
      <c r="Q8066" t="s">
        <v>13571</v>
      </c>
      <c r="R8066">
        <v>308</v>
      </c>
      <c r="S8066">
        <v>-560</v>
      </c>
      <c r="T8066">
        <v>1</v>
      </c>
      <c r="U8066" t="s">
        <v>13417</v>
      </c>
      <c r="W8066" s="4">
        <v>45566</v>
      </c>
    </row>
    <row r="8067" spans="1:23" x14ac:dyDescent="0.25">
      <c r="A8067">
        <v>317</v>
      </c>
      <c r="B8067" t="s">
        <v>13414</v>
      </c>
      <c r="C8067">
        <v>317</v>
      </c>
      <c r="D8067">
        <v>3623</v>
      </c>
      <c r="E8067" t="s">
        <v>234</v>
      </c>
      <c r="F8067" t="str">
        <f>VLOOKUP(E8067,centro_costo!A$1:C$100,3,0)</f>
        <v>UNIDAD DE PLANEAMIENTO Y MODERNIZACIÓN</v>
      </c>
      <c r="G8067" t="s">
        <v>19</v>
      </c>
      <c r="H8067" t="str">
        <f>VLOOKUP(G8067,fuente_financiamiento!A$1:B$5,2,0)</f>
        <v>00:RECURSOS ORDINARIOS</v>
      </c>
      <c r="I8067" t="s">
        <v>10642</v>
      </c>
      <c r="J8067" t="str">
        <f>VLOOKUP(I8067,clasificador!A$1:C$1634,3,0)</f>
        <v>2.3. 2  1. 2  1:PASAJES Y GASTOS DE TRANSPORTE</v>
      </c>
      <c r="K8067">
        <v>34</v>
      </c>
      <c r="P8067">
        <v>317</v>
      </c>
      <c r="Q8067" t="s">
        <v>13571</v>
      </c>
      <c r="R8067">
        <v>308</v>
      </c>
      <c r="S8067">
        <v>-200</v>
      </c>
      <c r="T8067">
        <v>1</v>
      </c>
      <c r="U8067" t="s">
        <v>13417</v>
      </c>
      <c r="W8067" s="4">
        <v>45566</v>
      </c>
    </row>
    <row r="8068" spans="1:23" x14ac:dyDescent="0.25">
      <c r="A8068">
        <v>317</v>
      </c>
      <c r="B8068" t="s">
        <v>13414</v>
      </c>
      <c r="C8068">
        <v>317</v>
      </c>
      <c r="D8068">
        <v>3623</v>
      </c>
      <c r="E8068" t="s">
        <v>234</v>
      </c>
      <c r="F8068" t="str">
        <f>VLOOKUP(E8068,centro_costo!A$1:C$100,3,0)</f>
        <v>UNIDAD DE PLANEAMIENTO Y MODERNIZACIÓN</v>
      </c>
      <c r="G8068" t="s">
        <v>19</v>
      </c>
      <c r="H8068" t="str">
        <f>VLOOKUP(G8068,fuente_financiamiento!A$1:B$5,2,0)</f>
        <v>00:RECURSOS ORDINARIOS</v>
      </c>
      <c r="I8068" t="s">
        <v>10642</v>
      </c>
      <c r="J8068" t="str">
        <f>VLOOKUP(I8068,clasificador!A$1:C$1634,3,0)</f>
        <v>2.3. 2  1. 2  1:PASAJES Y GASTOS DE TRANSPORTE</v>
      </c>
      <c r="K8068">
        <v>34</v>
      </c>
      <c r="P8068">
        <v>317</v>
      </c>
      <c r="Q8068" t="s">
        <v>13571</v>
      </c>
      <c r="R8068">
        <v>308</v>
      </c>
      <c r="S8068">
        <v>200</v>
      </c>
      <c r="T8068">
        <v>1</v>
      </c>
      <c r="U8068" t="s">
        <v>13417</v>
      </c>
      <c r="W8068" s="4">
        <v>45566</v>
      </c>
    </row>
    <row r="8069" spans="1:23" x14ac:dyDescent="0.25">
      <c r="A8069">
        <v>317</v>
      </c>
      <c r="B8069" t="s">
        <v>13414</v>
      </c>
      <c r="C8069">
        <v>317</v>
      </c>
      <c r="D8069">
        <v>3623</v>
      </c>
      <c r="E8069" t="s">
        <v>234</v>
      </c>
      <c r="F8069" t="str">
        <f>VLOOKUP(E8069,centro_costo!A$1:C$100,3,0)</f>
        <v>UNIDAD DE PLANEAMIENTO Y MODERNIZACIÓN</v>
      </c>
      <c r="G8069" t="s">
        <v>19</v>
      </c>
      <c r="H8069" t="str">
        <f>VLOOKUP(G8069,fuente_financiamiento!A$1:B$5,2,0)</f>
        <v>00:RECURSOS ORDINARIOS</v>
      </c>
      <c r="I8069" t="s">
        <v>13415</v>
      </c>
      <c r="J8069" t="str">
        <f>VLOOKUP(I8069,clasificador!A$1:C$1634,3,0)</f>
        <v>2.3. 2  1. 2  2:VIATICOS Y ASIGNACIONES POR COMISION DE SERVICIO</v>
      </c>
      <c r="K8069">
        <v>34</v>
      </c>
      <c r="P8069">
        <v>317</v>
      </c>
      <c r="Q8069" t="s">
        <v>13571</v>
      </c>
      <c r="R8069">
        <v>308</v>
      </c>
      <c r="S8069">
        <v>560</v>
      </c>
      <c r="T8069">
        <v>1</v>
      </c>
      <c r="U8069" t="s">
        <v>13417</v>
      </c>
      <c r="W8069" s="4">
        <v>45566</v>
      </c>
    </row>
    <row r="8070" spans="1:23" x14ac:dyDescent="0.25">
      <c r="A8070">
        <v>307</v>
      </c>
      <c r="B8070" t="s">
        <v>13414</v>
      </c>
      <c r="C8070">
        <v>307</v>
      </c>
      <c r="D8070">
        <v>3597</v>
      </c>
      <c r="E8070" t="s">
        <v>107</v>
      </c>
      <c r="F8070" t="str">
        <f>VLOOKUP(E8070,centro_costo!A$1:C$100,3,0)</f>
        <v>DIRECCION DE INNOVACION Y TRANSFERENCIA TECNOLOGICA</v>
      </c>
      <c r="G8070" t="s">
        <v>19</v>
      </c>
      <c r="H8070" t="str">
        <f>VLOOKUP(G8070,fuente_financiamiento!A$1:B$5,2,0)</f>
        <v>00:RECURSOS ORDINARIOS</v>
      </c>
      <c r="I8070" t="s">
        <v>13415</v>
      </c>
      <c r="J8070" t="str">
        <f>VLOOKUP(I8070,clasificador!A$1:C$1634,3,0)</f>
        <v>2.3. 2  1. 2  2:VIATICOS Y ASIGNACIONES POR COMISION DE SERVICIO</v>
      </c>
      <c r="K8070">
        <v>2</v>
      </c>
      <c r="P8070">
        <v>307</v>
      </c>
      <c r="Q8070" t="s">
        <v>13500</v>
      </c>
      <c r="R8070">
        <v>40</v>
      </c>
      <c r="S8070">
        <v>-960</v>
      </c>
      <c r="T8070">
        <v>1</v>
      </c>
      <c r="U8070" t="s">
        <v>13417</v>
      </c>
      <c r="W8070" s="4">
        <v>45566</v>
      </c>
    </row>
    <row r="8071" spans="1:23" x14ac:dyDescent="0.25">
      <c r="A8071">
        <v>307</v>
      </c>
      <c r="B8071" t="s">
        <v>13414</v>
      </c>
      <c r="C8071">
        <v>307</v>
      </c>
      <c r="D8071">
        <v>3597</v>
      </c>
      <c r="E8071" t="s">
        <v>107</v>
      </c>
      <c r="F8071" t="str">
        <f>VLOOKUP(E8071,centro_costo!A$1:C$100,3,0)</f>
        <v>DIRECCION DE INNOVACION Y TRANSFERENCIA TECNOLOGICA</v>
      </c>
      <c r="G8071" t="s">
        <v>19</v>
      </c>
      <c r="H8071" t="str">
        <f>VLOOKUP(G8071,fuente_financiamiento!A$1:B$5,2,0)</f>
        <v>00:RECURSOS ORDINARIOS</v>
      </c>
      <c r="I8071" t="s">
        <v>10642</v>
      </c>
      <c r="J8071" t="str">
        <f>VLOOKUP(I8071,clasificador!A$1:C$1634,3,0)</f>
        <v>2.3. 2  1. 2  1:PASAJES Y GASTOS DE TRANSPORTE</v>
      </c>
      <c r="K8071">
        <v>2</v>
      </c>
      <c r="P8071">
        <v>307</v>
      </c>
      <c r="Q8071" t="s">
        <v>13500</v>
      </c>
      <c r="R8071">
        <v>40</v>
      </c>
      <c r="S8071">
        <v>-180</v>
      </c>
      <c r="T8071">
        <v>1</v>
      </c>
      <c r="U8071" t="s">
        <v>13417</v>
      </c>
      <c r="W8071" s="4">
        <v>45566</v>
      </c>
    </row>
    <row r="8072" spans="1:23" x14ac:dyDescent="0.25">
      <c r="A8072">
        <v>307</v>
      </c>
      <c r="B8072" t="s">
        <v>13414</v>
      </c>
      <c r="C8072">
        <v>307</v>
      </c>
      <c r="D8072">
        <v>3597</v>
      </c>
      <c r="E8072" t="s">
        <v>107</v>
      </c>
      <c r="F8072" t="str">
        <f>VLOOKUP(E8072,centro_costo!A$1:C$100,3,0)</f>
        <v>DIRECCION DE INNOVACION Y TRANSFERENCIA TECNOLOGICA</v>
      </c>
      <c r="G8072" t="s">
        <v>19</v>
      </c>
      <c r="H8072" t="str">
        <f>VLOOKUP(G8072,fuente_financiamiento!A$1:B$5,2,0)</f>
        <v>00:RECURSOS ORDINARIOS</v>
      </c>
      <c r="I8072" t="s">
        <v>10642</v>
      </c>
      <c r="J8072" t="str">
        <f>VLOOKUP(I8072,clasificador!A$1:C$1634,3,0)</f>
        <v>2.3. 2  1. 2  1:PASAJES Y GASTOS DE TRANSPORTE</v>
      </c>
      <c r="K8072">
        <v>2</v>
      </c>
      <c r="P8072">
        <v>307</v>
      </c>
      <c r="Q8072" t="s">
        <v>13500</v>
      </c>
      <c r="R8072">
        <v>40</v>
      </c>
      <c r="S8072">
        <v>180</v>
      </c>
      <c r="T8072">
        <v>1</v>
      </c>
      <c r="U8072" t="s">
        <v>13417</v>
      </c>
      <c r="W8072" s="4">
        <v>45566</v>
      </c>
    </row>
    <row r="8073" spans="1:23" x14ac:dyDescent="0.25">
      <c r="A8073">
        <v>307</v>
      </c>
      <c r="B8073" t="s">
        <v>13414</v>
      </c>
      <c r="C8073">
        <v>307</v>
      </c>
      <c r="D8073">
        <v>3597</v>
      </c>
      <c r="E8073" t="s">
        <v>107</v>
      </c>
      <c r="F8073" t="str">
        <f>VLOOKUP(E8073,centro_costo!A$1:C$100,3,0)</f>
        <v>DIRECCION DE INNOVACION Y TRANSFERENCIA TECNOLOGICA</v>
      </c>
      <c r="G8073" t="s">
        <v>19</v>
      </c>
      <c r="H8073" t="str">
        <f>VLOOKUP(G8073,fuente_financiamiento!A$1:B$5,2,0)</f>
        <v>00:RECURSOS ORDINARIOS</v>
      </c>
      <c r="I8073" t="s">
        <v>13415</v>
      </c>
      <c r="J8073" t="str">
        <f>VLOOKUP(I8073,clasificador!A$1:C$1634,3,0)</f>
        <v>2.3. 2  1. 2  2:VIATICOS Y ASIGNACIONES POR COMISION DE SERVICIO</v>
      </c>
      <c r="K8073">
        <v>2</v>
      </c>
      <c r="P8073">
        <v>307</v>
      </c>
      <c r="Q8073" t="s">
        <v>13500</v>
      </c>
      <c r="R8073">
        <v>40</v>
      </c>
      <c r="S8073">
        <v>960</v>
      </c>
      <c r="T8073">
        <v>1</v>
      </c>
      <c r="U8073" t="s">
        <v>13417</v>
      </c>
      <c r="W8073" s="4">
        <v>45566</v>
      </c>
    </row>
    <row r="8074" spans="1:23" x14ac:dyDescent="0.25">
      <c r="A8074">
        <v>327</v>
      </c>
      <c r="B8074" t="s">
        <v>13414</v>
      </c>
      <c r="C8074">
        <v>327</v>
      </c>
      <c r="D8074">
        <v>3696</v>
      </c>
      <c r="E8074" t="s">
        <v>107</v>
      </c>
      <c r="F8074" t="str">
        <f>VLOOKUP(E8074,centro_costo!A$1:C$100,3,0)</f>
        <v>DIRECCION DE INNOVACION Y TRANSFERENCIA TECNOLOGICA</v>
      </c>
      <c r="G8074" t="s">
        <v>19</v>
      </c>
      <c r="H8074" t="str">
        <f>VLOOKUP(G8074,fuente_financiamiento!A$1:B$5,2,0)</f>
        <v>00:RECURSOS ORDINARIOS</v>
      </c>
      <c r="I8074" t="s">
        <v>13415</v>
      </c>
      <c r="J8074" t="str">
        <f>VLOOKUP(I8074,clasificador!A$1:C$1634,3,0)</f>
        <v>2.3. 2  1. 2  2:VIATICOS Y ASIGNACIONES POR COMISION DE SERVICIO</v>
      </c>
      <c r="K8074">
        <v>2</v>
      </c>
      <c r="P8074">
        <v>327</v>
      </c>
      <c r="Q8074" t="s">
        <v>13506</v>
      </c>
      <c r="R8074">
        <v>40</v>
      </c>
      <c r="S8074">
        <v>-600</v>
      </c>
      <c r="T8074">
        <v>1</v>
      </c>
      <c r="U8074" t="s">
        <v>13417</v>
      </c>
      <c r="W8074" s="4">
        <v>45566</v>
      </c>
    </row>
    <row r="8075" spans="1:23" x14ac:dyDescent="0.25">
      <c r="A8075">
        <v>327</v>
      </c>
      <c r="B8075" t="s">
        <v>13414</v>
      </c>
      <c r="C8075">
        <v>327</v>
      </c>
      <c r="D8075">
        <v>3696</v>
      </c>
      <c r="E8075" t="s">
        <v>107</v>
      </c>
      <c r="F8075" t="str">
        <f>VLOOKUP(E8075,centro_costo!A$1:C$100,3,0)</f>
        <v>DIRECCION DE INNOVACION Y TRANSFERENCIA TECNOLOGICA</v>
      </c>
      <c r="G8075" t="s">
        <v>19</v>
      </c>
      <c r="H8075" t="str">
        <f>VLOOKUP(G8075,fuente_financiamiento!A$1:B$5,2,0)</f>
        <v>00:RECURSOS ORDINARIOS</v>
      </c>
      <c r="I8075" t="s">
        <v>10642</v>
      </c>
      <c r="J8075" t="str">
        <f>VLOOKUP(I8075,clasificador!A$1:C$1634,3,0)</f>
        <v>2.3. 2  1. 2  1:PASAJES Y GASTOS DE TRANSPORTE</v>
      </c>
      <c r="K8075">
        <v>2</v>
      </c>
      <c r="P8075">
        <v>327</v>
      </c>
      <c r="Q8075" t="s">
        <v>13506</v>
      </c>
      <c r="R8075">
        <v>40</v>
      </c>
      <c r="S8075">
        <v>-195</v>
      </c>
      <c r="T8075">
        <v>1</v>
      </c>
      <c r="U8075" t="s">
        <v>13417</v>
      </c>
      <c r="W8075" s="4">
        <v>45566</v>
      </c>
    </row>
    <row r="8076" spans="1:23" x14ac:dyDescent="0.25">
      <c r="A8076">
        <v>327</v>
      </c>
      <c r="B8076" t="s">
        <v>13414</v>
      </c>
      <c r="C8076">
        <v>327</v>
      </c>
      <c r="D8076">
        <v>3696</v>
      </c>
      <c r="E8076" t="s">
        <v>107</v>
      </c>
      <c r="F8076" t="str">
        <f>VLOOKUP(E8076,centro_costo!A$1:C$100,3,0)</f>
        <v>DIRECCION DE INNOVACION Y TRANSFERENCIA TECNOLOGICA</v>
      </c>
      <c r="G8076" t="s">
        <v>19</v>
      </c>
      <c r="H8076" t="str">
        <f>VLOOKUP(G8076,fuente_financiamiento!A$1:B$5,2,0)</f>
        <v>00:RECURSOS ORDINARIOS</v>
      </c>
      <c r="I8076" t="s">
        <v>10642</v>
      </c>
      <c r="J8076" t="str">
        <f>VLOOKUP(I8076,clasificador!A$1:C$1634,3,0)</f>
        <v>2.3. 2  1. 2  1:PASAJES Y GASTOS DE TRANSPORTE</v>
      </c>
      <c r="K8076">
        <v>2</v>
      </c>
      <c r="P8076">
        <v>327</v>
      </c>
      <c r="Q8076" t="s">
        <v>13506</v>
      </c>
      <c r="R8076">
        <v>40</v>
      </c>
      <c r="S8076">
        <v>195</v>
      </c>
      <c r="T8076">
        <v>1</v>
      </c>
      <c r="U8076" t="s">
        <v>13417</v>
      </c>
      <c r="W8076" s="4">
        <v>45566</v>
      </c>
    </row>
    <row r="8077" spans="1:23" x14ac:dyDescent="0.25">
      <c r="A8077">
        <v>327</v>
      </c>
      <c r="B8077" t="s">
        <v>13414</v>
      </c>
      <c r="C8077">
        <v>327</v>
      </c>
      <c r="D8077">
        <v>3696</v>
      </c>
      <c r="E8077" t="s">
        <v>107</v>
      </c>
      <c r="F8077" t="str">
        <f>VLOOKUP(E8077,centro_costo!A$1:C$100,3,0)</f>
        <v>DIRECCION DE INNOVACION Y TRANSFERENCIA TECNOLOGICA</v>
      </c>
      <c r="G8077" t="s">
        <v>19</v>
      </c>
      <c r="H8077" t="str">
        <f>VLOOKUP(G8077,fuente_financiamiento!A$1:B$5,2,0)</f>
        <v>00:RECURSOS ORDINARIOS</v>
      </c>
      <c r="I8077" t="s">
        <v>13415</v>
      </c>
      <c r="J8077" t="str">
        <f>VLOOKUP(I8077,clasificador!A$1:C$1634,3,0)</f>
        <v>2.3. 2  1. 2  2:VIATICOS Y ASIGNACIONES POR COMISION DE SERVICIO</v>
      </c>
      <c r="K8077">
        <v>2</v>
      </c>
      <c r="P8077">
        <v>327</v>
      </c>
      <c r="Q8077" t="s">
        <v>13506</v>
      </c>
      <c r="R8077">
        <v>40</v>
      </c>
      <c r="S8077">
        <v>600</v>
      </c>
      <c r="T8077">
        <v>1</v>
      </c>
      <c r="U8077" t="s">
        <v>13417</v>
      </c>
      <c r="W8077" s="4">
        <v>45566</v>
      </c>
    </row>
    <row r="8078" spans="1:23" x14ac:dyDescent="0.25">
      <c r="A8078">
        <v>313</v>
      </c>
      <c r="B8078" t="s">
        <v>13414</v>
      </c>
      <c r="C8078">
        <v>313</v>
      </c>
      <c r="D8078">
        <v>3592</v>
      </c>
      <c r="E8078" t="s">
        <v>112</v>
      </c>
      <c r="F8078" t="str">
        <f>VLOOKUP(E8078,centro_costo!A$1:C$100,3,0)</f>
        <v>ESCUELA PROFESIONAL DE EDUCACION FISICA</v>
      </c>
      <c r="G8078" t="s">
        <v>19</v>
      </c>
      <c r="H8078" t="str">
        <f>VLOOKUP(G8078,fuente_financiamiento!A$1:B$5,2,0)</f>
        <v>00:RECURSOS ORDINARIOS</v>
      </c>
      <c r="I8078" t="s">
        <v>13415</v>
      </c>
      <c r="J8078" t="str">
        <f>VLOOKUP(I8078,clasificador!A$1:C$1634,3,0)</f>
        <v>2.3. 2  1. 2  2:VIATICOS Y ASIGNACIONES POR COMISION DE SERVICIO</v>
      </c>
      <c r="K8078">
        <v>5</v>
      </c>
      <c r="P8078">
        <v>313</v>
      </c>
      <c r="Q8078" t="s">
        <v>13567</v>
      </c>
      <c r="R8078">
        <v>167</v>
      </c>
      <c r="S8078">
        <v>-600</v>
      </c>
      <c r="T8078">
        <v>1</v>
      </c>
      <c r="U8078" t="s">
        <v>13417</v>
      </c>
      <c r="W8078" s="4">
        <v>45566</v>
      </c>
    </row>
    <row r="8079" spans="1:23" x14ac:dyDescent="0.25">
      <c r="A8079">
        <v>313</v>
      </c>
      <c r="B8079" t="s">
        <v>13414</v>
      </c>
      <c r="C8079">
        <v>313</v>
      </c>
      <c r="D8079">
        <v>3592</v>
      </c>
      <c r="E8079" t="s">
        <v>112</v>
      </c>
      <c r="F8079" t="str">
        <f>VLOOKUP(E8079,centro_costo!A$1:C$100,3,0)</f>
        <v>ESCUELA PROFESIONAL DE EDUCACION FISICA</v>
      </c>
      <c r="G8079" t="s">
        <v>19</v>
      </c>
      <c r="H8079" t="str">
        <f>VLOOKUP(G8079,fuente_financiamiento!A$1:B$5,2,0)</f>
        <v>00:RECURSOS ORDINARIOS</v>
      </c>
      <c r="I8079" t="s">
        <v>10642</v>
      </c>
      <c r="J8079" t="str">
        <f>VLOOKUP(I8079,clasificador!A$1:C$1634,3,0)</f>
        <v>2.3. 2  1. 2  1:PASAJES Y GASTOS DE TRANSPORTE</v>
      </c>
      <c r="K8079">
        <v>5</v>
      </c>
      <c r="P8079">
        <v>313</v>
      </c>
      <c r="Q8079" t="s">
        <v>13567</v>
      </c>
      <c r="R8079">
        <v>167</v>
      </c>
      <c r="S8079">
        <v>-200</v>
      </c>
      <c r="T8079">
        <v>1</v>
      </c>
      <c r="U8079" t="s">
        <v>13417</v>
      </c>
      <c r="W8079" s="4">
        <v>45566</v>
      </c>
    </row>
    <row r="8080" spans="1:23" x14ac:dyDescent="0.25">
      <c r="A8080">
        <v>313</v>
      </c>
      <c r="B8080" t="s">
        <v>13414</v>
      </c>
      <c r="C8080">
        <v>313</v>
      </c>
      <c r="D8080">
        <v>3592</v>
      </c>
      <c r="E8080" t="s">
        <v>112</v>
      </c>
      <c r="F8080" t="str">
        <f>VLOOKUP(E8080,centro_costo!A$1:C$100,3,0)</f>
        <v>ESCUELA PROFESIONAL DE EDUCACION FISICA</v>
      </c>
      <c r="G8080" t="s">
        <v>19</v>
      </c>
      <c r="H8080" t="str">
        <f>VLOOKUP(G8080,fuente_financiamiento!A$1:B$5,2,0)</f>
        <v>00:RECURSOS ORDINARIOS</v>
      </c>
      <c r="I8080" t="s">
        <v>10642</v>
      </c>
      <c r="J8080" t="str">
        <f>VLOOKUP(I8080,clasificador!A$1:C$1634,3,0)</f>
        <v>2.3. 2  1. 2  1:PASAJES Y GASTOS DE TRANSPORTE</v>
      </c>
      <c r="K8080">
        <v>5</v>
      </c>
      <c r="P8080">
        <v>313</v>
      </c>
      <c r="Q8080" t="s">
        <v>13567</v>
      </c>
      <c r="R8080">
        <v>167</v>
      </c>
      <c r="S8080">
        <v>200</v>
      </c>
      <c r="T8080">
        <v>1</v>
      </c>
      <c r="U8080" t="s">
        <v>13417</v>
      </c>
      <c r="W8080" s="4">
        <v>45566</v>
      </c>
    </row>
    <row r="8081" spans="1:23" x14ac:dyDescent="0.25">
      <c r="A8081">
        <v>313</v>
      </c>
      <c r="B8081" t="s">
        <v>13414</v>
      </c>
      <c r="C8081">
        <v>313</v>
      </c>
      <c r="D8081">
        <v>3592</v>
      </c>
      <c r="E8081" t="s">
        <v>112</v>
      </c>
      <c r="F8081" t="str">
        <f>VLOOKUP(E8081,centro_costo!A$1:C$100,3,0)</f>
        <v>ESCUELA PROFESIONAL DE EDUCACION FISICA</v>
      </c>
      <c r="G8081" t="s">
        <v>19</v>
      </c>
      <c r="H8081" t="str">
        <f>VLOOKUP(G8081,fuente_financiamiento!A$1:B$5,2,0)</f>
        <v>00:RECURSOS ORDINARIOS</v>
      </c>
      <c r="I8081" t="s">
        <v>13415</v>
      </c>
      <c r="J8081" t="str">
        <f>VLOOKUP(I8081,clasificador!A$1:C$1634,3,0)</f>
        <v>2.3. 2  1. 2  2:VIATICOS Y ASIGNACIONES POR COMISION DE SERVICIO</v>
      </c>
      <c r="K8081">
        <v>5</v>
      </c>
      <c r="P8081">
        <v>313</v>
      </c>
      <c r="Q8081" t="s">
        <v>13567</v>
      </c>
      <c r="R8081">
        <v>167</v>
      </c>
      <c r="S8081">
        <v>600</v>
      </c>
      <c r="T8081">
        <v>1</v>
      </c>
      <c r="U8081" t="s">
        <v>13417</v>
      </c>
      <c r="W8081" s="4">
        <v>45566</v>
      </c>
    </row>
    <row r="8082" spans="1:23" x14ac:dyDescent="0.25">
      <c r="A8082">
        <v>310</v>
      </c>
      <c r="B8082" t="s">
        <v>13414</v>
      </c>
      <c r="C8082">
        <v>310</v>
      </c>
      <c r="D8082">
        <v>3599</v>
      </c>
      <c r="E8082" t="s">
        <v>401</v>
      </c>
      <c r="F8082" t="str">
        <f>VLOOKUP(E8082,centro_costo!A$1:C$100,3,0)</f>
        <v>UNIDAD DE DERECHOS DE AUTOR Y PATENTES</v>
      </c>
      <c r="G8082" t="s">
        <v>19</v>
      </c>
      <c r="H8082" t="str">
        <f>VLOOKUP(G8082,fuente_financiamiento!A$1:B$5,2,0)</f>
        <v>00:RECURSOS ORDINARIOS</v>
      </c>
      <c r="I8082" t="s">
        <v>13415</v>
      </c>
      <c r="J8082" t="str">
        <f>VLOOKUP(I8082,clasificador!A$1:C$1634,3,0)</f>
        <v>2.3. 2  1. 2  2:VIATICOS Y ASIGNACIONES POR COMISION DE SERVICIO</v>
      </c>
      <c r="K8082">
        <v>2</v>
      </c>
      <c r="P8082">
        <v>310</v>
      </c>
      <c r="Q8082" t="s">
        <v>13466</v>
      </c>
      <c r="R8082">
        <v>217</v>
      </c>
      <c r="S8082">
        <v>-840</v>
      </c>
      <c r="T8082">
        <v>1</v>
      </c>
      <c r="U8082" t="s">
        <v>13417</v>
      </c>
      <c r="W8082" s="4">
        <v>45566</v>
      </c>
    </row>
    <row r="8083" spans="1:23" x14ac:dyDescent="0.25">
      <c r="A8083">
        <v>310</v>
      </c>
      <c r="B8083" t="s">
        <v>13414</v>
      </c>
      <c r="C8083">
        <v>310</v>
      </c>
      <c r="D8083">
        <v>3599</v>
      </c>
      <c r="E8083" t="s">
        <v>401</v>
      </c>
      <c r="F8083" t="str">
        <f>VLOOKUP(E8083,centro_costo!A$1:C$100,3,0)</f>
        <v>UNIDAD DE DERECHOS DE AUTOR Y PATENTES</v>
      </c>
      <c r="G8083" t="s">
        <v>19</v>
      </c>
      <c r="H8083" t="str">
        <f>VLOOKUP(G8083,fuente_financiamiento!A$1:B$5,2,0)</f>
        <v>00:RECURSOS ORDINARIOS</v>
      </c>
      <c r="I8083" t="s">
        <v>10642</v>
      </c>
      <c r="J8083" t="str">
        <f>VLOOKUP(I8083,clasificador!A$1:C$1634,3,0)</f>
        <v>2.3. 2  1. 2  1:PASAJES Y GASTOS DE TRANSPORTE</v>
      </c>
      <c r="K8083">
        <v>2</v>
      </c>
      <c r="P8083">
        <v>310</v>
      </c>
      <c r="Q8083" t="s">
        <v>13466</v>
      </c>
      <c r="R8083">
        <v>217</v>
      </c>
      <c r="S8083">
        <v>-200</v>
      </c>
      <c r="T8083">
        <v>1</v>
      </c>
      <c r="U8083" t="s">
        <v>13417</v>
      </c>
      <c r="W8083" s="4">
        <v>45566</v>
      </c>
    </row>
    <row r="8084" spans="1:23" x14ac:dyDescent="0.25">
      <c r="A8084">
        <v>310</v>
      </c>
      <c r="B8084" t="s">
        <v>13414</v>
      </c>
      <c r="C8084">
        <v>310</v>
      </c>
      <c r="D8084">
        <v>3599</v>
      </c>
      <c r="E8084" t="s">
        <v>401</v>
      </c>
      <c r="F8084" t="str">
        <f>VLOOKUP(E8084,centro_costo!A$1:C$100,3,0)</f>
        <v>UNIDAD DE DERECHOS DE AUTOR Y PATENTES</v>
      </c>
      <c r="G8084" t="s">
        <v>19</v>
      </c>
      <c r="H8084" t="str">
        <f>VLOOKUP(G8084,fuente_financiamiento!A$1:B$5,2,0)</f>
        <v>00:RECURSOS ORDINARIOS</v>
      </c>
      <c r="I8084" t="s">
        <v>10642</v>
      </c>
      <c r="J8084" t="str">
        <f>VLOOKUP(I8084,clasificador!A$1:C$1634,3,0)</f>
        <v>2.3. 2  1. 2  1:PASAJES Y GASTOS DE TRANSPORTE</v>
      </c>
      <c r="K8084">
        <v>2</v>
      </c>
      <c r="P8084">
        <v>310</v>
      </c>
      <c r="Q8084" t="s">
        <v>13466</v>
      </c>
      <c r="R8084">
        <v>217</v>
      </c>
      <c r="S8084">
        <v>200</v>
      </c>
      <c r="T8084">
        <v>1</v>
      </c>
      <c r="U8084" t="s">
        <v>13417</v>
      </c>
      <c r="W8084" s="4">
        <v>45566</v>
      </c>
    </row>
    <row r="8085" spans="1:23" x14ac:dyDescent="0.25">
      <c r="A8085">
        <v>310</v>
      </c>
      <c r="B8085" t="s">
        <v>13414</v>
      </c>
      <c r="C8085">
        <v>310</v>
      </c>
      <c r="D8085">
        <v>3599</v>
      </c>
      <c r="E8085" t="s">
        <v>401</v>
      </c>
      <c r="F8085" t="str">
        <f>VLOOKUP(E8085,centro_costo!A$1:C$100,3,0)</f>
        <v>UNIDAD DE DERECHOS DE AUTOR Y PATENTES</v>
      </c>
      <c r="G8085" t="s">
        <v>19</v>
      </c>
      <c r="H8085" t="str">
        <f>VLOOKUP(G8085,fuente_financiamiento!A$1:B$5,2,0)</f>
        <v>00:RECURSOS ORDINARIOS</v>
      </c>
      <c r="I8085" t="s">
        <v>13415</v>
      </c>
      <c r="J8085" t="str">
        <f>VLOOKUP(I8085,clasificador!A$1:C$1634,3,0)</f>
        <v>2.3. 2  1. 2  2:VIATICOS Y ASIGNACIONES POR COMISION DE SERVICIO</v>
      </c>
      <c r="K8085">
        <v>2</v>
      </c>
      <c r="P8085">
        <v>310</v>
      </c>
      <c r="Q8085" t="s">
        <v>13466</v>
      </c>
      <c r="R8085">
        <v>217</v>
      </c>
      <c r="S8085">
        <v>840</v>
      </c>
      <c r="T8085">
        <v>1</v>
      </c>
      <c r="U8085" t="s">
        <v>13417</v>
      </c>
      <c r="W8085" s="4">
        <v>45566</v>
      </c>
    </row>
    <row r="8086" spans="1:23" x14ac:dyDescent="0.25">
      <c r="A8086">
        <v>297</v>
      </c>
      <c r="B8086" t="s">
        <v>13414</v>
      </c>
      <c r="C8086">
        <v>297</v>
      </c>
      <c r="D8086">
        <v>3484</v>
      </c>
      <c r="E8086" t="s">
        <v>124</v>
      </c>
      <c r="F8086" t="str">
        <f>VLOOKUP(E8086,centro_costo!A$1:C$100,3,0)</f>
        <v>ESCUELA PROFESIONAL DE FARMACIA Y BIOQUIMICA</v>
      </c>
      <c r="G8086" t="s">
        <v>19</v>
      </c>
      <c r="H8086" t="str">
        <f>VLOOKUP(G8086,fuente_financiamiento!A$1:B$5,2,0)</f>
        <v>00:RECURSOS ORDINARIOS</v>
      </c>
      <c r="I8086" t="s">
        <v>13415</v>
      </c>
      <c r="J8086" t="str">
        <f>VLOOKUP(I8086,clasificador!A$1:C$1634,3,0)</f>
        <v>2.3. 2  1. 2  2:VIATICOS Y ASIGNACIONES POR COMISION DE SERVICIO</v>
      </c>
      <c r="K8086">
        <v>5</v>
      </c>
      <c r="P8086">
        <v>297</v>
      </c>
      <c r="Q8086" t="s">
        <v>13564</v>
      </c>
      <c r="R8086">
        <v>11</v>
      </c>
      <c r="S8086">
        <v>-600</v>
      </c>
      <c r="T8086">
        <v>1</v>
      </c>
      <c r="U8086" t="s">
        <v>13417</v>
      </c>
      <c r="W8086" s="4">
        <v>45566</v>
      </c>
    </row>
    <row r="8087" spans="1:23" x14ac:dyDescent="0.25">
      <c r="A8087">
        <v>297</v>
      </c>
      <c r="B8087" t="s">
        <v>13414</v>
      </c>
      <c r="C8087">
        <v>297</v>
      </c>
      <c r="D8087">
        <v>3484</v>
      </c>
      <c r="E8087" t="s">
        <v>124</v>
      </c>
      <c r="F8087" t="str">
        <f>VLOOKUP(E8087,centro_costo!A$1:C$100,3,0)</f>
        <v>ESCUELA PROFESIONAL DE FARMACIA Y BIOQUIMICA</v>
      </c>
      <c r="G8087" t="s">
        <v>19</v>
      </c>
      <c r="H8087" t="str">
        <f>VLOOKUP(G8087,fuente_financiamiento!A$1:B$5,2,0)</f>
        <v>00:RECURSOS ORDINARIOS</v>
      </c>
      <c r="I8087" t="s">
        <v>10642</v>
      </c>
      <c r="J8087" t="str">
        <f>VLOOKUP(I8087,clasificador!A$1:C$1634,3,0)</f>
        <v>2.3. 2  1. 2  1:PASAJES Y GASTOS DE TRANSPORTE</v>
      </c>
      <c r="K8087">
        <v>5</v>
      </c>
      <c r="P8087">
        <v>297</v>
      </c>
      <c r="Q8087" t="s">
        <v>13564</v>
      </c>
      <c r="R8087">
        <v>11</v>
      </c>
      <c r="S8087">
        <v>-180</v>
      </c>
      <c r="T8087">
        <v>1</v>
      </c>
      <c r="U8087" t="s">
        <v>13417</v>
      </c>
      <c r="W8087" s="4">
        <v>45566</v>
      </c>
    </row>
    <row r="8088" spans="1:23" x14ac:dyDescent="0.25">
      <c r="A8088">
        <v>297</v>
      </c>
      <c r="B8088" t="s">
        <v>13414</v>
      </c>
      <c r="C8088">
        <v>297</v>
      </c>
      <c r="D8088">
        <v>3484</v>
      </c>
      <c r="E8088" t="s">
        <v>124</v>
      </c>
      <c r="F8088" t="str">
        <f>VLOOKUP(E8088,centro_costo!A$1:C$100,3,0)</f>
        <v>ESCUELA PROFESIONAL DE FARMACIA Y BIOQUIMICA</v>
      </c>
      <c r="G8088" t="s">
        <v>19</v>
      </c>
      <c r="H8088" t="str">
        <f>VLOOKUP(G8088,fuente_financiamiento!A$1:B$5,2,0)</f>
        <v>00:RECURSOS ORDINARIOS</v>
      </c>
      <c r="I8088" t="s">
        <v>10642</v>
      </c>
      <c r="J8088" t="str">
        <f>VLOOKUP(I8088,clasificador!A$1:C$1634,3,0)</f>
        <v>2.3. 2  1. 2  1:PASAJES Y GASTOS DE TRANSPORTE</v>
      </c>
      <c r="K8088">
        <v>5</v>
      </c>
      <c r="P8088">
        <v>297</v>
      </c>
      <c r="Q8088" t="s">
        <v>13564</v>
      </c>
      <c r="R8088">
        <v>11</v>
      </c>
      <c r="S8088">
        <v>180</v>
      </c>
      <c r="T8088">
        <v>1</v>
      </c>
      <c r="U8088" t="s">
        <v>13417</v>
      </c>
      <c r="W8088" s="4">
        <v>45566</v>
      </c>
    </row>
    <row r="8089" spans="1:23" x14ac:dyDescent="0.25">
      <c r="A8089">
        <v>297</v>
      </c>
      <c r="B8089" t="s">
        <v>13414</v>
      </c>
      <c r="C8089">
        <v>297</v>
      </c>
      <c r="D8089">
        <v>3484</v>
      </c>
      <c r="E8089" t="s">
        <v>124</v>
      </c>
      <c r="F8089" t="str">
        <f>VLOOKUP(E8089,centro_costo!A$1:C$100,3,0)</f>
        <v>ESCUELA PROFESIONAL DE FARMACIA Y BIOQUIMICA</v>
      </c>
      <c r="G8089" t="s">
        <v>19</v>
      </c>
      <c r="H8089" t="str">
        <f>VLOOKUP(G8089,fuente_financiamiento!A$1:B$5,2,0)</f>
        <v>00:RECURSOS ORDINARIOS</v>
      </c>
      <c r="I8089" t="s">
        <v>13415</v>
      </c>
      <c r="J8089" t="str">
        <f>VLOOKUP(I8089,clasificador!A$1:C$1634,3,0)</f>
        <v>2.3. 2  1. 2  2:VIATICOS Y ASIGNACIONES POR COMISION DE SERVICIO</v>
      </c>
      <c r="K8089">
        <v>5</v>
      </c>
      <c r="P8089">
        <v>297</v>
      </c>
      <c r="Q8089" t="s">
        <v>13564</v>
      </c>
      <c r="R8089">
        <v>11</v>
      </c>
      <c r="S8089">
        <v>600</v>
      </c>
      <c r="T8089">
        <v>1</v>
      </c>
      <c r="U8089" t="s">
        <v>13417</v>
      </c>
      <c r="W8089" s="4">
        <v>45566</v>
      </c>
    </row>
    <row r="8090" spans="1:23" x14ac:dyDescent="0.25">
      <c r="A8090">
        <v>311</v>
      </c>
      <c r="B8090" t="s">
        <v>13414</v>
      </c>
      <c r="C8090">
        <v>311</v>
      </c>
      <c r="D8090">
        <v>3600</v>
      </c>
      <c r="E8090" t="s">
        <v>401</v>
      </c>
      <c r="F8090" t="str">
        <f>VLOOKUP(E8090,centro_costo!A$1:C$100,3,0)</f>
        <v>UNIDAD DE DERECHOS DE AUTOR Y PATENTES</v>
      </c>
      <c r="G8090" t="s">
        <v>19</v>
      </c>
      <c r="H8090" t="str">
        <f>VLOOKUP(G8090,fuente_financiamiento!A$1:B$5,2,0)</f>
        <v>00:RECURSOS ORDINARIOS</v>
      </c>
      <c r="I8090" t="s">
        <v>13415</v>
      </c>
      <c r="J8090" t="str">
        <f>VLOOKUP(I8090,clasificador!A$1:C$1634,3,0)</f>
        <v>2.3. 2  1. 2  2:VIATICOS Y ASIGNACIONES POR COMISION DE SERVICIO</v>
      </c>
      <c r="K8090">
        <v>2</v>
      </c>
      <c r="P8090">
        <v>311</v>
      </c>
      <c r="Q8090" t="s">
        <v>13467</v>
      </c>
      <c r="R8090">
        <v>217</v>
      </c>
      <c r="S8090">
        <v>-840</v>
      </c>
      <c r="T8090">
        <v>1</v>
      </c>
      <c r="U8090" t="s">
        <v>13417</v>
      </c>
      <c r="W8090" s="4">
        <v>45566</v>
      </c>
    </row>
    <row r="8091" spans="1:23" x14ac:dyDescent="0.25">
      <c r="A8091">
        <v>311</v>
      </c>
      <c r="B8091" t="s">
        <v>13414</v>
      </c>
      <c r="C8091">
        <v>311</v>
      </c>
      <c r="D8091">
        <v>3600</v>
      </c>
      <c r="E8091" t="s">
        <v>401</v>
      </c>
      <c r="F8091" t="str">
        <f>VLOOKUP(E8091,centro_costo!A$1:C$100,3,0)</f>
        <v>UNIDAD DE DERECHOS DE AUTOR Y PATENTES</v>
      </c>
      <c r="G8091" t="s">
        <v>19</v>
      </c>
      <c r="H8091" t="str">
        <f>VLOOKUP(G8091,fuente_financiamiento!A$1:B$5,2,0)</f>
        <v>00:RECURSOS ORDINARIOS</v>
      </c>
      <c r="I8091" t="s">
        <v>10642</v>
      </c>
      <c r="J8091" t="str">
        <f>VLOOKUP(I8091,clasificador!A$1:C$1634,3,0)</f>
        <v>2.3. 2  1. 2  1:PASAJES Y GASTOS DE TRANSPORTE</v>
      </c>
      <c r="K8091">
        <v>2</v>
      </c>
      <c r="P8091">
        <v>311</v>
      </c>
      <c r="Q8091" t="s">
        <v>13467</v>
      </c>
      <c r="R8091">
        <v>217</v>
      </c>
      <c r="S8091">
        <v>-200</v>
      </c>
      <c r="T8091">
        <v>1</v>
      </c>
      <c r="U8091" t="s">
        <v>13417</v>
      </c>
      <c r="W8091" s="4">
        <v>45566</v>
      </c>
    </row>
    <row r="8092" spans="1:23" x14ac:dyDescent="0.25">
      <c r="A8092">
        <v>311</v>
      </c>
      <c r="B8092" t="s">
        <v>13414</v>
      </c>
      <c r="C8092">
        <v>311</v>
      </c>
      <c r="D8092">
        <v>3600</v>
      </c>
      <c r="E8092" t="s">
        <v>401</v>
      </c>
      <c r="F8092" t="str">
        <f>VLOOKUP(E8092,centro_costo!A$1:C$100,3,0)</f>
        <v>UNIDAD DE DERECHOS DE AUTOR Y PATENTES</v>
      </c>
      <c r="G8092" t="s">
        <v>19</v>
      </c>
      <c r="H8092" t="str">
        <f>VLOOKUP(G8092,fuente_financiamiento!A$1:B$5,2,0)</f>
        <v>00:RECURSOS ORDINARIOS</v>
      </c>
      <c r="I8092" t="s">
        <v>10642</v>
      </c>
      <c r="J8092" t="str">
        <f>VLOOKUP(I8092,clasificador!A$1:C$1634,3,0)</f>
        <v>2.3. 2  1. 2  1:PASAJES Y GASTOS DE TRANSPORTE</v>
      </c>
      <c r="K8092">
        <v>2</v>
      </c>
      <c r="P8092">
        <v>311</v>
      </c>
      <c r="Q8092" t="s">
        <v>13467</v>
      </c>
      <c r="R8092">
        <v>217</v>
      </c>
      <c r="S8092">
        <v>200</v>
      </c>
      <c r="T8092">
        <v>1</v>
      </c>
      <c r="U8092" t="s">
        <v>13417</v>
      </c>
      <c r="W8092" s="4">
        <v>45566</v>
      </c>
    </row>
    <row r="8093" spans="1:23" x14ac:dyDescent="0.25">
      <c r="A8093">
        <v>311</v>
      </c>
      <c r="B8093" t="s">
        <v>13414</v>
      </c>
      <c r="C8093">
        <v>311</v>
      </c>
      <c r="D8093">
        <v>3600</v>
      </c>
      <c r="E8093" t="s">
        <v>401</v>
      </c>
      <c r="F8093" t="str">
        <f>VLOOKUP(E8093,centro_costo!A$1:C$100,3,0)</f>
        <v>UNIDAD DE DERECHOS DE AUTOR Y PATENTES</v>
      </c>
      <c r="G8093" t="s">
        <v>19</v>
      </c>
      <c r="H8093" t="str">
        <f>VLOOKUP(G8093,fuente_financiamiento!A$1:B$5,2,0)</f>
        <v>00:RECURSOS ORDINARIOS</v>
      </c>
      <c r="I8093" t="s">
        <v>13415</v>
      </c>
      <c r="J8093" t="str">
        <f>VLOOKUP(I8093,clasificador!A$1:C$1634,3,0)</f>
        <v>2.3. 2  1. 2  2:VIATICOS Y ASIGNACIONES POR COMISION DE SERVICIO</v>
      </c>
      <c r="K8093">
        <v>2</v>
      </c>
      <c r="P8093">
        <v>311</v>
      </c>
      <c r="Q8093" t="s">
        <v>13467</v>
      </c>
      <c r="R8093">
        <v>217</v>
      </c>
      <c r="S8093">
        <v>840</v>
      </c>
      <c r="T8093">
        <v>1</v>
      </c>
      <c r="U8093" t="s">
        <v>13417</v>
      </c>
      <c r="W8093" s="4">
        <v>45566</v>
      </c>
    </row>
    <row r="8094" spans="1:23" x14ac:dyDescent="0.25">
      <c r="A8094">
        <v>342</v>
      </c>
      <c r="B8094" t="s">
        <v>13414</v>
      </c>
      <c r="C8094">
        <v>342</v>
      </c>
      <c r="D8094">
        <v>3766</v>
      </c>
      <c r="E8094" t="s">
        <v>152</v>
      </c>
      <c r="F8094" t="str">
        <f>VLOOKUP(E8094,centro_costo!A$1:C$100,3,0)</f>
        <v>DECANATURA DE LA FACULTAD DE CIENCIAS DE LA EDUCACION</v>
      </c>
      <c r="G8094" t="s">
        <v>19</v>
      </c>
      <c r="H8094" t="str">
        <f>VLOOKUP(G8094,fuente_financiamiento!A$1:B$5,2,0)</f>
        <v>00:RECURSOS ORDINARIOS</v>
      </c>
      <c r="I8094" t="s">
        <v>13415</v>
      </c>
      <c r="J8094" t="str">
        <f>VLOOKUP(I8094,clasificador!A$1:C$1634,3,0)</f>
        <v>2.3. 2  1. 2  2:VIATICOS Y ASIGNACIONES POR COMISION DE SERVICIO</v>
      </c>
      <c r="K8094">
        <v>2</v>
      </c>
      <c r="P8094">
        <v>342</v>
      </c>
      <c r="Q8094" t="s">
        <v>13582</v>
      </c>
      <c r="R8094">
        <v>359</v>
      </c>
      <c r="S8094">
        <v>-600</v>
      </c>
      <c r="T8094">
        <v>1</v>
      </c>
      <c r="U8094" t="s">
        <v>13417</v>
      </c>
      <c r="W8094" s="4">
        <v>45566</v>
      </c>
    </row>
    <row r="8095" spans="1:23" x14ac:dyDescent="0.25">
      <c r="A8095">
        <v>342</v>
      </c>
      <c r="B8095" t="s">
        <v>13414</v>
      </c>
      <c r="C8095">
        <v>342</v>
      </c>
      <c r="D8095">
        <v>3766</v>
      </c>
      <c r="E8095" t="s">
        <v>152</v>
      </c>
      <c r="F8095" t="str">
        <f>VLOOKUP(E8095,centro_costo!A$1:C$100,3,0)</f>
        <v>DECANATURA DE LA FACULTAD DE CIENCIAS DE LA EDUCACION</v>
      </c>
      <c r="G8095" t="s">
        <v>19</v>
      </c>
      <c r="H8095" t="str">
        <f>VLOOKUP(G8095,fuente_financiamiento!A$1:B$5,2,0)</f>
        <v>00:RECURSOS ORDINARIOS</v>
      </c>
      <c r="I8095" t="s">
        <v>10642</v>
      </c>
      <c r="J8095" t="str">
        <f>VLOOKUP(I8095,clasificador!A$1:C$1634,3,0)</f>
        <v>2.3. 2  1. 2  1:PASAJES Y GASTOS DE TRANSPORTE</v>
      </c>
      <c r="K8095">
        <v>2</v>
      </c>
      <c r="P8095">
        <v>342</v>
      </c>
      <c r="Q8095" t="s">
        <v>13582</v>
      </c>
      <c r="R8095">
        <v>359</v>
      </c>
      <c r="S8095">
        <v>-200</v>
      </c>
      <c r="T8095">
        <v>1</v>
      </c>
      <c r="U8095" t="s">
        <v>13417</v>
      </c>
      <c r="W8095" s="4">
        <v>45566</v>
      </c>
    </row>
    <row r="8096" spans="1:23" x14ac:dyDescent="0.25">
      <c r="A8096">
        <v>342</v>
      </c>
      <c r="B8096" t="s">
        <v>13414</v>
      </c>
      <c r="C8096">
        <v>342</v>
      </c>
      <c r="D8096">
        <v>3766</v>
      </c>
      <c r="E8096" t="s">
        <v>152</v>
      </c>
      <c r="F8096" t="str">
        <f>VLOOKUP(E8096,centro_costo!A$1:C$100,3,0)</f>
        <v>DECANATURA DE LA FACULTAD DE CIENCIAS DE LA EDUCACION</v>
      </c>
      <c r="G8096" t="s">
        <v>19</v>
      </c>
      <c r="H8096" t="str">
        <f>VLOOKUP(G8096,fuente_financiamiento!A$1:B$5,2,0)</f>
        <v>00:RECURSOS ORDINARIOS</v>
      </c>
      <c r="I8096" t="s">
        <v>10642</v>
      </c>
      <c r="J8096" t="str">
        <f>VLOOKUP(I8096,clasificador!A$1:C$1634,3,0)</f>
        <v>2.3. 2  1. 2  1:PASAJES Y GASTOS DE TRANSPORTE</v>
      </c>
      <c r="K8096">
        <v>2</v>
      </c>
      <c r="P8096">
        <v>342</v>
      </c>
      <c r="Q8096" t="s">
        <v>13582</v>
      </c>
      <c r="R8096">
        <v>359</v>
      </c>
      <c r="S8096">
        <v>200</v>
      </c>
      <c r="T8096">
        <v>1</v>
      </c>
      <c r="U8096" t="s">
        <v>13417</v>
      </c>
      <c r="W8096" s="4">
        <v>45566</v>
      </c>
    </row>
    <row r="8097" spans="1:23" x14ac:dyDescent="0.25">
      <c r="A8097">
        <v>342</v>
      </c>
      <c r="B8097" t="s">
        <v>13414</v>
      </c>
      <c r="C8097">
        <v>342</v>
      </c>
      <c r="D8097">
        <v>3766</v>
      </c>
      <c r="E8097" t="s">
        <v>152</v>
      </c>
      <c r="F8097" t="str">
        <f>VLOOKUP(E8097,centro_costo!A$1:C$100,3,0)</f>
        <v>DECANATURA DE LA FACULTAD DE CIENCIAS DE LA EDUCACION</v>
      </c>
      <c r="G8097" t="s">
        <v>19</v>
      </c>
      <c r="H8097" t="str">
        <f>VLOOKUP(G8097,fuente_financiamiento!A$1:B$5,2,0)</f>
        <v>00:RECURSOS ORDINARIOS</v>
      </c>
      <c r="I8097" t="s">
        <v>13415</v>
      </c>
      <c r="J8097" t="str">
        <f>VLOOKUP(I8097,clasificador!A$1:C$1634,3,0)</f>
        <v>2.3. 2  1. 2  2:VIATICOS Y ASIGNACIONES POR COMISION DE SERVICIO</v>
      </c>
      <c r="K8097">
        <v>2</v>
      </c>
      <c r="P8097">
        <v>342</v>
      </c>
      <c r="Q8097" t="s">
        <v>13582</v>
      </c>
      <c r="R8097">
        <v>359</v>
      </c>
      <c r="S8097">
        <v>600</v>
      </c>
      <c r="T8097">
        <v>1</v>
      </c>
      <c r="U8097" t="s">
        <v>13417</v>
      </c>
      <c r="W8097" s="4">
        <v>45566</v>
      </c>
    </row>
    <row r="8098" spans="1:23" x14ac:dyDescent="0.25">
      <c r="A8098">
        <v>339</v>
      </c>
      <c r="B8098" t="s">
        <v>13414</v>
      </c>
      <c r="C8098">
        <v>339</v>
      </c>
      <c r="D8098">
        <v>3762</v>
      </c>
      <c r="E8098" t="s">
        <v>157</v>
      </c>
      <c r="F8098" t="str">
        <f>VLOOKUP(E8098,centro_costo!A$1:C$100,3,0)</f>
        <v>ESCUELA PROFESIONAL DE OBSTETRICIA</v>
      </c>
      <c r="G8098" t="s">
        <v>19</v>
      </c>
      <c r="H8098" t="str">
        <f>VLOOKUP(G8098,fuente_financiamiento!A$1:B$5,2,0)</f>
        <v>00:RECURSOS ORDINARIOS</v>
      </c>
      <c r="I8098" t="s">
        <v>13415</v>
      </c>
      <c r="J8098" t="str">
        <f>VLOOKUP(I8098,clasificador!A$1:C$1634,3,0)</f>
        <v>2.3. 2  1. 2  2:VIATICOS Y ASIGNACIONES POR COMISION DE SERVICIO</v>
      </c>
      <c r="K8098">
        <v>5</v>
      </c>
      <c r="P8098">
        <v>339</v>
      </c>
      <c r="Q8098" t="s">
        <v>13579</v>
      </c>
      <c r="R8098">
        <v>97</v>
      </c>
      <c r="S8098">
        <v>-600</v>
      </c>
      <c r="T8098">
        <v>1</v>
      </c>
      <c r="U8098" t="s">
        <v>13417</v>
      </c>
      <c r="W8098" s="4">
        <v>45566</v>
      </c>
    </row>
    <row r="8099" spans="1:23" x14ac:dyDescent="0.25">
      <c r="A8099">
        <v>339</v>
      </c>
      <c r="B8099" t="s">
        <v>13414</v>
      </c>
      <c r="C8099">
        <v>339</v>
      </c>
      <c r="D8099">
        <v>3762</v>
      </c>
      <c r="E8099" t="s">
        <v>157</v>
      </c>
      <c r="F8099" t="str">
        <f>VLOOKUP(E8099,centro_costo!A$1:C$100,3,0)</f>
        <v>ESCUELA PROFESIONAL DE OBSTETRICIA</v>
      </c>
      <c r="G8099" t="s">
        <v>19</v>
      </c>
      <c r="H8099" t="str">
        <f>VLOOKUP(G8099,fuente_financiamiento!A$1:B$5,2,0)</f>
        <v>00:RECURSOS ORDINARIOS</v>
      </c>
      <c r="I8099" t="s">
        <v>10642</v>
      </c>
      <c r="J8099" t="str">
        <f>VLOOKUP(I8099,clasificador!A$1:C$1634,3,0)</f>
        <v>2.3. 2  1. 2  1:PASAJES Y GASTOS DE TRANSPORTE</v>
      </c>
      <c r="K8099">
        <v>5</v>
      </c>
      <c r="P8099">
        <v>339</v>
      </c>
      <c r="Q8099" t="s">
        <v>13579</v>
      </c>
      <c r="R8099">
        <v>97</v>
      </c>
      <c r="S8099">
        <v>-200</v>
      </c>
      <c r="T8099">
        <v>1</v>
      </c>
      <c r="U8099" t="s">
        <v>13417</v>
      </c>
      <c r="W8099" s="4">
        <v>45566</v>
      </c>
    </row>
    <row r="8100" spans="1:23" x14ac:dyDescent="0.25">
      <c r="A8100">
        <v>339</v>
      </c>
      <c r="B8100" t="s">
        <v>13414</v>
      </c>
      <c r="C8100">
        <v>339</v>
      </c>
      <c r="D8100">
        <v>3762</v>
      </c>
      <c r="E8100" t="s">
        <v>157</v>
      </c>
      <c r="F8100" t="str">
        <f>VLOOKUP(E8100,centro_costo!A$1:C$100,3,0)</f>
        <v>ESCUELA PROFESIONAL DE OBSTETRICIA</v>
      </c>
      <c r="G8100" t="s">
        <v>19</v>
      </c>
      <c r="H8100" t="str">
        <f>VLOOKUP(G8100,fuente_financiamiento!A$1:B$5,2,0)</f>
        <v>00:RECURSOS ORDINARIOS</v>
      </c>
      <c r="I8100" t="s">
        <v>10642</v>
      </c>
      <c r="J8100" t="str">
        <f>VLOOKUP(I8100,clasificador!A$1:C$1634,3,0)</f>
        <v>2.3. 2  1. 2  1:PASAJES Y GASTOS DE TRANSPORTE</v>
      </c>
      <c r="K8100">
        <v>5</v>
      </c>
      <c r="P8100">
        <v>339</v>
      </c>
      <c r="Q8100" t="s">
        <v>13579</v>
      </c>
      <c r="R8100">
        <v>97</v>
      </c>
      <c r="S8100">
        <v>200</v>
      </c>
      <c r="T8100">
        <v>1</v>
      </c>
      <c r="U8100" t="s">
        <v>13417</v>
      </c>
      <c r="W8100" s="4">
        <v>45566</v>
      </c>
    </row>
    <row r="8101" spans="1:23" x14ac:dyDescent="0.25">
      <c r="A8101">
        <v>339</v>
      </c>
      <c r="B8101" t="s">
        <v>13414</v>
      </c>
      <c r="C8101">
        <v>339</v>
      </c>
      <c r="D8101">
        <v>3762</v>
      </c>
      <c r="E8101" t="s">
        <v>157</v>
      </c>
      <c r="F8101" t="str">
        <f>VLOOKUP(E8101,centro_costo!A$1:C$100,3,0)</f>
        <v>ESCUELA PROFESIONAL DE OBSTETRICIA</v>
      </c>
      <c r="G8101" t="s">
        <v>19</v>
      </c>
      <c r="H8101" t="str">
        <f>VLOOKUP(G8101,fuente_financiamiento!A$1:B$5,2,0)</f>
        <v>00:RECURSOS ORDINARIOS</v>
      </c>
      <c r="I8101" t="s">
        <v>13415</v>
      </c>
      <c r="J8101" t="str">
        <f>VLOOKUP(I8101,clasificador!A$1:C$1634,3,0)</f>
        <v>2.3. 2  1. 2  2:VIATICOS Y ASIGNACIONES POR COMISION DE SERVICIO</v>
      </c>
      <c r="K8101">
        <v>5</v>
      </c>
      <c r="P8101">
        <v>339</v>
      </c>
      <c r="Q8101" t="s">
        <v>13579</v>
      </c>
      <c r="R8101">
        <v>97</v>
      </c>
      <c r="S8101">
        <v>600</v>
      </c>
      <c r="T8101">
        <v>1</v>
      </c>
      <c r="U8101" t="s">
        <v>13417</v>
      </c>
      <c r="W8101" s="4">
        <v>45566</v>
      </c>
    </row>
    <row r="8102" spans="1:23" x14ac:dyDescent="0.25">
      <c r="A8102">
        <v>288</v>
      </c>
      <c r="B8102" t="s">
        <v>13414</v>
      </c>
      <c r="C8102">
        <v>288</v>
      </c>
      <c r="D8102">
        <v>3415</v>
      </c>
      <c r="E8102" t="s">
        <v>161</v>
      </c>
      <c r="F8102" t="str">
        <f>VLOOKUP(E8102,centro_costo!A$1:C$100,3,0)</f>
        <v>ESCUELA PROFESIONAL DE INGENIERIA AGROINDUSTRIAL</v>
      </c>
      <c r="G8102" t="s">
        <v>19</v>
      </c>
      <c r="H8102" t="str">
        <f>VLOOKUP(G8102,fuente_financiamiento!A$1:B$5,2,0)</f>
        <v>00:RECURSOS ORDINARIOS</v>
      </c>
      <c r="I8102" t="s">
        <v>13415</v>
      </c>
      <c r="J8102" t="str">
        <f>VLOOKUP(I8102,clasificador!A$1:C$1634,3,0)</f>
        <v>2.3. 2  1. 2  2:VIATICOS Y ASIGNACIONES POR COMISION DE SERVICIO</v>
      </c>
      <c r="K8102">
        <v>5</v>
      </c>
      <c r="P8102">
        <v>288</v>
      </c>
      <c r="Q8102" t="s">
        <v>13555</v>
      </c>
      <c r="R8102">
        <v>297</v>
      </c>
      <c r="S8102">
        <v>-600</v>
      </c>
      <c r="T8102">
        <v>1</v>
      </c>
      <c r="U8102" t="s">
        <v>13417</v>
      </c>
      <c r="W8102" s="4">
        <v>45566</v>
      </c>
    </row>
    <row r="8103" spans="1:23" x14ac:dyDescent="0.25">
      <c r="A8103">
        <v>288</v>
      </c>
      <c r="B8103" t="s">
        <v>13414</v>
      </c>
      <c r="C8103">
        <v>288</v>
      </c>
      <c r="D8103">
        <v>3415</v>
      </c>
      <c r="E8103" t="s">
        <v>161</v>
      </c>
      <c r="F8103" t="str">
        <f>VLOOKUP(E8103,centro_costo!A$1:C$100,3,0)</f>
        <v>ESCUELA PROFESIONAL DE INGENIERIA AGROINDUSTRIAL</v>
      </c>
      <c r="G8103" t="s">
        <v>19</v>
      </c>
      <c r="H8103" t="str">
        <f>VLOOKUP(G8103,fuente_financiamiento!A$1:B$5,2,0)</f>
        <v>00:RECURSOS ORDINARIOS</v>
      </c>
      <c r="I8103" t="s">
        <v>10642</v>
      </c>
      <c r="J8103" t="str">
        <f>VLOOKUP(I8103,clasificador!A$1:C$1634,3,0)</f>
        <v>2.3. 2  1. 2  1:PASAJES Y GASTOS DE TRANSPORTE</v>
      </c>
      <c r="K8103">
        <v>5</v>
      </c>
      <c r="P8103">
        <v>288</v>
      </c>
      <c r="Q8103" t="s">
        <v>13555</v>
      </c>
      <c r="R8103">
        <v>297</v>
      </c>
      <c r="S8103">
        <v>-200</v>
      </c>
      <c r="T8103">
        <v>1</v>
      </c>
      <c r="U8103" t="s">
        <v>13417</v>
      </c>
      <c r="W8103" s="4">
        <v>45566</v>
      </c>
    </row>
    <row r="8104" spans="1:23" x14ac:dyDescent="0.25">
      <c r="A8104">
        <v>288</v>
      </c>
      <c r="B8104" t="s">
        <v>13414</v>
      </c>
      <c r="C8104">
        <v>288</v>
      </c>
      <c r="D8104">
        <v>3415</v>
      </c>
      <c r="E8104" t="s">
        <v>161</v>
      </c>
      <c r="F8104" t="str">
        <f>VLOOKUP(E8104,centro_costo!A$1:C$100,3,0)</f>
        <v>ESCUELA PROFESIONAL DE INGENIERIA AGROINDUSTRIAL</v>
      </c>
      <c r="G8104" t="s">
        <v>19</v>
      </c>
      <c r="H8104" t="str">
        <f>VLOOKUP(G8104,fuente_financiamiento!A$1:B$5,2,0)</f>
        <v>00:RECURSOS ORDINARIOS</v>
      </c>
      <c r="I8104" t="s">
        <v>10642</v>
      </c>
      <c r="J8104" t="str">
        <f>VLOOKUP(I8104,clasificador!A$1:C$1634,3,0)</f>
        <v>2.3. 2  1. 2  1:PASAJES Y GASTOS DE TRANSPORTE</v>
      </c>
      <c r="K8104">
        <v>5</v>
      </c>
      <c r="P8104">
        <v>288</v>
      </c>
      <c r="Q8104" t="s">
        <v>13555</v>
      </c>
      <c r="R8104">
        <v>297</v>
      </c>
      <c r="S8104">
        <v>200</v>
      </c>
      <c r="T8104">
        <v>1</v>
      </c>
      <c r="U8104" t="s">
        <v>13417</v>
      </c>
      <c r="W8104" s="4">
        <v>45566</v>
      </c>
    </row>
    <row r="8105" spans="1:23" x14ac:dyDescent="0.25">
      <c r="A8105">
        <v>288</v>
      </c>
      <c r="B8105" t="s">
        <v>13414</v>
      </c>
      <c r="C8105">
        <v>288</v>
      </c>
      <c r="D8105">
        <v>3415</v>
      </c>
      <c r="E8105" t="s">
        <v>161</v>
      </c>
      <c r="F8105" t="str">
        <f>VLOOKUP(E8105,centro_costo!A$1:C$100,3,0)</f>
        <v>ESCUELA PROFESIONAL DE INGENIERIA AGROINDUSTRIAL</v>
      </c>
      <c r="G8105" t="s">
        <v>19</v>
      </c>
      <c r="H8105" t="str">
        <f>VLOOKUP(G8105,fuente_financiamiento!A$1:B$5,2,0)</f>
        <v>00:RECURSOS ORDINARIOS</v>
      </c>
      <c r="I8105" t="s">
        <v>13415</v>
      </c>
      <c r="J8105" t="str">
        <f>VLOOKUP(I8105,clasificador!A$1:C$1634,3,0)</f>
        <v>2.3. 2  1. 2  2:VIATICOS Y ASIGNACIONES POR COMISION DE SERVICIO</v>
      </c>
      <c r="K8105">
        <v>5</v>
      </c>
      <c r="P8105">
        <v>288</v>
      </c>
      <c r="Q8105" t="s">
        <v>13555</v>
      </c>
      <c r="R8105">
        <v>297</v>
      </c>
      <c r="S8105">
        <v>600</v>
      </c>
      <c r="T8105">
        <v>1</v>
      </c>
      <c r="U8105" t="s">
        <v>13417</v>
      </c>
      <c r="W8105" s="4">
        <v>45566</v>
      </c>
    </row>
    <row r="8106" spans="1:23" x14ac:dyDescent="0.25">
      <c r="A8106">
        <v>350</v>
      </c>
      <c r="B8106" t="s">
        <v>13414</v>
      </c>
      <c r="C8106">
        <v>350</v>
      </c>
      <c r="D8106">
        <v>3880</v>
      </c>
      <c r="E8106" t="s">
        <v>244</v>
      </c>
      <c r="F8106" t="str">
        <f>VLOOKUP(E8106,centro_costo!A$1:C$100,3,0)</f>
        <v>UNIDAD DE ABASTECIMIENTO</v>
      </c>
      <c r="G8106" t="s">
        <v>19</v>
      </c>
      <c r="H8106" t="str">
        <f>VLOOKUP(G8106,fuente_financiamiento!A$1:B$5,2,0)</f>
        <v>00:RECURSOS ORDINARIOS</v>
      </c>
      <c r="I8106" t="s">
        <v>13415</v>
      </c>
      <c r="J8106" t="str">
        <f>VLOOKUP(I8106,clasificador!A$1:C$1634,3,0)</f>
        <v>2.3. 2  1. 2  2:VIATICOS Y ASIGNACIONES POR COMISION DE SERVICIO</v>
      </c>
      <c r="K8106">
        <v>31</v>
      </c>
      <c r="P8106">
        <v>350</v>
      </c>
      <c r="Q8106" t="s">
        <v>13589</v>
      </c>
      <c r="R8106">
        <v>322</v>
      </c>
      <c r="S8106">
        <v>-600</v>
      </c>
      <c r="T8106">
        <v>1</v>
      </c>
      <c r="U8106" t="s">
        <v>13417</v>
      </c>
      <c r="W8106" s="4">
        <v>45566</v>
      </c>
    </row>
    <row r="8107" spans="1:23" x14ac:dyDescent="0.25">
      <c r="A8107">
        <v>350</v>
      </c>
      <c r="B8107" t="s">
        <v>13414</v>
      </c>
      <c r="C8107">
        <v>350</v>
      </c>
      <c r="D8107">
        <v>3880</v>
      </c>
      <c r="E8107" t="s">
        <v>244</v>
      </c>
      <c r="F8107" t="str">
        <f>VLOOKUP(E8107,centro_costo!A$1:C$100,3,0)</f>
        <v>UNIDAD DE ABASTECIMIENTO</v>
      </c>
      <c r="G8107" t="s">
        <v>19</v>
      </c>
      <c r="H8107" t="str">
        <f>VLOOKUP(G8107,fuente_financiamiento!A$1:B$5,2,0)</f>
        <v>00:RECURSOS ORDINARIOS</v>
      </c>
      <c r="I8107" t="s">
        <v>10642</v>
      </c>
      <c r="J8107" t="str">
        <f>VLOOKUP(I8107,clasificador!A$1:C$1634,3,0)</f>
        <v>2.3. 2  1. 2  1:PASAJES Y GASTOS DE TRANSPORTE</v>
      </c>
      <c r="K8107">
        <v>31</v>
      </c>
      <c r="P8107">
        <v>350</v>
      </c>
      <c r="Q8107" t="s">
        <v>13589</v>
      </c>
      <c r="R8107">
        <v>322</v>
      </c>
      <c r="S8107">
        <v>-200</v>
      </c>
      <c r="T8107">
        <v>1</v>
      </c>
      <c r="U8107" t="s">
        <v>13417</v>
      </c>
      <c r="W8107" s="4">
        <v>45566</v>
      </c>
    </row>
    <row r="8108" spans="1:23" x14ac:dyDescent="0.25">
      <c r="A8108">
        <v>350</v>
      </c>
      <c r="B8108" t="s">
        <v>13414</v>
      </c>
      <c r="C8108">
        <v>350</v>
      </c>
      <c r="D8108">
        <v>3880</v>
      </c>
      <c r="E8108" t="s">
        <v>244</v>
      </c>
      <c r="F8108" t="str">
        <f>VLOOKUP(E8108,centro_costo!A$1:C$100,3,0)</f>
        <v>UNIDAD DE ABASTECIMIENTO</v>
      </c>
      <c r="G8108" t="s">
        <v>19</v>
      </c>
      <c r="H8108" t="str">
        <f>VLOOKUP(G8108,fuente_financiamiento!A$1:B$5,2,0)</f>
        <v>00:RECURSOS ORDINARIOS</v>
      </c>
      <c r="I8108" t="s">
        <v>10642</v>
      </c>
      <c r="J8108" t="str">
        <f>VLOOKUP(I8108,clasificador!A$1:C$1634,3,0)</f>
        <v>2.3. 2  1. 2  1:PASAJES Y GASTOS DE TRANSPORTE</v>
      </c>
      <c r="K8108">
        <v>31</v>
      </c>
      <c r="P8108">
        <v>350</v>
      </c>
      <c r="Q8108" t="s">
        <v>13589</v>
      </c>
      <c r="R8108">
        <v>322</v>
      </c>
      <c r="S8108">
        <v>200</v>
      </c>
      <c r="T8108">
        <v>1</v>
      </c>
      <c r="U8108" t="s">
        <v>13417</v>
      </c>
      <c r="W8108" s="4">
        <v>45566</v>
      </c>
    </row>
    <row r="8109" spans="1:23" x14ac:dyDescent="0.25">
      <c r="A8109">
        <v>350</v>
      </c>
      <c r="B8109" t="s">
        <v>13414</v>
      </c>
      <c r="C8109">
        <v>350</v>
      </c>
      <c r="D8109">
        <v>3880</v>
      </c>
      <c r="E8109" t="s">
        <v>244</v>
      </c>
      <c r="F8109" t="str">
        <f>VLOOKUP(E8109,centro_costo!A$1:C$100,3,0)</f>
        <v>UNIDAD DE ABASTECIMIENTO</v>
      </c>
      <c r="G8109" t="s">
        <v>19</v>
      </c>
      <c r="H8109" t="str">
        <f>VLOOKUP(G8109,fuente_financiamiento!A$1:B$5,2,0)</f>
        <v>00:RECURSOS ORDINARIOS</v>
      </c>
      <c r="I8109" t="s">
        <v>13415</v>
      </c>
      <c r="J8109" t="str">
        <f>VLOOKUP(I8109,clasificador!A$1:C$1634,3,0)</f>
        <v>2.3. 2  1. 2  2:VIATICOS Y ASIGNACIONES POR COMISION DE SERVICIO</v>
      </c>
      <c r="K8109">
        <v>31</v>
      </c>
      <c r="P8109">
        <v>350</v>
      </c>
      <c r="Q8109" t="s">
        <v>13589</v>
      </c>
      <c r="R8109">
        <v>322</v>
      </c>
      <c r="S8109">
        <v>600</v>
      </c>
      <c r="T8109">
        <v>1</v>
      </c>
      <c r="U8109" t="s">
        <v>13417</v>
      </c>
      <c r="W8109" s="4">
        <v>45566</v>
      </c>
    </row>
    <row r="8110" spans="1:23" x14ac:dyDescent="0.25">
      <c r="A8110">
        <v>347</v>
      </c>
      <c r="B8110" t="s">
        <v>13414</v>
      </c>
      <c r="C8110">
        <v>347</v>
      </c>
      <c r="D8110">
        <v>3877</v>
      </c>
      <c r="E8110" t="s">
        <v>244</v>
      </c>
      <c r="F8110" t="str">
        <f>VLOOKUP(E8110,centro_costo!A$1:C$100,3,0)</f>
        <v>UNIDAD DE ABASTECIMIENTO</v>
      </c>
      <c r="G8110" t="s">
        <v>19</v>
      </c>
      <c r="H8110" t="str">
        <f>VLOOKUP(G8110,fuente_financiamiento!A$1:B$5,2,0)</f>
        <v>00:RECURSOS ORDINARIOS</v>
      </c>
      <c r="I8110" t="s">
        <v>13415</v>
      </c>
      <c r="J8110" t="str">
        <f>VLOOKUP(I8110,clasificador!A$1:C$1634,3,0)</f>
        <v>2.3. 2  1. 2  2:VIATICOS Y ASIGNACIONES POR COMISION DE SERVICIO</v>
      </c>
      <c r="K8110">
        <v>31</v>
      </c>
      <c r="P8110">
        <v>347</v>
      </c>
      <c r="Q8110" t="s">
        <v>13533</v>
      </c>
      <c r="R8110">
        <v>322</v>
      </c>
      <c r="S8110">
        <v>-600</v>
      </c>
      <c r="T8110">
        <v>1</v>
      </c>
      <c r="U8110" t="s">
        <v>13417</v>
      </c>
      <c r="W8110" s="4">
        <v>45566</v>
      </c>
    </row>
    <row r="8111" spans="1:23" x14ac:dyDescent="0.25">
      <c r="A8111">
        <v>347</v>
      </c>
      <c r="B8111" t="s">
        <v>13414</v>
      </c>
      <c r="C8111">
        <v>347</v>
      </c>
      <c r="D8111">
        <v>3877</v>
      </c>
      <c r="E8111" t="s">
        <v>244</v>
      </c>
      <c r="F8111" t="str">
        <f>VLOOKUP(E8111,centro_costo!A$1:C$100,3,0)</f>
        <v>UNIDAD DE ABASTECIMIENTO</v>
      </c>
      <c r="G8111" t="s">
        <v>19</v>
      </c>
      <c r="H8111" t="str">
        <f>VLOOKUP(G8111,fuente_financiamiento!A$1:B$5,2,0)</f>
        <v>00:RECURSOS ORDINARIOS</v>
      </c>
      <c r="I8111" t="s">
        <v>10642</v>
      </c>
      <c r="J8111" t="str">
        <f>VLOOKUP(I8111,clasificador!A$1:C$1634,3,0)</f>
        <v>2.3. 2  1. 2  1:PASAJES Y GASTOS DE TRANSPORTE</v>
      </c>
      <c r="K8111">
        <v>31</v>
      </c>
      <c r="P8111">
        <v>347</v>
      </c>
      <c r="Q8111" t="s">
        <v>13533</v>
      </c>
      <c r="R8111">
        <v>322</v>
      </c>
      <c r="S8111">
        <v>-200</v>
      </c>
      <c r="T8111">
        <v>1</v>
      </c>
      <c r="U8111" t="s">
        <v>13417</v>
      </c>
      <c r="W8111" s="4">
        <v>45566</v>
      </c>
    </row>
    <row r="8112" spans="1:23" x14ac:dyDescent="0.25">
      <c r="A8112">
        <v>347</v>
      </c>
      <c r="B8112" t="s">
        <v>13414</v>
      </c>
      <c r="C8112">
        <v>347</v>
      </c>
      <c r="D8112">
        <v>3877</v>
      </c>
      <c r="E8112" t="s">
        <v>244</v>
      </c>
      <c r="F8112" t="str">
        <f>VLOOKUP(E8112,centro_costo!A$1:C$100,3,0)</f>
        <v>UNIDAD DE ABASTECIMIENTO</v>
      </c>
      <c r="G8112" t="s">
        <v>19</v>
      </c>
      <c r="H8112" t="str">
        <f>VLOOKUP(G8112,fuente_financiamiento!A$1:B$5,2,0)</f>
        <v>00:RECURSOS ORDINARIOS</v>
      </c>
      <c r="I8112" t="s">
        <v>10642</v>
      </c>
      <c r="J8112" t="str">
        <f>VLOOKUP(I8112,clasificador!A$1:C$1634,3,0)</f>
        <v>2.3. 2  1. 2  1:PASAJES Y GASTOS DE TRANSPORTE</v>
      </c>
      <c r="K8112">
        <v>31</v>
      </c>
      <c r="P8112">
        <v>347</v>
      </c>
      <c r="Q8112" t="s">
        <v>13533</v>
      </c>
      <c r="R8112">
        <v>322</v>
      </c>
      <c r="S8112">
        <v>200</v>
      </c>
      <c r="T8112">
        <v>1</v>
      </c>
      <c r="U8112" t="s">
        <v>13417</v>
      </c>
      <c r="W8112" s="4">
        <v>45566</v>
      </c>
    </row>
    <row r="8113" spans="1:23" x14ac:dyDescent="0.25">
      <c r="A8113">
        <v>347</v>
      </c>
      <c r="B8113" t="s">
        <v>13414</v>
      </c>
      <c r="C8113">
        <v>347</v>
      </c>
      <c r="D8113">
        <v>3877</v>
      </c>
      <c r="E8113" t="s">
        <v>244</v>
      </c>
      <c r="F8113" t="str">
        <f>VLOOKUP(E8113,centro_costo!A$1:C$100,3,0)</f>
        <v>UNIDAD DE ABASTECIMIENTO</v>
      </c>
      <c r="G8113" t="s">
        <v>19</v>
      </c>
      <c r="H8113" t="str">
        <f>VLOOKUP(G8113,fuente_financiamiento!A$1:B$5,2,0)</f>
        <v>00:RECURSOS ORDINARIOS</v>
      </c>
      <c r="I8113" t="s">
        <v>13415</v>
      </c>
      <c r="J8113" t="str">
        <f>VLOOKUP(I8113,clasificador!A$1:C$1634,3,0)</f>
        <v>2.3. 2  1. 2  2:VIATICOS Y ASIGNACIONES POR COMISION DE SERVICIO</v>
      </c>
      <c r="K8113">
        <v>31</v>
      </c>
      <c r="P8113">
        <v>347</v>
      </c>
      <c r="Q8113" t="s">
        <v>13533</v>
      </c>
      <c r="R8113">
        <v>322</v>
      </c>
      <c r="S8113">
        <v>600</v>
      </c>
      <c r="T8113">
        <v>1</v>
      </c>
      <c r="U8113" t="s">
        <v>13417</v>
      </c>
      <c r="W8113" s="4">
        <v>45566</v>
      </c>
    </row>
    <row r="8114" spans="1:23" x14ac:dyDescent="0.25">
      <c r="A8114">
        <v>304</v>
      </c>
      <c r="B8114" t="s">
        <v>13414</v>
      </c>
      <c r="C8114">
        <v>304</v>
      </c>
      <c r="D8114">
        <v>3546</v>
      </c>
      <c r="E8114" t="s">
        <v>94</v>
      </c>
      <c r="F8114" t="str">
        <f>VLOOKUP(E8114,centro_costo!A$1:C$100,3,0)</f>
        <v>ESCUELA PROFESIONAL DE ANTROPOLOGIA SOCIAL</v>
      </c>
      <c r="G8114" t="s">
        <v>19</v>
      </c>
      <c r="H8114" t="str">
        <f>VLOOKUP(G8114,fuente_financiamiento!A$1:B$5,2,0)</f>
        <v>00:RECURSOS ORDINARIOS</v>
      </c>
      <c r="I8114" t="s">
        <v>10642</v>
      </c>
      <c r="J8114" t="str">
        <f>VLOOKUP(I8114,clasificador!A$1:C$1634,3,0)</f>
        <v>2.3. 2  1. 2  1:PASAJES Y GASTOS DE TRANSPORTE</v>
      </c>
      <c r="K8114">
        <v>5</v>
      </c>
      <c r="P8114">
        <v>304</v>
      </c>
      <c r="Q8114" t="s">
        <v>13425</v>
      </c>
      <c r="R8114">
        <v>327</v>
      </c>
      <c r="S8114">
        <v>-155</v>
      </c>
      <c r="T8114">
        <v>1</v>
      </c>
      <c r="U8114" t="s">
        <v>13417</v>
      </c>
      <c r="W8114" s="4">
        <v>45566</v>
      </c>
    </row>
    <row r="8115" spans="1:23" x14ac:dyDescent="0.25">
      <c r="A8115">
        <v>304</v>
      </c>
      <c r="B8115" t="s">
        <v>13414</v>
      </c>
      <c r="C8115">
        <v>304</v>
      </c>
      <c r="D8115">
        <v>3546</v>
      </c>
      <c r="E8115" t="s">
        <v>94</v>
      </c>
      <c r="F8115" t="str">
        <f>VLOOKUP(E8115,centro_costo!A$1:C$100,3,0)</f>
        <v>ESCUELA PROFESIONAL DE ANTROPOLOGIA SOCIAL</v>
      </c>
      <c r="G8115" t="s">
        <v>19</v>
      </c>
      <c r="H8115" t="str">
        <f>VLOOKUP(G8115,fuente_financiamiento!A$1:B$5,2,0)</f>
        <v>00:RECURSOS ORDINARIOS</v>
      </c>
      <c r="I8115" t="s">
        <v>13415</v>
      </c>
      <c r="J8115" t="str">
        <f>VLOOKUP(I8115,clasificador!A$1:C$1634,3,0)</f>
        <v>2.3. 2  1. 2  2:VIATICOS Y ASIGNACIONES POR COMISION DE SERVICIO</v>
      </c>
      <c r="K8115">
        <v>5</v>
      </c>
      <c r="P8115">
        <v>304</v>
      </c>
      <c r="Q8115" t="s">
        <v>13425</v>
      </c>
      <c r="R8115">
        <v>327</v>
      </c>
      <c r="S8115">
        <v>-50</v>
      </c>
      <c r="T8115">
        <v>1</v>
      </c>
      <c r="U8115" t="s">
        <v>13417</v>
      </c>
      <c r="W8115" s="4">
        <v>45566</v>
      </c>
    </row>
    <row r="8116" spans="1:23" x14ac:dyDescent="0.25">
      <c r="A8116">
        <v>297</v>
      </c>
      <c r="B8116" t="s">
        <v>13414</v>
      </c>
      <c r="C8116">
        <v>297</v>
      </c>
      <c r="D8116">
        <v>3484</v>
      </c>
      <c r="E8116" t="s">
        <v>124</v>
      </c>
      <c r="F8116" t="str">
        <f>VLOOKUP(E8116,centro_costo!A$1:C$100,3,0)</f>
        <v>ESCUELA PROFESIONAL DE FARMACIA Y BIOQUIMICA</v>
      </c>
      <c r="G8116" t="s">
        <v>19</v>
      </c>
      <c r="H8116" t="str">
        <f>VLOOKUP(G8116,fuente_financiamiento!A$1:B$5,2,0)</f>
        <v>00:RECURSOS ORDINARIOS</v>
      </c>
      <c r="I8116" t="s">
        <v>10642</v>
      </c>
      <c r="J8116" t="str">
        <f>VLOOKUP(I8116,clasificador!A$1:C$1634,3,0)</f>
        <v>2.3. 2  1. 2  1:PASAJES Y GASTOS DE TRANSPORTE</v>
      </c>
      <c r="K8116">
        <v>5</v>
      </c>
      <c r="P8116">
        <v>297</v>
      </c>
      <c r="Q8116" t="s">
        <v>13564</v>
      </c>
      <c r="R8116">
        <v>11</v>
      </c>
      <c r="S8116">
        <v>-20</v>
      </c>
      <c r="T8116">
        <v>1</v>
      </c>
      <c r="U8116" t="s">
        <v>13417</v>
      </c>
      <c r="W8116" s="4">
        <v>45566</v>
      </c>
    </row>
    <row r="8117" spans="1:23" x14ac:dyDescent="0.25">
      <c r="A8117">
        <v>377</v>
      </c>
      <c r="B8117" t="s">
        <v>13414</v>
      </c>
      <c r="C8117">
        <v>377</v>
      </c>
      <c r="D8117">
        <v>4140</v>
      </c>
      <c r="E8117" t="s">
        <v>4107</v>
      </c>
      <c r="F8117" t="str">
        <f>VLOOKUP(E8117,centro_costo!A$1:C$100,3,0)</f>
        <v>ESCUELA PROFESIONAL DE EDUCACIÓN PRIMARIA</v>
      </c>
      <c r="G8117" t="s">
        <v>19</v>
      </c>
      <c r="H8117" t="str">
        <f>VLOOKUP(G8117,fuente_financiamiento!A$1:B$5,2,0)</f>
        <v>00:RECURSOS ORDINARIOS</v>
      </c>
      <c r="I8117" t="s">
        <v>10642</v>
      </c>
      <c r="J8117" t="str">
        <f>VLOOKUP(I8117,clasificador!A$1:C$1634,3,0)</f>
        <v>2.3. 2  1. 2  1:PASAJES Y GASTOS DE TRANSPORTE</v>
      </c>
      <c r="K8117">
        <v>5</v>
      </c>
      <c r="P8117">
        <v>377</v>
      </c>
      <c r="Q8117" t="s">
        <v>13604</v>
      </c>
      <c r="R8117">
        <v>395</v>
      </c>
      <c r="S8117">
        <v>200</v>
      </c>
      <c r="T8117">
        <v>1</v>
      </c>
      <c r="U8117" t="s">
        <v>13417</v>
      </c>
      <c r="W8117" s="4">
        <v>45566</v>
      </c>
    </row>
    <row r="8118" spans="1:23" x14ac:dyDescent="0.25">
      <c r="A8118">
        <v>377</v>
      </c>
      <c r="B8118" t="s">
        <v>13414</v>
      </c>
      <c r="C8118">
        <v>377</v>
      </c>
      <c r="D8118">
        <v>4140</v>
      </c>
      <c r="E8118" t="s">
        <v>4107</v>
      </c>
      <c r="F8118" t="str">
        <f>VLOOKUP(E8118,centro_costo!A$1:C$100,3,0)</f>
        <v>ESCUELA PROFESIONAL DE EDUCACIÓN PRIMARIA</v>
      </c>
      <c r="G8118" t="s">
        <v>19</v>
      </c>
      <c r="H8118" t="str">
        <f>VLOOKUP(G8118,fuente_financiamiento!A$1:B$5,2,0)</f>
        <v>00:RECURSOS ORDINARIOS</v>
      </c>
      <c r="I8118" t="s">
        <v>13415</v>
      </c>
      <c r="J8118" t="str">
        <f>VLOOKUP(I8118,clasificador!A$1:C$1634,3,0)</f>
        <v>2.3. 2  1. 2  2:VIATICOS Y ASIGNACIONES POR COMISION DE SERVICIO</v>
      </c>
      <c r="K8118">
        <v>5</v>
      </c>
      <c r="P8118">
        <v>377</v>
      </c>
      <c r="Q8118" t="s">
        <v>13604</v>
      </c>
      <c r="R8118">
        <v>395</v>
      </c>
      <c r="S8118">
        <v>600</v>
      </c>
      <c r="T8118">
        <v>1</v>
      </c>
      <c r="U8118" t="s">
        <v>13417</v>
      </c>
      <c r="W8118" s="4">
        <v>45566</v>
      </c>
    </row>
    <row r="8119" spans="1:23" x14ac:dyDescent="0.25">
      <c r="A8119">
        <v>378</v>
      </c>
      <c r="B8119" t="s">
        <v>13414</v>
      </c>
      <c r="C8119">
        <v>378</v>
      </c>
      <c r="D8119">
        <v>4169</v>
      </c>
      <c r="E8119" t="s">
        <v>195</v>
      </c>
      <c r="F8119" t="str">
        <f>VLOOKUP(E8119,centro_costo!A$1:C$100,3,0)</f>
        <v>DECANATURA DE LA FACULTAD DE CIENCIAS ECONOMICAS,ADMINISTRATIVAS Y CONTABLES</v>
      </c>
      <c r="G8119" t="s">
        <v>19</v>
      </c>
      <c r="H8119" t="str">
        <f>VLOOKUP(G8119,fuente_financiamiento!A$1:B$5,2,0)</f>
        <v>00:RECURSOS ORDINARIOS</v>
      </c>
      <c r="I8119" t="s">
        <v>10642</v>
      </c>
      <c r="J8119" t="str">
        <f>VLOOKUP(I8119,clasificador!A$1:C$1634,3,0)</f>
        <v>2.3. 2  1. 2  1:PASAJES Y GASTOS DE TRANSPORTE</v>
      </c>
      <c r="K8119">
        <v>2</v>
      </c>
      <c r="P8119">
        <v>378</v>
      </c>
      <c r="Q8119" t="s">
        <v>13475</v>
      </c>
      <c r="R8119">
        <v>351</v>
      </c>
      <c r="S8119">
        <v>200</v>
      </c>
      <c r="T8119">
        <v>1</v>
      </c>
      <c r="U8119" t="s">
        <v>13417</v>
      </c>
      <c r="W8119" s="4">
        <v>45566</v>
      </c>
    </row>
    <row r="8120" spans="1:23" x14ac:dyDescent="0.25">
      <c r="A8120">
        <v>378</v>
      </c>
      <c r="B8120" t="s">
        <v>13414</v>
      </c>
      <c r="C8120">
        <v>378</v>
      </c>
      <c r="D8120">
        <v>4169</v>
      </c>
      <c r="E8120" t="s">
        <v>195</v>
      </c>
      <c r="F8120" t="str">
        <f>VLOOKUP(E8120,centro_costo!A$1:C$100,3,0)</f>
        <v>DECANATURA DE LA FACULTAD DE CIENCIAS ECONOMICAS,ADMINISTRATIVAS Y CONTABLES</v>
      </c>
      <c r="G8120" t="s">
        <v>19</v>
      </c>
      <c r="H8120" t="str">
        <f>VLOOKUP(G8120,fuente_financiamiento!A$1:B$5,2,0)</f>
        <v>00:RECURSOS ORDINARIOS</v>
      </c>
      <c r="I8120" t="s">
        <v>13415</v>
      </c>
      <c r="J8120" t="str">
        <f>VLOOKUP(I8120,clasificador!A$1:C$1634,3,0)</f>
        <v>2.3. 2  1. 2  2:VIATICOS Y ASIGNACIONES POR COMISION DE SERVICIO</v>
      </c>
      <c r="K8120">
        <v>2</v>
      </c>
      <c r="P8120">
        <v>378</v>
      </c>
      <c r="Q8120" t="s">
        <v>13475</v>
      </c>
      <c r="R8120">
        <v>351</v>
      </c>
      <c r="S8120">
        <v>600</v>
      </c>
      <c r="T8120">
        <v>1</v>
      </c>
      <c r="U8120" t="s">
        <v>13417</v>
      </c>
      <c r="W8120" s="4">
        <v>45566</v>
      </c>
    </row>
    <row r="8121" spans="1:23" x14ac:dyDescent="0.25">
      <c r="A8121">
        <v>379</v>
      </c>
      <c r="B8121" t="s">
        <v>13414</v>
      </c>
      <c r="C8121">
        <v>379</v>
      </c>
      <c r="D8121">
        <v>4170</v>
      </c>
      <c r="E8121" t="s">
        <v>195</v>
      </c>
      <c r="F8121" t="str">
        <f>VLOOKUP(E8121,centro_costo!A$1:C$100,3,0)</f>
        <v>DECANATURA DE LA FACULTAD DE CIENCIAS ECONOMICAS,ADMINISTRATIVAS Y CONTABLES</v>
      </c>
      <c r="G8121" t="s">
        <v>19</v>
      </c>
      <c r="H8121" t="str">
        <f>VLOOKUP(G8121,fuente_financiamiento!A$1:B$5,2,0)</f>
        <v>00:RECURSOS ORDINARIOS</v>
      </c>
      <c r="I8121" t="s">
        <v>10642</v>
      </c>
      <c r="J8121" t="str">
        <f>VLOOKUP(I8121,clasificador!A$1:C$1634,3,0)</f>
        <v>2.3. 2  1. 2  1:PASAJES Y GASTOS DE TRANSPORTE</v>
      </c>
      <c r="K8121">
        <v>2</v>
      </c>
      <c r="P8121">
        <v>379</v>
      </c>
      <c r="Q8121" t="s">
        <v>13479</v>
      </c>
      <c r="R8121">
        <v>351</v>
      </c>
      <c r="S8121">
        <v>200</v>
      </c>
      <c r="T8121">
        <v>1</v>
      </c>
      <c r="U8121" t="s">
        <v>13417</v>
      </c>
      <c r="W8121" s="4">
        <v>45566</v>
      </c>
    </row>
    <row r="8122" spans="1:23" x14ac:dyDescent="0.25">
      <c r="A8122">
        <v>379</v>
      </c>
      <c r="B8122" t="s">
        <v>13414</v>
      </c>
      <c r="C8122">
        <v>379</v>
      </c>
      <c r="D8122">
        <v>4170</v>
      </c>
      <c r="E8122" t="s">
        <v>195</v>
      </c>
      <c r="F8122" t="str">
        <f>VLOOKUP(E8122,centro_costo!A$1:C$100,3,0)</f>
        <v>DECANATURA DE LA FACULTAD DE CIENCIAS ECONOMICAS,ADMINISTRATIVAS Y CONTABLES</v>
      </c>
      <c r="G8122" t="s">
        <v>19</v>
      </c>
      <c r="H8122" t="str">
        <f>VLOOKUP(G8122,fuente_financiamiento!A$1:B$5,2,0)</f>
        <v>00:RECURSOS ORDINARIOS</v>
      </c>
      <c r="I8122" t="s">
        <v>13415</v>
      </c>
      <c r="J8122" t="str">
        <f>VLOOKUP(I8122,clasificador!A$1:C$1634,3,0)</f>
        <v>2.3. 2  1. 2  2:VIATICOS Y ASIGNACIONES POR COMISION DE SERVICIO</v>
      </c>
      <c r="K8122">
        <v>2</v>
      </c>
      <c r="P8122">
        <v>379</v>
      </c>
      <c r="Q8122" t="s">
        <v>13479</v>
      </c>
      <c r="R8122">
        <v>351</v>
      </c>
      <c r="S8122">
        <v>600</v>
      </c>
      <c r="T8122">
        <v>1</v>
      </c>
      <c r="U8122" t="s">
        <v>13417</v>
      </c>
      <c r="W8122" s="4">
        <v>45566</v>
      </c>
    </row>
    <row r="8123" spans="1:23" x14ac:dyDescent="0.25">
      <c r="A8123">
        <v>285</v>
      </c>
      <c r="B8123" t="s">
        <v>13414</v>
      </c>
      <c r="C8123">
        <v>285</v>
      </c>
      <c r="D8123">
        <v>3412</v>
      </c>
      <c r="E8123" t="s">
        <v>3407</v>
      </c>
      <c r="F8123" t="str">
        <f>VLOOKUP(E8123,centro_costo!A$1:C$100,3,0)</f>
        <v>ESCUELA PROFESIONAL DE EDUCACIÓN SECUNDARIA</v>
      </c>
      <c r="G8123" t="s">
        <v>19</v>
      </c>
      <c r="H8123" t="str">
        <f>VLOOKUP(G8123,fuente_financiamiento!A$1:B$5,2,0)</f>
        <v>00:RECURSOS ORDINARIOS</v>
      </c>
      <c r="I8123" t="s">
        <v>13415</v>
      </c>
      <c r="J8123" t="str">
        <f>VLOOKUP(I8123,clasificador!A$1:C$1634,3,0)</f>
        <v>2.3. 2  1. 2  2:VIATICOS Y ASIGNACIONES POR COMISION DE SERVICIO</v>
      </c>
      <c r="K8123">
        <v>5</v>
      </c>
      <c r="P8123">
        <v>285</v>
      </c>
      <c r="Q8123" t="s">
        <v>13553</v>
      </c>
      <c r="R8123">
        <v>45</v>
      </c>
      <c r="S8123">
        <v>-148.5</v>
      </c>
      <c r="T8123">
        <v>1</v>
      </c>
      <c r="U8123" t="s">
        <v>13417</v>
      </c>
      <c r="W8123" s="4">
        <v>45566</v>
      </c>
    </row>
    <row r="8124" spans="1:23" x14ac:dyDescent="0.25">
      <c r="A8124">
        <v>294</v>
      </c>
      <c r="B8124" t="s">
        <v>13414</v>
      </c>
      <c r="C8124">
        <v>294</v>
      </c>
      <c r="D8124">
        <v>3481</v>
      </c>
      <c r="E8124" t="s">
        <v>132</v>
      </c>
      <c r="F8124" t="str">
        <f>VLOOKUP(E8124,centro_costo!A$1:C$100,3,0)</f>
        <v>ESCUELA PROFESIONAL DE INGENIERIA AGRICOLA</v>
      </c>
      <c r="G8124" t="s">
        <v>19</v>
      </c>
      <c r="H8124" t="str">
        <f>VLOOKUP(G8124,fuente_financiamiento!A$1:B$5,2,0)</f>
        <v>00:RECURSOS ORDINARIOS</v>
      </c>
      <c r="I8124" t="s">
        <v>13415</v>
      </c>
      <c r="J8124" t="str">
        <f>VLOOKUP(I8124,clasificador!A$1:C$1634,3,0)</f>
        <v>2.3. 2  1. 2  2:VIATICOS Y ASIGNACIONES POR COMISION DE SERVICIO</v>
      </c>
      <c r="K8124">
        <v>5</v>
      </c>
      <c r="P8124">
        <v>294</v>
      </c>
      <c r="Q8124" t="s">
        <v>13563</v>
      </c>
      <c r="R8124">
        <v>303</v>
      </c>
      <c r="S8124">
        <v>-24.1</v>
      </c>
      <c r="T8124">
        <v>1</v>
      </c>
      <c r="U8124" t="s">
        <v>13417</v>
      </c>
      <c r="W8124" s="4">
        <v>45566</v>
      </c>
    </row>
    <row r="8125" spans="1:23" x14ac:dyDescent="0.25">
      <c r="A8125">
        <v>323</v>
      </c>
      <c r="B8125" t="s">
        <v>13414</v>
      </c>
      <c r="C8125">
        <v>323</v>
      </c>
      <c r="D8125">
        <v>3662</v>
      </c>
      <c r="E8125" t="s">
        <v>3407</v>
      </c>
      <c r="F8125" t="str">
        <f>VLOOKUP(E8125,centro_costo!A$1:C$100,3,0)</f>
        <v>ESCUELA PROFESIONAL DE EDUCACIÓN SECUNDARIA</v>
      </c>
      <c r="G8125" t="s">
        <v>19</v>
      </c>
      <c r="H8125" t="str">
        <f>VLOOKUP(G8125,fuente_financiamiento!A$1:B$5,2,0)</f>
        <v>00:RECURSOS ORDINARIOS</v>
      </c>
      <c r="I8125" t="s">
        <v>2292</v>
      </c>
      <c r="J8125" t="str">
        <f>VLOOKUP(I8125,clasificador!A$1:C$1634,3,0)</f>
        <v>2.3. 1  3. 1  1:COMBUSTIBLES Y CARBURANTES</v>
      </c>
      <c r="K8125">
        <v>5</v>
      </c>
      <c r="P8125">
        <v>323</v>
      </c>
      <c r="Q8125" t="s">
        <v>13574</v>
      </c>
      <c r="R8125">
        <v>245</v>
      </c>
      <c r="S8125">
        <v>-562</v>
      </c>
      <c r="T8125">
        <v>1</v>
      </c>
      <c r="U8125" t="s">
        <v>13417</v>
      </c>
      <c r="W8125" s="4">
        <v>45566</v>
      </c>
    </row>
    <row r="8126" spans="1:23" x14ac:dyDescent="0.25">
      <c r="A8126">
        <v>323</v>
      </c>
      <c r="B8126" t="s">
        <v>13414</v>
      </c>
      <c r="C8126">
        <v>323</v>
      </c>
      <c r="D8126">
        <v>3662</v>
      </c>
      <c r="E8126" t="s">
        <v>3407</v>
      </c>
      <c r="F8126" t="str">
        <f>VLOOKUP(E8126,centro_costo!A$1:C$100,3,0)</f>
        <v>ESCUELA PROFESIONAL DE EDUCACIÓN SECUNDARIA</v>
      </c>
      <c r="G8126" t="s">
        <v>19</v>
      </c>
      <c r="H8126" t="str">
        <f>VLOOKUP(G8126,fuente_financiamiento!A$1:B$5,2,0)</f>
        <v>00:RECURSOS ORDINARIOS</v>
      </c>
      <c r="I8126" t="s">
        <v>10134</v>
      </c>
      <c r="J8126" t="str">
        <f>VLOOKUP(I8126,clasificador!A$1:C$1634,3,0)</f>
        <v>2.3. 2  7.11 99:SERVICIOS DIVERSOS</v>
      </c>
      <c r="K8126">
        <v>5</v>
      </c>
      <c r="P8126">
        <v>323</v>
      </c>
      <c r="Q8126" t="s">
        <v>13574</v>
      </c>
      <c r="R8126">
        <v>245</v>
      </c>
      <c r="S8126">
        <v>-34.19</v>
      </c>
      <c r="T8126">
        <v>1</v>
      </c>
      <c r="U8126" t="s">
        <v>13417</v>
      </c>
      <c r="W8126" s="4">
        <v>45566</v>
      </c>
    </row>
    <row r="8127" spans="1:23" x14ac:dyDescent="0.25">
      <c r="A8127">
        <v>380</v>
      </c>
      <c r="B8127" t="s">
        <v>13414</v>
      </c>
      <c r="C8127">
        <v>380</v>
      </c>
      <c r="D8127">
        <v>4171</v>
      </c>
      <c r="E8127" t="s">
        <v>170</v>
      </c>
      <c r="F8127" t="str">
        <f>VLOOKUP(E8127,centro_costo!A$1:C$100,3,0)</f>
        <v>ESCUELA PROFESIONAL DE CONTABILIDAD Y AUDITORIA</v>
      </c>
      <c r="G8127" t="s">
        <v>19</v>
      </c>
      <c r="H8127" t="str">
        <f>VLOOKUP(G8127,fuente_financiamiento!A$1:B$5,2,0)</f>
        <v>00:RECURSOS ORDINARIOS</v>
      </c>
      <c r="I8127" t="s">
        <v>2292</v>
      </c>
      <c r="J8127" t="str">
        <f>VLOOKUP(I8127,clasificador!A$1:C$1634,3,0)</f>
        <v>2.3. 1  3. 1  1:COMBUSTIBLES Y CARBURANTES</v>
      </c>
      <c r="K8127">
        <v>5</v>
      </c>
      <c r="P8127">
        <v>380</v>
      </c>
      <c r="Q8127" t="s">
        <v>13605</v>
      </c>
      <c r="R8127">
        <v>318</v>
      </c>
      <c r="S8127">
        <v>6290</v>
      </c>
      <c r="T8127">
        <v>1</v>
      </c>
      <c r="U8127" t="s">
        <v>13417</v>
      </c>
      <c r="W8127" s="4">
        <v>45566</v>
      </c>
    </row>
    <row r="8128" spans="1:23" x14ac:dyDescent="0.25">
      <c r="A8128">
        <v>380</v>
      </c>
      <c r="B8128" t="s">
        <v>13414</v>
      </c>
      <c r="C8128">
        <v>380</v>
      </c>
      <c r="D8128">
        <v>4171</v>
      </c>
      <c r="E8128" t="s">
        <v>170</v>
      </c>
      <c r="F8128" t="str">
        <f>VLOOKUP(E8128,centro_costo!A$1:C$100,3,0)</f>
        <v>ESCUELA PROFESIONAL DE CONTABILIDAD Y AUDITORIA</v>
      </c>
      <c r="G8128" t="s">
        <v>19</v>
      </c>
      <c r="H8128" t="str">
        <f>VLOOKUP(G8128,fuente_financiamiento!A$1:B$5,2,0)</f>
        <v>00:RECURSOS ORDINARIOS</v>
      </c>
      <c r="I8128" t="s">
        <v>13415</v>
      </c>
      <c r="J8128" t="str">
        <f>VLOOKUP(I8128,clasificador!A$1:C$1634,3,0)</f>
        <v>2.3. 2  1. 2  2:VIATICOS Y ASIGNACIONES POR COMISION DE SERVICIO</v>
      </c>
      <c r="K8128">
        <v>5</v>
      </c>
      <c r="P8128">
        <v>380</v>
      </c>
      <c r="Q8128" t="s">
        <v>13605</v>
      </c>
      <c r="R8128">
        <v>318</v>
      </c>
      <c r="S8128">
        <v>1500</v>
      </c>
      <c r="T8128">
        <v>1</v>
      </c>
      <c r="U8128" t="s">
        <v>13417</v>
      </c>
      <c r="W8128" s="4">
        <v>45566</v>
      </c>
    </row>
    <row r="8129" spans="1:23" x14ac:dyDescent="0.25">
      <c r="A8129">
        <v>380</v>
      </c>
      <c r="B8129" t="s">
        <v>13414</v>
      </c>
      <c r="C8129">
        <v>380</v>
      </c>
      <c r="D8129">
        <v>4171</v>
      </c>
      <c r="E8129" t="s">
        <v>170</v>
      </c>
      <c r="F8129" t="str">
        <f>VLOOKUP(E8129,centro_costo!A$1:C$100,3,0)</f>
        <v>ESCUELA PROFESIONAL DE CONTABILIDAD Y AUDITORIA</v>
      </c>
      <c r="G8129" t="s">
        <v>19</v>
      </c>
      <c r="H8129" t="str">
        <f>VLOOKUP(G8129,fuente_financiamiento!A$1:B$5,2,0)</f>
        <v>00:RECURSOS ORDINARIOS</v>
      </c>
      <c r="I8129" t="s">
        <v>10134</v>
      </c>
      <c r="J8129" t="str">
        <f>VLOOKUP(I8129,clasificador!A$1:C$1634,3,0)</f>
        <v>2.3. 2  7.11 99:SERVICIOS DIVERSOS</v>
      </c>
      <c r="K8129">
        <v>5</v>
      </c>
      <c r="P8129">
        <v>380</v>
      </c>
      <c r="Q8129" t="s">
        <v>13605</v>
      </c>
      <c r="R8129">
        <v>318</v>
      </c>
      <c r="S8129">
        <v>900</v>
      </c>
      <c r="T8129">
        <v>1</v>
      </c>
      <c r="U8129" t="s">
        <v>13417</v>
      </c>
      <c r="W8129" s="4">
        <v>45566</v>
      </c>
    </row>
    <row r="8130" spans="1:23" x14ac:dyDescent="0.25">
      <c r="A8130">
        <v>381</v>
      </c>
      <c r="B8130" t="s">
        <v>13414</v>
      </c>
      <c r="C8130">
        <v>381</v>
      </c>
      <c r="D8130">
        <v>4172</v>
      </c>
      <c r="E8130" t="s">
        <v>170</v>
      </c>
      <c r="F8130" t="str">
        <f>VLOOKUP(E8130,centro_costo!A$1:C$100,3,0)</f>
        <v>ESCUELA PROFESIONAL DE CONTABILIDAD Y AUDITORIA</v>
      </c>
      <c r="G8130" t="s">
        <v>19</v>
      </c>
      <c r="H8130" t="str">
        <f>VLOOKUP(G8130,fuente_financiamiento!A$1:B$5,2,0)</f>
        <v>00:RECURSOS ORDINARIOS</v>
      </c>
      <c r="I8130" t="s">
        <v>13415</v>
      </c>
      <c r="J8130" t="str">
        <f>VLOOKUP(I8130,clasificador!A$1:C$1634,3,0)</f>
        <v>2.3. 2  1. 2  2:VIATICOS Y ASIGNACIONES POR COMISION DE SERVICIO</v>
      </c>
      <c r="K8130">
        <v>5</v>
      </c>
      <c r="P8130">
        <v>381</v>
      </c>
      <c r="Q8130" t="s">
        <v>13606</v>
      </c>
      <c r="R8130">
        <v>318</v>
      </c>
      <c r="S8130">
        <v>1500</v>
      </c>
      <c r="T8130">
        <v>1</v>
      </c>
      <c r="U8130" t="s">
        <v>13417</v>
      </c>
      <c r="W8130" s="4">
        <v>45566</v>
      </c>
    </row>
    <row r="8131" spans="1:23" x14ac:dyDescent="0.25">
      <c r="A8131">
        <v>382</v>
      </c>
      <c r="B8131" t="s">
        <v>13414</v>
      </c>
      <c r="C8131">
        <v>382</v>
      </c>
      <c r="D8131">
        <v>4173</v>
      </c>
      <c r="E8131" t="s">
        <v>170</v>
      </c>
      <c r="F8131" t="str">
        <f>VLOOKUP(E8131,centro_costo!A$1:C$100,3,0)</f>
        <v>ESCUELA PROFESIONAL DE CONTABILIDAD Y AUDITORIA</v>
      </c>
      <c r="G8131" t="s">
        <v>19</v>
      </c>
      <c r="H8131" t="str">
        <f>VLOOKUP(G8131,fuente_financiamiento!A$1:B$5,2,0)</f>
        <v>00:RECURSOS ORDINARIOS</v>
      </c>
      <c r="I8131" t="s">
        <v>13415</v>
      </c>
      <c r="J8131" t="str">
        <f>VLOOKUP(I8131,clasificador!A$1:C$1634,3,0)</f>
        <v>2.3. 2  1. 2  2:VIATICOS Y ASIGNACIONES POR COMISION DE SERVICIO</v>
      </c>
      <c r="K8131">
        <v>5</v>
      </c>
      <c r="P8131">
        <v>382</v>
      </c>
      <c r="Q8131" t="s">
        <v>13439</v>
      </c>
      <c r="R8131">
        <v>318</v>
      </c>
      <c r="S8131">
        <v>1500</v>
      </c>
      <c r="T8131">
        <v>1</v>
      </c>
      <c r="U8131" t="s">
        <v>13417</v>
      </c>
      <c r="W8131" s="4">
        <v>45566</v>
      </c>
    </row>
    <row r="8132" spans="1:23" x14ac:dyDescent="0.25">
      <c r="A8132">
        <v>383</v>
      </c>
      <c r="B8132" t="s">
        <v>13414</v>
      </c>
      <c r="C8132">
        <v>383</v>
      </c>
      <c r="D8132">
        <v>4174</v>
      </c>
      <c r="E8132" t="s">
        <v>170</v>
      </c>
      <c r="F8132" t="str">
        <f>VLOOKUP(E8132,centro_costo!A$1:C$100,3,0)</f>
        <v>ESCUELA PROFESIONAL DE CONTABILIDAD Y AUDITORIA</v>
      </c>
      <c r="G8132" t="s">
        <v>19</v>
      </c>
      <c r="H8132" t="str">
        <f>VLOOKUP(G8132,fuente_financiamiento!A$1:B$5,2,0)</f>
        <v>00:RECURSOS ORDINARIOS</v>
      </c>
      <c r="I8132" t="s">
        <v>13415</v>
      </c>
      <c r="J8132" t="str">
        <f>VLOOKUP(I8132,clasificador!A$1:C$1634,3,0)</f>
        <v>2.3. 2  1. 2  2:VIATICOS Y ASIGNACIONES POR COMISION DE SERVICIO</v>
      </c>
      <c r="K8132">
        <v>5</v>
      </c>
      <c r="P8132">
        <v>383</v>
      </c>
      <c r="Q8132" t="s">
        <v>13437</v>
      </c>
      <c r="R8132">
        <v>318</v>
      </c>
      <c r="S8132">
        <v>1500</v>
      </c>
      <c r="T8132">
        <v>1</v>
      </c>
      <c r="U8132" t="s">
        <v>13417</v>
      </c>
      <c r="W8132" s="4">
        <v>45566</v>
      </c>
    </row>
    <row r="8133" spans="1:23" x14ac:dyDescent="0.25">
      <c r="A8133">
        <v>384</v>
      </c>
      <c r="B8133" t="s">
        <v>13414</v>
      </c>
      <c r="C8133">
        <v>384</v>
      </c>
      <c r="D8133">
        <v>4190</v>
      </c>
      <c r="E8133" t="s">
        <v>3950</v>
      </c>
      <c r="F8133" t="str">
        <f>VLOOKUP(E8133,centro_costo!A$1:C$100,3,0)</f>
        <v>ESCUELA PROFESIONAL DE EDUCACIÓN INICIAL</v>
      </c>
      <c r="G8133" t="s">
        <v>19</v>
      </c>
      <c r="H8133" t="str">
        <f>VLOOKUP(G8133,fuente_financiamiento!A$1:B$5,2,0)</f>
        <v>00:RECURSOS ORDINARIOS</v>
      </c>
      <c r="I8133" t="s">
        <v>10642</v>
      </c>
      <c r="J8133" t="str">
        <f>VLOOKUP(I8133,clasificador!A$1:C$1634,3,0)</f>
        <v>2.3. 2  1. 2  1:PASAJES Y GASTOS DE TRANSPORTE</v>
      </c>
      <c r="K8133">
        <v>5</v>
      </c>
      <c r="P8133">
        <v>384</v>
      </c>
      <c r="Q8133" t="s">
        <v>13607</v>
      </c>
      <c r="R8133">
        <v>430</v>
      </c>
      <c r="S8133">
        <v>200</v>
      </c>
      <c r="T8133">
        <v>1</v>
      </c>
      <c r="U8133" t="s">
        <v>13417</v>
      </c>
      <c r="W8133" s="4">
        <v>45566</v>
      </c>
    </row>
    <row r="8134" spans="1:23" x14ac:dyDescent="0.25">
      <c r="A8134">
        <v>384</v>
      </c>
      <c r="B8134" t="s">
        <v>13414</v>
      </c>
      <c r="C8134">
        <v>384</v>
      </c>
      <c r="D8134">
        <v>4190</v>
      </c>
      <c r="E8134" t="s">
        <v>3950</v>
      </c>
      <c r="F8134" t="str">
        <f>VLOOKUP(E8134,centro_costo!A$1:C$100,3,0)</f>
        <v>ESCUELA PROFESIONAL DE EDUCACIÓN INICIAL</v>
      </c>
      <c r="G8134" t="s">
        <v>19</v>
      </c>
      <c r="H8134" t="str">
        <f>VLOOKUP(G8134,fuente_financiamiento!A$1:B$5,2,0)</f>
        <v>00:RECURSOS ORDINARIOS</v>
      </c>
      <c r="I8134" t="s">
        <v>13415</v>
      </c>
      <c r="J8134" t="str">
        <f>VLOOKUP(I8134,clasificador!A$1:C$1634,3,0)</f>
        <v>2.3. 2  1. 2  2:VIATICOS Y ASIGNACIONES POR COMISION DE SERVICIO</v>
      </c>
      <c r="K8134">
        <v>5</v>
      </c>
      <c r="P8134">
        <v>384</v>
      </c>
      <c r="Q8134" t="s">
        <v>13607</v>
      </c>
      <c r="R8134">
        <v>430</v>
      </c>
      <c r="S8134">
        <v>600</v>
      </c>
      <c r="T8134">
        <v>1</v>
      </c>
      <c r="U8134" t="s">
        <v>13417</v>
      </c>
      <c r="W8134" s="4">
        <v>45566</v>
      </c>
    </row>
    <row r="8135" spans="1:23" x14ac:dyDescent="0.25">
      <c r="A8135">
        <v>385</v>
      </c>
      <c r="B8135" t="s">
        <v>13414</v>
      </c>
      <c r="C8135">
        <v>385</v>
      </c>
      <c r="D8135">
        <v>4191</v>
      </c>
      <c r="E8135" t="s">
        <v>3950</v>
      </c>
      <c r="F8135" t="str">
        <f>VLOOKUP(E8135,centro_costo!A$1:C$100,3,0)</f>
        <v>ESCUELA PROFESIONAL DE EDUCACIÓN INICIAL</v>
      </c>
      <c r="G8135" t="s">
        <v>19</v>
      </c>
      <c r="H8135" t="str">
        <f>VLOOKUP(G8135,fuente_financiamiento!A$1:B$5,2,0)</f>
        <v>00:RECURSOS ORDINARIOS</v>
      </c>
      <c r="I8135" t="s">
        <v>10642</v>
      </c>
      <c r="J8135" t="str">
        <f>VLOOKUP(I8135,clasificador!A$1:C$1634,3,0)</f>
        <v>2.3. 2  1. 2  1:PASAJES Y GASTOS DE TRANSPORTE</v>
      </c>
      <c r="K8135">
        <v>5</v>
      </c>
      <c r="P8135">
        <v>385</v>
      </c>
      <c r="Q8135" t="s">
        <v>13608</v>
      </c>
      <c r="R8135">
        <v>430</v>
      </c>
      <c r="S8135">
        <v>200</v>
      </c>
      <c r="T8135">
        <v>1</v>
      </c>
      <c r="U8135" t="s">
        <v>13417</v>
      </c>
      <c r="W8135" s="4">
        <v>45566</v>
      </c>
    </row>
    <row r="8136" spans="1:23" x14ac:dyDescent="0.25">
      <c r="A8136">
        <v>385</v>
      </c>
      <c r="B8136" t="s">
        <v>13414</v>
      </c>
      <c r="C8136">
        <v>385</v>
      </c>
      <c r="D8136">
        <v>4191</v>
      </c>
      <c r="E8136" t="s">
        <v>3950</v>
      </c>
      <c r="F8136" t="str">
        <f>VLOOKUP(E8136,centro_costo!A$1:C$100,3,0)</f>
        <v>ESCUELA PROFESIONAL DE EDUCACIÓN INICIAL</v>
      </c>
      <c r="G8136" t="s">
        <v>19</v>
      </c>
      <c r="H8136" t="str">
        <f>VLOOKUP(G8136,fuente_financiamiento!A$1:B$5,2,0)</f>
        <v>00:RECURSOS ORDINARIOS</v>
      </c>
      <c r="I8136" t="s">
        <v>13415</v>
      </c>
      <c r="J8136" t="str">
        <f>VLOOKUP(I8136,clasificador!A$1:C$1634,3,0)</f>
        <v>2.3. 2  1. 2  2:VIATICOS Y ASIGNACIONES POR COMISION DE SERVICIO</v>
      </c>
      <c r="K8136">
        <v>5</v>
      </c>
      <c r="P8136">
        <v>385</v>
      </c>
      <c r="Q8136" t="s">
        <v>13608</v>
      </c>
      <c r="R8136">
        <v>430</v>
      </c>
      <c r="S8136">
        <v>600</v>
      </c>
      <c r="T8136">
        <v>1</v>
      </c>
      <c r="U8136" t="s">
        <v>13417</v>
      </c>
      <c r="W8136" s="4">
        <v>45566</v>
      </c>
    </row>
    <row r="8137" spans="1:23" x14ac:dyDescent="0.25">
      <c r="A8137">
        <v>386</v>
      </c>
      <c r="B8137" t="s">
        <v>13414</v>
      </c>
      <c r="C8137">
        <v>386</v>
      </c>
      <c r="D8137">
        <v>4192</v>
      </c>
      <c r="E8137" t="s">
        <v>120</v>
      </c>
      <c r="F8137" t="str">
        <f>VLOOKUP(E8137,centro_costo!A$1:C$100,3,0)</f>
        <v>ESCUELA PROFESIONAL DE INGENIERIA AGROFORESTAL</v>
      </c>
      <c r="G8137" t="s">
        <v>19</v>
      </c>
      <c r="H8137" t="str">
        <f>VLOOKUP(G8137,fuente_financiamiento!A$1:B$5,2,0)</f>
        <v>00:RECURSOS ORDINARIOS</v>
      </c>
      <c r="I8137" t="s">
        <v>10642</v>
      </c>
      <c r="J8137" t="str">
        <f>VLOOKUP(I8137,clasificador!A$1:C$1634,3,0)</f>
        <v>2.3. 2  1. 2  1:PASAJES Y GASTOS DE TRANSPORTE</v>
      </c>
      <c r="K8137">
        <v>5</v>
      </c>
      <c r="P8137">
        <v>386</v>
      </c>
      <c r="Q8137" t="s">
        <v>13609</v>
      </c>
      <c r="R8137">
        <v>404</v>
      </c>
      <c r="S8137">
        <v>200</v>
      </c>
      <c r="T8137">
        <v>1</v>
      </c>
      <c r="U8137" t="s">
        <v>13417</v>
      </c>
      <c r="W8137" s="4">
        <v>45566</v>
      </c>
    </row>
    <row r="8138" spans="1:23" x14ac:dyDescent="0.25">
      <c r="A8138">
        <v>386</v>
      </c>
      <c r="B8138" t="s">
        <v>13414</v>
      </c>
      <c r="C8138">
        <v>386</v>
      </c>
      <c r="D8138">
        <v>4192</v>
      </c>
      <c r="E8138" t="s">
        <v>120</v>
      </c>
      <c r="F8138" t="str">
        <f>VLOOKUP(E8138,centro_costo!A$1:C$100,3,0)</f>
        <v>ESCUELA PROFESIONAL DE INGENIERIA AGROFORESTAL</v>
      </c>
      <c r="G8138" t="s">
        <v>19</v>
      </c>
      <c r="H8138" t="str">
        <f>VLOOKUP(G8138,fuente_financiamiento!A$1:B$5,2,0)</f>
        <v>00:RECURSOS ORDINARIOS</v>
      </c>
      <c r="I8138" t="s">
        <v>13415</v>
      </c>
      <c r="J8138" t="str">
        <f>VLOOKUP(I8138,clasificador!A$1:C$1634,3,0)</f>
        <v>2.3. 2  1. 2  2:VIATICOS Y ASIGNACIONES POR COMISION DE SERVICIO</v>
      </c>
      <c r="K8138">
        <v>5</v>
      </c>
      <c r="P8138">
        <v>386</v>
      </c>
      <c r="Q8138" t="s">
        <v>13609</v>
      </c>
      <c r="R8138">
        <v>404</v>
      </c>
      <c r="S8138">
        <v>600</v>
      </c>
      <c r="T8138">
        <v>1</v>
      </c>
      <c r="U8138" t="s">
        <v>13417</v>
      </c>
      <c r="W8138" s="4">
        <v>45566</v>
      </c>
    </row>
    <row r="8139" spans="1:23" x14ac:dyDescent="0.25">
      <c r="A8139">
        <v>387</v>
      </c>
      <c r="B8139" t="s">
        <v>13414</v>
      </c>
      <c r="C8139">
        <v>387</v>
      </c>
      <c r="D8139">
        <v>4193</v>
      </c>
      <c r="E8139" t="s">
        <v>134</v>
      </c>
      <c r="F8139" t="str">
        <f>VLOOKUP(E8139,centro_costo!A$1:C$100,3,0)</f>
        <v>ESCUELA PROFESIONAL DE INGENIERIA QUIMICA</v>
      </c>
      <c r="G8139" t="s">
        <v>19</v>
      </c>
      <c r="H8139" t="str">
        <f>VLOOKUP(G8139,fuente_financiamiento!A$1:B$5,2,0)</f>
        <v>00:RECURSOS ORDINARIOS</v>
      </c>
      <c r="I8139" t="s">
        <v>2292</v>
      </c>
      <c r="J8139" t="str">
        <f>VLOOKUP(I8139,clasificador!A$1:C$1634,3,0)</f>
        <v>2.3. 1  3. 1  1:COMBUSTIBLES Y CARBURANTES</v>
      </c>
      <c r="K8139">
        <v>5</v>
      </c>
      <c r="P8139">
        <v>387</v>
      </c>
      <c r="Q8139" t="s">
        <v>13432</v>
      </c>
      <c r="R8139">
        <v>227</v>
      </c>
      <c r="S8139">
        <v>4440</v>
      </c>
      <c r="T8139">
        <v>1</v>
      </c>
      <c r="U8139" t="s">
        <v>13417</v>
      </c>
      <c r="W8139" s="4">
        <v>45566</v>
      </c>
    </row>
    <row r="8140" spans="1:23" x14ac:dyDescent="0.25">
      <c r="A8140">
        <v>387</v>
      </c>
      <c r="B8140" t="s">
        <v>13414</v>
      </c>
      <c r="C8140">
        <v>387</v>
      </c>
      <c r="D8140">
        <v>4193</v>
      </c>
      <c r="E8140" t="s">
        <v>134</v>
      </c>
      <c r="F8140" t="str">
        <f>VLOOKUP(E8140,centro_costo!A$1:C$100,3,0)</f>
        <v>ESCUELA PROFESIONAL DE INGENIERIA QUIMICA</v>
      </c>
      <c r="G8140" t="s">
        <v>19</v>
      </c>
      <c r="H8140" t="str">
        <f>VLOOKUP(G8140,fuente_financiamiento!A$1:B$5,2,0)</f>
        <v>00:RECURSOS ORDINARIOS</v>
      </c>
      <c r="I8140" t="s">
        <v>13415</v>
      </c>
      <c r="J8140" t="str">
        <f>VLOOKUP(I8140,clasificador!A$1:C$1634,3,0)</f>
        <v>2.3. 2  1. 2  2:VIATICOS Y ASIGNACIONES POR COMISION DE SERVICIO</v>
      </c>
      <c r="K8140">
        <v>5</v>
      </c>
      <c r="P8140">
        <v>387</v>
      </c>
      <c r="Q8140" t="s">
        <v>13432</v>
      </c>
      <c r="R8140">
        <v>227</v>
      </c>
      <c r="S8140">
        <v>1500</v>
      </c>
      <c r="T8140">
        <v>1</v>
      </c>
      <c r="U8140" t="s">
        <v>13417</v>
      </c>
      <c r="W8140" s="4">
        <v>45566</v>
      </c>
    </row>
    <row r="8141" spans="1:23" x14ac:dyDescent="0.25">
      <c r="A8141">
        <v>387</v>
      </c>
      <c r="B8141" t="s">
        <v>13414</v>
      </c>
      <c r="C8141">
        <v>387</v>
      </c>
      <c r="D8141">
        <v>4193</v>
      </c>
      <c r="E8141" t="s">
        <v>134</v>
      </c>
      <c r="F8141" t="str">
        <f>VLOOKUP(E8141,centro_costo!A$1:C$100,3,0)</f>
        <v>ESCUELA PROFESIONAL DE INGENIERIA QUIMICA</v>
      </c>
      <c r="G8141" t="s">
        <v>19</v>
      </c>
      <c r="H8141" t="str">
        <f>VLOOKUP(G8141,fuente_financiamiento!A$1:B$5,2,0)</f>
        <v>00:RECURSOS ORDINARIOS</v>
      </c>
      <c r="I8141" t="s">
        <v>10134</v>
      </c>
      <c r="J8141" t="str">
        <f>VLOOKUP(I8141,clasificador!A$1:C$1634,3,0)</f>
        <v>2.3. 2  7.11 99:SERVICIOS DIVERSOS</v>
      </c>
      <c r="K8141">
        <v>5</v>
      </c>
      <c r="P8141">
        <v>387</v>
      </c>
      <c r="Q8141" t="s">
        <v>13432</v>
      </c>
      <c r="R8141">
        <v>227</v>
      </c>
      <c r="S8141">
        <v>1000</v>
      </c>
      <c r="T8141">
        <v>1</v>
      </c>
      <c r="U8141" t="s">
        <v>13417</v>
      </c>
      <c r="W8141" s="4">
        <v>45566</v>
      </c>
    </row>
    <row r="8142" spans="1:23" x14ac:dyDescent="0.25">
      <c r="A8142">
        <v>388</v>
      </c>
      <c r="B8142" t="s">
        <v>13414</v>
      </c>
      <c r="C8142">
        <v>388</v>
      </c>
      <c r="D8142">
        <v>4194</v>
      </c>
      <c r="E8142" t="s">
        <v>134</v>
      </c>
      <c r="F8142" t="str">
        <f>VLOOKUP(E8142,centro_costo!A$1:C$100,3,0)</f>
        <v>ESCUELA PROFESIONAL DE INGENIERIA QUIMICA</v>
      </c>
      <c r="G8142" t="s">
        <v>19</v>
      </c>
      <c r="H8142" t="str">
        <f>VLOOKUP(G8142,fuente_financiamiento!A$1:B$5,2,0)</f>
        <v>00:RECURSOS ORDINARIOS</v>
      </c>
      <c r="I8142" t="s">
        <v>13415</v>
      </c>
      <c r="J8142" t="str">
        <f>VLOOKUP(I8142,clasificador!A$1:C$1634,3,0)</f>
        <v>2.3. 2  1. 2  2:VIATICOS Y ASIGNACIONES POR COMISION DE SERVICIO</v>
      </c>
      <c r="K8142">
        <v>5</v>
      </c>
      <c r="P8142">
        <v>388</v>
      </c>
      <c r="Q8142" t="s">
        <v>13591</v>
      </c>
      <c r="R8142">
        <v>227</v>
      </c>
      <c r="S8142">
        <v>1500</v>
      </c>
      <c r="T8142">
        <v>1</v>
      </c>
      <c r="U8142" t="s">
        <v>13417</v>
      </c>
      <c r="W8142" s="4">
        <v>45566</v>
      </c>
    </row>
    <row r="8143" spans="1:23" x14ac:dyDescent="0.25">
      <c r="A8143">
        <v>399</v>
      </c>
      <c r="B8143" t="s">
        <v>13414</v>
      </c>
      <c r="C8143">
        <v>399</v>
      </c>
      <c r="D8143">
        <v>4212</v>
      </c>
      <c r="E8143" t="s">
        <v>3950</v>
      </c>
      <c r="F8143" t="str">
        <f>VLOOKUP(E8143,centro_costo!A$1:C$100,3,0)</f>
        <v>ESCUELA PROFESIONAL DE EDUCACIÓN INICIAL</v>
      </c>
      <c r="G8143" t="s">
        <v>19</v>
      </c>
      <c r="H8143" t="str">
        <f>VLOOKUP(G8143,fuente_financiamiento!A$1:B$5,2,0)</f>
        <v>00:RECURSOS ORDINARIOS</v>
      </c>
      <c r="I8143" t="s">
        <v>10642</v>
      </c>
      <c r="J8143" t="str">
        <f>VLOOKUP(I8143,clasificador!A$1:C$1634,3,0)</f>
        <v>2.3. 2  1. 2  1:PASAJES Y GASTOS DE TRANSPORTE</v>
      </c>
      <c r="K8143">
        <v>5</v>
      </c>
      <c r="P8143">
        <v>399</v>
      </c>
      <c r="Q8143" t="s">
        <v>13610</v>
      </c>
      <c r="R8143">
        <v>430</v>
      </c>
      <c r="S8143">
        <v>200</v>
      </c>
      <c r="T8143">
        <v>1</v>
      </c>
      <c r="U8143" t="s">
        <v>13417</v>
      </c>
      <c r="W8143" s="4">
        <v>45566</v>
      </c>
    </row>
    <row r="8144" spans="1:23" x14ac:dyDescent="0.25">
      <c r="A8144">
        <v>399</v>
      </c>
      <c r="B8144" t="s">
        <v>13414</v>
      </c>
      <c r="C8144">
        <v>399</v>
      </c>
      <c r="D8144">
        <v>4212</v>
      </c>
      <c r="E8144" t="s">
        <v>3950</v>
      </c>
      <c r="F8144" t="str">
        <f>VLOOKUP(E8144,centro_costo!A$1:C$100,3,0)</f>
        <v>ESCUELA PROFESIONAL DE EDUCACIÓN INICIAL</v>
      </c>
      <c r="G8144" t="s">
        <v>19</v>
      </c>
      <c r="H8144" t="str">
        <f>VLOOKUP(G8144,fuente_financiamiento!A$1:B$5,2,0)</f>
        <v>00:RECURSOS ORDINARIOS</v>
      </c>
      <c r="I8144" t="s">
        <v>13415</v>
      </c>
      <c r="J8144" t="str">
        <f>VLOOKUP(I8144,clasificador!A$1:C$1634,3,0)</f>
        <v>2.3. 2  1. 2  2:VIATICOS Y ASIGNACIONES POR COMISION DE SERVICIO</v>
      </c>
      <c r="K8144">
        <v>5</v>
      </c>
      <c r="P8144">
        <v>399</v>
      </c>
      <c r="Q8144" t="s">
        <v>13610</v>
      </c>
      <c r="R8144">
        <v>430</v>
      </c>
      <c r="S8144">
        <v>600</v>
      </c>
      <c r="T8144">
        <v>1</v>
      </c>
      <c r="U8144" t="s">
        <v>13417</v>
      </c>
      <c r="W8144" s="4">
        <v>45566</v>
      </c>
    </row>
    <row r="8145" spans="1:23" x14ac:dyDescent="0.25">
      <c r="A8145">
        <v>364</v>
      </c>
      <c r="B8145" t="s">
        <v>13414</v>
      </c>
      <c r="C8145">
        <v>364</v>
      </c>
      <c r="D8145">
        <v>4068</v>
      </c>
      <c r="E8145" t="s">
        <v>115</v>
      </c>
      <c r="F8145" t="str">
        <f>VLOOKUP(E8145,centro_costo!A$1:C$100,3,0)</f>
        <v>DECANATURA DE LA FACULTAD DE CIENCIAS DE LA SALUD</v>
      </c>
      <c r="G8145" t="s">
        <v>19</v>
      </c>
      <c r="H8145" t="str">
        <f>VLOOKUP(G8145,fuente_financiamiento!A$1:B$5,2,0)</f>
        <v>00:RECURSOS ORDINARIOS</v>
      </c>
      <c r="I8145" t="s">
        <v>10642</v>
      </c>
      <c r="J8145" t="str">
        <f>VLOOKUP(I8145,clasificador!A$1:C$1634,3,0)</f>
        <v>2.3. 2  1. 2  1:PASAJES Y GASTOS DE TRANSPORTE</v>
      </c>
      <c r="K8145">
        <v>2</v>
      </c>
      <c r="P8145">
        <v>364</v>
      </c>
      <c r="Q8145" t="s">
        <v>13459</v>
      </c>
      <c r="R8145">
        <v>295</v>
      </c>
      <c r="S8145">
        <v>200</v>
      </c>
      <c r="T8145">
        <v>1</v>
      </c>
      <c r="U8145" t="s">
        <v>13417</v>
      </c>
      <c r="W8145" s="4">
        <v>45566</v>
      </c>
    </row>
    <row r="8146" spans="1:23" x14ac:dyDescent="0.25">
      <c r="A8146">
        <v>364</v>
      </c>
      <c r="B8146" t="s">
        <v>13414</v>
      </c>
      <c r="C8146">
        <v>364</v>
      </c>
      <c r="D8146">
        <v>4068</v>
      </c>
      <c r="E8146" t="s">
        <v>115</v>
      </c>
      <c r="F8146" t="str">
        <f>VLOOKUP(E8146,centro_costo!A$1:C$100,3,0)</f>
        <v>DECANATURA DE LA FACULTAD DE CIENCIAS DE LA SALUD</v>
      </c>
      <c r="G8146" t="s">
        <v>19</v>
      </c>
      <c r="H8146" t="str">
        <f>VLOOKUP(G8146,fuente_financiamiento!A$1:B$5,2,0)</f>
        <v>00:RECURSOS ORDINARIOS</v>
      </c>
      <c r="I8146" t="s">
        <v>13415</v>
      </c>
      <c r="J8146" t="str">
        <f>VLOOKUP(I8146,clasificador!A$1:C$1634,3,0)</f>
        <v>2.3. 2  1. 2  2:VIATICOS Y ASIGNACIONES POR COMISION DE SERVICIO</v>
      </c>
      <c r="K8146">
        <v>2</v>
      </c>
      <c r="P8146">
        <v>364</v>
      </c>
      <c r="Q8146" t="s">
        <v>13459</v>
      </c>
      <c r="R8146">
        <v>295</v>
      </c>
      <c r="S8146">
        <v>640</v>
      </c>
      <c r="T8146">
        <v>1</v>
      </c>
      <c r="U8146" t="s">
        <v>13417</v>
      </c>
      <c r="W8146" s="4">
        <v>45566</v>
      </c>
    </row>
    <row r="8147" spans="1:23" x14ac:dyDescent="0.25">
      <c r="A8147">
        <v>365</v>
      </c>
      <c r="B8147" t="s">
        <v>13414</v>
      </c>
      <c r="C8147">
        <v>365</v>
      </c>
      <c r="D8147">
        <v>4070</v>
      </c>
      <c r="E8147" t="s">
        <v>202</v>
      </c>
      <c r="F8147" t="str">
        <f>VLOOKUP(E8147,centro_costo!A$1:C$100,3,0)</f>
        <v>ESCUELA PROFESIONAL DE ENFERMERÍA</v>
      </c>
      <c r="G8147" t="s">
        <v>19</v>
      </c>
      <c r="H8147" t="str">
        <f>VLOOKUP(G8147,fuente_financiamiento!A$1:B$5,2,0)</f>
        <v>00:RECURSOS ORDINARIOS</v>
      </c>
      <c r="I8147" t="s">
        <v>10642</v>
      </c>
      <c r="J8147" t="str">
        <f>VLOOKUP(I8147,clasificador!A$1:C$1634,3,0)</f>
        <v>2.3. 2  1. 2  1:PASAJES Y GASTOS DE TRANSPORTE</v>
      </c>
      <c r="K8147">
        <v>5</v>
      </c>
      <c r="P8147">
        <v>365</v>
      </c>
      <c r="Q8147" t="s">
        <v>13611</v>
      </c>
      <c r="R8147">
        <v>275</v>
      </c>
      <c r="S8147">
        <v>200</v>
      </c>
      <c r="T8147">
        <v>1</v>
      </c>
      <c r="U8147" t="s">
        <v>13417</v>
      </c>
      <c r="W8147" s="4">
        <v>45566</v>
      </c>
    </row>
    <row r="8148" spans="1:23" x14ac:dyDescent="0.25">
      <c r="A8148">
        <v>365</v>
      </c>
      <c r="B8148" t="s">
        <v>13414</v>
      </c>
      <c r="C8148">
        <v>365</v>
      </c>
      <c r="D8148">
        <v>4070</v>
      </c>
      <c r="E8148" t="s">
        <v>202</v>
      </c>
      <c r="F8148" t="str">
        <f>VLOOKUP(E8148,centro_costo!A$1:C$100,3,0)</f>
        <v>ESCUELA PROFESIONAL DE ENFERMERÍA</v>
      </c>
      <c r="G8148" t="s">
        <v>19</v>
      </c>
      <c r="H8148" t="str">
        <f>VLOOKUP(G8148,fuente_financiamiento!A$1:B$5,2,0)</f>
        <v>00:RECURSOS ORDINARIOS</v>
      </c>
      <c r="I8148" t="s">
        <v>13415</v>
      </c>
      <c r="J8148" t="str">
        <f>VLOOKUP(I8148,clasificador!A$1:C$1634,3,0)</f>
        <v>2.3. 2  1. 2  2:VIATICOS Y ASIGNACIONES POR COMISION DE SERVICIO</v>
      </c>
      <c r="K8148">
        <v>5</v>
      </c>
      <c r="P8148">
        <v>365</v>
      </c>
      <c r="Q8148" t="s">
        <v>13611</v>
      </c>
      <c r="R8148">
        <v>275</v>
      </c>
      <c r="S8148">
        <v>560</v>
      </c>
      <c r="T8148">
        <v>1</v>
      </c>
      <c r="U8148" t="s">
        <v>13417</v>
      </c>
      <c r="W8148" s="4">
        <v>45566</v>
      </c>
    </row>
    <row r="8149" spans="1:23" x14ac:dyDescent="0.25">
      <c r="A8149">
        <v>389</v>
      </c>
      <c r="B8149" t="s">
        <v>13414</v>
      </c>
      <c r="C8149">
        <v>389</v>
      </c>
      <c r="D8149">
        <v>4195</v>
      </c>
      <c r="E8149" t="s">
        <v>134</v>
      </c>
      <c r="F8149" t="str">
        <f>VLOOKUP(E8149,centro_costo!A$1:C$100,3,0)</f>
        <v>ESCUELA PROFESIONAL DE INGENIERIA QUIMICA</v>
      </c>
      <c r="G8149" t="s">
        <v>19</v>
      </c>
      <c r="H8149" t="str">
        <f>VLOOKUP(G8149,fuente_financiamiento!A$1:B$5,2,0)</f>
        <v>00:RECURSOS ORDINARIOS</v>
      </c>
      <c r="I8149" t="s">
        <v>13415</v>
      </c>
      <c r="J8149" t="str">
        <f>VLOOKUP(I8149,clasificador!A$1:C$1634,3,0)</f>
        <v>2.3. 2  1. 2  2:VIATICOS Y ASIGNACIONES POR COMISION DE SERVICIO</v>
      </c>
      <c r="K8149">
        <v>5</v>
      </c>
      <c r="P8149">
        <v>389</v>
      </c>
      <c r="Q8149" t="s">
        <v>13428</v>
      </c>
      <c r="R8149">
        <v>227</v>
      </c>
      <c r="S8149">
        <v>1500</v>
      </c>
      <c r="T8149">
        <v>1</v>
      </c>
      <c r="U8149" t="s">
        <v>13417</v>
      </c>
      <c r="W8149" s="4">
        <v>45566</v>
      </c>
    </row>
    <row r="8150" spans="1:23" x14ac:dyDescent="0.25">
      <c r="A8150">
        <v>391</v>
      </c>
      <c r="B8150" t="s">
        <v>13414</v>
      </c>
      <c r="C8150">
        <v>391</v>
      </c>
      <c r="D8150">
        <v>4204</v>
      </c>
      <c r="E8150" t="s">
        <v>248</v>
      </c>
      <c r="F8150" t="str">
        <f>VLOOKUP(E8150,centro_costo!A$1:C$100,3,0)</f>
        <v>UNIDAD DE RECURSOS HUMANOS</v>
      </c>
      <c r="G8150" t="s">
        <v>19</v>
      </c>
      <c r="H8150" t="str">
        <f>VLOOKUP(G8150,fuente_financiamiento!A$1:B$5,2,0)</f>
        <v>00:RECURSOS ORDINARIOS</v>
      </c>
      <c r="I8150" t="s">
        <v>10642</v>
      </c>
      <c r="J8150" t="str">
        <f>VLOOKUP(I8150,clasificador!A$1:C$1634,3,0)</f>
        <v>2.3. 2  1. 2  1:PASAJES Y GASTOS DE TRANSPORTE</v>
      </c>
      <c r="K8150">
        <v>30</v>
      </c>
      <c r="P8150">
        <v>391</v>
      </c>
      <c r="Q8150" t="s">
        <v>13421</v>
      </c>
      <c r="R8150">
        <v>391</v>
      </c>
      <c r="S8150">
        <v>200</v>
      </c>
      <c r="T8150">
        <v>1</v>
      </c>
      <c r="U8150" t="s">
        <v>13417</v>
      </c>
      <c r="W8150" s="4">
        <v>45566</v>
      </c>
    </row>
    <row r="8151" spans="1:23" x14ac:dyDescent="0.25">
      <c r="A8151">
        <v>391</v>
      </c>
      <c r="B8151" t="s">
        <v>13414</v>
      </c>
      <c r="C8151">
        <v>391</v>
      </c>
      <c r="D8151">
        <v>4204</v>
      </c>
      <c r="E8151" t="s">
        <v>248</v>
      </c>
      <c r="F8151" t="str">
        <f>VLOOKUP(E8151,centro_costo!A$1:C$100,3,0)</f>
        <v>UNIDAD DE RECURSOS HUMANOS</v>
      </c>
      <c r="G8151" t="s">
        <v>19</v>
      </c>
      <c r="H8151" t="str">
        <f>VLOOKUP(G8151,fuente_financiamiento!A$1:B$5,2,0)</f>
        <v>00:RECURSOS ORDINARIOS</v>
      </c>
      <c r="I8151" t="s">
        <v>13415</v>
      </c>
      <c r="J8151" t="str">
        <f>VLOOKUP(I8151,clasificador!A$1:C$1634,3,0)</f>
        <v>2.3. 2  1. 2  2:VIATICOS Y ASIGNACIONES POR COMISION DE SERVICIO</v>
      </c>
      <c r="K8151">
        <v>30</v>
      </c>
      <c r="P8151">
        <v>391</v>
      </c>
      <c r="Q8151" t="s">
        <v>13421</v>
      </c>
      <c r="R8151">
        <v>391</v>
      </c>
      <c r="S8151">
        <v>600</v>
      </c>
      <c r="T8151">
        <v>1</v>
      </c>
      <c r="U8151" t="s">
        <v>13417</v>
      </c>
      <c r="W8151" s="4">
        <v>45566</v>
      </c>
    </row>
    <row r="8152" spans="1:23" x14ac:dyDescent="0.25">
      <c r="A8152">
        <v>392</v>
      </c>
      <c r="B8152" t="s">
        <v>13414</v>
      </c>
      <c r="C8152">
        <v>392</v>
      </c>
      <c r="D8152">
        <v>4205</v>
      </c>
      <c r="E8152" t="s">
        <v>248</v>
      </c>
      <c r="F8152" t="str">
        <f>VLOOKUP(E8152,centro_costo!A$1:C$100,3,0)</f>
        <v>UNIDAD DE RECURSOS HUMANOS</v>
      </c>
      <c r="G8152" t="s">
        <v>19</v>
      </c>
      <c r="H8152" t="str">
        <f>VLOOKUP(G8152,fuente_financiamiento!A$1:B$5,2,0)</f>
        <v>00:RECURSOS ORDINARIOS</v>
      </c>
      <c r="I8152" t="s">
        <v>10642</v>
      </c>
      <c r="J8152" t="str">
        <f>VLOOKUP(I8152,clasificador!A$1:C$1634,3,0)</f>
        <v>2.3. 2  1. 2  1:PASAJES Y GASTOS DE TRANSPORTE</v>
      </c>
      <c r="K8152">
        <v>30</v>
      </c>
      <c r="P8152">
        <v>392</v>
      </c>
      <c r="Q8152" t="s">
        <v>13422</v>
      </c>
      <c r="R8152">
        <v>391</v>
      </c>
      <c r="S8152">
        <v>200</v>
      </c>
      <c r="T8152">
        <v>1</v>
      </c>
      <c r="U8152" t="s">
        <v>13417</v>
      </c>
      <c r="W8152" s="4">
        <v>45566</v>
      </c>
    </row>
    <row r="8153" spans="1:23" x14ac:dyDescent="0.25">
      <c r="A8153">
        <v>392</v>
      </c>
      <c r="B8153" t="s">
        <v>13414</v>
      </c>
      <c r="C8153">
        <v>392</v>
      </c>
      <c r="D8153">
        <v>4205</v>
      </c>
      <c r="E8153" t="s">
        <v>248</v>
      </c>
      <c r="F8153" t="str">
        <f>VLOOKUP(E8153,centro_costo!A$1:C$100,3,0)</f>
        <v>UNIDAD DE RECURSOS HUMANOS</v>
      </c>
      <c r="G8153" t="s">
        <v>19</v>
      </c>
      <c r="H8153" t="str">
        <f>VLOOKUP(G8153,fuente_financiamiento!A$1:B$5,2,0)</f>
        <v>00:RECURSOS ORDINARIOS</v>
      </c>
      <c r="I8153" t="s">
        <v>13415</v>
      </c>
      <c r="J8153" t="str">
        <f>VLOOKUP(I8153,clasificador!A$1:C$1634,3,0)</f>
        <v>2.3. 2  1. 2  2:VIATICOS Y ASIGNACIONES POR COMISION DE SERVICIO</v>
      </c>
      <c r="K8153">
        <v>30</v>
      </c>
      <c r="P8153">
        <v>392</v>
      </c>
      <c r="Q8153" t="s">
        <v>13422</v>
      </c>
      <c r="R8153">
        <v>391</v>
      </c>
      <c r="S8153">
        <v>600</v>
      </c>
      <c r="T8153">
        <v>1</v>
      </c>
      <c r="U8153" t="s">
        <v>13417</v>
      </c>
      <c r="W8153" s="4">
        <v>45566</v>
      </c>
    </row>
    <row r="8154" spans="1:23" x14ac:dyDescent="0.25">
      <c r="A8154">
        <v>393</v>
      </c>
      <c r="B8154" t="s">
        <v>13414</v>
      </c>
      <c r="C8154">
        <v>393</v>
      </c>
      <c r="D8154">
        <v>4206</v>
      </c>
      <c r="E8154" t="s">
        <v>248</v>
      </c>
      <c r="F8154" t="str">
        <f>VLOOKUP(E8154,centro_costo!A$1:C$100,3,0)</f>
        <v>UNIDAD DE RECURSOS HUMANOS</v>
      </c>
      <c r="G8154" t="s">
        <v>19</v>
      </c>
      <c r="H8154" t="str">
        <f>VLOOKUP(G8154,fuente_financiamiento!A$1:B$5,2,0)</f>
        <v>00:RECURSOS ORDINARIOS</v>
      </c>
      <c r="I8154" t="s">
        <v>10642</v>
      </c>
      <c r="J8154" t="str">
        <f>VLOOKUP(I8154,clasificador!A$1:C$1634,3,0)</f>
        <v>2.3. 2  1. 2  1:PASAJES Y GASTOS DE TRANSPORTE</v>
      </c>
      <c r="K8154">
        <v>30</v>
      </c>
      <c r="P8154">
        <v>393</v>
      </c>
      <c r="Q8154" t="s">
        <v>13491</v>
      </c>
      <c r="R8154">
        <v>391</v>
      </c>
      <c r="S8154">
        <v>200</v>
      </c>
      <c r="T8154">
        <v>1</v>
      </c>
      <c r="U8154" t="s">
        <v>13417</v>
      </c>
      <c r="W8154" s="4">
        <v>45566</v>
      </c>
    </row>
    <row r="8155" spans="1:23" x14ac:dyDescent="0.25">
      <c r="A8155">
        <v>393</v>
      </c>
      <c r="B8155" t="s">
        <v>13414</v>
      </c>
      <c r="C8155">
        <v>393</v>
      </c>
      <c r="D8155">
        <v>4206</v>
      </c>
      <c r="E8155" t="s">
        <v>248</v>
      </c>
      <c r="F8155" t="str">
        <f>VLOOKUP(E8155,centro_costo!A$1:C$100,3,0)</f>
        <v>UNIDAD DE RECURSOS HUMANOS</v>
      </c>
      <c r="G8155" t="s">
        <v>19</v>
      </c>
      <c r="H8155" t="str">
        <f>VLOOKUP(G8155,fuente_financiamiento!A$1:B$5,2,0)</f>
        <v>00:RECURSOS ORDINARIOS</v>
      </c>
      <c r="I8155" t="s">
        <v>13415</v>
      </c>
      <c r="J8155" t="str">
        <f>VLOOKUP(I8155,clasificador!A$1:C$1634,3,0)</f>
        <v>2.3. 2  1. 2  2:VIATICOS Y ASIGNACIONES POR COMISION DE SERVICIO</v>
      </c>
      <c r="K8155">
        <v>30</v>
      </c>
      <c r="P8155">
        <v>393</v>
      </c>
      <c r="Q8155" t="s">
        <v>13491</v>
      </c>
      <c r="R8155">
        <v>391</v>
      </c>
      <c r="S8155">
        <v>600</v>
      </c>
      <c r="T8155">
        <v>1</v>
      </c>
      <c r="U8155" t="s">
        <v>13417</v>
      </c>
      <c r="W8155" s="4">
        <v>45566</v>
      </c>
    </row>
    <row r="8156" spans="1:23" x14ac:dyDescent="0.25">
      <c r="A8156">
        <v>394</v>
      </c>
      <c r="B8156" t="s">
        <v>13414</v>
      </c>
      <c r="C8156">
        <v>394</v>
      </c>
      <c r="D8156">
        <v>4207</v>
      </c>
      <c r="E8156" t="s">
        <v>248</v>
      </c>
      <c r="F8156" t="str">
        <f>VLOOKUP(E8156,centro_costo!A$1:C$100,3,0)</f>
        <v>UNIDAD DE RECURSOS HUMANOS</v>
      </c>
      <c r="G8156" t="s">
        <v>19</v>
      </c>
      <c r="H8156" t="str">
        <f>VLOOKUP(G8156,fuente_financiamiento!A$1:B$5,2,0)</f>
        <v>00:RECURSOS ORDINARIOS</v>
      </c>
      <c r="I8156" t="s">
        <v>10642</v>
      </c>
      <c r="J8156" t="str">
        <f>VLOOKUP(I8156,clasificador!A$1:C$1634,3,0)</f>
        <v>2.3. 2  1. 2  1:PASAJES Y GASTOS DE TRANSPORTE</v>
      </c>
      <c r="K8156">
        <v>30</v>
      </c>
      <c r="P8156">
        <v>394</v>
      </c>
      <c r="Q8156" t="s">
        <v>13430</v>
      </c>
      <c r="R8156">
        <v>391</v>
      </c>
      <c r="S8156">
        <v>200</v>
      </c>
      <c r="T8156">
        <v>1</v>
      </c>
      <c r="U8156" t="s">
        <v>13417</v>
      </c>
      <c r="W8156" s="4">
        <v>45566</v>
      </c>
    </row>
    <row r="8157" spans="1:23" x14ac:dyDescent="0.25">
      <c r="A8157">
        <v>394</v>
      </c>
      <c r="B8157" t="s">
        <v>13414</v>
      </c>
      <c r="C8157">
        <v>394</v>
      </c>
      <c r="D8157">
        <v>4207</v>
      </c>
      <c r="E8157" t="s">
        <v>248</v>
      </c>
      <c r="F8157" t="str">
        <f>VLOOKUP(E8157,centro_costo!A$1:C$100,3,0)</f>
        <v>UNIDAD DE RECURSOS HUMANOS</v>
      </c>
      <c r="G8157" t="s">
        <v>19</v>
      </c>
      <c r="H8157" t="str">
        <f>VLOOKUP(G8157,fuente_financiamiento!A$1:B$5,2,0)</f>
        <v>00:RECURSOS ORDINARIOS</v>
      </c>
      <c r="I8157" t="s">
        <v>13415</v>
      </c>
      <c r="J8157" t="str">
        <f>VLOOKUP(I8157,clasificador!A$1:C$1634,3,0)</f>
        <v>2.3. 2  1. 2  2:VIATICOS Y ASIGNACIONES POR COMISION DE SERVICIO</v>
      </c>
      <c r="K8157">
        <v>30</v>
      </c>
      <c r="P8157">
        <v>394</v>
      </c>
      <c r="Q8157" t="s">
        <v>13430</v>
      </c>
      <c r="R8157">
        <v>391</v>
      </c>
      <c r="S8157">
        <v>600</v>
      </c>
      <c r="T8157">
        <v>1</v>
      </c>
      <c r="U8157" t="s">
        <v>13417</v>
      </c>
      <c r="W8157" s="4">
        <v>45566</v>
      </c>
    </row>
    <row r="8158" spans="1:23" x14ac:dyDescent="0.25">
      <c r="A8158">
        <v>395</v>
      </c>
      <c r="B8158" t="s">
        <v>13414</v>
      </c>
      <c r="C8158">
        <v>395</v>
      </c>
      <c r="D8158">
        <v>4208</v>
      </c>
      <c r="E8158" t="s">
        <v>248</v>
      </c>
      <c r="F8158" t="str">
        <f>VLOOKUP(E8158,centro_costo!A$1:C$100,3,0)</f>
        <v>UNIDAD DE RECURSOS HUMANOS</v>
      </c>
      <c r="G8158" t="s">
        <v>19</v>
      </c>
      <c r="H8158" t="str">
        <f>VLOOKUP(G8158,fuente_financiamiento!A$1:B$5,2,0)</f>
        <v>00:RECURSOS ORDINARIOS</v>
      </c>
      <c r="I8158" t="s">
        <v>10642</v>
      </c>
      <c r="J8158" t="str">
        <f>VLOOKUP(I8158,clasificador!A$1:C$1634,3,0)</f>
        <v>2.3. 2  1. 2  1:PASAJES Y GASTOS DE TRANSPORTE</v>
      </c>
      <c r="K8158">
        <v>30</v>
      </c>
      <c r="P8158">
        <v>395</v>
      </c>
      <c r="Q8158" t="s">
        <v>13612</v>
      </c>
      <c r="R8158">
        <v>391</v>
      </c>
      <c r="S8158">
        <v>200</v>
      </c>
      <c r="T8158">
        <v>1</v>
      </c>
      <c r="U8158" t="s">
        <v>13417</v>
      </c>
      <c r="W8158" s="4">
        <v>45566</v>
      </c>
    </row>
    <row r="8159" spans="1:23" x14ac:dyDescent="0.25">
      <c r="A8159">
        <v>395</v>
      </c>
      <c r="B8159" t="s">
        <v>13414</v>
      </c>
      <c r="C8159">
        <v>395</v>
      </c>
      <c r="D8159">
        <v>4208</v>
      </c>
      <c r="E8159" t="s">
        <v>248</v>
      </c>
      <c r="F8159" t="str">
        <f>VLOOKUP(E8159,centro_costo!A$1:C$100,3,0)</f>
        <v>UNIDAD DE RECURSOS HUMANOS</v>
      </c>
      <c r="G8159" t="s">
        <v>19</v>
      </c>
      <c r="H8159" t="str">
        <f>VLOOKUP(G8159,fuente_financiamiento!A$1:B$5,2,0)</f>
        <v>00:RECURSOS ORDINARIOS</v>
      </c>
      <c r="I8159" t="s">
        <v>13415</v>
      </c>
      <c r="J8159" t="str">
        <f>VLOOKUP(I8159,clasificador!A$1:C$1634,3,0)</f>
        <v>2.3. 2  1. 2  2:VIATICOS Y ASIGNACIONES POR COMISION DE SERVICIO</v>
      </c>
      <c r="K8159">
        <v>30</v>
      </c>
      <c r="P8159">
        <v>395</v>
      </c>
      <c r="Q8159" t="s">
        <v>13612</v>
      </c>
      <c r="R8159">
        <v>391</v>
      </c>
      <c r="S8159">
        <v>600</v>
      </c>
      <c r="T8159">
        <v>1</v>
      </c>
      <c r="U8159" t="s">
        <v>13417</v>
      </c>
      <c r="W8159" s="4">
        <v>45566</v>
      </c>
    </row>
    <row r="8160" spans="1:23" x14ac:dyDescent="0.25">
      <c r="A8160">
        <v>396</v>
      </c>
      <c r="B8160" t="s">
        <v>13414</v>
      </c>
      <c r="C8160">
        <v>396</v>
      </c>
      <c r="D8160">
        <v>4209</v>
      </c>
      <c r="E8160" t="s">
        <v>248</v>
      </c>
      <c r="F8160" t="str">
        <f>VLOOKUP(E8160,centro_costo!A$1:C$100,3,0)</f>
        <v>UNIDAD DE RECURSOS HUMANOS</v>
      </c>
      <c r="G8160" t="s">
        <v>19</v>
      </c>
      <c r="H8160" t="str">
        <f>VLOOKUP(G8160,fuente_financiamiento!A$1:B$5,2,0)</f>
        <v>00:RECURSOS ORDINARIOS</v>
      </c>
      <c r="I8160" t="s">
        <v>10642</v>
      </c>
      <c r="J8160" t="str">
        <f>VLOOKUP(I8160,clasificador!A$1:C$1634,3,0)</f>
        <v>2.3. 2  1. 2  1:PASAJES Y GASTOS DE TRANSPORTE</v>
      </c>
      <c r="K8160">
        <v>30</v>
      </c>
      <c r="P8160">
        <v>396</v>
      </c>
      <c r="Q8160" t="s">
        <v>13613</v>
      </c>
      <c r="R8160">
        <v>391</v>
      </c>
      <c r="S8160">
        <v>200</v>
      </c>
      <c r="T8160">
        <v>1</v>
      </c>
      <c r="U8160" t="s">
        <v>13417</v>
      </c>
      <c r="W8160" s="4">
        <v>45566</v>
      </c>
    </row>
    <row r="8161" spans="1:23" x14ac:dyDescent="0.25">
      <c r="A8161">
        <v>396</v>
      </c>
      <c r="B8161" t="s">
        <v>13414</v>
      </c>
      <c r="C8161">
        <v>396</v>
      </c>
      <c r="D8161">
        <v>4209</v>
      </c>
      <c r="E8161" t="s">
        <v>248</v>
      </c>
      <c r="F8161" t="str">
        <f>VLOOKUP(E8161,centro_costo!A$1:C$100,3,0)</f>
        <v>UNIDAD DE RECURSOS HUMANOS</v>
      </c>
      <c r="G8161" t="s">
        <v>19</v>
      </c>
      <c r="H8161" t="str">
        <f>VLOOKUP(G8161,fuente_financiamiento!A$1:B$5,2,0)</f>
        <v>00:RECURSOS ORDINARIOS</v>
      </c>
      <c r="I8161" t="s">
        <v>13415</v>
      </c>
      <c r="J8161" t="str">
        <f>VLOOKUP(I8161,clasificador!A$1:C$1634,3,0)</f>
        <v>2.3. 2  1. 2  2:VIATICOS Y ASIGNACIONES POR COMISION DE SERVICIO</v>
      </c>
      <c r="K8161">
        <v>30</v>
      </c>
      <c r="P8161">
        <v>396</v>
      </c>
      <c r="Q8161" t="s">
        <v>13613</v>
      </c>
      <c r="R8161">
        <v>391</v>
      </c>
      <c r="S8161">
        <v>600</v>
      </c>
      <c r="T8161">
        <v>1</v>
      </c>
      <c r="U8161" t="s">
        <v>13417</v>
      </c>
      <c r="W8161" s="4">
        <v>45566</v>
      </c>
    </row>
    <row r="8162" spans="1:23" x14ac:dyDescent="0.25">
      <c r="A8162">
        <v>397</v>
      </c>
      <c r="B8162" t="s">
        <v>13414</v>
      </c>
      <c r="C8162">
        <v>397</v>
      </c>
      <c r="D8162">
        <v>4210</v>
      </c>
      <c r="E8162" t="s">
        <v>248</v>
      </c>
      <c r="F8162" t="str">
        <f>VLOOKUP(E8162,centro_costo!A$1:C$100,3,0)</f>
        <v>UNIDAD DE RECURSOS HUMANOS</v>
      </c>
      <c r="G8162" t="s">
        <v>19</v>
      </c>
      <c r="H8162" t="str">
        <f>VLOOKUP(G8162,fuente_financiamiento!A$1:B$5,2,0)</f>
        <v>00:RECURSOS ORDINARIOS</v>
      </c>
      <c r="I8162" t="s">
        <v>10642</v>
      </c>
      <c r="J8162" t="str">
        <f>VLOOKUP(I8162,clasificador!A$1:C$1634,3,0)</f>
        <v>2.3. 2  1. 2  1:PASAJES Y GASTOS DE TRANSPORTE</v>
      </c>
      <c r="K8162">
        <v>30</v>
      </c>
      <c r="P8162">
        <v>397</v>
      </c>
      <c r="Q8162" t="s">
        <v>13419</v>
      </c>
      <c r="R8162">
        <v>391</v>
      </c>
      <c r="S8162">
        <v>200</v>
      </c>
      <c r="T8162">
        <v>1</v>
      </c>
      <c r="U8162" t="s">
        <v>13417</v>
      </c>
      <c r="W8162" s="4">
        <v>45566</v>
      </c>
    </row>
    <row r="8163" spans="1:23" x14ac:dyDescent="0.25">
      <c r="A8163">
        <v>397</v>
      </c>
      <c r="B8163" t="s">
        <v>13414</v>
      </c>
      <c r="C8163">
        <v>397</v>
      </c>
      <c r="D8163">
        <v>4210</v>
      </c>
      <c r="E8163" t="s">
        <v>248</v>
      </c>
      <c r="F8163" t="str">
        <f>VLOOKUP(E8163,centro_costo!A$1:C$100,3,0)</f>
        <v>UNIDAD DE RECURSOS HUMANOS</v>
      </c>
      <c r="G8163" t="s">
        <v>19</v>
      </c>
      <c r="H8163" t="str">
        <f>VLOOKUP(G8163,fuente_financiamiento!A$1:B$5,2,0)</f>
        <v>00:RECURSOS ORDINARIOS</v>
      </c>
      <c r="I8163" t="s">
        <v>13415</v>
      </c>
      <c r="J8163" t="str">
        <f>VLOOKUP(I8163,clasificador!A$1:C$1634,3,0)</f>
        <v>2.3. 2  1. 2  2:VIATICOS Y ASIGNACIONES POR COMISION DE SERVICIO</v>
      </c>
      <c r="K8163">
        <v>30</v>
      </c>
      <c r="P8163">
        <v>397</v>
      </c>
      <c r="Q8163" t="s">
        <v>13419</v>
      </c>
      <c r="R8163">
        <v>391</v>
      </c>
      <c r="S8163">
        <v>600</v>
      </c>
      <c r="T8163">
        <v>1</v>
      </c>
      <c r="U8163" t="s">
        <v>13417</v>
      </c>
      <c r="W8163" s="4">
        <v>45566</v>
      </c>
    </row>
    <row r="8164" spans="1:23" x14ac:dyDescent="0.25">
      <c r="A8164">
        <v>398</v>
      </c>
      <c r="B8164" t="s">
        <v>13414</v>
      </c>
      <c r="C8164">
        <v>398</v>
      </c>
      <c r="D8164">
        <v>4211</v>
      </c>
      <c r="E8164" t="s">
        <v>248</v>
      </c>
      <c r="F8164" t="str">
        <f>VLOOKUP(E8164,centro_costo!A$1:C$100,3,0)</f>
        <v>UNIDAD DE RECURSOS HUMANOS</v>
      </c>
      <c r="G8164" t="s">
        <v>19</v>
      </c>
      <c r="H8164" t="str">
        <f>VLOOKUP(G8164,fuente_financiamiento!A$1:B$5,2,0)</f>
        <v>00:RECURSOS ORDINARIOS</v>
      </c>
      <c r="I8164" t="s">
        <v>10642</v>
      </c>
      <c r="J8164" t="str">
        <f>VLOOKUP(I8164,clasificador!A$1:C$1634,3,0)</f>
        <v>2.3. 2  1. 2  1:PASAJES Y GASTOS DE TRANSPORTE</v>
      </c>
      <c r="K8164">
        <v>30</v>
      </c>
      <c r="P8164">
        <v>398</v>
      </c>
      <c r="Q8164" t="s">
        <v>13614</v>
      </c>
      <c r="R8164">
        <v>391</v>
      </c>
      <c r="S8164">
        <v>200</v>
      </c>
      <c r="T8164">
        <v>1</v>
      </c>
      <c r="U8164" t="s">
        <v>13417</v>
      </c>
      <c r="W8164" s="4">
        <v>45566</v>
      </c>
    </row>
    <row r="8165" spans="1:23" x14ac:dyDescent="0.25">
      <c r="A8165">
        <v>398</v>
      </c>
      <c r="B8165" t="s">
        <v>13414</v>
      </c>
      <c r="C8165">
        <v>398</v>
      </c>
      <c r="D8165">
        <v>4211</v>
      </c>
      <c r="E8165" t="s">
        <v>248</v>
      </c>
      <c r="F8165" t="str">
        <f>VLOOKUP(E8165,centro_costo!A$1:C$100,3,0)</f>
        <v>UNIDAD DE RECURSOS HUMANOS</v>
      </c>
      <c r="G8165" t="s">
        <v>19</v>
      </c>
      <c r="H8165" t="str">
        <f>VLOOKUP(G8165,fuente_financiamiento!A$1:B$5,2,0)</f>
        <v>00:RECURSOS ORDINARIOS</v>
      </c>
      <c r="I8165" t="s">
        <v>13415</v>
      </c>
      <c r="J8165" t="str">
        <f>VLOOKUP(I8165,clasificador!A$1:C$1634,3,0)</f>
        <v>2.3. 2  1. 2  2:VIATICOS Y ASIGNACIONES POR COMISION DE SERVICIO</v>
      </c>
      <c r="K8165">
        <v>30</v>
      </c>
      <c r="P8165">
        <v>398</v>
      </c>
      <c r="Q8165" t="s">
        <v>13614</v>
      </c>
      <c r="R8165">
        <v>391</v>
      </c>
      <c r="S8165">
        <v>600</v>
      </c>
      <c r="T8165">
        <v>1</v>
      </c>
      <c r="U8165" t="s">
        <v>13417</v>
      </c>
      <c r="W8165" s="4">
        <v>45566</v>
      </c>
    </row>
    <row r="8166" spans="1:23" x14ac:dyDescent="0.25">
      <c r="A8166">
        <v>400</v>
      </c>
      <c r="B8166" t="s">
        <v>13414</v>
      </c>
      <c r="C8166">
        <v>400</v>
      </c>
      <c r="D8166">
        <v>4234</v>
      </c>
      <c r="E8166" t="s">
        <v>144</v>
      </c>
      <c r="F8166" t="str">
        <f>VLOOKUP(E8166,centro_costo!A$1:C$100,3,0)</f>
        <v>DIRECCIÓN DE BIENESTAR UNIVERSITARIO</v>
      </c>
      <c r="G8166" t="s">
        <v>19</v>
      </c>
      <c r="H8166" t="str">
        <f>VLOOKUP(G8166,fuente_financiamiento!A$1:B$5,2,0)</f>
        <v>00:RECURSOS ORDINARIOS</v>
      </c>
      <c r="I8166" t="s">
        <v>10642</v>
      </c>
      <c r="J8166" t="str">
        <f>VLOOKUP(I8166,clasificador!A$1:C$1634,3,0)</f>
        <v>2.3. 2  1. 2  1:PASAJES Y GASTOS DE TRANSPORTE</v>
      </c>
      <c r="K8166">
        <v>8</v>
      </c>
      <c r="P8166">
        <v>400</v>
      </c>
      <c r="Q8166" t="s">
        <v>13461</v>
      </c>
      <c r="R8166">
        <v>339</v>
      </c>
      <c r="S8166">
        <v>400</v>
      </c>
      <c r="T8166">
        <v>1</v>
      </c>
      <c r="U8166" t="s">
        <v>13417</v>
      </c>
      <c r="W8166" s="4">
        <v>45566</v>
      </c>
    </row>
    <row r="8167" spans="1:23" x14ac:dyDescent="0.25">
      <c r="A8167">
        <v>400</v>
      </c>
      <c r="B8167" t="s">
        <v>13414</v>
      </c>
      <c r="C8167">
        <v>400</v>
      </c>
      <c r="D8167">
        <v>4234</v>
      </c>
      <c r="E8167" t="s">
        <v>144</v>
      </c>
      <c r="F8167" t="str">
        <f>VLOOKUP(E8167,centro_costo!A$1:C$100,3,0)</f>
        <v>DIRECCIÓN DE BIENESTAR UNIVERSITARIO</v>
      </c>
      <c r="G8167" t="s">
        <v>19</v>
      </c>
      <c r="H8167" t="str">
        <f>VLOOKUP(G8167,fuente_financiamiento!A$1:B$5,2,0)</f>
        <v>00:RECURSOS ORDINARIOS</v>
      </c>
      <c r="I8167" t="s">
        <v>13415</v>
      </c>
      <c r="J8167" t="str">
        <f>VLOOKUP(I8167,clasificador!A$1:C$1634,3,0)</f>
        <v>2.3. 2  1. 2  2:VIATICOS Y ASIGNACIONES POR COMISION DE SERVICIO</v>
      </c>
      <c r="K8167">
        <v>8</v>
      </c>
      <c r="P8167">
        <v>400</v>
      </c>
      <c r="Q8167" t="s">
        <v>13461</v>
      </c>
      <c r="R8167">
        <v>339</v>
      </c>
      <c r="S8167">
        <v>1600</v>
      </c>
      <c r="T8167">
        <v>1</v>
      </c>
      <c r="U8167" t="s">
        <v>13417</v>
      </c>
      <c r="W8167" s="4">
        <v>45566</v>
      </c>
    </row>
    <row r="8168" spans="1:23" x14ac:dyDescent="0.25">
      <c r="A8168">
        <v>401</v>
      </c>
      <c r="B8168" t="s">
        <v>13414</v>
      </c>
      <c r="C8168">
        <v>401</v>
      </c>
      <c r="D8168">
        <v>4235</v>
      </c>
      <c r="E8168" t="s">
        <v>3950</v>
      </c>
      <c r="F8168" t="str">
        <f>VLOOKUP(E8168,centro_costo!A$1:C$100,3,0)</f>
        <v>ESCUELA PROFESIONAL DE EDUCACIÓN INICIAL</v>
      </c>
      <c r="G8168" t="s">
        <v>19</v>
      </c>
      <c r="H8168" t="str">
        <f>VLOOKUP(G8168,fuente_financiamiento!A$1:B$5,2,0)</f>
        <v>00:RECURSOS ORDINARIOS</v>
      </c>
      <c r="I8168" t="s">
        <v>10642</v>
      </c>
      <c r="J8168" t="str">
        <f>VLOOKUP(I8168,clasificador!A$1:C$1634,3,0)</f>
        <v>2.3. 2  1. 2  1:PASAJES Y GASTOS DE TRANSPORTE</v>
      </c>
      <c r="K8168">
        <v>5</v>
      </c>
      <c r="P8168">
        <v>401</v>
      </c>
      <c r="Q8168" t="s">
        <v>13615</v>
      </c>
      <c r="R8168">
        <v>430</v>
      </c>
      <c r="S8168">
        <v>200</v>
      </c>
      <c r="T8168">
        <v>1</v>
      </c>
      <c r="U8168" t="s">
        <v>13417</v>
      </c>
      <c r="W8168" s="4">
        <v>45566</v>
      </c>
    </row>
    <row r="8169" spans="1:23" x14ac:dyDescent="0.25">
      <c r="A8169">
        <v>401</v>
      </c>
      <c r="B8169" t="s">
        <v>13414</v>
      </c>
      <c r="C8169">
        <v>401</v>
      </c>
      <c r="D8169">
        <v>4235</v>
      </c>
      <c r="E8169" t="s">
        <v>3950</v>
      </c>
      <c r="F8169" t="str">
        <f>VLOOKUP(E8169,centro_costo!A$1:C$100,3,0)</f>
        <v>ESCUELA PROFESIONAL DE EDUCACIÓN INICIAL</v>
      </c>
      <c r="G8169" t="s">
        <v>19</v>
      </c>
      <c r="H8169" t="str">
        <f>VLOOKUP(G8169,fuente_financiamiento!A$1:B$5,2,0)</f>
        <v>00:RECURSOS ORDINARIOS</v>
      </c>
      <c r="I8169" t="s">
        <v>13415</v>
      </c>
      <c r="J8169" t="str">
        <f>VLOOKUP(I8169,clasificador!A$1:C$1634,3,0)</f>
        <v>2.3. 2  1. 2  2:VIATICOS Y ASIGNACIONES POR COMISION DE SERVICIO</v>
      </c>
      <c r="K8169">
        <v>5</v>
      </c>
      <c r="P8169">
        <v>401</v>
      </c>
      <c r="Q8169" t="s">
        <v>13615</v>
      </c>
      <c r="R8169">
        <v>430</v>
      </c>
      <c r="S8169">
        <v>600</v>
      </c>
      <c r="T8169">
        <v>1</v>
      </c>
      <c r="U8169" t="s">
        <v>13417</v>
      </c>
      <c r="W8169" s="4">
        <v>45566</v>
      </c>
    </row>
    <row r="8170" spans="1:23" x14ac:dyDescent="0.25">
      <c r="A8170">
        <v>403</v>
      </c>
      <c r="B8170" t="s">
        <v>13414</v>
      </c>
      <c r="C8170">
        <v>403</v>
      </c>
      <c r="D8170">
        <v>4237</v>
      </c>
      <c r="E8170" t="s">
        <v>449</v>
      </c>
      <c r="F8170" t="str">
        <f>VLOOKUP(E8170,centro_costo!A$1:C$100,3,0)</f>
        <v>OFICINA DE COOPERACIÓN Y RELACIONES INTERINSTITUCIONALES</v>
      </c>
      <c r="G8170" t="s">
        <v>19</v>
      </c>
      <c r="H8170" t="str">
        <f>VLOOKUP(G8170,fuente_financiamiento!A$1:B$5,2,0)</f>
        <v>00:RECURSOS ORDINARIOS</v>
      </c>
      <c r="I8170" t="s">
        <v>10642</v>
      </c>
      <c r="J8170" t="str">
        <f>VLOOKUP(I8170,clasificador!A$1:C$1634,3,0)</f>
        <v>2.3. 2  1. 2  1:PASAJES Y GASTOS DE TRANSPORTE</v>
      </c>
      <c r="K8170">
        <v>40</v>
      </c>
      <c r="P8170">
        <v>403</v>
      </c>
      <c r="Q8170" t="s">
        <v>13443</v>
      </c>
      <c r="R8170">
        <v>202</v>
      </c>
      <c r="S8170">
        <v>200</v>
      </c>
      <c r="T8170">
        <v>1</v>
      </c>
      <c r="U8170" t="s">
        <v>13417</v>
      </c>
      <c r="W8170" s="4">
        <v>45566</v>
      </c>
    </row>
    <row r="8171" spans="1:23" x14ac:dyDescent="0.25">
      <c r="A8171">
        <v>403</v>
      </c>
      <c r="B8171" t="s">
        <v>13414</v>
      </c>
      <c r="C8171">
        <v>403</v>
      </c>
      <c r="D8171">
        <v>4237</v>
      </c>
      <c r="E8171" t="s">
        <v>449</v>
      </c>
      <c r="F8171" t="str">
        <f>VLOOKUP(E8171,centro_costo!A$1:C$100,3,0)</f>
        <v>OFICINA DE COOPERACIÓN Y RELACIONES INTERINSTITUCIONALES</v>
      </c>
      <c r="G8171" t="s">
        <v>19</v>
      </c>
      <c r="H8171" t="str">
        <f>VLOOKUP(G8171,fuente_financiamiento!A$1:B$5,2,0)</f>
        <v>00:RECURSOS ORDINARIOS</v>
      </c>
      <c r="I8171" t="s">
        <v>13415</v>
      </c>
      <c r="J8171" t="str">
        <f>VLOOKUP(I8171,clasificador!A$1:C$1634,3,0)</f>
        <v>2.3. 2  1. 2  2:VIATICOS Y ASIGNACIONES POR COMISION DE SERVICIO</v>
      </c>
      <c r="K8171">
        <v>40</v>
      </c>
      <c r="P8171">
        <v>403</v>
      </c>
      <c r="Q8171" t="s">
        <v>13443</v>
      </c>
      <c r="R8171">
        <v>202</v>
      </c>
      <c r="S8171">
        <v>600</v>
      </c>
      <c r="T8171">
        <v>1</v>
      </c>
      <c r="U8171" t="s">
        <v>13417</v>
      </c>
      <c r="W8171" s="4">
        <v>45566</v>
      </c>
    </row>
    <row r="8172" spans="1:23" x14ac:dyDescent="0.25">
      <c r="A8172">
        <v>404</v>
      </c>
      <c r="B8172" t="s">
        <v>13414</v>
      </c>
      <c r="C8172">
        <v>404</v>
      </c>
      <c r="D8172">
        <v>4238</v>
      </c>
      <c r="E8172" t="s">
        <v>449</v>
      </c>
      <c r="F8172" t="str">
        <f>VLOOKUP(E8172,centro_costo!A$1:C$100,3,0)</f>
        <v>OFICINA DE COOPERACIÓN Y RELACIONES INTERINSTITUCIONALES</v>
      </c>
      <c r="G8172" t="s">
        <v>19</v>
      </c>
      <c r="H8172" t="str">
        <f>VLOOKUP(G8172,fuente_financiamiento!A$1:B$5,2,0)</f>
        <v>00:RECURSOS ORDINARIOS</v>
      </c>
      <c r="I8172" t="s">
        <v>10642</v>
      </c>
      <c r="J8172" t="str">
        <f>VLOOKUP(I8172,clasificador!A$1:C$1634,3,0)</f>
        <v>2.3. 2  1. 2  1:PASAJES Y GASTOS DE TRANSPORTE</v>
      </c>
      <c r="K8172">
        <v>40</v>
      </c>
      <c r="P8172">
        <v>404</v>
      </c>
      <c r="Q8172" t="s">
        <v>13616</v>
      </c>
      <c r="R8172">
        <v>202</v>
      </c>
      <c r="S8172">
        <v>200</v>
      </c>
      <c r="T8172">
        <v>1</v>
      </c>
      <c r="U8172" t="s">
        <v>13417</v>
      </c>
      <c r="W8172" s="4">
        <v>45566</v>
      </c>
    </row>
    <row r="8173" spans="1:23" x14ac:dyDescent="0.25">
      <c r="A8173">
        <v>404</v>
      </c>
      <c r="B8173" t="s">
        <v>13414</v>
      </c>
      <c r="C8173">
        <v>404</v>
      </c>
      <c r="D8173">
        <v>4238</v>
      </c>
      <c r="E8173" t="s">
        <v>449</v>
      </c>
      <c r="F8173" t="str">
        <f>VLOOKUP(E8173,centro_costo!A$1:C$100,3,0)</f>
        <v>OFICINA DE COOPERACIÓN Y RELACIONES INTERINSTITUCIONALES</v>
      </c>
      <c r="G8173" t="s">
        <v>19</v>
      </c>
      <c r="H8173" t="str">
        <f>VLOOKUP(G8173,fuente_financiamiento!A$1:B$5,2,0)</f>
        <v>00:RECURSOS ORDINARIOS</v>
      </c>
      <c r="I8173" t="s">
        <v>13415</v>
      </c>
      <c r="J8173" t="str">
        <f>VLOOKUP(I8173,clasificador!A$1:C$1634,3,0)</f>
        <v>2.3. 2  1. 2  2:VIATICOS Y ASIGNACIONES POR COMISION DE SERVICIO</v>
      </c>
      <c r="K8173">
        <v>40</v>
      </c>
      <c r="P8173">
        <v>404</v>
      </c>
      <c r="Q8173" t="s">
        <v>13616</v>
      </c>
      <c r="R8173">
        <v>202</v>
      </c>
      <c r="S8173">
        <v>600</v>
      </c>
      <c r="T8173">
        <v>1</v>
      </c>
      <c r="U8173" t="s">
        <v>13417</v>
      </c>
      <c r="W8173" s="4">
        <v>45566</v>
      </c>
    </row>
    <row r="8174" spans="1:23" x14ac:dyDescent="0.25">
      <c r="A8174">
        <v>405</v>
      </c>
      <c r="B8174" t="s">
        <v>13414</v>
      </c>
      <c r="C8174">
        <v>405</v>
      </c>
      <c r="D8174">
        <v>4239</v>
      </c>
      <c r="E8174" t="s">
        <v>449</v>
      </c>
      <c r="F8174" t="str">
        <f>VLOOKUP(E8174,centro_costo!A$1:C$100,3,0)</f>
        <v>OFICINA DE COOPERACIÓN Y RELACIONES INTERINSTITUCIONALES</v>
      </c>
      <c r="G8174" t="s">
        <v>19</v>
      </c>
      <c r="H8174" t="str">
        <f>VLOOKUP(G8174,fuente_financiamiento!A$1:B$5,2,0)</f>
        <v>00:RECURSOS ORDINARIOS</v>
      </c>
      <c r="I8174" t="s">
        <v>10642</v>
      </c>
      <c r="J8174" t="str">
        <f>VLOOKUP(I8174,clasificador!A$1:C$1634,3,0)</f>
        <v>2.3. 2  1. 2  1:PASAJES Y GASTOS DE TRANSPORTE</v>
      </c>
      <c r="K8174">
        <v>40</v>
      </c>
      <c r="P8174">
        <v>405</v>
      </c>
      <c r="Q8174" t="s">
        <v>13617</v>
      </c>
      <c r="R8174">
        <v>202</v>
      </c>
      <c r="S8174">
        <v>200</v>
      </c>
      <c r="T8174">
        <v>1</v>
      </c>
      <c r="U8174" t="s">
        <v>13417</v>
      </c>
      <c r="W8174" s="4">
        <v>45566</v>
      </c>
    </row>
    <row r="8175" spans="1:23" x14ac:dyDescent="0.25">
      <c r="A8175">
        <v>405</v>
      </c>
      <c r="B8175" t="s">
        <v>13414</v>
      </c>
      <c r="C8175">
        <v>405</v>
      </c>
      <c r="D8175">
        <v>4239</v>
      </c>
      <c r="E8175" t="s">
        <v>449</v>
      </c>
      <c r="F8175" t="str">
        <f>VLOOKUP(E8175,centro_costo!A$1:C$100,3,0)</f>
        <v>OFICINA DE COOPERACIÓN Y RELACIONES INTERINSTITUCIONALES</v>
      </c>
      <c r="G8175" t="s">
        <v>19</v>
      </c>
      <c r="H8175" t="str">
        <f>VLOOKUP(G8175,fuente_financiamiento!A$1:B$5,2,0)</f>
        <v>00:RECURSOS ORDINARIOS</v>
      </c>
      <c r="I8175" t="s">
        <v>13415</v>
      </c>
      <c r="J8175" t="str">
        <f>VLOOKUP(I8175,clasificador!A$1:C$1634,3,0)</f>
        <v>2.3. 2  1. 2  2:VIATICOS Y ASIGNACIONES POR COMISION DE SERVICIO</v>
      </c>
      <c r="K8175">
        <v>40</v>
      </c>
      <c r="P8175">
        <v>405</v>
      </c>
      <c r="Q8175" t="s">
        <v>13617</v>
      </c>
      <c r="R8175">
        <v>202</v>
      </c>
      <c r="S8175">
        <v>600</v>
      </c>
      <c r="T8175">
        <v>1</v>
      </c>
      <c r="U8175" t="s">
        <v>13417</v>
      </c>
      <c r="W8175" s="4">
        <v>45566</v>
      </c>
    </row>
    <row r="8176" spans="1:23" x14ac:dyDescent="0.25">
      <c r="A8176">
        <v>406</v>
      </c>
      <c r="B8176" t="s">
        <v>13414</v>
      </c>
      <c r="C8176">
        <v>406</v>
      </c>
      <c r="D8176">
        <v>4240</v>
      </c>
      <c r="E8176" t="s">
        <v>449</v>
      </c>
      <c r="F8176" t="str">
        <f>VLOOKUP(E8176,centro_costo!A$1:C$100,3,0)</f>
        <v>OFICINA DE COOPERACIÓN Y RELACIONES INTERINSTITUCIONALES</v>
      </c>
      <c r="G8176" t="s">
        <v>19</v>
      </c>
      <c r="H8176" t="str">
        <f>VLOOKUP(G8176,fuente_financiamiento!A$1:B$5,2,0)</f>
        <v>00:RECURSOS ORDINARIOS</v>
      </c>
      <c r="I8176" t="s">
        <v>10642</v>
      </c>
      <c r="J8176" t="str">
        <f>VLOOKUP(I8176,clasificador!A$1:C$1634,3,0)</f>
        <v>2.3. 2  1. 2  1:PASAJES Y GASTOS DE TRANSPORTE</v>
      </c>
      <c r="K8176">
        <v>40</v>
      </c>
      <c r="P8176">
        <v>406</v>
      </c>
      <c r="Q8176" t="s">
        <v>13444</v>
      </c>
      <c r="R8176">
        <v>202</v>
      </c>
      <c r="S8176">
        <v>200</v>
      </c>
      <c r="T8176">
        <v>1</v>
      </c>
      <c r="U8176" t="s">
        <v>13417</v>
      </c>
      <c r="W8176" s="4">
        <v>45566</v>
      </c>
    </row>
    <row r="8177" spans="1:23" x14ac:dyDescent="0.25">
      <c r="A8177">
        <v>406</v>
      </c>
      <c r="B8177" t="s">
        <v>13414</v>
      </c>
      <c r="C8177">
        <v>406</v>
      </c>
      <c r="D8177">
        <v>4240</v>
      </c>
      <c r="E8177" t="s">
        <v>449</v>
      </c>
      <c r="F8177" t="str">
        <f>VLOOKUP(E8177,centro_costo!A$1:C$100,3,0)</f>
        <v>OFICINA DE COOPERACIÓN Y RELACIONES INTERINSTITUCIONALES</v>
      </c>
      <c r="G8177" t="s">
        <v>19</v>
      </c>
      <c r="H8177" t="str">
        <f>VLOOKUP(G8177,fuente_financiamiento!A$1:B$5,2,0)</f>
        <v>00:RECURSOS ORDINARIOS</v>
      </c>
      <c r="I8177" t="s">
        <v>13415</v>
      </c>
      <c r="J8177" t="str">
        <f>VLOOKUP(I8177,clasificador!A$1:C$1634,3,0)</f>
        <v>2.3. 2  1. 2  2:VIATICOS Y ASIGNACIONES POR COMISION DE SERVICIO</v>
      </c>
      <c r="K8177">
        <v>40</v>
      </c>
      <c r="P8177">
        <v>406</v>
      </c>
      <c r="Q8177" t="s">
        <v>13444</v>
      </c>
      <c r="R8177">
        <v>202</v>
      </c>
      <c r="S8177">
        <v>600</v>
      </c>
      <c r="T8177">
        <v>1</v>
      </c>
      <c r="U8177" t="s">
        <v>13417</v>
      </c>
      <c r="W8177" s="4">
        <v>45566</v>
      </c>
    </row>
    <row r="8178" spans="1:23" x14ac:dyDescent="0.25">
      <c r="A8178">
        <v>407</v>
      </c>
      <c r="B8178" t="s">
        <v>13414</v>
      </c>
      <c r="C8178">
        <v>407</v>
      </c>
      <c r="D8178">
        <v>4241</v>
      </c>
      <c r="E8178" t="s">
        <v>449</v>
      </c>
      <c r="F8178" t="str">
        <f>VLOOKUP(E8178,centro_costo!A$1:C$100,3,0)</f>
        <v>OFICINA DE COOPERACIÓN Y RELACIONES INTERINSTITUCIONALES</v>
      </c>
      <c r="G8178" t="s">
        <v>19</v>
      </c>
      <c r="H8178" t="str">
        <f>VLOOKUP(G8178,fuente_financiamiento!A$1:B$5,2,0)</f>
        <v>00:RECURSOS ORDINARIOS</v>
      </c>
      <c r="I8178" t="s">
        <v>10642</v>
      </c>
      <c r="J8178" t="str">
        <f>VLOOKUP(I8178,clasificador!A$1:C$1634,3,0)</f>
        <v>2.3. 2  1. 2  1:PASAJES Y GASTOS DE TRANSPORTE</v>
      </c>
      <c r="K8178">
        <v>40</v>
      </c>
      <c r="P8178">
        <v>407</v>
      </c>
      <c r="Q8178" t="s">
        <v>13618</v>
      </c>
      <c r="R8178">
        <v>202</v>
      </c>
      <c r="S8178">
        <v>200</v>
      </c>
      <c r="T8178">
        <v>1</v>
      </c>
      <c r="U8178" t="s">
        <v>13417</v>
      </c>
      <c r="W8178" s="4">
        <v>45566</v>
      </c>
    </row>
    <row r="8179" spans="1:23" x14ac:dyDescent="0.25">
      <c r="A8179">
        <v>407</v>
      </c>
      <c r="B8179" t="s">
        <v>13414</v>
      </c>
      <c r="C8179">
        <v>407</v>
      </c>
      <c r="D8179">
        <v>4241</v>
      </c>
      <c r="E8179" t="s">
        <v>449</v>
      </c>
      <c r="F8179" t="str">
        <f>VLOOKUP(E8179,centro_costo!A$1:C$100,3,0)</f>
        <v>OFICINA DE COOPERACIÓN Y RELACIONES INTERINSTITUCIONALES</v>
      </c>
      <c r="G8179" t="s">
        <v>19</v>
      </c>
      <c r="H8179" t="str">
        <f>VLOOKUP(G8179,fuente_financiamiento!A$1:B$5,2,0)</f>
        <v>00:RECURSOS ORDINARIOS</v>
      </c>
      <c r="I8179" t="s">
        <v>13415</v>
      </c>
      <c r="J8179" t="str">
        <f>VLOOKUP(I8179,clasificador!A$1:C$1634,3,0)</f>
        <v>2.3. 2  1. 2  2:VIATICOS Y ASIGNACIONES POR COMISION DE SERVICIO</v>
      </c>
      <c r="K8179">
        <v>40</v>
      </c>
      <c r="P8179">
        <v>407</v>
      </c>
      <c r="Q8179" t="s">
        <v>13618</v>
      </c>
      <c r="R8179">
        <v>202</v>
      </c>
      <c r="S8179">
        <v>600</v>
      </c>
      <c r="T8179">
        <v>1</v>
      </c>
      <c r="U8179" t="s">
        <v>13417</v>
      </c>
      <c r="W8179" s="4">
        <v>45566</v>
      </c>
    </row>
    <row r="8180" spans="1:23" x14ac:dyDescent="0.25">
      <c r="A8180">
        <v>408</v>
      </c>
      <c r="B8180" t="s">
        <v>13414</v>
      </c>
      <c r="C8180">
        <v>408</v>
      </c>
      <c r="D8180">
        <v>4242</v>
      </c>
      <c r="E8180" t="s">
        <v>449</v>
      </c>
      <c r="F8180" t="str">
        <f>VLOOKUP(E8180,centro_costo!A$1:C$100,3,0)</f>
        <v>OFICINA DE COOPERACIÓN Y RELACIONES INTERINSTITUCIONALES</v>
      </c>
      <c r="G8180" t="s">
        <v>19</v>
      </c>
      <c r="H8180" t="str">
        <f>VLOOKUP(G8180,fuente_financiamiento!A$1:B$5,2,0)</f>
        <v>00:RECURSOS ORDINARIOS</v>
      </c>
      <c r="I8180" t="s">
        <v>10642</v>
      </c>
      <c r="J8180" t="str">
        <f>VLOOKUP(I8180,clasificador!A$1:C$1634,3,0)</f>
        <v>2.3. 2  1. 2  1:PASAJES Y GASTOS DE TRANSPORTE</v>
      </c>
      <c r="K8180">
        <v>40</v>
      </c>
      <c r="P8180">
        <v>408</v>
      </c>
      <c r="Q8180" t="s">
        <v>13539</v>
      </c>
      <c r="R8180">
        <v>202</v>
      </c>
      <c r="S8180">
        <v>200</v>
      </c>
      <c r="T8180">
        <v>1</v>
      </c>
      <c r="U8180" t="s">
        <v>13417</v>
      </c>
      <c r="W8180" s="4">
        <v>45566</v>
      </c>
    </row>
    <row r="8181" spans="1:23" x14ac:dyDescent="0.25">
      <c r="A8181">
        <v>408</v>
      </c>
      <c r="B8181" t="s">
        <v>13414</v>
      </c>
      <c r="C8181">
        <v>408</v>
      </c>
      <c r="D8181">
        <v>4242</v>
      </c>
      <c r="E8181" t="s">
        <v>449</v>
      </c>
      <c r="F8181" t="str">
        <f>VLOOKUP(E8181,centro_costo!A$1:C$100,3,0)</f>
        <v>OFICINA DE COOPERACIÓN Y RELACIONES INTERINSTITUCIONALES</v>
      </c>
      <c r="G8181" t="s">
        <v>19</v>
      </c>
      <c r="H8181" t="str">
        <f>VLOOKUP(G8181,fuente_financiamiento!A$1:B$5,2,0)</f>
        <v>00:RECURSOS ORDINARIOS</v>
      </c>
      <c r="I8181" t="s">
        <v>13415</v>
      </c>
      <c r="J8181" t="str">
        <f>VLOOKUP(I8181,clasificador!A$1:C$1634,3,0)</f>
        <v>2.3. 2  1. 2  2:VIATICOS Y ASIGNACIONES POR COMISION DE SERVICIO</v>
      </c>
      <c r="K8181">
        <v>40</v>
      </c>
      <c r="P8181">
        <v>408</v>
      </c>
      <c r="Q8181" t="s">
        <v>13539</v>
      </c>
      <c r="R8181">
        <v>202</v>
      </c>
      <c r="S8181">
        <v>600</v>
      </c>
      <c r="T8181">
        <v>1</v>
      </c>
      <c r="U8181" t="s">
        <v>13417</v>
      </c>
      <c r="W8181" s="4">
        <v>45566</v>
      </c>
    </row>
    <row r="8182" spans="1:23" x14ac:dyDescent="0.25">
      <c r="A8182">
        <v>353</v>
      </c>
      <c r="B8182" t="s">
        <v>13414</v>
      </c>
      <c r="C8182">
        <v>353</v>
      </c>
      <c r="D8182">
        <v>3957</v>
      </c>
      <c r="E8182" t="s">
        <v>110</v>
      </c>
      <c r="F8182" t="str">
        <f>VLOOKUP(E8182,centro_costo!A$1:C$100,3,0)</f>
        <v>RECTORADO</v>
      </c>
      <c r="G8182" t="s">
        <v>19</v>
      </c>
      <c r="H8182" t="str">
        <f>VLOOKUP(G8182,fuente_financiamiento!A$1:B$5,2,0)</f>
        <v>00:RECURSOS ORDINARIOS</v>
      </c>
      <c r="I8182" t="s">
        <v>13415</v>
      </c>
      <c r="J8182" t="str">
        <f>VLOOKUP(I8182,clasificador!A$1:C$1634,3,0)</f>
        <v>2.3. 2  1. 2  2:VIATICOS Y ASIGNACIONES POR COMISION DE SERVICIO</v>
      </c>
      <c r="K8182">
        <v>16</v>
      </c>
      <c r="P8182">
        <v>353</v>
      </c>
      <c r="Q8182" t="s">
        <v>13591</v>
      </c>
      <c r="R8182">
        <v>251</v>
      </c>
      <c r="S8182">
        <v>-49</v>
      </c>
      <c r="T8182">
        <v>1</v>
      </c>
      <c r="U8182" t="s">
        <v>13417</v>
      </c>
      <c r="W8182" s="4">
        <v>45566</v>
      </c>
    </row>
    <row r="8183" spans="1:23" x14ac:dyDescent="0.25">
      <c r="A8183">
        <v>338</v>
      </c>
      <c r="B8183" t="s">
        <v>13414</v>
      </c>
      <c r="C8183">
        <v>338</v>
      </c>
      <c r="D8183">
        <v>3761</v>
      </c>
      <c r="E8183" t="s">
        <v>57</v>
      </c>
      <c r="F8183" t="str">
        <f>VLOOKUP(E8183,centro_costo!A$1:C$100,3,0)</f>
        <v>UNIDAD DE TESORERIA</v>
      </c>
      <c r="G8183" t="s">
        <v>19</v>
      </c>
      <c r="H8183" t="str">
        <f>VLOOKUP(G8183,fuente_financiamiento!A$1:B$5,2,0)</f>
        <v>00:RECURSOS ORDINARIOS</v>
      </c>
      <c r="I8183" t="s">
        <v>10642</v>
      </c>
      <c r="J8183" t="str">
        <f>VLOOKUP(I8183,clasificador!A$1:C$1634,3,0)</f>
        <v>2.3. 2  1. 2  1:PASAJES Y GASTOS DE TRANSPORTE</v>
      </c>
      <c r="K8183">
        <v>27</v>
      </c>
      <c r="P8183">
        <v>338</v>
      </c>
      <c r="Q8183" t="s">
        <v>13578</v>
      </c>
      <c r="R8183">
        <v>169</v>
      </c>
      <c r="S8183">
        <v>-50</v>
      </c>
      <c r="T8183">
        <v>1</v>
      </c>
      <c r="U8183" t="s">
        <v>13417</v>
      </c>
      <c r="W8183" s="4">
        <v>45566</v>
      </c>
    </row>
    <row r="8184" spans="1:23" x14ac:dyDescent="0.25">
      <c r="A8184">
        <v>303</v>
      </c>
      <c r="B8184" t="s">
        <v>13414</v>
      </c>
      <c r="C8184">
        <v>303</v>
      </c>
      <c r="D8184">
        <v>3547</v>
      </c>
      <c r="E8184" t="s">
        <v>166</v>
      </c>
      <c r="F8184" t="str">
        <f>VLOOKUP(E8184,centro_costo!A$1:C$100,3,0)</f>
        <v>ESCUELA PROFESIONAL DE DERECHO Y CIENCIAS POLITICAS</v>
      </c>
      <c r="G8184" t="s">
        <v>19</v>
      </c>
      <c r="H8184" t="str">
        <f>VLOOKUP(G8184,fuente_financiamiento!A$1:B$5,2,0)</f>
        <v>00:RECURSOS ORDINARIOS</v>
      </c>
      <c r="I8184" t="s">
        <v>10642</v>
      </c>
      <c r="J8184" t="str">
        <f>VLOOKUP(I8184,clasificador!A$1:C$1634,3,0)</f>
        <v>2.3. 2  1. 2  1:PASAJES Y GASTOS DE TRANSPORTE</v>
      </c>
      <c r="K8184">
        <v>5</v>
      </c>
      <c r="P8184">
        <v>303</v>
      </c>
      <c r="Q8184" t="s">
        <v>13565</v>
      </c>
      <c r="R8184">
        <v>152</v>
      </c>
      <c r="S8184">
        <v>-5</v>
      </c>
      <c r="T8184">
        <v>1</v>
      </c>
      <c r="U8184" t="s">
        <v>13417</v>
      </c>
      <c r="W8184" s="4">
        <v>45566</v>
      </c>
    </row>
    <row r="8185" spans="1:23" x14ac:dyDescent="0.25">
      <c r="A8185">
        <v>390</v>
      </c>
      <c r="B8185" t="s">
        <v>13414</v>
      </c>
      <c r="C8185">
        <v>390</v>
      </c>
      <c r="D8185">
        <v>4196</v>
      </c>
      <c r="E8185" t="s">
        <v>134</v>
      </c>
      <c r="F8185" t="str">
        <f>VLOOKUP(E8185,centro_costo!A$1:C$100,3,0)</f>
        <v>ESCUELA PROFESIONAL DE INGENIERIA QUIMICA</v>
      </c>
      <c r="G8185" t="s">
        <v>19</v>
      </c>
      <c r="H8185" t="str">
        <f>VLOOKUP(G8185,fuente_financiamiento!A$1:B$5,2,0)</f>
        <v>00:RECURSOS ORDINARIOS</v>
      </c>
      <c r="I8185" t="s">
        <v>13415</v>
      </c>
      <c r="J8185" t="str">
        <f>VLOOKUP(I8185,clasificador!A$1:C$1634,3,0)</f>
        <v>2.3. 2  1. 2  2:VIATICOS Y ASIGNACIONES POR COMISION DE SERVICIO</v>
      </c>
      <c r="K8185">
        <v>5</v>
      </c>
      <c r="P8185">
        <v>390</v>
      </c>
      <c r="Q8185" t="s">
        <v>13438</v>
      </c>
      <c r="R8185">
        <v>227</v>
      </c>
      <c r="S8185">
        <v>1500</v>
      </c>
      <c r="T8185">
        <v>1</v>
      </c>
      <c r="U8185" t="s">
        <v>13417</v>
      </c>
      <c r="W8185" s="4">
        <v>45566</v>
      </c>
    </row>
    <row r="8186" spans="1:23" x14ac:dyDescent="0.25">
      <c r="A8186">
        <v>394</v>
      </c>
      <c r="B8186" t="s">
        <v>13414</v>
      </c>
      <c r="C8186">
        <v>394</v>
      </c>
      <c r="D8186">
        <v>4207</v>
      </c>
      <c r="E8186" t="s">
        <v>248</v>
      </c>
      <c r="F8186" t="str">
        <f>VLOOKUP(E8186,centro_costo!A$1:C$100,3,0)</f>
        <v>UNIDAD DE RECURSOS HUMANOS</v>
      </c>
      <c r="G8186" t="s">
        <v>19</v>
      </c>
      <c r="H8186" t="str">
        <f>VLOOKUP(G8186,fuente_financiamiento!A$1:B$5,2,0)</f>
        <v>00:RECURSOS ORDINARIOS</v>
      </c>
      <c r="I8186" t="s">
        <v>10642</v>
      </c>
      <c r="J8186" t="str">
        <f>VLOOKUP(I8186,clasificador!A$1:C$1634,3,0)</f>
        <v>2.3. 2  1. 2  1:PASAJES Y GASTOS DE TRANSPORTE</v>
      </c>
      <c r="K8186">
        <v>30</v>
      </c>
      <c r="P8186">
        <v>394</v>
      </c>
      <c r="Q8186" t="s">
        <v>13430</v>
      </c>
      <c r="R8186">
        <v>391</v>
      </c>
      <c r="S8186">
        <v>-200</v>
      </c>
      <c r="T8186">
        <v>1</v>
      </c>
      <c r="U8186" t="s">
        <v>13417</v>
      </c>
      <c r="W8186" s="4">
        <v>45566</v>
      </c>
    </row>
    <row r="8187" spans="1:23" x14ac:dyDescent="0.25">
      <c r="A8187">
        <v>394</v>
      </c>
      <c r="B8187" t="s">
        <v>13414</v>
      </c>
      <c r="C8187">
        <v>394</v>
      </c>
      <c r="D8187">
        <v>4207</v>
      </c>
      <c r="E8187" t="s">
        <v>248</v>
      </c>
      <c r="F8187" t="str">
        <f>VLOOKUP(E8187,centro_costo!A$1:C$100,3,0)</f>
        <v>UNIDAD DE RECURSOS HUMANOS</v>
      </c>
      <c r="G8187" t="s">
        <v>19</v>
      </c>
      <c r="H8187" t="str">
        <f>VLOOKUP(G8187,fuente_financiamiento!A$1:B$5,2,0)</f>
        <v>00:RECURSOS ORDINARIOS</v>
      </c>
      <c r="I8187" t="s">
        <v>13415</v>
      </c>
      <c r="J8187" t="str">
        <f>VLOOKUP(I8187,clasificador!A$1:C$1634,3,0)</f>
        <v>2.3. 2  1. 2  2:VIATICOS Y ASIGNACIONES POR COMISION DE SERVICIO</v>
      </c>
      <c r="K8187">
        <v>30</v>
      </c>
      <c r="P8187">
        <v>394</v>
      </c>
      <c r="Q8187" t="s">
        <v>13430</v>
      </c>
      <c r="R8187">
        <v>391</v>
      </c>
      <c r="S8187">
        <v>-600</v>
      </c>
      <c r="T8187">
        <v>1</v>
      </c>
      <c r="U8187" t="s">
        <v>13417</v>
      </c>
      <c r="W8187" s="4">
        <v>45566</v>
      </c>
    </row>
    <row r="8188" spans="1:23" x14ac:dyDescent="0.25">
      <c r="A8188">
        <v>402</v>
      </c>
      <c r="B8188" t="s">
        <v>13414</v>
      </c>
      <c r="C8188">
        <v>402</v>
      </c>
      <c r="D8188">
        <v>4236</v>
      </c>
      <c r="E8188" t="s">
        <v>140</v>
      </c>
      <c r="F8188" t="str">
        <f>VLOOKUP(E8188,centro_costo!A$1:C$100,3,0)</f>
        <v>DIRECCIÓN DE INCUBADORA DE EMPRESAS</v>
      </c>
      <c r="G8188" t="s">
        <v>19</v>
      </c>
      <c r="H8188" t="str">
        <f>VLOOKUP(G8188,fuente_financiamiento!A$1:B$5,2,0)</f>
        <v>00:RECURSOS ORDINARIOS</v>
      </c>
      <c r="I8188" t="s">
        <v>10642</v>
      </c>
      <c r="J8188" t="str">
        <f>VLOOKUP(I8188,clasificador!A$1:C$1634,3,0)</f>
        <v>2.3. 2  1. 2  1:PASAJES Y GASTOS DE TRANSPORTE</v>
      </c>
      <c r="K8188">
        <v>2</v>
      </c>
      <c r="P8188">
        <v>402</v>
      </c>
      <c r="Q8188" t="s">
        <v>13517</v>
      </c>
      <c r="R8188">
        <v>223</v>
      </c>
      <c r="S8188">
        <v>200</v>
      </c>
      <c r="T8188">
        <v>1</v>
      </c>
      <c r="U8188" t="s">
        <v>13417</v>
      </c>
      <c r="W8188" s="4">
        <v>45566</v>
      </c>
    </row>
    <row r="8189" spans="1:23" x14ac:dyDescent="0.25">
      <c r="A8189">
        <v>402</v>
      </c>
      <c r="B8189" t="s">
        <v>13414</v>
      </c>
      <c r="C8189">
        <v>402</v>
      </c>
      <c r="D8189">
        <v>4236</v>
      </c>
      <c r="E8189" t="s">
        <v>140</v>
      </c>
      <c r="F8189" t="str">
        <f>VLOOKUP(E8189,centro_costo!A$1:C$100,3,0)</f>
        <v>DIRECCIÓN DE INCUBADORA DE EMPRESAS</v>
      </c>
      <c r="G8189" t="s">
        <v>19</v>
      </c>
      <c r="H8189" t="str">
        <f>VLOOKUP(G8189,fuente_financiamiento!A$1:B$5,2,0)</f>
        <v>00:RECURSOS ORDINARIOS</v>
      </c>
      <c r="I8189" t="s">
        <v>13415</v>
      </c>
      <c r="J8189" t="str">
        <f>VLOOKUP(I8189,clasificador!A$1:C$1634,3,0)</f>
        <v>2.3. 2  1. 2  2:VIATICOS Y ASIGNACIONES POR COMISION DE SERVICIO</v>
      </c>
      <c r="K8189">
        <v>2</v>
      </c>
      <c r="P8189">
        <v>402</v>
      </c>
      <c r="Q8189" t="s">
        <v>13517</v>
      </c>
      <c r="R8189">
        <v>223</v>
      </c>
      <c r="S8189">
        <v>640</v>
      </c>
      <c r="T8189">
        <v>1</v>
      </c>
      <c r="U8189" t="s">
        <v>13417</v>
      </c>
      <c r="W8189" s="4">
        <v>45566</v>
      </c>
    </row>
    <row r="8190" spans="1:23" x14ac:dyDescent="0.25">
      <c r="A8190">
        <v>409</v>
      </c>
      <c r="B8190" t="s">
        <v>13414</v>
      </c>
      <c r="C8190">
        <v>409</v>
      </c>
      <c r="D8190">
        <v>4260</v>
      </c>
      <c r="E8190" t="s">
        <v>202</v>
      </c>
      <c r="F8190" t="str">
        <f>VLOOKUP(E8190,centro_costo!A$1:C$100,3,0)</f>
        <v>ESCUELA PROFESIONAL DE ENFERMERÍA</v>
      </c>
      <c r="G8190" t="s">
        <v>19</v>
      </c>
      <c r="H8190" t="str">
        <f>VLOOKUP(G8190,fuente_financiamiento!A$1:B$5,2,0)</f>
        <v>00:RECURSOS ORDINARIOS</v>
      </c>
      <c r="I8190" t="s">
        <v>10642</v>
      </c>
      <c r="J8190" t="str">
        <f>VLOOKUP(I8190,clasificador!A$1:C$1634,3,0)</f>
        <v>2.3. 2  1. 2  1:PASAJES Y GASTOS DE TRANSPORTE</v>
      </c>
      <c r="K8190">
        <v>5</v>
      </c>
      <c r="P8190">
        <v>409</v>
      </c>
      <c r="Q8190" t="s">
        <v>13619</v>
      </c>
      <c r="R8190">
        <v>90</v>
      </c>
      <c r="S8190">
        <v>400</v>
      </c>
      <c r="T8190">
        <v>1</v>
      </c>
      <c r="U8190" t="s">
        <v>13417</v>
      </c>
      <c r="W8190" s="4">
        <v>45566</v>
      </c>
    </row>
    <row r="8191" spans="1:23" x14ac:dyDescent="0.25">
      <c r="A8191">
        <v>409</v>
      </c>
      <c r="B8191" t="s">
        <v>13414</v>
      </c>
      <c r="C8191">
        <v>409</v>
      </c>
      <c r="D8191">
        <v>4260</v>
      </c>
      <c r="E8191" t="s">
        <v>202</v>
      </c>
      <c r="F8191" t="str">
        <f>VLOOKUP(E8191,centro_costo!A$1:C$100,3,0)</f>
        <v>ESCUELA PROFESIONAL DE ENFERMERÍA</v>
      </c>
      <c r="G8191" t="s">
        <v>19</v>
      </c>
      <c r="H8191" t="str">
        <f>VLOOKUP(G8191,fuente_financiamiento!A$1:B$5,2,0)</f>
        <v>00:RECURSOS ORDINARIOS</v>
      </c>
      <c r="I8191" t="s">
        <v>13415</v>
      </c>
      <c r="J8191" t="str">
        <f>VLOOKUP(I8191,clasificador!A$1:C$1634,3,0)</f>
        <v>2.3. 2  1. 2  2:VIATICOS Y ASIGNACIONES POR COMISION DE SERVICIO</v>
      </c>
      <c r="K8191">
        <v>5</v>
      </c>
      <c r="P8191">
        <v>409</v>
      </c>
      <c r="Q8191" t="s">
        <v>13619</v>
      </c>
      <c r="R8191">
        <v>90</v>
      </c>
      <c r="S8191">
        <v>600</v>
      </c>
      <c r="T8191">
        <v>1</v>
      </c>
      <c r="U8191" t="s">
        <v>13417</v>
      </c>
      <c r="W8191" s="4">
        <v>45566</v>
      </c>
    </row>
    <row r="8192" spans="1:23" x14ac:dyDescent="0.25">
      <c r="A8192">
        <v>410</v>
      </c>
      <c r="B8192" t="s">
        <v>13414</v>
      </c>
      <c r="C8192">
        <v>410</v>
      </c>
      <c r="D8192">
        <v>4261</v>
      </c>
      <c r="E8192" t="s">
        <v>202</v>
      </c>
      <c r="F8192" t="str">
        <f>VLOOKUP(E8192,centro_costo!A$1:C$100,3,0)</f>
        <v>ESCUELA PROFESIONAL DE ENFERMERÍA</v>
      </c>
      <c r="G8192" t="s">
        <v>19</v>
      </c>
      <c r="H8192" t="str">
        <f>VLOOKUP(G8192,fuente_financiamiento!A$1:B$5,2,0)</f>
        <v>00:RECURSOS ORDINARIOS</v>
      </c>
      <c r="I8192" t="s">
        <v>10642</v>
      </c>
      <c r="J8192" t="str">
        <f>VLOOKUP(I8192,clasificador!A$1:C$1634,3,0)</f>
        <v>2.3. 2  1. 2  1:PASAJES Y GASTOS DE TRANSPORTE</v>
      </c>
      <c r="K8192">
        <v>5</v>
      </c>
      <c r="P8192">
        <v>410</v>
      </c>
      <c r="Q8192" t="s">
        <v>13620</v>
      </c>
      <c r="R8192">
        <v>90</v>
      </c>
      <c r="S8192">
        <v>400</v>
      </c>
      <c r="T8192">
        <v>1</v>
      </c>
      <c r="U8192" t="s">
        <v>13417</v>
      </c>
      <c r="W8192" s="4">
        <v>45566</v>
      </c>
    </row>
    <row r="8193" spans="1:23" x14ac:dyDescent="0.25">
      <c r="A8193">
        <v>410</v>
      </c>
      <c r="B8193" t="s">
        <v>13414</v>
      </c>
      <c r="C8193">
        <v>410</v>
      </c>
      <c r="D8193">
        <v>4261</v>
      </c>
      <c r="E8193" t="s">
        <v>202</v>
      </c>
      <c r="F8193" t="str">
        <f>VLOOKUP(E8193,centro_costo!A$1:C$100,3,0)</f>
        <v>ESCUELA PROFESIONAL DE ENFERMERÍA</v>
      </c>
      <c r="G8193" t="s">
        <v>19</v>
      </c>
      <c r="H8193" t="str">
        <f>VLOOKUP(G8193,fuente_financiamiento!A$1:B$5,2,0)</f>
        <v>00:RECURSOS ORDINARIOS</v>
      </c>
      <c r="I8193" t="s">
        <v>13415</v>
      </c>
      <c r="J8193" t="str">
        <f>VLOOKUP(I8193,clasificador!A$1:C$1634,3,0)</f>
        <v>2.3. 2  1. 2  2:VIATICOS Y ASIGNACIONES POR COMISION DE SERVICIO</v>
      </c>
      <c r="K8193">
        <v>5</v>
      </c>
      <c r="P8193">
        <v>410</v>
      </c>
      <c r="Q8193" t="s">
        <v>13620</v>
      </c>
      <c r="R8193">
        <v>90</v>
      </c>
      <c r="S8193">
        <v>600</v>
      </c>
      <c r="T8193">
        <v>1</v>
      </c>
      <c r="U8193" t="s">
        <v>13417</v>
      </c>
      <c r="W8193" s="4">
        <v>45566</v>
      </c>
    </row>
    <row r="8194" spans="1:23" x14ac:dyDescent="0.25">
      <c r="A8194">
        <v>411</v>
      </c>
      <c r="B8194" t="s">
        <v>13414</v>
      </c>
      <c r="C8194">
        <v>411</v>
      </c>
      <c r="D8194">
        <v>4262</v>
      </c>
      <c r="E8194" t="s">
        <v>202</v>
      </c>
      <c r="F8194" t="str">
        <f>VLOOKUP(E8194,centro_costo!A$1:C$100,3,0)</f>
        <v>ESCUELA PROFESIONAL DE ENFERMERÍA</v>
      </c>
      <c r="G8194" t="s">
        <v>19</v>
      </c>
      <c r="H8194" t="str">
        <f>VLOOKUP(G8194,fuente_financiamiento!A$1:B$5,2,0)</f>
        <v>00:RECURSOS ORDINARIOS</v>
      </c>
      <c r="I8194" t="s">
        <v>10642</v>
      </c>
      <c r="J8194" t="str">
        <f>VLOOKUP(I8194,clasificador!A$1:C$1634,3,0)</f>
        <v>2.3. 2  1. 2  1:PASAJES Y GASTOS DE TRANSPORTE</v>
      </c>
      <c r="K8194">
        <v>5</v>
      </c>
      <c r="P8194">
        <v>411</v>
      </c>
      <c r="Q8194" t="s">
        <v>13621</v>
      </c>
      <c r="R8194">
        <v>90</v>
      </c>
      <c r="S8194">
        <v>400</v>
      </c>
      <c r="T8194">
        <v>1</v>
      </c>
      <c r="U8194" t="s">
        <v>13417</v>
      </c>
      <c r="W8194" s="4">
        <v>45566</v>
      </c>
    </row>
    <row r="8195" spans="1:23" x14ac:dyDescent="0.25">
      <c r="A8195">
        <v>411</v>
      </c>
      <c r="B8195" t="s">
        <v>13414</v>
      </c>
      <c r="C8195">
        <v>411</v>
      </c>
      <c r="D8195">
        <v>4262</v>
      </c>
      <c r="E8195" t="s">
        <v>202</v>
      </c>
      <c r="F8195" t="str">
        <f>VLOOKUP(E8195,centro_costo!A$1:C$100,3,0)</f>
        <v>ESCUELA PROFESIONAL DE ENFERMERÍA</v>
      </c>
      <c r="G8195" t="s">
        <v>19</v>
      </c>
      <c r="H8195" t="str">
        <f>VLOOKUP(G8195,fuente_financiamiento!A$1:B$5,2,0)</f>
        <v>00:RECURSOS ORDINARIOS</v>
      </c>
      <c r="I8195" t="s">
        <v>13415</v>
      </c>
      <c r="J8195" t="str">
        <f>VLOOKUP(I8195,clasificador!A$1:C$1634,3,0)</f>
        <v>2.3. 2  1. 2  2:VIATICOS Y ASIGNACIONES POR COMISION DE SERVICIO</v>
      </c>
      <c r="K8195">
        <v>5</v>
      </c>
      <c r="P8195">
        <v>411</v>
      </c>
      <c r="Q8195" t="s">
        <v>13621</v>
      </c>
      <c r="R8195">
        <v>90</v>
      </c>
      <c r="S8195">
        <v>600</v>
      </c>
      <c r="T8195">
        <v>1</v>
      </c>
      <c r="U8195" t="s">
        <v>13417</v>
      </c>
      <c r="W8195" s="4">
        <v>45566</v>
      </c>
    </row>
    <row r="8196" spans="1:23" x14ac:dyDescent="0.25">
      <c r="A8196">
        <v>412</v>
      </c>
      <c r="B8196" t="s">
        <v>13414</v>
      </c>
      <c r="C8196">
        <v>412</v>
      </c>
      <c r="D8196">
        <v>4263</v>
      </c>
      <c r="E8196" t="s">
        <v>202</v>
      </c>
      <c r="F8196" t="str">
        <f>VLOOKUP(E8196,centro_costo!A$1:C$100,3,0)</f>
        <v>ESCUELA PROFESIONAL DE ENFERMERÍA</v>
      </c>
      <c r="G8196" t="s">
        <v>19</v>
      </c>
      <c r="H8196" t="str">
        <f>VLOOKUP(G8196,fuente_financiamiento!A$1:B$5,2,0)</f>
        <v>00:RECURSOS ORDINARIOS</v>
      </c>
      <c r="I8196" t="s">
        <v>10642</v>
      </c>
      <c r="J8196" t="str">
        <f>VLOOKUP(I8196,clasificador!A$1:C$1634,3,0)</f>
        <v>2.3. 2  1. 2  1:PASAJES Y GASTOS DE TRANSPORTE</v>
      </c>
      <c r="K8196">
        <v>5</v>
      </c>
      <c r="P8196">
        <v>412</v>
      </c>
      <c r="Q8196" t="s">
        <v>13457</v>
      </c>
      <c r="R8196">
        <v>90</v>
      </c>
      <c r="S8196">
        <v>400</v>
      </c>
      <c r="T8196">
        <v>1</v>
      </c>
      <c r="U8196" t="s">
        <v>13417</v>
      </c>
      <c r="W8196" s="4">
        <v>45566</v>
      </c>
    </row>
    <row r="8197" spans="1:23" x14ac:dyDescent="0.25">
      <c r="A8197">
        <v>412</v>
      </c>
      <c r="B8197" t="s">
        <v>13414</v>
      </c>
      <c r="C8197">
        <v>412</v>
      </c>
      <c r="D8197">
        <v>4263</v>
      </c>
      <c r="E8197" t="s">
        <v>202</v>
      </c>
      <c r="F8197" t="str">
        <f>VLOOKUP(E8197,centro_costo!A$1:C$100,3,0)</f>
        <v>ESCUELA PROFESIONAL DE ENFERMERÍA</v>
      </c>
      <c r="G8197" t="s">
        <v>19</v>
      </c>
      <c r="H8197" t="str">
        <f>VLOOKUP(G8197,fuente_financiamiento!A$1:B$5,2,0)</f>
        <v>00:RECURSOS ORDINARIOS</v>
      </c>
      <c r="I8197" t="s">
        <v>13415</v>
      </c>
      <c r="J8197" t="str">
        <f>VLOOKUP(I8197,clasificador!A$1:C$1634,3,0)</f>
        <v>2.3. 2  1. 2  2:VIATICOS Y ASIGNACIONES POR COMISION DE SERVICIO</v>
      </c>
      <c r="K8197">
        <v>5</v>
      </c>
      <c r="P8197">
        <v>412</v>
      </c>
      <c r="Q8197" t="s">
        <v>13457</v>
      </c>
      <c r="R8197">
        <v>90</v>
      </c>
      <c r="S8197">
        <v>600</v>
      </c>
      <c r="T8197">
        <v>1</v>
      </c>
      <c r="U8197" t="s">
        <v>13417</v>
      </c>
      <c r="W8197" s="4">
        <v>45566</v>
      </c>
    </row>
    <row r="8198" spans="1:23" x14ac:dyDescent="0.25">
      <c r="A8198">
        <v>413</v>
      </c>
      <c r="B8198" t="s">
        <v>13414</v>
      </c>
      <c r="C8198">
        <v>413</v>
      </c>
      <c r="D8198">
        <v>4264</v>
      </c>
      <c r="E8198" t="s">
        <v>202</v>
      </c>
      <c r="F8198" t="str">
        <f>VLOOKUP(E8198,centro_costo!A$1:C$100,3,0)</f>
        <v>ESCUELA PROFESIONAL DE ENFERMERÍA</v>
      </c>
      <c r="G8198" t="s">
        <v>19</v>
      </c>
      <c r="H8198" t="str">
        <f>VLOOKUP(G8198,fuente_financiamiento!A$1:B$5,2,0)</f>
        <v>00:RECURSOS ORDINARIOS</v>
      </c>
      <c r="I8198" t="s">
        <v>10642</v>
      </c>
      <c r="J8198" t="str">
        <f>VLOOKUP(I8198,clasificador!A$1:C$1634,3,0)</f>
        <v>2.3. 2  1. 2  1:PASAJES Y GASTOS DE TRANSPORTE</v>
      </c>
      <c r="K8198">
        <v>5</v>
      </c>
      <c r="P8198">
        <v>413</v>
      </c>
      <c r="Q8198" t="s">
        <v>13622</v>
      </c>
      <c r="R8198">
        <v>90</v>
      </c>
      <c r="S8198">
        <v>400</v>
      </c>
      <c r="T8198">
        <v>1</v>
      </c>
      <c r="U8198" t="s">
        <v>13417</v>
      </c>
      <c r="W8198" s="4">
        <v>45566</v>
      </c>
    </row>
    <row r="8199" spans="1:23" x14ac:dyDescent="0.25">
      <c r="A8199">
        <v>413</v>
      </c>
      <c r="B8199" t="s">
        <v>13414</v>
      </c>
      <c r="C8199">
        <v>413</v>
      </c>
      <c r="D8199">
        <v>4264</v>
      </c>
      <c r="E8199" t="s">
        <v>202</v>
      </c>
      <c r="F8199" t="str">
        <f>VLOOKUP(E8199,centro_costo!A$1:C$100,3,0)</f>
        <v>ESCUELA PROFESIONAL DE ENFERMERÍA</v>
      </c>
      <c r="G8199" t="s">
        <v>19</v>
      </c>
      <c r="H8199" t="str">
        <f>VLOOKUP(G8199,fuente_financiamiento!A$1:B$5,2,0)</f>
        <v>00:RECURSOS ORDINARIOS</v>
      </c>
      <c r="I8199" t="s">
        <v>13415</v>
      </c>
      <c r="J8199" t="str">
        <f>VLOOKUP(I8199,clasificador!A$1:C$1634,3,0)</f>
        <v>2.3. 2  1. 2  2:VIATICOS Y ASIGNACIONES POR COMISION DE SERVICIO</v>
      </c>
      <c r="K8199">
        <v>5</v>
      </c>
      <c r="P8199">
        <v>413</v>
      </c>
      <c r="Q8199" t="s">
        <v>13622</v>
      </c>
      <c r="R8199">
        <v>90</v>
      </c>
      <c r="S8199">
        <v>600</v>
      </c>
      <c r="T8199">
        <v>1</v>
      </c>
      <c r="U8199" t="s">
        <v>13417</v>
      </c>
      <c r="W8199" s="4">
        <v>45566</v>
      </c>
    </row>
    <row r="8200" spans="1:23" x14ac:dyDescent="0.25">
      <c r="A8200">
        <v>414</v>
      </c>
      <c r="B8200" t="s">
        <v>13414</v>
      </c>
      <c r="C8200">
        <v>414</v>
      </c>
      <c r="D8200">
        <v>4265</v>
      </c>
      <c r="E8200" t="s">
        <v>202</v>
      </c>
      <c r="F8200" t="str">
        <f>VLOOKUP(E8200,centro_costo!A$1:C$100,3,0)</f>
        <v>ESCUELA PROFESIONAL DE ENFERMERÍA</v>
      </c>
      <c r="G8200" t="s">
        <v>19</v>
      </c>
      <c r="H8200" t="str">
        <f>VLOOKUP(G8200,fuente_financiamiento!A$1:B$5,2,0)</f>
        <v>00:RECURSOS ORDINARIOS</v>
      </c>
      <c r="I8200" t="s">
        <v>10642</v>
      </c>
      <c r="J8200" t="str">
        <f>VLOOKUP(I8200,clasificador!A$1:C$1634,3,0)</f>
        <v>2.3. 2  1. 2  1:PASAJES Y GASTOS DE TRANSPORTE</v>
      </c>
      <c r="K8200">
        <v>5</v>
      </c>
      <c r="P8200">
        <v>414</v>
      </c>
      <c r="Q8200" t="s">
        <v>13623</v>
      </c>
      <c r="R8200">
        <v>90</v>
      </c>
      <c r="S8200">
        <v>400</v>
      </c>
      <c r="T8200">
        <v>1</v>
      </c>
      <c r="U8200" t="s">
        <v>13417</v>
      </c>
      <c r="W8200" s="4">
        <v>45566</v>
      </c>
    </row>
    <row r="8201" spans="1:23" x14ac:dyDescent="0.25">
      <c r="A8201">
        <v>414</v>
      </c>
      <c r="B8201" t="s">
        <v>13414</v>
      </c>
      <c r="C8201">
        <v>414</v>
      </c>
      <c r="D8201">
        <v>4265</v>
      </c>
      <c r="E8201" t="s">
        <v>202</v>
      </c>
      <c r="F8201" t="str">
        <f>VLOOKUP(E8201,centro_costo!A$1:C$100,3,0)</f>
        <v>ESCUELA PROFESIONAL DE ENFERMERÍA</v>
      </c>
      <c r="G8201" t="s">
        <v>19</v>
      </c>
      <c r="H8201" t="str">
        <f>VLOOKUP(G8201,fuente_financiamiento!A$1:B$5,2,0)</f>
        <v>00:RECURSOS ORDINARIOS</v>
      </c>
      <c r="I8201" t="s">
        <v>13415</v>
      </c>
      <c r="J8201" t="str">
        <f>VLOOKUP(I8201,clasificador!A$1:C$1634,3,0)</f>
        <v>2.3. 2  1. 2  2:VIATICOS Y ASIGNACIONES POR COMISION DE SERVICIO</v>
      </c>
      <c r="K8201">
        <v>5</v>
      </c>
      <c r="P8201">
        <v>414</v>
      </c>
      <c r="Q8201" t="s">
        <v>13623</v>
      </c>
      <c r="R8201">
        <v>90</v>
      </c>
      <c r="S8201">
        <v>600</v>
      </c>
      <c r="T8201">
        <v>1</v>
      </c>
      <c r="U8201" t="s">
        <v>13417</v>
      </c>
      <c r="W8201" s="4">
        <v>45566</v>
      </c>
    </row>
    <row r="8202" spans="1:23" x14ac:dyDescent="0.25">
      <c r="A8202">
        <v>415</v>
      </c>
      <c r="B8202" t="s">
        <v>13414</v>
      </c>
      <c r="C8202">
        <v>415</v>
      </c>
      <c r="D8202">
        <v>4266</v>
      </c>
      <c r="E8202" t="s">
        <v>202</v>
      </c>
      <c r="F8202" t="str">
        <f>VLOOKUP(E8202,centro_costo!A$1:C$100,3,0)</f>
        <v>ESCUELA PROFESIONAL DE ENFERMERÍA</v>
      </c>
      <c r="G8202" t="s">
        <v>19</v>
      </c>
      <c r="H8202" t="str">
        <f>VLOOKUP(G8202,fuente_financiamiento!A$1:B$5,2,0)</f>
        <v>00:RECURSOS ORDINARIOS</v>
      </c>
      <c r="I8202" t="s">
        <v>10642</v>
      </c>
      <c r="J8202" t="str">
        <f>VLOOKUP(I8202,clasificador!A$1:C$1634,3,0)</f>
        <v>2.3. 2  1. 2  1:PASAJES Y GASTOS DE TRANSPORTE</v>
      </c>
      <c r="K8202">
        <v>5</v>
      </c>
      <c r="P8202">
        <v>415</v>
      </c>
      <c r="Q8202" t="s">
        <v>13624</v>
      </c>
      <c r="R8202">
        <v>90</v>
      </c>
      <c r="S8202">
        <v>400</v>
      </c>
      <c r="T8202">
        <v>1</v>
      </c>
      <c r="U8202" t="s">
        <v>13417</v>
      </c>
      <c r="W8202" s="4">
        <v>45566</v>
      </c>
    </row>
    <row r="8203" spans="1:23" x14ac:dyDescent="0.25">
      <c r="A8203">
        <v>415</v>
      </c>
      <c r="B8203" t="s">
        <v>13414</v>
      </c>
      <c r="C8203">
        <v>415</v>
      </c>
      <c r="D8203">
        <v>4266</v>
      </c>
      <c r="E8203" t="s">
        <v>202</v>
      </c>
      <c r="F8203" t="str">
        <f>VLOOKUP(E8203,centro_costo!A$1:C$100,3,0)</f>
        <v>ESCUELA PROFESIONAL DE ENFERMERÍA</v>
      </c>
      <c r="G8203" t="s">
        <v>19</v>
      </c>
      <c r="H8203" t="str">
        <f>VLOOKUP(G8203,fuente_financiamiento!A$1:B$5,2,0)</f>
        <v>00:RECURSOS ORDINARIOS</v>
      </c>
      <c r="I8203" t="s">
        <v>13415</v>
      </c>
      <c r="J8203" t="str">
        <f>VLOOKUP(I8203,clasificador!A$1:C$1634,3,0)</f>
        <v>2.3. 2  1. 2  2:VIATICOS Y ASIGNACIONES POR COMISION DE SERVICIO</v>
      </c>
      <c r="K8203">
        <v>5</v>
      </c>
      <c r="P8203">
        <v>415</v>
      </c>
      <c r="Q8203" t="s">
        <v>13624</v>
      </c>
      <c r="R8203">
        <v>90</v>
      </c>
      <c r="S8203">
        <v>600</v>
      </c>
      <c r="T8203">
        <v>1</v>
      </c>
      <c r="U8203" t="s">
        <v>13417</v>
      </c>
      <c r="W8203" s="4">
        <v>45566</v>
      </c>
    </row>
    <row r="8204" spans="1:23" x14ac:dyDescent="0.25">
      <c r="A8204">
        <v>416</v>
      </c>
      <c r="B8204" t="s">
        <v>13414</v>
      </c>
      <c r="C8204">
        <v>416</v>
      </c>
      <c r="D8204">
        <v>4267</v>
      </c>
      <c r="E8204" t="s">
        <v>202</v>
      </c>
      <c r="F8204" t="str">
        <f>VLOOKUP(E8204,centro_costo!A$1:C$100,3,0)</f>
        <v>ESCUELA PROFESIONAL DE ENFERMERÍA</v>
      </c>
      <c r="G8204" t="s">
        <v>19</v>
      </c>
      <c r="H8204" t="str">
        <f>VLOOKUP(G8204,fuente_financiamiento!A$1:B$5,2,0)</f>
        <v>00:RECURSOS ORDINARIOS</v>
      </c>
      <c r="I8204" t="s">
        <v>10642</v>
      </c>
      <c r="J8204" t="str">
        <f>VLOOKUP(I8204,clasificador!A$1:C$1634,3,0)</f>
        <v>2.3. 2  1. 2  1:PASAJES Y GASTOS DE TRANSPORTE</v>
      </c>
      <c r="K8204">
        <v>5</v>
      </c>
      <c r="P8204">
        <v>416</v>
      </c>
      <c r="Q8204" t="s">
        <v>13625</v>
      </c>
      <c r="R8204">
        <v>90</v>
      </c>
      <c r="S8204">
        <v>400</v>
      </c>
      <c r="T8204">
        <v>1</v>
      </c>
      <c r="U8204" t="s">
        <v>13417</v>
      </c>
      <c r="W8204" s="4">
        <v>45566</v>
      </c>
    </row>
    <row r="8205" spans="1:23" x14ac:dyDescent="0.25">
      <c r="A8205">
        <v>416</v>
      </c>
      <c r="B8205" t="s">
        <v>13414</v>
      </c>
      <c r="C8205">
        <v>416</v>
      </c>
      <c r="D8205">
        <v>4267</v>
      </c>
      <c r="E8205" t="s">
        <v>202</v>
      </c>
      <c r="F8205" t="str">
        <f>VLOOKUP(E8205,centro_costo!A$1:C$100,3,0)</f>
        <v>ESCUELA PROFESIONAL DE ENFERMERÍA</v>
      </c>
      <c r="G8205" t="s">
        <v>19</v>
      </c>
      <c r="H8205" t="str">
        <f>VLOOKUP(G8205,fuente_financiamiento!A$1:B$5,2,0)</f>
        <v>00:RECURSOS ORDINARIOS</v>
      </c>
      <c r="I8205" t="s">
        <v>13415</v>
      </c>
      <c r="J8205" t="str">
        <f>VLOOKUP(I8205,clasificador!A$1:C$1634,3,0)</f>
        <v>2.3. 2  1. 2  2:VIATICOS Y ASIGNACIONES POR COMISION DE SERVICIO</v>
      </c>
      <c r="K8205">
        <v>5</v>
      </c>
      <c r="P8205">
        <v>416</v>
      </c>
      <c r="Q8205" t="s">
        <v>13625</v>
      </c>
      <c r="R8205">
        <v>90</v>
      </c>
      <c r="S8205">
        <v>600</v>
      </c>
      <c r="T8205">
        <v>1</v>
      </c>
      <c r="U8205" t="s">
        <v>13417</v>
      </c>
      <c r="W8205" s="4">
        <v>45566</v>
      </c>
    </row>
    <row r="8206" spans="1:23" x14ac:dyDescent="0.25">
      <c r="A8206">
        <v>417</v>
      </c>
      <c r="B8206" t="s">
        <v>13414</v>
      </c>
      <c r="C8206">
        <v>417</v>
      </c>
      <c r="D8206">
        <v>4268</v>
      </c>
      <c r="E8206" t="s">
        <v>202</v>
      </c>
      <c r="F8206" t="str">
        <f>VLOOKUP(E8206,centro_costo!A$1:C$100,3,0)</f>
        <v>ESCUELA PROFESIONAL DE ENFERMERÍA</v>
      </c>
      <c r="G8206" t="s">
        <v>19</v>
      </c>
      <c r="H8206" t="str">
        <f>VLOOKUP(G8206,fuente_financiamiento!A$1:B$5,2,0)</f>
        <v>00:RECURSOS ORDINARIOS</v>
      </c>
      <c r="I8206" t="s">
        <v>10642</v>
      </c>
      <c r="J8206" t="str">
        <f>VLOOKUP(I8206,clasificador!A$1:C$1634,3,0)</f>
        <v>2.3. 2  1. 2  1:PASAJES Y GASTOS DE TRANSPORTE</v>
      </c>
      <c r="K8206">
        <v>5</v>
      </c>
      <c r="P8206">
        <v>417</v>
      </c>
      <c r="Q8206" t="s">
        <v>13626</v>
      </c>
      <c r="R8206">
        <v>90</v>
      </c>
      <c r="S8206">
        <v>400</v>
      </c>
      <c r="T8206">
        <v>1</v>
      </c>
      <c r="U8206" t="s">
        <v>13417</v>
      </c>
      <c r="W8206" s="4">
        <v>45566</v>
      </c>
    </row>
    <row r="8207" spans="1:23" x14ac:dyDescent="0.25">
      <c r="A8207">
        <v>417</v>
      </c>
      <c r="B8207" t="s">
        <v>13414</v>
      </c>
      <c r="C8207">
        <v>417</v>
      </c>
      <c r="D8207">
        <v>4268</v>
      </c>
      <c r="E8207" t="s">
        <v>202</v>
      </c>
      <c r="F8207" t="str">
        <f>VLOOKUP(E8207,centro_costo!A$1:C$100,3,0)</f>
        <v>ESCUELA PROFESIONAL DE ENFERMERÍA</v>
      </c>
      <c r="G8207" t="s">
        <v>19</v>
      </c>
      <c r="H8207" t="str">
        <f>VLOOKUP(G8207,fuente_financiamiento!A$1:B$5,2,0)</f>
        <v>00:RECURSOS ORDINARIOS</v>
      </c>
      <c r="I8207" t="s">
        <v>13415</v>
      </c>
      <c r="J8207" t="str">
        <f>VLOOKUP(I8207,clasificador!A$1:C$1634,3,0)</f>
        <v>2.3. 2  1. 2  2:VIATICOS Y ASIGNACIONES POR COMISION DE SERVICIO</v>
      </c>
      <c r="K8207">
        <v>5</v>
      </c>
      <c r="P8207">
        <v>417</v>
      </c>
      <c r="Q8207" t="s">
        <v>13626</v>
      </c>
      <c r="R8207">
        <v>90</v>
      </c>
      <c r="S8207">
        <v>600</v>
      </c>
      <c r="T8207">
        <v>1</v>
      </c>
      <c r="U8207" t="s">
        <v>13417</v>
      </c>
      <c r="W8207" s="4">
        <v>45566</v>
      </c>
    </row>
    <row r="8208" spans="1:23" x14ac:dyDescent="0.25">
      <c r="A8208">
        <v>418</v>
      </c>
      <c r="B8208" t="s">
        <v>13414</v>
      </c>
      <c r="C8208">
        <v>418</v>
      </c>
      <c r="D8208">
        <v>4269</v>
      </c>
      <c r="E8208" t="s">
        <v>202</v>
      </c>
      <c r="F8208" t="str">
        <f>VLOOKUP(E8208,centro_costo!A$1:C$100,3,0)</f>
        <v>ESCUELA PROFESIONAL DE ENFERMERÍA</v>
      </c>
      <c r="G8208" t="s">
        <v>19</v>
      </c>
      <c r="H8208" t="str">
        <f>VLOOKUP(G8208,fuente_financiamiento!A$1:B$5,2,0)</f>
        <v>00:RECURSOS ORDINARIOS</v>
      </c>
      <c r="I8208" t="s">
        <v>10642</v>
      </c>
      <c r="J8208" t="str">
        <f>VLOOKUP(I8208,clasificador!A$1:C$1634,3,0)</f>
        <v>2.3. 2  1. 2  1:PASAJES Y GASTOS DE TRANSPORTE</v>
      </c>
      <c r="K8208">
        <v>5</v>
      </c>
      <c r="P8208">
        <v>418</v>
      </c>
      <c r="Q8208" t="s">
        <v>13627</v>
      </c>
      <c r="R8208">
        <v>90</v>
      </c>
      <c r="S8208">
        <v>400</v>
      </c>
      <c r="T8208">
        <v>1</v>
      </c>
      <c r="U8208" t="s">
        <v>13417</v>
      </c>
      <c r="W8208" s="4">
        <v>45566</v>
      </c>
    </row>
    <row r="8209" spans="1:23" x14ac:dyDescent="0.25">
      <c r="A8209">
        <v>418</v>
      </c>
      <c r="B8209" t="s">
        <v>13414</v>
      </c>
      <c r="C8209">
        <v>418</v>
      </c>
      <c r="D8209">
        <v>4269</v>
      </c>
      <c r="E8209" t="s">
        <v>202</v>
      </c>
      <c r="F8209" t="str">
        <f>VLOOKUP(E8209,centro_costo!A$1:C$100,3,0)</f>
        <v>ESCUELA PROFESIONAL DE ENFERMERÍA</v>
      </c>
      <c r="G8209" t="s">
        <v>19</v>
      </c>
      <c r="H8209" t="str">
        <f>VLOOKUP(G8209,fuente_financiamiento!A$1:B$5,2,0)</f>
        <v>00:RECURSOS ORDINARIOS</v>
      </c>
      <c r="I8209" t="s">
        <v>13415</v>
      </c>
      <c r="J8209" t="str">
        <f>VLOOKUP(I8209,clasificador!A$1:C$1634,3,0)</f>
        <v>2.3. 2  1. 2  2:VIATICOS Y ASIGNACIONES POR COMISION DE SERVICIO</v>
      </c>
      <c r="K8209">
        <v>5</v>
      </c>
      <c r="P8209">
        <v>418</v>
      </c>
      <c r="Q8209" t="s">
        <v>13627</v>
      </c>
      <c r="R8209">
        <v>90</v>
      </c>
      <c r="S8209">
        <v>600</v>
      </c>
      <c r="T8209">
        <v>1</v>
      </c>
      <c r="U8209" t="s">
        <v>13417</v>
      </c>
      <c r="W8209" s="4">
        <v>45566</v>
      </c>
    </row>
    <row r="8210" spans="1:23" x14ac:dyDescent="0.25">
      <c r="A8210">
        <v>419</v>
      </c>
      <c r="B8210" t="s">
        <v>13414</v>
      </c>
      <c r="C8210">
        <v>419</v>
      </c>
      <c r="D8210">
        <v>4270</v>
      </c>
      <c r="E8210" t="s">
        <v>202</v>
      </c>
      <c r="F8210" t="str">
        <f>VLOOKUP(E8210,centro_costo!A$1:C$100,3,0)</f>
        <v>ESCUELA PROFESIONAL DE ENFERMERÍA</v>
      </c>
      <c r="G8210" t="s">
        <v>19</v>
      </c>
      <c r="H8210" t="str">
        <f>VLOOKUP(G8210,fuente_financiamiento!A$1:B$5,2,0)</f>
        <v>00:RECURSOS ORDINARIOS</v>
      </c>
      <c r="I8210" t="s">
        <v>10642</v>
      </c>
      <c r="J8210" t="str">
        <f>VLOOKUP(I8210,clasificador!A$1:C$1634,3,0)</f>
        <v>2.3. 2  1. 2  1:PASAJES Y GASTOS DE TRANSPORTE</v>
      </c>
      <c r="K8210">
        <v>5</v>
      </c>
      <c r="P8210">
        <v>419</v>
      </c>
      <c r="Q8210" t="s">
        <v>13628</v>
      </c>
      <c r="R8210">
        <v>90</v>
      </c>
      <c r="S8210">
        <v>400</v>
      </c>
      <c r="T8210">
        <v>1</v>
      </c>
      <c r="U8210" t="s">
        <v>13417</v>
      </c>
      <c r="W8210" s="4">
        <v>45566</v>
      </c>
    </row>
    <row r="8211" spans="1:23" x14ac:dyDescent="0.25">
      <c r="A8211">
        <v>419</v>
      </c>
      <c r="B8211" t="s">
        <v>13414</v>
      </c>
      <c r="C8211">
        <v>419</v>
      </c>
      <c r="D8211">
        <v>4270</v>
      </c>
      <c r="E8211" t="s">
        <v>202</v>
      </c>
      <c r="F8211" t="str">
        <f>VLOOKUP(E8211,centro_costo!A$1:C$100,3,0)</f>
        <v>ESCUELA PROFESIONAL DE ENFERMERÍA</v>
      </c>
      <c r="G8211" t="s">
        <v>19</v>
      </c>
      <c r="H8211" t="str">
        <f>VLOOKUP(G8211,fuente_financiamiento!A$1:B$5,2,0)</f>
        <v>00:RECURSOS ORDINARIOS</v>
      </c>
      <c r="I8211" t="s">
        <v>13415</v>
      </c>
      <c r="J8211" t="str">
        <f>VLOOKUP(I8211,clasificador!A$1:C$1634,3,0)</f>
        <v>2.3. 2  1. 2  2:VIATICOS Y ASIGNACIONES POR COMISION DE SERVICIO</v>
      </c>
      <c r="K8211">
        <v>5</v>
      </c>
      <c r="P8211">
        <v>419</v>
      </c>
      <c r="Q8211" t="s">
        <v>13628</v>
      </c>
      <c r="R8211">
        <v>90</v>
      </c>
      <c r="S8211">
        <v>600</v>
      </c>
      <c r="T8211">
        <v>1</v>
      </c>
      <c r="U8211" t="s">
        <v>13417</v>
      </c>
      <c r="W8211" s="4">
        <v>45566</v>
      </c>
    </row>
    <row r="8212" spans="1:23" x14ac:dyDescent="0.25">
      <c r="A8212">
        <v>420</v>
      </c>
      <c r="B8212" t="s">
        <v>13414</v>
      </c>
      <c r="C8212">
        <v>420</v>
      </c>
      <c r="D8212">
        <v>4271</v>
      </c>
      <c r="E8212" t="s">
        <v>202</v>
      </c>
      <c r="F8212" t="str">
        <f>VLOOKUP(E8212,centro_costo!A$1:C$100,3,0)</f>
        <v>ESCUELA PROFESIONAL DE ENFERMERÍA</v>
      </c>
      <c r="G8212" t="s">
        <v>19</v>
      </c>
      <c r="H8212" t="str">
        <f>VLOOKUP(G8212,fuente_financiamiento!A$1:B$5,2,0)</f>
        <v>00:RECURSOS ORDINARIOS</v>
      </c>
      <c r="I8212" t="s">
        <v>10642</v>
      </c>
      <c r="J8212" t="str">
        <f>VLOOKUP(I8212,clasificador!A$1:C$1634,3,0)</f>
        <v>2.3. 2  1. 2  1:PASAJES Y GASTOS DE TRANSPORTE</v>
      </c>
      <c r="K8212">
        <v>5</v>
      </c>
      <c r="P8212">
        <v>420</v>
      </c>
      <c r="Q8212" t="s">
        <v>13629</v>
      </c>
      <c r="R8212">
        <v>90</v>
      </c>
      <c r="S8212">
        <v>400</v>
      </c>
      <c r="T8212">
        <v>1</v>
      </c>
      <c r="U8212" t="s">
        <v>13417</v>
      </c>
      <c r="W8212" s="4">
        <v>45566</v>
      </c>
    </row>
    <row r="8213" spans="1:23" x14ac:dyDescent="0.25">
      <c r="A8213">
        <v>420</v>
      </c>
      <c r="B8213" t="s">
        <v>13414</v>
      </c>
      <c r="C8213">
        <v>420</v>
      </c>
      <c r="D8213">
        <v>4271</v>
      </c>
      <c r="E8213" t="s">
        <v>202</v>
      </c>
      <c r="F8213" t="str">
        <f>VLOOKUP(E8213,centro_costo!A$1:C$100,3,0)</f>
        <v>ESCUELA PROFESIONAL DE ENFERMERÍA</v>
      </c>
      <c r="G8213" t="s">
        <v>19</v>
      </c>
      <c r="H8213" t="str">
        <f>VLOOKUP(G8213,fuente_financiamiento!A$1:B$5,2,0)</f>
        <v>00:RECURSOS ORDINARIOS</v>
      </c>
      <c r="I8213" t="s">
        <v>13415</v>
      </c>
      <c r="J8213" t="str">
        <f>VLOOKUP(I8213,clasificador!A$1:C$1634,3,0)</f>
        <v>2.3. 2  1. 2  2:VIATICOS Y ASIGNACIONES POR COMISION DE SERVICIO</v>
      </c>
      <c r="K8213">
        <v>5</v>
      </c>
      <c r="P8213">
        <v>420</v>
      </c>
      <c r="Q8213" t="s">
        <v>13629</v>
      </c>
      <c r="R8213">
        <v>90</v>
      </c>
      <c r="S8213">
        <v>600</v>
      </c>
      <c r="T8213">
        <v>1</v>
      </c>
      <c r="U8213" t="s">
        <v>13417</v>
      </c>
      <c r="W8213" s="4">
        <v>45566</v>
      </c>
    </row>
    <row r="8214" spans="1:23" x14ac:dyDescent="0.25">
      <c r="A8214">
        <v>421</v>
      </c>
      <c r="B8214" t="s">
        <v>13414</v>
      </c>
      <c r="C8214">
        <v>421</v>
      </c>
      <c r="D8214">
        <v>4272</v>
      </c>
      <c r="E8214" t="s">
        <v>202</v>
      </c>
      <c r="F8214" t="str">
        <f>VLOOKUP(E8214,centro_costo!A$1:C$100,3,0)</f>
        <v>ESCUELA PROFESIONAL DE ENFERMERÍA</v>
      </c>
      <c r="G8214" t="s">
        <v>19</v>
      </c>
      <c r="H8214" t="str">
        <f>VLOOKUP(G8214,fuente_financiamiento!A$1:B$5,2,0)</f>
        <v>00:RECURSOS ORDINARIOS</v>
      </c>
      <c r="I8214" t="s">
        <v>10642</v>
      </c>
      <c r="J8214" t="str">
        <f>VLOOKUP(I8214,clasificador!A$1:C$1634,3,0)</f>
        <v>2.3. 2  1. 2  1:PASAJES Y GASTOS DE TRANSPORTE</v>
      </c>
      <c r="K8214">
        <v>5</v>
      </c>
      <c r="P8214">
        <v>421</v>
      </c>
      <c r="Q8214" t="s">
        <v>13611</v>
      </c>
      <c r="R8214">
        <v>90</v>
      </c>
      <c r="S8214">
        <v>400</v>
      </c>
      <c r="T8214">
        <v>1</v>
      </c>
      <c r="U8214" t="s">
        <v>13417</v>
      </c>
      <c r="W8214" s="4">
        <v>45566</v>
      </c>
    </row>
    <row r="8215" spans="1:23" x14ac:dyDescent="0.25">
      <c r="A8215">
        <v>421</v>
      </c>
      <c r="B8215" t="s">
        <v>13414</v>
      </c>
      <c r="C8215">
        <v>421</v>
      </c>
      <c r="D8215">
        <v>4272</v>
      </c>
      <c r="E8215" t="s">
        <v>202</v>
      </c>
      <c r="F8215" t="str">
        <f>VLOOKUP(E8215,centro_costo!A$1:C$100,3,0)</f>
        <v>ESCUELA PROFESIONAL DE ENFERMERÍA</v>
      </c>
      <c r="G8215" t="s">
        <v>19</v>
      </c>
      <c r="H8215" t="str">
        <f>VLOOKUP(G8215,fuente_financiamiento!A$1:B$5,2,0)</f>
        <v>00:RECURSOS ORDINARIOS</v>
      </c>
      <c r="I8215" t="s">
        <v>13415</v>
      </c>
      <c r="J8215" t="str">
        <f>VLOOKUP(I8215,clasificador!A$1:C$1634,3,0)</f>
        <v>2.3. 2  1. 2  2:VIATICOS Y ASIGNACIONES POR COMISION DE SERVICIO</v>
      </c>
      <c r="K8215">
        <v>5</v>
      </c>
      <c r="P8215">
        <v>421</v>
      </c>
      <c r="Q8215" t="s">
        <v>13611</v>
      </c>
      <c r="R8215">
        <v>90</v>
      </c>
      <c r="S8215">
        <v>600</v>
      </c>
      <c r="T8215">
        <v>1</v>
      </c>
      <c r="U8215" t="s">
        <v>13417</v>
      </c>
      <c r="W8215" s="4">
        <v>45566</v>
      </c>
    </row>
    <row r="8216" spans="1:23" x14ac:dyDescent="0.25">
      <c r="A8216">
        <v>422</v>
      </c>
      <c r="B8216" t="s">
        <v>13414</v>
      </c>
      <c r="C8216">
        <v>422</v>
      </c>
      <c r="D8216">
        <v>4273</v>
      </c>
      <c r="E8216" t="s">
        <v>202</v>
      </c>
      <c r="F8216" t="str">
        <f>VLOOKUP(E8216,centro_costo!A$1:C$100,3,0)</f>
        <v>ESCUELA PROFESIONAL DE ENFERMERÍA</v>
      </c>
      <c r="G8216" t="s">
        <v>19</v>
      </c>
      <c r="H8216" t="str">
        <f>VLOOKUP(G8216,fuente_financiamiento!A$1:B$5,2,0)</f>
        <v>00:RECURSOS ORDINARIOS</v>
      </c>
      <c r="I8216" t="s">
        <v>10642</v>
      </c>
      <c r="J8216" t="str">
        <f>VLOOKUP(I8216,clasificador!A$1:C$1634,3,0)</f>
        <v>2.3. 2  1. 2  1:PASAJES Y GASTOS DE TRANSPORTE</v>
      </c>
      <c r="K8216">
        <v>5</v>
      </c>
      <c r="P8216">
        <v>422</v>
      </c>
      <c r="Q8216" t="s">
        <v>13459</v>
      </c>
      <c r="R8216">
        <v>90</v>
      </c>
      <c r="S8216">
        <v>400</v>
      </c>
      <c r="T8216">
        <v>1</v>
      </c>
      <c r="U8216" t="s">
        <v>13417</v>
      </c>
      <c r="W8216" s="4">
        <v>45566</v>
      </c>
    </row>
    <row r="8217" spans="1:23" x14ac:dyDescent="0.25">
      <c r="A8217">
        <v>422</v>
      </c>
      <c r="B8217" t="s">
        <v>13414</v>
      </c>
      <c r="C8217">
        <v>422</v>
      </c>
      <c r="D8217">
        <v>4273</v>
      </c>
      <c r="E8217" t="s">
        <v>202</v>
      </c>
      <c r="F8217" t="str">
        <f>VLOOKUP(E8217,centro_costo!A$1:C$100,3,0)</f>
        <v>ESCUELA PROFESIONAL DE ENFERMERÍA</v>
      </c>
      <c r="G8217" t="s">
        <v>19</v>
      </c>
      <c r="H8217" t="str">
        <f>VLOOKUP(G8217,fuente_financiamiento!A$1:B$5,2,0)</f>
        <v>00:RECURSOS ORDINARIOS</v>
      </c>
      <c r="I8217" t="s">
        <v>13415</v>
      </c>
      <c r="J8217" t="str">
        <f>VLOOKUP(I8217,clasificador!A$1:C$1634,3,0)</f>
        <v>2.3. 2  1. 2  2:VIATICOS Y ASIGNACIONES POR COMISION DE SERVICIO</v>
      </c>
      <c r="K8217">
        <v>5</v>
      </c>
      <c r="P8217">
        <v>422</v>
      </c>
      <c r="Q8217" t="s">
        <v>13459</v>
      </c>
      <c r="R8217">
        <v>90</v>
      </c>
      <c r="S8217">
        <v>600</v>
      </c>
      <c r="T8217">
        <v>1</v>
      </c>
      <c r="U8217" t="s">
        <v>13417</v>
      </c>
      <c r="W8217" s="4">
        <v>45566</v>
      </c>
    </row>
    <row r="8218" spans="1:23" x14ac:dyDescent="0.25">
      <c r="A8218">
        <v>423</v>
      </c>
      <c r="B8218" t="s">
        <v>13414</v>
      </c>
      <c r="C8218">
        <v>423</v>
      </c>
      <c r="D8218">
        <v>4274</v>
      </c>
      <c r="E8218" t="s">
        <v>202</v>
      </c>
      <c r="F8218" t="str">
        <f>VLOOKUP(E8218,centro_costo!A$1:C$100,3,0)</f>
        <v>ESCUELA PROFESIONAL DE ENFERMERÍA</v>
      </c>
      <c r="G8218" t="s">
        <v>19</v>
      </c>
      <c r="H8218" t="str">
        <f>VLOOKUP(G8218,fuente_financiamiento!A$1:B$5,2,0)</f>
        <v>00:RECURSOS ORDINARIOS</v>
      </c>
      <c r="I8218" t="s">
        <v>10642</v>
      </c>
      <c r="J8218" t="str">
        <f>VLOOKUP(I8218,clasificador!A$1:C$1634,3,0)</f>
        <v>2.3. 2  1. 2  1:PASAJES Y GASTOS DE TRANSPORTE</v>
      </c>
      <c r="K8218">
        <v>5</v>
      </c>
      <c r="P8218">
        <v>423</v>
      </c>
      <c r="Q8218" t="s">
        <v>13630</v>
      </c>
      <c r="R8218">
        <v>90</v>
      </c>
      <c r="S8218">
        <v>240</v>
      </c>
      <c r="T8218">
        <v>1</v>
      </c>
      <c r="U8218" t="s">
        <v>13417</v>
      </c>
      <c r="W8218" s="4">
        <v>45566</v>
      </c>
    </row>
    <row r="8219" spans="1:23" x14ac:dyDescent="0.25">
      <c r="A8219">
        <v>423</v>
      </c>
      <c r="B8219" t="s">
        <v>13414</v>
      </c>
      <c r="C8219">
        <v>423</v>
      </c>
      <c r="D8219">
        <v>4274</v>
      </c>
      <c r="E8219" t="s">
        <v>202</v>
      </c>
      <c r="F8219" t="str">
        <f>VLOOKUP(E8219,centro_costo!A$1:C$100,3,0)</f>
        <v>ESCUELA PROFESIONAL DE ENFERMERÍA</v>
      </c>
      <c r="G8219" t="s">
        <v>19</v>
      </c>
      <c r="H8219" t="str">
        <f>VLOOKUP(G8219,fuente_financiamiento!A$1:B$5,2,0)</f>
        <v>00:RECURSOS ORDINARIOS</v>
      </c>
      <c r="I8219" t="s">
        <v>13415</v>
      </c>
      <c r="J8219" t="str">
        <f>VLOOKUP(I8219,clasificador!A$1:C$1634,3,0)</f>
        <v>2.3. 2  1. 2  2:VIATICOS Y ASIGNACIONES POR COMISION DE SERVICIO</v>
      </c>
      <c r="K8219">
        <v>5</v>
      </c>
      <c r="P8219">
        <v>423</v>
      </c>
      <c r="Q8219" t="s">
        <v>13630</v>
      </c>
      <c r="R8219">
        <v>90</v>
      </c>
      <c r="S8219">
        <v>600</v>
      </c>
      <c r="T8219">
        <v>1</v>
      </c>
      <c r="U8219" t="s">
        <v>13417</v>
      </c>
      <c r="W8219" s="4">
        <v>45566</v>
      </c>
    </row>
    <row r="8220" spans="1:23" x14ac:dyDescent="0.25">
      <c r="A8220">
        <v>424</v>
      </c>
      <c r="B8220" t="s">
        <v>13414</v>
      </c>
      <c r="C8220">
        <v>424</v>
      </c>
      <c r="D8220">
        <v>4280</v>
      </c>
      <c r="E8220" t="s">
        <v>166</v>
      </c>
      <c r="F8220" t="str">
        <f>VLOOKUP(E8220,centro_costo!A$1:C$100,3,0)</f>
        <v>ESCUELA PROFESIONAL DE DERECHO Y CIENCIAS POLITICAS</v>
      </c>
      <c r="G8220" t="s">
        <v>19</v>
      </c>
      <c r="H8220" t="str">
        <f>VLOOKUP(G8220,fuente_financiamiento!A$1:B$5,2,0)</f>
        <v>00:RECURSOS ORDINARIOS</v>
      </c>
      <c r="I8220" t="s">
        <v>2292</v>
      </c>
      <c r="J8220" t="str">
        <f>VLOOKUP(I8220,clasificador!A$1:C$1634,3,0)</f>
        <v>2.3. 1  3. 1  1:COMBUSTIBLES Y CARBURANTES</v>
      </c>
      <c r="K8220">
        <v>5</v>
      </c>
      <c r="P8220">
        <v>424</v>
      </c>
      <c r="Q8220" t="s">
        <v>13631</v>
      </c>
      <c r="R8220">
        <v>205</v>
      </c>
      <c r="S8220">
        <v>2590</v>
      </c>
      <c r="T8220">
        <v>1</v>
      </c>
      <c r="U8220" t="s">
        <v>13417</v>
      </c>
      <c r="W8220" s="4">
        <v>45566</v>
      </c>
    </row>
    <row r="8221" spans="1:23" x14ac:dyDescent="0.25">
      <c r="A8221">
        <v>424</v>
      </c>
      <c r="B8221" t="s">
        <v>13414</v>
      </c>
      <c r="C8221">
        <v>424</v>
      </c>
      <c r="D8221">
        <v>4280</v>
      </c>
      <c r="E8221" t="s">
        <v>166</v>
      </c>
      <c r="F8221" t="str">
        <f>VLOOKUP(E8221,centro_costo!A$1:C$100,3,0)</f>
        <v>ESCUELA PROFESIONAL DE DERECHO Y CIENCIAS POLITICAS</v>
      </c>
      <c r="G8221" t="s">
        <v>19</v>
      </c>
      <c r="H8221" t="str">
        <f>VLOOKUP(G8221,fuente_financiamiento!A$1:B$5,2,0)</f>
        <v>00:RECURSOS ORDINARIOS</v>
      </c>
      <c r="I8221" t="s">
        <v>13415</v>
      </c>
      <c r="J8221" t="str">
        <f>VLOOKUP(I8221,clasificador!A$1:C$1634,3,0)</f>
        <v>2.3. 2  1. 2  2:VIATICOS Y ASIGNACIONES POR COMISION DE SERVICIO</v>
      </c>
      <c r="K8221">
        <v>5</v>
      </c>
      <c r="P8221">
        <v>424</v>
      </c>
      <c r="Q8221" t="s">
        <v>13631</v>
      </c>
      <c r="R8221">
        <v>205</v>
      </c>
      <c r="S8221">
        <v>1500</v>
      </c>
      <c r="T8221">
        <v>1</v>
      </c>
      <c r="U8221" t="s">
        <v>13417</v>
      </c>
      <c r="W8221" s="4">
        <v>45566</v>
      </c>
    </row>
    <row r="8222" spans="1:23" x14ac:dyDescent="0.25">
      <c r="A8222">
        <v>424</v>
      </c>
      <c r="B8222" t="s">
        <v>13414</v>
      </c>
      <c r="C8222">
        <v>424</v>
      </c>
      <c r="D8222">
        <v>4280</v>
      </c>
      <c r="E8222" t="s">
        <v>166</v>
      </c>
      <c r="F8222" t="str">
        <f>VLOOKUP(E8222,centro_costo!A$1:C$100,3,0)</f>
        <v>ESCUELA PROFESIONAL DE DERECHO Y CIENCIAS POLITICAS</v>
      </c>
      <c r="G8222" t="s">
        <v>19</v>
      </c>
      <c r="H8222" t="str">
        <f>VLOOKUP(G8222,fuente_financiamiento!A$1:B$5,2,0)</f>
        <v>00:RECURSOS ORDINARIOS</v>
      </c>
      <c r="I8222" t="s">
        <v>10134</v>
      </c>
      <c r="J8222" t="str">
        <f>VLOOKUP(I8222,clasificador!A$1:C$1634,3,0)</f>
        <v>2.3. 2  7.11 99:SERVICIOS DIVERSOS</v>
      </c>
      <c r="K8222">
        <v>5</v>
      </c>
      <c r="P8222">
        <v>424</v>
      </c>
      <c r="Q8222" t="s">
        <v>13631</v>
      </c>
      <c r="R8222">
        <v>205</v>
      </c>
      <c r="S8222">
        <v>500</v>
      </c>
      <c r="T8222">
        <v>1</v>
      </c>
      <c r="U8222" t="s">
        <v>13417</v>
      </c>
      <c r="W8222" s="4">
        <v>45566</v>
      </c>
    </row>
    <row r="8223" spans="1:23" x14ac:dyDescent="0.25">
      <c r="A8223">
        <v>425</v>
      </c>
      <c r="B8223" t="s">
        <v>13414</v>
      </c>
      <c r="C8223">
        <v>425</v>
      </c>
      <c r="D8223">
        <v>4281</v>
      </c>
      <c r="E8223" t="s">
        <v>166</v>
      </c>
      <c r="F8223" t="str">
        <f>VLOOKUP(E8223,centro_costo!A$1:C$100,3,0)</f>
        <v>ESCUELA PROFESIONAL DE DERECHO Y CIENCIAS POLITICAS</v>
      </c>
      <c r="G8223" t="s">
        <v>19</v>
      </c>
      <c r="H8223" t="str">
        <f>VLOOKUP(G8223,fuente_financiamiento!A$1:B$5,2,0)</f>
        <v>00:RECURSOS ORDINARIOS</v>
      </c>
      <c r="I8223" t="s">
        <v>13415</v>
      </c>
      <c r="J8223" t="str">
        <f>VLOOKUP(I8223,clasificador!A$1:C$1634,3,0)</f>
        <v>2.3. 2  1. 2  2:VIATICOS Y ASIGNACIONES POR COMISION DE SERVICIO</v>
      </c>
      <c r="K8223">
        <v>5</v>
      </c>
      <c r="P8223">
        <v>425</v>
      </c>
      <c r="Q8223" t="s">
        <v>13632</v>
      </c>
      <c r="R8223">
        <v>205</v>
      </c>
      <c r="S8223">
        <v>1500</v>
      </c>
      <c r="T8223">
        <v>1</v>
      </c>
      <c r="U8223" t="s">
        <v>13417</v>
      </c>
      <c r="W8223" s="4">
        <v>45566</v>
      </c>
    </row>
    <row r="8224" spans="1:23" x14ac:dyDescent="0.25">
      <c r="A8224">
        <v>426</v>
      </c>
      <c r="B8224" t="s">
        <v>13414</v>
      </c>
      <c r="C8224">
        <v>426</v>
      </c>
      <c r="D8224">
        <v>4282</v>
      </c>
      <c r="E8224" t="s">
        <v>166</v>
      </c>
      <c r="F8224" t="str">
        <f>VLOOKUP(E8224,centro_costo!A$1:C$100,3,0)</f>
        <v>ESCUELA PROFESIONAL DE DERECHO Y CIENCIAS POLITICAS</v>
      </c>
      <c r="G8224" t="s">
        <v>19</v>
      </c>
      <c r="H8224" t="str">
        <f>VLOOKUP(G8224,fuente_financiamiento!A$1:B$5,2,0)</f>
        <v>00:RECURSOS ORDINARIOS</v>
      </c>
      <c r="I8224" t="s">
        <v>13415</v>
      </c>
      <c r="J8224" t="str">
        <f>VLOOKUP(I8224,clasificador!A$1:C$1634,3,0)</f>
        <v>2.3. 2  1. 2  2:VIATICOS Y ASIGNACIONES POR COMISION DE SERVICIO</v>
      </c>
      <c r="K8224">
        <v>5</v>
      </c>
      <c r="P8224">
        <v>426</v>
      </c>
      <c r="Q8224" t="s">
        <v>13434</v>
      </c>
      <c r="R8224">
        <v>205</v>
      </c>
      <c r="S8224">
        <v>1500</v>
      </c>
      <c r="T8224">
        <v>1</v>
      </c>
      <c r="U8224" t="s">
        <v>13417</v>
      </c>
      <c r="W8224" s="4">
        <v>45566</v>
      </c>
    </row>
    <row r="8225" spans="1:23" x14ac:dyDescent="0.25">
      <c r="A8225">
        <v>427</v>
      </c>
      <c r="B8225" t="s">
        <v>13414</v>
      </c>
      <c r="C8225">
        <v>427</v>
      </c>
      <c r="D8225">
        <v>4283</v>
      </c>
      <c r="E8225" t="s">
        <v>166</v>
      </c>
      <c r="F8225" t="str">
        <f>VLOOKUP(E8225,centro_costo!A$1:C$100,3,0)</f>
        <v>ESCUELA PROFESIONAL DE DERECHO Y CIENCIAS POLITICAS</v>
      </c>
      <c r="G8225" t="s">
        <v>19</v>
      </c>
      <c r="H8225" t="str">
        <f>VLOOKUP(G8225,fuente_financiamiento!A$1:B$5,2,0)</f>
        <v>00:RECURSOS ORDINARIOS</v>
      </c>
      <c r="I8225" t="s">
        <v>13415</v>
      </c>
      <c r="J8225" t="str">
        <f>VLOOKUP(I8225,clasificador!A$1:C$1634,3,0)</f>
        <v>2.3. 2  1. 2  2:VIATICOS Y ASIGNACIONES POR COMISION DE SERVICIO</v>
      </c>
      <c r="K8225">
        <v>5</v>
      </c>
      <c r="P8225">
        <v>427</v>
      </c>
      <c r="Q8225" t="s">
        <v>13603</v>
      </c>
      <c r="R8225">
        <v>205</v>
      </c>
      <c r="S8225">
        <v>1500</v>
      </c>
      <c r="T8225">
        <v>1</v>
      </c>
      <c r="U8225" t="s">
        <v>13417</v>
      </c>
      <c r="W8225" s="4">
        <v>45566</v>
      </c>
    </row>
    <row r="8226" spans="1:23" x14ac:dyDescent="0.25">
      <c r="A8226">
        <v>428</v>
      </c>
      <c r="B8226" t="s">
        <v>13414</v>
      </c>
      <c r="C8226">
        <v>428</v>
      </c>
      <c r="D8226">
        <v>4284</v>
      </c>
      <c r="E8226" t="s">
        <v>180</v>
      </c>
      <c r="F8226" t="str">
        <f>VLOOKUP(E8226,centro_costo!A$1:C$100,3,0)</f>
        <v>UNIDAD DE BIBLIOTECA</v>
      </c>
      <c r="G8226" t="s">
        <v>19</v>
      </c>
      <c r="H8226" t="str">
        <f>VLOOKUP(G8226,fuente_financiamiento!A$1:B$5,2,0)</f>
        <v>00:RECURSOS ORDINARIOS</v>
      </c>
      <c r="I8226" t="s">
        <v>10642</v>
      </c>
      <c r="J8226" t="str">
        <f>VLOOKUP(I8226,clasificador!A$1:C$1634,3,0)</f>
        <v>2.3. 2  1. 2  1:PASAJES Y GASTOS DE TRANSPORTE</v>
      </c>
      <c r="K8226">
        <v>2</v>
      </c>
      <c r="P8226">
        <v>428</v>
      </c>
      <c r="Q8226" t="s">
        <v>13633</v>
      </c>
      <c r="R8226">
        <v>362</v>
      </c>
      <c r="S8226">
        <v>200</v>
      </c>
      <c r="T8226">
        <v>1</v>
      </c>
      <c r="U8226" t="s">
        <v>13417</v>
      </c>
      <c r="W8226" s="4">
        <v>45566</v>
      </c>
    </row>
    <row r="8227" spans="1:23" x14ac:dyDescent="0.25">
      <c r="A8227">
        <v>428</v>
      </c>
      <c r="B8227" t="s">
        <v>13414</v>
      </c>
      <c r="C8227">
        <v>428</v>
      </c>
      <c r="D8227">
        <v>4284</v>
      </c>
      <c r="E8227" t="s">
        <v>180</v>
      </c>
      <c r="F8227" t="str">
        <f>VLOOKUP(E8227,centro_costo!A$1:C$100,3,0)</f>
        <v>UNIDAD DE BIBLIOTECA</v>
      </c>
      <c r="G8227" t="s">
        <v>19</v>
      </c>
      <c r="H8227" t="str">
        <f>VLOOKUP(G8227,fuente_financiamiento!A$1:B$5,2,0)</f>
        <v>00:RECURSOS ORDINARIOS</v>
      </c>
      <c r="I8227" t="s">
        <v>13415</v>
      </c>
      <c r="J8227" t="str">
        <f>VLOOKUP(I8227,clasificador!A$1:C$1634,3,0)</f>
        <v>2.3. 2  1. 2  2:VIATICOS Y ASIGNACIONES POR COMISION DE SERVICIO</v>
      </c>
      <c r="K8227">
        <v>2</v>
      </c>
      <c r="P8227">
        <v>428</v>
      </c>
      <c r="Q8227" t="s">
        <v>13633</v>
      </c>
      <c r="R8227">
        <v>362</v>
      </c>
      <c r="S8227">
        <v>640</v>
      </c>
      <c r="T8227">
        <v>1</v>
      </c>
      <c r="U8227" t="s">
        <v>13417</v>
      </c>
      <c r="W8227" s="4">
        <v>45566</v>
      </c>
    </row>
    <row r="8228" spans="1:23" x14ac:dyDescent="0.25">
      <c r="A8228">
        <v>429</v>
      </c>
      <c r="B8228" t="s">
        <v>13414</v>
      </c>
      <c r="C8228">
        <v>429</v>
      </c>
      <c r="D8228">
        <v>4286</v>
      </c>
      <c r="E8228" t="s">
        <v>180</v>
      </c>
      <c r="F8228" t="str">
        <f>VLOOKUP(E8228,centro_costo!A$1:C$100,3,0)</f>
        <v>UNIDAD DE BIBLIOTECA</v>
      </c>
      <c r="G8228" t="s">
        <v>19</v>
      </c>
      <c r="H8228" t="str">
        <f>VLOOKUP(G8228,fuente_financiamiento!A$1:B$5,2,0)</f>
        <v>00:RECURSOS ORDINARIOS</v>
      </c>
      <c r="I8228" t="s">
        <v>10642</v>
      </c>
      <c r="J8228" t="str">
        <f>VLOOKUP(I8228,clasificador!A$1:C$1634,3,0)</f>
        <v>2.3. 2  1. 2  1:PASAJES Y GASTOS DE TRANSPORTE</v>
      </c>
      <c r="K8228">
        <v>2</v>
      </c>
      <c r="P8228">
        <v>429</v>
      </c>
      <c r="Q8228" t="s">
        <v>13634</v>
      </c>
      <c r="R8228">
        <v>362</v>
      </c>
      <c r="S8228">
        <v>200</v>
      </c>
      <c r="T8228">
        <v>1</v>
      </c>
      <c r="U8228" t="s">
        <v>13417</v>
      </c>
      <c r="W8228" s="4">
        <v>45566</v>
      </c>
    </row>
    <row r="8229" spans="1:23" x14ac:dyDescent="0.25">
      <c r="A8229">
        <v>429</v>
      </c>
      <c r="B8229" t="s">
        <v>13414</v>
      </c>
      <c r="C8229">
        <v>429</v>
      </c>
      <c r="D8229">
        <v>4286</v>
      </c>
      <c r="E8229" t="s">
        <v>180</v>
      </c>
      <c r="F8229" t="str">
        <f>VLOOKUP(E8229,centro_costo!A$1:C$100,3,0)</f>
        <v>UNIDAD DE BIBLIOTECA</v>
      </c>
      <c r="G8229" t="s">
        <v>19</v>
      </c>
      <c r="H8229" t="str">
        <f>VLOOKUP(G8229,fuente_financiamiento!A$1:B$5,2,0)</f>
        <v>00:RECURSOS ORDINARIOS</v>
      </c>
      <c r="I8229" t="s">
        <v>13415</v>
      </c>
      <c r="J8229" t="str">
        <f>VLOOKUP(I8229,clasificador!A$1:C$1634,3,0)</f>
        <v>2.3. 2  1. 2  2:VIATICOS Y ASIGNACIONES POR COMISION DE SERVICIO</v>
      </c>
      <c r="K8229">
        <v>2</v>
      </c>
      <c r="P8229">
        <v>429</v>
      </c>
      <c r="Q8229" t="s">
        <v>13634</v>
      </c>
      <c r="R8229">
        <v>362</v>
      </c>
      <c r="S8229">
        <v>560</v>
      </c>
      <c r="T8229">
        <v>1</v>
      </c>
      <c r="U8229" t="s">
        <v>13417</v>
      </c>
      <c r="W8229" s="4">
        <v>45566</v>
      </c>
    </row>
    <row r="8230" spans="1:23" x14ac:dyDescent="0.25">
      <c r="A8230">
        <v>430</v>
      </c>
      <c r="B8230" t="s">
        <v>13414</v>
      </c>
      <c r="C8230">
        <v>430</v>
      </c>
      <c r="D8230">
        <v>4322</v>
      </c>
      <c r="E8230" t="s">
        <v>180</v>
      </c>
      <c r="F8230" t="str">
        <f>VLOOKUP(E8230,centro_costo!A$1:C$100,3,0)</f>
        <v>UNIDAD DE BIBLIOTECA</v>
      </c>
      <c r="G8230" t="s">
        <v>19</v>
      </c>
      <c r="H8230" t="str">
        <f>VLOOKUP(G8230,fuente_financiamiento!A$1:B$5,2,0)</f>
        <v>00:RECURSOS ORDINARIOS</v>
      </c>
      <c r="I8230" t="s">
        <v>10642</v>
      </c>
      <c r="J8230" t="str">
        <f>VLOOKUP(I8230,clasificador!A$1:C$1634,3,0)</f>
        <v>2.3. 2  1. 2  1:PASAJES Y GASTOS DE TRANSPORTE</v>
      </c>
      <c r="K8230">
        <v>2</v>
      </c>
      <c r="P8230">
        <v>430</v>
      </c>
      <c r="Q8230" t="s">
        <v>13635</v>
      </c>
      <c r="R8230">
        <v>362</v>
      </c>
      <c r="S8230">
        <v>200</v>
      </c>
      <c r="T8230">
        <v>1</v>
      </c>
      <c r="U8230" t="s">
        <v>13417</v>
      </c>
      <c r="W8230" s="4">
        <v>45566</v>
      </c>
    </row>
    <row r="8231" spans="1:23" x14ac:dyDescent="0.25">
      <c r="A8231">
        <v>430</v>
      </c>
      <c r="B8231" t="s">
        <v>13414</v>
      </c>
      <c r="C8231">
        <v>430</v>
      </c>
      <c r="D8231">
        <v>4322</v>
      </c>
      <c r="E8231" t="s">
        <v>180</v>
      </c>
      <c r="F8231" t="str">
        <f>VLOOKUP(E8231,centro_costo!A$1:C$100,3,0)</f>
        <v>UNIDAD DE BIBLIOTECA</v>
      </c>
      <c r="G8231" t="s">
        <v>19</v>
      </c>
      <c r="H8231" t="str">
        <f>VLOOKUP(G8231,fuente_financiamiento!A$1:B$5,2,0)</f>
        <v>00:RECURSOS ORDINARIOS</v>
      </c>
      <c r="I8231" t="s">
        <v>13415</v>
      </c>
      <c r="J8231" t="str">
        <f>VLOOKUP(I8231,clasificador!A$1:C$1634,3,0)</f>
        <v>2.3. 2  1. 2  2:VIATICOS Y ASIGNACIONES POR COMISION DE SERVICIO</v>
      </c>
      <c r="K8231">
        <v>2</v>
      </c>
      <c r="P8231">
        <v>430</v>
      </c>
      <c r="Q8231" t="s">
        <v>13635</v>
      </c>
      <c r="R8231">
        <v>362</v>
      </c>
      <c r="S8231">
        <v>560</v>
      </c>
      <c r="T8231">
        <v>1</v>
      </c>
      <c r="U8231" t="s">
        <v>13417</v>
      </c>
      <c r="W8231" s="4">
        <v>45566</v>
      </c>
    </row>
    <row r="8232" spans="1:23" x14ac:dyDescent="0.25">
      <c r="A8232">
        <v>431</v>
      </c>
      <c r="B8232" t="s">
        <v>13414</v>
      </c>
      <c r="C8232">
        <v>431</v>
      </c>
      <c r="D8232">
        <v>4323</v>
      </c>
      <c r="E8232" t="s">
        <v>248</v>
      </c>
      <c r="F8232" t="str">
        <f>VLOOKUP(E8232,centro_costo!A$1:C$100,3,0)</f>
        <v>UNIDAD DE RECURSOS HUMANOS</v>
      </c>
      <c r="G8232" t="s">
        <v>19</v>
      </c>
      <c r="H8232" t="str">
        <f>VLOOKUP(G8232,fuente_financiamiento!A$1:B$5,2,0)</f>
        <v>00:RECURSOS ORDINARIOS</v>
      </c>
      <c r="I8232" t="s">
        <v>10642</v>
      </c>
      <c r="J8232" t="str">
        <f>VLOOKUP(I8232,clasificador!A$1:C$1634,3,0)</f>
        <v>2.3. 2  1. 2  1:PASAJES Y GASTOS DE TRANSPORTE</v>
      </c>
      <c r="K8232">
        <v>30</v>
      </c>
      <c r="P8232">
        <v>431</v>
      </c>
      <c r="Q8232" t="s">
        <v>13636</v>
      </c>
      <c r="R8232">
        <v>391</v>
      </c>
      <c r="S8232">
        <v>200</v>
      </c>
      <c r="T8232">
        <v>1</v>
      </c>
      <c r="U8232" t="s">
        <v>13417</v>
      </c>
      <c r="W8232" s="4">
        <v>45566</v>
      </c>
    </row>
    <row r="8233" spans="1:23" x14ac:dyDescent="0.25">
      <c r="A8233">
        <v>431</v>
      </c>
      <c r="B8233" t="s">
        <v>13414</v>
      </c>
      <c r="C8233">
        <v>431</v>
      </c>
      <c r="D8233">
        <v>4323</v>
      </c>
      <c r="E8233" t="s">
        <v>248</v>
      </c>
      <c r="F8233" t="str">
        <f>VLOOKUP(E8233,centro_costo!A$1:C$100,3,0)</f>
        <v>UNIDAD DE RECURSOS HUMANOS</v>
      </c>
      <c r="G8233" t="s">
        <v>19</v>
      </c>
      <c r="H8233" t="str">
        <f>VLOOKUP(G8233,fuente_financiamiento!A$1:B$5,2,0)</f>
        <v>00:RECURSOS ORDINARIOS</v>
      </c>
      <c r="I8233" t="s">
        <v>13415</v>
      </c>
      <c r="J8233" t="str">
        <f>VLOOKUP(I8233,clasificador!A$1:C$1634,3,0)</f>
        <v>2.3. 2  1. 2  2:VIATICOS Y ASIGNACIONES POR COMISION DE SERVICIO</v>
      </c>
      <c r="K8233">
        <v>30</v>
      </c>
      <c r="P8233">
        <v>431</v>
      </c>
      <c r="Q8233" t="s">
        <v>13636</v>
      </c>
      <c r="R8233">
        <v>391</v>
      </c>
      <c r="S8233">
        <v>600</v>
      </c>
      <c r="T8233">
        <v>1</v>
      </c>
      <c r="U8233" t="s">
        <v>13417</v>
      </c>
      <c r="W8233" s="4">
        <v>45566</v>
      </c>
    </row>
    <row r="8234" spans="1:23" x14ac:dyDescent="0.25">
      <c r="A8234">
        <v>295</v>
      </c>
      <c r="B8234" t="s">
        <v>13414</v>
      </c>
      <c r="C8234">
        <v>295</v>
      </c>
      <c r="D8234">
        <v>3482</v>
      </c>
      <c r="E8234" t="s">
        <v>118</v>
      </c>
      <c r="F8234" t="str">
        <f>VLOOKUP(E8234,centro_costo!A$1:C$100,3,0)</f>
        <v>ESCUELA PROFESIONAL DE MEDICINA VETERINARIA</v>
      </c>
      <c r="G8234" t="s">
        <v>19</v>
      </c>
      <c r="H8234" t="str">
        <f>VLOOKUP(G8234,fuente_financiamiento!A$1:B$5,2,0)</f>
        <v>00:RECURSOS ORDINARIOS</v>
      </c>
      <c r="I8234" t="s">
        <v>10642</v>
      </c>
      <c r="J8234" t="str">
        <f>VLOOKUP(I8234,clasificador!A$1:C$1634,3,0)</f>
        <v>2.3. 2  1. 2  1:PASAJES Y GASTOS DE TRANSPORTE</v>
      </c>
      <c r="K8234">
        <v>5</v>
      </c>
      <c r="P8234">
        <v>295</v>
      </c>
      <c r="Q8234" t="s">
        <v>13558</v>
      </c>
      <c r="R8234">
        <v>162</v>
      </c>
      <c r="S8234">
        <v>-30</v>
      </c>
      <c r="T8234">
        <v>1</v>
      </c>
      <c r="U8234" t="s">
        <v>13417</v>
      </c>
      <c r="W8234" s="4">
        <v>45566</v>
      </c>
    </row>
    <row r="8235" spans="1:23" x14ac:dyDescent="0.25">
      <c r="A8235">
        <v>432</v>
      </c>
      <c r="B8235" t="s">
        <v>13414</v>
      </c>
      <c r="C8235">
        <v>432</v>
      </c>
      <c r="D8235">
        <v>4325</v>
      </c>
      <c r="E8235" t="s">
        <v>195</v>
      </c>
      <c r="F8235" t="str">
        <f>VLOOKUP(E8235,centro_costo!A$1:C$100,3,0)</f>
        <v>DECANATURA DE LA FACULTAD DE CIENCIAS ECONOMICAS,ADMINISTRATIVAS Y CONTABLES</v>
      </c>
      <c r="G8235" t="s">
        <v>19</v>
      </c>
      <c r="H8235" t="str">
        <f>VLOOKUP(G8235,fuente_financiamiento!A$1:B$5,2,0)</f>
        <v>00:RECURSOS ORDINARIOS</v>
      </c>
      <c r="I8235" t="s">
        <v>10642</v>
      </c>
      <c r="J8235" t="str">
        <f>VLOOKUP(I8235,clasificador!A$1:C$1634,3,0)</f>
        <v>2.3. 2  1. 2  1:PASAJES Y GASTOS DE TRANSPORTE</v>
      </c>
      <c r="K8235">
        <v>2</v>
      </c>
      <c r="P8235">
        <v>432</v>
      </c>
      <c r="Q8235" t="s">
        <v>13637</v>
      </c>
      <c r="R8235">
        <v>350</v>
      </c>
      <c r="S8235">
        <v>200</v>
      </c>
      <c r="T8235">
        <v>1</v>
      </c>
      <c r="U8235" t="s">
        <v>13417</v>
      </c>
      <c r="W8235" s="4">
        <v>45566</v>
      </c>
    </row>
    <row r="8236" spans="1:23" x14ac:dyDescent="0.25">
      <c r="A8236">
        <v>432</v>
      </c>
      <c r="B8236" t="s">
        <v>13414</v>
      </c>
      <c r="C8236">
        <v>432</v>
      </c>
      <c r="D8236">
        <v>4325</v>
      </c>
      <c r="E8236" t="s">
        <v>195</v>
      </c>
      <c r="F8236" t="str">
        <f>VLOOKUP(E8236,centro_costo!A$1:C$100,3,0)</f>
        <v>DECANATURA DE LA FACULTAD DE CIENCIAS ECONOMICAS,ADMINISTRATIVAS Y CONTABLES</v>
      </c>
      <c r="G8236" t="s">
        <v>19</v>
      </c>
      <c r="H8236" t="str">
        <f>VLOOKUP(G8236,fuente_financiamiento!A$1:B$5,2,0)</f>
        <v>00:RECURSOS ORDINARIOS</v>
      </c>
      <c r="I8236" t="s">
        <v>13415</v>
      </c>
      <c r="J8236" t="str">
        <f>VLOOKUP(I8236,clasificador!A$1:C$1634,3,0)</f>
        <v>2.3. 2  1. 2  2:VIATICOS Y ASIGNACIONES POR COMISION DE SERVICIO</v>
      </c>
      <c r="K8236">
        <v>2</v>
      </c>
      <c r="P8236">
        <v>432</v>
      </c>
      <c r="Q8236" t="s">
        <v>13637</v>
      </c>
      <c r="R8236">
        <v>350</v>
      </c>
      <c r="S8236">
        <v>600</v>
      </c>
      <c r="T8236">
        <v>1</v>
      </c>
      <c r="U8236" t="s">
        <v>13417</v>
      </c>
      <c r="W8236" s="4">
        <v>45566</v>
      </c>
    </row>
    <row r="8237" spans="1:23" x14ac:dyDescent="0.25">
      <c r="A8237">
        <v>433</v>
      </c>
      <c r="B8237" t="s">
        <v>13414</v>
      </c>
      <c r="C8237">
        <v>433</v>
      </c>
      <c r="D8237">
        <v>4326</v>
      </c>
      <c r="E8237" t="s">
        <v>192</v>
      </c>
      <c r="F8237" t="str">
        <f>VLOOKUP(E8237,centro_costo!A$1:C$100,3,0)</f>
        <v>DECANATURA DE LA FACULTAD DE CIENCIAS BIOLOGICAS</v>
      </c>
      <c r="G8237" t="s">
        <v>19</v>
      </c>
      <c r="H8237" t="str">
        <f>VLOOKUP(G8237,fuente_financiamiento!A$1:B$5,2,0)</f>
        <v>00:RECURSOS ORDINARIOS</v>
      </c>
      <c r="I8237" t="s">
        <v>10642</v>
      </c>
      <c r="J8237" t="str">
        <f>VLOOKUP(I8237,clasificador!A$1:C$1634,3,0)</f>
        <v>2.3. 2  1. 2  1:PASAJES Y GASTOS DE TRANSPORTE</v>
      </c>
      <c r="K8237">
        <v>2</v>
      </c>
      <c r="P8237">
        <v>433</v>
      </c>
      <c r="Q8237" t="s">
        <v>13638</v>
      </c>
      <c r="R8237">
        <v>401</v>
      </c>
      <c r="S8237">
        <v>200</v>
      </c>
      <c r="T8237">
        <v>1</v>
      </c>
      <c r="U8237" t="s">
        <v>13417</v>
      </c>
      <c r="W8237" s="4">
        <v>45566</v>
      </c>
    </row>
    <row r="8238" spans="1:23" x14ac:dyDescent="0.25">
      <c r="A8238">
        <v>433</v>
      </c>
      <c r="B8238" t="s">
        <v>13414</v>
      </c>
      <c r="C8238">
        <v>433</v>
      </c>
      <c r="D8238">
        <v>4326</v>
      </c>
      <c r="E8238" t="s">
        <v>192</v>
      </c>
      <c r="F8238" t="str">
        <f>VLOOKUP(E8238,centro_costo!A$1:C$100,3,0)</f>
        <v>DECANATURA DE LA FACULTAD DE CIENCIAS BIOLOGICAS</v>
      </c>
      <c r="G8238" t="s">
        <v>19</v>
      </c>
      <c r="H8238" t="str">
        <f>VLOOKUP(G8238,fuente_financiamiento!A$1:B$5,2,0)</f>
        <v>00:RECURSOS ORDINARIOS</v>
      </c>
      <c r="I8238" t="s">
        <v>13415</v>
      </c>
      <c r="J8238" t="str">
        <f>VLOOKUP(I8238,clasificador!A$1:C$1634,3,0)</f>
        <v>2.3. 2  1. 2  2:VIATICOS Y ASIGNACIONES POR COMISION DE SERVICIO</v>
      </c>
      <c r="K8238">
        <v>2</v>
      </c>
      <c r="P8238">
        <v>433</v>
      </c>
      <c r="Q8238" t="s">
        <v>13638</v>
      </c>
      <c r="R8238">
        <v>401</v>
      </c>
      <c r="S8238">
        <v>600</v>
      </c>
      <c r="T8238">
        <v>1</v>
      </c>
      <c r="U8238" t="s">
        <v>13417</v>
      </c>
      <c r="W8238" s="4">
        <v>45566</v>
      </c>
    </row>
    <row r="8239" spans="1:23" x14ac:dyDescent="0.25">
      <c r="A8239">
        <v>435</v>
      </c>
      <c r="B8239" t="s">
        <v>13414</v>
      </c>
      <c r="C8239">
        <v>435</v>
      </c>
      <c r="D8239">
        <v>4391</v>
      </c>
      <c r="E8239" t="s">
        <v>128</v>
      </c>
      <c r="F8239" t="str">
        <f>VLOOKUP(E8239,centro_costo!A$1:C$100,3,0)</f>
        <v>DECANATURA DE LA FACULTAD DE INGENIERIA QUIMICA Y METALURGIA</v>
      </c>
      <c r="G8239" t="s">
        <v>19</v>
      </c>
      <c r="H8239" t="str">
        <f>VLOOKUP(G8239,fuente_financiamiento!A$1:B$5,2,0)</f>
        <v>00:RECURSOS ORDINARIOS</v>
      </c>
      <c r="I8239" t="s">
        <v>10642</v>
      </c>
      <c r="J8239" t="str">
        <f>VLOOKUP(I8239,clasificador!A$1:C$1634,3,0)</f>
        <v>2.3. 2  1. 2  1:PASAJES Y GASTOS DE TRANSPORTE</v>
      </c>
      <c r="K8239">
        <v>2</v>
      </c>
      <c r="P8239">
        <v>435</v>
      </c>
      <c r="Q8239" t="s">
        <v>13639</v>
      </c>
      <c r="R8239">
        <v>198</v>
      </c>
      <c r="S8239">
        <v>200</v>
      </c>
      <c r="T8239">
        <v>1</v>
      </c>
      <c r="U8239" t="s">
        <v>13417</v>
      </c>
      <c r="W8239" s="4">
        <v>45566</v>
      </c>
    </row>
    <row r="8240" spans="1:23" x14ac:dyDescent="0.25">
      <c r="A8240">
        <v>435</v>
      </c>
      <c r="B8240" t="s">
        <v>13414</v>
      </c>
      <c r="C8240">
        <v>435</v>
      </c>
      <c r="D8240">
        <v>4391</v>
      </c>
      <c r="E8240" t="s">
        <v>128</v>
      </c>
      <c r="F8240" t="str">
        <f>VLOOKUP(E8240,centro_costo!A$1:C$100,3,0)</f>
        <v>DECANATURA DE LA FACULTAD DE INGENIERIA QUIMICA Y METALURGIA</v>
      </c>
      <c r="G8240" t="s">
        <v>19</v>
      </c>
      <c r="H8240" t="str">
        <f>VLOOKUP(G8240,fuente_financiamiento!A$1:B$5,2,0)</f>
        <v>00:RECURSOS ORDINARIOS</v>
      </c>
      <c r="I8240" t="s">
        <v>13415</v>
      </c>
      <c r="J8240" t="str">
        <f>VLOOKUP(I8240,clasificador!A$1:C$1634,3,0)</f>
        <v>2.3. 2  1. 2  2:VIATICOS Y ASIGNACIONES POR COMISION DE SERVICIO</v>
      </c>
      <c r="K8240">
        <v>2</v>
      </c>
      <c r="P8240">
        <v>435</v>
      </c>
      <c r="Q8240" t="s">
        <v>13639</v>
      </c>
      <c r="R8240">
        <v>198</v>
      </c>
      <c r="S8240">
        <v>600</v>
      </c>
      <c r="T8240">
        <v>1</v>
      </c>
      <c r="U8240" t="s">
        <v>13417</v>
      </c>
      <c r="W8240" s="4">
        <v>45566</v>
      </c>
    </row>
    <row r="8241" spans="1:23" x14ac:dyDescent="0.25">
      <c r="A8241">
        <v>436</v>
      </c>
      <c r="B8241" t="s">
        <v>13414</v>
      </c>
      <c r="C8241">
        <v>436</v>
      </c>
      <c r="D8241">
        <v>4392</v>
      </c>
      <c r="E8241" t="s">
        <v>126</v>
      </c>
      <c r="F8241" t="str">
        <f>VLOOKUP(E8241,centro_costo!A$1:C$100,3,0)</f>
        <v>ESCUELA PROFESIONAL DE INGENIERIA DE SISTEMAS</v>
      </c>
      <c r="G8241" t="s">
        <v>19</v>
      </c>
      <c r="H8241" t="str">
        <f>VLOOKUP(G8241,fuente_financiamiento!A$1:B$5,2,0)</f>
        <v>00:RECURSOS ORDINARIOS</v>
      </c>
      <c r="I8241" t="s">
        <v>10642</v>
      </c>
      <c r="J8241" t="str">
        <f>VLOOKUP(I8241,clasificador!A$1:C$1634,3,0)</f>
        <v>2.3. 2  1. 2  1:PASAJES Y GASTOS DE TRANSPORTE</v>
      </c>
      <c r="K8241">
        <v>5</v>
      </c>
      <c r="P8241">
        <v>436</v>
      </c>
      <c r="Q8241" t="s">
        <v>13640</v>
      </c>
      <c r="R8241">
        <v>219</v>
      </c>
      <c r="S8241">
        <v>200</v>
      </c>
      <c r="T8241">
        <v>1</v>
      </c>
      <c r="U8241" t="s">
        <v>13417</v>
      </c>
      <c r="W8241" s="4">
        <v>45566</v>
      </c>
    </row>
    <row r="8242" spans="1:23" x14ac:dyDescent="0.25">
      <c r="A8242">
        <v>436</v>
      </c>
      <c r="B8242" t="s">
        <v>13414</v>
      </c>
      <c r="C8242">
        <v>436</v>
      </c>
      <c r="D8242">
        <v>4392</v>
      </c>
      <c r="E8242" t="s">
        <v>126</v>
      </c>
      <c r="F8242" t="str">
        <f>VLOOKUP(E8242,centro_costo!A$1:C$100,3,0)</f>
        <v>ESCUELA PROFESIONAL DE INGENIERIA DE SISTEMAS</v>
      </c>
      <c r="G8242" t="s">
        <v>19</v>
      </c>
      <c r="H8242" t="str">
        <f>VLOOKUP(G8242,fuente_financiamiento!A$1:B$5,2,0)</f>
        <v>00:RECURSOS ORDINARIOS</v>
      </c>
      <c r="I8242" t="s">
        <v>13415</v>
      </c>
      <c r="J8242" t="str">
        <f>VLOOKUP(I8242,clasificador!A$1:C$1634,3,0)</f>
        <v>2.3. 2  1. 2  2:VIATICOS Y ASIGNACIONES POR COMISION DE SERVICIO</v>
      </c>
      <c r="K8242">
        <v>5</v>
      </c>
      <c r="P8242">
        <v>436</v>
      </c>
      <c r="Q8242" t="s">
        <v>13640</v>
      </c>
      <c r="R8242">
        <v>219</v>
      </c>
      <c r="S8242">
        <v>600</v>
      </c>
      <c r="T8242">
        <v>1</v>
      </c>
      <c r="U8242" t="s">
        <v>13417</v>
      </c>
      <c r="W8242" s="4">
        <v>45566</v>
      </c>
    </row>
    <row r="8243" spans="1:23" x14ac:dyDescent="0.25">
      <c r="A8243">
        <v>437</v>
      </c>
      <c r="B8243" t="s">
        <v>13414</v>
      </c>
      <c r="C8243">
        <v>437</v>
      </c>
      <c r="D8243">
        <v>4393</v>
      </c>
      <c r="E8243" t="s">
        <v>2188</v>
      </c>
      <c r="F8243" t="str">
        <f>VLOOKUP(E8243,centro_costo!A$1:C$100,3,0)</f>
        <v>DIRECCIÓN DE GESTION ACADEMICA</v>
      </c>
      <c r="G8243" t="s">
        <v>19</v>
      </c>
      <c r="H8243" t="str">
        <f>VLOOKUP(G8243,fuente_financiamiento!A$1:B$5,2,0)</f>
        <v>00:RECURSOS ORDINARIOS</v>
      </c>
      <c r="I8243" t="s">
        <v>10642</v>
      </c>
      <c r="J8243" t="str">
        <f>VLOOKUP(I8243,clasificador!A$1:C$1634,3,0)</f>
        <v>2.3. 2  1. 2  1:PASAJES Y GASTOS DE TRANSPORTE</v>
      </c>
      <c r="K8243">
        <v>2</v>
      </c>
      <c r="P8243">
        <v>437</v>
      </c>
      <c r="Q8243" t="s">
        <v>13570</v>
      </c>
      <c r="R8243">
        <v>177</v>
      </c>
      <c r="S8243">
        <v>200</v>
      </c>
      <c r="T8243">
        <v>1</v>
      </c>
      <c r="U8243" t="s">
        <v>13417</v>
      </c>
      <c r="W8243" s="4">
        <v>45566</v>
      </c>
    </row>
    <row r="8244" spans="1:23" x14ac:dyDescent="0.25">
      <c r="A8244">
        <v>437</v>
      </c>
      <c r="B8244" t="s">
        <v>13414</v>
      </c>
      <c r="C8244">
        <v>437</v>
      </c>
      <c r="D8244">
        <v>4393</v>
      </c>
      <c r="E8244" t="s">
        <v>2188</v>
      </c>
      <c r="F8244" t="str">
        <f>VLOOKUP(E8244,centro_costo!A$1:C$100,3,0)</f>
        <v>DIRECCIÓN DE GESTION ACADEMICA</v>
      </c>
      <c r="G8244" t="s">
        <v>19</v>
      </c>
      <c r="H8244" t="str">
        <f>VLOOKUP(G8244,fuente_financiamiento!A$1:B$5,2,0)</f>
        <v>00:RECURSOS ORDINARIOS</v>
      </c>
      <c r="I8244" t="s">
        <v>13415</v>
      </c>
      <c r="J8244" t="str">
        <f>VLOOKUP(I8244,clasificador!A$1:C$1634,3,0)</f>
        <v>2.3. 2  1. 2  2:VIATICOS Y ASIGNACIONES POR COMISION DE SERVICIO</v>
      </c>
      <c r="K8244">
        <v>2</v>
      </c>
      <c r="P8244">
        <v>437</v>
      </c>
      <c r="Q8244" t="s">
        <v>13570</v>
      </c>
      <c r="R8244">
        <v>177</v>
      </c>
      <c r="S8244">
        <v>600</v>
      </c>
      <c r="T8244">
        <v>1</v>
      </c>
      <c r="U8244" t="s">
        <v>13417</v>
      </c>
      <c r="W8244" s="4">
        <v>45566</v>
      </c>
    </row>
    <row r="8245" spans="1:23" x14ac:dyDescent="0.25">
      <c r="A8245">
        <v>438</v>
      </c>
      <c r="B8245" t="s">
        <v>13414</v>
      </c>
      <c r="C8245">
        <v>438</v>
      </c>
      <c r="D8245">
        <v>4414</v>
      </c>
      <c r="E8245" t="s">
        <v>3950</v>
      </c>
      <c r="F8245" t="str">
        <f>VLOOKUP(E8245,centro_costo!A$1:C$100,3,0)</f>
        <v>ESCUELA PROFESIONAL DE EDUCACIÓN INICIAL</v>
      </c>
      <c r="G8245" t="s">
        <v>19</v>
      </c>
      <c r="H8245" t="str">
        <f>VLOOKUP(G8245,fuente_financiamiento!A$1:B$5,2,0)</f>
        <v>00:RECURSOS ORDINARIOS</v>
      </c>
      <c r="I8245" t="s">
        <v>2292</v>
      </c>
      <c r="J8245" t="str">
        <f>VLOOKUP(I8245,clasificador!A$1:C$1634,3,0)</f>
        <v>2.3. 1  3. 1  1:COMBUSTIBLES Y CARBURANTES</v>
      </c>
      <c r="K8245">
        <v>5</v>
      </c>
      <c r="P8245">
        <v>438</v>
      </c>
      <c r="Q8245" t="s">
        <v>13641</v>
      </c>
      <c r="R8245">
        <v>254</v>
      </c>
      <c r="S8245">
        <v>5772</v>
      </c>
      <c r="T8245">
        <v>1</v>
      </c>
      <c r="U8245" t="s">
        <v>13417</v>
      </c>
      <c r="W8245" s="4">
        <v>45566</v>
      </c>
    </row>
    <row r="8246" spans="1:23" x14ac:dyDescent="0.25">
      <c r="A8246">
        <v>438</v>
      </c>
      <c r="B8246" t="s">
        <v>13414</v>
      </c>
      <c r="C8246">
        <v>438</v>
      </c>
      <c r="D8246">
        <v>4414</v>
      </c>
      <c r="E8246" t="s">
        <v>3950</v>
      </c>
      <c r="F8246" t="str">
        <f>VLOOKUP(E8246,centro_costo!A$1:C$100,3,0)</f>
        <v>ESCUELA PROFESIONAL DE EDUCACIÓN INICIAL</v>
      </c>
      <c r="G8246" t="s">
        <v>19</v>
      </c>
      <c r="H8246" t="str">
        <f>VLOOKUP(G8246,fuente_financiamiento!A$1:B$5,2,0)</f>
        <v>00:RECURSOS ORDINARIOS</v>
      </c>
      <c r="I8246" t="s">
        <v>13415</v>
      </c>
      <c r="J8246" t="str">
        <f>VLOOKUP(I8246,clasificador!A$1:C$1634,3,0)</f>
        <v>2.3. 2  1. 2  2:VIATICOS Y ASIGNACIONES POR COMISION DE SERVICIO</v>
      </c>
      <c r="K8246">
        <v>5</v>
      </c>
      <c r="P8246">
        <v>438</v>
      </c>
      <c r="Q8246" t="s">
        <v>13641</v>
      </c>
      <c r="R8246">
        <v>254</v>
      </c>
      <c r="S8246">
        <v>1500</v>
      </c>
      <c r="T8246">
        <v>1</v>
      </c>
      <c r="U8246" t="s">
        <v>13417</v>
      </c>
      <c r="W8246" s="4">
        <v>45566</v>
      </c>
    </row>
    <row r="8247" spans="1:23" x14ac:dyDescent="0.25">
      <c r="A8247">
        <v>331</v>
      </c>
      <c r="B8247" t="s">
        <v>13414</v>
      </c>
      <c r="C8247">
        <v>331</v>
      </c>
      <c r="D8247">
        <v>3727</v>
      </c>
      <c r="E8247" t="s">
        <v>895</v>
      </c>
      <c r="F8247" t="str">
        <f>VLOOKUP(E8247,centro_costo!A$1:C$100,3,0)</f>
        <v>ESCUELA PROFESIONAL DE ARQUEOLOGIA E HISTORIA</v>
      </c>
      <c r="G8247" t="s">
        <v>19</v>
      </c>
      <c r="H8247" t="str">
        <f>VLOOKUP(G8247,fuente_financiamiento!A$1:B$5,2,0)</f>
        <v>00:RECURSOS ORDINARIOS</v>
      </c>
      <c r="I8247" t="s">
        <v>2292</v>
      </c>
      <c r="J8247" t="str">
        <f>VLOOKUP(I8247,clasificador!A$1:C$1634,3,0)</f>
        <v>2.3. 1  3. 1  1:COMBUSTIBLES Y CARBURANTES</v>
      </c>
      <c r="K8247">
        <v>5</v>
      </c>
      <c r="P8247">
        <v>331</v>
      </c>
      <c r="Q8247" t="s">
        <v>13577</v>
      </c>
      <c r="R8247">
        <v>277</v>
      </c>
      <c r="S8247">
        <v>-1085.68</v>
      </c>
      <c r="T8247">
        <v>1</v>
      </c>
      <c r="U8247" t="s">
        <v>13417</v>
      </c>
      <c r="W8247" s="4">
        <v>45566</v>
      </c>
    </row>
    <row r="8248" spans="1:23" x14ac:dyDescent="0.25">
      <c r="A8248">
        <v>331</v>
      </c>
      <c r="B8248" t="s">
        <v>13414</v>
      </c>
      <c r="C8248">
        <v>331</v>
      </c>
      <c r="D8248">
        <v>3727</v>
      </c>
      <c r="E8248" t="s">
        <v>895</v>
      </c>
      <c r="F8248" t="str">
        <f>VLOOKUP(E8248,centro_costo!A$1:C$100,3,0)</f>
        <v>ESCUELA PROFESIONAL DE ARQUEOLOGIA E HISTORIA</v>
      </c>
      <c r="G8248" t="s">
        <v>19</v>
      </c>
      <c r="H8248" t="str">
        <f>VLOOKUP(G8248,fuente_financiamiento!A$1:B$5,2,0)</f>
        <v>00:RECURSOS ORDINARIOS</v>
      </c>
      <c r="I8248" t="s">
        <v>10134</v>
      </c>
      <c r="J8248" t="str">
        <f>VLOOKUP(I8248,clasificador!A$1:C$1634,3,0)</f>
        <v>2.3. 2  7.11 99:SERVICIOS DIVERSOS</v>
      </c>
      <c r="K8248">
        <v>5</v>
      </c>
      <c r="P8248">
        <v>331</v>
      </c>
      <c r="Q8248" t="s">
        <v>13577</v>
      </c>
      <c r="R8248">
        <v>277</v>
      </c>
      <c r="S8248">
        <v>-403.6</v>
      </c>
      <c r="T8248">
        <v>1</v>
      </c>
      <c r="U8248" t="s">
        <v>13417</v>
      </c>
      <c r="W8248" s="4">
        <v>45566</v>
      </c>
    </row>
    <row r="8249" spans="1:23" x14ac:dyDescent="0.25">
      <c r="A8249">
        <v>442</v>
      </c>
      <c r="B8249" t="s">
        <v>13414</v>
      </c>
      <c r="C8249">
        <v>442</v>
      </c>
      <c r="D8249">
        <v>4432</v>
      </c>
      <c r="E8249" t="s">
        <v>136</v>
      </c>
      <c r="F8249" t="str">
        <f>VLOOKUP(E8249,centro_costo!A$1:C$100,3,0)</f>
        <v>ESCUELA PROFESIONAL DE CIENCIAS FISICO MATEMATICA</v>
      </c>
      <c r="G8249" t="s">
        <v>19</v>
      </c>
      <c r="H8249" t="str">
        <f>VLOOKUP(G8249,fuente_financiamiento!A$1:B$5,2,0)</f>
        <v>00:RECURSOS ORDINARIOS</v>
      </c>
      <c r="I8249" t="s">
        <v>10642</v>
      </c>
      <c r="J8249" t="str">
        <f>VLOOKUP(I8249,clasificador!A$1:C$1634,3,0)</f>
        <v>2.3. 2  1. 2  1:PASAJES Y GASTOS DE TRANSPORTE</v>
      </c>
      <c r="K8249">
        <v>5</v>
      </c>
      <c r="P8249">
        <v>442</v>
      </c>
      <c r="Q8249" t="s">
        <v>13642</v>
      </c>
      <c r="R8249">
        <v>141</v>
      </c>
      <c r="S8249">
        <v>200</v>
      </c>
      <c r="T8249">
        <v>1</v>
      </c>
      <c r="U8249" t="s">
        <v>13417</v>
      </c>
      <c r="W8249" s="4">
        <v>45566</v>
      </c>
    </row>
    <row r="8250" spans="1:23" x14ac:dyDescent="0.25">
      <c r="A8250">
        <v>442</v>
      </c>
      <c r="B8250" t="s">
        <v>13414</v>
      </c>
      <c r="C8250">
        <v>442</v>
      </c>
      <c r="D8250">
        <v>4432</v>
      </c>
      <c r="E8250" t="s">
        <v>136</v>
      </c>
      <c r="F8250" t="str">
        <f>VLOOKUP(E8250,centro_costo!A$1:C$100,3,0)</f>
        <v>ESCUELA PROFESIONAL DE CIENCIAS FISICO MATEMATICA</v>
      </c>
      <c r="G8250" t="s">
        <v>19</v>
      </c>
      <c r="H8250" t="str">
        <f>VLOOKUP(G8250,fuente_financiamiento!A$1:B$5,2,0)</f>
        <v>00:RECURSOS ORDINARIOS</v>
      </c>
      <c r="I8250" t="s">
        <v>13415</v>
      </c>
      <c r="J8250" t="str">
        <f>VLOOKUP(I8250,clasificador!A$1:C$1634,3,0)</f>
        <v>2.3. 2  1. 2  2:VIATICOS Y ASIGNACIONES POR COMISION DE SERVICIO</v>
      </c>
      <c r="K8250">
        <v>5</v>
      </c>
      <c r="P8250">
        <v>442</v>
      </c>
      <c r="Q8250" t="s">
        <v>13642</v>
      </c>
      <c r="R8250">
        <v>141</v>
      </c>
      <c r="S8250">
        <v>600</v>
      </c>
      <c r="T8250">
        <v>1</v>
      </c>
      <c r="U8250" t="s">
        <v>13417</v>
      </c>
      <c r="W8250" s="4">
        <v>45566</v>
      </c>
    </row>
    <row r="8251" spans="1:23" x14ac:dyDescent="0.25">
      <c r="A8251">
        <v>443</v>
      </c>
      <c r="B8251" t="s">
        <v>13414</v>
      </c>
      <c r="C8251">
        <v>443</v>
      </c>
      <c r="D8251">
        <v>4433</v>
      </c>
      <c r="E8251" t="s">
        <v>136</v>
      </c>
      <c r="F8251" t="str">
        <f>VLOOKUP(E8251,centro_costo!A$1:C$100,3,0)</f>
        <v>ESCUELA PROFESIONAL DE CIENCIAS FISICO MATEMATICA</v>
      </c>
      <c r="G8251" t="s">
        <v>19</v>
      </c>
      <c r="H8251" t="str">
        <f>VLOOKUP(G8251,fuente_financiamiento!A$1:B$5,2,0)</f>
        <v>00:RECURSOS ORDINARIOS</v>
      </c>
      <c r="I8251" t="s">
        <v>10642</v>
      </c>
      <c r="J8251" t="str">
        <f>VLOOKUP(I8251,clasificador!A$1:C$1634,3,0)</f>
        <v>2.3. 2  1. 2  1:PASAJES Y GASTOS DE TRANSPORTE</v>
      </c>
      <c r="K8251">
        <v>5</v>
      </c>
      <c r="P8251">
        <v>443</v>
      </c>
      <c r="Q8251" t="s">
        <v>13643</v>
      </c>
      <c r="R8251">
        <v>140</v>
      </c>
      <c r="S8251">
        <v>200</v>
      </c>
      <c r="T8251">
        <v>1</v>
      </c>
      <c r="U8251" t="s">
        <v>13417</v>
      </c>
      <c r="W8251" s="4">
        <v>45566</v>
      </c>
    </row>
    <row r="8252" spans="1:23" x14ac:dyDescent="0.25">
      <c r="A8252">
        <v>443</v>
      </c>
      <c r="B8252" t="s">
        <v>13414</v>
      </c>
      <c r="C8252">
        <v>443</v>
      </c>
      <c r="D8252">
        <v>4433</v>
      </c>
      <c r="E8252" t="s">
        <v>136</v>
      </c>
      <c r="F8252" t="str">
        <f>VLOOKUP(E8252,centro_costo!A$1:C$100,3,0)</f>
        <v>ESCUELA PROFESIONAL DE CIENCIAS FISICO MATEMATICA</v>
      </c>
      <c r="G8252" t="s">
        <v>19</v>
      </c>
      <c r="H8252" t="str">
        <f>VLOOKUP(G8252,fuente_financiamiento!A$1:B$5,2,0)</f>
        <v>00:RECURSOS ORDINARIOS</v>
      </c>
      <c r="I8252" t="s">
        <v>13415</v>
      </c>
      <c r="J8252" t="str">
        <f>VLOOKUP(I8252,clasificador!A$1:C$1634,3,0)</f>
        <v>2.3. 2  1. 2  2:VIATICOS Y ASIGNACIONES POR COMISION DE SERVICIO</v>
      </c>
      <c r="K8252">
        <v>5</v>
      </c>
      <c r="P8252">
        <v>443</v>
      </c>
      <c r="Q8252" t="s">
        <v>13643</v>
      </c>
      <c r="R8252">
        <v>140</v>
      </c>
      <c r="S8252">
        <v>600</v>
      </c>
      <c r="T8252">
        <v>1</v>
      </c>
      <c r="U8252" t="s">
        <v>13417</v>
      </c>
      <c r="W8252" s="4">
        <v>45566</v>
      </c>
    </row>
    <row r="8253" spans="1:23" x14ac:dyDescent="0.25">
      <c r="A8253">
        <v>444</v>
      </c>
      <c r="B8253" t="s">
        <v>13414</v>
      </c>
      <c r="C8253">
        <v>444</v>
      </c>
      <c r="D8253">
        <v>4443</v>
      </c>
      <c r="E8253" t="s">
        <v>244</v>
      </c>
      <c r="F8253" t="str">
        <f>VLOOKUP(E8253,centro_costo!A$1:C$100,3,0)</f>
        <v>UNIDAD DE ABASTECIMIENTO</v>
      </c>
      <c r="G8253" t="s">
        <v>19</v>
      </c>
      <c r="H8253" t="str">
        <f>VLOOKUP(G8253,fuente_financiamiento!A$1:B$5,2,0)</f>
        <v>00:RECURSOS ORDINARIOS</v>
      </c>
      <c r="I8253" t="s">
        <v>10642</v>
      </c>
      <c r="J8253" t="str">
        <f>VLOOKUP(I8253,clasificador!A$1:C$1634,3,0)</f>
        <v>2.3. 2  1. 2  1:PASAJES Y GASTOS DE TRANSPORTE</v>
      </c>
      <c r="K8253">
        <v>46</v>
      </c>
      <c r="P8253">
        <v>444</v>
      </c>
      <c r="Q8253" t="s">
        <v>13533</v>
      </c>
      <c r="R8253">
        <v>439</v>
      </c>
      <c r="S8253">
        <v>200</v>
      </c>
      <c r="T8253">
        <v>1</v>
      </c>
      <c r="U8253" t="s">
        <v>13417</v>
      </c>
      <c r="W8253" s="4">
        <v>45566</v>
      </c>
    </row>
    <row r="8254" spans="1:23" x14ac:dyDescent="0.25">
      <c r="A8254">
        <v>444</v>
      </c>
      <c r="B8254" t="s">
        <v>13414</v>
      </c>
      <c r="C8254">
        <v>444</v>
      </c>
      <c r="D8254">
        <v>4443</v>
      </c>
      <c r="E8254" t="s">
        <v>244</v>
      </c>
      <c r="F8254" t="str">
        <f>VLOOKUP(E8254,centro_costo!A$1:C$100,3,0)</f>
        <v>UNIDAD DE ABASTECIMIENTO</v>
      </c>
      <c r="G8254" t="s">
        <v>19</v>
      </c>
      <c r="H8254" t="str">
        <f>VLOOKUP(G8254,fuente_financiamiento!A$1:B$5,2,0)</f>
        <v>00:RECURSOS ORDINARIOS</v>
      </c>
      <c r="I8254" t="s">
        <v>13415</v>
      </c>
      <c r="J8254" t="str">
        <f>VLOOKUP(I8254,clasificador!A$1:C$1634,3,0)</f>
        <v>2.3. 2  1. 2  2:VIATICOS Y ASIGNACIONES POR COMISION DE SERVICIO</v>
      </c>
      <c r="K8254">
        <v>46</v>
      </c>
      <c r="P8254">
        <v>444</v>
      </c>
      <c r="Q8254" t="s">
        <v>13533</v>
      </c>
      <c r="R8254">
        <v>439</v>
      </c>
      <c r="S8254">
        <v>640</v>
      </c>
      <c r="T8254">
        <v>1</v>
      </c>
      <c r="U8254" t="s">
        <v>13417</v>
      </c>
      <c r="W8254" s="4">
        <v>45566</v>
      </c>
    </row>
    <row r="8255" spans="1:23" x14ac:dyDescent="0.25">
      <c r="A8255">
        <v>445</v>
      </c>
      <c r="B8255" t="s">
        <v>13414</v>
      </c>
      <c r="C8255">
        <v>445</v>
      </c>
      <c r="D8255">
        <v>4444</v>
      </c>
      <c r="E8255" t="s">
        <v>244</v>
      </c>
      <c r="F8255" t="str">
        <f>VLOOKUP(E8255,centro_costo!A$1:C$100,3,0)</f>
        <v>UNIDAD DE ABASTECIMIENTO</v>
      </c>
      <c r="G8255" t="s">
        <v>19</v>
      </c>
      <c r="H8255" t="str">
        <f>VLOOKUP(G8255,fuente_financiamiento!A$1:B$5,2,0)</f>
        <v>00:RECURSOS ORDINARIOS</v>
      </c>
      <c r="I8255" t="s">
        <v>10642</v>
      </c>
      <c r="J8255" t="str">
        <f>VLOOKUP(I8255,clasificador!A$1:C$1634,3,0)</f>
        <v>2.3. 2  1. 2  1:PASAJES Y GASTOS DE TRANSPORTE</v>
      </c>
      <c r="K8255">
        <v>46</v>
      </c>
      <c r="P8255">
        <v>445</v>
      </c>
      <c r="Q8255" t="s">
        <v>13589</v>
      </c>
      <c r="R8255">
        <v>439</v>
      </c>
      <c r="S8255">
        <v>200</v>
      </c>
      <c r="T8255">
        <v>1</v>
      </c>
      <c r="U8255" t="s">
        <v>13417</v>
      </c>
      <c r="W8255" s="4">
        <v>45566</v>
      </c>
    </row>
    <row r="8256" spans="1:23" x14ac:dyDescent="0.25">
      <c r="A8256">
        <v>445</v>
      </c>
      <c r="B8256" t="s">
        <v>13414</v>
      </c>
      <c r="C8256">
        <v>445</v>
      </c>
      <c r="D8256">
        <v>4444</v>
      </c>
      <c r="E8256" t="s">
        <v>244</v>
      </c>
      <c r="F8256" t="str">
        <f>VLOOKUP(E8256,centro_costo!A$1:C$100,3,0)</f>
        <v>UNIDAD DE ABASTECIMIENTO</v>
      </c>
      <c r="G8256" t="s">
        <v>19</v>
      </c>
      <c r="H8256" t="str">
        <f>VLOOKUP(G8256,fuente_financiamiento!A$1:B$5,2,0)</f>
        <v>00:RECURSOS ORDINARIOS</v>
      </c>
      <c r="I8256" t="s">
        <v>13415</v>
      </c>
      <c r="J8256" t="str">
        <f>VLOOKUP(I8256,clasificador!A$1:C$1634,3,0)</f>
        <v>2.3. 2  1. 2  2:VIATICOS Y ASIGNACIONES POR COMISION DE SERVICIO</v>
      </c>
      <c r="K8256">
        <v>46</v>
      </c>
      <c r="P8256">
        <v>445</v>
      </c>
      <c r="Q8256" t="s">
        <v>13589</v>
      </c>
      <c r="R8256">
        <v>439</v>
      </c>
      <c r="S8256">
        <v>560</v>
      </c>
      <c r="T8256">
        <v>1</v>
      </c>
      <c r="U8256" t="s">
        <v>13417</v>
      </c>
      <c r="W8256" s="4">
        <v>45566</v>
      </c>
    </row>
    <row r="8257" spans="1:23" x14ac:dyDescent="0.25">
      <c r="A8257">
        <v>375</v>
      </c>
      <c r="B8257" t="s">
        <v>13414</v>
      </c>
      <c r="C8257">
        <v>375</v>
      </c>
      <c r="D8257">
        <v>4138</v>
      </c>
      <c r="E8257" t="s">
        <v>185</v>
      </c>
      <c r="F8257" t="str">
        <f>VLOOKUP(E8257,centro_costo!A$1:C$100,3,0)</f>
        <v>DIRECCION GENERAL DE ADMINISTRACION</v>
      </c>
      <c r="G8257" t="s">
        <v>19</v>
      </c>
      <c r="H8257" t="str">
        <f>VLOOKUP(G8257,fuente_financiamiento!A$1:B$5,2,0)</f>
        <v>00:RECURSOS ORDINARIOS</v>
      </c>
      <c r="I8257" t="s">
        <v>13415</v>
      </c>
      <c r="J8257" t="str">
        <f>VLOOKUP(I8257,clasificador!A$1:C$1634,3,0)</f>
        <v>2.3. 2  1. 2  2:VIATICOS Y ASIGNACIONES POR COMISION DE SERVICIO</v>
      </c>
      <c r="K8257">
        <v>17</v>
      </c>
      <c r="P8257">
        <v>375</v>
      </c>
      <c r="Q8257" t="s">
        <v>13452</v>
      </c>
      <c r="R8257">
        <v>345</v>
      </c>
      <c r="S8257">
        <v>320</v>
      </c>
      <c r="T8257">
        <v>1</v>
      </c>
      <c r="U8257" t="s">
        <v>13417</v>
      </c>
      <c r="W8257" s="4">
        <v>45566</v>
      </c>
    </row>
    <row r="8258" spans="1:23" x14ac:dyDescent="0.25">
      <c r="A8258">
        <v>376</v>
      </c>
      <c r="B8258" t="s">
        <v>13414</v>
      </c>
      <c r="C8258">
        <v>376</v>
      </c>
      <c r="D8258">
        <v>4139</v>
      </c>
      <c r="E8258" t="s">
        <v>246</v>
      </c>
      <c r="F8258" t="str">
        <f>VLOOKUP(E8258,centro_costo!A$1:C$100,3,0)</f>
        <v>UNIDAD DE PRESUPUESTO</v>
      </c>
      <c r="G8258" t="s">
        <v>19</v>
      </c>
      <c r="H8258" t="str">
        <f>VLOOKUP(G8258,fuente_financiamiento!A$1:B$5,2,0)</f>
        <v>00:RECURSOS ORDINARIOS</v>
      </c>
      <c r="I8258" t="s">
        <v>13415</v>
      </c>
      <c r="J8258" t="str">
        <f>VLOOKUP(I8258,clasificador!A$1:C$1634,3,0)</f>
        <v>2.3. 2  1. 2  2:VIATICOS Y ASIGNACIONES POR COMISION DE SERVICIO</v>
      </c>
      <c r="K8258">
        <v>35</v>
      </c>
      <c r="P8258">
        <v>376</v>
      </c>
      <c r="Q8258" t="s">
        <v>13423</v>
      </c>
      <c r="R8258">
        <v>385</v>
      </c>
      <c r="S8258">
        <v>320</v>
      </c>
      <c r="T8258">
        <v>1</v>
      </c>
      <c r="U8258" t="s">
        <v>13417</v>
      </c>
      <c r="W8258" s="4">
        <v>45566</v>
      </c>
    </row>
    <row r="8259" spans="1:23" x14ac:dyDescent="0.25">
      <c r="A8259">
        <v>402</v>
      </c>
      <c r="B8259" t="s">
        <v>13414</v>
      </c>
      <c r="C8259">
        <v>402</v>
      </c>
      <c r="D8259">
        <v>4236</v>
      </c>
      <c r="E8259" t="s">
        <v>140</v>
      </c>
      <c r="F8259" t="str">
        <f>VLOOKUP(E8259,centro_costo!A$1:C$100,3,0)</f>
        <v>DIRECCIÓN DE INCUBADORA DE EMPRESAS</v>
      </c>
      <c r="G8259" t="s">
        <v>19</v>
      </c>
      <c r="H8259" t="str">
        <f>VLOOKUP(G8259,fuente_financiamiento!A$1:B$5,2,0)</f>
        <v>00:RECURSOS ORDINARIOS</v>
      </c>
      <c r="I8259" t="s">
        <v>10642</v>
      </c>
      <c r="J8259" t="str">
        <f>VLOOKUP(I8259,clasificador!A$1:C$1634,3,0)</f>
        <v>2.3. 2  1. 2  1:PASAJES Y GASTOS DE TRANSPORTE</v>
      </c>
      <c r="K8259">
        <v>2</v>
      </c>
      <c r="P8259">
        <v>402</v>
      </c>
      <c r="Q8259" t="s">
        <v>13517</v>
      </c>
      <c r="R8259">
        <v>223</v>
      </c>
      <c r="S8259">
        <v>-60</v>
      </c>
      <c r="T8259">
        <v>1</v>
      </c>
      <c r="U8259" t="s">
        <v>13417</v>
      </c>
      <c r="W8259" s="4">
        <v>45566</v>
      </c>
    </row>
    <row r="8260" spans="1:23" x14ac:dyDescent="0.25">
      <c r="A8260">
        <v>402</v>
      </c>
      <c r="B8260" t="s">
        <v>13414</v>
      </c>
      <c r="C8260">
        <v>402</v>
      </c>
      <c r="D8260">
        <v>4236</v>
      </c>
      <c r="E8260" t="s">
        <v>140</v>
      </c>
      <c r="F8260" t="str">
        <f>VLOOKUP(E8260,centro_costo!A$1:C$100,3,0)</f>
        <v>DIRECCIÓN DE INCUBADORA DE EMPRESAS</v>
      </c>
      <c r="G8260" t="s">
        <v>19</v>
      </c>
      <c r="H8260" t="str">
        <f>VLOOKUP(G8260,fuente_financiamiento!A$1:B$5,2,0)</f>
        <v>00:RECURSOS ORDINARIOS</v>
      </c>
      <c r="I8260" t="s">
        <v>13415</v>
      </c>
      <c r="J8260" t="str">
        <f>VLOOKUP(I8260,clasificador!A$1:C$1634,3,0)</f>
        <v>2.3. 2  1. 2  2:VIATICOS Y ASIGNACIONES POR COMISION DE SERVICIO</v>
      </c>
      <c r="K8260">
        <v>2</v>
      </c>
      <c r="P8260">
        <v>402</v>
      </c>
      <c r="Q8260" t="s">
        <v>13517</v>
      </c>
      <c r="R8260">
        <v>223</v>
      </c>
      <c r="S8260">
        <v>-143</v>
      </c>
      <c r="T8260">
        <v>1</v>
      </c>
      <c r="U8260" t="s">
        <v>13417</v>
      </c>
      <c r="W8260" s="4">
        <v>45566</v>
      </c>
    </row>
    <row r="8261" spans="1:23" x14ac:dyDescent="0.25">
      <c r="A8261">
        <v>446</v>
      </c>
      <c r="B8261" t="s">
        <v>13414</v>
      </c>
      <c r="C8261">
        <v>446</v>
      </c>
      <c r="D8261">
        <v>4473</v>
      </c>
      <c r="E8261" t="s">
        <v>157</v>
      </c>
      <c r="F8261" t="str">
        <f>VLOOKUP(E8261,centro_costo!A$1:C$100,3,0)</f>
        <v>ESCUELA PROFESIONAL DE OBSTETRICIA</v>
      </c>
      <c r="G8261" t="s">
        <v>19</v>
      </c>
      <c r="H8261" t="str">
        <f>VLOOKUP(G8261,fuente_financiamiento!A$1:B$5,2,0)</f>
        <v>00:RECURSOS ORDINARIOS</v>
      </c>
      <c r="I8261" t="s">
        <v>10642</v>
      </c>
      <c r="J8261" t="str">
        <f>VLOOKUP(I8261,clasificador!A$1:C$1634,3,0)</f>
        <v>2.3. 2  1. 2  1:PASAJES Y GASTOS DE TRANSPORTE</v>
      </c>
      <c r="K8261">
        <v>5</v>
      </c>
      <c r="P8261">
        <v>446</v>
      </c>
      <c r="Q8261" t="s">
        <v>13644</v>
      </c>
      <c r="R8261">
        <v>97</v>
      </c>
      <c r="S8261">
        <v>200</v>
      </c>
      <c r="T8261">
        <v>1</v>
      </c>
      <c r="U8261" t="s">
        <v>13417</v>
      </c>
      <c r="W8261" s="4">
        <v>45566</v>
      </c>
    </row>
    <row r="8262" spans="1:23" x14ac:dyDescent="0.25">
      <c r="A8262">
        <v>446</v>
      </c>
      <c r="B8262" t="s">
        <v>13414</v>
      </c>
      <c r="C8262">
        <v>446</v>
      </c>
      <c r="D8262">
        <v>4473</v>
      </c>
      <c r="E8262" t="s">
        <v>157</v>
      </c>
      <c r="F8262" t="str">
        <f>VLOOKUP(E8262,centro_costo!A$1:C$100,3,0)</f>
        <v>ESCUELA PROFESIONAL DE OBSTETRICIA</v>
      </c>
      <c r="G8262" t="s">
        <v>19</v>
      </c>
      <c r="H8262" t="str">
        <f>VLOOKUP(G8262,fuente_financiamiento!A$1:B$5,2,0)</f>
        <v>00:RECURSOS ORDINARIOS</v>
      </c>
      <c r="I8262" t="s">
        <v>13415</v>
      </c>
      <c r="J8262" t="str">
        <f>VLOOKUP(I8262,clasificador!A$1:C$1634,3,0)</f>
        <v>2.3. 2  1. 2  2:VIATICOS Y ASIGNACIONES POR COMISION DE SERVICIO</v>
      </c>
      <c r="K8262">
        <v>5</v>
      </c>
      <c r="P8262">
        <v>446</v>
      </c>
      <c r="Q8262" t="s">
        <v>13644</v>
      </c>
      <c r="R8262">
        <v>97</v>
      </c>
      <c r="S8262">
        <v>600</v>
      </c>
      <c r="T8262">
        <v>1</v>
      </c>
      <c r="U8262" t="s">
        <v>13417</v>
      </c>
      <c r="W8262" s="4">
        <v>45566</v>
      </c>
    </row>
    <row r="8263" spans="1:23" x14ac:dyDescent="0.25">
      <c r="A8263">
        <v>447</v>
      </c>
      <c r="B8263" t="s">
        <v>13414</v>
      </c>
      <c r="C8263">
        <v>447</v>
      </c>
      <c r="D8263">
        <v>4474</v>
      </c>
      <c r="E8263" t="s">
        <v>101</v>
      </c>
      <c r="F8263" t="str">
        <f>VLOOKUP(E8263,centro_costo!A$1:C$100,3,0)</f>
        <v>ESCUELA PROFESIONAL DE ECONOMIA</v>
      </c>
      <c r="G8263" t="s">
        <v>19</v>
      </c>
      <c r="H8263" t="str">
        <f>VLOOKUP(G8263,fuente_financiamiento!A$1:B$5,2,0)</f>
        <v>00:RECURSOS ORDINARIOS</v>
      </c>
      <c r="I8263" t="s">
        <v>10642</v>
      </c>
      <c r="J8263" t="str">
        <f>VLOOKUP(I8263,clasificador!A$1:C$1634,3,0)</f>
        <v>2.3. 2  1. 2  1:PASAJES Y GASTOS DE TRANSPORTE</v>
      </c>
      <c r="K8263">
        <v>5</v>
      </c>
      <c r="P8263">
        <v>447</v>
      </c>
      <c r="Q8263" t="s">
        <v>13645</v>
      </c>
      <c r="R8263">
        <v>369</v>
      </c>
      <c r="S8263">
        <v>200</v>
      </c>
      <c r="T8263">
        <v>1</v>
      </c>
      <c r="U8263" t="s">
        <v>13417</v>
      </c>
      <c r="W8263" s="4">
        <v>45566</v>
      </c>
    </row>
    <row r="8264" spans="1:23" x14ac:dyDescent="0.25">
      <c r="A8264">
        <v>447</v>
      </c>
      <c r="B8264" t="s">
        <v>13414</v>
      </c>
      <c r="C8264">
        <v>447</v>
      </c>
      <c r="D8264">
        <v>4474</v>
      </c>
      <c r="E8264" t="s">
        <v>101</v>
      </c>
      <c r="F8264" t="str">
        <f>VLOOKUP(E8264,centro_costo!A$1:C$100,3,0)</f>
        <v>ESCUELA PROFESIONAL DE ECONOMIA</v>
      </c>
      <c r="G8264" t="s">
        <v>19</v>
      </c>
      <c r="H8264" t="str">
        <f>VLOOKUP(G8264,fuente_financiamiento!A$1:B$5,2,0)</f>
        <v>00:RECURSOS ORDINARIOS</v>
      </c>
      <c r="I8264" t="s">
        <v>13415</v>
      </c>
      <c r="J8264" t="str">
        <f>VLOOKUP(I8264,clasificador!A$1:C$1634,3,0)</f>
        <v>2.3. 2  1. 2  2:VIATICOS Y ASIGNACIONES POR COMISION DE SERVICIO</v>
      </c>
      <c r="K8264">
        <v>5</v>
      </c>
      <c r="P8264">
        <v>447</v>
      </c>
      <c r="Q8264" t="s">
        <v>13645</v>
      </c>
      <c r="R8264">
        <v>369</v>
      </c>
      <c r="S8264">
        <v>600</v>
      </c>
      <c r="T8264">
        <v>1</v>
      </c>
      <c r="U8264" t="s">
        <v>13417</v>
      </c>
      <c r="W8264" s="4">
        <v>45566</v>
      </c>
    </row>
    <row r="8265" spans="1:23" x14ac:dyDescent="0.25">
      <c r="A8265">
        <v>448</v>
      </c>
      <c r="B8265" t="s">
        <v>13414</v>
      </c>
      <c r="C8265">
        <v>448</v>
      </c>
      <c r="D8265">
        <v>4475</v>
      </c>
      <c r="E8265" t="s">
        <v>170</v>
      </c>
      <c r="F8265" t="str">
        <f>VLOOKUP(E8265,centro_costo!A$1:C$100,3,0)</f>
        <v>ESCUELA PROFESIONAL DE CONTABILIDAD Y AUDITORIA</v>
      </c>
      <c r="G8265" t="s">
        <v>19</v>
      </c>
      <c r="H8265" t="str">
        <f>VLOOKUP(G8265,fuente_financiamiento!A$1:B$5,2,0)</f>
        <v>00:RECURSOS ORDINARIOS</v>
      </c>
      <c r="I8265" t="s">
        <v>10642</v>
      </c>
      <c r="J8265" t="str">
        <f>VLOOKUP(I8265,clasificador!A$1:C$1634,3,0)</f>
        <v>2.3. 2  1. 2  1:PASAJES Y GASTOS DE TRANSPORTE</v>
      </c>
      <c r="K8265">
        <v>5</v>
      </c>
      <c r="P8265">
        <v>448</v>
      </c>
      <c r="Q8265" t="s">
        <v>13646</v>
      </c>
      <c r="R8265">
        <v>311</v>
      </c>
      <c r="S8265">
        <v>200</v>
      </c>
      <c r="T8265">
        <v>1</v>
      </c>
      <c r="U8265" t="s">
        <v>13417</v>
      </c>
      <c r="W8265" s="4">
        <v>45566</v>
      </c>
    </row>
    <row r="8266" spans="1:23" x14ac:dyDescent="0.25">
      <c r="A8266">
        <v>448</v>
      </c>
      <c r="B8266" t="s">
        <v>13414</v>
      </c>
      <c r="C8266">
        <v>448</v>
      </c>
      <c r="D8266">
        <v>4475</v>
      </c>
      <c r="E8266" t="s">
        <v>170</v>
      </c>
      <c r="F8266" t="str">
        <f>VLOOKUP(E8266,centro_costo!A$1:C$100,3,0)</f>
        <v>ESCUELA PROFESIONAL DE CONTABILIDAD Y AUDITORIA</v>
      </c>
      <c r="G8266" t="s">
        <v>19</v>
      </c>
      <c r="H8266" t="str">
        <f>VLOOKUP(G8266,fuente_financiamiento!A$1:B$5,2,0)</f>
        <v>00:RECURSOS ORDINARIOS</v>
      </c>
      <c r="I8266" t="s">
        <v>13415</v>
      </c>
      <c r="J8266" t="str">
        <f>VLOOKUP(I8266,clasificador!A$1:C$1634,3,0)</f>
        <v>2.3. 2  1. 2  2:VIATICOS Y ASIGNACIONES POR COMISION DE SERVICIO</v>
      </c>
      <c r="K8266">
        <v>5</v>
      </c>
      <c r="P8266">
        <v>448</v>
      </c>
      <c r="Q8266" t="s">
        <v>13646</v>
      </c>
      <c r="R8266">
        <v>311</v>
      </c>
      <c r="S8266">
        <v>600</v>
      </c>
      <c r="T8266">
        <v>1</v>
      </c>
      <c r="U8266" t="s">
        <v>13417</v>
      </c>
      <c r="W8266" s="4">
        <v>45566</v>
      </c>
    </row>
    <row r="8267" spans="1:23" x14ac:dyDescent="0.25">
      <c r="A8267">
        <v>449</v>
      </c>
      <c r="B8267" t="s">
        <v>13414</v>
      </c>
      <c r="C8267">
        <v>449</v>
      </c>
      <c r="D8267">
        <v>4512</v>
      </c>
      <c r="E8267" t="s">
        <v>187</v>
      </c>
      <c r="F8267" t="str">
        <f>VLOOKUP(E8267,centro_costo!A$1:C$100,3,0)</f>
        <v>ESCUELA PROFESIONAL DE INGENIERIA CIVIL</v>
      </c>
      <c r="G8267" t="s">
        <v>19</v>
      </c>
      <c r="H8267" t="str">
        <f>VLOOKUP(G8267,fuente_financiamiento!A$1:B$5,2,0)</f>
        <v>00:RECURSOS ORDINARIOS</v>
      </c>
      <c r="I8267" t="s">
        <v>10642</v>
      </c>
      <c r="J8267" t="str">
        <f>VLOOKUP(I8267,clasificador!A$1:C$1634,3,0)</f>
        <v>2.3. 2  1. 2  1:PASAJES Y GASTOS DE TRANSPORTE</v>
      </c>
      <c r="K8267">
        <v>5</v>
      </c>
      <c r="P8267">
        <v>449</v>
      </c>
      <c r="Q8267" t="s">
        <v>13647</v>
      </c>
      <c r="R8267">
        <v>330</v>
      </c>
      <c r="S8267">
        <v>200</v>
      </c>
      <c r="T8267">
        <v>1</v>
      </c>
      <c r="U8267" t="s">
        <v>13417</v>
      </c>
      <c r="W8267" s="4">
        <v>45566</v>
      </c>
    </row>
    <row r="8268" spans="1:23" x14ac:dyDescent="0.25">
      <c r="A8268">
        <v>449</v>
      </c>
      <c r="B8268" t="s">
        <v>13414</v>
      </c>
      <c r="C8268">
        <v>449</v>
      </c>
      <c r="D8268">
        <v>4512</v>
      </c>
      <c r="E8268" t="s">
        <v>187</v>
      </c>
      <c r="F8268" t="str">
        <f>VLOOKUP(E8268,centro_costo!A$1:C$100,3,0)</f>
        <v>ESCUELA PROFESIONAL DE INGENIERIA CIVIL</v>
      </c>
      <c r="G8268" t="s">
        <v>19</v>
      </c>
      <c r="H8268" t="str">
        <f>VLOOKUP(G8268,fuente_financiamiento!A$1:B$5,2,0)</f>
        <v>00:RECURSOS ORDINARIOS</v>
      </c>
      <c r="I8268" t="s">
        <v>13415</v>
      </c>
      <c r="J8268" t="str">
        <f>VLOOKUP(I8268,clasificador!A$1:C$1634,3,0)</f>
        <v>2.3. 2  1. 2  2:VIATICOS Y ASIGNACIONES POR COMISION DE SERVICIO</v>
      </c>
      <c r="K8268">
        <v>5</v>
      </c>
      <c r="P8268">
        <v>449</v>
      </c>
      <c r="Q8268" t="s">
        <v>13647</v>
      </c>
      <c r="R8268">
        <v>330</v>
      </c>
      <c r="S8268">
        <v>600</v>
      </c>
      <c r="T8268">
        <v>1</v>
      </c>
      <c r="U8268" t="s">
        <v>13417</v>
      </c>
      <c r="W8268" s="4">
        <v>45566</v>
      </c>
    </row>
    <row r="8269" spans="1:23" x14ac:dyDescent="0.25">
      <c r="A8269">
        <v>391</v>
      </c>
      <c r="B8269" t="s">
        <v>13414</v>
      </c>
      <c r="C8269">
        <v>391</v>
      </c>
      <c r="D8269">
        <v>4204</v>
      </c>
      <c r="E8269" t="s">
        <v>248</v>
      </c>
      <c r="F8269" t="str">
        <f>VLOOKUP(E8269,centro_costo!A$1:C$100,3,0)</f>
        <v>UNIDAD DE RECURSOS HUMANOS</v>
      </c>
      <c r="G8269" t="s">
        <v>19</v>
      </c>
      <c r="H8269" t="str">
        <f>VLOOKUP(G8269,fuente_financiamiento!A$1:B$5,2,0)</f>
        <v>00:RECURSOS ORDINARIOS</v>
      </c>
      <c r="I8269" t="s">
        <v>10642</v>
      </c>
      <c r="J8269" t="str">
        <f>VLOOKUP(I8269,clasificador!A$1:C$1634,3,0)</f>
        <v>2.3. 2  1. 2  1:PASAJES Y GASTOS DE TRANSPORTE</v>
      </c>
      <c r="K8269">
        <v>30</v>
      </c>
      <c r="P8269">
        <v>391</v>
      </c>
      <c r="Q8269" t="s">
        <v>13421</v>
      </c>
      <c r="R8269">
        <v>391</v>
      </c>
      <c r="S8269">
        <v>-20</v>
      </c>
      <c r="T8269">
        <v>1</v>
      </c>
      <c r="U8269" t="s">
        <v>13417</v>
      </c>
      <c r="W8269" s="4">
        <v>45566</v>
      </c>
    </row>
    <row r="8270" spans="1:23" x14ac:dyDescent="0.25">
      <c r="A8270">
        <v>372</v>
      </c>
      <c r="B8270" t="s">
        <v>13414</v>
      </c>
      <c r="C8270">
        <v>372</v>
      </c>
      <c r="D8270">
        <v>4086</v>
      </c>
      <c r="E8270" t="s">
        <v>110</v>
      </c>
      <c r="F8270" t="str">
        <f>VLOOKUP(E8270,centro_costo!A$1:C$100,3,0)</f>
        <v>RECTORADO</v>
      </c>
      <c r="G8270" t="s">
        <v>19</v>
      </c>
      <c r="H8270" t="str">
        <f>VLOOKUP(G8270,fuente_financiamiento!A$1:B$5,2,0)</f>
        <v>00:RECURSOS ORDINARIOS</v>
      </c>
      <c r="I8270" t="s">
        <v>13415</v>
      </c>
      <c r="J8270" t="str">
        <f>VLOOKUP(I8270,clasificador!A$1:C$1634,3,0)</f>
        <v>2.3. 2  1. 2  2:VIATICOS Y ASIGNACIONES POR COMISION DE SERVICIO</v>
      </c>
      <c r="K8270">
        <v>16</v>
      </c>
      <c r="P8270">
        <v>372</v>
      </c>
      <c r="Q8270" t="s">
        <v>13439</v>
      </c>
      <c r="R8270">
        <v>251</v>
      </c>
      <c r="S8270">
        <v>-7</v>
      </c>
      <c r="T8270">
        <v>1</v>
      </c>
      <c r="U8270" t="s">
        <v>13417</v>
      </c>
      <c r="W8270" s="4">
        <v>45566</v>
      </c>
    </row>
    <row r="8271" spans="1:23" x14ac:dyDescent="0.25">
      <c r="A8271">
        <v>450</v>
      </c>
      <c r="B8271" t="s">
        <v>13414</v>
      </c>
      <c r="C8271">
        <v>450</v>
      </c>
      <c r="D8271">
        <v>4542</v>
      </c>
      <c r="E8271" t="s">
        <v>115</v>
      </c>
      <c r="F8271" t="str">
        <f>VLOOKUP(E8271,centro_costo!A$1:C$100,3,0)</f>
        <v>DECANATURA DE LA FACULTAD DE CIENCIAS DE LA SALUD</v>
      </c>
      <c r="G8271" t="s">
        <v>19</v>
      </c>
      <c r="H8271" t="str">
        <f>VLOOKUP(G8271,fuente_financiamiento!A$1:B$5,2,0)</f>
        <v>00:RECURSOS ORDINARIOS</v>
      </c>
      <c r="I8271" t="s">
        <v>10642</v>
      </c>
      <c r="J8271" t="str">
        <f>VLOOKUP(I8271,clasificador!A$1:C$1634,3,0)</f>
        <v>2.3. 2  1. 2  1:PASAJES Y GASTOS DE TRANSPORTE</v>
      </c>
      <c r="K8271">
        <v>2</v>
      </c>
      <c r="P8271">
        <v>450</v>
      </c>
      <c r="Q8271" t="s">
        <v>13629</v>
      </c>
      <c r="R8271">
        <v>295</v>
      </c>
      <c r="S8271">
        <v>200</v>
      </c>
      <c r="T8271">
        <v>1</v>
      </c>
      <c r="U8271" t="s">
        <v>13417</v>
      </c>
      <c r="W8271" s="4">
        <v>45566</v>
      </c>
    </row>
    <row r="8272" spans="1:23" x14ac:dyDescent="0.25">
      <c r="A8272">
        <v>450</v>
      </c>
      <c r="B8272" t="s">
        <v>13414</v>
      </c>
      <c r="C8272">
        <v>450</v>
      </c>
      <c r="D8272">
        <v>4542</v>
      </c>
      <c r="E8272" t="s">
        <v>115</v>
      </c>
      <c r="F8272" t="str">
        <f>VLOOKUP(E8272,centro_costo!A$1:C$100,3,0)</f>
        <v>DECANATURA DE LA FACULTAD DE CIENCIAS DE LA SALUD</v>
      </c>
      <c r="G8272" t="s">
        <v>19</v>
      </c>
      <c r="H8272" t="str">
        <f>VLOOKUP(G8272,fuente_financiamiento!A$1:B$5,2,0)</f>
        <v>00:RECURSOS ORDINARIOS</v>
      </c>
      <c r="I8272" t="s">
        <v>13415</v>
      </c>
      <c r="J8272" t="str">
        <f>VLOOKUP(I8272,clasificador!A$1:C$1634,3,0)</f>
        <v>2.3. 2  1. 2  2:VIATICOS Y ASIGNACIONES POR COMISION DE SERVICIO</v>
      </c>
      <c r="K8272">
        <v>2</v>
      </c>
      <c r="P8272">
        <v>450</v>
      </c>
      <c r="Q8272" t="s">
        <v>13629</v>
      </c>
      <c r="R8272">
        <v>295</v>
      </c>
      <c r="S8272">
        <v>560</v>
      </c>
      <c r="T8272">
        <v>1</v>
      </c>
      <c r="U8272" t="s">
        <v>13417</v>
      </c>
      <c r="W8272" s="4">
        <v>45566</v>
      </c>
    </row>
    <row r="8273" spans="1:23" x14ac:dyDescent="0.25">
      <c r="A8273">
        <v>451</v>
      </c>
      <c r="B8273" t="s">
        <v>13414</v>
      </c>
      <c r="C8273">
        <v>451</v>
      </c>
      <c r="D8273">
        <v>4543</v>
      </c>
      <c r="E8273" t="s">
        <v>115</v>
      </c>
      <c r="F8273" t="str">
        <f>VLOOKUP(E8273,centro_costo!A$1:C$100,3,0)</f>
        <v>DECANATURA DE LA FACULTAD DE CIENCIAS DE LA SALUD</v>
      </c>
      <c r="G8273" t="s">
        <v>19</v>
      </c>
      <c r="H8273" t="str">
        <f>VLOOKUP(G8273,fuente_financiamiento!A$1:B$5,2,0)</f>
        <v>00:RECURSOS ORDINARIOS</v>
      </c>
      <c r="I8273" t="s">
        <v>10642</v>
      </c>
      <c r="J8273" t="str">
        <f>VLOOKUP(I8273,clasificador!A$1:C$1634,3,0)</f>
        <v>2.3. 2  1. 2  1:PASAJES Y GASTOS DE TRANSPORTE</v>
      </c>
      <c r="K8273">
        <v>2</v>
      </c>
      <c r="P8273">
        <v>451</v>
      </c>
      <c r="Q8273" t="s">
        <v>13424</v>
      </c>
      <c r="R8273">
        <v>295</v>
      </c>
      <c r="S8273">
        <v>200</v>
      </c>
      <c r="T8273">
        <v>1</v>
      </c>
      <c r="U8273" t="s">
        <v>13417</v>
      </c>
      <c r="W8273" s="4">
        <v>45566</v>
      </c>
    </row>
    <row r="8274" spans="1:23" x14ac:dyDescent="0.25">
      <c r="A8274">
        <v>451</v>
      </c>
      <c r="B8274" t="s">
        <v>13414</v>
      </c>
      <c r="C8274">
        <v>451</v>
      </c>
      <c r="D8274">
        <v>4543</v>
      </c>
      <c r="E8274" t="s">
        <v>115</v>
      </c>
      <c r="F8274" t="str">
        <f>VLOOKUP(E8274,centro_costo!A$1:C$100,3,0)</f>
        <v>DECANATURA DE LA FACULTAD DE CIENCIAS DE LA SALUD</v>
      </c>
      <c r="G8274" t="s">
        <v>19</v>
      </c>
      <c r="H8274" t="str">
        <f>VLOOKUP(G8274,fuente_financiamiento!A$1:B$5,2,0)</f>
        <v>00:RECURSOS ORDINARIOS</v>
      </c>
      <c r="I8274" t="s">
        <v>13415</v>
      </c>
      <c r="J8274" t="str">
        <f>VLOOKUP(I8274,clasificador!A$1:C$1634,3,0)</f>
        <v>2.3. 2  1. 2  2:VIATICOS Y ASIGNACIONES POR COMISION DE SERVICIO</v>
      </c>
      <c r="K8274">
        <v>2</v>
      </c>
      <c r="P8274">
        <v>451</v>
      </c>
      <c r="Q8274" t="s">
        <v>13424</v>
      </c>
      <c r="R8274">
        <v>295</v>
      </c>
      <c r="S8274">
        <v>640</v>
      </c>
      <c r="T8274">
        <v>1</v>
      </c>
      <c r="U8274" t="s">
        <v>13417</v>
      </c>
      <c r="W8274" s="4">
        <v>45566</v>
      </c>
    </row>
    <row r="8275" spans="1:23" x14ac:dyDescent="0.25">
      <c r="A8275">
        <v>452</v>
      </c>
      <c r="B8275" t="s">
        <v>13414</v>
      </c>
      <c r="C8275">
        <v>452</v>
      </c>
      <c r="D8275">
        <v>4544</v>
      </c>
      <c r="E8275" t="s">
        <v>168</v>
      </c>
      <c r="F8275" t="str">
        <f>VLOOKUP(E8275,centro_costo!A$1:C$100,3,0)</f>
        <v>DECANATURA DE LA FACULTAD DE INGENIERIA DE MINAS, GEOLOGIA Y CIVIL</v>
      </c>
      <c r="G8275" t="s">
        <v>19</v>
      </c>
      <c r="H8275" t="str">
        <f>VLOOKUP(G8275,fuente_financiamiento!A$1:B$5,2,0)</f>
        <v>00:RECURSOS ORDINARIOS</v>
      </c>
      <c r="I8275" t="s">
        <v>10642</v>
      </c>
      <c r="J8275" t="str">
        <f>VLOOKUP(I8275,clasificador!A$1:C$1634,3,0)</f>
        <v>2.3. 2  1. 2  1:PASAJES Y GASTOS DE TRANSPORTE</v>
      </c>
      <c r="K8275">
        <v>2</v>
      </c>
      <c r="P8275">
        <v>452</v>
      </c>
      <c r="Q8275" t="s">
        <v>13528</v>
      </c>
      <c r="R8275">
        <v>289</v>
      </c>
      <c r="S8275">
        <v>200</v>
      </c>
      <c r="T8275">
        <v>1</v>
      </c>
      <c r="U8275" t="s">
        <v>13417</v>
      </c>
      <c r="W8275" s="4">
        <v>45566</v>
      </c>
    </row>
    <row r="8276" spans="1:23" x14ac:dyDescent="0.25">
      <c r="A8276">
        <v>452</v>
      </c>
      <c r="B8276" t="s">
        <v>13414</v>
      </c>
      <c r="C8276">
        <v>452</v>
      </c>
      <c r="D8276">
        <v>4544</v>
      </c>
      <c r="E8276" t="s">
        <v>168</v>
      </c>
      <c r="F8276" t="str">
        <f>VLOOKUP(E8276,centro_costo!A$1:C$100,3,0)</f>
        <v>DECANATURA DE LA FACULTAD DE INGENIERIA DE MINAS, GEOLOGIA Y CIVIL</v>
      </c>
      <c r="G8276" t="s">
        <v>19</v>
      </c>
      <c r="H8276" t="str">
        <f>VLOOKUP(G8276,fuente_financiamiento!A$1:B$5,2,0)</f>
        <v>00:RECURSOS ORDINARIOS</v>
      </c>
      <c r="I8276" t="s">
        <v>13415</v>
      </c>
      <c r="J8276" t="str">
        <f>VLOOKUP(I8276,clasificador!A$1:C$1634,3,0)</f>
        <v>2.3. 2  1. 2  2:VIATICOS Y ASIGNACIONES POR COMISION DE SERVICIO</v>
      </c>
      <c r="K8276">
        <v>2</v>
      </c>
      <c r="P8276">
        <v>452</v>
      </c>
      <c r="Q8276" t="s">
        <v>13528</v>
      </c>
      <c r="R8276">
        <v>289</v>
      </c>
      <c r="S8276">
        <v>960</v>
      </c>
      <c r="T8276">
        <v>1</v>
      </c>
      <c r="U8276" t="s">
        <v>13417</v>
      </c>
      <c r="W8276" s="4">
        <v>45566</v>
      </c>
    </row>
    <row r="8277" spans="1:23" x14ac:dyDescent="0.25">
      <c r="A8277">
        <v>453</v>
      </c>
      <c r="B8277" t="s">
        <v>13414</v>
      </c>
      <c r="C8277">
        <v>453</v>
      </c>
      <c r="D8277">
        <v>4545</v>
      </c>
      <c r="E8277" t="s">
        <v>120</v>
      </c>
      <c r="F8277" t="str">
        <f>VLOOKUP(E8277,centro_costo!A$1:C$100,3,0)</f>
        <v>ESCUELA PROFESIONAL DE INGENIERIA AGROFORESTAL</v>
      </c>
      <c r="G8277" t="s">
        <v>19</v>
      </c>
      <c r="H8277" t="str">
        <f>VLOOKUP(G8277,fuente_financiamiento!A$1:B$5,2,0)</f>
        <v>00:RECURSOS ORDINARIOS</v>
      </c>
      <c r="I8277" t="s">
        <v>13415</v>
      </c>
      <c r="J8277" t="str">
        <f>VLOOKUP(I8277,clasificador!A$1:C$1634,3,0)</f>
        <v>2.3. 2  1. 2  2:VIATICOS Y ASIGNACIONES POR COMISION DE SERVICIO</v>
      </c>
      <c r="K8277">
        <v>5</v>
      </c>
      <c r="P8277">
        <v>453</v>
      </c>
      <c r="Q8277" t="s">
        <v>13516</v>
      </c>
      <c r="R8277">
        <v>405</v>
      </c>
      <c r="S8277">
        <v>448</v>
      </c>
      <c r="T8277">
        <v>1</v>
      </c>
      <c r="U8277" t="s">
        <v>13417</v>
      </c>
      <c r="W8277" s="4">
        <v>45566</v>
      </c>
    </row>
    <row r="8278" spans="1:23" x14ac:dyDescent="0.25">
      <c r="A8278">
        <v>454</v>
      </c>
      <c r="B8278" t="s">
        <v>13414</v>
      </c>
      <c r="C8278">
        <v>454</v>
      </c>
      <c r="D8278">
        <v>4546</v>
      </c>
      <c r="E8278" t="s">
        <v>120</v>
      </c>
      <c r="F8278" t="str">
        <f>VLOOKUP(E8278,centro_costo!A$1:C$100,3,0)</f>
        <v>ESCUELA PROFESIONAL DE INGENIERIA AGROFORESTAL</v>
      </c>
      <c r="G8278" t="s">
        <v>19</v>
      </c>
      <c r="H8278" t="str">
        <f>VLOOKUP(G8278,fuente_financiamiento!A$1:B$5,2,0)</f>
        <v>00:RECURSOS ORDINARIOS</v>
      </c>
      <c r="I8278" t="s">
        <v>13415</v>
      </c>
      <c r="J8278" t="str">
        <f>VLOOKUP(I8278,clasificador!A$1:C$1634,3,0)</f>
        <v>2.3. 2  1. 2  2:VIATICOS Y ASIGNACIONES POR COMISION DE SERVICIO</v>
      </c>
      <c r="K8278">
        <v>5</v>
      </c>
      <c r="P8278">
        <v>454</v>
      </c>
      <c r="Q8278" t="s">
        <v>13590</v>
      </c>
      <c r="R8278">
        <v>405</v>
      </c>
      <c r="S8278">
        <v>392</v>
      </c>
      <c r="T8278">
        <v>1</v>
      </c>
      <c r="U8278" t="s">
        <v>13417</v>
      </c>
      <c r="W8278" s="4">
        <v>45566</v>
      </c>
    </row>
    <row r="8279" spans="1:23" x14ac:dyDescent="0.25">
      <c r="A8279">
        <v>455</v>
      </c>
      <c r="B8279" t="s">
        <v>13414</v>
      </c>
      <c r="C8279">
        <v>455</v>
      </c>
      <c r="D8279">
        <v>4547</v>
      </c>
      <c r="E8279" t="s">
        <v>4107</v>
      </c>
      <c r="F8279" t="str">
        <f>VLOOKUP(E8279,centro_costo!A$1:C$100,3,0)</f>
        <v>ESCUELA PROFESIONAL DE EDUCACIÓN PRIMARIA</v>
      </c>
      <c r="G8279" t="s">
        <v>19</v>
      </c>
      <c r="H8279" t="str">
        <f>VLOOKUP(G8279,fuente_financiamiento!A$1:B$5,2,0)</f>
        <v>00:RECURSOS ORDINARIOS</v>
      </c>
      <c r="I8279" t="s">
        <v>2292</v>
      </c>
      <c r="J8279" t="str">
        <f>VLOOKUP(I8279,clasificador!A$1:C$1634,3,0)</f>
        <v>2.3. 1  3. 1  1:COMBUSTIBLES Y CARBURANTES</v>
      </c>
      <c r="K8279">
        <v>5</v>
      </c>
      <c r="P8279">
        <v>455</v>
      </c>
      <c r="Q8279" t="s">
        <v>13648</v>
      </c>
      <c r="R8279">
        <v>397</v>
      </c>
      <c r="S8279">
        <v>5198.5</v>
      </c>
      <c r="T8279">
        <v>1</v>
      </c>
      <c r="U8279" t="s">
        <v>13417</v>
      </c>
      <c r="W8279" s="4">
        <v>45566</v>
      </c>
    </row>
    <row r="8280" spans="1:23" x14ac:dyDescent="0.25">
      <c r="A8280">
        <v>455</v>
      </c>
      <c r="B8280" t="s">
        <v>13414</v>
      </c>
      <c r="C8280">
        <v>455</v>
      </c>
      <c r="D8280">
        <v>4547</v>
      </c>
      <c r="E8280" t="s">
        <v>4107</v>
      </c>
      <c r="F8280" t="str">
        <f>VLOOKUP(E8280,centro_costo!A$1:C$100,3,0)</f>
        <v>ESCUELA PROFESIONAL DE EDUCACIÓN PRIMARIA</v>
      </c>
      <c r="G8280" t="s">
        <v>19</v>
      </c>
      <c r="H8280" t="str">
        <f>VLOOKUP(G8280,fuente_financiamiento!A$1:B$5,2,0)</f>
        <v>00:RECURSOS ORDINARIOS</v>
      </c>
      <c r="I8280" t="s">
        <v>13415</v>
      </c>
      <c r="J8280" t="str">
        <f>VLOOKUP(I8280,clasificador!A$1:C$1634,3,0)</f>
        <v>2.3. 2  1. 2  2:VIATICOS Y ASIGNACIONES POR COMISION DE SERVICIO</v>
      </c>
      <c r="K8280">
        <v>5</v>
      </c>
      <c r="P8280">
        <v>455</v>
      </c>
      <c r="Q8280" t="s">
        <v>13648</v>
      </c>
      <c r="R8280">
        <v>397</v>
      </c>
      <c r="S8280">
        <v>1500</v>
      </c>
      <c r="T8280">
        <v>1</v>
      </c>
      <c r="U8280" t="s">
        <v>13417</v>
      </c>
      <c r="W8280" s="4">
        <v>45566</v>
      </c>
    </row>
    <row r="8281" spans="1:23" x14ac:dyDescent="0.25">
      <c r="A8281">
        <v>456</v>
      </c>
      <c r="B8281" t="s">
        <v>13414</v>
      </c>
      <c r="C8281">
        <v>456</v>
      </c>
      <c r="D8281">
        <v>4548</v>
      </c>
      <c r="E8281" t="s">
        <v>4107</v>
      </c>
      <c r="F8281" t="str">
        <f>VLOOKUP(E8281,centro_costo!A$1:C$100,3,0)</f>
        <v>ESCUELA PROFESIONAL DE EDUCACIÓN PRIMARIA</v>
      </c>
      <c r="G8281" t="s">
        <v>19</v>
      </c>
      <c r="H8281" t="str">
        <f>VLOOKUP(G8281,fuente_financiamiento!A$1:B$5,2,0)</f>
        <v>00:RECURSOS ORDINARIOS</v>
      </c>
      <c r="I8281" t="s">
        <v>13415</v>
      </c>
      <c r="J8281" t="str">
        <f>VLOOKUP(I8281,clasificador!A$1:C$1634,3,0)</f>
        <v>2.3. 2  1. 2  2:VIATICOS Y ASIGNACIONES POR COMISION DE SERVICIO</v>
      </c>
      <c r="K8281">
        <v>5</v>
      </c>
      <c r="P8281">
        <v>456</v>
      </c>
      <c r="Q8281" t="s">
        <v>13480</v>
      </c>
      <c r="R8281">
        <v>397</v>
      </c>
      <c r="S8281">
        <v>1500</v>
      </c>
      <c r="T8281">
        <v>1</v>
      </c>
      <c r="U8281" t="s">
        <v>13417</v>
      </c>
      <c r="W8281" s="4">
        <v>45566</v>
      </c>
    </row>
    <row r="8282" spans="1:23" x14ac:dyDescent="0.25">
      <c r="A8282">
        <v>380</v>
      </c>
      <c r="B8282" t="s">
        <v>13414</v>
      </c>
      <c r="C8282">
        <v>380</v>
      </c>
      <c r="D8282">
        <v>4171</v>
      </c>
      <c r="E8282" t="s">
        <v>170</v>
      </c>
      <c r="F8282" t="str">
        <f>VLOOKUP(E8282,centro_costo!A$1:C$100,3,0)</f>
        <v>ESCUELA PROFESIONAL DE CONTABILIDAD Y AUDITORIA</v>
      </c>
      <c r="G8282" t="s">
        <v>19</v>
      </c>
      <c r="H8282" t="str">
        <f>VLOOKUP(G8282,fuente_financiamiento!A$1:B$5,2,0)</f>
        <v>00:RECURSOS ORDINARIOS</v>
      </c>
      <c r="I8282" t="s">
        <v>2292</v>
      </c>
      <c r="J8282" t="str">
        <f>VLOOKUP(I8282,clasificador!A$1:C$1634,3,0)</f>
        <v>2.3. 1  3. 1  1:COMBUSTIBLES Y CARBURANTES</v>
      </c>
      <c r="K8282">
        <v>5</v>
      </c>
      <c r="P8282">
        <v>380</v>
      </c>
      <c r="Q8282" t="s">
        <v>13605</v>
      </c>
      <c r="R8282">
        <v>318</v>
      </c>
      <c r="S8282">
        <v>-73.12</v>
      </c>
      <c r="T8282">
        <v>1</v>
      </c>
      <c r="U8282" t="s">
        <v>13417</v>
      </c>
      <c r="W8282" s="4">
        <v>45566</v>
      </c>
    </row>
    <row r="8283" spans="1:23" x14ac:dyDescent="0.25">
      <c r="A8283">
        <v>380</v>
      </c>
      <c r="B8283" t="s">
        <v>13414</v>
      </c>
      <c r="C8283">
        <v>380</v>
      </c>
      <c r="D8283">
        <v>4171</v>
      </c>
      <c r="E8283" t="s">
        <v>170</v>
      </c>
      <c r="F8283" t="str">
        <f>VLOOKUP(E8283,centro_costo!A$1:C$100,3,0)</f>
        <v>ESCUELA PROFESIONAL DE CONTABILIDAD Y AUDITORIA</v>
      </c>
      <c r="G8283" t="s">
        <v>19</v>
      </c>
      <c r="H8283" t="str">
        <f>VLOOKUP(G8283,fuente_financiamiento!A$1:B$5,2,0)</f>
        <v>00:RECURSOS ORDINARIOS</v>
      </c>
      <c r="I8283" t="s">
        <v>13415</v>
      </c>
      <c r="J8283" t="str">
        <f>VLOOKUP(I8283,clasificador!A$1:C$1634,3,0)</f>
        <v>2.3. 2  1. 2  2:VIATICOS Y ASIGNACIONES POR COMISION DE SERVICIO</v>
      </c>
      <c r="K8283">
        <v>5</v>
      </c>
      <c r="P8283">
        <v>380</v>
      </c>
      <c r="Q8283" t="s">
        <v>13605</v>
      </c>
      <c r="R8283">
        <v>318</v>
      </c>
      <c r="S8283">
        <v>-43.2</v>
      </c>
      <c r="T8283">
        <v>1</v>
      </c>
      <c r="U8283" t="s">
        <v>13417</v>
      </c>
      <c r="W8283" s="4">
        <v>45566</v>
      </c>
    </row>
    <row r="8284" spans="1:23" x14ac:dyDescent="0.25">
      <c r="A8284">
        <v>380</v>
      </c>
      <c r="B8284" t="s">
        <v>13414</v>
      </c>
      <c r="C8284">
        <v>380</v>
      </c>
      <c r="D8284">
        <v>4171</v>
      </c>
      <c r="E8284" t="s">
        <v>170</v>
      </c>
      <c r="F8284" t="str">
        <f>VLOOKUP(E8284,centro_costo!A$1:C$100,3,0)</f>
        <v>ESCUELA PROFESIONAL DE CONTABILIDAD Y AUDITORIA</v>
      </c>
      <c r="G8284" t="s">
        <v>19</v>
      </c>
      <c r="H8284" t="str">
        <f>VLOOKUP(G8284,fuente_financiamiento!A$1:B$5,2,0)</f>
        <v>00:RECURSOS ORDINARIOS</v>
      </c>
      <c r="I8284" t="s">
        <v>10134</v>
      </c>
      <c r="J8284" t="str">
        <f>VLOOKUP(I8284,clasificador!A$1:C$1634,3,0)</f>
        <v>2.3. 2  7.11 99:SERVICIOS DIVERSOS</v>
      </c>
      <c r="K8284">
        <v>5</v>
      </c>
      <c r="P8284">
        <v>380</v>
      </c>
      <c r="Q8284" t="s">
        <v>13605</v>
      </c>
      <c r="R8284">
        <v>318</v>
      </c>
      <c r="S8284">
        <v>-79.8</v>
      </c>
      <c r="T8284">
        <v>1</v>
      </c>
      <c r="U8284" t="s">
        <v>13417</v>
      </c>
      <c r="W8284" s="4">
        <v>45566</v>
      </c>
    </row>
    <row r="8285" spans="1:23" x14ac:dyDescent="0.25">
      <c r="A8285">
        <v>439</v>
      </c>
      <c r="B8285" t="s">
        <v>13414</v>
      </c>
      <c r="C8285">
        <v>439</v>
      </c>
      <c r="D8285">
        <v>4425</v>
      </c>
      <c r="E8285" t="s">
        <v>3950</v>
      </c>
      <c r="F8285" t="str">
        <f>VLOOKUP(E8285,centro_costo!A$1:C$100,3,0)</f>
        <v>ESCUELA PROFESIONAL DE EDUCACIÓN INICIAL</v>
      </c>
      <c r="G8285" t="s">
        <v>19</v>
      </c>
      <c r="H8285" t="str">
        <f>VLOOKUP(G8285,fuente_financiamiento!A$1:B$5,2,0)</f>
        <v>00:RECURSOS ORDINARIOS</v>
      </c>
      <c r="I8285" t="s">
        <v>13415</v>
      </c>
      <c r="J8285" t="str">
        <f>VLOOKUP(I8285,clasificador!A$1:C$1634,3,0)</f>
        <v>2.3. 2  1. 2  2:VIATICOS Y ASIGNACIONES POR COMISION DE SERVICIO</v>
      </c>
      <c r="K8285">
        <v>5</v>
      </c>
      <c r="P8285">
        <v>439</v>
      </c>
      <c r="Q8285" t="s">
        <v>13615</v>
      </c>
      <c r="R8285">
        <v>254</v>
      </c>
      <c r="S8285">
        <v>1500</v>
      </c>
      <c r="T8285">
        <v>1</v>
      </c>
      <c r="U8285" t="s">
        <v>13417</v>
      </c>
      <c r="W8285" s="4">
        <v>45566</v>
      </c>
    </row>
    <row r="8286" spans="1:23" x14ac:dyDescent="0.25">
      <c r="A8286">
        <v>440</v>
      </c>
      <c r="B8286" t="s">
        <v>13414</v>
      </c>
      <c r="C8286">
        <v>440</v>
      </c>
      <c r="D8286">
        <v>4426</v>
      </c>
      <c r="E8286" t="s">
        <v>3950</v>
      </c>
      <c r="F8286" t="str">
        <f>VLOOKUP(E8286,centro_costo!A$1:C$100,3,0)</f>
        <v>ESCUELA PROFESIONAL DE EDUCACIÓN INICIAL</v>
      </c>
      <c r="G8286" t="s">
        <v>19</v>
      </c>
      <c r="H8286" t="str">
        <f>VLOOKUP(G8286,fuente_financiamiento!A$1:B$5,2,0)</f>
        <v>00:RECURSOS ORDINARIOS</v>
      </c>
      <c r="I8286" t="s">
        <v>13415</v>
      </c>
      <c r="J8286" t="str">
        <f>VLOOKUP(I8286,clasificador!A$1:C$1634,3,0)</f>
        <v>2.3. 2  1. 2  2:VIATICOS Y ASIGNACIONES POR COMISION DE SERVICIO</v>
      </c>
      <c r="K8286">
        <v>5</v>
      </c>
      <c r="P8286">
        <v>440</v>
      </c>
      <c r="Q8286" t="s">
        <v>13428</v>
      </c>
      <c r="R8286">
        <v>254</v>
      </c>
      <c r="S8286">
        <v>1500</v>
      </c>
      <c r="T8286">
        <v>1</v>
      </c>
      <c r="U8286" t="s">
        <v>13417</v>
      </c>
      <c r="W8286" s="4">
        <v>45566</v>
      </c>
    </row>
    <row r="8287" spans="1:23" x14ac:dyDescent="0.25">
      <c r="A8287">
        <v>441</v>
      </c>
      <c r="B8287" t="s">
        <v>13414</v>
      </c>
      <c r="C8287">
        <v>441</v>
      </c>
      <c r="D8287">
        <v>4431</v>
      </c>
      <c r="E8287" t="s">
        <v>3950</v>
      </c>
      <c r="F8287" t="str">
        <f>VLOOKUP(E8287,centro_costo!A$1:C$100,3,0)</f>
        <v>ESCUELA PROFESIONAL DE EDUCACIÓN INICIAL</v>
      </c>
      <c r="G8287" t="s">
        <v>19</v>
      </c>
      <c r="H8287" t="str">
        <f>VLOOKUP(G8287,fuente_financiamiento!A$1:B$5,2,0)</f>
        <v>00:RECURSOS ORDINARIOS</v>
      </c>
      <c r="I8287" t="s">
        <v>13415</v>
      </c>
      <c r="J8287" t="str">
        <f>VLOOKUP(I8287,clasificador!A$1:C$1634,3,0)</f>
        <v>2.3. 2  1. 2  2:VIATICOS Y ASIGNACIONES POR COMISION DE SERVICIO</v>
      </c>
      <c r="K8287">
        <v>5</v>
      </c>
      <c r="P8287">
        <v>441</v>
      </c>
      <c r="Q8287" t="s">
        <v>13438</v>
      </c>
      <c r="R8287">
        <v>254</v>
      </c>
      <c r="S8287">
        <v>1500</v>
      </c>
      <c r="T8287">
        <v>1</v>
      </c>
      <c r="U8287" t="s">
        <v>13417</v>
      </c>
      <c r="W8287" s="4">
        <v>45566</v>
      </c>
    </row>
    <row r="8288" spans="1:23" x14ac:dyDescent="0.25">
      <c r="A8288">
        <v>459</v>
      </c>
      <c r="B8288" t="s">
        <v>13414</v>
      </c>
      <c r="C8288">
        <v>459</v>
      </c>
      <c r="D8288">
        <v>4598</v>
      </c>
      <c r="E8288" t="s">
        <v>136</v>
      </c>
      <c r="F8288" t="str">
        <f>VLOOKUP(E8288,centro_costo!A$1:C$100,3,0)</f>
        <v>ESCUELA PROFESIONAL DE CIENCIAS FISICO MATEMATICA</v>
      </c>
      <c r="G8288" t="s">
        <v>19</v>
      </c>
      <c r="H8288" t="str">
        <f>VLOOKUP(G8288,fuente_financiamiento!A$1:B$5,2,0)</f>
        <v>00:RECURSOS ORDINARIOS</v>
      </c>
      <c r="I8288" t="s">
        <v>10642</v>
      </c>
      <c r="J8288" t="str">
        <f>VLOOKUP(I8288,clasificador!A$1:C$1634,3,0)</f>
        <v>2.3. 2  1. 2  1:PASAJES Y GASTOS DE TRANSPORTE</v>
      </c>
      <c r="K8288">
        <v>5</v>
      </c>
      <c r="P8288">
        <v>459</v>
      </c>
      <c r="Q8288" t="s">
        <v>13649</v>
      </c>
      <c r="R8288">
        <v>140</v>
      </c>
      <c r="S8288">
        <v>200</v>
      </c>
      <c r="T8288">
        <v>1</v>
      </c>
      <c r="U8288" t="s">
        <v>13417</v>
      </c>
      <c r="W8288" s="4">
        <v>45566</v>
      </c>
    </row>
    <row r="8289" spans="1:23" x14ac:dyDescent="0.25">
      <c r="A8289">
        <v>459</v>
      </c>
      <c r="B8289" t="s">
        <v>13414</v>
      </c>
      <c r="C8289">
        <v>459</v>
      </c>
      <c r="D8289">
        <v>4598</v>
      </c>
      <c r="E8289" t="s">
        <v>136</v>
      </c>
      <c r="F8289" t="str">
        <f>VLOOKUP(E8289,centro_costo!A$1:C$100,3,0)</f>
        <v>ESCUELA PROFESIONAL DE CIENCIAS FISICO MATEMATICA</v>
      </c>
      <c r="G8289" t="s">
        <v>19</v>
      </c>
      <c r="H8289" t="str">
        <f>VLOOKUP(G8289,fuente_financiamiento!A$1:B$5,2,0)</f>
        <v>00:RECURSOS ORDINARIOS</v>
      </c>
      <c r="I8289" t="s">
        <v>13415</v>
      </c>
      <c r="J8289" t="str">
        <f>VLOOKUP(I8289,clasificador!A$1:C$1634,3,0)</f>
        <v>2.3. 2  1. 2  2:VIATICOS Y ASIGNACIONES POR COMISION DE SERVICIO</v>
      </c>
      <c r="K8289">
        <v>5</v>
      </c>
      <c r="P8289">
        <v>459</v>
      </c>
      <c r="Q8289" t="s">
        <v>13649</v>
      </c>
      <c r="R8289">
        <v>140</v>
      </c>
      <c r="S8289">
        <v>600</v>
      </c>
      <c r="T8289">
        <v>1</v>
      </c>
      <c r="U8289" t="s">
        <v>13417</v>
      </c>
      <c r="W8289" s="4">
        <v>45566</v>
      </c>
    </row>
    <row r="8290" spans="1:23" x14ac:dyDescent="0.25">
      <c r="A8290">
        <v>460</v>
      </c>
      <c r="B8290" t="s">
        <v>13414</v>
      </c>
      <c r="C8290">
        <v>460</v>
      </c>
      <c r="D8290">
        <v>4599</v>
      </c>
      <c r="E8290" t="s">
        <v>246</v>
      </c>
      <c r="F8290" t="str">
        <f>VLOOKUP(E8290,centro_costo!A$1:C$100,3,0)</f>
        <v>UNIDAD DE PRESUPUESTO</v>
      </c>
      <c r="G8290" t="s">
        <v>19</v>
      </c>
      <c r="H8290" t="str">
        <f>VLOOKUP(G8290,fuente_financiamiento!A$1:B$5,2,0)</f>
        <v>00:RECURSOS ORDINARIOS</v>
      </c>
      <c r="I8290" t="s">
        <v>10642</v>
      </c>
      <c r="J8290" t="str">
        <f>VLOOKUP(I8290,clasificador!A$1:C$1634,3,0)</f>
        <v>2.3. 2  1. 2  1:PASAJES Y GASTOS DE TRANSPORTE</v>
      </c>
      <c r="K8290">
        <v>35</v>
      </c>
      <c r="P8290">
        <v>460</v>
      </c>
      <c r="Q8290" t="s">
        <v>13650</v>
      </c>
      <c r="R8290">
        <v>159</v>
      </c>
      <c r="S8290">
        <v>400</v>
      </c>
      <c r="T8290">
        <v>1</v>
      </c>
      <c r="U8290" t="s">
        <v>13417</v>
      </c>
      <c r="W8290" s="4">
        <v>45566</v>
      </c>
    </row>
    <row r="8291" spans="1:23" x14ac:dyDescent="0.25">
      <c r="A8291">
        <v>460</v>
      </c>
      <c r="B8291" t="s">
        <v>13414</v>
      </c>
      <c r="C8291">
        <v>460</v>
      </c>
      <c r="D8291">
        <v>4599</v>
      </c>
      <c r="E8291" t="s">
        <v>246</v>
      </c>
      <c r="F8291" t="str">
        <f>VLOOKUP(E8291,centro_costo!A$1:C$100,3,0)</f>
        <v>UNIDAD DE PRESUPUESTO</v>
      </c>
      <c r="G8291" t="s">
        <v>19</v>
      </c>
      <c r="H8291" t="str">
        <f>VLOOKUP(G8291,fuente_financiamiento!A$1:B$5,2,0)</f>
        <v>00:RECURSOS ORDINARIOS</v>
      </c>
      <c r="I8291" t="s">
        <v>13415</v>
      </c>
      <c r="J8291" t="str">
        <f>VLOOKUP(I8291,clasificador!A$1:C$1634,3,0)</f>
        <v>2.3. 2  1. 2  2:VIATICOS Y ASIGNACIONES POR COMISION DE SERVICIO</v>
      </c>
      <c r="K8291">
        <v>35</v>
      </c>
      <c r="P8291">
        <v>460</v>
      </c>
      <c r="Q8291" t="s">
        <v>13650</v>
      </c>
      <c r="R8291">
        <v>159</v>
      </c>
      <c r="S8291">
        <v>600</v>
      </c>
      <c r="T8291">
        <v>1</v>
      </c>
      <c r="U8291" t="s">
        <v>13417</v>
      </c>
      <c r="W8291" s="4">
        <v>45566</v>
      </c>
    </row>
    <row r="8292" spans="1:23" x14ac:dyDescent="0.25">
      <c r="A8292">
        <v>461</v>
      </c>
      <c r="B8292" t="s">
        <v>13414</v>
      </c>
      <c r="C8292">
        <v>461</v>
      </c>
      <c r="D8292">
        <v>4600</v>
      </c>
      <c r="E8292" t="s">
        <v>185</v>
      </c>
      <c r="F8292" t="str">
        <f>VLOOKUP(E8292,centro_costo!A$1:C$100,3,0)</f>
        <v>DIRECCION GENERAL DE ADMINISTRACION</v>
      </c>
      <c r="G8292" t="s">
        <v>19</v>
      </c>
      <c r="H8292" t="str">
        <f>VLOOKUP(G8292,fuente_financiamiento!A$1:B$5,2,0)</f>
        <v>00:RECURSOS ORDINARIOS</v>
      </c>
      <c r="I8292" t="s">
        <v>10642</v>
      </c>
      <c r="J8292" t="str">
        <f>VLOOKUP(I8292,clasificador!A$1:C$1634,3,0)</f>
        <v>2.3. 2  1. 2  1:PASAJES Y GASTOS DE TRANSPORTE</v>
      </c>
      <c r="K8292">
        <v>17</v>
      </c>
      <c r="P8292">
        <v>461</v>
      </c>
      <c r="Q8292" t="s">
        <v>13651</v>
      </c>
      <c r="R8292">
        <v>176</v>
      </c>
      <c r="S8292">
        <v>400</v>
      </c>
      <c r="T8292">
        <v>1</v>
      </c>
      <c r="U8292" t="s">
        <v>13417</v>
      </c>
      <c r="W8292" s="4">
        <v>45566</v>
      </c>
    </row>
    <row r="8293" spans="1:23" x14ac:dyDescent="0.25">
      <c r="A8293">
        <v>461</v>
      </c>
      <c r="B8293" t="s">
        <v>13414</v>
      </c>
      <c r="C8293">
        <v>461</v>
      </c>
      <c r="D8293">
        <v>4600</v>
      </c>
      <c r="E8293" t="s">
        <v>185</v>
      </c>
      <c r="F8293" t="str">
        <f>VLOOKUP(E8293,centro_costo!A$1:C$100,3,0)</f>
        <v>DIRECCION GENERAL DE ADMINISTRACION</v>
      </c>
      <c r="G8293" t="s">
        <v>19</v>
      </c>
      <c r="H8293" t="str">
        <f>VLOOKUP(G8293,fuente_financiamiento!A$1:B$5,2,0)</f>
        <v>00:RECURSOS ORDINARIOS</v>
      </c>
      <c r="I8293" t="s">
        <v>13415</v>
      </c>
      <c r="J8293" t="str">
        <f>VLOOKUP(I8293,clasificador!A$1:C$1634,3,0)</f>
        <v>2.3. 2  1. 2  2:VIATICOS Y ASIGNACIONES POR COMISION DE SERVICIO</v>
      </c>
      <c r="K8293">
        <v>17</v>
      </c>
      <c r="P8293">
        <v>461</v>
      </c>
      <c r="Q8293" t="s">
        <v>13651</v>
      </c>
      <c r="R8293">
        <v>176</v>
      </c>
      <c r="S8293">
        <v>600</v>
      </c>
      <c r="T8293">
        <v>1</v>
      </c>
      <c r="U8293" t="s">
        <v>13417</v>
      </c>
      <c r="W8293" s="4">
        <v>45566</v>
      </c>
    </row>
    <row r="8294" spans="1:23" x14ac:dyDescent="0.25">
      <c r="A8294">
        <v>395</v>
      </c>
      <c r="B8294" t="s">
        <v>13414</v>
      </c>
      <c r="C8294">
        <v>395</v>
      </c>
      <c r="D8294">
        <v>4208</v>
      </c>
      <c r="E8294" t="s">
        <v>248</v>
      </c>
      <c r="F8294" t="str">
        <f>VLOOKUP(E8294,centro_costo!A$1:C$100,3,0)</f>
        <v>UNIDAD DE RECURSOS HUMANOS</v>
      </c>
      <c r="G8294" t="s">
        <v>19</v>
      </c>
      <c r="H8294" t="str">
        <f>VLOOKUP(G8294,fuente_financiamiento!A$1:B$5,2,0)</f>
        <v>00:RECURSOS ORDINARIOS</v>
      </c>
      <c r="I8294" t="s">
        <v>10642</v>
      </c>
      <c r="J8294" t="str">
        <f>VLOOKUP(I8294,clasificador!A$1:C$1634,3,0)</f>
        <v>2.3. 2  1. 2  1:PASAJES Y GASTOS DE TRANSPORTE</v>
      </c>
      <c r="K8294">
        <v>30</v>
      </c>
      <c r="P8294">
        <v>395</v>
      </c>
      <c r="Q8294" t="s">
        <v>13612</v>
      </c>
      <c r="R8294">
        <v>391</v>
      </c>
      <c r="S8294">
        <v>-20</v>
      </c>
      <c r="T8294">
        <v>1</v>
      </c>
      <c r="U8294" t="s">
        <v>13417</v>
      </c>
      <c r="W8294" s="4">
        <v>45597</v>
      </c>
    </row>
    <row r="8295" spans="1:23" x14ac:dyDescent="0.25">
      <c r="A8295">
        <v>367</v>
      </c>
      <c r="B8295" t="s">
        <v>13414</v>
      </c>
      <c r="C8295">
        <v>367</v>
      </c>
      <c r="D8295">
        <v>4081</v>
      </c>
      <c r="E8295" t="s">
        <v>124</v>
      </c>
      <c r="F8295" t="str">
        <f>VLOOKUP(E8295,centro_costo!A$1:C$100,3,0)</f>
        <v>ESCUELA PROFESIONAL DE FARMACIA Y BIOQUIMICA</v>
      </c>
      <c r="G8295" t="s">
        <v>19</v>
      </c>
      <c r="H8295" t="str">
        <f>VLOOKUP(G8295,fuente_financiamiento!A$1:B$5,2,0)</f>
        <v>00:RECURSOS ORDINARIOS</v>
      </c>
      <c r="I8295" t="s">
        <v>13415</v>
      </c>
      <c r="J8295" t="str">
        <f>VLOOKUP(I8295,clasificador!A$1:C$1634,3,0)</f>
        <v>2.3. 2  1. 2  2:VIATICOS Y ASIGNACIONES POR COMISION DE SERVICIO</v>
      </c>
      <c r="K8295">
        <v>5</v>
      </c>
      <c r="P8295">
        <v>367</v>
      </c>
      <c r="Q8295" t="s">
        <v>13601</v>
      </c>
      <c r="R8295">
        <v>334</v>
      </c>
      <c r="S8295">
        <v>-8.68</v>
      </c>
      <c r="T8295">
        <v>1</v>
      </c>
      <c r="U8295" t="s">
        <v>13417</v>
      </c>
      <c r="W8295" s="4">
        <v>45597</v>
      </c>
    </row>
    <row r="8296" spans="1:23" x14ac:dyDescent="0.25">
      <c r="A8296">
        <v>367</v>
      </c>
      <c r="B8296" t="s">
        <v>13414</v>
      </c>
      <c r="C8296">
        <v>367</v>
      </c>
      <c r="D8296">
        <v>4081</v>
      </c>
      <c r="E8296" t="s">
        <v>124</v>
      </c>
      <c r="F8296" t="str">
        <f>VLOOKUP(E8296,centro_costo!A$1:C$100,3,0)</f>
        <v>ESCUELA PROFESIONAL DE FARMACIA Y BIOQUIMICA</v>
      </c>
      <c r="G8296" t="s">
        <v>19</v>
      </c>
      <c r="H8296" t="str">
        <f>VLOOKUP(G8296,fuente_financiamiento!A$1:B$5,2,0)</f>
        <v>00:RECURSOS ORDINARIOS</v>
      </c>
      <c r="I8296" t="s">
        <v>10134</v>
      </c>
      <c r="J8296" t="str">
        <f>VLOOKUP(I8296,clasificador!A$1:C$1634,3,0)</f>
        <v>2.3. 2  7.11 99:SERVICIOS DIVERSOS</v>
      </c>
      <c r="K8296">
        <v>5</v>
      </c>
      <c r="P8296">
        <v>367</v>
      </c>
      <c r="Q8296" t="s">
        <v>13601</v>
      </c>
      <c r="R8296">
        <v>334</v>
      </c>
      <c r="S8296">
        <v>-96.79</v>
      </c>
      <c r="T8296">
        <v>1</v>
      </c>
      <c r="U8296" t="s">
        <v>13417</v>
      </c>
      <c r="W8296" s="4">
        <v>45597</v>
      </c>
    </row>
    <row r="8297" spans="1:23" x14ac:dyDescent="0.25">
      <c r="A8297">
        <v>457</v>
      </c>
      <c r="B8297" t="s">
        <v>13414</v>
      </c>
      <c r="C8297">
        <v>457</v>
      </c>
      <c r="D8297">
        <v>4549</v>
      </c>
      <c r="E8297" t="s">
        <v>4107</v>
      </c>
      <c r="F8297" t="str">
        <f>VLOOKUP(E8297,centro_costo!A$1:C$100,3,0)</f>
        <v>ESCUELA PROFESIONAL DE EDUCACIÓN PRIMARIA</v>
      </c>
      <c r="G8297" t="s">
        <v>19</v>
      </c>
      <c r="H8297" t="str">
        <f>VLOOKUP(G8297,fuente_financiamiento!A$1:B$5,2,0)</f>
        <v>00:RECURSOS ORDINARIOS</v>
      </c>
      <c r="I8297" t="s">
        <v>13415</v>
      </c>
      <c r="J8297" t="str">
        <f>VLOOKUP(I8297,clasificador!A$1:C$1634,3,0)</f>
        <v>2.3. 2  1. 2  2:VIATICOS Y ASIGNACIONES POR COMISION DE SERVICIO</v>
      </c>
      <c r="K8297">
        <v>5</v>
      </c>
      <c r="P8297">
        <v>457</v>
      </c>
      <c r="Q8297" t="s">
        <v>13433</v>
      </c>
      <c r="R8297">
        <v>397</v>
      </c>
      <c r="S8297">
        <v>1500</v>
      </c>
      <c r="T8297">
        <v>1</v>
      </c>
      <c r="U8297" t="s">
        <v>13417</v>
      </c>
      <c r="W8297" s="4">
        <v>45597</v>
      </c>
    </row>
    <row r="8298" spans="1:23" x14ac:dyDescent="0.25">
      <c r="A8298">
        <v>458</v>
      </c>
      <c r="B8298" t="s">
        <v>13414</v>
      </c>
      <c r="C8298">
        <v>458</v>
      </c>
      <c r="D8298">
        <v>4550</v>
      </c>
      <c r="E8298" t="s">
        <v>4107</v>
      </c>
      <c r="F8298" t="str">
        <f>VLOOKUP(E8298,centro_costo!A$1:C$100,3,0)</f>
        <v>ESCUELA PROFESIONAL DE EDUCACIÓN PRIMARIA</v>
      </c>
      <c r="G8298" t="s">
        <v>19</v>
      </c>
      <c r="H8298" t="str">
        <f>VLOOKUP(G8298,fuente_financiamiento!A$1:B$5,2,0)</f>
        <v>00:RECURSOS ORDINARIOS</v>
      </c>
      <c r="I8298" t="s">
        <v>13415</v>
      </c>
      <c r="J8298" t="str">
        <f>VLOOKUP(I8298,clasificador!A$1:C$1634,3,0)</f>
        <v>2.3. 2  1. 2  2:VIATICOS Y ASIGNACIONES POR COMISION DE SERVICIO</v>
      </c>
      <c r="K8298">
        <v>5</v>
      </c>
      <c r="P8298">
        <v>458</v>
      </c>
      <c r="Q8298" t="s">
        <v>13434</v>
      </c>
      <c r="R8298">
        <v>397</v>
      </c>
      <c r="S8298">
        <v>1500</v>
      </c>
      <c r="T8298">
        <v>1</v>
      </c>
      <c r="U8298" t="s">
        <v>13417</v>
      </c>
      <c r="W8298" s="4">
        <v>45597</v>
      </c>
    </row>
    <row r="8299" spans="1:23" x14ac:dyDescent="0.25">
      <c r="A8299">
        <v>463</v>
      </c>
      <c r="B8299" t="s">
        <v>13414</v>
      </c>
      <c r="C8299">
        <v>463</v>
      </c>
      <c r="D8299">
        <v>4632</v>
      </c>
      <c r="E8299" t="s">
        <v>241</v>
      </c>
      <c r="F8299" t="str">
        <f>VLOOKUP(E8299,centro_costo!A$1:C$100,3,0)</f>
        <v>UNIDAD DE CONTABILIDAD</v>
      </c>
      <c r="G8299" t="s">
        <v>19</v>
      </c>
      <c r="H8299" t="str">
        <f>VLOOKUP(G8299,fuente_financiamiento!A$1:B$5,2,0)</f>
        <v>00:RECURSOS ORDINARIOS</v>
      </c>
      <c r="I8299" t="s">
        <v>10642</v>
      </c>
      <c r="J8299" t="str">
        <f>VLOOKUP(I8299,clasificador!A$1:C$1634,3,0)</f>
        <v>2.3. 2  1. 2  1:PASAJES Y GASTOS DE TRANSPORTE</v>
      </c>
      <c r="K8299">
        <v>29</v>
      </c>
      <c r="P8299">
        <v>463</v>
      </c>
      <c r="Q8299" t="s">
        <v>13652</v>
      </c>
      <c r="R8299">
        <v>354</v>
      </c>
      <c r="S8299">
        <v>200</v>
      </c>
      <c r="T8299">
        <v>1</v>
      </c>
      <c r="U8299" t="s">
        <v>13417</v>
      </c>
      <c r="W8299" s="4">
        <v>45597</v>
      </c>
    </row>
    <row r="8300" spans="1:23" x14ac:dyDescent="0.25">
      <c r="A8300">
        <v>463</v>
      </c>
      <c r="B8300" t="s">
        <v>13414</v>
      </c>
      <c r="C8300">
        <v>463</v>
      </c>
      <c r="D8300">
        <v>4632</v>
      </c>
      <c r="E8300" t="s">
        <v>241</v>
      </c>
      <c r="F8300" t="str">
        <f>VLOOKUP(E8300,centro_costo!A$1:C$100,3,0)</f>
        <v>UNIDAD DE CONTABILIDAD</v>
      </c>
      <c r="G8300" t="s">
        <v>19</v>
      </c>
      <c r="H8300" t="str">
        <f>VLOOKUP(G8300,fuente_financiamiento!A$1:B$5,2,0)</f>
        <v>00:RECURSOS ORDINARIOS</v>
      </c>
      <c r="I8300" t="s">
        <v>13415</v>
      </c>
      <c r="J8300" t="str">
        <f>VLOOKUP(I8300,clasificador!A$1:C$1634,3,0)</f>
        <v>2.3. 2  1. 2  2:VIATICOS Y ASIGNACIONES POR COMISION DE SERVICIO</v>
      </c>
      <c r="K8300">
        <v>29</v>
      </c>
      <c r="P8300">
        <v>463</v>
      </c>
      <c r="Q8300" t="s">
        <v>13652</v>
      </c>
      <c r="R8300">
        <v>354</v>
      </c>
      <c r="S8300">
        <v>600</v>
      </c>
      <c r="T8300">
        <v>1</v>
      </c>
      <c r="U8300" t="s">
        <v>13417</v>
      </c>
      <c r="W8300" s="4">
        <v>45597</v>
      </c>
    </row>
    <row r="8301" spans="1:23" x14ac:dyDescent="0.25">
      <c r="A8301">
        <v>464</v>
      </c>
      <c r="B8301" t="s">
        <v>13414</v>
      </c>
      <c r="C8301">
        <v>464</v>
      </c>
      <c r="D8301">
        <v>4633</v>
      </c>
      <c r="E8301" t="s">
        <v>5156</v>
      </c>
      <c r="F8301" t="str">
        <f>VLOOKUP(E8301,centro_costo!A$1:C$100,3,0)</f>
        <v>DIRECCIÓN DE ADMISION Y ESTUDIOS GENERALES</v>
      </c>
      <c r="G8301" t="s">
        <v>31</v>
      </c>
      <c r="H8301" t="str">
        <f>VLOOKUP(G8301,fuente_financiamiento!A$1:B$5,2,0)</f>
        <v>09:RECURSOS DIRECTAMENTE RECAUDADOS</v>
      </c>
      <c r="I8301" t="s">
        <v>13415</v>
      </c>
      <c r="J8301" t="str">
        <f>VLOOKUP(I8301,clasificador!A$1:C$1634,3,0)</f>
        <v>2.3. 2  1. 2  2:VIATICOS Y ASIGNACIONES POR COMISION DE SERVICIO</v>
      </c>
      <c r="K8301">
        <v>2</v>
      </c>
      <c r="P8301">
        <v>464</v>
      </c>
      <c r="Q8301" t="s">
        <v>13483</v>
      </c>
      <c r="R8301">
        <v>375</v>
      </c>
      <c r="S8301">
        <v>588</v>
      </c>
      <c r="T8301">
        <v>1</v>
      </c>
      <c r="U8301" t="s">
        <v>13417</v>
      </c>
      <c r="W8301" s="4">
        <v>45597</v>
      </c>
    </row>
    <row r="8302" spans="1:23" x14ac:dyDescent="0.25">
      <c r="A8302">
        <v>465</v>
      </c>
      <c r="B8302" t="s">
        <v>13414</v>
      </c>
      <c r="C8302">
        <v>465</v>
      </c>
      <c r="D8302">
        <v>4634</v>
      </c>
      <c r="E8302" t="s">
        <v>5156</v>
      </c>
      <c r="F8302" t="str">
        <f>VLOOKUP(E8302,centro_costo!A$1:C$100,3,0)</f>
        <v>DIRECCIÓN DE ADMISION Y ESTUDIOS GENERALES</v>
      </c>
      <c r="G8302" t="s">
        <v>31</v>
      </c>
      <c r="H8302" t="str">
        <f>VLOOKUP(G8302,fuente_financiamiento!A$1:B$5,2,0)</f>
        <v>09:RECURSOS DIRECTAMENTE RECAUDADOS</v>
      </c>
      <c r="I8302" t="s">
        <v>13415</v>
      </c>
      <c r="J8302" t="str">
        <f>VLOOKUP(I8302,clasificador!A$1:C$1634,3,0)</f>
        <v>2.3. 2  1. 2  2:VIATICOS Y ASIGNACIONES POR COMISION DE SERVICIO</v>
      </c>
      <c r="K8302">
        <v>2</v>
      </c>
      <c r="P8302">
        <v>465</v>
      </c>
      <c r="Q8302" t="s">
        <v>13484</v>
      </c>
      <c r="R8302">
        <v>375</v>
      </c>
      <c r="S8302">
        <v>588</v>
      </c>
      <c r="T8302">
        <v>1</v>
      </c>
      <c r="U8302" t="s">
        <v>13417</v>
      </c>
      <c r="W8302" s="4">
        <v>45597</v>
      </c>
    </row>
    <row r="8303" spans="1:23" x14ac:dyDescent="0.25">
      <c r="A8303">
        <v>466</v>
      </c>
      <c r="B8303" t="s">
        <v>13414</v>
      </c>
      <c r="C8303">
        <v>466</v>
      </c>
      <c r="D8303">
        <v>4635</v>
      </c>
      <c r="E8303" t="s">
        <v>5156</v>
      </c>
      <c r="F8303" t="str">
        <f>VLOOKUP(E8303,centro_costo!A$1:C$100,3,0)</f>
        <v>DIRECCIÓN DE ADMISION Y ESTUDIOS GENERALES</v>
      </c>
      <c r="G8303" t="s">
        <v>31</v>
      </c>
      <c r="H8303" t="str">
        <f>VLOOKUP(G8303,fuente_financiamiento!A$1:B$5,2,0)</f>
        <v>09:RECURSOS DIRECTAMENTE RECAUDADOS</v>
      </c>
      <c r="I8303" t="s">
        <v>13415</v>
      </c>
      <c r="J8303" t="str">
        <f>VLOOKUP(I8303,clasificador!A$1:C$1634,3,0)</f>
        <v>2.3. 2  1. 2  2:VIATICOS Y ASIGNACIONES POR COMISION DE SERVICIO</v>
      </c>
      <c r="K8303">
        <v>2</v>
      </c>
      <c r="P8303">
        <v>466</v>
      </c>
      <c r="Q8303" t="s">
        <v>13530</v>
      </c>
      <c r="R8303">
        <v>375</v>
      </c>
      <c r="S8303">
        <v>588</v>
      </c>
      <c r="T8303">
        <v>1</v>
      </c>
      <c r="U8303" t="s">
        <v>13417</v>
      </c>
      <c r="W8303" s="4">
        <v>45597</v>
      </c>
    </row>
    <row r="8304" spans="1:23" x14ac:dyDescent="0.25">
      <c r="A8304">
        <v>467</v>
      </c>
      <c r="B8304" t="s">
        <v>13414</v>
      </c>
      <c r="C8304">
        <v>467</v>
      </c>
      <c r="D8304">
        <v>4636</v>
      </c>
      <c r="E8304" t="s">
        <v>5156</v>
      </c>
      <c r="F8304" t="str">
        <f>VLOOKUP(E8304,centro_costo!A$1:C$100,3,0)</f>
        <v>DIRECCIÓN DE ADMISION Y ESTUDIOS GENERALES</v>
      </c>
      <c r="G8304" t="s">
        <v>31</v>
      </c>
      <c r="H8304" t="str">
        <f>VLOOKUP(G8304,fuente_financiamiento!A$1:B$5,2,0)</f>
        <v>09:RECURSOS DIRECTAMENTE RECAUDADOS</v>
      </c>
      <c r="I8304" t="s">
        <v>13415</v>
      </c>
      <c r="J8304" t="str">
        <f>VLOOKUP(I8304,clasificador!A$1:C$1634,3,0)</f>
        <v>2.3. 2  1. 2  2:VIATICOS Y ASIGNACIONES POR COMISION DE SERVICIO</v>
      </c>
      <c r="K8304">
        <v>2</v>
      </c>
      <c r="P8304">
        <v>467</v>
      </c>
      <c r="Q8304" t="s">
        <v>13653</v>
      </c>
      <c r="R8304">
        <v>375</v>
      </c>
      <c r="S8304">
        <v>588</v>
      </c>
      <c r="T8304">
        <v>1</v>
      </c>
      <c r="U8304" t="s">
        <v>13417</v>
      </c>
      <c r="W8304" s="4">
        <v>45597</v>
      </c>
    </row>
    <row r="8305" spans="1:23" x14ac:dyDescent="0.25">
      <c r="A8305">
        <v>468</v>
      </c>
      <c r="B8305" t="s">
        <v>13414</v>
      </c>
      <c r="C8305">
        <v>468</v>
      </c>
      <c r="D8305">
        <v>4637</v>
      </c>
      <c r="E8305" t="s">
        <v>136</v>
      </c>
      <c r="F8305" t="str">
        <f>VLOOKUP(E8305,centro_costo!A$1:C$100,3,0)</f>
        <v>ESCUELA PROFESIONAL DE CIENCIAS FISICO MATEMATICA</v>
      </c>
      <c r="G8305" t="s">
        <v>19</v>
      </c>
      <c r="H8305" t="str">
        <f>VLOOKUP(G8305,fuente_financiamiento!A$1:B$5,2,0)</f>
        <v>00:RECURSOS ORDINARIOS</v>
      </c>
      <c r="I8305" t="s">
        <v>10642</v>
      </c>
      <c r="J8305" t="str">
        <f>VLOOKUP(I8305,clasificador!A$1:C$1634,3,0)</f>
        <v>2.3. 2  1. 2  1:PASAJES Y GASTOS DE TRANSPORTE</v>
      </c>
      <c r="K8305">
        <v>5</v>
      </c>
      <c r="P8305">
        <v>468</v>
      </c>
      <c r="Q8305" t="s">
        <v>13654</v>
      </c>
      <c r="R8305">
        <v>140</v>
      </c>
      <c r="S8305">
        <v>200</v>
      </c>
      <c r="T8305">
        <v>1</v>
      </c>
      <c r="U8305" t="s">
        <v>13417</v>
      </c>
      <c r="W8305" s="4">
        <v>45597</v>
      </c>
    </row>
    <row r="8306" spans="1:23" x14ac:dyDescent="0.25">
      <c r="A8306">
        <v>468</v>
      </c>
      <c r="B8306" t="s">
        <v>13414</v>
      </c>
      <c r="C8306">
        <v>468</v>
      </c>
      <c r="D8306">
        <v>4637</v>
      </c>
      <c r="E8306" t="s">
        <v>136</v>
      </c>
      <c r="F8306" t="str">
        <f>VLOOKUP(E8306,centro_costo!A$1:C$100,3,0)</f>
        <v>ESCUELA PROFESIONAL DE CIENCIAS FISICO MATEMATICA</v>
      </c>
      <c r="G8306" t="s">
        <v>19</v>
      </c>
      <c r="H8306" t="str">
        <f>VLOOKUP(G8306,fuente_financiamiento!A$1:B$5,2,0)</f>
        <v>00:RECURSOS ORDINARIOS</v>
      </c>
      <c r="I8306" t="s">
        <v>13415</v>
      </c>
      <c r="J8306" t="str">
        <f>VLOOKUP(I8306,clasificador!A$1:C$1634,3,0)</f>
        <v>2.3. 2  1. 2  2:VIATICOS Y ASIGNACIONES POR COMISION DE SERVICIO</v>
      </c>
      <c r="K8306">
        <v>5</v>
      </c>
      <c r="P8306">
        <v>468</v>
      </c>
      <c r="Q8306" t="s">
        <v>13654</v>
      </c>
      <c r="R8306">
        <v>140</v>
      </c>
      <c r="S8306">
        <v>600</v>
      </c>
      <c r="T8306">
        <v>1</v>
      </c>
      <c r="U8306" t="s">
        <v>13417</v>
      </c>
      <c r="W8306" s="4">
        <v>45597</v>
      </c>
    </row>
    <row r="8307" spans="1:23" x14ac:dyDescent="0.25">
      <c r="A8307">
        <v>469</v>
      </c>
      <c r="B8307" t="s">
        <v>13414</v>
      </c>
      <c r="C8307">
        <v>469</v>
      </c>
      <c r="D8307">
        <v>4659</v>
      </c>
      <c r="E8307" t="s">
        <v>182</v>
      </c>
      <c r="F8307" t="str">
        <f>VLOOKUP(E8307,centro_costo!A$1:C$100,3,0)</f>
        <v>ESCUELA PROFESIONAL DE ADMINISTRACION DE EMPRESAS</v>
      </c>
      <c r="G8307" t="s">
        <v>19</v>
      </c>
      <c r="H8307" t="str">
        <f>VLOOKUP(G8307,fuente_financiamiento!A$1:B$5,2,0)</f>
        <v>00:RECURSOS ORDINARIOS</v>
      </c>
      <c r="I8307" t="s">
        <v>10642</v>
      </c>
      <c r="J8307" t="str">
        <f>VLOOKUP(I8307,clasificador!A$1:C$1634,3,0)</f>
        <v>2.3. 2  1. 2  1:PASAJES Y GASTOS DE TRANSPORTE</v>
      </c>
      <c r="K8307">
        <v>5</v>
      </c>
      <c r="P8307">
        <v>469</v>
      </c>
      <c r="Q8307" t="s">
        <v>13655</v>
      </c>
      <c r="R8307">
        <v>190</v>
      </c>
      <c r="S8307">
        <v>200</v>
      </c>
      <c r="T8307">
        <v>1</v>
      </c>
      <c r="U8307" t="s">
        <v>13417</v>
      </c>
      <c r="W8307" s="4">
        <v>45597</v>
      </c>
    </row>
    <row r="8308" spans="1:23" x14ac:dyDescent="0.25">
      <c r="A8308">
        <v>469</v>
      </c>
      <c r="B8308" t="s">
        <v>13414</v>
      </c>
      <c r="C8308">
        <v>469</v>
      </c>
      <c r="D8308">
        <v>4659</v>
      </c>
      <c r="E8308" t="s">
        <v>182</v>
      </c>
      <c r="F8308" t="str">
        <f>VLOOKUP(E8308,centro_costo!A$1:C$100,3,0)</f>
        <v>ESCUELA PROFESIONAL DE ADMINISTRACION DE EMPRESAS</v>
      </c>
      <c r="G8308" t="s">
        <v>19</v>
      </c>
      <c r="H8308" t="str">
        <f>VLOOKUP(G8308,fuente_financiamiento!A$1:B$5,2,0)</f>
        <v>00:RECURSOS ORDINARIOS</v>
      </c>
      <c r="I8308" t="s">
        <v>13415</v>
      </c>
      <c r="J8308" t="str">
        <f>VLOOKUP(I8308,clasificador!A$1:C$1634,3,0)</f>
        <v>2.3. 2  1. 2  2:VIATICOS Y ASIGNACIONES POR COMISION DE SERVICIO</v>
      </c>
      <c r="K8308">
        <v>5</v>
      </c>
      <c r="P8308">
        <v>469</v>
      </c>
      <c r="Q8308" t="s">
        <v>13655</v>
      </c>
      <c r="R8308">
        <v>190</v>
      </c>
      <c r="S8308">
        <v>400</v>
      </c>
      <c r="T8308">
        <v>1</v>
      </c>
      <c r="U8308" t="s">
        <v>13417</v>
      </c>
      <c r="W8308" s="4">
        <v>45597</v>
      </c>
    </row>
    <row r="8309" spans="1:23" x14ac:dyDescent="0.25">
      <c r="A8309">
        <v>475</v>
      </c>
      <c r="B8309" t="s">
        <v>13414</v>
      </c>
      <c r="C8309">
        <v>475</v>
      </c>
      <c r="D8309">
        <v>4665</v>
      </c>
      <c r="E8309" t="s">
        <v>185</v>
      </c>
      <c r="F8309" t="str">
        <f>VLOOKUP(E8309,centro_costo!A$1:C$100,3,0)</f>
        <v>DIRECCION GENERAL DE ADMINISTRACION</v>
      </c>
      <c r="G8309" t="s">
        <v>19</v>
      </c>
      <c r="H8309" t="str">
        <f>VLOOKUP(G8309,fuente_financiamiento!A$1:B$5,2,0)</f>
        <v>00:RECURSOS ORDINARIOS</v>
      </c>
      <c r="I8309" t="s">
        <v>10642</v>
      </c>
      <c r="J8309" t="str">
        <f>VLOOKUP(I8309,clasificador!A$1:C$1634,3,0)</f>
        <v>2.3. 2  1. 2  1:PASAJES Y GASTOS DE TRANSPORTE</v>
      </c>
      <c r="K8309">
        <v>17</v>
      </c>
      <c r="P8309">
        <v>475</v>
      </c>
      <c r="Q8309" t="s">
        <v>13656</v>
      </c>
      <c r="R8309">
        <v>176</v>
      </c>
      <c r="S8309">
        <v>400</v>
      </c>
      <c r="T8309">
        <v>1</v>
      </c>
      <c r="U8309" t="s">
        <v>13417</v>
      </c>
      <c r="W8309" s="4">
        <v>45597</v>
      </c>
    </row>
    <row r="8310" spans="1:23" x14ac:dyDescent="0.25">
      <c r="A8310">
        <v>475</v>
      </c>
      <c r="B8310" t="s">
        <v>13414</v>
      </c>
      <c r="C8310">
        <v>475</v>
      </c>
      <c r="D8310">
        <v>4665</v>
      </c>
      <c r="E8310" t="s">
        <v>185</v>
      </c>
      <c r="F8310" t="str">
        <f>VLOOKUP(E8310,centro_costo!A$1:C$100,3,0)</f>
        <v>DIRECCION GENERAL DE ADMINISTRACION</v>
      </c>
      <c r="G8310" t="s">
        <v>19</v>
      </c>
      <c r="H8310" t="str">
        <f>VLOOKUP(G8310,fuente_financiamiento!A$1:B$5,2,0)</f>
        <v>00:RECURSOS ORDINARIOS</v>
      </c>
      <c r="I8310" t="s">
        <v>13415</v>
      </c>
      <c r="J8310" t="str">
        <f>VLOOKUP(I8310,clasificador!A$1:C$1634,3,0)</f>
        <v>2.3. 2  1. 2  2:VIATICOS Y ASIGNACIONES POR COMISION DE SERVICIO</v>
      </c>
      <c r="K8310">
        <v>17</v>
      </c>
      <c r="P8310">
        <v>475</v>
      </c>
      <c r="Q8310" t="s">
        <v>13656</v>
      </c>
      <c r="R8310">
        <v>176</v>
      </c>
      <c r="S8310">
        <v>600</v>
      </c>
      <c r="T8310">
        <v>1</v>
      </c>
      <c r="U8310" t="s">
        <v>13417</v>
      </c>
      <c r="W8310" s="4">
        <v>45597</v>
      </c>
    </row>
    <row r="8311" spans="1:23" x14ac:dyDescent="0.25">
      <c r="A8311">
        <v>476</v>
      </c>
      <c r="B8311" t="s">
        <v>13414</v>
      </c>
      <c r="C8311">
        <v>476</v>
      </c>
      <c r="D8311">
        <v>4666</v>
      </c>
      <c r="E8311" t="s">
        <v>134</v>
      </c>
      <c r="F8311" t="str">
        <f>VLOOKUP(E8311,centro_costo!A$1:C$100,3,0)</f>
        <v>ESCUELA PROFESIONAL DE INGENIERIA QUIMICA</v>
      </c>
      <c r="G8311" t="s">
        <v>19</v>
      </c>
      <c r="H8311" t="str">
        <f>VLOOKUP(G8311,fuente_financiamiento!A$1:B$5,2,0)</f>
        <v>00:RECURSOS ORDINARIOS</v>
      </c>
      <c r="I8311" t="s">
        <v>10642</v>
      </c>
      <c r="J8311" t="str">
        <f>VLOOKUP(I8311,clasificador!A$1:C$1634,3,0)</f>
        <v>2.3. 2  1. 2  1:PASAJES Y GASTOS DE TRANSPORTE</v>
      </c>
      <c r="K8311">
        <v>5</v>
      </c>
      <c r="P8311">
        <v>476</v>
      </c>
      <c r="Q8311" t="s">
        <v>13657</v>
      </c>
      <c r="R8311">
        <v>184</v>
      </c>
      <c r="S8311">
        <v>200</v>
      </c>
      <c r="T8311">
        <v>1</v>
      </c>
      <c r="U8311" t="s">
        <v>13417</v>
      </c>
      <c r="W8311" s="4">
        <v>45597</v>
      </c>
    </row>
    <row r="8312" spans="1:23" x14ac:dyDescent="0.25">
      <c r="A8312">
        <v>476</v>
      </c>
      <c r="B8312" t="s">
        <v>13414</v>
      </c>
      <c r="C8312">
        <v>476</v>
      </c>
      <c r="D8312">
        <v>4666</v>
      </c>
      <c r="E8312" t="s">
        <v>134</v>
      </c>
      <c r="F8312" t="str">
        <f>VLOOKUP(E8312,centro_costo!A$1:C$100,3,0)</f>
        <v>ESCUELA PROFESIONAL DE INGENIERIA QUIMICA</v>
      </c>
      <c r="G8312" t="s">
        <v>19</v>
      </c>
      <c r="H8312" t="str">
        <f>VLOOKUP(G8312,fuente_financiamiento!A$1:B$5,2,0)</f>
        <v>00:RECURSOS ORDINARIOS</v>
      </c>
      <c r="I8312" t="s">
        <v>13415</v>
      </c>
      <c r="J8312" t="str">
        <f>VLOOKUP(I8312,clasificador!A$1:C$1634,3,0)</f>
        <v>2.3. 2  1. 2  2:VIATICOS Y ASIGNACIONES POR COMISION DE SERVICIO</v>
      </c>
      <c r="K8312">
        <v>5</v>
      </c>
      <c r="P8312">
        <v>476</v>
      </c>
      <c r="Q8312" t="s">
        <v>13657</v>
      </c>
      <c r="R8312">
        <v>184</v>
      </c>
      <c r="S8312">
        <v>960</v>
      </c>
      <c r="T8312">
        <v>1</v>
      </c>
      <c r="U8312" t="s">
        <v>13417</v>
      </c>
      <c r="W8312" s="4">
        <v>45597</v>
      </c>
    </row>
    <row r="8313" spans="1:23" x14ac:dyDescent="0.25">
      <c r="A8313">
        <v>319</v>
      </c>
      <c r="B8313" t="s">
        <v>13414</v>
      </c>
      <c r="C8313">
        <v>319</v>
      </c>
      <c r="D8313">
        <v>3654</v>
      </c>
      <c r="E8313" t="s">
        <v>128</v>
      </c>
      <c r="F8313" t="str">
        <f>VLOOKUP(E8313,centro_costo!A$1:C$100,3,0)</f>
        <v>DECANATURA DE LA FACULTAD DE INGENIERIA QUIMICA Y METALURGIA</v>
      </c>
      <c r="G8313" t="s">
        <v>19</v>
      </c>
      <c r="H8313" t="str">
        <f>VLOOKUP(G8313,fuente_financiamiento!A$1:B$5,2,0)</f>
        <v>00:RECURSOS ORDINARIOS</v>
      </c>
      <c r="I8313" t="s">
        <v>13415</v>
      </c>
      <c r="J8313" t="str">
        <f>VLOOKUP(I8313,clasificador!A$1:C$1634,3,0)</f>
        <v>2.3. 2  1. 2  2:VIATICOS Y ASIGNACIONES POR COMISION DE SERVICIO</v>
      </c>
      <c r="K8313">
        <v>2</v>
      </c>
      <c r="P8313">
        <v>319</v>
      </c>
      <c r="Q8313" t="s">
        <v>13515</v>
      </c>
      <c r="R8313">
        <v>199</v>
      </c>
      <c r="S8313">
        <v>-600</v>
      </c>
      <c r="T8313">
        <v>1</v>
      </c>
      <c r="U8313" t="s">
        <v>13417</v>
      </c>
      <c r="W8313" s="4">
        <v>45597</v>
      </c>
    </row>
    <row r="8314" spans="1:23" x14ac:dyDescent="0.25">
      <c r="A8314">
        <v>319</v>
      </c>
      <c r="B8314" t="s">
        <v>13414</v>
      </c>
      <c r="C8314">
        <v>319</v>
      </c>
      <c r="D8314">
        <v>3654</v>
      </c>
      <c r="E8314" t="s">
        <v>128</v>
      </c>
      <c r="F8314" t="str">
        <f>VLOOKUP(E8314,centro_costo!A$1:C$100,3,0)</f>
        <v>DECANATURA DE LA FACULTAD DE INGENIERIA QUIMICA Y METALURGIA</v>
      </c>
      <c r="G8314" t="s">
        <v>19</v>
      </c>
      <c r="H8314" t="str">
        <f>VLOOKUP(G8314,fuente_financiamiento!A$1:B$5,2,0)</f>
        <v>00:RECURSOS ORDINARIOS</v>
      </c>
      <c r="I8314" t="s">
        <v>10642</v>
      </c>
      <c r="J8314" t="str">
        <f>VLOOKUP(I8314,clasificador!A$1:C$1634,3,0)</f>
        <v>2.3. 2  1. 2  1:PASAJES Y GASTOS DE TRANSPORTE</v>
      </c>
      <c r="K8314">
        <v>2</v>
      </c>
      <c r="P8314">
        <v>319</v>
      </c>
      <c r="Q8314" t="s">
        <v>13515</v>
      </c>
      <c r="R8314">
        <v>199</v>
      </c>
      <c r="S8314">
        <v>-200</v>
      </c>
      <c r="T8314">
        <v>1</v>
      </c>
      <c r="U8314" t="s">
        <v>13417</v>
      </c>
      <c r="W8314" s="4">
        <v>45597</v>
      </c>
    </row>
    <row r="8315" spans="1:23" x14ac:dyDescent="0.25">
      <c r="A8315">
        <v>319</v>
      </c>
      <c r="B8315" t="s">
        <v>13414</v>
      </c>
      <c r="C8315">
        <v>319</v>
      </c>
      <c r="D8315">
        <v>3654</v>
      </c>
      <c r="E8315" t="s">
        <v>128</v>
      </c>
      <c r="F8315" t="str">
        <f>VLOOKUP(E8315,centro_costo!A$1:C$100,3,0)</f>
        <v>DECANATURA DE LA FACULTAD DE INGENIERIA QUIMICA Y METALURGIA</v>
      </c>
      <c r="G8315" t="s">
        <v>19</v>
      </c>
      <c r="H8315" t="str">
        <f>VLOOKUP(G8315,fuente_financiamiento!A$1:B$5,2,0)</f>
        <v>00:RECURSOS ORDINARIOS</v>
      </c>
      <c r="I8315" t="s">
        <v>10642</v>
      </c>
      <c r="J8315" t="str">
        <f>VLOOKUP(I8315,clasificador!A$1:C$1634,3,0)</f>
        <v>2.3. 2  1. 2  1:PASAJES Y GASTOS DE TRANSPORTE</v>
      </c>
      <c r="K8315">
        <v>2</v>
      </c>
      <c r="P8315">
        <v>319</v>
      </c>
      <c r="Q8315" t="s">
        <v>13515</v>
      </c>
      <c r="R8315">
        <v>199</v>
      </c>
      <c r="S8315">
        <v>200</v>
      </c>
      <c r="T8315">
        <v>1</v>
      </c>
      <c r="U8315" t="s">
        <v>13417</v>
      </c>
      <c r="W8315" s="4">
        <v>45597</v>
      </c>
    </row>
    <row r="8316" spans="1:23" x14ac:dyDescent="0.25">
      <c r="A8316">
        <v>319</v>
      </c>
      <c r="B8316" t="s">
        <v>13414</v>
      </c>
      <c r="C8316">
        <v>319</v>
      </c>
      <c r="D8316">
        <v>3654</v>
      </c>
      <c r="E8316" t="s">
        <v>128</v>
      </c>
      <c r="F8316" t="str">
        <f>VLOOKUP(E8316,centro_costo!A$1:C$100,3,0)</f>
        <v>DECANATURA DE LA FACULTAD DE INGENIERIA QUIMICA Y METALURGIA</v>
      </c>
      <c r="G8316" t="s">
        <v>19</v>
      </c>
      <c r="H8316" t="str">
        <f>VLOOKUP(G8316,fuente_financiamiento!A$1:B$5,2,0)</f>
        <v>00:RECURSOS ORDINARIOS</v>
      </c>
      <c r="I8316" t="s">
        <v>13415</v>
      </c>
      <c r="J8316" t="str">
        <f>VLOOKUP(I8316,clasificador!A$1:C$1634,3,0)</f>
        <v>2.3. 2  1. 2  2:VIATICOS Y ASIGNACIONES POR COMISION DE SERVICIO</v>
      </c>
      <c r="K8316">
        <v>2</v>
      </c>
      <c r="P8316">
        <v>319</v>
      </c>
      <c r="Q8316" t="s">
        <v>13515</v>
      </c>
      <c r="R8316">
        <v>199</v>
      </c>
      <c r="S8316">
        <v>600</v>
      </c>
      <c r="T8316">
        <v>1</v>
      </c>
      <c r="U8316" t="s">
        <v>13417</v>
      </c>
      <c r="W8316" s="4">
        <v>45597</v>
      </c>
    </row>
    <row r="8317" spans="1:23" x14ac:dyDescent="0.25">
      <c r="A8317">
        <v>323</v>
      </c>
      <c r="B8317" t="s">
        <v>13414</v>
      </c>
      <c r="C8317">
        <v>323</v>
      </c>
      <c r="D8317">
        <v>3662</v>
      </c>
      <c r="E8317" t="s">
        <v>3407</v>
      </c>
      <c r="F8317" t="str">
        <f>VLOOKUP(E8317,centro_costo!A$1:C$100,3,0)</f>
        <v>ESCUELA PROFESIONAL DE EDUCACIÓN SECUNDARIA</v>
      </c>
      <c r="G8317" t="s">
        <v>19</v>
      </c>
      <c r="H8317" t="str">
        <f>VLOOKUP(G8317,fuente_financiamiento!A$1:B$5,2,0)</f>
        <v>00:RECURSOS ORDINARIOS</v>
      </c>
      <c r="I8317" t="s">
        <v>2292</v>
      </c>
      <c r="J8317" t="str">
        <f>VLOOKUP(I8317,clasificador!A$1:C$1634,3,0)</f>
        <v>2.3. 1  3. 1  1:COMBUSTIBLES Y CARBURANTES</v>
      </c>
      <c r="K8317">
        <v>5</v>
      </c>
      <c r="P8317">
        <v>323</v>
      </c>
      <c r="Q8317" t="s">
        <v>13574</v>
      </c>
      <c r="R8317">
        <v>245</v>
      </c>
      <c r="S8317">
        <v>-4988</v>
      </c>
      <c r="T8317">
        <v>1</v>
      </c>
      <c r="U8317" t="s">
        <v>13417</v>
      </c>
      <c r="W8317" s="4">
        <v>45597</v>
      </c>
    </row>
    <row r="8318" spans="1:23" x14ac:dyDescent="0.25">
      <c r="A8318">
        <v>323</v>
      </c>
      <c r="B8318" t="s">
        <v>13414</v>
      </c>
      <c r="C8318">
        <v>323</v>
      </c>
      <c r="D8318">
        <v>3662</v>
      </c>
      <c r="E8318" t="s">
        <v>3407</v>
      </c>
      <c r="F8318" t="str">
        <f>VLOOKUP(E8318,centro_costo!A$1:C$100,3,0)</f>
        <v>ESCUELA PROFESIONAL DE EDUCACIÓN SECUNDARIA</v>
      </c>
      <c r="G8318" t="s">
        <v>19</v>
      </c>
      <c r="H8318" t="str">
        <f>VLOOKUP(G8318,fuente_financiamiento!A$1:B$5,2,0)</f>
        <v>00:RECURSOS ORDINARIOS</v>
      </c>
      <c r="I8318" t="s">
        <v>13415</v>
      </c>
      <c r="J8318" t="str">
        <f>VLOOKUP(I8318,clasificador!A$1:C$1634,3,0)</f>
        <v>2.3. 2  1. 2  2:VIATICOS Y ASIGNACIONES POR COMISION DE SERVICIO</v>
      </c>
      <c r="K8318">
        <v>5</v>
      </c>
      <c r="P8318">
        <v>323</v>
      </c>
      <c r="Q8318" t="s">
        <v>13574</v>
      </c>
      <c r="R8318">
        <v>245</v>
      </c>
      <c r="S8318">
        <v>-1500</v>
      </c>
      <c r="T8318">
        <v>1</v>
      </c>
      <c r="U8318" t="s">
        <v>13417</v>
      </c>
      <c r="W8318" s="4">
        <v>45597</v>
      </c>
    </row>
    <row r="8319" spans="1:23" x14ac:dyDescent="0.25">
      <c r="A8319">
        <v>323</v>
      </c>
      <c r="B8319" t="s">
        <v>13414</v>
      </c>
      <c r="C8319">
        <v>323</v>
      </c>
      <c r="D8319">
        <v>3662</v>
      </c>
      <c r="E8319" t="s">
        <v>3407</v>
      </c>
      <c r="F8319" t="str">
        <f>VLOOKUP(E8319,centro_costo!A$1:C$100,3,0)</f>
        <v>ESCUELA PROFESIONAL DE EDUCACIÓN SECUNDARIA</v>
      </c>
      <c r="G8319" t="s">
        <v>19</v>
      </c>
      <c r="H8319" t="str">
        <f>VLOOKUP(G8319,fuente_financiamiento!A$1:B$5,2,0)</f>
        <v>00:RECURSOS ORDINARIOS</v>
      </c>
      <c r="I8319" t="s">
        <v>10134</v>
      </c>
      <c r="J8319" t="str">
        <f>VLOOKUP(I8319,clasificador!A$1:C$1634,3,0)</f>
        <v>2.3. 2  7.11 99:SERVICIOS DIVERSOS</v>
      </c>
      <c r="K8319">
        <v>5</v>
      </c>
      <c r="P8319">
        <v>323</v>
      </c>
      <c r="Q8319" t="s">
        <v>13574</v>
      </c>
      <c r="R8319">
        <v>245</v>
      </c>
      <c r="S8319">
        <v>-765.81</v>
      </c>
      <c r="T8319">
        <v>1</v>
      </c>
      <c r="U8319" t="s">
        <v>13417</v>
      </c>
      <c r="W8319" s="4">
        <v>45597</v>
      </c>
    </row>
    <row r="8320" spans="1:23" x14ac:dyDescent="0.25">
      <c r="A8320">
        <v>323</v>
      </c>
      <c r="B8320" t="s">
        <v>13414</v>
      </c>
      <c r="C8320">
        <v>323</v>
      </c>
      <c r="D8320">
        <v>3662</v>
      </c>
      <c r="E8320" t="s">
        <v>3407</v>
      </c>
      <c r="F8320" t="str">
        <f>VLOOKUP(E8320,centro_costo!A$1:C$100,3,0)</f>
        <v>ESCUELA PROFESIONAL DE EDUCACIÓN SECUNDARIA</v>
      </c>
      <c r="G8320" t="s">
        <v>19</v>
      </c>
      <c r="H8320" t="str">
        <f>VLOOKUP(G8320,fuente_financiamiento!A$1:B$5,2,0)</f>
        <v>00:RECURSOS ORDINARIOS</v>
      </c>
      <c r="I8320" t="s">
        <v>10134</v>
      </c>
      <c r="J8320" t="str">
        <f>VLOOKUP(I8320,clasificador!A$1:C$1634,3,0)</f>
        <v>2.3. 2  7.11 99:SERVICIOS DIVERSOS</v>
      </c>
      <c r="K8320">
        <v>5</v>
      </c>
      <c r="P8320">
        <v>323</v>
      </c>
      <c r="Q8320" t="s">
        <v>13574</v>
      </c>
      <c r="R8320">
        <v>245</v>
      </c>
      <c r="S8320">
        <v>765.81</v>
      </c>
      <c r="T8320">
        <v>1</v>
      </c>
      <c r="U8320" t="s">
        <v>13417</v>
      </c>
      <c r="W8320" s="4">
        <v>45597</v>
      </c>
    </row>
    <row r="8321" spans="1:23" x14ac:dyDescent="0.25">
      <c r="A8321">
        <v>323</v>
      </c>
      <c r="B8321" t="s">
        <v>13414</v>
      </c>
      <c r="C8321">
        <v>323</v>
      </c>
      <c r="D8321">
        <v>3662</v>
      </c>
      <c r="E8321" t="s">
        <v>3407</v>
      </c>
      <c r="F8321" t="str">
        <f>VLOOKUP(E8321,centro_costo!A$1:C$100,3,0)</f>
        <v>ESCUELA PROFESIONAL DE EDUCACIÓN SECUNDARIA</v>
      </c>
      <c r="G8321" t="s">
        <v>19</v>
      </c>
      <c r="H8321" t="str">
        <f>VLOOKUP(G8321,fuente_financiamiento!A$1:B$5,2,0)</f>
        <v>00:RECURSOS ORDINARIOS</v>
      </c>
      <c r="I8321" t="s">
        <v>13415</v>
      </c>
      <c r="J8321" t="str">
        <f>VLOOKUP(I8321,clasificador!A$1:C$1634,3,0)</f>
        <v>2.3. 2  1. 2  2:VIATICOS Y ASIGNACIONES POR COMISION DE SERVICIO</v>
      </c>
      <c r="K8321">
        <v>5</v>
      </c>
      <c r="P8321">
        <v>323</v>
      </c>
      <c r="Q8321" t="s">
        <v>13574</v>
      </c>
      <c r="R8321">
        <v>245</v>
      </c>
      <c r="S8321">
        <v>1500</v>
      </c>
      <c r="T8321">
        <v>1</v>
      </c>
      <c r="U8321" t="s">
        <v>13417</v>
      </c>
      <c r="W8321" s="4">
        <v>45597</v>
      </c>
    </row>
    <row r="8322" spans="1:23" x14ac:dyDescent="0.25">
      <c r="A8322">
        <v>323</v>
      </c>
      <c r="B8322" t="s">
        <v>13414</v>
      </c>
      <c r="C8322">
        <v>323</v>
      </c>
      <c r="D8322">
        <v>3662</v>
      </c>
      <c r="E8322" t="s">
        <v>3407</v>
      </c>
      <c r="F8322" t="str">
        <f>VLOOKUP(E8322,centro_costo!A$1:C$100,3,0)</f>
        <v>ESCUELA PROFESIONAL DE EDUCACIÓN SECUNDARIA</v>
      </c>
      <c r="G8322" t="s">
        <v>19</v>
      </c>
      <c r="H8322" t="str">
        <f>VLOOKUP(G8322,fuente_financiamiento!A$1:B$5,2,0)</f>
        <v>00:RECURSOS ORDINARIOS</v>
      </c>
      <c r="I8322" t="s">
        <v>2292</v>
      </c>
      <c r="J8322" t="str">
        <f>VLOOKUP(I8322,clasificador!A$1:C$1634,3,0)</f>
        <v>2.3. 1  3. 1  1:COMBUSTIBLES Y CARBURANTES</v>
      </c>
      <c r="K8322">
        <v>5</v>
      </c>
      <c r="P8322">
        <v>323</v>
      </c>
      <c r="Q8322" t="s">
        <v>13574</v>
      </c>
      <c r="R8322">
        <v>245</v>
      </c>
      <c r="S8322">
        <v>4988</v>
      </c>
      <c r="T8322">
        <v>1</v>
      </c>
      <c r="U8322" t="s">
        <v>13417</v>
      </c>
      <c r="W8322" s="4">
        <v>45597</v>
      </c>
    </row>
    <row r="8323" spans="1:23" x14ac:dyDescent="0.25">
      <c r="A8323">
        <v>372</v>
      </c>
      <c r="B8323" t="s">
        <v>13414</v>
      </c>
      <c r="C8323">
        <v>372</v>
      </c>
      <c r="D8323">
        <v>4086</v>
      </c>
      <c r="E8323" t="s">
        <v>110</v>
      </c>
      <c r="F8323" t="str">
        <f>VLOOKUP(E8323,centro_costo!A$1:C$100,3,0)</f>
        <v>RECTORADO</v>
      </c>
      <c r="G8323" t="s">
        <v>19</v>
      </c>
      <c r="H8323" t="str">
        <f>VLOOKUP(G8323,fuente_financiamiento!A$1:B$5,2,0)</f>
        <v>00:RECURSOS ORDINARIOS</v>
      </c>
      <c r="I8323" t="s">
        <v>13415</v>
      </c>
      <c r="J8323" t="str">
        <f>VLOOKUP(I8323,clasificador!A$1:C$1634,3,0)</f>
        <v>2.3. 2  1. 2  2:VIATICOS Y ASIGNACIONES POR COMISION DE SERVICIO</v>
      </c>
      <c r="K8323">
        <v>16</v>
      </c>
      <c r="P8323">
        <v>372</v>
      </c>
      <c r="Q8323" t="s">
        <v>13439</v>
      </c>
      <c r="R8323">
        <v>251</v>
      </c>
      <c r="S8323">
        <v>-385</v>
      </c>
      <c r="T8323">
        <v>1</v>
      </c>
      <c r="U8323" t="s">
        <v>13417</v>
      </c>
      <c r="W8323" s="4">
        <v>45597</v>
      </c>
    </row>
    <row r="8324" spans="1:23" x14ac:dyDescent="0.25">
      <c r="A8324">
        <v>372</v>
      </c>
      <c r="B8324" t="s">
        <v>13414</v>
      </c>
      <c r="C8324">
        <v>372</v>
      </c>
      <c r="D8324">
        <v>4086</v>
      </c>
      <c r="E8324" t="s">
        <v>110</v>
      </c>
      <c r="F8324" t="str">
        <f>VLOOKUP(E8324,centro_costo!A$1:C$100,3,0)</f>
        <v>RECTORADO</v>
      </c>
      <c r="G8324" t="s">
        <v>19</v>
      </c>
      <c r="H8324" t="str">
        <f>VLOOKUP(G8324,fuente_financiamiento!A$1:B$5,2,0)</f>
        <v>00:RECURSOS ORDINARIOS</v>
      </c>
      <c r="I8324" t="s">
        <v>13415</v>
      </c>
      <c r="J8324" t="str">
        <f>VLOOKUP(I8324,clasificador!A$1:C$1634,3,0)</f>
        <v>2.3. 2  1. 2  2:VIATICOS Y ASIGNACIONES POR COMISION DE SERVICIO</v>
      </c>
      <c r="K8324">
        <v>16</v>
      </c>
      <c r="P8324">
        <v>372</v>
      </c>
      <c r="Q8324" t="s">
        <v>13439</v>
      </c>
      <c r="R8324">
        <v>251</v>
      </c>
      <c r="S8324">
        <v>385</v>
      </c>
      <c r="T8324">
        <v>1</v>
      </c>
      <c r="U8324" t="s">
        <v>13417</v>
      </c>
      <c r="W8324" s="4">
        <v>45597</v>
      </c>
    </row>
    <row r="8325" spans="1:23" x14ac:dyDescent="0.25">
      <c r="A8325">
        <v>326</v>
      </c>
      <c r="B8325" t="s">
        <v>13414</v>
      </c>
      <c r="C8325">
        <v>326</v>
      </c>
      <c r="D8325">
        <v>3666</v>
      </c>
      <c r="E8325" t="s">
        <v>3407</v>
      </c>
      <c r="F8325" t="str">
        <f>VLOOKUP(E8325,centro_costo!A$1:C$100,3,0)</f>
        <v>ESCUELA PROFESIONAL DE EDUCACIÓN SECUNDARIA</v>
      </c>
      <c r="G8325" t="s">
        <v>19</v>
      </c>
      <c r="H8325" t="str">
        <f>VLOOKUP(G8325,fuente_financiamiento!A$1:B$5,2,0)</f>
        <v>00:RECURSOS ORDINARIOS</v>
      </c>
      <c r="I8325" t="s">
        <v>13415</v>
      </c>
      <c r="J8325" t="str">
        <f>VLOOKUP(I8325,clasificador!A$1:C$1634,3,0)</f>
        <v>2.3. 2  1. 2  2:VIATICOS Y ASIGNACIONES POR COMISION DE SERVICIO</v>
      </c>
      <c r="K8325">
        <v>5</v>
      </c>
      <c r="P8325">
        <v>326</v>
      </c>
      <c r="Q8325" t="s">
        <v>13439</v>
      </c>
      <c r="R8325">
        <v>245</v>
      </c>
      <c r="S8325">
        <v>-1500</v>
      </c>
      <c r="T8325">
        <v>1</v>
      </c>
      <c r="U8325" t="s">
        <v>13417</v>
      </c>
      <c r="W8325" s="4">
        <v>45597</v>
      </c>
    </row>
    <row r="8326" spans="1:23" x14ac:dyDescent="0.25">
      <c r="A8326">
        <v>326</v>
      </c>
      <c r="B8326" t="s">
        <v>13414</v>
      </c>
      <c r="C8326">
        <v>326</v>
      </c>
      <c r="D8326">
        <v>3666</v>
      </c>
      <c r="E8326" t="s">
        <v>3407</v>
      </c>
      <c r="F8326" t="str">
        <f>VLOOKUP(E8326,centro_costo!A$1:C$100,3,0)</f>
        <v>ESCUELA PROFESIONAL DE EDUCACIÓN SECUNDARIA</v>
      </c>
      <c r="G8326" t="s">
        <v>19</v>
      </c>
      <c r="H8326" t="str">
        <f>VLOOKUP(G8326,fuente_financiamiento!A$1:B$5,2,0)</f>
        <v>00:RECURSOS ORDINARIOS</v>
      </c>
      <c r="I8326" t="s">
        <v>13415</v>
      </c>
      <c r="J8326" t="str">
        <f>VLOOKUP(I8326,clasificador!A$1:C$1634,3,0)</f>
        <v>2.3. 2  1. 2  2:VIATICOS Y ASIGNACIONES POR COMISION DE SERVICIO</v>
      </c>
      <c r="K8326">
        <v>5</v>
      </c>
      <c r="P8326">
        <v>326</v>
      </c>
      <c r="Q8326" t="s">
        <v>13439</v>
      </c>
      <c r="R8326">
        <v>245</v>
      </c>
      <c r="S8326">
        <v>1500</v>
      </c>
      <c r="T8326">
        <v>1</v>
      </c>
      <c r="U8326" t="s">
        <v>13417</v>
      </c>
      <c r="W8326" s="4">
        <v>45597</v>
      </c>
    </row>
    <row r="8327" spans="1:23" x14ac:dyDescent="0.25">
      <c r="A8327">
        <v>325</v>
      </c>
      <c r="B8327" t="s">
        <v>13414</v>
      </c>
      <c r="C8327">
        <v>325</v>
      </c>
      <c r="D8327">
        <v>3665</v>
      </c>
      <c r="E8327" t="s">
        <v>3407</v>
      </c>
      <c r="F8327" t="str">
        <f>VLOOKUP(E8327,centro_costo!A$1:C$100,3,0)</f>
        <v>ESCUELA PROFESIONAL DE EDUCACIÓN SECUNDARIA</v>
      </c>
      <c r="G8327" t="s">
        <v>19</v>
      </c>
      <c r="H8327" t="str">
        <f>VLOOKUP(G8327,fuente_financiamiento!A$1:B$5,2,0)</f>
        <v>00:RECURSOS ORDINARIOS</v>
      </c>
      <c r="I8327" t="s">
        <v>13415</v>
      </c>
      <c r="J8327" t="str">
        <f>VLOOKUP(I8327,clasificador!A$1:C$1634,3,0)</f>
        <v>2.3. 2  1. 2  2:VIATICOS Y ASIGNACIONES POR COMISION DE SERVICIO</v>
      </c>
      <c r="K8327">
        <v>5</v>
      </c>
      <c r="P8327">
        <v>325</v>
      </c>
      <c r="Q8327" t="s">
        <v>13437</v>
      </c>
      <c r="R8327">
        <v>245</v>
      </c>
      <c r="S8327">
        <v>-1500</v>
      </c>
      <c r="T8327">
        <v>1</v>
      </c>
      <c r="U8327" t="s">
        <v>13417</v>
      </c>
      <c r="W8327" s="4">
        <v>45597</v>
      </c>
    </row>
    <row r="8328" spans="1:23" x14ac:dyDescent="0.25">
      <c r="A8328">
        <v>325</v>
      </c>
      <c r="B8328" t="s">
        <v>13414</v>
      </c>
      <c r="C8328">
        <v>325</v>
      </c>
      <c r="D8328">
        <v>3665</v>
      </c>
      <c r="E8328" t="s">
        <v>3407</v>
      </c>
      <c r="F8328" t="str">
        <f>VLOOKUP(E8328,centro_costo!A$1:C$100,3,0)</f>
        <v>ESCUELA PROFESIONAL DE EDUCACIÓN SECUNDARIA</v>
      </c>
      <c r="G8328" t="s">
        <v>19</v>
      </c>
      <c r="H8328" t="str">
        <f>VLOOKUP(G8328,fuente_financiamiento!A$1:B$5,2,0)</f>
        <v>00:RECURSOS ORDINARIOS</v>
      </c>
      <c r="I8328" t="s">
        <v>13415</v>
      </c>
      <c r="J8328" t="str">
        <f>VLOOKUP(I8328,clasificador!A$1:C$1634,3,0)</f>
        <v>2.3. 2  1. 2  2:VIATICOS Y ASIGNACIONES POR COMISION DE SERVICIO</v>
      </c>
      <c r="K8328">
        <v>5</v>
      </c>
      <c r="P8328">
        <v>325</v>
      </c>
      <c r="Q8328" t="s">
        <v>13437</v>
      </c>
      <c r="R8328">
        <v>245</v>
      </c>
      <c r="S8328">
        <v>1500</v>
      </c>
      <c r="T8328">
        <v>1</v>
      </c>
      <c r="U8328" t="s">
        <v>13417</v>
      </c>
      <c r="W8328" s="4">
        <v>45597</v>
      </c>
    </row>
    <row r="8329" spans="1:23" x14ac:dyDescent="0.25">
      <c r="A8329">
        <v>296</v>
      </c>
      <c r="B8329" t="s">
        <v>13414</v>
      </c>
      <c r="C8329">
        <v>296</v>
      </c>
      <c r="D8329">
        <v>3483</v>
      </c>
      <c r="E8329" t="s">
        <v>94</v>
      </c>
      <c r="F8329" t="str">
        <f>VLOOKUP(E8329,centro_costo!A$1:C$100,3,0)</f>
        <v>ESCUELA PROFESIONAL DE ANTROPOLOGIA SOCIAL</v>
      </c>
      <c r="G8329" t="s">
        <v>19</v>
      </c>
      <c r="H8329" t="str">
        <f>VLOOKUP(G8329,fuente_financiamiento!A$1:B$5,2,0)</f>
        <v>00:RECURSOS ORDINARIOS</v>
      </c>
      <c r="I8329" t="s">
        <v>13415</v>
      </c>
      <c r="J8329" t="str">
        <f>VLOOKUP(I8329,clasificador!A$1:C$1634,3,0)</f>
        <v>2.3. 2  1. 2  2:VIATICOS Y ASIGNACIONES POR COMISION DE SERVICIO</v>
      </c>
      <c r="K8329">
        <v>5</v>
      </c>
      <c r="P8329">
        <v>296</v>
      </c>
      <c r="Q8329" t="s">
        <v>13559</v>
      </c>
      <c r="R8329">
        <v>326</v>
      </c>
      <c r="S8329">
        <v>-600</v>
      </c>
      <c r="T8329">
        <v>1</v>
      </c>
      <c r="U8329" t="s">
        <v>13417</v>
      </c>
      <c r="W8329" s="4">
        <v>45597</v>
      </c>
    </row>
    <row r="8330" spans="1:23" x14ac:dyDescent="0.25">
      <c r="A8330">
        <v>296</v>
      </c>
      <c r="B8330" t="s">
        <v>13414</v>
      </c>
      <c r="C8330">
        <v>296</v>
      </c>
      <c r="D8330">
        <v>3483</v>
      </c>
      <c r="E8330" t="s">
        <v>94</v>
      </c>
      <c r="F8330" t="str">
        <f>VLOOKUP(E8330,centro_costo!A$1:C$100,3,0)</f>
        <v>ESCUELA PROFESIONAL DE ANTROPOLOGIA SOCIAL</v>
      </c>
      <c r="G8330" t="s">
        <v>19</v>
      </c>
      <c r="H8330" t="str">
        <f>VLOOKUP(G8330,fuente_financiamiento!A$1:B$5,2,0)</f>
        <v>00:RECURSOS ORDINARIOS</v>
      </c>
      <c r="I8330" t="s">
        <v>10642</v>
      </c>
      <c r="J8330" t="str">
        <f>VLOOKUP(I8330,clasificador!A$1:C$1634,3,0)</f>
        <v>2.3. 2  1. 2  1:PASAJES Y GASTOS DE TRANSPORTE</v>
      </c>
      <c r="K8330">
        <v>5</v>
      </c>
      <c r="P8330">
        <v>296</v>
      </c>
      <c r="Q8330" t="s">
        <v>13559</v>
      </c>
      <c r="R8330">
        <v>326</v>
      </c>
      <c r="S8330">
        <v>-200</v>
      </c>
      <c r="T8330">
        <v>1</v>
      </c>
      <c r="U8330" t="s">
        <v>13417</v>
      </c>
      <c r="W8330" s="4">
        <v>45597</v>
      </c>
    </row>
    <row r="8331" spans="1:23" x14ac:dyDescent="0.25">
      <c r="A8331">
        <v>296</v>
      </c>
      <c r="B8331" t="s">
        <v>13414</v>
      </c>
      <c r="C8331">
        <v>296</v>
      </c>
      <c r="D8331">
        <v>3483</v>
      </c>
      <c r="E8331" t="s">
        <v>94</v>
      </c>
      <c r="F8331" t="str">
        <f>VLOOKUP(E8331,centro_costo!A$1:C$100,3,0)</f>
        <v>ESCUELA PROFESIONAL DE ANTROPOLOGIA SOCIAL</v>
      </c>
      <c r="G8331" t="s">
        <v>19</v>
      </c>
      <c r="H8331" t="str">
        <f>VLOOKUP(G8331,fuente_financiamiento!A$1:B$5,2,0)</f>
        <v>00:RECURSOS ORDINARIOS</v>
      </c>
      <c r="I8331" t="s">
        <v>10642</v>
      </c>
      <c r="J8331" t="str">
        <f>VLOOKUP(I8331,clasificador!A$1:C$1634,3,0)</f>
        <v>2.3. 2  1. 2  1:PASAJES Y GASTOS DE TRANSPORTE</v>
      </c>
      <c r="K8331">
        <v>5</v>
      </c>
      <c r="P8331">
        <v>296</v>
      </c>
      <c r="Q8331" t="s">
        <v>13559</v>
      </c>
      <c r="R8331">
        <v>326</v>
      </c>
      <c r="S8331">
        <v>200</v>
      </c>
      <c r="T8331">
        <v>1</v>
      </c>
      <c r="U8331" t="s">
        <v>13417</v>
      </c>
      <c r="W8331" s="4">
        <v>45597</v>
      </c>
    </row>
    <row r="8332" spans="1:23" x14ac:dyDescent="0.25">
      <c r="A8332">
        <v>296</v>
      </c>
      <c r="B8332" t="s">
        <v>13414</v>
      </c>
      <c r="C8332">
        <v>296</v>
      </c>
      <c r="D8332">
        <v>3483</v>
      </c>
      <c r="E8332" t="s">
        <v>94</v>
      </c>
      <c r="F8332" t="str">
        <f>VLOOKUP(E8332,centro_costo!A$1:C$100,3,0)</f>
        <v>ESCUELA PROFESIONAL DE ANTROPOLOGIA SOCIAL</v>
      </c>
      <c r="G8332" t="s">
        <v>19</v>
      </c>
      <c r="H8332" t="str">
        <f>VLOOKUP(G8332,fuente_financiamiento!A$1:B$5,2,0)</f>
        <v>00:RECURSOS ORDINARIOS</v>
      </c>
      <c r="I8332" t="s">
        <v>13415</v>
      </c>
      <c r="J8332" t="str">
        <f>VLOOKUP(I8332,clasificador!A$1:C$1634,3,0)</f>
        <v>2.3. 2  1. 2  2:VIATICOS Y ASIGNACIONES POR COMISION DE SERVICIO</v>
      </c>
      <c r="K8332">
        <v>5</v>
      </c>
      <c r="P8332">
        <v>296</v>
      </c>
      <c r="Q8332" t="s">
        <v>13559</v>
      </c>
      <c r="R8332">
        <v>326</v>
      </c>
      <c r="S8332">
        <v>600</v>
      </c>
      <c r="T8332">
        <v>1</v>
      </c>
      <c r="U8332" t="s">
        <v>13417</v>
      </c>
      <c r="W8332" s="4">
        <v>45597</v>
      </c>
    </row>
    <row r="8333" spans="1:23" x14ac:dyDescent="0.25">
      <c r="A8333">
        <v>303</v>
      </c>
      <c r="B8333" t="s">
        <v>13414</v>
      </c>
      <c r="C8333">
        <v>303</v>
      </c>
      <c r="D8333">
        <v>3547</v>
      </c>
      <c r="E8333" t="s">
        <v>166</v>
      </c>
      <c r="F8333" t="str">
        <f>VLOOKUP(E8333,centro_costo!A$1:C$100,3,0)</f>
        <v>ESCUELA PROFESIONAL DE DERECHO Y CIENCIAS POLITICAS</v>
      </c>
      <c r="G8333" t="s">
        <v>19</v>
      </c>
      <c r="H8333" t="str">
        <f>VLOOKUP(G8333,fuente_financiamiento!A$1:B$5,2,0)</f>
        <v>00:RECURSOS ORDINARIOS</v>
      </c>
      <c r="I8333" t="s">
        <v>13415</v>
      </c>
      <c r="J8333" t="str">
        <f>VLOOKUP(I8333,clasificador!A$1:C$1634,3,0)</f>
        <v>2.3. 2  1. 2  2:VIATICOS Y ASIGNACIONES POR COMISION DE SERVICIO</v>
      </c>
      <c r="K8333">
        <v>5</v>
      </c>
      <c r="P8333">
        <v>303</v>
      </c>
      <c r="Q8333" t="s">
        <v>13565</v>
      </c>
      <c r="R8333">
        <v>152</v>
      </c>
      <c r="S8333">
        <v>-600</v>
      </c>
      <c r="T8333">
        <v>1</v>
      </c>
      <c r="U8333" t="s">
        <v>13417</v>
      </c>
      <c r="W8333" s="4">
        <v>45597</v>
      </c>
    </row>
    <row r="8334" spans="1:23" x14ac:dyDescent="0.25">
      <c r="A8334">
        <v>303</v>
      </c>
      <c r="B8334" t="s">
        <v>13414</v>
      </c>
      <c r="C8334">
        <v>303</v>
      </c>
      <c r="D8334">
        <v>3547</v>
      </c>
      <c r="E8334" t="s">
        <v>166</v>
      </c>
      <c r="F8334" t="str">
        <f>VLOOKUP(E8334,centro_costo!A$1:C$100,3,0)</f>
        <v>ESCUELA PROFESIONAL DE DERECHO Y CIENCIAS POLITICAS</v>
      </c>
      <c r="G8334" t="s">
        <v>19</v>
      </c>
      <c r="H8334" t="str">
        <f>VLOOKUP(G8334,fuente_financiamiento!A$1:B$5,2,0)</f>
        <v>00:RECURSOS ORDINARIOS</v>
      </c>
      <c r="I8334" t="s">
        <v>10642</v>
      </c>
      <c r="J8334" t="str">
        <f>VLOOKUP(I8334,clasificador!A$1:C$1634,3,0)</f>
        <v>2.3. 2  1. 2  1:PASAJES Y GASTOS DE TRANSPORTE</v>
      </c>
      <c r="K8334">
        <v>5</v>
      </c>
      <c r="P8334">
        <v>303</v>
      </c>
      <c r="Q8334" t="s">
        <v>13565</v>
      </c>
      <c r="R8334">
        <v>152</v>
      </c>
      <c r="S8334">
        <v>-195</v>
      </c>
      <c r="T8334">
        <v>1</v>
      </c>
      <c r="U8334" t="s">
        <v>13417</v>
      </c>
      <c r="W8334" s="4">
        <v>45597</v>
      </c>
    </row>
    <row r="8335" spans="1:23" x14ac:dyDescent="0.25">
      <c r="A8335">
        <v>303</v>
      </c>
      <c r="B8335" t="s">
        <v>13414</v>
      </c>
      <c r="C8335">
        <v>303</v>
      </c>
      <c r="D8335">
        <v>3547</v>
      </c>
      <c r="E8335" t="s">
        <v>166</v>
      </c>
      <c r="F8335" t="str">
        <f>VLOOKUP(E8335,centro_costo!A$1:C$100,3,0)</f>
        <v>ESCUELA PROFESIONAL DE DERECHO Y CIENCIAS POLITICAS</v>
      </c>
      <c r="G8335" t="s">
        <v>19</v>
      </c>
      <c r="H8335" t="str">
        <f>VLOOKUP(G8335,fuente_financiamiento!A$1:B$5,2,0)</f>
        <v>00:RECURSOS ORDINARIOS</v>
      </c>
      <c r="I8335" t="s">
        <v>10642</v>
      </c>
      <c r="J8335" t="str">
        <f>VLOOKUP(I8335,clasificador!A$1:C$1634,3,0)</f>
        <v>2.3. 2  1. 2  1:PASAJES Y GASTOS DE TRANSPORTE</v>
      </c>
      <c r="K8335">
        <v>5</v>
      </c>
      <c r="P8335">
        <v>303</v>
      </c>
      <c r="Q8335" t="s">
        <v>13565</v>
      </c>
      <c r="R8335">
        <v>152</v>
      </c>
      <c r="S8335">
        <v>195</v>
      </c>
      <c r="T8335">
        <v>1</v>
      </c>
      <c r="U8335" t="s">
        <v>13417</v>
      </c>
      <c r="W8335" s="4">
        <v>45597</v>
      </c>
    </row>
    <row r="8336" spans="1:23" x14ac:dyDescent="0.25">
      <c r="A8336">
        <v>303</v>
      </c>
      <c r="B8336" t="s">
        <v>13414</v>
      </c>
      <c r="C8336">
        <v>303</v>
      </c>
      <c r="D8336">
        <v>3547</v>
      </c>
      <c r="E8336" t="s">
        <v>166</v>
      </c>
      <c r="F8336" t="str">
        <f>VLOOKUP(E8336,centro_costo!A$1:C$100,3,0)</f>
        <v>ESCUELA PROFESIONAL DE DERECHO Y CIENCIAS POLITICAS</v>
      </c>
      <c r="G8336" t="s">
        <v>19</v>
      </c>
      <c r="H8336" t="str">
        <f>VLOOKUP(G8336,fuente_financiamiento!A$1:B$5,2,0)</f>
        <v>00:RECURSOS ORDINARIOS</v>
      </c>
      <c r="I8336" t="s">
        <v>13415</v>
      </c>
      <c r="J8336" t="str">
        <f>VLOOKUP(I8336,clasificador!A$1:C$1634,3,0)</f>
        <v>2.3. 2  1. 2  2:VIATICOS Y ASIGNACIONES POR COMISION DE SERVICIO</v>
      </c>
      <c r="K8336">
        <v>5</v>
      </c>
      <c r="P8336">
        <v>303</v>
      </c>
      <c r="Q8336" t="s">
        <v>13565</v>
      </c>
      <c r="R8336">
        <v>152</v>
      </c>
      <c r="S8336">
        <v>600</v>
      </c>
      <c r="T8336">
        <v>1</v>
      </c>
      <c r="U8336" t="s">
        <v>13417</v>
      </c>
      <c r="W8336" s="4">
        <v>45597</v>
      </c>
    </row>
    <row r="8337" spans="1:23" x14ac:dyDescent="0.25">
      <c r="A8337">
        <v>338</v>
      </c>
      <c r="B8337" t="s">
        <v>13414</v>
      </c>
      <c r="C8337">
        <v>338</v>
      </c>
      <c r="D8337">
        <v>3761</v>
      </c>
      <c r="E8337" t="s">
        <v>57</v>
      </c>
      <c r="F8337" t="str">
        <f>VLOOKUP(E8337,centro_costo!A$1:C$100,3,0)</f>
        <v>UNIDAD DE TESORERIA</v>
      </c>
      <c r="G8337" t="s">
        <v>19</v>
      </c>
      <c r="H8337" t="str">
        <f>VLOOKUP(G8337,fuente_financiamiento!A$1:B$5,2,0)</f>
        <v>00:RECURSOS ORDINARIOS</v>
      </c>
      <c r="I8337" t="s">
        <v>13415</v>
      </c>
      <c r="J8337" t="str">
        <f>VLOOKUP(I8337,clasificador!A$1:C$1634,3,0)</f>
        <v>2.3. 2  1. 2  2:VIATICOS Y ASIGNACIONES POR COMISION DE SERVICIO</v>
      </c>
      <c r="K8337">
        <v>27</v>
      </c>
      <c r="P8337">
        <v>338</v>
      </c>
      <c r="Q8337" t="s">
        <v>13578</v>
      </c>
      <c r="R8337">
        <v>169</v>
      </c>
      <c r="S8337">
        <v>-600</v>
      </c>
      <c r="T8337">
        <v>1</v>
      </c>
      <c r="U8337" t="s">
        <v>13417</v>
      </c>
      <c r="W8337" s="4">
        <v>45597</v>
      </c>
    </row>
    <row r="8338" spans="1:23" x14ac:dyDescent="0.25">
      <c r="A8338">
        <v>338</v>
      </c>
      <c r="B8338" t="s">
        <v>13414</v>
      </c>
      <c r="C8338">
        <v>338</v>
      </c>
      <c r="D8338">
        <v>3761</v>
      </c>
      <c r="E8338" t="s">
        <v>57</v>
      </c>
      <c r="F8338" t="str">
        <f>VLOOKUP(E8338,centro_costo!A$1:C$100,3,0)</f>
        <v>UNIDAD DE TESORERIA</v>
      </c>
      <c r="G8338" t="s">
        <v>19</v>
      </c>
      <c r="H8338" t="str">
        <f>VLOOKUP(G8338,fuente_financiamiento!A$1:B$5,2,0)</f>
        <v>00:RECURSOS ORDINARIOS</v>
      </c>
      <c r="I8338" t="s">
        <v>10642</v>
      </c>
      <c r="J8338" t="str">
        <f>VLOOKUP(I8338,clasificador!A$1:C$1634,3,0)</f>
        <v>2.3. 2  1. 2  1:PASAJES Y GASTOS DE TRANSPORTE</v>
      </c>
      <c r="K8338">
        <v>27</v>
      </c>
      <c r="P8338">
        <v>338</v>
      </c>
      <c r="Q8338" t="s">
        <v>13578</v>
      </c>
      <c r="R8338">
        <v>169</v>
      </c>
      <c r="S8338">
        <v>-150</v>
      </c>
      <c r="T8338">
        <v>1</v>
      </c>
      <c r="U8338" t="s">
        <v>13417</v>
      </c>
      <c r="W8338" s="4">
        <v>45597</v>
      </c>
    </row>
    <row r="8339" spans="1:23" x14ac:dyDescent="0.25">
      <c r="A8339">
        <v>338</v>
      </c>
      <c r="B8339" t="s">
        <v>13414</v>
      </c>
      <c r="C8339">
        <v>338</v>
      </c>
      <c r="D8339">
        <v>3761</v>
      </c>
      <c r="E8339" t="s">
        <v>57</v>
      </c>
      <c r="F8339" t="str">
        <f>VLOOKUP(E8339,centro_costo!A$1:C$100,3,0)</f>
        <v>UNIDAD DE TESORERIA</v>
      </c>
      <c r="G8339" t="s">
        <v>19</v>
      </c>
      <c r="H8339" t="str">
        <f>VLOOKUP(G8339,fuente_financiamiento!A$1:B$5,2,0)</f>
        <v>00:RECURSOS ORDINARIOS</v>
      </c>
      <c r="I8339" t="s">
        <v>10642</v>
      </c>
      <c r="J8339" t="str">
        <f>VLOOKUP(I8339,clasificador!A$1:C$1634,3,0)</f>
        <v>2.3. 2  1. 2  1:PASAJES Y GASTOS DE TRANSPORTE</v>
      </c>
      <c r="K8339">
        <v>27</v>
      </c>
      <c r="P8339">
        <v>338</v>
      </c>
      <c r="Q8339" t="s">
        <v>13578</v>
      </c>
      <c r="R8339">
        <v>169</v>
      </c>
      <c r="S8339">
        <v>150</v>
      </c>
      <c r="T8339">
        <v>1</v>
      </c>
      <c r="U8339" t="s">
        <v>13417</v>
      </c>
      <c r="W8339" s="4">
        <v>45597</v>
      </c>
    </row>
    <row r="8340" spans="1:23" x14ac:dyDescent="0.25">
      <c r="A8340">
        <v>338</v>
      </c>
      <c r="B8340" t="s">
        <v>13414</v>
      </c>
      <c r="C8340">
        <v>338</v>
      </c>
      <c r="D8340">
        <v>3761</v>
      </c>
      <c r="E8340" t="s">
        <v>57</v>
      </c>
      <c r="F8340" t="str">
        <f>VLOOKUP(E8340,centro_costo!A$1:C$100,3,0)</f>
        <v>UNIDAD DE TESORERIA</v>
      </c>
      <c r="G8340" t="s">
        <v>19</v>
      </c>
      <c r="H8340" t="str">
        <f>VLOOKUP(G8340,fuente_financiamiento!A$1:B$5,2,0)</f>
        <v>00:RECURSOS ORDINARIOS</v>
      </c>
      <c r="I8340" t="s">
        <v>13415</v>
      </c>
      <c r="J8340" t="str">
        <f>VLOOKUP(I8340,clasificador!A$1:C$1634,3,0)</f>
        <v>2.3. 2  1. 2  2:VIATICOS Y ASIGNACIONES POR COMISION DE SERVICIO</v>
      </c>
      <c r="K8340">
        <v>27</v>
      </c>
      <c r="P8340">
        <v>338</v>
      </c>
      <c r="Q8340" t="s">
        <v>13578</v>
      </c>
      <c r="R8340">
        <v>169</v>
      </c>
      <c r="S8340">
        <v>600</v>
      </c>
      <c r="T8340">
        <v>1</v>
      </c>
      <c r="U8340" t="s">
        <v>13417</v>
      </c>
      <c r="W8340" s="4">
        <v>45597</v>
      </c>
    </row>
    <row r="8341" spans="1:23" x14ac:dyDescent="0.25">
      <c r="A8341">
        <v>353</v>
      </c>
      <c r="B8341" t="s">
        <v>13414</v>
      </c>
      <c r="C8341">
        <v>353</v>
      </c>
      <c r="D8341">
        <v>3957</v>
      </c>
      <c r="E8341" t="s">
        <v>110</v>
      </c>
      <c r="F8341" t="str">
        <f>VLOOKUP(E8341,centro_costo!A$1:C$100,3,0)</f>
        <v>RECTORADO</v>
      </c>
      <c r="G8341" t="s">
        <v>19</v>
      </c>
      <c r="H8341" t="str">
        <f>VLOOKUP(G8341,fuente_financiamiento!A$1:B$5,2,0)</f>
        <v>00:RECURSOS ORDINARIOS</v>
      </c>
      <c r="I8341" t="s">
        <v>13415</v>
      </c>
      <c r="J8341" t="str">
        <f>VLOOKUP(I8341,clasificador!A$1:C$1634,3,0)</f>
        <v>2.3. 2  1. 2  2:VIATICOS Y ASIGNACIONES POR COMISION DE SERVICIO</v>
      </c>
      <c r="K8341">
        <v>16</v>
      </c>
      <c r="P8341">
        <v>353</v>
      </c>
      <c r="Q8341" t="s">
        <v>13591</v>
      </c>
      <c r="R8341">
        <v>251</v>
      </c>
      <c r="S8341">
        <v>-147</v>
      </c>
      <c r="T8341">
        <v>1</v>
      </c>
      <c r="U8341" t="s">
        <v>13417</v>
      </c>
      <c r="W8341" s="4">
        <v>45597</v>
      </c>
    </row>
    <row r="8342" spans="1:23" x14ac:dyDescent="0.25">
      <c r="A8342">
        <v>353</v>
      </c>
      <c r="B8342" t="s">
        <v>13414</v>
      </c>
      <c r="C8342">
        <v>353</v>
      </c>
      <c r="D8342">
        <v>3957</v>
      </c>
      <c r="E8342" t="s">
        <v>110</v>
      </c>
      <c r="F8342" t="str">
        <f>VLOOKUP(E8342,centro_costo!A$1:C$100,3,0)</f>
        <v>RECTORADO</v>
      </c>
      <c r="G8342" t="s">
        <v>19</v>
      </c>
      <c r="H8342" t="str">
        <f>VLOOKUP(G8342,fuente_financiamiento!A$1:B$5,2,0)</f>
        <v>00:RECURSOS ORDINARIOS</v>
      </c>
      <c r="I8342" t="s">
        <v>13415</v>
      </c>
      <c r="J8342" t="str">
        <f>VLOOKUP(I8342,clasificador!A$1:C$1634,3,0)</f>
        <v>2.3. 2  1. 2  2:VIATICOS Y ASIGNACIONES POR COMISION DE SERVICIO</v>
      </c>
      <c r="K8342">
        <v>16</v>
      </c>
      <c r="P8342">
        <v>353</v>
      </c>
      <c r="Q8342" t="s">
        <v>13591</v>
      </c>
      <c r="R8342">
        <v>251</v>
      </c>
      <c r="S8342">
        <v>147</v>
      </c>
      <c r="T8342">
        <v>1</v>
      </c>
      <c r="U8342" t="s">
        <v>13417</v>
      </c>
      <c r="W8342" s="4">
        <v>45597</v>
      </c>
    </row>
    <row r="8343" spans="1:23" x14ac:dyDescent="0.25">
      <c r="A8343">
        <v>348</v>
      </c>
      <c r="B8343" t="s">
        <v>13414</v>
      </c>
      <c r="C8343">
        <v>348</v>
      </c>
      <c r="D8343">
        <v>3878</v>
      </c>
      <c r="E8343" t="s">
        <v>244</v>
      </c>
      <c r="F8343" t="str">
        <f>VLOOKUP(E8343,centro_costo!A$1:C$100,3,0)</f>
        <v>UNIDAD DE ABASTECIMIENTO</v>
      </c>
      <c r="G8343" t="s">
        <v>19</v>
      </c>
      <c r="H8343" t="str">
        <f>VLOOKUP(G8343,fuente_financiamiento!A$1:B$5,2,0)</f>
        <v>00:RECURSOS ORDINARIOS</v>
      </c>
      <c r="I8343" t="s">
        <v>13415</v>
      </c>
      <c r="J8343" t="str">
        <f>VLOOKUP(I8343,clasificador!A$1:C$1634,3,0)</f>
        <v>2.3. 2  1. 2  2:VIATICOS Y ASIGNACIONES POR COMISION DE SERVICIO</v>
      </c>
      <c r="K8343">
        <v>31</v>
      </c>
      <c r="P8343">
        <v>348</v>
      </c>
      <c r="Q8343" t="s">
        <v>13588</v>
      </c>
      <c r="R8343">
        <v>322</v>
      </c>
      <c r="S8343">
        <v>-600</v>
      </c>
      <c r="T8343">
        <v>1</v>
      </c>
      <c r="U8343" t="s">
        <v>13417</v>
      </c>
      <c r="W8343" s="4">
        <v>45597</v>
      </c>
    </row>
    <row r="8344" spans="1:23" x14ac:dyDescent="0.25">
      <c r="A8344">
        <v>348</v>
      </c>
      <c r="B8344" t="s">
        <v>13414</v>
      </c>
      <c r="C8344">
        <v>348</v>
      </c>
      <c r="D8344">
        <v>3878</v>
      </c>
      <c r="E8344" t="s">
        <v>244</v>
      </c>
      <c r="F8344" t="str">
        <f>VLOOKUP(E8344,centro_costo!A$1:C$100,3,0)</f>
        <v>UNIDAD DE ABASTECIMIENTO</v>
      </c>
      <c r="G8344" t="s">
        <v>19</v>
      </c>
      <c r="H8344" t="str">
        <f>VLOOKUP(G8344,fuente_financiamiento!A$1:B$5,2,0)</f>
        <v>00:RECURSOS ORDINARIOS</v>
      </c>
      <c r="I8344" t="s">
        <v>10642</v>
      </c>
      <c r="J8344" t="str">
        <f>VLOOKUP(I8344,clasificador!A$1:C$1634,3,0)</f>
        <v>2.3. 2  1. 2  1:PASAJES Y GASTOS DE TRANSPORTE</v>
      </c>
      <c r="K8344">
        <v>31</v>
      </c>
      <c r="P8344">
        <v>348</v>
      </c>
      <c r="Q8344" t="s">
        <v>13588</v>
      </c>
      <c r="R8344">
        <v>322</v>
      </c>
      <c r="S8344">
        <v>-200</v>
      </c>
      <c r="T8344">
        <v>1</v>
      </c>
      <c r="U8344" t="s">
        <v>13417</v>
      </c>
      <c r="W8344" s="4">
        <v>45597</v>
      </c>
    </row>
    <row r="8345" spans="1:23" x14ac:dyDescent="0.25">
      <c r="A8345">
        <v>348</v>
      </c>
      <c r="B8345" t="s">
        <v>13414</v>
      </c>
      <c r="C8345">
        <v>348</v>
      </c>
      <c r="D8345">
        <v>3878</v>
      </c>
      <c r="E8345" t="s">
        <v>244</v>
      </c>
      <c r="F8345" t="str">
        <f>VLOOKUP(E8345,centro_costo!A$1:C$100,3,0)</f>
        <v>UNIDAD DE ABASTECIMIENTO</v>
      </c>
      <c r="G8345" t="s">
        <v>19</v>
      </c>
      <c r="H8345" t="str">
        <f>VLOOKUP(G8345,fuente_financiamiento!A$1:B$5,2,0)</f>
        <v>00:RECURSOS ORDINARIOS</v>
      </c>
      <c r="I8345" t="s">
        <v>10642</v>
      </c>
      <c r="J8345" t="str">
        <f>VLOOKUP(I8345,clasificador!A$1:C$1634,3,0)</f>
        <v>2.3. 2  1. 2  1:PASAJES Y GASTOS DE TRANSPORTE</v>
      </c>
      <c r="K8345">
        <v>31</v>
      </c>
      <c r="P8345">
        <v>348</v>
      </c>
      <c r="Q8345" t="s">
        <v>13588</v>
      </c>
      <c r="R8345">
        <v>322</v>
      </c>
      <c r="S8345">
        <v>200</v>
      </c>
      <c r="T8345">
        <v>1</v>
      </c>
      <c r="U8345" t="s">
        <v>13417</v>
      </c>
      <c r="W8345" s="4">
        <v>45597</v>
      </c>
    </row>
    <row r="8346" spans="1:23" x14ac:dyDescent="0.25">
      <c r="A8346">
        <v>348</v>
      </c>
      <c r="B8346" t="s">
        <v>13414</v>
      </c>
      <c r="C8346">
        <v>348</v>
      </c>
      <c r="D8346">
        <v>3878</v>
      </c>
      <c r="E8346" t="s">
        <v>244</v>
      </c>
      <c r="F8346" t="str">
        <f>VLOOKUP(E8346,centro_costo!A$1:C$100,3,0)</f>
        <v>UNIDAD DE ABASTECIMIENTO</v>
      </c>
      <c r="G8346" t="s">
        <v>19</v>
      </c>
      <c r="H8346" t="str">
        <f>VLOOKUP(G8346,fuente_financiamiento!A$1:B$5,2,0)</f>
        <v>00:RECURSOS ORDINARIOS</v>
      </c>
      <c r="I8346" t="s">
        <v>13415</v>
      </c>
      <c r="J8346" t="str">
        <f>VLOOKUP(I8346,clasificador!A$1:C$1634,3,0)</f>
        <v>2.3. 2  1. 2  2:VIATICOS Y ASIGNACIONES POR COMISION DE SERVICIO</v>
      </c>
      <c r="K8346">
        <v>31</v>
      </c>
      <c r="P8346">
        <v>348</v>
      </c>
      <c r="Q8346" t="s">
        <v>13588</v>
      </c>
      <c r="R8346">
        <v>322</v>
      </c>
      <c r="S8346">
        <v>600</v>
      </c>
      <c r="T8346">
        <v>1</v>
      </c>
      <c r="U8346" t="s">
        <v>13417</v>
      </c>
      <c r="W8346" s="4">
        <v>45597</v>
      </c>
    </row>
    <row r="8347" spans="1:23" x14ac:dyDescent="0.25">
      <c r="A8347">
        <v>349</v>
      </c>
      <c r="B8347" t="s">
        <v>13414</v>
      </c>
      <c r="C8347">
        <v>349</v>
      </c>
      <c r="D8347">
        <v>3879</v>
      </c>
      <c r="E8347" t="s">
        <v>244</v>
      </c>
      <c r="F8347" t="str">
        <f>VLOOKUP(E8347,centro_costo!A$1:C$100,3,0)</f>
        <v>UNIDAD DE ABASTECIMIENTO</v>
      </c>
      <c r="G8347" t="s">
        <v>19</v>
      </c>
      <c r="H8347" t="str">
        <f>VLOOKUP(G8347,fuente_financiamiento!A$1:B$5,2,0)</f>
        <v>00:RECURSOS ORDINARIOS</v>
      </c>
      <c r="I8347" t="s">
        <v>13415</v>
      </c>
      <c r="J8347" t="str">
        <f>VLOOKUP(I8347,clasificador!A$1:C$1634,3,0)</f>
        <v>2.3. 2  1. 2  2:VIATICOS Y ASIGNACIONES POR COMISION DE SERVICIO</v>
      </c>
      <c r="K8347">
        <v>31</v>
      </c>
      <c r="P8347">
        <v>349</v>
      </c>
      <c r="Q8347" t="s">
        <v>13441</v>
      </c>
      <c r="R8347">
        <v>322</v>
      </c>
      <c r="S8347">
        <v>-600</v>
      </c>
      <c r="T8347">
        <v>1</v>
      </c>
      <c r="U8347" t="s">
        <v>13417</v>
      </c>
      <c r="W8347" s="4">
        <v>45597</v>
      </c>
    </row>
    <row r="8348" spans="1:23" x14ac:dyDescent="0.25">
      <c r="A8348">
        <v>349</v>
      </c>
      <c r="B8348" t="s">
        <v>13414</v>
      </c>
      <c r="C8348">
        <v>349</v>
      </c>
      <c r="D8348">
        <v>3879</v>
      </c>
      <c r="E8348" t="s">
        <v>244</v>
      </c>
      <c r="F8348" t="str">
        <f>VLOOKUP(E8348,centro_costo!A$1:C$100,3,0)</f>
        <v>UNIDAD DE ABASTECIMIENTO</v>
      </c>
      <c r="G8348" t="s">
        <v>19</v>
      </c>
      <c r="H8348" t="str">
        <f>VLOOKUP(G8348,fuente_financiamiento!A$1:B$5,2,0)</f>
        <v>00:RECURSOS ORDINARIOS</v>
      </c>
      <c r="I8348" t="s">
        <v>10642</v>
      </c>
      <c r="J8348" t="str">
        <f>VLOOKUP(I8348,clasificador!A$1:C$1634,3,0)</f>
        <v>2.3. 2  1. 2  1:PASAJES Y GASTOS DE TRANSPORTE</v>
      </c>
      <c r="K8348">
        <v>31</v>
      </c>
      <c r="P8348">
        <v>349</v>
      </c>
      <c r="Q8348" t="s">
        <v>13441</v>
      </c>
      <c r="R8348">
        <v>322</v>
      </c>
      <c r="S8348">
        <v>-200</v>
      </c>
      <c r="T8348">
        <v>1</v>
      </c>
      <c r="U8348" t="s">
        <v>13417</v>
      </c>
      <c r="W8348" s="4">
        <v>45597</v>
      </c>
    </row>
    <row r="8349" spans="1:23" x14ac:dyDescent="0.25">
      <c r="A8349">
        <v>349</v>
      </c>
      <c r="B8349" t="s">
        <v>13414</v>
      </c>
      <c r="C8349">
        <v>349</v>
      </c>
      <c r="D8349">
        <v>3879</v>
      </c>
      <c r="E8349" t="s">
        <v>244</v>
      </c>
      <c r="F8349" t="str">
        <f>VLOOKUP(E8349,centro_costo!A$1:C$100,3,0)</f>
        <v>UNIDAD DE ABASTECIMIENTO</v>
      </c>
      <c r="G8349" t="s">
        <v>19</v>
      </c>
      <c r="H8349" t="str">
        <f>VLOOKUP(G8349,fuente_financiamiento!A$1:B$5,2,0)</f>
        <v>00:RECURSOS ORDINARIOS</v>
      </c>
      <c r="I8349" t="s">
        <v>10642</v>
      </c>
      <c r="J8349" t="str">
        <f>VLOOKUP(I8349,clasificador!A$1:C$1634,3,0)</f>
        <v>2.3. 2  1. 2  1:PASAJES Y GASTOS DE TRANSPORTE</v>
      </c>
      <c r="K8349">
        <v>31</v>
      </c>
      <c r="P8349">
        <v>349</v>
      </c>
      <c r="Q8349" t="s">
        <v>13441</v>
      </c>
      <c r="R8349">
        <v>322</v>
      </c>
      <c r="S8349">
        <v>200</v>
      </c>
      <c r="T8349">
        <v>1</v>
      </c>
      <c r="U8349" t="s">
        <v>13417</v>
      </c>
      <c r="W8349" s="4">
        <v>45597</v>
      </c>
    </row>
    <row r="8350" spans="1:23" x14ac:dyDescent="0.25">
      <c r="A8350">
        <v>349</v>
      </c>
      <c r="B8350" t="s">
        <v>13414</v>
      </c>
      <c r="C8350">
        <v>349</v>
      </c>
      <c r="D8350">
        <v>3879</v>
      </c>
      <c r="E8350" t="s">
        <v>244</v>
      </c>
      <c r="F8350" t="str">
        <f>VLOOKUP(E8350,centro_costo!A$1:C$100,3,0)</f>
        <v>UNIDAD DE ABASTECIMIENTO</v>
      </c>
      <c r="G8350" t="s">
        <v>19</v>
      </c>
      <c r="H8350" t="str">
        <f>VLOOKUP(G8350,fuente_financiamiento!A$1:B$5,2,0)</f>
        <v>00:RECURSOS ORDINARIOS</v>
      </c>
      <c r="I8350" t="s">
        <v>13415</v>
      </c>
      <c r="J8350" t="str">
        <f>VLOOKUP(I8350,clasificador!A$1:C$1634,3,0)</f>
        <v>2.3. 2  1. 2  2:VIATICOS Y ASIGNACIONES POR COMISION DE SERVICIO</v>
      </c>
      <c r="K8350">
        <v>31</v>
      </c>
      <c r="P8350">
        <v>349</v>
      </c>
      <c r="Q8350" t="s">
        <v>13441</v>
      </c>
      <c r="R8350">
        <v>322</v>
      </c>
      <c r="S8350">
        <v>600</v>
      </c>
      <c r="T8350">
        <v>1</v>
      </c>
      <c r="U8350" t="s">
        <v>13417</v>
      </c>
      <c r="W8350" s="4">
        <v>45597</v>
      </c>
    </row>
    <row r="8351" spans="1:23" x14ac:dyDescent="0.25">
      <c r="A8351">
        <v>391</v>
      </c>
      <c r="B8351" t="s">
        <v>13414</v>
      </c>
      <c r="C8351">
        <v>391</v>
      </c>
      <c r="D8351">
        <v>4204</v>
      </c>
      <c r="E8351" t="s">
        <v>248</v>
      </c>
      <c r="F8351" t="str">
        <f>VLOOKUP(E8351,centro_costo!A$1:C$100,3,0)</f>
        <v>UNIDAD DE RECURSOS HUMANOS</v>
      </c>
      <c r="G8351" t="s">
        <v>19</v>
      </c>
      <c r="H8351" t="str">
        <f>VLOOKUP(G8351,fuente_financiamiento!A$1:B$5,2,0)</f>
        <v>00:RECURSOS ORDINARIOS</v>
      </c>
      <c r="I8351" t="s">
        <v>13415</v>
      </c>
      <c r="J8351" t="str">
        <f>VLOOKUP(I8351,clasificador!A$1:C$1634,3,0)</f>
        <v>2.3. 2  1. 2  2:VIATICOS Y ASIGNACIONES POR COMISION DE SERVICIO</v>
      </c>
      <c r="K8351">
        <v>30</v>
      </c>
      <c r="P8351">
        <v>391</v>
      </c>
      <c r="Q8351" t="s">
        <v>13421</v>
      </c>
      <c r="R8351">
        <v>391</v>
      </c>
      <c r="S8351">
        <v>-600</v>
      </c>
      <c r="T8351">
        <v>1</v>
      </c>
      <c r="U8351" t="s">
        <v>13417</v>
      </c>
      <c r="W8351" s="4">
        <v>45597</v>
      </c>
    </row>
    <row r="8352" spans="1:23" x14ac:dyDescent="0.25">
      <c r="A8352">
        <v>391</v>
      </c>
      <c r="B8352" t="s">
        <v>13414</v>
      </c>
      <c r="C8352">
        <v>391</v>
      </c>
      <c r="D8352">
        <v>4204</v>
      </c>
      <c r="E8352" t="s">
        <v>248</v>
      </c>
      <c r="F8352" t="str">
        <f>VLOOKUP(E8352,centro_costo!A$1:C$100,3,0)</f>
        <v>UNIDAD DE RECURSOS HUMANOS</v>
      </c>
      <c r="G8352" t="s">
        <v>19</v>
      </c>
      <c r="H8352" t="str">
        <f>VLOOKUP(G8352,fuente_financiamiento!A$1:B$5,2,0)</f>
        <v>00:RECURSOS ORDINARIOS</v>
      </c>
      <c r="I8352" t="s">
        <v>10642</v>
      </c>
      <c r="J8352" t="str">
        <f>VLOOKUP(I8352,clasificador!A$1:C$1634,3,0)</f>
        <v>2.3. 2  1. 2  1:PASAJES Y GASTOS DE TRANSPORTE</v>
      </c>
      <c r="K8352">
        <v>30</v>
      </c>
      <c r="P8352">
        <v>391</v>
      </c>
      <c r="Q8352" t="s">
        <v>13421</v>
      </c>
      <c r="R8352">
        <v>391</v>
      </c>
      <c r="S8352">
        <v>-180</v>
      </c>
      <c r="T8352">
        <v>1</v>
      </c>
      <c r="U8352" t="s">
        <v>13417</v>
      </c>
      <c r="W8352" s="4">
        <v>45597</v>
      </c>
    </row>
    <row r="8353" spans="1:23" x14ac:dyDescent="0.25">
      <c r="A8353">
        <v>391</v>
      </c>
      <c r="B8353" t="s">
        <v>13414</v>
      </c>
      <c r="C8353">
        <v>391</v>
      </c>
      <c r="D8353">
        <v>4204</v>
      </c>
      <c r="E8353" t="s">
        <v>248</v>
      </c>
      <c r="F8353" t="str">
        <f>VLOOKUP(E8353,centro_costo!A$1:C$100,3,0)</f>
        <v>UNIDAD DE RECURSOS HUMANOS</v>
      </c>
      <c r="G8353" t="s">
        <v>19</v>
      </c>
      <c r="H8353" t="str">
        <f>VLOOKUP(G8353,fuente_financiamiento!A$1:B$5,2,0)</f>
        <v>00:RECURSOS ORDINARIOS</v>
      </c>
      <c r="I8353" t="s">
        <v>10642</v>
      </c>
      <c r="J8353" t="str">
        <f>VLOOKUP(I8353,clasificador!A$1:C$1634,3,0)</f>
        <v>2.3. 2  1. 2  1:PASAJES Y GASTOS DE TRANSPORTE</v>
      </c>
      <c r="K8353">
        <v>30</v>
      </c>
      <c r="P8353">
        <v>391</v>
      </c>
      <c r="Q8353" t="s">
        <v>13421</v>
      </c>
      <c r="R8353">
        <v>391</v>
      </c>
      <c r="S8353">
        <v>180</v>
      </c>
      <c r="T8353">
        <v>1</v>
      </c>
      <c r="U8353" t="s">
        <v>13417</v>
      </c>
      <c r="W8353" s="4">
        <v>45597</v>
      </c>
    </row>
    <row r="8354" spans="1:23" x14ac:dyDescent="0.25">
      <c r="A8354">
        <v>391</v>
      </c>
      <c r="B8354" t="s">
        <v>13414</v>
      </c>
      <c r="C8354">
        <v>391</v>
      </c>
      <c r="D8354">
        <v>4204</v>
      </c>
      <c r="E8354" t="s">
        <v>248</v>
      </c>
      <c r="F8354" t="str">
        <f>VLOOKUP(E8354,centro_costo!A$1:C$100,3,0)</f>
        <v>UNIDAD DE RECURSOS HUMANOS</v>
      </c>
      <c r="G8354" t="s">
        <v>19</v>
      </c>
      <c r="H8354" t="str">
        <f>VLOOKUP(G8354,fuente_financiamiento!A$1:B$5,2,0)</f>
        <v>00:RECURSOS ORDINARIOS</v>
      </c>
      <c r="I8354" t="s">
        <v>13415</v>
      </c>
      <c r="J8354" t="str">
        <f>VLOOKUP(I8354,clasificador!A$1:C$1634,3,0)</f>
        <v>2.3. 2  1. 2  2:VIATICOS Y ASIGNACIONES POR COMISION DE SERVICIO</v>
      </c>
      <c r="K8354">
        <v>30</v>
      </c>
      <c r="P8354">
        <v>391</v>
      </c>
      <c r="Q8354" t="s">
        <v>13421</v>
      </c>
      <c r="R8354">
        <v>391</v>
      </c>
      <c r="S8354">
        <v>600</v>
      </c>
      <c r="T8354">
        <v>1</v>
      </c>
      <c r="U8354" t="s">
        <v>13417</v>
      </c>
      <c r="W8354" s="4">
        <v>45597</v>
      </c>
    </row>
    <row r="8355" spans="1:23" x14ac:dyDescent="0.25">
      <c r="A8355">
        <v>393</v>
      </c>
      <c r="B8355" t="s">
        <v>13414</v>
      </c>
      <c r="C8355">
        <v>393</v>
      </c>
      <c r="D8355">
        <v>4206</v>
      </c>
      <c r="E8355" t="s">
        <v>248</v>
      </c>
      <c r="F8355" t="str">
        <f>VLOOKUP(E8355,centro_costo!A$1:C$100,3,0)</f>
        <v>UNIDAD DE RECURSOS HUMANOS</v>
      </c>
      <c r="G8355" t="s">
        <v>19</v>
      </c>
      <c r="H8355" t="str">
        <f>VLOOKUP(G8355,fuente_financiamiento!A$1:B$5,2,0)</f>
        <v>00:RECURSOS ORDINARIOS</v>
      </c>
      <c r="I8355" t="s">
        <v>13415</v>
      </c>
      <c r="J8355" t="str">
        <f>VLOOKUP(I8355,clasificador!A$1:C$1634,3,0)</f>
        <v>2.3. 2  1. 2  2:VIATICOS Y ASIGNACIONES POR COMISION DE SERVICIO</v>
      </c>
      <c r="K8355">
        <v>30</v>
      </c>
      <c r="P8355">
        <v>393</v>
      </c>
      <c r="Q8355" t="s">
        <v>13491</v>
      </c>
      <c r="R8355">
        <v>391</v>
      </c>
      <c r="S8355">
        <v>-600</v>
      </c>
      <c r="T8355">
        <v>1</v>
      </c>
      <c r="U8355" t="s">
        <v>13417</v>
      </c>
      <c r="W8355" s="4">
        <v>45597</v>
      </c>
    </row>
    <row r="8356" spans="1:23" x14ac:dyDescent="0.25">
      <c r="A8356">
        <v>393</v>
      </c>
      <c r="B8356" t="s">
        <v>13414</v>
      </c>
      <c r="C8356">
        <v>393</v>
      </c>
      <c r="D8356">
        <v>4206</v>
      </c>
      <c r="E8356" t="s">
        <v>248</v>
      </c>
      <c r="F8356" t="str">
        <f>VLOOKUP(E8356,centro_costo!A$1:C$100,3,0)</f>
        <v>UNIDAD DE RECURSOS HUMANOS</v>
      </c>
      <c r="G8356" t="s">
        <v>19</v>
      </c>
      <c r="H8356" t="str">
        <f>VLOOKUP(G8356,fuente_financiamiento!A$1:B$5,2,0)</f>
        <v>00:RECURSOS ORDINARIOS</v>
      </c>
      <c r="I8356" t="s">
        <v>10642</v>
      </c>
      <c r="J8356" t="str">
        <f>VLOOKUP(I8356,clasificador!A$1:C$1634,3,0)</f>
        <v>2.3. 2  1. 2  1:PASAJES Y GASTOS DE TRANSPORTE</v>
      </c>
      <c r="K8356">
        <v>30</v>
      </c>
      <c r="P8356">
        <v>393</v>
      </c>
      <c r="Q8356" t="s">
        <v>13491</v>
      </c>
      <c r="R8356">
        <v>391</v>
      </c>
      <c r="S8356">
        <v>-200</v>
      </c>
      <c r="T8356">
        <v>1</v>
      </c>
      <c r="U8356" t="s">
        <v>13417</v>
      </c>
      <c r="W8356" s="4">
        <v>45597</v>
      </c>
    </row>
    <row r="8357" spans="1:23" x14ac:dyDescent="0.25">
      <c r="A8357">
        <v>393</v>
      </c>
      <c r="B8357" t="s">
        <v>13414</v>
      </c>
      <c r="C8357">
        <v>393</v>
      </c>
      <c r="D8357">
        <v>4206</v>
      </c>
      <c r="E8357" t="s">
        <v>248</v>
      </c>
      <c r="F8357" t="str">
        <f>VLOOKUP(E8357,centro_costo!A$1:C$100,3,0)</f>
        <v>UNIDAD DE RECURSOS HUMANOS</v>
      </c>
      <c r="G8357" t="s">
        <v>19</v>
      </c>
      <c r="H8357" t="str">
        <f>VLOOKUP(G8357,fuente_financiamiento!A$1:B$5,2,0)</f>
        <v>00:RECURSOS ORDINARIOS</v>
      </c>
      <c r="I8357" t="s">
        <v>10642</v>
      </c>
      <c r="J8357" t="str">
        <f>VLOOKUP(I8357,clasificador!A$1:C$1634,3,0)</f>
        <v>2.3. 2  1. 2  1:PASAJES Y GASTOS DE TRANSPORTE</v>
      </c>
      <c r="K8357">
        <v>30</v>
      </c>
      <c r="P8357">
        <v>393</v>
      </c>
      <c r="Q8357" t="s">
        <v>13491</v>
      </c>
      <c r="R8357">
        <v>391</v>
      </c>
      <c r="S8357">
        <v>200</v>
      </c>
      <c r="T8357">
        <v>1</v>
      </c>
      <c r="U8357" t="s">
        <v>13417</v>
      </c>
      <c r="W8357" s="4">
        <v>45597</v>
      </c>
    </row>
    <row r="8358" spans="1:23" x14ac:dyDescent="0.25">
      <c r="A8358">
        <v>393</v>
      </c>
      <c r="B8358" t="s">
        <v>13414</v>
      </c>
      <c r="C8358">
        <v>393</v>
      </c>
      <c r="D8358">
        <v>4206</v>
      </c>
      <c r="E8358" t="s">
        <v>248</v>
      </c>
      <c r="F8358" t="str">
        <f>VLOOKUP(E8358,centro_costo!A$1:C$100,3,0)</f>
        <v>UNIDAD DE RECURSOS HUMANOS</v>
      </c>
      <c r="G8358" t="s">
        <v>19</v>
      </c>
      <c r="H8358" t="str">
        <f>VLOOKUP(G8358,fuente_financiamiento!A$1:B$5,2,0)</f>
        <v>00:RECURSOS ORDINARIOS</v>
      </c>
      <c r="I8358" t="s">
        <v>13415</v>
      </c>
      <c r="J8358" t="str">
        <f>VLOOKUP(I8358,clasificador!A$1:C$1634,3,0)</f>
        <v>2.3. 2  1. 2  2:VIATICOS Y ASIGNACIONES POR COMISION DE SERVICIO</v>
      </c>
      <c r="K8358">
        <v>30</v>
      </c>
      <c r="P8358">
        <v>393</v>
      </c>
      <c r="Q8358" t="s">
        <v>13491</v>
      </c>
      <c r="R8358">
        <v>391</v>
      </c>
      <c r="S8358">
        <v>600</v>
      </c>
      <c r="T8358">
        <v>1</v>
      </c>
      <c r="U8358" t="s">
        <v>13417</v>
      </c>
      <c r="W8358" s="4">
        <v>45597</v>
      </c>
    </row>
    <row r="8359" spans="1:23" x14ac:dyDescent="0.25">
      <c r="A8359">
        <v>414</v>
      </c>
      <c r="B8359" t="s">
        <v>13414</v>
      </c>
      <c r="C8359">
        <v>414</v>
      </c>
      <c r="D8359">
        <v>4265</v>
      </c>
      <c r="E8359" t="s">
        <v>202</v>
      </c>
      <c r="F8359" t="str">
        <f>VLOOKUP(E8359,centro_costo!A$1:C$100,3,0)</f>
        <v>ESCUELA PROFESIONAL DE ENFERMERÍA</v>
      </c>
      <c r="G8359" t="s">
        <v>19</v>
      </c>
      <c r="H8359" t="str">
        <f>VLOOKUP(G8359,fuente_financiamiento!A$1:B$5,2,0)</f>
        <v>00:RECURSOS ORDINARIOS</v>
      </c>
      <c r="I8359" t="s">
        <v>10642</v>
      </c>
      <c r="J8359" t="str">
        <f>VLOOKUP(I8359,clasificador!A$1:C$1634,3,0)</f>
        <v>2.3. 2  1. 2  1:PASAJES Y GASTOS DE TRANSPORTE</v>
      </c>
      <c r="K8359">
        <v>5</v>
      </c>
      <c r="P8359">
        <v>414</v>
      </c>
      <c r="Q8359" t="s">
        <v>13623</v>
      </c>
      <c r="R8359">
        <v>90</v>
      </c>
      <c r="S8359">
        <v>-400</v>
      </c>
      <c r="T8359">
        <v>1</v>
      </c>
      <c r="U8359" t="s">
        <v>13417</v>
      </c>
      <c r="W8359" s="4">
        <v>45597</v>
      </c>
    </row>
    <row r="8360" spans="1:23" x14ac:dyDescent="0.25">
      <c r="A8360">
        <v>479</v>
      </c>
      <c r="B8360" t="s">
        <v>13414</v>
      </c>
      <c r="C8360">
        <v>479</v>
      </c>
      <c r="D8360">
        <v>4669</v>
      </c>
      <c r="E8360" t="s">
        <v>195</v>
      </c>
      <c r="F8360" t="str">
        <f>VLOOKUP(E8360,centro_costo!A$1:C$100,3,0)</f>
        <v>DECANATURA DE LA FACULTAD DE CIENCIAS ECONOMICAS,ADMINISTRATIVAS Y CONTABLES</v>
      </c>
      <c r="G8360" t="s">
        <v>19</v>
      </c>
      <c r="H8360" t="str">
        <f>VLOOKUP(G8360,fuente_financiamiento!A$1:B$5,2,0)</f>
        <v>00:RECURSOS ORDINARIOS</v>
      </c>
      <c r="I8360" t="s">
        <v>13415</v>
      </c>
      <c r="J8360" t="str">
        <f>VLOOKUP(I8360,clasificador!A$1:C$1634,3,0)</f>
        <v>2.3. 2  1. 2  2:VIATICOS Y ASIGNACIONES POR COMISION DE SERVICIO</v>
      </c>
      <c r="K8360">
        <v>2</v>
      </c>
      <c r="P8360">
        <v>479</v>
      </c>
      <c r="Q8360" t="s">
        <v>13605</v>
      </c>
      <c r="R8360">
        <v>351</v>
      </c>
      <c r="S8360">
        <v>600</v>
      </c>
      <c r="T8360">
        <v>1</v>
      </c>
      <c r="U8360" t="s">
        <v>13417</v>
      </c>
      <c r="W8360" s="4">
        <v>45597</v>
      </c>
    </row>
    <row r="8361" spans="1:23" x14ac:dyDescent="0.25">
      <c r="A8361">
        <v>376</v>
      </c>
      <c r="B8361" t="s">
        <v>13414</v>
      </c>
      <c r="C8361">
        <v>376</v>
      </c>
      <c r="D8361">
        <v>4139</v>
      </c>
      <c r="E8361" t="s">
        <v>246</v>
      </c>
      <c r="F8361" t="str">
        <f>VLOOKUP(E8361,centro_costo!A$1:C$100,3,0)</f>
        <v>UNIDAD DE PRESUPUESTO</v>
      </c>
      <c r="G8361" t="s">
        <v>19</v>
      </c>
      <c r="H8361" t="str">
        <f>VLOOKUP(G8361,fuente_financiamiento!A$1:B$5,2,0)</f>
        <v>00:RECURSOS ORDINARIOS</v>
      </c>
      <c r="I8361" t="s">
        <v>13415</v>
      </c>
      <c r="J8361" t="str">
        <f>VLOOKUP(I8361,clasificador!A$1:C$1634,3,0)</f>
        <v>2.3. 2  1. 2  2:VIATICOS Y ASIGNACIONES POR COMISION DE SERVICIO</v>
      </c>
      <c r="K8361">
        <v>35</v>
      </c>
      <c r="P8361">
        <v>376</v>
      </c>
      <c r="Q8361" t="s">
        <v>13423</v>
      </c>
      <c r="R8361">
        <v>385</v>
      </c>
      <c r="S8361">
        <v>-320</v>
      </c>
      <c r="T8361">
        <v>1</v>
      </c>
      <c r="U8361" t="s">
        <v>13417</v>
      </c>
      <c r="W8361" s="4">
        <v>45597</v>
      </c>
    </row>
    <row r="8362" spans="1:23" x14ac:dyDescent="0.25">
      <c r="A8362">
        <v>376</v>
      </c>
      <c r="B8362" t="s">
        <v>13414</v>
      </c>
      <c r="C8362">
        <v>376</v>
      </c>
      <c r="D8362">
        <v>4139</v>
      </c>
      <c r="E8362" t="s">
        <v>246</v>
      </c>
      <c r="F8362" t="str">
        <f>VLOOKUP(E8362,centro_costo!A$1:C$100,3,0)</f>
        <v>UNIDAD DE PRESUPUESTO</v>
      </c>
      <c r="G8362" t="s">
        <v>19</v>
      </c>
      <c r="H8362" t="str">
        <f>VLOOKUP(G8362,fuente_financiamiento!A$1:B$5,2,0)</f>
        <v>00:RECURSOS ORDINARIOS</v>
      </c>
      <c r="I8362" t="s">
        <v>13415</v>
      </c>
      <c r="J8362" t="str">
        <f>VLOOKUP(I8362,clasificador!A$1:C$1634,3,0)</f>
        <v>2.3. 2  1. 2  2:VIATICOS Y ASIGNACIONES POR COMISION DE SERVICIO</v>
      </c>
      <c r="K8362">
        <v>35</v>
      </c>
      <c r="P8362">
        <v>376</v>
      </c>
      <c r="Q8362" t="s">
        <v>13423</v>
      </c>
      <c r="R8362">
        <v>385</v>
      </c>
      <c r="S8362">
        <v>320</v>
      </c>
      <c r="T8362">
        <v>1</v>
      </c>
      <c r="U8362" t="s">
        <v>13417</v>
      </c>
      <c r="W8362" s="4">
        <v>45597</v>
      </c>
    </row>
    <row r="8363" spans="1:23" x14ac:dyDescent="0.25">
      <c r="A8363">
        <v>375</v>
      </c>
      <c r="B8363" t="s">
        <v>13414</v>
      </c>
      <c r="C8363">
        <v>375</v>
      </c>
      <c r="D8363">
        <v>4138</v>
      </c>
      <c r="E8363" t="s">
        <v>185</v>
      </c>
      <c r="F8363" t="str">
        <f>VLOOKUP(E8363,centro_costo!A$1:C$100,3,0)</f>
        <v>DIRECCION GENERAL DE ADMINISTRACION</v>
      </c>
      <c r="G8363" t="s">
        <v>19</v>
      </c>
      <c r="H8363" t="str">
        <f>VLOOKUP(G8363,fuente_financiamiento!A$1:B$5,2,0)</f>
        <v>00:RECURSOS ORDINARIOS</v>
      </c>
      <c r="I8363" t="s">
        <v>13415</v>
      </c>
      <c r="J8363" t="str">
        <f>VLOOKUP(I8363,clasificador!A$1:C$1634,3,0)</f>
        <v>2.3. 2  1. 2  2:VIATICOS Y ASIGNACIONES POR COMISION DE SERVICIO</v>
      </c>
      <c r="K8363">
        <v>17</v>
      </c>
      <c r="P8363">
        <v>375</v>
      </c>
      <c r="Q8363" t="s">
        <v>13452</v>
      </c>
      <c r="R8363">
        <v>345</v>
      </c>
      <c r="S8363">
        <v>-320</v>
      </c>
      <c r="T8363">
        <v>1</v>
      </c>
      <c r="U8363" t="s">
        <v>13417</v>
      </c>
      <c r="W8363" s="4">
        <v>45597</v>
      </c>
    </row>
    <row r="8364" spans="1:23" x14ac:dyDescent="0.25">
      <c r="A8364">
        <v>375</v>
      </c>
      <c r="B8364" t="s">
        <v>13414</v>
      </c>
      <c r="C8364">
        <v>375</v>
      </c>
      <c r="D8364">
        <v>4138</v>
      </c>
      <c r="E8364" t="s">
        <v>185</v>
      </c>
      <c r="F8364" t="str">
        <f>VLOOKUP(E8364,centro_costo!A$1:C$100,3,0)</f>
        <v>DIRECCION GENERAL DE ADMINISTRACION</v>
      </c>
      <c r="G8364" t="s">
        <v>19</v>
      </c>
      <c r="H8364" t="str">
        <f>VLOOKUP(G8364,fuente_financiamiento!A$1:B$5,2,0)</f>
        <v>00:RECURSOS ORDINARIOS</v>
      </c>
      <c r="I8364" t="s">
        <v>13415</v>
      </c>
      <c r="J8364" t="str">
        <f>VLOOKUP(I8364,clasificador!A$1:C$1634,3,0)</f>
        <v>2.3. 2  1. 2  2:VIATICOS Y ASIGNACIONES POR COMISION DE SERVICIO</v>
      </c>
      <c r="K8364">
        <v>17</v>
      </c>
      <c r="P8364">
        <v>375</v>
      </c>
      <c r="Q8364" t="s">
        <v>13452</v>
      </c>
      <c r="R8364">
        <v>345</v>
      </c>
      <c r="S8364">
        <v>320</v>
      </c>
      <c r="T8364">
        <v>1</v>
      </c>
      <c r="U8364" t="s">
        <v>13417</v>
      </c>
      <c r="W8364" s="4">
        <v>45597</v>
      </c>
    </row>
    <row r="8365" spans="1:23" x14ac:dyDescent="0.25">
      <c r="A8365">
        <v>351</v>
      </c>
      <c r="B8365" t="s">
        <v>13414</v>
      </c>
      <c r="C8365">
        <v>351</v>
      </c>
      <c r="D8365">
        <v>3881</v>
      </c>
      <c r="E8365" t="s">
        <v>244</v>
      </c>
      <c r="F8365" t="str">
        <f>VLOOKUP(E8365,centro_costo!A$1:C$100,3,0)</f>
        <v>UNIDAD DE ABASTECIMIENTO</v>
      </c>
      <c r="G8365" t="s">
        <v>19</v>
      </c>
      <c r="H8365" t="str">
        <f>VLOOKUP(G8365,fuente_financiamiento!A$1:B$5,2,0)</f>
        <v>00:RECURSOS ORDINARIOS</v>
      </c>
      <c r="I8365" t="s">
        <v>13415</v>
      </c>
      <c r="J8365" t="str">
        <f>VLOOKUP(I8365,clasificador!A$1:C$1634,3,0)</f>
        <v>2.3. 2  1. 2  2:VIATICOS Y ASIGNACIONES POR COMISION DE SERVICIO</v>
      </c>
      <c r="K8365">
        <v>31</v>
      </c>
      <c r="P8365">
        <v>351</v>
      </c>
      <c r="Q8365" t="s">
        <v>13440</v>
      </c>
      <c r="R8365">
        <v>322</v>
      </c>
      <c r="S8365">
        <v>-600</v>
      </c>
      <c r="T8365">
        <v>1</v>
      </c>
      <c r="U8365" t="s">
        <v>13417</v>
      </c>
      <c r="W8365" s="4">
        <v>45597</v>
      </c>
    </row>
    <row r="8366" spans="1:23" x14ac:dyDescent="0.25">
      <c r="A8366">
        <v>351</v>
      </c>
      <c r="B8366" t="s">
        <v>13414</v>
      </c>
      <c r="C8366">
        <v>351</v>
      </c>
      <c r="D8366">
        <v>3881</v>
      </c>
      <c r="E8366" t="s">
        <v>244</v>
      </c>
      <c r="F8366" t="str">
        <f>VLOOKUP(E8366,centro_costo!A$1:C$100,3,0)</f>
        <v>UNIDAD DE ABASTECIMIENTO</v>
      </c>
      <c r="G8366" t="s">
        <v>19</v>
      </c>
      <c r="H8366" t="str">
        <f>VLOOKUP(G8366,fuente_financiamiento!A$1:B$5,2,0)</f>
        <v>00:RECURSOS ORDINARIOS</v>
      </c>
      <c r="I8366" t="s">
        <v>10642</v>
      </c>
      <c r="J8366" t="str">
        <f>VLOOKUP(I8366,clasificador!A$1:C$1634,3,0)</f>
        <v>2.3. 2  1. 2  1:PASAJES Y GASTOS DE TRANSPORTE</v>
      </c>
      <c r="K8366">
        <v>31</v>
      </c>
      <c r="P8366">
        <v>351</v>
      </c>
      <c r="Q8366" t="s">
        <v>13440</v>
      </c>
      <c r="R8366">
        <v>322</v>
      </c>
      <c r="S8366">
        <v>-200</v>
      </c>
      <c r="T8366">
        <v>1</v>
      </c>
      <c r="U8366" t="s">
        <v>13417</v>
      </c>
      <c r="W8366" s="4">
        <v>45597</v>
      </c>
    </row>
    <row r="8367" spans="1:23" x14ac:dyDescent="0.25">
      <c r="A8367">
        <v>351</v>
      </c>
      <c r="B8367" t="s">
        <v>13414</v>
      </c>
      <c r="C8367">
        <v>351</v>
      </c>
      <c r="D8367">
        <v>3881</v>
      </c>
      <c r="E8367" t="s">
        <v>244</v>
      </c>
      <c r="F8367" t="str">
        <f>VLOOKUP(E8367,centro_costo!A$1:C$100,3,0)</f>
        <v>UNIDAD DE ABASTECIMIENTO</v>
      </c>
      <c r="G8367" t="s">
        <v>19</v>
      </c>
      <c r="H8367" t="str">
        <f>VLOOKUP(G8367,fuente_financiamiento!A$1:B$5,2,0)</f>
        <v>00:RECURSOS ORDINARIOS</v>
      </c>
      <c r="I8367" t="s">
        <v>10642</v>
      </c>
      <c r="J8367" t="str">
        <f>VLOOKUP(I8367,clasificador!A$1:C$1634,3,0)</f>
        <v>2.3. 2  1. 2  1:PASAJES Y GASTOS DE TRANSPORTE</v>
      </c>
      <c r="K8367">
        <v>31</v>
      </c>
      <c r="P8367">
        <v>351</v>
      </c>
      <c r="Q8367" t="s">
        <v>13440</v>
      </c>
      <c r="R8367">
        <v>322</v>
      </c>
      <c r="S8367">
        <v>200</v>
      </c>
      <c r="T8367">
        <v>1</v>
      </c>
      <c r="U8367" t="s">
        <v>13417</v>
      </c>
      <c r="W8367" s="4">
        <v>45597</v>
      </c>
    </row>
    <row r="8368" spans="1:23" x14ac:dyDescent="0.25">
      <c r="A8368">
        <v>351</v>
      </c>
      <c r="B8368" t="s">
        <v>13414</v>
      </c>
      <c r="C8368">
        <v>351</v>
      </c>
      <c r="D8368">
        <v>3881</v>
      </c>
      <c r="E8368" t="s">
        <v>244</v>
      </c>
      <c r="F8368" t="str">
        <f>VLOOKUP(E8368,centro_costo!A$1:C$100,3,0)</f>
        <v>UNIDAD DE ABASTECIMIENTO</v>
      </c>
      <c r="G8368" t="s">
        <v>19</v>
      </c>
      <c r="H8368" t="str">
        <f>VLOOKUP(G8368,fuente_financiamiento!A$1:B$5,2,0)</f>
        <v>00:RECURSOS ORDINARIOS</v>
      </c>
      <c r="I8368" t="s">
        <v>13415</v>
      </c>
      <c r="J8368" t="str">
        <f>VLOOKUP(I8368,clasificador!A$1:C$1634,3,0)</f>
        <v>2.3. 2  1. 2  2:VIATICOS Y ASIGNACIONES POR COMISION DE SERVICIO</v>
      </c>
      <c r="K8368">
        <v>31</v>
      </c>
      <c r="P8368">
        <v>351</v>
      </c>
      <c r="Q8368" t="s">
        <v>13440</v>
      </c>
      <c r="R8368">
        <v>322</v>
      </c>
      <c r="S8368">
        <v>600</v>
      </c>
      <c r="T8368">
        <v>1</v>
      </c>
      <c r="U8368" t="s">
        <v>13417</v>
      </c>
      <c r="W8368" s="4">
        <v>45597</v>
      </c>
    </row>
    <row r="8369" spans="1:23" x14ac:dyDescent="0.25">
      <c r="A8369">
        <v>407</v>
      </c>
      <c r="B8369" t="s">
        <v>13414</v>
      </c>
      <c r="C8369">
        <v>407</v>
      </c>
      <c r="D8369">
        <v>4241</v>
      </c>
      <c r="E8369" t="s">
        <v>449</v>
      </c>
      <c r="F8369" t="str">
        <f>VLOOKUP(E8369,centro_costo!A$1:C$100,3,0)</f>
        <v>OFICINA DE COOPERACIÓN Y RELACIONES INTERINSTITUCIONALES</v>
      </c>
      <c r="G8369" t="s">
        <v>19</v>
      </c>
      <c r="H8369" t="str">
        <f>VLOOKUP(G8369,fuente_financiamiento!A$1:B$5,2,0)</f>
        <v>00:RECURSOS ORDINARIOS</v>
      </c>
      <c r="I8369" t="s">
        <v>13415</v>
      </c>
      <c r="J8369" t="str">
        <f>VLOOKUP(I8369,clasificador!A$1:C$1634,3,0)</f>
        <v>2.3. 2  1. 2  2:VIATICOS Y ASIGNACIONES POR COMISION DE SERVICIO</v>
      </c>
      <c r="K8369">
        <v>40</v>
      </c>
      <c r="P8369">
        <v>407</v>
      </c>
      <c r="Q8369" t="s">
        <v>13618</v>
      </c>
      <c r="R8369">
        <v>202</v>
      </c>
      <c r="S8369">
        <v>-600</v>
      </c>
      <c r="T8369">
        <v>1</v>
      </c>
      <c r="U8369" t="s">
        <v>13417</v>
      </c>
      <c r="W8369" s="4">
        <v>45597</v>
      </c>
    </row>
    <row r="8370" spans="1:23" x14ac:dyDescent="0.25">
      <c r="A8370">
        <v>407</v>
      </c>
      <c r="B8370" t="s">
        <v>13414</v>
      </c>
      <c r="C8370">
        <v>407</v>
      </c>
      <c r="D8370">
        <v>4241</v>
      </c>
      <c r="E8370" t="s">
        <v>449</v>
      </c>
      <c r="F8370" t="str">
        <f>VLOOKUP(E8370,centro_costo!A$1:C$100,3,0)</f>
        <v>OFICINA DE COOPERACIÓN Y RELACIONES INTERINSTITUCIONALES</v>
      </c>
      <c r="G8370" t="s">
        <v>19</v>
      </c>
      <c r="H8370" t="str">
        <f>VLOOKUP(G8370,fuente_financiamiento!A$1:B$5,2,0)</f>
        <v>00:RECURSOS ORDINARIOS</v>
      </c>
      <c r="I8370" t="s">
        <v>10642</v>
      </c>
      <c r="J8370" t="str">
        <f>VLOOKUP(I8370,clasificador!A$1:C$1634,3,0)</f>
        <v>2.3. 2  1. 2  1:PASAJES Y GASTOS DE TRANSPORTE</v>
      </c>
      <c r="K8370">
        <v>40</v>
      </c>
      <c r="P8370">
        <v>407</v>
      </c>
      <c r="Q8370" t="s">
        <v>13618</v>
      </c>
      <c r="R8370">
        <v>202</v>
      </c>
      <c r="S8370">
        <v>-200</v>
      </c>
      <c r="T8370">
        <v>1</v>
      </c>
      <c r="U8370" t="s">
        <v>13417</v>
      </c>
      <c r="W8370" s="4">
        <v>45597</v>
      </c>
    </row>
    <row r="8371" spans="1:23" x14ac:dyDescent="0.25">
      <c r="A8371">
        <v>407</v>
      </c>
      <c r="B8371" t="s">
        <v>13414</v>
      </c>
      <c r="C8371">
        <v>407</v>
      </c>
      <c r="D8371">
        <v>4241</v>
      </c>
      <c r="E8371" t="s">
        <v>449</v>
      </c>
      <c r="F8371" t="str">
        <f>VLOOKUP(E8371,centro_costo!A$1:C$100,3,0)</f>
        <v>OFICINA DE COOPERACIÓN Y RELACIONES INTERINSTITUCIONALES</v>
      </c>
      <c r="G8371" t="s">
        <v>19</v>
      </c>
      <c r="H8371" t="str">
        <f>VLOOKUP(G8371,fuente_financiamiento!A$1:B$5,2,0)</f>
        <v>00:RECURSOS ORDINARIOS</v>
      </c>
      <c r="I8371" t="s">
        <v>10642</v>
      </c>
      <c r="J8371" t="str">
        <f>VLOOKUP(I8371,clasificador!A$1:C$1634,3,0)</f>
        <v>2.3. 2  1. 2  1:PASAJES Y GASTOS DE TRANSPORTE</v>
      </c>
      <c r="K8371">
        <v>40</v>
      </c>
      <c r="P8371">
        <v>407</v>
      </c>
      <c r="Q8371" t="s">
        <v>13618</v>
      </c>
      <c r="R8371">
        <v>202</v>
      </c>
      <c r="S8371">
        <v>200</v>
      </c>
      <c r="T8371">
        <v>1</v>
      </c>
      <c r="U8371" t="s">
        <v>13417</v>
      </c>
      <c r="W8371" s="4">
        <v>45597</v>
      </c>
    </row>
    <row r="8372" spans="1:23" x14ac:dyDescent="0.25">
      <c r="A8372">
        <v>407</v>
      </c>
      <c r="B8372" t="s">
        <v>13414</v>
      </c>
      <c r="C8372">
        <v>407</v>
      </c>
      <c r="D8372">
        <v>4241</v>
      </c>
      <c r="E8372" t="s">
        <v>449</v>
      </c>
      <c r="F8372" t="str">
        <f>VLOOKUP(E8372,centro_costo!A$1:C$100,3,0)</f>
        <v>OFICINA DE COOPERACIÓN Y RELACIONES INTERINSTITUCIONALES</v>
      </c>
      <c r="G8372" t="s">
        <v>19</v>
      </c>
      <c r="H8372" t="str">
        <f>VLOOKUP(G8372,fuente_financiamiento!A$1:B$5,2,0)</f>
        <v>00:RECURSOS ORDINARIOS</v>
      </c>
      <c r="I8372" t="s">
        <v>13415</v>
      </c>
      <c r="J8372" t="str">
        <f>VLOOKUP(I8372,clasificador!A$1:C$1634,3,0)</f>
        <v>2.3. 2  1. 2  2:VIATICOS Y ASIGNACIONES POR COMISION DE SERVICIO</v>
      </c>
      <c r="K8372">
        <v>40</v>
      </c>
      <c r="P8372">
        <v>407</v>
      </c>
      <c r="Q8372" t="s">
        <v>13618</v>
      </c>
      <c r="R8372">
        <v>202</v>
      </c>
      <c r="S8372">
        <v>600</v>
      </c>
      <c r="T8372">
        <v>1</v>
      </c>
      <c r="U8372" t="s">
        <v>13417</v>
      </c>
      <c r="W8372" s="4">
        <v>45597</v>
      </c>
    </row>
    <row r="8373" spans="1:23" x14ac:dyDescent="0.25">
      <c r="A8373">
        <v>406</v>
      </c>
      <c r="B8373" t="s">
        <v>13414</v>
      </c>
      <c r="C8373">
        <v>406</v>
      </c>
      <c r="D8373">
        <v>4240</v>
      </c>
      <c r="E8373" t="s">
        <v>449</v>
      </c>
      <c r="F8373" t="str">
        <f>VLOOKUP(E8373,centro_costo!A$1:C$100,3,0)</f>
        <v>OFICINA DE COOPERACIÓN Y RELACIONES INTERINSTITUCIONALES</v>
      </c>
      <c r="G8373" t="s">
        <v>19</v>
      </c>
      <c r="H8373" t="str">
        <f>VLOOKUP(G8373,fuente_financiamiento!A$1:B$5,2,0)</f>
        <v>00:RECURSOS ORDINARIOS</v>
      </c>
      <c r="I8373" t="s">
        <v>13415</v>
      </c>
      <c r="J8373" t="str">
        <f>VLOOKUP(I8373,clasificador!A$1:C$1634,3,0)</f>
        <v>2.3. 2  1. 2  2:VIATICOS Y ASIGNACIONES POR COMISION DE SERVICIO</v>
      </c>
      <c r="K8373">
        <v>40</v>
      </c>
      <c r="P8373">
        <v>406</v>
      </c>
      <c r="Q8373" t="s">
        <v>13444</v>
      </c>
      <c r="R8373">
        <v>202</v>
      </c>
      <c r="S8373">
        <v>-600</v>
      </c>
      <c r="T8373">
        <v>1</v>
      </c>
      <c r="U8373" t="s">
        <v>13417</v>
      </c>
      <c r="W8373" s="4">
        <v>45597</v>
      </c>
    </row>
    <row r="8374" spans="1:23" x14ac:dyDescent="0.25">
      <c r="A8374">
        <v>406</v>
      </c>
      <c r="B8374" t="s">
        <v>13414</v>
      </c>
      <c r="C8374">
        <v>406</v>
      </c>
      <c r="D8374">
        <v>4240</v>
      </c>
      <c r="E8374" t="s">
        <v>449</v>
      </c>
      <c r="F8374" t="str">
        <f>VLOOKUP(E8374,centro_costo!A$1:C$100,3,0)</f>
        <v>OFICINA DE COOPERACIÓN Y RELACIONES INTERINSTITUCIONALES</v>
      </c>
      <c r="G8374" t="s">
        <v>19</v>
      </c>
      <c r="H8374" t="str">
        <f>VLOOKUP(G8374,fuente_financiamiento!A$1:B$5,2,0)</f>
        <v>00:RECURSOS ORDINARIOS</v>
      </c>
      <c r="I8374" t="s">
        <v>10642</v>
      </c>
      <c r="J8374" t="str">
        <f>VLOOKUP(I8374,clasificador!A$1:C$1634,3,0)</f>
        <v>2.3. 2  1. 2  1:PASAJES Y GASTOS DE TRANSPORTE</v>
      </c>
      <c r="K8374">
        <v>40</v>
      </c>
      <c r="P8374">
        <v>406</v>
      </c>
      <c r="Q8374" t="s">
        <v>13444</v>
      </c>
      <c r="R8374">
        <v>202</v>
      </c>
      <c r="S8374">
        <v>-200</v>
      </c>
      <c r="T8374">
        <v>1</v>
      </c>
      <c r="U8374" t="s">
        <v>13417</v>
      </c>
      <c r="W8374" s="4">
        <v>45597</v>
      </c>
    </row>
    <row r="8375" spans="1:23" x14ac:dyDescent="0.25">
      <c r="A8375">
        <v>406</v>
      </c>
      <c r="B8375" t="s">
        <v>13414</v>
      </c>
      <c r="C8375">
        <v>406</v>
      </c>
      <c r="D8375">
        <v>4240</v>
      </c>
      <c r="E8375" t="s">
        <v>449</v>
      </c>
      <c r="F8375" t="str">
        <f>VLOOKUP(E8375,centro_costo!A$1:C$100,3,0)</f>
        <v>OFICINA DE COOPERACIÓN Y RELACIONES INTERINSTITUCIONALES</v>
      </c>
      <c r="G8375" t="s">
        <v>19</v>
      </c>
      <c r="H8375" t="str">
        <f>VLOOKUP(G8375,fuente_financiamiento!A$1:B$5,2,0)</f>
        <v>00:RECURSOS ORDINARIOS</v>
      </c>
      <c r="I8375" t="s">
        <v>10642</v>
      </c>
      <c r="J8375" t="str">
        <f>VLOOKUP(I8375,clasificador!A$1:C$1634,3,0)</f>
        <v>2.3. 2  1. 2  1:PASAJES Y GASTOS DE TRANSPORTE</v>
      </c>
      <c r="K8375">
        <v>40</v>
      </c>
      <c r="P8375">
        <v>406</v>
      </c>
      <c r="Q8375" t="s">
        <v>13444</v>
      </c>
      <c r="R8375">
        <v>202</v>
      </c>
      <c r="S8375">
        <v>200</v>
      </c>
      <c r="T8375">
        <v>1</v>
      </c>
      <c r="U8375" t="s">
        <v>13417</v>
      </c>
      <c r="W8375" s="4">
        <v>45597</v>
      </c>
    </row>
    <row r="8376" spans="1:23" x14ac:dyDescent="0.25">
      <c r="A8376">
        <v>406</v>
      </c>
      <c r="B8376" t="s">
        <v>13414</v>
      </c>
      <c r="C8376">
        <v>406</v>
      </c>
      <c r="D8376">
        <v>4240</v>
      </c>
      <c r="E8376" t="s">
        <v>449</v>
      </c>
      <c r="F8376" t="str">
        <f>VLOOKUP(E8376,centro_costo!A$1:C$100,3,0)</f>
        <v>OFICINA DE COOPERACIÓN Y RELACIONES INTERINSTITUCIONALES</v>
      </c>
      <c r="G8376" t="s">
        <v>19</v>
      </c>
      <c r="H8376" t="str">
        <f>VLOOKUP(G8376,fuente_financiamiento!A$1:B$5,2,0)</f>
        <v>00:RECURSOS ORDINARIOS</v>
      </c>
      <c r="I8376" t="s">
        <v>13415</v>
      </c>
      <c r="J8376" t="str">
        <f>VLOOKUP(I8376,clasificador!A$1:C$1634,3,0)</f>
        <v>2.3. 2  1. 2  2:VIATICOS Y ASIGNACIONES POR COMISION DE SERVICIO</v>
      </c>
      <c r="K8376">
        <v>40</v>
      </c>
      <c r="P8376">
        <v>406</v>
      </c>
      <c r="Q8376" t="s">
        <v>13444</v>
      </c>
      <c r="R8376">
        <v>202</v>
      </c>
      <c r="S8376">
        <v>600</v>
      </c>
      <c r="T8376">
        <v>1</v>
      </c>
      <c r="U8376" t="s">
        <v>13417</v>
      </c>
      <c r="W8376" s="4">
        <v>45597</v>
      </c>
    </row>
    <row r="8377" spans="1:23" x14ac:dyDescent="0.25">
      <c r="A8377">
        <v>408</v>
      </c>
      <c r="B8377" t="s">
        <v>13414</v>
      </c>
      <c r="C8377">
        <v>408</v>
      </c>
      <c r="D8377">
        <v>4242</v>
      </c>
      <c r="E8377" t="s">
        <v>449</v>
      </c>
      <c r="F8377" t="str">
        <f>VLOOKUP(E8377,centro_costo!A$1:C$100,3,0)</f>
        <v>OFICINA DE COOPERACIÓN Y RELACIONES INTERINSTITUCIONALES</v>
      </c>
      <c r="G8377" t="s">
        <v>19</v>
      </c>
      <c r="H8377" t="str">
        <f>VLOOKUP(G8377,fuente_financiamiento!A$1:B$5,2,0)</f>
        <v>00:RECURSOS ORDINARIOS</v>
      </c>
      <c r="I8377" t="s">
        <v>13415</v>
      </c>
      <c r="J8377" t="str">
        <f>VLOOKUP(I8377,clasificador!A$1:C$1634,3,0)</f>
        <v>2.3. 2  1. 2  2:VIATICOS Y ASIGNACIONES POR COMISION DE SERVICIO</v>
      </c>
      <c r="K8377">
        <v>40</v>
      </c>
      <c r="P8377">
        <v>408</v>
      </c>
      <c r="Q8377" t="s">
        <v>13539</v>
      </c>
      <c r="R8377">
        <v>202</v>
      </c>
      <c r="S8377">
        <v>-600</v>
      </c>
      <c r="T8377">
        <v>1</v>
      </c>
      <c r="U8377" t="s">
        <v>13417</v>
      </c>
      <c r="W8377" s="4">
        <v>45597</v>
      </c>
    </row>
    <row r="8378" spans="1:23" x14ac:dyDescent="0.25">
      <c r="A8378">
        <v>408</v>
      </c>
      <c r="B8378" t="s">
        <v>13414</v>
      </c>
      <c r="C8378">
        <v>408</v>
      </c>
      <c r="D8378">
        <v>4242</v>
      </c>
      <c r="E8378" t="s">
        <v>449</v>
      </c>
      <c r="F8378" t="str">
        <f>VLOOKUP(E8378,centro_costo!A$1:C$100,3,0)</f>
        <v>OFICINA DE COOPERACIÓN Y RELACIONES INTERINSTITUCIONALES</v>
      </c>
      <c r="G8378" t="s">
        <v>19</v>
      </c>
      <c r="H8378" t="str">
        <f>VLOOKUP(G8378,fuente_financiamiento!A$1:B$5,2,0)</f>
        <v>00:RECURSOS ORDINARIOS</v>
      </c>
      <c r="I8378" t="s">
        <v>10642</v>
      </c>
      <c r="J8378" t="str">
        <f>VLOOKUP(I8378,clasificador!A$1:C$1634,3,0)</f>
        <v>2.3. 2  1. 2  1:PASAJES Y GASTOS DE TRANSPORTE</v>
      </c>
      <c r="K8378">
        <v>40</v>
      </c>
      <c r="P8378">
        <v>408</v>
      </c>
      <c r="Q8378" t="s">
        <v>13539</v>
      </c>
      <c r="R8378">
        <v>202</v>
      </c>
      <c r="S8378">
        <v>-200</v>
      </c>
      <c r="T8378">
        <v>1</v>
      </c>
      <c r="U8378" t="s">
        <v>13417</v>
      </c>
      <c r="W8378" s="4">
        <v>45597</v>
      </c>
    </row>
    <row r="8379" spans="1:23" x14ac:dyDescent="0.25">
      <c r="A8379">
        <v>408</v>
      </c>
      <c r="B8379" t="s">
        <v>13414</v>
      </c>
      <c r="C8379">
        <v>408</v>
      </c>
      <c r="D8379">
        <v>4242</v>
      </c>
      <c r="E8379" t="s">
        <v>449</v>
      </c>
      <c r="F8379" t="str">
        <f>VLOOKUP(E8379,centro_costo!A$1:C$100,3,0)</f>
        <v>OFICINA DE COOPERACIÓN Y RELACIONES INTERINSTITUCIONALES</v>
      </c>
      <c r="G8379" t="s">
        <v>19</v>
      </c>
      <c r="H8379" t="str">
        <f>VLOOKUP(G8379,fuente_financiamiento!A$1:B$5,2,0)</f>
        <v>00:RECURSOS ORDINARIOS</v>
      </c>
      <c r="I8379" t="s">
        <v>10642</v>
      </c>
      <c r="J8379" t="str">
        <f>VLOOKUP(I8379,clasificador!A$1:C$1634,3,0)</f>
        <v>2.3. 2  1. 2  1:PASAJES Y GASTOS DE TRANSPORTE</v>
      </c>
      <c r="K8379">
        <v>40</v>
      </c>
      <c r="P8379">
        <v>408</v>
      </c>
      <c r="Q8379" t="s">
        <v>13539</v>
      </c>
      <c r="R8379">
        <v>202</v>
      </c>
      <c r="S8379">
        <v>200</v>
      </c>
      <c r="T8379">
        <v>1</v>
      </c>
      <c r="U8379" t="s">
        <v>13417</v>
      </c>
      <c r="W8379" s="4">
        <v>45597</v>
      </c>
    </row>
    <row r="8380" spans="1:23" x14ac:dyDescent="0.25">
      <c r="A8380">
        <v>408</v>
      </c>
      <c r="B8380" t="s">
        <v>13414</v>
      </c>
      <c r="C8380">
        <v>408</v>
      </c>
      <c r="D8380">
        <v>4242</v>
      </c>
      <c r="E8380" t="s">
        <v>449</v>
      </c>
      <c r="F8380" t="str">
        <f>VLOOKUP(E8380,centro_costo!A$1:C$100,3,0)</f>
        <v>OFICINA DE COOPERACIÓN Y RELACIONES INTERINSTITUCIONALES</v>
      </c>
      <c r="G8380" t="s">
        <v>19</v>
      </c>
      <c r="H8380" t="str">
        <f>VLOOKUP(G8380,fuente_financiamiento!A$1:B$5,2,0)</f>
        <v>00:RECURSOS ORDINARIOS</v>
      </c>
      <c r="I8380" t="s">
        <v>13415</v>
      </c>
      <c r="J8380" t="str">
        <f>VLOOKUP(I8380,clasificador!A$1:C$1634,3,0)</f>
        <v>2.3. 2  1. 2  2:VIATICOS Y ASIGNACIONES POR COMISION DE SERVICIO</v>
      </c>
      <c r="K8380">
        <v>40</v>
      </c>
      <c r="P8380">
        <v>408</v>
      </c>
      <c r="Q8380" t="s">
        <v>13539</v>
      </c>
      <c r="R8380">
        <v>202</v>
      </c>
      <c r="S8380">
        <v>600</v>
      </c>
      <c r="T8380">
        <v>1</v>
      </c>
      <c r="U8380" t="s">
        <v>13417</v>
      </c>
      <c r="W8380" s="4">
        <v>45597</v>
      </c>
    </row>
    <row r="8381" spans="1:23" x14ac:dyDescent="0.25">
      <c r="A8381">
        <v>404</v>
      </c>
      <c r="B8381" t="s">
        <v>13414</v>
      </c>
      <c r="C8381">
        <v>404</v>
      </c>
      <c r="D8381">
        <v>4238</v>
      </c>
      <c r="E8381" t="s">
        <v>449</v>
      </c>
      <c r="F8381" t="str">
        <f>VLOOKUP(E8381,centro_costo!A$1:C$100,3,0)</f>
        <v>OFICINA DE COOPERACIÓN Y RELACIONES INTERINSTITUCIONALES</v>
      </c>
      <c r="G8381" t="s">
        <v>19</v>
      </c>
      <c r="H8381" t="str">
        <f>VLOOKUP(G8381,fuente_financiamiento!A$1:B$5,2,0)</f>
        <v>00:RECURSOS ORDINARIOS</v>
      </c>
      <c r="I8381" t="s">
        <v>13415</v>
      </c>
      <c r="J8381" t="str">
        <f>VLOOKUP(I8381,clasificador!A$1:C$1634,3,0)</f>
        <v>2.3. 2  1. 2  2:VIATICOS Y ASIGNACIONES POR COMISION DE SERVICIO</v>
      </c>
      <c r="K8381">
        <v>40</v>
      </c>
      <c r="P8381">
        <v>404</v>
      </c>
      <c r="Q8381" t="s">
        <v>13616</v>
      </c>
      <c r="R8381">
        <v>202</v>
      </c>
      <c r="S8381">
        <v>-600</v>
      </c>
      <c r="T8381">
        <v>1</v>
      </c>
      <c r="U8381" t="s">
        <v>13417</v>
      </c>
      <c r="W8381" s="4">
        <v>45597</v>
      </c>
    </row>
    <row r="8382" spans="1:23" x14ac:dyDescent="0.25">
      <c r="A8382">
        <v>404</v>
      </c>
      <c r="B8382" t="s">
        <v>13414</v>
      </c>
      <c r="C8382">
        <v>404</v>
      </c>
      <c r="D8382">
        <v>4238</v>
      </c>
      <c r="E8382" t="s">
        <v>449</v>
      </c>
      <c r="F8382" t="str">
        <f>VLOOKUP(E8382,centro_costo!A$1:C$100,3,0)</f>
        <v>OFICINA DE COOPERACIÓN Y RELACIONES INTERINSTITUCIONALES</v>
      </c>
      <c r="G8382" t="s">
        <v>19</v>
      </c>
      <c r="H8382" t="str">
        <f>VLOOKUP(G8382,fuente_financiamiento!A$1:B$5,2,0)</f>
        <v>00:RECURSOS ORDINARIOS</v>
      </c>
      <c r="I8382" t="s">
        <v>10642</v>
      </c>
      <c r="J8382" t="str">
        <f>VLOOKUP(I8382,clasificador!A$1:C$1634,3,0)</f>
        <v>2.3. 2  1. 2  1:PASAJES Y GASTOS DE TRANSPORTE</v>
      </c>
      <c r="K8382">
        <v>40</v>
      </c>
      <c r="P8382">
        <v>404</v>
      </c>
      <c r="Q8382" t="s">
        <v>13616</v>
      </c>
      <c r="R8382">
        <v>202</v>
      </c>
      <c r="S8382">
        <v>-200</v>
      </c>
      <c r="T8382">
        <v>1</v>
      </c>
      <c r="U8382" t="s">
        <v>13417</v>
      </c>
      <c r="W8382" s="4">
        <v>45597</v>
      </c>
    </row>
    <row r="8383" spans="1:23" x14ac:dyDescent="0.25">
      <c r="A8383">
        <v>404</v>
      </c>
      <c r="B8383" t="s">
        <v>13414</v>
      </c>
      <c r="C8383">
        <v>404</v>
      </c>
      <c r="D8383">
        <v>4238</v>
      </c>
      <c r="E8383" t="s">
        <v>449</v>
      </c>
      <c r="F8383" t="str">
        <f>VLOOKUP(E8383,centro_costo!A$1:C$100,3,0)</f>
        <v>OFICINA DE COOPERACIÓN Y RELACIONES INTERINSTITUCIONALES</v>
      </c>
      <c r="G8383" t="s">
        <v>19</v>
      </c>
      <c r="H8383" t="str">
        <f>VLOOKUP(G8383,fuente_financiamiento!A$1:B$5,2,0)</f>
        <v>00:RECURSOS ORDINARIOS</v>
      </c>
      <c r="I8383" t="s">
        <v>10642</v>
      </c>
      <c r="J8383" t="str">
        <f>VLOOKUP(I8383,clasificador!A$1:C$1634,3,0)</f>
        <v>2.3. 2  1. 2  1:PASAJES Y GASTOS DE TRANSPORTE</v>
      </c>
      <c r="K8383">
        <v>40</v>
      </c>
      <c r="P8383">
        <v>404</v>
      </c>
      <c r="Q8383" t="s">
        <v>13616</v>
      </c>
      <c r="R8383">
        <v>202</v>
      </c>
      <c r="S8383">
        <v>200</v>
      </c>
      <c r="T8383">
        <v>1</v>
      </c>
      <c r="U8383" t="s">
        <v>13417</v>
      </c>
      <c r="W8383" s="4">
        <v>45597</v>
      </c>
    </row>
    <row r="8384" spans="1:23" x14ac:dyDescent="0.25">
      <c r="A8384">
        <v>404</v>
      </c>
      <c r="B8384" t="s">
        <v>13414</v>
      </c>
      <c r="C8384">
        <v>404</v>
      </c>
      <c r="D8384">
        <v>4238</v>
      </c>
      <c r="E8384" t="s">
        <v>449</v>
      </c>
      <c r="F8384" t="str">
        <f>VLOOKUP(E8384,centro_costo!A$1:C$100,3,0)</f>
        <v>OFICINA DE COOPERACIÓN Y RELACIONES INTERINSTITUCIONALES</v>
      </c>
      <c r="G8384" t="s">
        <v>19</v>
      </c>
      <c r="H8384" t="str">
        <f>VLOOKUP(G8384,fuente_financiamiento!A$1:B$5,2,0)</f>
        <v>00:RECURSOS ORDINARIOS</v>
      </c>
      <c r="I8384" t="s">
        <v>13415</v>
      </c>
      <c r="J8384" t="str">
        <f>VLOOKUP(I8384,clasificador!A$1:C$1634,3,0)</f>
        <v>2.3. 2  1. 2  2:VIATICOS Y ASIGNACIONES POR COMISION DE SERVICIO</v>
      </c>
      <c r="K8384">
        <v>40</v>
      </c>
      <c r="P8384">
        <v>404</v>
      </c>
      <c r="Q8384" t="s">
        <v>13616</v>
      </c>
      <c r="R8384">
        <v>202</v>
      </c>
      <c r="S8384">
        <v>600</v>
      </c>
      <c r="T8384">
        <v>1</v>
      </c>
      <c r="U8384" t="s">
        <v>13417</v>
      </c>
      <c r="W8384" s="4">
        <v>45597</v>
      </c>
    </row>
    <row r="8385" spans="1:23" x14ac:dyDescent="0.25">
      <c r="A8385">
        <v>403</v>
      </c>
      <c r="B8385" t="s">
        <v>13414</v>
      </c>
      <c r="C8385">
        <v>403</v>
      </c>
      <c r="D8385">
        <v>4237</v>
      </c>
      <c r="E8385" t="s">
        <v>449</v>
      </c>
      <c r="F8385" t="str">
        <f>VLOOKUP(E8385,centro_costo!A$1:C$100,3,0)</f>
        <v>OFICINA DE COOPERACIÓN Y RELACIONES INTERINSTITUCIONALES</v>
      </c>
      <c r="G8385" t="s">
        <v>19</v>
      </c>
      <c r="H8385" t="str">
        <f>VLOOKUP(G8385,fuente_financiamiento!A$1:B$5,2,0)</f>
        <v>00:RECURSOS ORDINARIOS</v>
      </c>
      <c r="I8385" t="s">
        <v>13415</v>
      </c>
      <c r="J8385" t="str">
        <f>VLOOKUP(I8385,clasificador!A$1:C$1634,3,0)</f>
        <v>2.3. 2  1. 2  2:VIATICOS Y ASIGNACIONES POR COMISION DE SERVICIO</v>
      </c>
      <c r="K8385">
        <v>40</v>
      </c>
      <c r="P8385">
        <v>403</v>
      </c>
      <c r="Q8385" t="s">
        <v>13443</v>
      </c>
      <c r="R8385">
        <v>202</v>
      </c>
      <c r="S8385">
        <v>-600</v>
      </c>
      <c r="T8385">
        <v>1</v>
      </c>
      <c r="U8385" t="s">
        <v>13417</v>
      </c>
      <c r="W8385" s="4">
        <v>45597</v>
      </c>
    </row>
    <row r="8386" spans="1:23" x14ac:dyDescent="0.25">
      <c r="A8386">
        <v>403</v>
      </c>
      <c r="B8386" t="s">
        <v>13414</v>
      </c>
      <c r="C8386">
        <v>403</v>
      </c>
      <c r="D8386">
        <v>4237</v>
      </c>
      <c r="E8386" t="s">
        <v>449</v>
      </c>
      <c r="F8386" t="str">
        <f>VLOOKUP(E8386,centro_costo!A$1:C$100,3,0)</f>
        <v>OFICINA DE COOPERACIÓN Y RELACIONES INTERINSTITUCIONALES</v>
      </c>
      <c r="G8386" t="s">
        <v>19</v>
      </c>
      <c r="H8386" t="str">
        <f>VLOOKUP(G8386,fuente_financiamiento!A$1:B$5,2,0)</f>
        <v>00:RECURSOS ORDINARIOS</v>
      </c>
      <c r="I8386" t="s">
        <v>10642</v>
      </c>
      <c r="J8386" t="str">
        <f>VLOOKUP(I8386,clasificador!A$1:C$1634,3,0)</f>
        <v>2.3. 2  1. 2  1:PASAJES Y GASTOS DE TRANSPORTE</v>
      </c>
      <c r="K8386">
        <v>40</v>
      </c>
      <c r="P8386">
        <v>403</v>
      </c>
      <c r="Q8386" t="s">
        <v>13443</v>
      </c>
      <c r="R8386">
        <v>202</v>
      </c>
      <c r="S8386">
        <v>-200</v>
      </c>
      <c r="T8386">
        <v>1</v>
      </c>
      <c r="U8386" t="s">
        <v>13417</v>
      </c>
      <c r="W8386" s="4">
        <v>45597</v>
      </c>
    </row>
    <row r="8387" spans="1:23" x14ac:dyDescent="0.25">
      <c r="A8387">
        <v>403</v>
      </c>
      <c r="B8387" t="s">
        <v>13414</v>
      </c>
      <c r="C8387">
        <v>403</v>
      </c>
      <c r="D8387">
        <v>4237</v>
      </c>
      <c r="E8387" t="s">
        <v>449</v>
      </c>
      <c r="F8387" t="str">
        <f>VLOOKUP(E8387,centro_costo!A$1:C$100,3,0)</f>
        <v>OFICINA DE COOPERACIÓN Y RELACIONES INTERINSTITUCIONALES</v>
      </c>
      <c r="G8387" t="s">
        <v>19</v>
      </c>
      <c r="H8387" t="str">
        <f>VLOOKUP(G8387,fuente_financiamiento!A$1:B$5,2,0)</f>
        <v>00:RECURSOS ORDINARIOS</v>
      </c>
      <c r="I8387" t="s">
        <v>10642</v>
      </c>
      <c r="J8387" t="str">
        <f>VLOOKUP(I8387,clasificador!A$1:C$1634,3,0)</f>
        <v>2.3. 2  1. 2  1:PASAJES Y GASTOS DE TRANSPORTE</v>
      </c>
      <c r="K8387">
        <v>40</v>
      </c>
      <c r="P8387">
        <v>403</v>
      </c>
      <c r="Q8387" t="s">
        <v>13443</v>
      </c>
      <c r="R8387">
        <v>202</v>
      </c>
      <c r="S8387">
        <v>200</v>
      </c>
      <c r="T8387">
        <v>1</v>
      </c>
      <c r="U8387" t="s">
        <v>13417</v>
      </c>
      <c r="W8387" s="4">
        <v>45597</v>
      </c>
    </row>
    <row r="8388" spans="1:23" x14ac:dyDescent="0.25">
      <c r="A8388">
        <v>403</v>
      </c>
      <c r="B8388" t="s">
        <v>13414</v>
      </c>
      <c r="C8388">
        <v>403</v>
      </c>
      <c r="D8388">
        <v>4237</v>
      </c>
      <c r="E8388" t="s">
        <v>449</v>
      </c>
      <c r="F8388" t="str">
        <f>VLOOKUP(E8388,centro_costo!A$1:C$100,3,0)</f>
        <v>OFICINA DE COOPERACIÓN Y RELACIONES INTERINSTITUCIONALES</v>
      </c>
      <c r="G8388" t="s">
        <v>19</v>
      </c>
      <c r="H8388" t="str">
        <f>VLOOKUP(G8388,fuente_financiamiento!A$1:B$5,2,0)</f>
        <v>00:RECURSOS ORDINARIOS</v>
      </c>
      <c r="I8388" t="s">
        <v>13415</v>
      </c>
      <c r="J8388" t="str">
        <f>VLOOKUP(I8388,clasificador!A$1:C$1634,3,0)</f>
        <v>2.3. 2  1. 2  2:VIATICOS Y ASIGNACIONES POR COMISION DE SERVICIO</v>
      </c>
      <c r="K8388">
        <v>40</v>
      </c>
      <c r="P8388">
        <v>403</v>
      </c>
      <c r="Q8388" t="s">
        <v>13443</v>
      </c>
      <c r="R8388">
        <v>202</v>
      </c>
      <c r="S8388">
        <v>600</v>
      </c>
      <c r="T8388">
        <v>1</v>
      </c>
      <c r="U8388" t="s">
        <v>13417</v>
      </c>
      <c r="W8388" s="4">
        <v>45597</v>
      </c>
    </row>
    <row r="8389" spans="1:23" x14ac:dyDescent="0.25">
      <c r="A8389">
        <v>395</v>
      </c>
      <c r="B8389" t="s">
        <v>13414</v>
      </c>
      <c r="C8389">
        <v>395</v>
      </c>
      <c r="D8389">
        <v>4208</v>
      </c>
      <c r="E8389" t="s">
        <v>248</v>
      </c>
      <c r="F8389" t="str">
        <f>VLOOKUP(E8389,centro_costo!A$1:C$100,3,0)</f>
        <v>UNIDAD DE RECURSOS HUMANOS</v>
      </c>
      <c r="G8389" t="s">
        <v>19</v>
      </c>
      <c r="H8389" t="str">
        <f>VLOOKUP(G8389,fuente_financiamiento!A$1:B$5,2,0)</f>
        <v>00:RECURSOS ORDINARIOS</v>
      </c>
      <c r="I8389" t="s">
        <v>13415</v>
      </c>
      <c r="J8389" t="str">
        <f>VLOOKUP(I8389,clasificador!A$1:C$1634,3,0)</f>
        <v>2.3. 2  1. 2  2:VIATICOS Y ASIGNACIONES POR COMISION DE SERVICIO</v>
      </c>
      <c r="K8389">
        <v>30</v>
      </c>
      <c r="P8389">
        <v>395</v>
      </c>
      <c r="Q8389" t="s">
        <v>13612</v>
      </c>
      <c r="R8389">
        <v>391</v>
      </c>
      <c r="S8389">
        <v>-600</v>
      </c>
      <c r="T8389">
        <v>1</v>
      </c>
      <c r="U8389" t="s">
        <v>13417</v>
      </c>
      <c r="W8389" s="4">
        <v>45597</v>
      </c>
    </row>
    <row r="8390" spans="1:23" x14ac:dyDescent="0.25">
      <c r="A8390">
        <v>395</v>
      </c>
      <c r="B8390" t="s">
        <v>13414</v>
      </c>
      <c r="C8390">
        <v>395</v>
      </c>
      <c r="D8390">
        <v>4208</v>
      </c>
      <c r="E8390" t="s">
        <v>248</v>
      </c>
      <c r="F8390" t="str">
        <f>VLOOKUP(E8390,centro_costo!A$1:C$100,3,0)</f>
        <v>UNIDAD DE RECURSOS HUMANOS</v>
      </c>
      <c r="G8390" t="s">
        <v>19</v>
      </c>
      <c r="H8390" t="str">
        <f>VLOOKUP(G8390,fuente_financiamiento!A$1:B$5,2,0)</f>
        <v>00:RECURSOS ORDINARIOS</v>
      </c>
      <c r="I8390" t="s">
        <v>10642</v>
      </c>
      <c r="J8390" t="str">
        <f>VLOOKUP(I8390,clasificador!A$1:C$1634,3,0)</f>
        <v>2.3. 2  1. 2  1:PASAJES Y GASTOS DE TRANSPORTE</v>
      </c>
      <c r="K8390">
        <v>30</v>
      </c>
      <c r="P8390">
        <v>395</v>
      </c>
      <c r="Q8390" t="s">
        <v>13612</v>
      </c>
      <c r="R8390">
        <v>391</v>
      </c>
      <c r="S8390">
        <v>-180</v>
      </c>
      <c r="T8390">
        <v>1</v>
      </c>
      <c r="U8390" t="s">
        <v>13417</v>
      </c>
      <c r="W8390" s="4">
        <v>45597</v>
      </c>
    </row>
    <row r="8391" spans="1:23" x14ac:dyDescent="0.25">
      <c r="A8391">
        <v>395</v>
      </c>
      <c r="B8391" t="s">
        <v>13414</v>
      </c>
      <c r="C8391">
        <v>395</v>
      </c>
      <c r="D8391">
        <v>4208</v>
      </c>
      <c r="E8391" t="s">
        <v>248</v>
      </c>
      <c r="F8391" t="str">
        <f>VLOOKUP(E8391,centro_costo!A$1:C$100,3,0)</f>
        <v>UNIDAD DE RECURSOS HUMANOS</v>
      </c>
      <c r="G8391" t="s">
        <v>19</v>
      </c>
      <c r="H8391" t="str">
        <f>VLOOKUP(G8391,fuente_financiamiento!A$1:B$5,2,0)</f>
        <v>00:RECURSOS ORDINARIOS</v>
      </c>
      <c r="I8391" t="s">
        <v>10642</v>
      </c>
      <c r="J8391" t="str">
        <f>VLOOKUP(I8391,clasificador!A$1:C$1634,3,0)</f>
        <v>2.3. 2  1. 2  1:PASAJES Y GASTOS DE TRANSPORTE</v>
      </c>
      <c r="K8391">
        <v>30</v>
      </c>
      <c r="P8391">
        <v>395</v>
      </c>
      <c r="Q8391" t="s">
        <v>13612</v>
      </c>
      <c r="R8391">
        <v>391</v>
      </c>
      <c r="S8391">
        <v>180</v>
      </c>
      <c r="T8391">
        <v>1</v>
      </c>
      <c r="U8391" t="s">
        <v>13417</v>
      </c>
      <c r="W8391" s="4">
        <v>45597</v>
      </c>
    </row>
    <row r="8392" spans="1:23" x14ac:dyDescent="0.25">
      <c r="A8392">
        <v>395</v>
      </c>
      <c r="B8392" t="s">
        <v>13414</v>
      </c>
      <c r="C8392">
        <v>395</v>
      </c>
      <c r="D8392">
        <v>4208</v>
      </c>
      <c r="E8392" t="s">
        <v>248</v>
      </c>
      <c r="F8392" t="str">
        <f>VLOOKUP(E8392,centro_costo!A$1:C$100,3,0)</f>
        <v>UNIDAD DE RECURSOS HUMANOS</v>
      </c>
      <c r="G8392" t="s">
        <v>19</v>
      </c>
      <c r="H8392" t="str">
        <f>VLOOKUP(G8392,fuente_financiamiento!A$1:B$5,2,0)</f>
        <v>00:RECURSOS ORDINARIOS</v>
      </c>
      <c r="I8392" t="s">
        <v>13415</v>
      </c>
      <c r="J8392" t="str">
        <f>VLOOKUP(I8392,clasificador!A$1:C$1634,3,0)</f>
        <v>2.3. 2  1. 2  2:VIATICOS Y ASIGNACIONES POR COMISION DE SERVICIO</v>
      </c>
      <c r="K8392">
        <v>30</v>
      </c>
      <c r="P8392">
        <v>395</v>
      </c>
      <c r="Q8392" t="s">
        <v>13612</v>
      </c>
      <c r="R8392">
        <v>391</v>
      </c>
      <c r="S8392">
        <v>600</v>
      </c>
      <c r="T8392">
        <v>1</v>
      </c>
      <c r="U8392" t="s">
        <v>13417</v>
      </c>
      <c r="W8392" s="4">
        <v>45597</v>
      </c>
    </row>
    <row r="8393" spans="1:23" x14ac:dyDescent="0.25">
      <c r="A8393">
        <v>386</v>
      </c>
      <c r="B8393" t="s">
        <v>13414</v>
      </c>
      <c r="C8393">
        <v>386</v>
      </c>
      <c r="D8393">
        <v>4192</v>
      </c>
      <c r="E8393" t="s">
        <v>120</v>
      </c>
      <c r="F8393" t="str">
        <f>VLOOKUP(E8393,centro_costo!A$1:C$100,3,0)</f>
        <v>ESCUELA PROFESIONAL DE INGENIERIA AGROFORESTAL</v>
      </c>
      <c r="G8393" t="s">
        <v>19</v>
      </c>
      <c r="H8393" t="str">
        <f>VLOOKUP(G8393,fuente_financiamiento!A$1:B$5,2,0)</f>
        <v>00:RECURSOS ORDINARIOS</v>
      </c>
      <c r="I8393" t="s">
        <v>13415</v>
      </c>
      <c r="J8393" t="str">
        <f>VLOOKUP(I8393,clasificador!A$1:C$1634,3,0)</f>
        <v>2.3. 2  1. 2  2:VIATICOS Y ASIGNACIONES POR COMISION DE SERVICIO</v>
      </c>
      <c r="K8393">
        <v>5</v>
      </c>
      <c r="P8393">
        <v>386</v>
      </c>
      <c r="Q8393" t="s">
        <v>13609</v>
      </c>
      <c r="R8393">
        <v>404</v>
      </c>
      <c r="S8393">
        <v>-17</v>
      </c>
      <c r="T8393">
        <v>1</v>
      </c>
      <c r="U8393" t="s">
        <v>13417</v>
      </c>
      <c r="W8393" s="4">
        <v>45597</v>
      </c>
    </row>
    <row r="8394" spans="1:23" x14ac:dyDescent="0.25">
      <c r="A8394">
        <v>371</v>
      </c>
      <c r="B8394" t="s">
        <v>13414</v>
      </c>
      <c r="C8394">
        <v>371</v>
      </c>
      <c r="D8394">
        <v>4085</v>
      </c>
      <c r="E8394" t="s">
        <v>110</v>
      </c>
      <c r="F8394" t="str">
        <f>VLOOKUP(E8394,centro_costo!A$1:C$100,3,0)</f>
        <v>RECTORADO</v>
      </c>
      <c r="G8394" t="s">
        <v>19</v>
      </c>
      <c r="H8394" t="str">
        <f>VLOOKUP(G8394,fuente_financiamiento!A$1:B$5,2,0)</f>
        <v>00:RECURSOS ORDINARIOS</v>
      </c>
      <c r="I8394" t="s">
        <v>13415</v>
      </c>
      <c r="J8394" t="str">
        <f>VLOOKUP(I8394,clasificador!A$1:C$1634,3,0)</f>
        <v>2.3. 2  1. 2  2:VIATICOS Y ASIGNACIONES POR COMISION DE SERVICIO</v>
      </c>
      <c r="K8394">
        <v>16</v>
      </c>
      <c r="P8394">
        <v>371</v>
      </c>
      <c r="Q8394" t="s">
        <v>13416</v>
      </c>
      <c r="R8394">
        <v>251</v>
      </c>
      <c r="S8394">
        <v>-22</v>
      </c>
      <c r="T8394">
        <v>1</v>
      </c>
      <c r="U8394" t="s">
        <v>13417</v>
      </c>
      <c r="W8394" s="4">
        <v>45597</v>
      </c>
    </row>
    <row r="8395" spans="1:23" x14ac:dyDescent="0.25">
      <c r="A8395">
        <v>477</v>
      </c>
      <c r="B8395" t="s">
        <v>13414</v>
      </c>
      <c r="C8395">
        <v>477</v>
      </c>
      <c r="D8395">
        <v>4667</v>
      </c>
      <c r="E8395" t="s">
        <v>170</v>
      </c>
      <c r="F8395" t="str">
        <f>VLOOKUP(E8395,centro_costo!A$1:C$100,3,0)</f>
        <v>ESCUELA PROFESIONAL DE CONTABILIDAD Y AUDITORIA</v>
      </c>
      <c r="G8395" t="s">
        <v>19</v>
      </c>
      <c r="H8395" t="str">
        <f>VLOOKUP(G8395,fuente_financiamiento!A$1:B$5,2,0)</f>
        <v>00:RECURSOS ORDINARIOS</v>
      </c>
      <c r="I8395" t="s">
        <v>10642</v>
      </c>
      <c r="J8395" t="str">
        <f>VLOOKUP(I8395,clasificador!A$1:C$1634,3,0)</f>
        <v>2.3. 2  1. 2  1:PASAJES Y GASTOS DE TRANSPORTE</v>
      </c>
      <c r="K8395">
        <v>5</v>
      </c>
      <c r="P8395">
        <v>477</v>
      </c>
      <c r="Q8395" t="s">
        <v>13658</v>
      </c>
      <c r="R8395">
        <v>315</v>
      </c>
      <c r="S8395">
        <v>200</v>
      </c>
      <c r="T8395">
        <v>1</v>
      </c>
      <c r="U8395" t="s">
        <v>13417</v>
      </c>
      <c r="W8395" s="4">
        <v>45597</v>
      </c>
    </row>
    <row r="8396" spans="1:23" x14ac:dyDescent="0.25">
      <c r="A8396">
        <v>477</v>
      </c>
      <c r="B8396" t="s">
        <v>13414</v>
      </c>
      <c r="C8396">
        <v>477</v>
      </c>
      <c r="D8396">
        <v>4667</v>
      </c>
      <c r="E8396" t="s">
        <v>170</v>
      </c>
      <c r="F8396" t="str">
        <f>VLOOKUP(E8396,centro_costo!A$1:C$100,3,0)</f>
        <v>ESCUELA PROFESIONAL DE CONTABILIDAD Y AUDITORIA</v>
      </c>
      <c r="G8396" t="s">
        <v>19</v>
      </c>
      <c r="H8396" t="str">
        <f>VLOOKUP(G8396,fuente_financiamiento!A$1:B$5,2,0)</f>
        <v>00:RECURSOS ORDINARIOS</v>
      </c>
      <c r="I8396" t="s">
        <v>13415</v>
      </c>
      <c r="J8396" t="str">
        <f>VLOOKUP(I8396,clasificador!A$1:C$1634,3,0)</f>
        <v>2.3. 2  1. 2  2:VIATICOS Y ASIGNACIONES POR COMISION DE SERVICIO</v>
      </c>
      <c r="K8396">
        <v>5</v>
      </c>
      <c r="P8396">
        <v>477</v>
      </c>
      <c r="Q8396" t="s">
        <v>13658</v>
      </c>
      <c r="R8396">
        <v>315</v>
      </c>
      <c r="S8396">
        <v>600</v>
      </c>
      <c r="T8396">
        <v>1</v>
      </c>
      <c r="U8396" t="s">
        <v>13417</v>
      </c>
      <c r="W8396" s="4">
        <v>45597</v>
      </c>
    </row>
    <row r="8397" spans="1:23" x14ac:dyDescent="0.25">
      <c r="A8397">
        <v>478</v>
      </c>
      <c r="B8397" t="s">
        <v>13414</v>
      </c>
      <c r="C8397">
        <v>478</v>
      </c>
      <c r="D8397">
        <v>4668</v>
      </c>
      <c r="E8397" t="s">
        <v>170</v>
      </c>
      <c r="F8397" t="str">
        <f>VLOOKUP(E8397,centro_costo!A$1:C$100,3,0)</f>
        <v>ESCUELA PROFESIONAL DE CONTABILIDAD Y AUDITORIA</v>
      </c>
      <c r="G8397" t="s">
        <v>19</v>
      </c>
      <c r="H8397" t="str">
        <f>VLOOKUP(G8397,fuente_financiamiento!A$1:B$5,2,0)</f>
        <v>00:RECURSOS ORDINARIOS</v>
      </c>
      <c r="I8397" t="s">
        <v>10642</v>
      </c>
      <c r="J8397" t="str">
        <f>VLOOKUP(I8397,clasificador!A$1:C$1634,3,0)</f>
        <v>2.3. 2  1. 2  1:PASAJES Y GASTOS DE TRANSPORTE</v>
      </c>
      <c r="K8397">
        <v>5</v>
      </c>
      <c r="P8397">
        <v>478</v>
      </c>
      <c r="Q8397" t="s">
        <v>13659</v>
      </c>
      <c r="R8397">
        <v>315</v>
      </c>
      <c r="S8397">
        <v>200</v>
      </c>
      <c r="T8397">
        <v>1</v>
      </c>
      <c r="U8397" t="s">
        <v>13417</v>
      </c>
      <c r="W8397" s="4">
        <v>45597</v>
      </c>
    </row>
    <row r="8398" spans="1:23" x14ac:dyDescent="0.25">
      <c r="A8398">
        <v>478</v>
      </c>
      <c r="B8398" t="s">
        <v>13414</v>
      </c>
      <c r="C8398">
        <v>478</v>
      </c>
      <c r="D8398">
        <v>4668</v>
      </c>
      <c r="E8398" t="s">
        <v>170</v>
      </c>
      <c r="F8398" t="str">
        <f>VLOOKUP(E8398,centro_costo!A$1:C$100,3,0)</f>
        <v>ESCUELA PROFESIONAL DE CONTABILIDAD Y AUDITORIA</v>
      </c>
      <c r="G8398" t="s">
        <v>19</v>
      </c>
      <c r="H8398" t="str">
        <f>VLOOKUP(G8398,fuente_financiamiento!A$1:B$5,2,0)</f>
        <v>00:RECURSOS ORDINARIOS</v>
      </c>
      <c r="I8398" t="s">
        <v>13415</v>
      </c>
      <c r="J8398" t="str">
        <f>VLOOKUP(I8398,clasificador!A$1:C$1634,3,0)</f>
        <v>2.3. 2  1. 2  2:VIATICOS Y ASIGNACIONES POR COMISION DE SERVICIO</v>
      </c>
      <c r="K8398">
        <v>5</v>
      </c>
      <c r="P8398">
        <v>478</v>
      </c>
      <c r="Q8398" t="s">
        <v>13659</v>
      </c>
      <c r="R8398">
        <v>315</v>
      </c>
      <c r="S8398">
        <v>600</v>
      </c>
      <c r="T8398">
        <v>1</v>
      </c>
      <c r="U8398" t="s">
        <v>13417</v>
      </c>
      <c r="W8398" s="4">
        <v>45597</v>
      </c>
    </row>
    <row r="8399" spans="1:23" x14ac:dyDescent="0.25">
      <c r="A8399">
        <v>480</v>
      </c>
      <c r="B8399" t="s">
        <v>13414</v>
      </c>
      <c r="C8399">
        <v>480</v>
      </c>
      <c r="D8399">
        <v>4695</v>
      </c>
      <c r="E8399" t="s">
        <v>157</v>
      </c>
      <c r="F8399" t="str">
        <f>VLOOKUP(E8399,centro_costo!A$1:C$100,3,0)</f>
        <v>ESCUELA PROFESIONAL DE OBSTETRICIA</v>
      </c>
      <c r="G8399" t="s">
        <v>19</v>
      </c>
      <c r="H8399" t="str">
        <f>VLOOKUP(G8399,fuente_financiamiento!A$1:B$5,2,0)</f>
        <v>00:RECURSOS ORDINARIOS</v>
      </c>
      <c r="I8399" t="s">
        <v>10642</v>
      </c>
      <c r="J8399" t="str">
        <f>VLOOKUP(I8399,clasificador!A$1:C$1634,3,0)</f>
        <v>2.3. 2  1. 2  1:PASAJES Y GASTOS DE TRANSPORTE</v>
      </c>
      <c r="K8399">
        <v>5</v>
      </c>
      <c r="P8399">
        <v>480</v>
      </c>
      <c r="Q8399" t="s">
        <v>13456</v>
      </c>
      <c r="R8399">
        <v>98</v>
      </c>
      <c r="S8399">
        <v>200</v>
      </c>
      <c r="T8399">
        <v>1</v>
      </c>
      <c r="U8399" t="s">
        <v>13417</v>
      </c>
      <c r="W8399" s="4">
        <v>45597</v>
      </c>
    </row>
    <row r="8400" spans="1:23" x14ac:dyDescent="0.25">
      <c r="A8400">
        <v>480</v>
      </c>
      <c r="B8400" t="s">
        <v>13414</v>
      </c>
      <c r="C8400">
        <v>480</v>
      </c>
      <c r="D8400">
        <v>4695</v>
      </c>
      <c r="E8400" t="s">
        <v>157</v>
      </c>
      <c r="F8400" t="str">
        <f>VLOOKUP(E8400,centro_costo!A$1:C$100,3,0)</f>
        <v>ESCUELA PROFESIONAL DE OBSTETRICIA</v>
      </c>
      <c r="G8400" t="s">
        <v>19</v>
      </c>
      <c r="H8400" t="str">
        <f>VLOOKUP(G8400,fuente_financiamiento!A$1:B$5,2,0)</f>
        <v>00:RECURSOS ORDINARIOS</v>
      </c>
      <c r="I8400" t="s">
        <v>13415</v>
      </c>
      <c r="J8400" t="str">
        <f>VLOOKUP(I8400,clasificador!A$1:C$1634,3,0)</f>
        <v>2.3. 2  1. 2  2:VIATICOS Y ASIGNACIONES POR COMISION DE SERVICIO</v>
      </c>
      <c r="K8400">
        <v>5</v>
      </c>
      <c r="P8400">
        <v>480</v>
      </c>
      <c r="Q8400" t="s">
        <v>13456</v>
      </c>
      <c r="R8400">
        <v>98</v>
      </c>
      <c r="S8400">
        <v>600</v>
      </c>
      <c r="T8400">
        <v>1</v>
      </c>
      <c r="U8400" t="s">
        <v>13417</v>
      </c>
      <c r="W8400" s="4">
        <v>45597</v>
      </c>
    </row>
    <row r="8401" spans="1:23" x14ac:dyDescent="0.25">
      <c r="A8401">
        <v>365</v>
      </c>
      <c r="B8401" t="s">
        <v>13414</v>
      </c>
      <c r="C8401">
        <v>365</v>
      </c>
      <c r="D8401">
        <v>4070</v>
      </c>
      <c r="E8401" t="s">
        <v>202</v>
      </c>
      <c r="F8401" t="str">
        <f>VLOOKUP(E8401,centro_costo!A$1:C$100,3,0)</f>
        <v>ESCUELA PROFESIONAL DE ENFERMERÍA</v>
      </c>
      <c r="G8401" t="s">
        <v>19</v>
      </c>
      <c r="H8401" t="str">
        <f>VLOOKUP(G8401,fuente_financiamiento!A$1:B$5,2,0)</f>
        <v>00:RECURSOS ORDINARIOS</v>
      </c>
      <c r="I8401" t="s">
        <v>13415</v>
      </c>
      <c r="J8401" t="str">
        <f>VLOOKUP(I8401,clasificador!A$1:C$1634,3,0)</f>
        <v>2.3. 2  1. 2  2:VIATICOS Y ASIGNACIONES POR COMISION DE SERVICIO</v>
      </c>
      <c r="K8401">
        <v>5</v>
      </c>
      <c r="P8401">
        <v>365</v>
      </c>
      <c r="Q8401" t="s">
        <v>13611</v>
      </c>
      <c r="R8401">
        <v>275</v>
      </c>
      <c r="S8401">
        <v>-560</v>
      </c>
      <c r="T8401">
        <v>1</v>
      </c>
      <c r="U8401" t="s">
        <v>13417</v>
      </c>
      <c r="W8401" s="4">
        <v>45597</v>
      </c>
    </row>
    <row r="8402" spans="1:23" x14ac:dyDescent="0.25">
      <c r="A8402">
        <v>365</v>
      </c>
      <c r="B8402" t="s">
        <v>13414</v>
      </c>
      <c r="C8402">
        <v>365</v>
      </c>
      <c r="D8402">
        <v>4070</v>
      </c>
      <c r="E8402" t="s">
        <v>202</v>
      </c>
      <c r="F8402" t="str">
        <f>VLOOKUP(E8402,centro_costo!A$1:C$100,3,0)</f>
        <v>ESCUELA PROFESIONAL DE ENFERMERÍA</v>
      </c>
      <c r="G8402" t="s">
        <v>19</v>
      </c>
      <c r="H8402" t="str">
        <f>VLOOKUP(G8402,fuente_financiamiento!A$1:B$5,2,0)</f>
        <v>00:RECURSOS ORDINARIOS</v>
      </c>
      <c r="I8402" t="s">
        <v>10642</v>
      </c>
      <c r="J8402" t="str">
        <f>VLOOKUP(I8402,clasificador!A$1:C$1634,3,0)</f>
        <v>2.3. 2  1. 2  1:PASAJES Y GASTOS DE TRANSPORTE</v>
      </c>
      <c r="K8402">
        <v>5</v>
      </c>
      <c r="P8402">
        <v>365</v>
      </c>
      <c r="Q8402" t="s">
        <v>13611</v>
      </c>
      <c r="R8402">
        <v>275</v>
      </c>
      <c r="S8402">
        <v>-200</v>
      </c>
      <c r="T8402">
        <v>1</v>
      </c>
      <c r="U8402" t="s">
        <v>13417</v>
      </c>
      <c r="W8402" s="4">
        <v>45597</v>
      </c>
    </row>
    <row r="8403" spans="1:23" x14ac:dyDescent="0.25">
      <c r="A8403">
        <v>365</v>
      </c>
      <c r="B8403" t="s">
        <v>13414</v>
      </c>
      <c r="C8403">
        <v>365</v>
      </c>
      <c r="D8403">
        <v>4070</v>
      </c>
      <c r="E8403" t="s">
        <v>202</v>
      </c>
      <c r="F8403" t="str">
        <f>VLOOKUP(E8403,centro_costo!A$1:C$100,3,0)</f>
        <v>ESCUELA PROFESIONAL DE ENFERMERÍA</v>
      </c>
      <c r="G8403" t="s">
        <v>19</v>
      </c>
      <c r="H8403" t="str">
        <f>VLOOKUP(G8403,fuente_financiamiento!A$1:B$5,2,0)</f>
        <v>00:RECURSOS ORDINARIOS</v>
      </c>
      <c r="I8403" t="s">
        <v>10642</v>
      </c>
      <c r="J8403" t="str">
        <f>VLOOKUP(I8403,clasificador!A$1:C$1634,3,0)</f>
        <v>2.3. 2  1. 2  1:PASAJES Y GASTOS DE TRANSPORTE</v>
      </c>
      <c r="K8403">
        <v>5</v>
      </c>
      <c r="P8403">
        <v>365</v>
      </c>
      <c r="Q8403" t="s">
        <v>13611</v>
      </c>
      <c r="R8403">
        <v>275</v>
      </c>
      <c r="S8403">
        <v>200</v>
      </c>
      <c r="T8403">
        <v>1</v>
      </c>
      <c r="U8403" t="s">
        <v>13417</v>
      </c>
      <c r="W8403" s="4">
        <v>45597</v>
      </c>
    </row>
    <row r="8404" spans="1:23" x14ac:dyDescent="0.25">
      <c r="A8404">
        <v>365</v>
      </c>
      <c r="B8404" t="s">
        <v>13414</v>
      </c>
      <c r="C8404">
        <v>365</v>
      </c>
      <c r="D8404">
        <v>4070</v>
      </c>
      <c r="E8404" t="s">
        <v>202</v>
      </c>
      <c r="F8404" t="str">
        <f>VLOOKUP(E8404,centro_costo!A$1:C$100,3,0)</f>
        <v>ESCUELA PROFESIONAL DE ENFERMERÍA</v>
      </c>
      <c r="G8404" t="s">
        <v>19</v>
      </c>
      <c r="H8404" t="str">
        <f>VLOOKUP(G8404,fuente_financiamiento!A$1:B$5,2,0)</f>
        <v>00:RECURSOS ORDINARIOS</v>
      </c>
      <c r="I8404" t="s">
        <v>13415</v>
      </c>
      <c r="J8404" t="str">
        <f>VLOOKUP(I8404,clasificador!A$1:C$1634,3,0)</f>
        <v>2.3. 2  1. 2  2:VIATICOS Y ASIGNACIONES POR COMISION DE SERVICIO</v>
      </c>
      <c r="K8404">
        <v>5</v>
      </c>
      <c r="P8404">
        <v>365</v>
      </c>
      <c r="Q8404" t="s">
        <v>13611</v>
      </c>
      <c r="R8404">
        <v>275</v>
      </c>
      <c r="S8404">
        <v>560</v>
      </c>
      <c r="T8404">
        <v>1</v>
      </c>
      <c r="U8404" t="s">
        <v>13417</v>
      </c>
      <c r="W8404" s="4">
        <v>45597</v>
      </c>
    </row>
    <row r="8405" spans="1:23" x14ac:dyDescent="0.25">
      <c r="A8405">
        <v>364</v>
      </c>
      <c r="B8405" t="s">
        <v>13414</v>
      </c>
      <c r="C8405">
        <v>364</v>
      </c>
      <c r="D8405">
        <v>4068</v>
      </c>
      <c r="E8405" t="s">
        <v>115</v>
      </c>
      <c r="F8405" t="str">
        <f>VLOOKUP(E8405,centro_costo!A$1:C$100,3,0)</f>
        <v>DECANATURA DE LA FACULTAD DE CIENCIAS DE LA SALUD</v>
      </c>
      <c r="G8405" t="s">
        <v>19</v>
      </c>
      <c r="H8405" t="str">
        <f>VLOOKUP(G8405,fuente_financiamiento!A$1:B$5,2,0)</f>
        <v>00:RECURSOS ORDINARIOS</v>
      </c>
      <c r="I8405" t="s">
        <v>13415</v>
      </c>
      <c r="J8405" t="str">
        <f>VLOOKUP(I8405,clasificador!A$1:C$1634,3,0)</f>
        <v>2.3. 2  1. 2  2:VIATICOS Y ASIGNACIONES POR COMISION DE SERVICIO</v>
      </c>
      <c r="K8405">
        <v>2</v>
      </c>
      <c r="P8405">
        <v>364</v>
      </c>
      <c r="Q8405" t="s">
        <v>13459</v>
      </c>
      <c r="R8405">
        <v>295</v>
      </c>
      <c r="S8405">
        <v>-640</v>
      </c>
      <c r="T8405">
        <v>1</v>
      </c>
      <c r="U8405" t="s">
        <v>13417</v>
      </c>
      <c r="W8405" s="4">
        <v>45597</v>
      </c>
    </row>
    <row r="8406" spans="1:23" x14ac:dyDescent="0.25">
      <c r="A8406">
        <v>364</v>
      </c>
      <c r="B8406" t="s">
        <v>13414</v>
      </c>
      <c r="C8406">
        <v>364</v>
      </c>
      <c r="D8406">
        <v>4068</v>
      </c>
      <c r="E8406" t="s">
        <v>115</v>
      </c>
      <c r="F8406" t="str">
        <f>VLOOKUP(E8406,centro_costo!A$1:C$100,3,0)</f>
        <v>DECANATURA DE LA FACULTAD DE CIENCIAS DE LA SALUD</v>
      </c>
      <c r="G8406" t="s">
        <v>19</v>
      </c>
      <c r="H8406" t="str">
        <f>VLOOKUP(G8406,fuente_financiamiento!A$1:B$5,2,0)</f>
        <v>00:RECURSOS ORDINARIOS</v>
      </c>
      <c r="I8406" t="s">
        <v>10642</v>
      </c>
      <c r="J8406" t="str">
        <f>VLOOKUP(I8406,clasificador!A$1:C$1634,3,0)</f>
        <v>2.3. 2  1. 2  1:PASAJES Y GASTOS DE TRANSPORTE</v>
      </c>
      <c r="K8406">
        <v>2</v>
      </c>
      <c r="P8406">
        <v>364</v>
      </c>
      <c r="Q8406" t="s">
        <v>13459</v>
      </c>
      <c r="R8406">
        <v>295</v>
      </c>
      <c r="S8406">
        <v>-200</v>
      </c>
      <c r="T8406">
        <v>1</v>
      </c>
      <c r="U8406" t="s">
        <v>13417</v>
      </c>
      <c r="W8406" s="4">
        <v>45597</v>
      </c>
    </row>
    <row r="8407" spans="1:23" x14ac:dyDescent="0.25">
      <c r="A8407">
        <v>364</v>
      </c>
      <c r="B8407" t="s">
        <v>13414</v>
      </c>
      <c r="C8407">
        <v>364</v>
      </c>
      <c r="D8407">
        <v>4068</v>
      </c>
      <c r="E8407" t="s">
        <v>115</v>
      </c>
      <c r="F8407" t="str">
        <f>VLOOKUP(E8407,centro_costo!A$1:C$100,3,0)</f>
        <v>DECANATURA DE LA FACULTAD DE CIENCIAS DE LA SALUD</v>
      </c>
      <c r="G8407" t="s">
        <v>19</v>
      </c>
      <c r="H8407" t="str">
        <f>VLOOKUP(G8407,fuente_financiamiento!A$1:B$5,2,0)</f>
        <v>00:RECURSOS ORDINARIOS</v>
      </c>
      <c r="I8407" t="s">
        <v>10642</v>
      </c>
      <c r="J8407" t="str">
        <f>VLOOKUP(I8407,clasificador!A$1:C$1634,3,0)</f>
        <v>2.3. 2  1. 2  1:PASAJES Y GASTOS DE TRANSPORTE</v>
      </c>
      <c r="K8407">
        <v>2</v>
      </c>
      <c r="P8407">
        <v>364</v>
      </c>
      <c r="Q8407" t="s">
        <v>13459</v>
      </c>
      <c r="R8407">
        <v>295</v>
      </c>
      <c r="S8407">
        <v>200</v>
      </c>
      <c r="T8407">
        <v>1</v>
      </c>
      <c r="U8407" t="s">
        <v>13417</v>
      </c>
      <c r="W8407" s="4">
        <v>45597</v>
      </c>
    </row>
    <row r="8408" spans="1:23" x14ac:dyDescent="0.25">
      <c r="A8408">
        <v>364</v>
      </c>
      <c r="B8408" t="s">
        <v>13414</v>
      </c>
      <c r="C8408">
        <v>364</v>
      </c>
      <c r="D8408">
        <v>4068</v>
      </c>
      <c r="E8408" t="s">
        <v>115</v>
      </c>
      <c r="F8408" t="str">
        <f>VLOOKUP(E8408,centro_costo!A$1:C$100,3,0)</f>
        <v>DECANATURA DE LA FACULTAD DE CIENCIAS DE LA SALUD</v>
      </c>
      <c r="G8408" t="s">
        <v>19</v>
      </c>
      <c r="H8408" t="str">
        <f>VLOOKUP(G8408,fuente_financiamiento!A$1:B$5,2,0)</f>
        <v>00:RECURSOS ORDINARIOS</v>
      </c>
      <c r="I8408" t="s">
        <v>13415</v>
      </c>
      <c r="J8408" t="str">
        <f>VLOOKUP(I8408,clasificador!A$1:C$1634,3,0)</f>
        <v>2.3. 2  1. 2  2:VIATICOS Y ASIGNACIONES POR COMISION DE SERVICIO</v>
      </c>
      <c r="K8408">
        <v>2</v>
      </c>
      <c r="P8408">
        <v>364</v>
      </c>
      <c r="Q8408" t="s">
        <v>13459</v>
      </c>
      <c r="R8408">
        <v>295</v>
      </c>
      <c r="S8408">
        <v>640</v>
      </c>
      <c r="T8408">
        <v>1</v>
      </c>
      <c r="U8408" t="s">
        <v>13417</v>
      </c>
      <c r="W8408" s="4">
        <v>45597</v>
      </c>
    </row>
    <row r="8409" spans="1:23" x14ac:dyDescent="0.25">
      <c r="A8409">
        <v>304</v>
      </c>
      <c r="B8409" t="s">
        <v>13414</v>
      </c>
      <c r="C8409">
        <v>304</v>
      </c>
      <c r="D8409">
        <v>3546</v>
      </c>
      <c r="E8409" t="s">
        <v>94</v>
      </c>
      <c r="F8409" t="str">
        <f>VLOOKUP(E8409,centro_costo!A$1:C$100,3,0)</f>
        <v>ESCUELA PROFESIONAL DE ANTROPOLOGIA SOCIAL</v>
      </c>
      <c r="G8409" t="s">
        <v>19</v>
      </c>
      <c r="H8409" t="str">
        <f>VLOOKUP(G8409,fuente_financiamiento!A$1:B$5,2,0)</f>
        <v>00:RECURSOS ORDINARIOS</v>
      </c>
      <c r="I8409" t="s">
        <v>13415</v>
      </c>
      <c r="J8409" t="str">
        <f>VLOOKUP(I8409,clasificador!A$1:C$1634,3,0)</f>
        <v>2.3. 2  1. 2  2:VIATICOS Y ASIGNACIONES POR COMISION DE SERVICIO</v>
      </c>
      <c r="K8409">
        <v>5</v>
      </c>
      <c r="P8409">
        <v>304</v>
      </c>
      <c r="Q8409" t="s">
        <v>13425</v>
      </c>
      <c r="R8409">
        <v>327</v>
      </c>
      <c r="S8409">
        <v>-550</v>
      </c>
      <c r="T8409">
        <v>1</v>
      </c>
      <c r="U8409" t="s">
        <v>13417</v>
      </c>
      <c r="W8409" s="4">
        <v>45597</v>
      </c>
    </row>
    <row r="8410" spans="1:23" x14ac:dyDescent="0.25">
      <c r="A8410">
        <v>304</v>
      </c>
      <c r="B8410" t="s">
        <v>13414</v>
      </c>
      <c r="C8410">
        <v>304</v>
      </c>
      <c r="D8410">
        <v>3546</v>
      </c>
      <c r="E8410" t="s">
        <v>94</v>
      </c>
      <c r="F8410" t="str">
        <f>VLOOKUP(E8410,centro_costo!A$1:C$100,3,0)</f>
        <v>ESCUELA PROFESIONAL DE ANTROPOLOGIA SOCIAL</v>
      </c>
      <c r="G8410" t="s">
        <v>19</v>
      </c>
      <c r="H8410" t="str">
        <f>VLOOKUP(G8410,fuente_financiamiento!A$1:B$5,2,0)</f>
        <v>00:RECURSOS ORDINARIOS</v>
      </c>
      <c r="I8410" t="s">
        <v>10642</v>
      </c>
      <c r="J8410" t="str">
        <f>VLOOKUP(I8410,clasificador!A$1:C$1634,3,0)</f>
        <v>2.3. 2  1. 2  1:PASAJES Y GASTOS DE TRANSPORTE</v>
      </c>
      <c r="K8410">
        <v>5</v>
      </c>
      <c r="P8410">
        <v>304</v>
      </c>
      <c r="Q8410" t="s">
        <v>13425</v>
      </c>
      <c r="R8410">
        <v>327</v>
      </c>
      <c r="S8410">
        <v>-245</v>
      </c>
      <c r="T8410">
        <v>1</v>
      </c>
      <c r="U8410" t="s">
        <v>13417</v>
      </c>
      <c r="W8410" s="4">
        <v>45597</v>
      </c>
    </row>
    <row r="8411" spans="1:23" x14ac:dyDescent="0.25">
      <c r="A8411">
        <v>304</v>
      </c>
      <c r="B8411" t="s">
        <v>13414</v>
      </c>
      <c r="C8411">
        <v>304</v>
      </c>
      <c r="D8411">
        <v>3546</v>
      </c>
      <c r="E8411" t="s">
        <v>94</v>
      </c>
      <c r="F8411" t="str">
        <f>VLOOKUP(E8411,centro_costo!A$1:C$100,3,0)</f>
        <v>ESCUELA PROFESIONAL DE ANTROPOLOGIA SOCIAL</v>
      </c>
      <c r="G8411" t="s">
        <v>19</v>
      </c>
      <c r="H8411" t="str">
        <f>VLOOKUP(G8411,fuente_financiamiento!A$1:B$5,2,0)</f>
        <v>00:RECURSOS ORDINARIOS</v>
      </c>
      <c r="I8411" t="s">
        <v>10642</v>
      </c>
      <c r="J8411" t="str">
        <f>VLOOKUP(I8411,clasificador!A$1:C$1634,3,0)</f>
        <v>2.3. 2  1. 2  1:PASAJES Y GASTOS DE TRANSPORTE</v>
      </c>
      <c r="K8411">
        <v>5</v>
      </c>
      <c r="P8411">
        <v>304</v>
      </c>
      <c r="Q8411" t="s">
        <v>13425</v>
      </c>
      <c r="R8411">
        <v>327</v>
      </c>
      <c r="S8411">
        <v>245</v>
      </c>
      <c r="T8411">
        <v>1</v>
      </c>
      <c r="U8411" t="s">
        <v>13417</v>
      </c>
      <c r="W8411" s="4">
        <v>45597</v>
      </c>
    </row>
    <row r="8412" spans="1:23" x14ac:dyDescent="0.25">
      <c r="A8412">
        <v>304</v>
      </c>
      <c r="B8412" t="s">
        <v>13414</v>
      </c>
      <c r="C8412">
        <v>304</v>
      </c>
      <c r="D8412">
        <v>3546</v>
      </c>
      <c r="E8412" t="s">
        <v>94</v>
      </c>
      <c r="F8412" t="str">
        <f>VLOOKUP(E8412,centro_costo!A$1:C$100,3,0)</f>
        <v>ESCUELA PROFESIONAL DE ANTROPOLOGIA SOCIAL</v>
      </c>
      <c r="G8412" t="s">
        <v>19</v>
      </c>
      <c r="H8412" t="str">
        <f>VLOOKUP(G8412,fuente_financiamiento!A$1:B$5,2,0)</f>
        <v>00:RECURSOS ORDINARIOS</v>
      </c>
      <c r="I8412" t="s">
        <v>13415</v>
      </c>
      <c r="J8412" t="str">
        <f>VLOOKUP(I8412,clasificador!A$1:C$1634,3,0)</f>
        <v>2.3. 2  1. 2  2:VIATICOS Y ASIGNACIONES POR COMISION DE SERVICIO</v>
      </c>
      <c r="K8412">
        <v>5</v>
      </c>
      <c r="P8412">
        <v>304</v>
      </c>
      <c r="Q8412" t="s">
        <v>13425</v>
      </c>
      <c r="R8412">
        <v>327</v>
      </c>
      <c r="S8412">
        <v>550</v>
      </c>
      <c r="T8412">
        <v>1</v>
      </c>
      <c r="U8412" t="s">
        <v>13417</v>
      </c>
      <c r="W8412" s="4">
        <v>45597</v>
      </c>
    </row>
    <row r="8413" spans="1:23" x14ac:dyDescent="0.25">
      <c r="A8413">
        <v>324</v>
      </c>
      <c r="B8413" t="s">
        <v>13414</v>
      </c>
      <c r="C8413">
        <v>324</v>
      </c>
      <c r="D8413">
        <v>3664</v>
      </c>
      <c r="E8413" t="s">
        <v>3407</v>
      </c>
      <c r="F8413" t="str">
        <f>VLOOKUP(E8413,centro_costo!A$1:C$100,3,0)</f>
        <v>ESCUELA PROFESIONAL DE EDUCACIÓN SECUNDARIA</v>
      </c>
      <c r="G8413" t="s">
        <v>19</v>
      </c>
      <c r="H8413" t="str">
        <f>VLOOKUP(G8413,fuente_financiamiento!A$1:B$5,2,0)</f>
        <v>00:RECURSOS ORDINARIOS</v>
      </c>
      <c r="I8413" t="s">
        <v>13415</v>
      </c>
      <c r="J8413" t="str">
        <f>VLOOKUP(I8413,clasificador!A$1:C$1634,3,0)</f>
        <v>2.3. 2  1. 2  2:VIATICOS Y ASIGNACIONES POR COMISION DE SERVICIO</v>
      </c>
      <c r="K8413">
        <v>5</v>
      </c>
      <c r="P8413">
        <v>324</v>
      </c>
      <c r="Q8413" t="s">
        <v>13575</v>
      </c>
      <c r="R8413">
        <v>245</v>
      </c>
      <c r="S8413">
        <v>-1500</v>
      </c>
      <c r="T8413">
        <v>1</v>
      </c>
      <c r="U8413" t="s">
        <v>13417</v>
      </c>
      <c r="W8413" s="4">
        <v>45597</v>
      </c>
    </row>
    <row r="8414" spans="1:23" x14ac:dyDescent="0.25">
      <c r="A8414">
        <v>324</v>
      </c>
      <c r="B8414" t="s">
        <v>13414</v>
      </c>
      <c r="C8414">
        <v>324</v>
      </c>
      <c r="D8414">
        <v>3664</v>
      </c>
      <c r="E8414" t="s">
        <v>3407</v>
      </c>
      <c r="F8414" t="str">
        <f>VLOOKUP(E8414,centro_costo!A$1:C$100,3,0)</f>
        <v>ESCUELA PROFESIONAL DE EDUCACIÓN SECUNDARIA</v>
      </c>
      <c r="G8414" t="s">
        <v>19</v>
      </c>
      <c r="H8414" t="str">
        <f>VLOOKUP(G8414,fuente_financiamiento!A$1:B$5,2,0)</f>
        <v>00:RECURSOS ORDINARIOS</v>
      </c>
      <c r="I8414" t="s">
        <v>13415</v>
      </c>
      <c r="J8414" t="str">
        <f>VLOOKUP(I8414,clasificador!A$1:C$1634,3,0)</f>
        <v>2.3. 2  1. 2  2:VIATICOS Y ASIGNACIONES POR COMISION DE SERVICIO</v>
      </c>
      <c r="K8414">
        <v>5</v>
      </c>
      <c r="P8414">
        <v>324</v>
      </c>
      <c r="Q8414" t="s">
        <v>13575</v>
      </c>
      <c r="R8414">
        <v>245</v>
      </c>
      <c r="S8414">
        <v>1500</v>
      </c>
      <c r="T8414">
        <v>1</v>
      </c>
      <c r="U8414" t="s">
        <v>13417</v>
      </c>
      <c r="W8414" s="4">
        <v>45597</v>
      </c>
    </row>
    <row r="8415" spans="1:23" x14ac:dyDescent="0.25">
      <c r="A8415">
        <v>343</v>
      </c>
      <c r="B8415" t="s">
        <v>13414</v>
      </c>
      <c r="C8415">
        <v>343</v>
      </c>
      <c r="D8415">
        <v>3832</v>
      </c>
      <c r="E8415" t="s">
        <v>120</v>
      </c>
      <c r="F8415" t="str">
        <f>VLOOKUP(E8415,centro_costo!A$1:C$100,3,0)</f>
        <v>ESCUELA PROFESIONAL DE INGENIERIA AGROFORESTAL</v>
      </c>
      <c r="G8415" t="s">
        <v>19</v>
      </c>
      <c r="H8415" t="str">
        <f>VLOOKUP(G8415,fuente_financiamiento!A$1:B$5,2,0)</f>
        <v>00:RECURSOS ORDINARIOS</v>
      </c>
      <c r="I8415" t="s">
        <v>13415</v>
      </c>
      <c r="J8415" t="str">
        <f>VLOOKUP(I8415,clasificador!A$1:C$1634,3,0)</f>
        <v>2.3. 2  1. 2  2:VIATICOS Y ASIGNACIONES POR COMISION DE SERVICIO</v>
      </c>
      <c r="K8415">
        <v>5</v>
      </c>
      <c r="P8415">
        <v>343</v>
      </c>
      <c r="Q8415" t="s">
        <v>13585</v>
      </c>
      <c r="R8415">
        <v>405</v>
      </c>
      <c r="S8415">
        <v>-640</v>
      </c>
      <c r="T8415">
        <v>1</v>
      </c>
      <c r="U8415" t="s">
        <v>13417</v>
      </c>
      <c r="W8415" s="4">
        <v>45597</v>
      </c>
    </row>
    <row r="8416" spans="1:23" x14ac:dyDescent="0.25">
      <c r="A8416">
        <v>343</v>
      </c>
      <c r="B8416" t="s">
        <v>13414</v>
      </c>
      <c r="C8416">
        <v>343</v>
      </c>
      <c r="D8416">
        <v>3832</v>
      </c>
      <c r="E8416" t="s">
        <v>120</v>
      </c>
      <c r="F8416" t="str">
        <f>VLOOKUP(E8416,centro_costo!A$1:C$100,3,0)</f>
        <v>ESCUELA PROFESIONAL DE INGENIERIA AGROFORESTAL</v>
      </c>
      <c r="G8416" t="s">
        <v>19</v>
      </c>
      <c r="H8416" t="str">
        <f>VLOOKUP(G8416,fuente_financiamiento!A$1:B$5,2,0)</f>
        <v>00:RECURSOS ORDINARIOS</v>
      </c>
      <c r="I8416" t="s">
        <v>10642</v>
      </c>
      <c r="J8416" t="str">
        <f>VLOOKUP(I8416,clasificador!A$1:C$1634,3,0)</f>
        <v>2.3. 2  1. 2  1:PASAJES Y GASTOS DE TRANSPORTE</v>
      </c>
      <c r="K8416">
        <v>5</v>
      </c>
      <c r="P8416">
        <v>343</v>
      </c>
      <c r="Q8416" t="s">
        <v>13585</v>
      </c>
      <c r="R8416">
        <v>405</v>
      </c>
      <c r="S8416">
        <v>-160</v>
      </c>
      <c r="T8416">
        <v>1</v>
      </c>
      <c r="U8416" t="s">
        <v>13417</v>
      </c>
      <c r="W8416" s="4">
        <v>45597</v>
      </c>
    </row>
    <row r="8417" spans="1:23" x14ac:dyDescent="0.25">
      <c r="A8417">
        <v>343</v>
      </c>
      <c r="B8417" t="s">
        <v>13414</v>
      </c>
      <c r="C8417">
        <v>343</v>
      </c>
      <c r="D8417">
        <v>3832</v>
      </c>
      <c r="E8417" t="s">
        <v>120</v>
      </c>
      <c r="F8417" t="str">
        <f>VLOOKUP(E8417,centro_costo!A$1:C$100,3,0)</f>
        <v>ESCUELA PROFESIONAL DE INGENIERIA AGROFORESTAL</v>
      </c>
      <c r="G8417" t="s">
        <v>19</v>
      </c>
      <c r="H8417" t="str">
        <f>VLOOKUP(G8417,fuente_financiamiento!A$1:B$5,2,0)</f>
        <v>00:RECURSOS ORDINARIOS</v>
      </c>
      <c r="I8417" t="s">
        <v>10642</v>
      </c>
      <c r="J8417" t="str">
        <f>VLOOKUP(I8417,clasificador!A$1:C$1634,3,0)</f>
        <v>2.3. 2  1. 2  1:PASAJES Y GASTOS DE TRANSPORTE</v>
      </c>
      <c r="K8417">
        <v>5</v>
      </c>
      <c r="P8417">
        <v>343</v>
      </c>
      <c r="Q8417" t="s">
        <v>13585</v>
      </c>
      <c r="R8417">
        <v>405</v>
      </c>
      <c r="S8417">
        <v>160</v>
      </c>
      <c r="T8417">
        <v>1</v>
      </c>
      <c r="U8417" t="s">
        <v>13417</v>
      </c>
      <c r="W8417" s="4">
        <v>45597</v>
      </c>
    </row>
    <row r="8418" spans="1:23" x14ac:dyDescent="0.25">
      <c r="A8418">
        <v>343</v>
      </c>
      <c r="B8418" t="s">
        <v>13414</v>
      </c>
      <c r="C8418">
        <v>343</v>
      </c>
      <c r="D8418">
        <v>3832</v>
      </c>
      <c r="E8418" t="s">
        <v>120</v>
      </c>
      <c r="F8418" t="str">
        <f>VLOOKUP(E8418,centro_costo!A$1:C$100,3,0)</f>
        <v>ESCUELA PROFESIONAL DE INGENIERIA AGROFORESTAL</v>
      </c>
      <c r="G8418" t="s">
        <v>19</v>
      </c>
      <c r="H8418" t="str">
        <f>VLOOKUP(G8418,fuente_financiamiento!A$1:B$5,2,0)</f>
        <v>00:RECURSOS ORDINARIOS</v>
      </c>
      <c r="I8418" t="s">
        <v>13415</v>
      </c>
      <c r="J8418" t="str">
        <f>VLOOKUP(I8418,clasificador!A$1:C$1634,3,0)</f>
        <v>2.3. 2  1. 2  2:VIATICOS Y ASIGNACIONES POR COMISION DE SERVICIO</v>
      </c>
      <c r="K8418">
        <v>5</v>
      </c>
      <c r="P8418">
        <v>343</v>
      </c>
      <c r="Q8418" t="s">
        <v>13585</v>
      </c>
      <c r="R8418">
        <v>405</v>
      </c>
      <c r="S8418">
        <v>640</v>
      </c>
      <c r="T8418">
        <v>1</v>
      </c>
      <c r="U8418" t="s">
        <v>13417</v>
      </c>
      <c r="W8418" s="4">
        <v>45597</v>
      </c>
    </row>
    <row r="8419" spans="1:23" x14ac:dyDescent="0.25">
      <c r="A8419">
        <v>329</v>
      </c>
      <c r="B8419" t="s">
        <v>13414</v>
      </c>
      <c r="C8419">
        <v>329</v>
      </c>
      <c r="D8419">
        <v>3723</v>
      </c>
      <c r="E8419" t="s">
        <v>150</v>
      </c>
      <c r="F8419" t="str">
        <f>VLOOKUP(E8419,centro_costo!A$1:C$100,3,0)</f>
        <v>DECANATURA DE LA FACULTAD DE DERECHO Y CIENCIAS POLITICAS</v>
      </c>
      <c r="G8419" t="s">
        <v>19</v>
      </c>
      <c r="H8419" t="str">
        <f>VLOOKUP(G8419,fuente_financiamiento!A$1:B$5,2,0)</f>
        <v>00:RECURSOS ORDINARIOS</v>
      </c>
      <c r="I8419" t="s">
        <v>13415</v>
      </c>
      <c r="J8419" t="str">
        <f>VLOOKUP(I8419,clasificador!A$1:C$1634,3,0)</f>
        <v>2.3. 2  1. 2  2:VIATICOS Y ASIGNACIONES POR COMISION DE SERVICIO</v>
      </c>
      <c r="K8419">
        <v>2</v>
      </c>
      <c r="P8419">
        <v>329</v>
      </c>
      <c r="Q8419" t="s">
        <v>13576</v>
      </c>
      <c r="R8419">
        <v>432</v>
      </c>
      <c r="S8419">
        <v>-600</v>
      </c>
      <c r="T8419">
        <v>1</v>
      </c>
      <c r="U8419" t="s">
        <v>13417</v>
      </c>
      <c r="W8419" s="4">
        <v>45597</v>
      </c>
    </row>
    <row r="8420" spans="1:23" x14ac:dyDescent="0.25">
      <c r="A8420">
        <v>329</v>
      </c>
      <c r="B8420" t="s">
        <v>13414</v>
      </c>
      <c r="C8420">
        <v>329</v>
      </c>
      <c r="D8420">
        <v>3723</v>
      </c>
      <c r="E8420" t="s">
        <v>150</v>
      </c>
      <c r="F8420" t="str">
        <f>VLOOKUP(E8420,centro_costo!A$1:C$100,3,0)</f>
        <v>DECANATURA DE LA FACULTAD DE DERECHO Y CIENCIAS POLITICAS</v>
      </c>
      <c r="G8420" t="s">
        <v>19</v>
      </c>
      <c r="H8420" t="str">
        <f>VLOOKUP(G8420,fuente_financiamiento!A$1:B$5,2,0)</f>
        <v>00:RECURSOS ORDINARIOS</v>
      </c>
      <c r="I8420" t="s">
        <v>10642</v>
      </c>
      <c r="J8420" t="str">
        <f>VLOOKUP(I8420,clasificador!A$1:C$1634,3,0)</f>
        <v>2.3. 2  1. 2  1:PASAJES Y GASTOS DE TRANSPORTE</v>
      </c>
      <c r="K8420">
        <v>2</v>
      </c>
      <c r="P8420">
        <v>329</v>
      </c>
      <c r="Q8420" t="s">
        <v>13576</v>
      </c>
      <c r="R8420">
        <v>432</v>
      </c>
      <c r="S8420">
        <v>-200</v>
      </c>
      <c r="T8420">
        <v>1</v>
      </c>
      <c r="U8420" t="s">
        <v>13417</v>
      </c>
      <c r="W8420" s="4">
        <v>45597</v>
      </c>
    </row>
    <row r="8421" spans="1:23" x14ac:dyDescent="0.25">
      <c r="A8421">
        <v>329</v>
      </c>
      <c r="B8421" t="s">
        <v>13414</v>
      </c>
      <c r="C8421">
        <v>329</v>
      </c>
      <c r="D8421">
        <v>3723</v>
      </c>
      <c r="E8421" t="s">
        <v>150</v>
      </c>
      <c r="F8421" t="str">
        <f>VLOOKUP(E8421,centro_costo!A$1:C$100,3,0)</f>
        <v>DECANATURA DE LA FACULTAD DE DERECHO Y CIENCIAS POLITICAS</v>
      </c>
      <c r="G8421" t="s">
        <v>19</v>
      </c>
      <c r="H8421" t="str">
        <f>VLOOKUP(G8421,fuente_financiamiento!A$1:B$5,2,0)</f>
        <v>00:RECURSOS ORDINARIOS</v>
      </c>
      <c r="I8421" t="s">
        <v>10642</v>
      </c>
      <c r="J8421" t="str">
        <f>VLOOKUP(I8421,clasificador!A$1:C$1634,3,0)</f>
        <v>2.3. 2  1. 2  1:PASAJES Y GASTOS DE TRANSPORTE</v>
      </c>
      <c r="K8421">
        <v>2</v>
      </c>
      <c r="P8421">
        <v>329</v>
      </c>
      <c r="Q8421" t="s">
        <v>13576</v>
      </c>
      <c r="R8421">
        <v>432</v>
      </c>
      <c r="S8421">
        <v>200</v>
      </c>
      <c r="T8421">
        <v>1</v>
      </c>
      <c r="U8421" t="s">
        <v>13417</v>
      </c>
      <c r="W8421" s="4">
        <v>45597</v>
      </c>
    </row>
    <row r="8422" spans="1:23" x14ac:dyDescent="0.25">
      <c r="A8422">
        <v>329</v>
      </c>
      <c r="B8422" t="s">
        <v>13414</v>
      </c>
      <c r="C8422">
        <v>329</v>
      </c>
      <c r="D8422">
        <v>3723</v>
      </c>
      <c r="E8422" t="s">
        <v>150</v>
      </c>
      <c r="F8422" t="str">
        <f>VLOOKUP(E8422,centro_costo!A$1:C$100,3,0)</f>
        <v>DECANATURA DE LA FACULTAD DE DERECHO Y CIENCIAS POLITICAS</v>
      </c>
      <c r="G8422" t="s">
        <v>19</v>
      </c>
      <c r="H8422" t="str">
        <f>VLOOKUP(G8422,fuente_financiamiento!A$1:B$5,2,0)</f>
        <v>00:RECURSOS ORDINARIOS</v>
      </c>
      <c r="I8422" t="s">
        <v>13415</v>
      </c>
      <c r="J8422" t="str">
        <f>VLOOKUP(I8422,clasificador!A$1:C$1634,3,0)</f>
        <v>2.3. 2  1. 2  2:VIATICOS Y ASIGNACIONES POR COMISION DE SERVICIO</v>
      </c>
      <c r="K8422">
        <v>2</v>
      </c>
      <c r="P8422">
        <v>329</v>
      </c>
      <c r="Q8422" t="s">
        <v>13576</v>
      </c>
      <c r="R8422">
        <v>432</v>
      </c>
      <c r="S8422">
        <v>600</v>
      </c>
      <c r="T8422">
        <v>1</v>
      </c>
      <c r="U8422" t="s">
        <v>13417</v>
      </c>
      <c r="W8422" s="4">
        <v>45597</v>
      </c>
    </row>
    <row r="8423" spans="1:23" x14ac:dyDescent="0.25">
      <c r="A8423">
        <v>360</v>
      </c>
      <c r="B8423" t="s">
        <v>13414</v>
      </c>
      <c r="C8423">
        <v>360</v>
      </c>
      <c r="D8423">
        <v>4055</v>
      </c>
      <c r="E8423" t="s">
        <v>142</v>
      </c>
      <c r="F8423" t="str">
        <f>VLOOKUP(E8423,centro_costo!A$1:C$100,3,0)</f>
        <v>UNIDAD DE SALUD PSICOPEDAGOGICA Y SERVICIO SOCIAL</v>
      </c>
      <c r="G8423" t="s">
        <v>19</v>
      </c>
      <c r="H8423" t="str">
        <f>VLOOKUP(G8423,fuente_financiamiento!A$1:B$5,2,0)</f>
        <v>00:RECURSOS ORDINARIOS</v>
      </c>
      <c r="I8423" t="s">
        <v>13415</v>
      </c>
      <c r="J8423" t="str">
        <f>VLOOKUP(I8423,clasificador!A$1:C$1634,3,0)</f>
        <v>2.3. 2  1. 2  2:VIATICOS Y ASIGNACIONES POR COMISION DE SERVICIO</v>
      </c>
      <c r="K8423">
        <v>7</v>
      </c>
      <c r="P8423">
        <v>360</v>
      </c>
      <c r="Q8423" t="s">
        <v>13596</v>
      </c>
      <c r="R8423">
        <v>63</v>
      </c>
      <c r="S8423">
        <v>-560</v>
      </c>
      <c r="T8423">
        <v>1</v>
      </c>
      <c r="U8423" t="s">
        <v>13417</v>
      </c>
      <c r="W8423" s="4">
        <v>45597</v>
      </c>
    </row>
    <row r="8424" spans="1:23" x14ac:dyDescent="0.25">
      <c r="A8424">
        <v>360</v>
      </c>
      <c r="B8424" t="s">
        <v>13414</v>
      </c>
      <c r="C8424">
        <v>360</v>
      </c>
      <c r="D8424">
        <v>4055</v>
      </c>
      <c r="E8424" t="s">
        <v>142</v>
      </c>
      <c r="F8424" t="str">
        <f>VLOOKUP(E8424,centro_costo!A$1:C$100,3,0)</f>
        <v>UNIDAD DE SALUD PSICOPEDAGOGICA Y SERVICIO SOCIAL</v>
      </c>
      <c r="G8424" t="s">
        <v>19</v>
      </c>
      <c r="H8424" t="str">
        <f>VLOOKUP(G8424,fuente_financiamiento!A$1:B$5,2,0)</f>
        <v>00:RECURSOS ORDINARIOS</v>
      </c>
      <c r="I8424" t="s">
        <v>10642</v>
      </c>
      <c r="J8424" t="str">
        <f>VLOOKUP(I8424,clasificador!A$1:C$1634,3,0)</f>
        <v>2.3. 2  1. 2  1:PASAJES Y GASTOS DE TRANSPORTE</v>
      </c>
      <c r="K8424">
        <v>7</v>
      </c>
      <c r="P8424">
        <v>360</v>
      </c>
      <c r="Q8424" t="s">
        <v>13596</v>
      </c>
      <c r="R8424">
        <v>63</v>
      </c>
      <c r="S8424">
        <v>-200</v>
      </c>
      <c r="T8424">
        <v>1</v>
      </c>
      <c r="U8424" t="s">
        <v>13417</v>
      </c>
      <c r="W8424" s="4">
        <v>45597</v>
      </c>
    </row>
    <row r="8425" spans="1:23" x14ac:dyDescent="0.25">
      <c r="A8425">
        <v>360</v>
      </c>
      <c r="B8425" t="s">
        <v>13414</v>
      </c>
      <c r="C8425">
        <v>360</v>
      </c>
      <c r="D8425">
        <v>4055</v>
      </c>
      <c r="E8425" t="s">
        <v>142</v>
      </c>
      <c r="F8425" t="str">
        <f>VLOOKUP(E8425,centro_costo!A$1:C$100,3,0)</f>
        <v>UNIDAD DE SALUD PSICOPEDAGOGICA Y SERVICIO SOCIAL</v>
      </c>
      <c r="G8425" t="s">
        <v>19</v>
      </c>
      <c r="H8425" t="str">
        <f>VLOOKUP(G8425,fuente_financiamiento!A$1:B$5,2,0)</f>
        <v>00:RECURSOS ORDINARIOS</v>
      </c>
      <c r="I8425" t="s">
        <v>10642</v>
      </c>
      <c r="J8425" t="str">
        <f>VLOOKUP(I8425,clasificador!A$1:C$1634,3,0)</f>
        <v>2.3. 2  1. 2  1:PASAJES Y GASTOS DE TRANSPORTE</v>
      </c>
      <c r="K8425">
        <v>7</v>
      </c>
      <c r="P8425">
        <v>360</v>
      </c>
      <c r="Q8425" t="s">
        <v>13596</v>
      </c>
      <c r="R8425">
        <v>63</v>
      </c>
      <c r="S8425">
        <v>200</v>
      </c>
      <c r="T8425">
        <v>1</v>
      </c>
      <c r="U8425" t="s">
        <v>13417</v>
      </c>
      <c r="W8425" s="4">
        <v>45597</v>
      </c>
    </row>
    <row r="8426" spans="1:23" x14ac:dyDescent="0.25">
      <c r="A8426">
        <v>360</v>
      </c>
      <c r="B8426" t="s">
        <v>13414</v>
      </c>
      <c r="C8426">
        <v>360</v>
      </c>
      <c r="D8426">
        <v>4055</v>
      </c>
      <c r="E8426" t="s">
        <v>142</v>
      </c>
      <c r="F8426" t="str">
        <f>VLOOKUP(E8426,centro_costo!A$1:C$100,3,0)</f>
        <v>UNIDAD DE SALUD PSICOPEDAGOGICA Y SERVICIO SOCIAL</v>
      </c>
      <c r="G8426" t="s">
        <v>19</v>
      </c>
      <c r="H8426" t="str">
        <f>VLOOKUP(G8426,fuente_financiamiento!A$1:B$5,2,0)</f>
        <v>00:RECURSOS ORDINARIOS</v>
      </c>
      <c r="I8426" t="s">
        <v>13415</v>
      </c>
      <c r="J8426" t="str">
        <f>VLOOKUP(I8426,clasificador!A$1:C$1634,3,0)</f>
        <v>2.3. 2  1. 2  2:VIATICOS Y ASIGNACIONES POR COMISION DE SERVICIO</v>
      </c>
      <c r="K8426">
        <v>7</v>
      </c>
      <c r="P8426">
        <v>360</v>
      </c>
      <c r="Q8426" t="s">
        <v>13596</v>
      </c>
      <c r="R8426">
        <v>63</v>
      </c>
      <c r="S8426">
        <v>560</v>
      </c>
      <c r="T8426">
        <v>1</v>
      </c>
      <c r="U8426" t="s">
        <v>13417</v>
      </c>
      <c r="W8426" s="4">
        <v>45597</v>
      </c>
    </row>
    <row r="8427" spans="1:23" x14ac:dyDescent="0.25">
      <c r="A8427">
        <v>359</v>
      </c>
      <c r="B8427" t="s">
        <v>13414</v>
      </c>
      <c r="C8427">
        <v>359</v>
      </c>
      <c r="D8427">
        <v>4054</v>
      </c>
      <c r="E8427" t="s">
        <v>142</v>
      </c>
      <c r="F8427" t="str">
        <f>VLOOKUP(E8427,centro_costo!A$1:C$100,3,0)</f>
        <v>UNIDAD DE SALUD PSICOPEDAGOGICA Y SERVICIO SOCIAL</v>
      </c>
      <c r="G8427" t="s">
        <v>19</v>
      </c>
      <c r="H8427" t="str">
        <f>VLOOKUP(G8427,fuente_financiamiento!A$1:B$5,2,0)</f>
        <v>00:RECURSOS ORDINARIOS</v>
      </c>
      <c r="I8427" t="s">
        <v>13415</v>
      </c>
      <c r="J8427" t="str">
        <f>VLOOKUP(I8427,clasificador!A$1:C$1634,3,0)</f>
        <v>2.3. 2  1. 2  2:VIATICOS Y ASIGNACIONES POR COMISION DE SERVICIO</v>
      </c>
      <c r="K8427">
        <v>7</v>
      </c>
      <c r="P8427">
        <v>359</v>
      </c>
      <c r="Q8427" t="s">
        <v>13595</v>
      </c>
      <c r="R8427">
        <v>63</v>
      </c>
      <c r="S8427">
        <v>-640</v>
      </c>
      <c r="T8427">
        <v>1</v>
      </c>
      <c r="U8427" t="s">
        <v>13417</v>
      </c>
      <c r="W8427" s="4">
        <v>45597</v>
      </c>
    </row>
    <row r="8428" spans="1:23" x14ac:dyDescent="0.25">
      <c r="A8428">
        <v>359</v>
      </c>
      <c r="B8428" t="s">
        <v>13414</v>
      </c>
      <c r="C8428">
        <v>359</v>
      </c>
      <c r="D8428">
        <v>4054</v>
      </c>
      <c r="E8428" t="s">
        <v>142</v>
      </c>
      <c r="F8428" t="str">
        <f>VLOOKUP(E8428,centro_costo!A$1:C$100,3,0)</f>
        <v>UNIDAD DE SALUD PSICOPEDAGOGICA Y SERVICIO SOCIAL</v>
      </c>
      <c r="G8428" t="s">
        <v>19</v>
      </c>
      <c r="H8428" t="str">
        <f>VLOOKUP(G8428,fuente_financiamiento!A$1:B$5,2,0)</f>
        <v>00:RECURSOS ORDINARIOS</v>
      </c>
      <c r="I8428" t="s">
        <v>10642</v>
      </c>
      <c r="J8428" t="str">
        <f>VLOOKUP(I8428,clasificador!A$1:C$1634,3,0)</f>
        <v>2.3. 2  1. 2  1:PASAJES Y GASTOS DE TRANSPORTE</v>
      </c>
      <c r="K8428">
        <v>7</v>
      </c>
      <c r="P8428">
        <v>359</v>
      </c>
      <c r="Q8428" t="s">
        <v>13595</v>
      </c>
      <c r="R8428">
        <v>63</v>
      </c>
      <c r="S8428">
        <v>-200</v>
      </c>
      <c r="T8428">
        <v>1</v>
      </c>
      <c r="U8428" t="s">
        <v>13417</v>
      </c>
      <c r="W8428" s="4">
        <v>45597</v>
      </c>
    </row>
    <row r="8429" spans="1:23" x14ac:dyDescent="0.25">
      <c r="A8429">
        <v>359</v>
      </c>
      <c r="B8429" t="s">
        <v>13414</v>
      </c>
      <c r="C8429">
        <v>359</v>
      </c>
      <c r="D8429">
        <v>4054</v>
      </c>
      <c r="E8429" t="s">
        <v>142</v>
      </c>
      <c r="F8429" t="str">
        <f>VLOOKUP(E8429,centro_costo!A$1:C$100,3,0)</f>
        <v>UNIDAD DE SALUD PSICOPEDAGOGICA Y SERVICIO SOCIAL</v>
      </c>
      <c r="G8429" t="s">
        <v>19</v>
      </c>
      <c r="H8429" t="str">
        <f>VLOOKUP(G8429,fuente_financiamiento!A$1:B$5,2,0)</f>
        <v>00:RECURSOS ORDINARIOS</v>
      </c>
      <c r="I8429" t="s">
        <v>10642</v>
      </c>
      <c r="J8429" t="str">
        <f>VLOOKUP(I8429,clasificador!A$1:C$1634,3,0)</f>
        <v>2.3. 2  1. 2  1:PASAJES Y GASTOS DE TRANSPORTE</v>
      </c>
      <c r="K8429">
        <v>7</v>
      </c>
      <c r="P8429">
        <v>359</v>
      </c>
      <c r="Q8429" t="s">
        <v>13595</v>
      </c>
      <c r="R8429">
        <v>63</v>
      </c>
      <c r="S8429">
        <v>200</v>
      </c>
      <c r="T8429">
        <v>1</v>
      </c>
      <c r="U8429" t="s">
        <v>13417</v>
      </c>
      <c r="W8429" s="4">
        <v>45597</v>
      </c>
    </row>
    <row r="8430" spans="1:23" x14ac:dyDescent="0.25">
      <c r="A8430">
        <v>359</v>
      </c>
      <c r="B8430" t="s">
        <v>13414</v>
      </c>
      <c r="C8430">
        <v>359</v>
      </c>
      <c r="D8430">
        <v>4054</v>
      </c>
      <c r="E8430" t="s">
        <v>142</v>
      </c>
      <c r="F8430" t="str">
        <f>VLOOKUP(E8430,centro_costo!A$1:C$100,3,0)</f>
        <v>UNIDAD DE SALUD PSICOPEDAGOGICA Y SERVICIO SOCIAL</v>
      </c>
      <c r="G8430" t="s">
        <v>19</v>
      </c>
      <c r="H8430" t="str">
        <f>VLOOKUP(G8430,fuente_financiamiento!A$1:B$5,2,0)</f>
        <v>00:RECURSOS ORDINARIOS</v>
      </c>
      <c r="I8430" t="s">
        <v>13415</v>
      </c>
      <c r="J8430" t="str">
        <f>VLOOKUP(I8430,clasificador!A$1:C$1634,3,0)</f>
        <v>2.3. 2  1. 2  2:VIATICOS Y ASIGNACIONES POR COMISION DE SERVICIO</v>
      </c>
      <c r="K8430">
        <v>7</v>
      </c>
      <c r="P8430">
        <v>359</v>
      </c>
      <c r="Q8430" t="s">
        <v>13595</v>
      </c>
      <c r="R8430">
        <v>63</v>
      </c>
      <c r="S8430">
        <v>640</v>
      </c>
      <c r="T8430">
        <v>1</v>
      </c>
      <c r="U8430" t="s">
        <v>13417</v>
      </c>
      <c r="W8430" s="4">
        <v>45597</v>
      </c>
    </row>
    <row r="8431" spans="1:23" x14ac:dyDescent="0.25">
      <c r="A8431">
        <v>361</v>
      </c>
      <c r="B8431" t="s">
        <v>13414</v>
      </c>
      <c r="C8431">
        <v>361</v>
      </c>
      <c r="D8431">
        <v>4056</v>
      </c>
      <c r="E8431" t="s">
        <v>142</v>
      </c>
      <c r="F8431" t="str">
        <f>VLOOKUP(E8431,centro_costo!A$1:C$100,3,0)</f>
        <v>UNIDAD DE SALUD PSICOPEDAGOGICA Y SERVICIO SOCIAL</v>
      </c>
      <c r="G8431" t="s">
        <v>19</v>
      </c>
      <c r="H8431" t="str">
        <f>VLOOKUP(G8431,fuente_financiamiento!A$1:B$5,2,0)</f>
        <v>00:RECURSOS ORDINARIOS</v>
      </c>
      <c r="I8431" t="s">
        <v>13415</v>
      </c>
      <c r="J8431" t="str">
        <f>VLOOKUP(I8431,clasificador!A$1:C$1634,3,0)</f>
        <v>2.3. 2  1. 2  2:VIATICOS Y ASIGNACIONES POR COMISION DE SERVICIO</v>
      </c>
      <c r="K8431">
        <v>7</v>
      </c>
      <c r="P8431">
        <v>361</v>
      </c>
      <c r="Q8431" t="s">
        <v>13597</v>
      </c>
      <c r="R8431">
        <v>63</v>
      </c>
      <c r="S8431">
        <v>-560</v>
      </c>
      <c r="T8431">
        <v>1</v>
      </c>
      <c r="U8431" t="s">
        <v>13417</v>
      </c>
      <c r="W8431" s="4">
        <v>45597</v>
      </c>
    </row>
    <row r="8432" spans="1:23" x14ac:dyDescent="0.25">
      <c r="A8432">
        <v>361</v>
      </c>
      <c r="B8432" t="s">
        <v>13414</v>
      </c>
      <c r="C8432">
        <v>361</v>
      </c>
      <c r="D8432">
        <v>4056</v>
      </c>
      <c r="E8432" t="s">
        <v>142</v>
      </c>
      <c r="F8432" t="str">
        <f>VLOOKUP(E8432,centro_costo!A$1:C$100,3,0)</f>
        <v>UNIDAD DE SALUD PSICOPEDAGOGICA Y SERVICIO SOCIAL</v>
      </c>
      <c r="G8432" t="s">
        <v>19</v>
      </c>
      <c r="H8432" t="str">
        <f>VLOOKUP(G8432,fuente_financiamiento!A$1:B$5,2,0)</f>
        <v>00:RECURSOS ORDINARIOS</v>
      </c>
      <c r="I8432" t="s">
        <v>10642</v>
      </c>
      <c r="J8432" t="str">
        <f>VLOOKUP(I8432,clasificador!A$1:C$1634,3,0)</f>
        <v>2.3. 2  1. 2  1:PASAJES Y GASTOS DE TRANSPORTE</v>
      </c>
      <c r="K8432">
        <v>7</v>
      </c>
      <c r="P8432">
        <v>361</v>
      </c>
      <c r="Q8432" t="s">
        <v>13597</v>
      </c>
      <c r="R8432">
        <v>63</v>
      </c>
      <c r="S8432">
        <v>-200</v>
      </c>
      <c r="T8432">
        <v>1</v>
      </c>
      <c r="U8432" t="s">
        <v>13417</v>
      </c>
      <c r="W8432" s="4">
        <v>45597</v>
      </c>
    </row>
    <row r="8433" spans="1:23" x14ac:dyDescent="0.25">
      <c r="A8433">
        <v>361</v>
      </c>
      <c r="B8433" t="s">
        <v>13414</v>
      </c>
      <c r="C8433">
        <v>361</v>
      </c>
      <c r="D8433">
        <v>4056</v>
      </c>
      <c r="E8433" t="s">
        <v>142</v>
      </c>
      <c r="F8433" t="str">
        <f>VLOOKUP(E8433,centro_costo!A$1:C$100,3,0)</f>
        <v>UNIDAD DE SALUD PSICOPEDAGOGICA Y SERVICIO SOCIAL</v>
      </c>
      <c r="G8433" t="s">
        <v>19</v>
      </c>
      <c r="H8433" t="str">
        <f>VLOOKUP(G8433,fuente_financiamiento!A$1:B$5,2,0)</f>
        <v>00:RECURSOS ORDINARIOS</v>
      </c>
      <c r="I8433" t="s">
        <v>10642</v>
      </c>
      <c r="J8433" t="str">
        <f>VLOOKUP(I8433,clasificador!A$1:C$1634,3,0)</f>
        <v>2.3. 2  1. 2  1:PASAJES Y GASTOS DE TRANSPORTE</v>
      </c>
      <c r="K8433">
        <v>7</v>
      </c>
      <c r="P8433">
        <v>361</v>
      </c>
      <c r="Q8433" t="s">
        <v>13597</v>
      </c>
      <c r="R8433">
        <v>63</v>
      </c>
      <c r="S8433">
        <v>200</v>
      </c>
      <c r="T8433">
        <v>1</v>
      </c>
      <c r="U8433" t="s">
        <v>13417</v>
      </c>
      <c r="W8433" s="4">
        <v>45597</v>
      </c>
    </row>
    <row r="8434" spans="1:23" x14ac:dyDescent="0.25">
      <c r="A8434">
        <v>361</v>
      </c>
      <c r="B8434" t="s">
        <v>13414</v>
      </c>
      <c r="C8434">
        <v>361</v>
      </c>
      <c r="D8434">
        <v>4056</v>
      </c>
      <c r="E8434" t="s">
        <v>142</v>
      </c>
      <c r="F8434" t="str">
        <f>VLOOKUP(E8434,centro_costo!A$1:C$100,3,0)</f>
        <v>UNIDAD DE SALUD PSICOPEDAGOGICA Y SERVICIO SOCIAL</v>
      </c>
      <c r="G8434" t="s">
        <v>19</v>
      </c>
      <c r="H8434" t="str">
        <f>VLOOKUP(G8434,fuente_financiamiento!A$1:B$5,2,0)</f>
        <v>00:RECURSOS ORDINARIOS</v>
      </c>
      <c r="I8434" t="s">
        <v>13415</v>
      </c>
      <c r="J8434" t="str">
        <f>VLOOKUP(I8434,clasificador!A$1:C$1634,3,0)</f>
        <v>2.3. 2  1. 2  2:VIATICOS Y ASIGNACIONES POR COMISION DE SERVICIO</v>
      </c>
      <c r="K8434">
        <v>7</v>
      </c>
      <c r="P8434">
        <v>361</v>
      </c>
      <c r="Q8434" t="s">
        <v>13597</v>
      </c>
      <c r="R8434">
        <v>63</v>
      </c>
      <c r="S8434">
        <v>560</v>
      </c>
      <c r="T8434">
        <v>1</v>
      </c>
      <c r="U8434" t="s">
        <v>13417</v>
      </c>
      <c r="W8434" s="4">
        <v>45597</v>
      </c>
    </row>
    <row r="8435" spans="1:23" x14ac:dyDescent="0.25">
      <c r="A8435">
        <v>362</v>
      </c>
      <c r="B8435" t="s">
        <v>13414</v>
      </c>
      <c r="C8435">
        <v>362</v>
      </c>
      <c r="D8435">
        <v>4057</v>
      </c>
      <c r="E8435" t="s">
        <v>142</v>
      </c>
      <c r="F8435" t="str">
        <f>VLOOKUP(E8435,centro_costo!A$1:C$100,3,0)</f>
        <v>UNIDAD DE SALUD PSICOPEDAGOGICA Y SERVICIO SOCIAL</v>
      </c>
      <c r="G8435" t="s">
        <v>19</v>
      </c>
      <c r="H8435" t="str">
        <f>VLOOKUP(G8435,fuente_financiamiento!A$1:B$5,2,0)</f>
        <v>00:RECURSOS ORDINARIOS</v>
      </c>
      <c r="I8435" t="s">
        <v>13415</v>
      </c>
      <c r="J8435" t="str">
        <f>VLOOKUP(I8435,clasificador!A$1:C$1634,3,0)</f>
        <v>2.3. 2  1. 2  2:VIATICOS Y ASIGNACIONES POR COMISION DE SERVICIO</v>
      </c>
      <c r="K8435">
        <v>7</v>
      </c>
      <c r="P8435">
        <v>362</v>
      </c>
      <c r="Q8435" t="s">
        <v>13598</v>
      </c>
      <c r="R8435">
        <v>63</v>
      </c>
      <c r="S8435">
        <v>-560</v>
      </c>
      <c r="T8435">
        <v>1</v>
      </c>
      <c r="U8435" t="s">
        <v>13417</v>
      </c>
      <c r="W8435" s="4">
        <v>45597</v>
      </c>
    </row>
    <row r="8436" spans="1:23" x14ac:dyDescent="0.25">
      <c r="A8436">
        <v>362</v>
      </c>
      <c r="B8436" t="s">
        <v>13414</v>
      </c>
      <c r="C8436">
        <v>362</v>
      </c>
      <c r="D8436">
        <v>4057</v>
      </c>
      <c r="E8436" t="s">
        <v>142</v>
      </c>
      <c r="F8436" t="str">
        <f>VLOOKUP(E8436,centro_costo!A$1:C$100,3,0)</f>
        <v>UNIDAD DE SALUD PSICOPEDAGOGICA Y SERVICIO SOCIAL</v>
      </c>
      <c r="G8436" t="s">
        <v>19</v>
      </c>
      <c r="H8436" t="str">
        <f>VLOOKUP(G8436,fuente_financiamiento!A$1:B$5,2,0)</f>
        <v>00:RECURSOS ORDINARIOS</v>
      </c>
      <c r="I8436" t="s">
        <v>10642</v>
      </c>
      <c r="J8436" t="str">
        <f>VLOOKUP(I8436,clasificador!A$1:C$1634,3,0)</f>
        <v>2.3. 2  1. 2  1:PASAJES Y GASTOS DE TRANSPORTE</v>
      </c>
      <c r="K8436">
        <v>7</v>
      </c>
      <c r="P8436">
        <v>362</v>
      </c>
      <c r="Q8436" t="s">
        <v>13598</v>
      </c>
      <c r="R8436">
        <v>63</v>
      </c>
      <c r="S8436">
        <v>-200</v>
      </c>
      <c r="T8436">
        <v>1</v>
      </c>
      <c r="U8436" t="s">
        <v>13417</v>
      </c>
      <c r="W8436" s="4">
        <v>45597</v>
      </c>
    </row>
    <row r="8437" spans="1:23" x14ac:dyDescent="0.25">
      <c r="A8437">
        <v>362</v>
      </c>
      <c r="B8437" t="s">
        <v>13414</v>
      </c>
      <c r="C8437">
        <v>362</v>
      </c>
      <c r="D8437">
        <v>4057</v>
      </c>
      <c r="E8437" t="s">
        <v>142</v>
      </c>
      <c r="F8437" t="str">
        <f>VLOOKUP(E8437,centro_costo!A$1:C$100,3,0)</f>
        <v>UNIDAD DE SALUD PSICOPEDAGOGICA Y SERVICIO SOCIAL</v>
      </c>
      <c r="G8437" t="s">
        <v>19</v>
      </c>
      <c r="H8437" t="str">
        <f>VLOOKUP(G8437,fuente_financiamiento!A$1:B$5,2,0)</f>
        <v>00:RECURSOS ORDINARIOS</v>
      </c>
      <c r="I8437" t="s">
        <v>10642</v>
      </c>
      <c r="J8437" t="str">
        <f>VLOOKUP(I8437,clasificador!A$1:C$1634,3,0)</f>
        <v>2.3. 2  1. 2  1:PASAJES Y GASTOS DE TRANSPORTE</v>
      </c>
      <c r="K8437">
        <v>7</v>
      </c>
      <c r="P8437">
        <v>362</v>
      </c>
      <c r="Q8437" t="s">
        <v>13598</v>
      </c>
      <c r="R8437">
        <v>63</v>
      </c>
      <c r="S8437">
        <v>200</v>
      </c>
      <c r="T8437">
        <v>1</v>
      </c>
      <c r="U8437" t="s">
        <v>13417</v>
      </c>
      <c r="W8437" s="4">
        <v>45597</v>
      </c>
    </row>
    <row r="8438" spans="1:23" x14ac:dyDescent="0.25">
      <c r="A8438">
        <v>362</v>
      </c>
      <c r="B8438" t="s">
        <v>13414</v>
      </c>
      <c r="C8438">
        <v>362</v>
      </c>
      <c r="D8438">
        <v>4057</v>
      </c>
      <c r="E8438" t="s">
        <v>142</v>
      </c>
      <c r="F8438" t="str">
        <f>VLOOKUP(E8438,centro_costo!A$1:C$100,3,0)</f>
        <v>UNIDAD DE SALUD PSICOPEDAGOGICA Y SERVICIO SOCIAL</v>
      </c>
      <c r="G8438" t="s">
        <v>19</v>
      </c>
      <c r="H8438" t="str">
        <f>VLOOKUP(G8438,fuente_financiamiento!A$1:B$5,2,0)</f>
        <v>00:RECURSOS ORDINARIOS</v>
      </c>
      <c r="I8438" t="s">
        <v>13415</v>
      </c>
      <c r="J8438" t="str">
        <f>VLOOKUP(I8438,clasificador!A$1:C$1634,3,0)</f>
        <v>2.3. 2  1. 2  2:VIATICOS Y ASIGNACIONES POR COMISION DE SERVICIO</v>
      </c>
      <c r="K8438">
        <v>7</v>
      </c>
      <c r="P8438">
        <v>362</v>
      </c>
      <c r="Q8438" t="s">
        <v>13598</v>
      </c>
      <c r="R8438">
        <v>63</v>
      </c>
      <c r="S8438">
        <v>560</v>
      </c>
      <c r="T8438">
        <v>1</v>
      </c>
      <c r="U8438" t="s">
        <v>13417</v>
      </c>
      <c r="W8438" s="4">
        <v>45597</v>
      </c>
    </row>
    <row r="8439" spans="1:23" x14ac:dyDescent="0.25">
      <c r="A8439">
        <v>363</v>
      </c>
      <c r="B8439" t="s">
        <v>13414</v>
      </c>
      <c r="C8439">
        <v>363</v>
      </c>
      <c r="D8439">
        <v>4058</v>
      </c>
      <c r="E8439" t="s">
        <v>142</v>
      </c>
      <c r="F8439" t="str">
        <f>VLOOKUP(E8439,centro_costo!A$1:C$100,3,0)</f>
        <v>UNIDAD DE SALUD PSICOPEDAGOGICA Y SERVICIO SOCIAL</v>
      </c>
      <c r="G8439" t="s">
        <v>19</v>
      </c>
      <c r="H8439" t="str">
        <f>VLOOKUP(G8439,fuente_financiamiento!A$1:B$5,2,0)</f>
        <v>00:RECURSOS ORDINARIOS</v>
      </c>
      <c r="I8439" t="s">
        <v>13415</v>
      </c>
      <c r="J8439" t="str">
        <f>VLOOKUP(I8439,clasificador!A$1:C$1634,3,0)</f>
        <v>2.3. 2  1. 2  2:VIATICOS Y ASIGNACIONES POR COMISION DE SERVICIO</v>
      </c>
      <c r="K8439">
        <v>7</v>
      </c>
      <c r="P8439">
        <v>363</v>
      </c>
      <c r="Q8439" t="s">
        <v>13599</v>
      </c>
      <c r="R8439">
        <v>63</v>
      </c>
      <c r="S8439">
        <v>-560</v>
      </c>
      <c r="T8439">
        <v>1</v>
      </c>
      <c r="U8439" t="s">
        <v>13417</v>
      </c>
      <c r="W8439" s="4">
        <v>45597</v>
      </c>
    </row>
    <row r="8440" spans="1:23" x14ac:dyDescent="0.25">
      <c r="A8440">
        <v>363</v>
      </c>
      <c r="B8440" t="s">
        <v>13414</v>
      </c>
      <c r="C8440">
        <v>363</v>
      </c>
      <c r="D8440">
        <v>4058</v>
      </c>
      <c r="E8440" t="s">
        <v>142</v>
      </c>
      <c r="F8440" t="str">
        <f>VLOOKUP(E8440,centro_costo!A$1:C$100,3,0)</f>
        <v>UNIDAD DE SALUD PSICOPEDAGOGICA Y SERVICIO SOCIAL</v>
      </c>
      <c r="G8440" t="s">
        <v>19</v>
      </c>
      <c r="H8440" t="str">
        <f>VLOOKUP(G8440,fuente_financiamiento!A$1:B$5,2,0)</f>
        <v>00:RECURSOS ORDINARIOS</v>
      </c>
      <c r="I8440" t="s">
        <v>10642</v>
      </c>
      <c r="J8440" t="str">
        <f>VLOOKUP(I8440,clasificador!A$1:C$1634,3,0)</f>
        <v>2.3. 2  1. 2  1:PASAJES Y GASTOS DE TRANSPORTE</v>
      </c>
      <c r="K8440">
        <v>7</v>
      </c>
      <c r="P8440">
        <v>363</v>
      </c>
      <c r="Q8440" t="s">
        <v>13599</v>
      </c>
      <c r="R8440">
        <v>63</v>
      </c>
      <c r="S8440">
        <v>-200</v>
      </c>
      <c r="T8440">
        <v>1</v>
      </c>
      <c r="U8440" t="s">
        <v>13417</v>
      </c>
      <c r="W8440" s="4">
        <v>45597</v>
      </c>
    </row>
    <row r="8441" spans="1:23" x14ac:dyDescent="0.25">
      <c r="A8441">
        <v>363</v>
      </c>
      <c r="B8441" t="s">
        <v>13414</v>
      </c>
      <c r="C8441">
        <v>363</v>
      </c>
      <c r="D8441">
        <v>4058</v>
      </c>
      <c r="E8441" t="s">
        <v>142</v>
      </c>
      <c r="F8441" t="str">
        <f>VLOOKUP(E8441,centro_costo!A$1:C$100,3,0)</f>
        <v>UNIDAD DE SALUD PSICOPEDAGOGICA Y SERVICIO SOCIAL</v>
      </c>
      <c r="G8441" t="s">
        <v>19</v>
      </c>
      <c r="H8441" t="str">
        <f>VLOOKUP(G8441,fuente_financiamiento!A$1:B$5,2,0)</f>
        <v>00:RECURSOS ORDINARIOS</v>
      </c>
      <c r="I8441" t="s">
        <v>10642</v>
      </c>
      <c r="J8441" t="str">
        <f>VLOOKUP(I8441,clasificador!A$1:C$1634,3,0)</f>
        <v>2.3. 2  1. 2  1:PASAJES Y GASTOS DE TRANSPORTE</v>
      </c>
      <c r="K8441">
        <v>7</v>
      </c>
      <c r="P8441">
        <v>363</v>
      </c>
      <c r="Q8441" t="s">
        <v>13599</v>
      </c>
      <c r="R8441">
        <v>63</v>
      </c>
      <c r="S8441">
        <v>200</v>
      </c>
      <c r="T8441">
        <v>1</v>
      </c>
      <c r="U8441" t="s">
        <v>13417</v>
      </c>
      <c r="W8441" s="4">
        <v>45597</v>
      </c>
    </row>
    <row r="8442" spans="1:23" x14ac:dyDescent="0.25">
      <c r="A8442">
        <v>363</v>
      </c>
      <c r="B8442" t="s">
        <v>13414</v>
      </c>
      <c r="C8442">
        <v>363</v>
      </c>
      <c r="D8442">
        <v>4058</v>
      </c>
      <c r="E8442" t="s">
        <v>142</v>
      </c>
      <c r="F8442" t="str">
        <f>VLOOKUP(E8442,centro_costo!A$1:C$100,3,0)</f>
        <v>UNIDAD DE SALUD PSICOPEDAGOGICA Y SERVICIO SOCIAL</v>
      </c>
      <c r="G8442" t="s">
        <v>19</v>
      </c>
      <c r="H8442" t="str">
        <f>VLOOKUP(G8442,fuente_financiamiento!A$1:B$5,2,0)</f>
        <v>00:RECURSOS ORDINARIOS</v>
      </c>
      <c r="I8442" t="s">
        <v>13415</v>
      </c>
      <c r="J8442" t="str">
        <f>VLOOKUP(I8442,clasificador!A$1:C$1634,3,0)</f>
        <v>2.3. 2  1. 2  2:VIATICOS Y ASIGNACIONES POR COMISION DE SERVICIO</v>
      </c>
      <c r="K8442">
        <v>7</v>
      </c>
      <c r="P8442">
        <v>363</v>
      </c>
      <c r="Q8442" t="s">
        <v>13599</v>
      </c>
      <c r="R8442">
        <v>63</v>
      </c>
      <c r="S8442">
        <v>560</v>
      </c>
      <c r="T8442">
        <v>1</v>
      </c>
      <c r="U8442" t="s">
        <v>13417</v>
      </c>
      <c r="W8442" s="4">
        <v>45597</v>
      </c>
    </row>
    <row r="8443" spans="1:23" x14ac:dyDescent="0.25">
      <c r="A8443">
        <v>331</v>
      </c>
      <c r="B8443" t="s">
        <v>13414</v>
      </c>
      <c r="C8443">
        <v>331</v>
      </c>
      <c r="D8443">
        <v>3727</v>
      </c>
      <c r="E8443" t="s">
        <v>895</v>
      </c>
      <c r="F8443" t="str">
        <f>VLOOKUP(E8443,centro_costo!A$1:C$100,3,0)</f>
        <v>ESCUELA PROFESIONAL DE ARQUEOLOGIA E HISTORIA</v>
      </c>
      <c r="G8443" t="s">
        <v>19</v>
      </c>
      <c r="H8443" t="str">
        <f>VLOOKUP(G8443,fuente_financiamiento!A$1:B$5,2,0)</f>
        <v>00:RECURSOS ORDINARIOS</v>
      </c>
      <c r="I8443" t="s">
        <v>2292</v>
      </c>
      <c r="J8443" t="str">
        <f>VLOOKUP(I8443,clasificador!A$1:C$1634,3,0)</f>
        <v>2.3. 1  3. 1  1:COMBUSTIBLES Y CARBURANTES</v>
      </c>
      <c r="K8443">
        <v>5</v>
      </c>
      <c r="P8443">
        <v>331</v>
      </c>
      <c r="Q8443" t="s">
        <v>13577</v>
      </c>
      <c r="R8443">
        <v>277</v>
      </c>
      <c r="S8443">
        <v>-2984.32</v>
      </c>
      <c r="T8443">
        <v>1</v>
      </c>
      <c r="U8443" t="s">
        <v>13417</v>
      </c>
      <c r="W8443" s="4">
        <v>45597</v>
      </c>
    </row>
    <row r="8444" spans="1:23" x14ac:dyDescent="0.25">
      <c r="A8444">
        <v>331</v>
      </c>
      <c r="B8444" t="s">
        <v>13414</v>
      </c>
      <c r="C8444">
        <v>331</v>
      </c>
      <c r="D8444">
        <v>3727</v>
      </c>
      <c r="E8444" t="s">
        <v>895</v>
      </c>
      <c r="F8444" t="str">
        <f>VLOOKUP(E8444,centro_costo!A$1:C$100,3,0)</f>
        <v>ESCUELA PROFESIONAL DE ARQUEOLOGIA E HISTORIA</v>
      </c>
      <c r="G8444" t="s">
        <v>19</v>
      </c>
      <c r="H8444" t="str">
        <f>VLOOKUP(G8444,fuente_financiamiento!A$1:B$5,2,0)</f>
        <v>00:RECURSOS ORDINARIOS</v>
      </c>
      <c r="I8444" t="s">
        <v>13415</v>
      </c>
      <c r="J8444" t="str">
        <f>VLOOKUP(I8444,clasificador!A$1:C$1634,3,0)</f>
        <v>2.3. 2  1. 2  2:VIATICOS Y ASIGNACIONES POR COMISION DE SERVICIO</v>
      </c>
      <c r="K8444">
        <v>5</v>
      </c>
      <c r="P8444">
        <v>331</v>
      </c>
      <c r="Q8444" t="s">
        <v>13577</v>
      </c>
      <c r="R8444">
        <v>277</v>
      </c>
      <c r="S8444">
        <v>-1500</v>
      </c>
      <c r="T8444">
        <v>1</v>
      </c>
      <c r="U8444" t="s">
        <v>13417</v>
      </c>
      <c r="W8444" s="4">
        <v>45597</v>
      </c>
    </row>
    <row r="8445" spans="1:23" x14ac:dyDescent="0.25">
      <c r="A8445">
        <v>331</v>
      </c>
      <c r="B8445" t="s">
        <v>13414</v>
      </c>
      <c r="C8445">
        <v>331</v>
      </c>
      <c r="D8445">
        <v>3727</v>
      </c>
      <c r="E8445" t="s">
        <v>895</v>
      </c>
      <c r="F8445" t="str">
        <f>VLOOKUP(E8445,centro_costo!A$1:C$100,3,0)</f>
        <v>ESCUELA PROFESIONAL DE ARQUEOLOGIA E HISTORIA</v>
      </c>
      <c r="G8445" t="s">
        <v>19</v>
      </c>
      <c r="H8445" t="str">
        <f>VLOOKUP(G8445,fuente_financiamiento!A$1:B$5,2,0)</f>
        <v>00:RECURSOS ORDINARIOS</v>
      </c>
      <c r="I8445" t="s">
        <v>10134</v>
      </c>
      <c r="J8445" t="str">
        <f>VLOOKUP(I8445,clasificador!A$1:C$1634,3,0)</f>
        <v>2.3. 2  7.11 99:SERVICIOS DIVERSOS</v>
      </c>
      <c r="K8445">
        <v>5</v>
      </c>
      <c r="P8445">
        <v>331</v>
      </c>
      <c r="Q8445" t="s">
        <v>13577</v>
      </c>
      <c r="R8445">
        <v>277</v>
      </c>
      <c r="S8445">
        <v>-296.39999999999998</v>
      </c>
      <c r="T8445">
        <v>1</v>
      </c>
      <c r="U8445" t="s">
        <v>13417</v>
      </c>
      <c r="W8445" s="4">
        <v>45597</v>
      </c>
    </row>
    <row r="8446" spans="1:23" x14ac:dyDescent="0.25">
      <c r="A8446">
        <v>331</v>
      </c>
      <c r="B8446" t="s">
        <v>13414</v>
      </c>
      <c r="C8446">
        <v>331</v>
      </c>
      <c r="D8446">
        <v>3727</v>
      </c>
      <c r="E8446" t="s">
        <v>895</v>
      </c>
      <c r="F8446" t="str">
        <f>VLOOKUP(E8446,centro_costo!A$1:C$100,3,0)</f>
        <v>ESCUELA PROFESIONAL DE ARQUEOLOGIA E HISTORIA</v>
      </c>
      <c r="G8446" t="s">
        <v>19</v>
      </c>
      <c r="H8446" t="str">
        <f>VLOOKUP(G8446,fuente_financiamiento!A$1:B$5,2,0)</f>
        <v>00:RECURSOS ORDINARIOS</v>
      </c>
      <c r="I8446" t="s">
        <v>10134</v>
      </c>
      <c r="J8446" t="str">
        <f>VLOOKUP(I8446,clasificador!A$1:C$1634,3,0)</f>
        <v>2.3. 2  7.11 99:SERVICIOS DIVERSOS</v>
      </c>
      <c r="K8446">
        <v>5</v>
      </c>
      <c r="P8446">
        <v>331</v>
      </c>
      <c r="Q8446" t="s">
        <v>13577</v>
      </c>
      <c r="R8446">
        <v>277</v>
      </c>
      <c r="S8446">
        <v>296.39999999999998</v>
      </c>
      <c r="T8446">
        <v>1</v>
      </c>
      <c r="U8446" t="s">
        <v>13417</v>
      </c>
      <c r="W8446" s="4">
        <v>45597</v>
      </c>
    </row>
    <row r="8447" spans="1:23" x14ac:dyDescent="0.25">
      <c r="A8447">
        <v>331</v>
      </c>
      <c r="B8447" t="s">
        <v>13414</v>
      </c>
      <c r="C8447">
        <v>331</v>
      </c>
      <c r="D8447">
        <v>3727</v>
      </c>
      <c r="E8447" t="s">
        <v>895</v>
      </c>
      <c r="F8447" t="str">
        <f>VLOOKUP(E8447,centro_costo!A$1:C$100,3,0)</f>
        <v>ESCUELA PROFESIONAL DE ARQUEOLOGIA E HISTORIA</v>
      </c>
      <c r="G8447" t="s">
        <v>19</v>
      </c>
      <c r="H8447" t="str">
        <f>VLOOKUP(G8447,fuente_financiamiento!A$1:B$5,2,0)</f>
        <v>00:RECURSOS ORDINARIOS</v>
      </c>
      <c r="I8447" t="s">
        <v>13415</v>
      </c>
      <c r="J8447" t="str">
        <f>VLOOKUP(I8447,clasificador!A$1:C$1634,3,0)</f>
        <v>2.3. 2  1. 2  2:VIATICOS Y ASIGNACIONES POR COMISION DE SERVICIO</v>
      </c>
      <c r="K8447">
        <v>5</v>
      </c>
      <c r="P8447">
        <v>331</v>
      </c>
      <c r="Q8447" t="s">
        <v>13577</v>
      </c>
      <c r="R8447">
        <v>277</v>
      </c>
      <c r="S8447">
        <v>1500</v>
      </c>
      <c r="T8447">
        <v>1</v>
      </c>
      <c r="U8447" t="s">
        <v>13417</v>
      </c>
      <c r="W8447" s="4">
        <v>45597</v>
      </c>
    </row>
    <row r="8448" spans="1:23" x14ac:dyDescent="0.25">
      <c r="A8448">
        <v>331</v>
      </c>
      <c r="B8448" t="s">
        <v>13414</v>
      </c>
      <c r="C8448">
        <v>331</v>
      </c>
      <c r="D8448">
        <v>3727</v>
      </c>
      <c r="E8448" t="s">
        <v>895</v>
      </c>
      <c r="F8448" t="str">
        <f>VLOOKUP(E8448,centro_costo!A$1:C$100,3,0)</f>
        <v>ESCUELA PROFESIONAL DE ARQUEOLOGIA E HISTORIA</v>
      </c>
      <c r="G8448" t="s">
        <v>19</v>
      </c>
      <c r="H8448" t="str">
        <f>VLOOKUP(G8448,fuente_financiamiento!A$1:B$5,2,0)</f>
        <v>00:RECURSOS ORDINARIOS</v>
      </c>
      <c r="I8448" t="s">
        <v>2292</v>
      </c>
      <c r="J8448" t="str">
        <f>VLOOKUP(I8448,clasificador!A$1:C$1634,3,0)</f>
        <v>2.3. 1  3. 1  1:COMBUSTIBLES Y CARBURANTES</v>
      </c>
      <c r="K8448">
        <v>5</v>
      </c>
      <c r="P8448">
        <v>331</v>
      </c>
      <c r="Q8448" t="s">
        <v>13577</v>
      </c>
      <c r="R8448">
        <v>277</v>
      </c>
      <c r="S8448">
        <v>2984.32</v>
      </c>
      <c r="T8448">
        <v>1</v>
      </c>
      <c r="U8448" t="s">
        <v>13417</v>
      </c>
      <c r="W8448" s="4">
        <v>45597</v>
      </c>
    </row>
    <row r="8449" spans="1:23" x14ac:dyDescent="0.25">
      <c r="A8449">
        <v>306</v>
      </c>
      <c r="B8449" t="s">
        <v>13414</v>
      </c>
      <c r="C8449">
        <v>306</v>
      </c>
      <c r="D8449">
        <v>3596</v>
      </c>
      <c r="E8449" t="s">
        <v>2188</v>
      </c>
      <c r="F8449" t="str">
        <f>VLOOKUP(E8449,centro_costo!A$1:C$100,3,0)</f>
        <v>DIRECCIÓN DE GESTION ACADEMICA</v>
      </c>
      <c r="G8449" t="s">
        <v>19</v>
      </c>
      <c r="H8449" t="str">
        <f>VLOOKUP(G8449,fuente_financiamiento!A$1:B$5,2,0)</f>
        <v>00:RECURSOS ORDINARIOS</v>
      </c>
      <c r="I8449" t="s">
        <v>13415</v>
      </c>
      <c r="J8449" t="str">
        <f>VLOOKUP(I8449,clasificador!A$1:C$1634,3,0)</f>
        <v>2.3. 2  1. 2  2:VIATICOS Y ASIGNACIONES POR COMISION DE SERVICIO</v>
      </c>
      <c r="K8449">
        <v>2</v>
      </c>
      <c r="P8449">
        <v>306</v>
      </c>
      <c r="Q8449" t="s">
        <v>13570</v>
      </c>
      <c r="R8449">
        <v>374</v>
      </c>
      <c r="S8449">
        <v>-840</v>
      </c>
      <c r="T8449">
        <v>1</v>
      </c>
      <c r="U8449" t="s">
        <v>13417</v>
      </c>
      <c r="W8449" s="4">
        <v>45597</v>
      </c>
    </row>
    <row r="8450" spans="1:23" x14ac:dyDescent="0.25">
      <c r="A8450">
        <v>306</v>
      </c>
      <c r="B8450" t="s">
        <v>13414</v>
      </c>
      <c r="C8450">
        <v>306</v>
      </c>
      <c r="D8450">
        <v>3596</v>
      </c>
      <c r="E8450" t="s">
        <v>2188</v>
      </c>
      <c r="F8450" t="str">
        <f>VLOOKUP(E8450,centro_costo!A$1:C$100,3,0)</f>
        <v>DIRECCIÓN DE GESTION ACADEMICA</v>
      </c>
      <c r="G8450" t="s">
        <v>19</v>
      </c>
      <c r="H8450" t="str">
        <f>VLOOKUP(G8450,fuente_financiamiento!A$1:B$5,2,0)</f>
        <v>00:RECURSOS ORDINARIOS</v>
      </c>
      <c r="I8450" t="s">
        <v>10642</v>
      </c>
      <c r="J8450" t="str">
        <f>VLOOKUP(I8450,clasificador!A$1:C$1634,3,0)</f>
        <v>2.3. 2  1. 2  1:PASAJES Y GASTOS DE TRANSPORTE</v>
      </c>
      <c r="K8450">
        <v>2</v>
      </c>
      <c r="P8450">
        <v>306</v>
      </c>
      <c r="Q8450" t="s">
        <v>13570</v>
      </c>
      <c r="R8450">
        <v>374</v>
      </c>
      <c r="S8450">
        <v>-200</v>
      </c>
      <c r="T8450">
        <v>1</v>
      </c>
      <c r="U8450" t="s">
        <v>13417</v>
      </c>
      <c r="W8450" s="4">
        <v>45597</v>
      </c>
    </row>
    <row r="8451" spans="1:23" x14ac:dyDescent="0.25">
      <c r="A8451">
        <v>306</v>
      </c>
      <c r="B8451" t="s">
        <v>13414</v>
      </c>
      <c r="C8451">
        <v>306</v>
      </c>
      <c r="D8451">
        <v>3596</v>
      </c>
      <c r="E8451" t="s">
        <v>2188</v>
      </c>
      <c r="F8451" t="str">
        <f>VLOOKUP(E8451,centro_costo!A$1:C$100,3,0)</f>
        <v>DIRECCIÓN DE GESTION ACADEMICA</v>
      </c>
      <c r="G8451" t="s">
        <v>19</v>
      </c>
      <c r="H8451" t="str">
        <f>VLOOKUP(G8451,fuente_financiamiento!A$1:B$5,2,0)</f>
        <v>00:RECURSOS ORDINARIOS</v>
      </c>
      <c r="I8451" t="s">
        <v>10642</v>
      </c>
      <c r="J8451" t="str">
        <f>VLOOKUP(I8451,clasificador!A$1:C$1634,3,0)</f>
        <v>2.3. 2  1. 2  1:PASAJES Y GASTOS DE TRANSPORTE</v>
      </c>
      <c r="K8451">
        <v>2</v>
      </c>
      <c r="P8451">
        <v>306</v>
      </c>
      <c r="Q8451" t="s">
        <v>13570</v>
      </c>
      <c r="R8451">
        <v>374</v>
      </c>
      <c r="S8451">
        <v>200</v>
      </c>
      <c r="T8451">
        <v>1</v>
      </c>
      <c r="U8451" t="s">
        <v>13417</v>
      </c>
      <c r="W8451" s="4">
        <v>45597</v>
      </c>
    </row>
    <row r="8452" spans="1:23" x14ac:dyDescent="0.25">
      <c r="A8452">
        <v>306</v>
      </c>
      <c r="B8452" t="s">
        <v>13414</v>
      </c>
      <c r="C8452">
        <v>306</v>
      </c>
      <c r="D8452">
        <v>3596</v>
      </c>
      <c r="E8452" t="s">
        <v>2188</v>
      </c>
      <c r="F8452" t="str">
        <f>VLOOKUP(E8452,centro_costo!A$1:C$100,3,0)</f>
        <v>DIRECCIÓN DE GESTION ACADEMICA</v>
      </c>
      <c r="G8452" t="s">
        <v>19</v>
      </c>
      <c r="H8452" t="str">
        <f>VLOOKUP(G8452,fuente_financiamiento!A$1:B$5,2,0)</f>
        <v>00:RECURSOS ORDINARIOS</v>
      </c>
      <c r="I8452" t="s">
        <v>13415</v>
      </c>
      <c r="J8452" t="str">
        <f>VLOOKUP(I8452,clasificador!A$1:C$1634,3,0)</f>
        <v>2.3. 2  1. 2  2:VIATICOS Y ASIGNACIONES POR COMISION DE SERVICIO</v>
      </c>
      <c r="K8452">
        <v>2</v>
      </c>
      <c r="P8452">
        <v>306</v>
      </c>
      <c r="Q8452" t="s">
        <v>13570</v>
      </c>
      <c r="R8452">
        <v>374</v>
      </c>
      <c r="S8452">
        <v>840</v>
      </c>
      <c r="T8452">
        <v>1</v>
      </c>
      <c r="U8452" t="s">
        <v>13417</v>
      </c>
      <c r="W8452" s="4">
        <v>45597</v>
      </c>
    </row>
    <row r="8453" spans="1:23" x14ac:dyDescent="0.25">
      <c r="A8453">
        <v>287</v>
      </c>
      <c r="B8453" t="s">
        <v>13414</v>
      </c>
      <c r="C8453">
        <v>287</v>
      </c>
      <c r="D8453">
        <v>3414</v>
      </c>
      <c r="E8453" t="s">
        <v>161</v>
      </c>
      <c r="F8453" t="str">
        <f>VLOOKUP(E8453,centro_costo!A$1:C$100,3,0)</f>
        <v>ESCUELA PROFESIONAL DE INGENIERIA AGROINDUSTRIAL</v>
      </c>
      <c r="G8453" t="s">
        <v>19</v>
      </c>
      <c r="H8453" t="str">
        <f>VLOOKUP(G8453,fuente_financiamiento!A$1:B$5,2,0)</f>
        <v>00:RECURSOS ORDINARIOS</v>
      </c>
      <c r="I8453" t="s">
        <v>13415</v>
      </c>
      <c r="J8453" t="str">
        <f>VLOOKUP(I8453,clasificador!A$1:C$1634,3,0)</f>
        <v>2.3. 2  1. 2  2:VIATICOS Y ASIGNACIONES POR COMISION DE SERVICIO</v>
      </c>
      <c r="K8453">
        <v>5</v>
      </c>
      <c r="P8453">
        <v>287</v>
      </c>
      <c r="Q8453" t="s">
        <v>13554</v>
      </c>
      <c r="R8453">
        <v>297</v>
      </c>
      <c r="S8453">
        <v>-600</v>
      </c>
      <c r="T8453">
        <v>1</v>
      </c>
      <c r="U8453" t="s">
        <v>13417</v>
      </c>
      <c r="W8453" s="4">
        <v>45597</v>
      </c>
    </row>
    <row r="8454" spans="1:23" x14ac:dyDescent="0.25">
      <c r="A8454">
        <v>287</v>
      </c>
      <c r="B8454" t="s">
        <v>13414</v>
      </c>
      <c r="C8454">
        <v>287</v>
      </c>
      <c r="D8454">
        <v>3414</v>
      </c>
      <c r="E8454" t="s">
        <v>161</v>
      </c>
      <c r="F8454" t="str">
        <f>VLOOKUP(E8454,centro_costo!A$1:C$100,3,0)</f>
        <v>ESCUELA PROFESIONAL DE INGENIERIA AGROINDUSTRIAL</v>
      </c>
      <c r="G8454" t="s">
        <v>19</v>
      </c>
      <c r="H8454" t="str">
        <f>VLOOKUP(G8454,fuente_financiamiento!A$1:B$5,2,0)</f>
        <v>00:RECURSOS ORDINARIOS</v>
      </c>
      <c r="I8454" t="s">
        <v>10642</v>
      </c>
      <c r="J8454" t="str">
        <f>VLOOKUP(I8454,clasificador!A$1:C$1634,3,0)</f>
        <v>2.3. 2  1. 2  1:PASAJES Y GASTOS DE TRANSPORTE</v>
      </c>
      <c r="K8454">
        <v>5</v>
      </c>
      <c r="P8454">
        <v>287</v>
      </c>
      <c r="Q8454" t="s">
        <v>13554</v>
      </c>
      <c r="R8454">
        <v>297</v>
      </c>
      <c r="S8454">
        <v>-200</v>
      </c>
      <c r="T8454">
        <v>1</v>
      </c>
      <c r="U8454" t="s">
        <v>13417</v>
      </c>
      <c r="W8454" s="4">
        <v>45597</v>
      </c>
    </row>
    <row r="8455" spans="1:23" x14ac:dyDescent="0.25">
      <c r="A8455">
        <v>287</v>
      </c>
      <c r="B8455" t="s">
        <v>13414</v>
      </c>
      <c r="C8455">
        <v>287</v>
      </c>
      <c r="D8455">
        <v>3414</v>
      </c>
      <c r="E8455" t="s">
        <v>161</v>
      </c>
      <c r="F8455" t="str">
        <f>VLOOKUP(E8455,centro_costo!A$1:C$100,3,0)</f>
        <v>ESCUELA PROFESIONAL DE INGENIERIA AGROINDUSTRIAL</v>
      </c>
      <c r="G8455" t="s">
        <v>19</v>
      </c>
      <c r="H8455" t="str">
        <f>VLOOKUP(G8455,fuente_financiamiento!A$1:B$5,2,0)</f>
        <v>00:RECURSOS ORDINARIOS</v>
      </c>
      <c r="I8455" t="s">
        <v>10642</v>
      </c>
      <c r="J8455" t="str">
        <f>VLOOKUP(I8455,clasificador!A$1:C$1634,3,0)</f>
        <v>2.3. 2  1. 2  1:PASAJES Y GASTOS DE TRANSPORTE</v>
      </c>
      <c r="K8455">
        <v>5</v>
      </c>
      <c r="P8455">
        <v>287</v>
      </c>
      <c r="Q8455" t="s">
        <v>13554</v>
      </c>
      <c r="R8455">
        <v>297</v>
      </c>
      <c r="S8455">
        <v>200</v>
      </c>
      <c r="T8455">
        <v>1</v>
      </c>
      <c r="U8455" t="s">
        <v>13417</v>
      </c>
      <c r="W8455" s="4">
        <v>45597</v>
      </c>
    </row>
    <row r="8456" spans="1:23" x14ac:dyDescent="0.25">
      <c r="A8456">
        <v>287</v>
      </c>
      <c r="B8456" t="s">
        <v>13414</v>
      </c>
      <c r="C8456">
        <v>287</v>
      </c>
      <c r="D8456">
        <v>3414</v>
      </c>
      <c r="E8456" t="s">
        <v>161</v>
      </c>
      <c r="F8456" t="str">
        <f>VLOOKUP(E8456,centro_costo!A$1:C$100,3,0)</f>
        <v>ESCUELA PROFESIONAL DE INGENIERIA AGROINDUSTRIAL</v>
      </c>
      <c r="G8456" t="s">
        <v>19</v>
      </c>
      <c r="H8456" t="str">
        <f>VLOOKUP(G8456,fuente_financiamiento!A$1:B$5,2,0)</f>
        <v>00:RECURSOS ORDINARIOS</v>
      </c>
      <c r="I8456" t="s">
        <v>13415</v>
      </c>
      <c r="J8456" t="str">
        <f>VLOOKUP(I8456,clasificador!A$1:C$1634,3,0)</f>
        <v>2.3. 2  1. 2  2:VIATICOS Y ASIGNACIONES POR COMISION DE SERVICIO</v>
      </c>
      <c r="K8456">
        <v>5</v>
      </c>
      <c r="P8456">
        <v>287</v>
      </c>
      <c r="Q8456" t="s">
        <v>13554</v>
      </c>
      <c r="R8456">
        <v>297</v>
      </c>
      <c r="S8456">
        <v>600</v>
      </c>
      <c r="T8456">
        <v>1</v>
      </c>
      <c r="U8456" t="s">
        <v>13417</v>
      </c>
      <c r="W8456" s="4">
        <v>45597</v>
      </c>
    </row>
    <row r="8457" spans="1:23" x14ac:dyDescent="0.25">
      <c r="A8457">
        <v>355</v>
      </c>
      <c r="B8457" t="s">
        <v>13414</v>
      </c>
      <c r="C8457">
        <v>355</v>
      </c>
      <c r="D8457">
        <v>3959</v>
      </c>
      <c r="E8457" t="s">
        <v>178</v>
      </c>
      <c r="F8457" t="str">
        <f>VLOOKUP(E8457,centro_costo!A$1:C$100,3,0)</f>
        <v>DECANATURA DE LA FACULTAD DE CIENCIAS AGRARIAS</v>
      </c>
      <c r="G8457" t="s">
        <v>19</v>
      </c>
      <c r="H8457" t="str">
        <f>VLOOKUP(G8457,fuente_financiamiento!A$1:B$5,2,0)</f>
        <v>00:RECURSOS ORDINARIOS</v>
      </c>
      <c r="I8457" t="s">
        <v>13415</v>
      </c>
      <c r="J8457" t="str">
        <f>VLOOKUP(I8457,clasificador!A$1:C$1634,3,0)</f>
        <v>2.3. 2  1. 2  2:VIATICOS Y ASIGNACIONES POR COMISION DE SERVICIO</v>
      </c>
      <c r="K8457">
        <v>2</v>
      </c>
      <c r="P8457">
        <v>355</v>
      </c>
      <c r="Q8457" t="s">
        <v>13469</v>
      </c>
      <c r="R8457">
        <v>294</v>
      </c>
      <c r="S8457">
        <v>-640</v>
      </c>
      <c r="T8457">
        <v>1</v>
      </c>
      <c r="U8457" t="s">
        <v>13417</v>
      </c>
      <c r="W8457" s="4">
        <v>45597</v>
      </c>
    </row>
    <row r="8458" spans="1:23" x14ac:dyDescent="0.25">
      <c r="A8458">
        <v>355</v>
      </c>
      <c r="B8458" t="s">
        <v>13414</v>
      </c>
      <c r="C8458">
        <v>355</v>
      </c>
      <c r="D8458">
        <v>3959</v>
      </c>
      <c r="E8458" t="s">
        <v>178</v>
      </c>
      <c r="F8458" t="str">
        <f>VLOOKUP(E8458,centro_costo!A$1:C$100,3,0)</f>
        <v>DECANATURA DE LA FACULTAD DE CIENCIAS AGRARIAS</v>
      </c>
      <c r="G8458" t="s">
        <v>19</v>
      </c>
      <c r="H8458" t="str">
        <f>VLOOKUP(G8458,fuente_financiamiento!A$1:B$5,2,0)</f>
        <v>00:RECURSOS ORDINARIOS</v>
      </c>
      <c r="I8458" t="s">
        <v>10642</v>
      </c>
      <c r="J8458" t="str">
        <f>VLOOKUP(I8458,clasificador!A$1:C$1634,3,0)</f>
        <v>2.3. 2  1. 2  1:PASAJES Y GASTOS DE TRANSPORTE</v>
      </c>
      <c r="K8458">
        <v>2</v>
      </c>
      <c r="P8458">
        <v>355</v>
      </c>
      <c r="Q8458" t="s">
        <v>13469</v>
      </c>
      <c r="R8458">
        <v>294</v>
      </c>
      <c r="S8458">
        <v>-200</v>
      </c>
      <c r="T8458">
        <v>1</v>
      </c>
      <c r="U8458" t="s">
        <v>13417</v>
      </c>
      <c r="W8458" s="4">
        <v>45597</v>
      </c>
    </row>
    <row r="8459" spans="1:23" x14ac:dyDescent="0.25">
      <c r="A8459">
        <v>355</v>
      </c>
      <c r="B8459" t="s">
        <v>13414</v>
      </c>
      <c r="C8459">
        <v>355</v>
      </c>
      <c r="D8459">
        <v>3959</v>
      </c>
      <c r="E8459" t="s">
        <v>178</v>
      </c>
      <c r="F8459" t="str">
        <f>VLOOKUP(E8459,centro_costo!A$1:C$100,3,0)</f>
        <v>DECANATURA DE LA FACULTAD DE CIENCIAS AGRARIAS</v>
      </c>
      <c r="G8459" t="s">
        <v>19</v>
      </c>
      <c r="H8459" t="str">
        <f>VLOOKUP(G8459,fuente_financiamiento!A$1:B$5,2,0)</f>
        <v>00:RECURSOS ORDINARIOS</v>
      </c>
      <c r="I8459" t="s">
        <v>10642</v>
      </c>
      <c r="J8459" t="str">
        <f>VLOOKUP(I8459,clasificador!A$1:C$1634,3,0)</f>
        <v>2.3. 2  1. 2  1:PASAJES Y GASTOS DE TRANSPORTE</v>
      </c>
      <c r="K8459">
        <v>2</v>
      </c>
      <c r="P8459">
        <v>355</v>
      </c>
      <c r="Q8459" t="s">
        <v>13469</v>
      </c>
      <c r="R8459">
        <v>294</v>
      </c>
      <c r="S8459">
        <v>200</v>
      </c>
      <c r="T8459">
        <v>1</v>
      </c>
      <c r="U8459" t="s">
        <v>13417</v>
      </c>
      <c r="W8459" s="4">
        <v>45597</v>
      </c>
    </row>
    <row r="8460" spans="1:23" x14ac:dyDescent="0.25">
      <c r="A8460">
        <v>355</v>
      </c>
      <c r="B8460" t="s">
        <v>13414</v>
      </c>
      <c r="C8460">
        <v>355</v>
      </c>
      <c r="D8460">
        <v>3959</v>
      </c>
      <c r="E8460" t="s">
        <v>178</v>
      </c>
      <c r="F8460" t="str">
        <f>VLOOKUP(E8460,centro_costo!A$1:C$100,3,0)</f>
        <v>DECANATURA DE LA FACULTAD DE CIENCIAS AGRARIAS</v>
      </c>
      <c r="G8460" t="s">
        <v>19</v>
      </c>
      <c r="H8460" t="str">
        <f>VLOOKUP(G8460,fuente_financiamiento!A$1:B$5,2,0)</f>
        <v>00:RECURSOS ORDINARIOS</v>
      </c>
      <c r="I8460" t="s">
        <v>13415</v>
      </c>
      <c r="J8460" t="str">
        <f>VLOOKUP(I8460,clasificador!A$1:C$1634,3,0)</f>
        <v>2.3. 2  1. 2  2:VIATICOS Y ASIGNACIONES POR COMISION DE SERVICIO</v>
      </c>
      <c r="K8460">
        <v>2</v>
      </c>
      <c r="P8460">
        <v>355</v>
      </c>
      <c r="Q8460" t="s">
        <v>13469</v>
      </c>
      <c r="R8460">
        <v>294</v>
      </c>
      <c r="S8460">
        <v>640</v>
      </c>
      <c r="T8460">
        <v>1</v>
      </c>
      <c r="U8460" t="s">
        <v>13417</v>
      </c>
      <c r="W8460" s="4">
        <v>45597</v>
      </c>
    </row>
    <row r="8461" spans="1:23" x14ac:dyDescent="0.25">
      <c r="A8461">
        <v>378</v>
      </c>
      <c r="B8461" t="s">
        <v>13414</v>
      </c>
      <c r="C8461">
        <v>378</v>
      </c>
      <c r="D8461">
        <v>4169</v>
      </c>
      <c r="E8461" t="s">
        <v>195</v>
      </c>
      <c r="F8461" t="str">
        <f>VLOOKUP(E8461,centro_costo!A$1:C$100,3,0)</f>
        <v>DECANATURA DE LA FACULTAD DE CIENCIAS ECONOMICAS,ADMINISTRATIVAS Y CONTABLES</v>
      </c>
      <c r="G8461" t="s">
        <v>19</v>
      </c>
      <c r="H8461" t="str">
        <f>VLOOKUP(G8461,fuente_financiamiento!A$1:B$5,2,0)</f>
        <v>00:RECURSOS ORDINARIOS</v>
      </c>
      <c r="I8461" t="s">
        <v>13415</v>
      </c>
      <c r="J8461" t="str">
        <f>VLOOKUP(I8461,clasificador!A$1:C$1634,3,0)</f>
        <v>2.3. 2  1. 2  2:VIATICOS Y ASIGNACIONES POR COMISION DE SERVICIO</v>
      </c>
      <c r="K8461">
        <v>2</v>
      </c>
      <c r="P8461">
        <v>378</v>
      </c>
      <c r="Q8461" t="s">
        <v>13475</v>
      </c>
      <c r="R8461">
        <v>351</v>
      </c>
      <c r="S8461">
        <v>-600</v>
      </c>
      <c r="T8461">
        <v>1</v>
      </c>
      <c r="U8461" t="s">
        <v>13417</v>
      </c>
      <c r="W8461" s="4">
        <v>45597</v>
      </c>
    </row>
    <row r="8462" spans="1:23" x14ac:dyDescent="0.25">
      <c r="A8462">
        <v>378</v>
      </c>
      <c r="B8462" t="s">
        <v>13414</v>
      </c>
      <c r="C8462">
        <v>378</v>
      </c>
      <c r="D8462">
        <v>4169</v>
      </c>
      <c r="E8462" t="s">
        <v>195</v>
      </c>
      <c r="F8462" t="str">
        <f>VLOOKUP(E8462,centro_costo!A$1:C$100,3,0)</f>
        <v>DECANATURA DE LA FACULTAD DE CIENCIAS ECONOMICAS,ADMINISTRATIVAS Y CONTABLES</v>
      </c>
      <c r="G8462" t="s">
        <v>19</v>
      </c>
      <c r="H8462" t="str">
        <f>VLOOKUP(G8462,fuente_financiamiento!A$1:B$5,2,0)</f>
        <v>00:RECURSOS ORDINARIOS</v>
      </c>
      <c r="I8462" t="s">
        <v>10642</v>
      </c>
      <c r="J8462" t="str">
        <f>VLOOKUP(I8462,clasificador!A$1:C$1634,3,0)</f>
        <v>2.3. 2  1. 2  1:PASAJES Y GASTOS DE TRANSPORTE</v>
      </c>
      <c r="K8462">
        <v>2</v>
      </c>
      <c r="P8462">
        <v>378</v>
      </c>
      <c r="Q8462" t="s">
        <v>13475</v>
      </c>
      <c r="R8462">
        <v>351</v>
      </c>
      <c r="S8462">
        <v>-200</v>
      </c>
      <c r="T8462">
        <v>1</v>
      </c>
      <c r="U8462" t="s">
        <v>13417</v>
      </c>
      <c r="W8462" s="4">
        <v>45597</v>
      </c>
    </row>
    <row r="8463" spans="1:23" x14ac:dyDescent="0.25">
      <c r="A8463">
        <v>378</v>
      </c>
      <c r="B8463" t="s">
        <v>13414</v>
      </c>
      <c r="C8463">
        <v>378</v>
      </c>
      <c r="D8463">
        <v>4169</v>
      </c>
      <c r="E8463" t="s">
        <v>195</v>
      </c>
      <c r="F8463" t="str">
        <f>VLOOKUP(E8463,centro_costo!A$1:C$100,3,0)</f>
        <v>DECANATURA DE LA FACULTAD DE CIENCIAS ECONOMICAS,ADMINISTRATIVAS Y CONTABLES</v>
      </c>
      <c r="G8463" t="s">
        <v>19</v>
      </c>
      <c r="H8463" t="str">
        <f>VLOOKUP(G8463,fuente_financiamiento!A$1:B$5,2,0)</f>
        <v>00:RECURSOS ORDINARIOS</v>
      </c>
      <c r="I8463" t="s">
        <v>10642</v>
      </c>
      <c r="J8463" t="str">
        <f>VLOOKUP(I8463,clasificador!A$1:C$1634,3,0)</f>
        <v>2.3. 2  1. 2  1:PASAJES Y GASTOS DE TRANSPORTE</v>
      </c>
      <c r="K8463">
        <v>2</v>
      </c>
      <c r="P8463">
        <v>378</v>
      </c>
      <c r="Q8463" t="s">
        <v>13475</v>
      </c>
      <c r="R8463">
        <v>351</v>
      </c>
      <c r="S8463">
        <v>200</v>
      </c>
      <c r="T8463">
        <v>1</v>
      </c>
      <c r="U8463" t="s">
        <v>13417</v>
      </c>
      <c r="W8463" s="4">
        <v>45597</v>
      </c>
    </row>
    <row r="8464" spans="1:23" x14ac:dyDescent="0.25">
      <c r="A8464">
        <v>378</v>
      </c>
      <c r="B8464" t="s">
        <v>13414</v>
      </c>
      <c r="C8464">
        <v>378</v>
      </c>
      <c r="D8464">
        <v>4169</v>
      </c>
      <c r="E8464" t="s">
        <v>195</v>
      </c>
      <c r="F8464" t="str">
        <f>VLOOKUP(E8464,centro_costo!A$1:C$100,3,0)</f>
        <v>DECANATURA DE LA FACULTAD DE CIENCIAS ECONOMICAS,ADMINISTRATIVAS Y CONTABLES</v>
      </c>
      <c r="G8464" t="s">
        <v>19</v>
      </c>
      <c r="H8464" t="str">
        <f>VLOOKUP(G8464,fuente_financiamiento!A$1:B$5,2,0)</f>
        <v>00:RECURSOS ORDINARIOS</v>
      </c>
      <c r="I8464" t="s">
        <v>13415</v>
      </c>
      <c r="J8464" t="str">
        <f>VLOOKUP(I8464,clasificador!A$1:C$1634,3,0)</f>
        <v>2.3. 2  1. 2  2:VIATICOS Y ASIGNACIONES POR COMISION DE SERVICIO</v>
      </c>
      <c r="K8464">
        <v>2</v>
      </c>
      <c r="P8464">
        <v>378</v>
      </c>
      <c r="Q8464" t="s">
        <v>13475</v>
      </c>
      <c r="R8464">
        <v>351</v>
      </c>
      <c r="S8464">
        <v>600</v>
      </c>
      <c r="T8464">
        <v>1</v>
      </c>
      <c r="U8464" t="s">
        <v>13417</v>
      </c>
      <c r="W8464" s="4">
        <v>45597</v>
      </c>
    </row>
    <row r="8465" spans="1:23" x14ac:dyDescent="0.25">
      <c r="A8465">
        <v>356</v>
      </c>
      <c r="B8465" t="s">
        <v>13414</v>
      </c>
      <c r="C8465">
        <v>356</v>
      </c>
      <c r="D8465">
        <v>3994</v>
      </c>
      <c r="E8465" t="s">
        <v>178</v>
      </c>
      <c r="F8465" t="str">
        <f>VLOOKUP(E8465,centro_costo!A$1:C$100,3,0)</f>
        <v>DECANATURA DE LA FACULTAD DE CIENCIAS AGRARIAS</v>
      </c>
      <c r="G8465" t="s">
        <v>19</v>
      </c>
      <c r="H8465" t="str">
        <f>VLOOKUP(G8465,fuente_financiamiento!A$1:B$5,2,0)</f>
        <v>00:RECURSOS ORDINARIOS</v>
      </c>
      <c r="I8465" t="s">
        <v>13415</v>
      </c>
      <c r="J8465" t="str">
        <f>VLOOKUP(I8465,clasificador!A$1:C$1634,3,0)</f>
        <v>2.3. 2  1. 2  2:VIATICOS Y ASIGNACIONES POR COMISION DE SERVICIO</v>
      </c>
      <c r="K8465">
        <v>2</v>
      </c>
      <c r="P8465">
        <v>356</v>
      </c>
      <c r="Q8465" t="s">
        <v>13494</v>
      </c>
      <c r="R8465">
        <v>294</v>
      </c>
      <c r="S8465">
        <v>-560</v>
      </c>
      <c r="T8465">
        <v>1</v>
      </c>
      <c r="U8465" t="s">
        <v>13417</v>
      </c>
      <c r="W8465" s="4">
        <v>45597</v>
      </c>
    </row>
    <row r="8466" spans="1:23" x14ac:dyDescent="0.25">
      <c r="A8466">
        <v>356</v>
      </c>
      <c r="B8466" t="s">
        <v>13414</v>
      </c>
      <c r="C8466">
        <v>356</v>
      </c>
      <c r="D8466">
        <v>3994</v>
      </c>
      <c r="E8466" t="s">
        <v>178</v>
      </c>
      <c r="F8466" t="str">
        <f>VLOOKUP(E8466,centro_costo!A$1:C$100,3,0)</f>
        <v>DECANATURA DE LA FACULTAD DE CIENCIAS AGRARIAS</v>
      </c>
      <c r="G8466" t="s">
        <v>19</v>
      </c>
      <c r="H8466" t="str">
        <f>VLOOKUP(G8466,fuente_financiamiento!A$1:B$5,2,0)</f>
        <v>00:RECURSOS ORDINARIOS</v>
      </c>
      <c r="I8466" t="s">
        <v>10642</v>
      </c>
      <c r="J8466" t="str">
        <f>VLOOKUP(I8466,clasificador!A$1:C$1634,3,0)</f>
        <v>2.3. 2  1. 2  1:PASAJES Y GASTOS DE TRANSPORTE</v>
      </c>
      <c r="K8466">
        <v>2</v>
      </c>
      <c r="P8466">
        <v>356</v>
      </c>
      <c r="Q8466" t="s">
        <v>13494</v>
      </c>
      <c r="R8466">
        <v>294</v>
      </c>
      <c r="S8466">
        <v>-200</v>
      </c>
      <c r="T8466">
        <v>1</v>
      </c>
      <c r="U8466" t="s">
        <v>13417</v>
      </c>
      <c r="W8466" s="4">
        <v>45597</v>
      </c>
    </row>
    <row r="8467" spans="1:23" x14ac:dyDescent="0.25">
      <c r="A8467">
        <v>356</v>
      </c>
      <c r="B8467" t="s">
        <v>13414</v>
      </c>
      <c r="C8467">
        <v>356</v>
      </c>
      <c r="D8467">
        <v>3994</v>
      </c>
      <c r="E8467" t="s">
        <v>178</v>
      </c>
      <c r="F8467" t="str">
        <f>VLOOKUP(E8467,centro_costo!A$1:C$100,3,0)</f>
        <v>DECANATURA DE LA FACULTAD DE CIENCIAS AGRARIAS</v>
      </c>
      <c r="G8467" t="s">
        <v>19</v>
      </c>
      <c r="H8467" t="str">
        <f>VLOOKUP(G8467,fuente_financiamiento!A$1:B$5,2,0)</f>
        <v>00:RECURSOS ORDINARIOS</v>
      </c>
      <c r="I8467" t="s">
        <v>10642</v>
      </c>
      <c r="J8467" t="str">
        <f>VLOOKUP(I8467,clasificador!A$1:C$1634,3,0)</f>
        <v>2.3. 2  1. 2  1:PASAJES Y GASTOS DE TRANSPORTE</v>
      </c>
      <c r="K8467">
        <v>2</v>
      </c>
      <c r="P8467">
        <v>356</v>
      </c>
      <c r="Q8467" t="s">
        <v>13494</v>
      </c>
      <c r="R8467">
        <v>294</v>
      </c>
      <c r="S8467">
        <v>200</v>
      </c>
      <c r="T8467">
        <v>1</v>
      </c>
      <c r="U8467" t="s">
        <v>13417</v>
      </c>
      <c r="W8467" s="4">
        <v>45597</v>
      </c>
    </row>
    <row r="8468" spans="1:23" x14ac:dyDescent="0.25">
      <c r="A8468">
        <v>356</v>
      </c>
      <c r="B8468" t="s">
        <v>13414</v>
      </c>
      <c r="C8468">
        <v>356</v>
      </c>
      <c r="D8468">
        <v>3994</v>
      </c>
      <c r="E8468" t="s">
        <v>178</v>
      </c>
      <c r="F8468" t="str">
        <f>VLOOKUP(E8468,centro_costo!A$1:C$100,3,0)</f>
        <v>DECANATURA DE LA FACULTAD DE CIENCIAS AGRARIAS</v>
      </c>
      <c r="G8468" t="s">
        <v>19</v>
      </c>
      <c r="H8468" t="str">
        <f>VLOOKUP(G8468,fuente_financiamiento!A$1:B$5,2,0)</f>
        <v>00:RECURSOS ORDINARIOS</v>
      </c>
      <c r="I8468" t="s">
        <v>13415</v>
      </c>
      <c r="J8468" t="str">
        <f>VLOOKUP(I8468,clasificador!A$1:C$1634,3,0)</f>
        <v>2.3. 2  1. 2  2:VIATICOS Y ASIGNACIONES POR COMISION DE SERVICIO</v>
      </c>
      <c r="K8468">
        <v>2</v>
      </c>
      <c r="P8468">
        <v>356</v>
      </c>
      <c r="Q8468" t="s">
        <v>13494</v>
      </c>
      <c r="R8468">
        <v>294</v>
      </c>
      <c r="S8468">
        <v>560</v>
      </c>
      <c r="T8468">
        <v>1</v>
      </c>
      <c r="U8468" t="s">
        <v>13417</v>
      </c>
      <c r="W8468" s="4">
        <v>45597</v>
      </c>
    </row>
    <row r="8469" spans="1:23" x14ac:dyDescent="0.25">
      <c r="A8469">
        <v>481</v>
      </c>
      <c r="B8469" t="s">
        <v>13414</v>
      </c>
      <c r="C8469">
        <v>481</v>
      </c>
      <c r="D8469">
        <v>4694</v>
      </c>
      <c r="E8469" t="s">
        <v>126</v>
      </c>
      <c r="F8469" t="str">
        <f>VLOOKUP(E8469,centro_costo!A$1:C$100,3,0)</f>
        <v>ESCUELA PROFESIONAL DE INGENIERIA DE SISTEMAS</v>
      </c>
      <c r="G8469" t="s">
        <v>19</v>
      </c>
      <c r="H8469" t="str">
        <f>VLOOKUP(G8469,fuente_financiamiento!A$1:B$5,2,0)</f>
        <v>00:RECURSOS ORDINARIOS</v>
      </c>
      <c r="I8469" t="s">
        <v>10642</v>
      </c>
      <c r="J8469" t="str">
        <f>VLOOKUP(I8469,clasificador!A$1:C$1634,3,0)</f>
        <v>2.3. 2  1. 2  1:PASAJES Y GASTOS DE TRANSPORTE</v>
      </c>
      <c r="K8469">
        <v>5</v>
      </c>
      <c r="P8469">
        <v>481</v>
      </c>
      <c r="Q8469" t="s">
        <v>13495</v>
      </c>
      <c r="R8469">
        <v>221</v>
      </c>
      <c r="S8469">
        <v>200</v>
      </c>
      <c r="T8469">
        <v>1</v>
      </c>
      <c r="U8469" t="s">
        <v>13417</v>
      </c>
      <c r="W8469" s="4">
        <v>45597</v>
      </c>
    </row>
    <row r="8470" spans="1:23" x14ac:dyDescent="0.25">
      <c r="A8470">
        <v>481</v>
      </c>
      <c r="B8470" t="s">
        <v>13414</v>
      </c>
      <c r="C8470">
        <v>481</v>
      </c>
      <c r="D8470">
        <v>4694</v>
      </c>
      <c r="E8470" t="s">
        <v>126</v>
      </c>
      <c r="F8470" t="str">
        <f>VLOOKUP(E8470,centro_costo!A$1:C$100,3,0)</f>
        <v>ESCUELA PROFESIONAL DE INGENIERIA DE SISTEMAS</v>
      </c>
      <c r="G8470" t="s">
        <v>19</v>
      </c>
      <c r="H8470" t="str">
        <f>VLOOKUP(G8470,fuente_financiamiento!A$1:B$5,2,0)</f>
        <v>00:RECURSOS ORDINARIOS</v>
      </c>
      <c r="I8470" t="s">
        <v>13415</v>
      </c>
      <c r="J8470" t="str">
        <f>VLOOKUP(I8470,clasificador!A$1:C$1634,3,0)</f>
        <v>2.3. 2  1. 2  2:VIATICOS Y ASIGNACIONES POR COMISION DE SERVICIO</v>
      </c>
      <c r="K8470">
        <v>5</v>
      </c>
      <c r="P8470">
        <v>481</v>
      </c>
      <c r="Q8470" t="s">
        <v>13495</v>
      </c>
      <c r="R8470">
        <v>221</v>
      </c>
      <c r="S8470">
        <v>600</v>
      </c>
      <c r="T8470">
        <v>1</v>
      </c>
      <c r="U8470" t="s">
        <v>13417</v>
      </c>
      <c r="W8470" s="4">
        <v>45597</v>
      </c>
    </row>
    <row r="8471" spans="1:23" x14ac:dyDescent="0.25">
      <c r="A8471">
        <v>482</v>
      </c>
      <c r="B8471" t="s">
        <v>13414</v>
      </c>
      <c r="C8471">
        <v>482</v>
      </c>
      <c r="D8471">
        <v>4696</v>
      </c>
      <c r="E8471" t="s">
        <v>126</v>
      </c>
      <c r="F8471" t="str">
        <f>VLOOKUP(E8471,centro_costo!A$1:C$100,3,0)</f>
        <v>ESCUELA PROFESIONAL DE INGENIERIA DE SISTEMAS</v>
      </c>
      <c r="G8471" t="s">
        <v>19</v>
      </c>
      <c r="H8471" t="str">
        <f>VLOOKUP(G8471,fuente_financiamiento!A$1:B$5,2,0)</f>
        <v>00:RECURSOS ORDINARIOS</v>
      </c>
      <c r="I8471" t="s">
        <v>10642</v>
      </c>
      <c r="J8471" t="str">
        <f>VLOOKUP(I8471,clasificador!A$1:C$1634,3,0)</f>
        <v>2.3. 2  1. 2  1:PASAJES Y GASTOS DE TRANSPORTE</v>
      </c>
      <c r="K8471">
        <v>5</v>
      </c>
      <c r="P8471">
        <v>482</v>
      </c>
      <c r="Q8471" t="s">
        <v>13660</v>
      </c>
      <c r="R8471">
        <v>221</v>
      </c>
      <c r="S8471">
        <v>200</v>
      </c>
      <c r="T8471">
        <v>1</v>
      </c>
      <c r="U8471" t="s">
        <v>13417</v>
      </c>
      <c r="W8471" s="4">
        <v>45597</v>
      </c>
    </row>
    <row r="8472" spans="1:23" x14ac:dyDescent="0.25">
      <c r="A8472">
        <v>482</v>
      </c>
      <c r="B8472" t="s">
        <v>13414</v>
      </c>
      <c r="C8472">
        <v>482</v>
      </c>
      <c r="D8472">
        <v>4696</v>
      </c>
      <c r="E8472" t="s">
        <v>126</v>
      </c>
      <c r="F8472" t="str">
        <f>VLOOKUP(E8472,centro_costo!A$1:C$100,3,0)</f>
        <v>ESCUELA PROFESIONAL DE INGENIERIA DE SISTEMAS</v>
      </c>
      <c r="G8472" t="s">
        <v>19</v>
      </c>
      <c r="H8472" t="str">
        <f>VLOOKUP(G8472,fuente_financiamiento!A$1:B$5,2,0)</f>
        <v>00:RECURSOS ORDINARIOS</v>
      </c>
      <c r="I8472" t="s">
        <v>13415</v>
      </c>
      <c r="J8472" t="str">
        <f>VLOOKUP(I8472,clasificador!A$1:C$1634,3,0)</f>
        <v>2.3. 2  1. 2  2:VIATICOS Y ASIGNACIONES POR COMISION DE SERVICIO</v>
      </c>
      <c r="K8472">
        <v>5</v>
      </c>
      <c r="P8472">
        <v>482</v>
      </c>
      <c r="Q8472" t="s">
        <v>13660</v>
      </c>
      <c r="R8472">
        <v>221</v>
      </c>
      <c r="S8472">
        <v>600</v>
      </c>
      <c r="T8472">
        <v>1</v>
      </c>
      <c r="U8472" t="s">
        <v>13417</v>
      </c>
      <c r="W8472" s="4">
        <v>45597</v>
      </c>
    </row>
    <row r="8473" spans="1:23" x14ac:dyDescent="0.25">
      <c r="A8473">
        <v>483</v>
      </c>
      <c r="B8473" t="s">
        <v>13414</v>
      </c>
      <c r="C8473">
        <v>483</v>
      </c>
      <c r="D8473">
        <v>4697</v>
      </c>
      <c r="E8473" t="s">
        <v>126</v>
      </c>
      <c r="F8473" t="str">
        <f>VLOOKUP(E8473,centro_costo!A$1:C$100,3,0)</f>
        <v>ESCUELA PROFESIONAL DE INGENIERIA DE SISTEMAS</v>
      </c>
      <c r="G8473" t="s">
        <v>19</v>
      </c>
      <c r="H8473" t="str">
        <f>VLOOKUP(G8473,fuente_financiamiento!A$1:B$5,2,0)</f>
        <v>00:RECURSOS ORDINARIOS</v>
      </c>
      <c r="I8473" t="s">
        <v>10642</v>
      </c>
      <c r="J8473" t="str">
        <f>VLOOKUP(I8473,clasificador!A$1:C$1634,3,0)</f>
        <v>2.3. 2  1. 2  1:PASAJES Y GASTOS DE TRANSPORTE</v>
      </c>
      <c r="K8473">
        <v>5</v>
      </c>
      <c r="P8473">
        <v>483</v>
      </c>
      <c r="Q8473" t="s">
        <v>13661</v>
      </c>
      <c r="R8473">
        <v>221</v>
      </c>
      <c r="S8473">
        <v>200</v>
      </c>
      <c r="T8473">
        <v>1</v>
      </c>
      <c r="U8473" t="s">
        <v>13417</v>
      </c>
      <c r="W8473" s="4">
        <v>45597</v>
      </c>
    </row>
    <row r="8474" spans="1:23" x14ac:dyDescent="0.25">
      <c r="A8474">
        <v>483</v>
      </c>
      <c r="B8474" t="s">
        <v>13414</v>
      </c>
      <c r="C8474">
        <v>483</v>
      </c>
      <c r="D8474">
        <v>4697</v>
      </c>
      <c r="E8474" t="s">
        <v>126</v>
      </c>
      <c r="F8474" t="str">
        <f>VLOOKUP(E8474,centro_costo!A$1:C$100,3,0)</f>
        <v>ESCUELA PROFESIONAL DE INGENIERIA DE SISTEMAS</v>
      </c>
      <c r="G8474" t="s">
        <v>19</v>
      </c>
      <c r="H8474" t="str">
        <f>VLOOKUP(G8474,fuente_financiamiento!A$1:B$5,2,0)</f>
        <v>00:RECURSOS ORDINARIOS</v>
      </c>
      <c r="I8474" t="s">
        <v>13415</v>
      </c>
      <c r="J8474" t="str">
        <f>VLOOKUP(I8474,clasificador!A$1:C$1634,3,0)</f>
        <v>2.3. 2  1. 2  2:VIATICOS Y ASIGNACIONES POR COMISION DE SERVICIO</v>
      </c>
      <c r="K8474">
        <v>5</v>
      </c>
      <c r="P8474">
        <v>483</v>
      </c>
      <c r="Q8474" t="s">
        <v>13661</v>
      </c>
      <c r="R8474">
        <v>221</v>
      </c>
      <c r="S8474">
        <v>600</v>
      </c>
      <c r="T8474">
        <v>1</v>
      </c>
      <c r="U8474" t="s">
        <v>13417</v>
      </c>
      <c r="W8474" s="4">
        <v>45597</v>
      </c>
    </row>
    <row r="8475" spans="1:23" x14ac:dyDescent="0.25">
      <c r="A8475">
        <v>484</v>
      </c>
      <c r="B8475" t="s">
        <v>13414</v>
      </c>
      <c r="C8475">
        <v>484</v>
      </c>
      <c r="D8475">
        <v>4698</v>
      </c>
      <c r="E8475" t="s">
        <v>126</v>
      </c>
      <c r="F8475" t="str">
        <f>VLOOKUP(E8475,centro_costo!A$1:C$100,3,0)</f>
        <v>ESCUELA PROFESIONAL DE INGENIERIA DE SISTEMAS</v>
      </c>
      <c r="G8475" t="s">
        <v>19</v>
      </c>
      <c r="H8475" t="str">
        <f>VLOOKUP(G8475,fuente_financiamiento!A$1:B$5,2,0)</f>
        <v>00:RECURSOS ORDINARIOS</v>
      </c>
      <c r="I8475" t="s">
        <v>10642</v>
      </c>
      <c r="J8475" t="str">
        <f>VLOOKUP(I8475,clasificador!A$1:C$1634,3,0)</f>
        <v>2.3. 2  1. 2  1:PASAJES Y GASTOS DE TRANSPORTE</v>
      </c>
      <c r="K8475">
        <v>5</v>
      </c>
      <c r="P8475">
        <v>484</v>
      </c>
      <c r="Q8475" t="s">
        <v>13662</v>
      </c>
      <c r="R8475">
        <v>221</v>
      </c>
      <c r="S8475">
        <v>200</v>
      </c>
      <c r="T8475">
        <v>1</v>
      </c>
      <c r="U8475" t="s">
        <v>13417</v>
      </c>
      <c r="W8475" s="4">
        <v>45597</v>
      </c>
    </row>
    <row r="8476" spans="1:23" x14ac:dyDescent="0.25">
      <c r="A8476">
        <v>484</v>
      </c>
      <c r="B8476" t="s">
        <v>13414</v>
      </c>
      <c r="C8476">
        <v>484</v>
      </c>
      <c r="D8476">
        <v>4698</v>
      </c>
      <c r="E8476" t="s">
        <v>126</v>
      </c>
      <c r="F8476" t="str">
        <f>VLOOKUP(E8476,centro_costo!A$1:C$100,3,0)</f>
        <v>ESCUELA PROFESIONAL DE INGENIERIA DE SISTEMAS</v>
      </c>
      <c r="G8476" t="s">
        <v>19</v>
      </c>
      <c r="H8476" t="str">
        <f>VLOOKUP(G8476,fuente_financiamiento!A$1:B$5,2,0)</f>
        <v>00:RECURSOS ORDINARIOS</v>
      </c>
      <c r="I8476" t="s">
        <v>13415</v>
      </c>
      <c r="J8476" t="str">
        <f>VLOOKUP(I8476,clasificador!A$1:C$1634,3,0)</f>
        <v>2.3. 2  1. 2  2:VIATICOS Y ASIGNACIONES POR COMISION DE SERVICIO</v>
      </c>
      <c r="K8476">
        <v>5</v>
      </c>
      <c r="P8476">
        <v>484</v>
      </c>
      <c r="Q8476" t="s">
        <v>13662</v>
      </c>
      <c r="R8476">
        <v>221</v>
      </c>
      <c r="S8476">
        <v>600</v>
      </c>
      <c r="T8476">
        <v>1</v>
      </c>
      <c r="U8476" t="s">
        <v>13417</v>
      </c>
      <c r="W8476" s="4">
        <v>45597</v>
      </c>
    </row>
    <row r="8477" spans="1:23" x14ac:dyDescent="0.25">
      <c r="A8477">
        <v>485</v>
      </c>
      <c r="B8477" t="s">
        <v>13414</v>
      </c>
      <c r="C8477">
        <v>485</v>
      </c>
      <c r="D8477">
        <v>4699</v>
      </c>
      <c r="E8477" t="s">
        <v>126</v>
      </c>
      <c r="F8477" t="str">
        <f>VLOOKUP(E8477,centro_costo!A$1:C$100,3,0)</f>
        <v>ESCUELA PROFESIONAL DE INGENIERIA DE SISTEMAS</v>
      </c>
      <c r="G8477" t="s">
        <v>19</v>
      </c>
      <c r="H8477" t="str">
        <f>VLOOKUP(G8477,fuente_financiamiento!A$1:B$5,2,0)</f>
        <v>00:RECURSOS ORDINARIOS</v>
      </c>
      <c r="I8477" t="s">
        <v>10642</v>
      </c>
      <c r="J8477" t="str">
        <f>VLOOKUP(I8477,clasificador!A$1:C$1634,3,0)</f>
        <v>2.3. 2  1. 2  1:PASAJES Y GASTOS DE TRANSPORTE</v>
      </c>
      <c r="K8477">
        <v>5</v>
      </c>
      <c r="P8477">
        <v>485</v>
      </c>
      <c r="Q8477" t="s">
        <v>13653</v>
      </c>
      <c r="R8477">
        <v>221</v>
      </c>
      <c r="S8477">
        <v>200</v>
      </c>
      <c r="T8477">
        <v>1</v>
      </c>
      <c r="U8477" t="s">
        <v>13417</v>
      </c>
      <c r="W8477" s="4">
        <v>45597</v>
      </c>
    </row>
    <row r="8478" spans="1:23" x14ac:dyDescent="0.25">
      <c r="A8478">
        <v>485</v>
      </c>
      <c r="B8478" t="s">
        <v>13414</v>
      </c>
      <c r="C8478">
        <v>485</v>
      </c>
      <c r="D8478">
        <v>4699</v>
      </c>
      <c r="E8478" t="s">
        <v>126</v>
      </c>
      <c r="F8478" t="str">
        <f>VLOOKUP(E8478,centro_costo!A$1:C$100,3,0)</f>
        <v>ESCUELA PROFESIONAL DE INGENIERIA DE SISTEMAS</v>
      </c>
      <c r="G8478" t="s">
        <v>19</v>
      </c>
      <c r="H8478" t="str">
        <f>VLOOKUP(G8478,fuente_financiamiento!A$1:B$5,2,0)</f>
        <v>00:RECURSOS ORDINARIOS</v>
      </c>
      <c r="I8478" t="s">
        <v>13415</v>
      </c>
      <c r="J8478" t="str">
        <f>VLOOKUP(I8478,clasificador!A$1:C$1634,3,0)</f>
        <v>2.3. 2  1. 2  2:VIATICOS Y ASIGNACIONES POR COMISION DE SERVICIO</v>
      </c>
      <c r="K8478">
        <v>5</v>
      </c>
      <c r="P8478">
        <v>485</v>
      </c>
      <c r="Q8478" t="s">
        <v>13653</v>
      </c>
      <c r="R8478">
        <v>221</v>
      </c>
      <c r="S8478">
        <v>600</v>
      </c>
      <c r="T8478">
        <v>1</v>
      </c>
      <c r="U8478" t="s">
        <v>13417</v>
      </c>
      <c r="W8478" s="4">
        <v>45597</v>
      </c>
    </row>
    <row r="8479" spans="1:23" x14ac:dyDescent="0.25">
      <c r="A8479">
        <v>486</v>
      </c>
      <c r="B8479" t="s">
        <v>13414</v>
      </c>
      <c r="C8479">
        <v>486</v>
      </c>
      <c r="D8479">
        <v>4700</v>
      </c>
      <c r="E8479" t="s">
        <v>126</v>
      </c>
      <c r="F8479" t="str">
        <f>VLOOKUP(E8479,centro_costo!A$1:C$100,3,0)</f>
        <v>ESCUELA PROFESIONAL DE INGENIERIA DE SISTEMAS</v>
      </c>
      <c r="G8479" t="s">
        <v>19</v>
      </c>
      <c r="H8479" t="str">
        <f>VLOOKUP(G8479,fuente_financiamiento!A$1:B$5,2,0)</f>
        <v>00:RECURSOS ORDINARIOS</v>
      </c>
      <c r="I8479" t="s">
        <v>10642</v>
      </c>
      <c r="J8479" t="str">
        <f>VLOOKUP(I8479,clasificador!A$1:C$1634,3,0)</f>
        <v>2.3. 2  1. 2  1:PASAJES Y GASTOS DE TRANSPORTE</v>
      </c>
      <c r="K8479">
        <v>5</v>
      </c>
      <c r="P8479">
        <v>486</v>
      </c>
      <c r="Q8479" t="s">
        <v>13663</v>
      </c>
      <c r="R8479">
        <v>221</v>
      </c>
      <c r="S8479">
        <v>200</v>
      </c>
      <c r="T8479">
        <v>1</v>
      </c>
      <c r="U8479" t="s">
        <v>13417</v>
      </c>
      <c r="W8479" s="4">
        <v>45597</v>
      </c>
    </row>
    <row r="8480" spans="1:23" x14ac:dyDescent="0.25">
      <c r="A8480">
        <v>486</v>
      </c>
      <c r="B8480" t="s">
        <v>13414</v>
      </c>
      <c r="C8480">
        <v>486</v>
      </c>
      <c r="D8480">
        <v>4700</v>
      </c>
      <c r="E8480" t="s">
        <v>126</v>
      </c>
      <c r="F8480" t="str">
        <f>VLOOKUP(E8480,centro_costo!A$1:C$100,3,0)</f>
        <v>ESCUELA PROFESIONAL DE INGENIERIA DE SISTEMAS</v>
      </c>
      <c r="G8480" t="s">
        <v>19</v>
      </c>
      <c r="H8480" t="str">
        <f>VLOOKUP(G8480,fuente_financiamiento!A$1:B$5,2,0)</f>
        <v>00:RECURSOS ORDINARIOS</v>
      </c>
      <c r="I8480" t="s">
        <v>13415</v>
      </c>
      <c r="J8480" t="str">
        <f>VLOOKUP(I8480,clasificador!A$1:C$1634,3,0)</f>
        <v>2.3. 2  1. 2  2:VIATICOS Y ASIGNACIONES POR COMISION DE SERVICIO</v>
      </c>
      <c r="K8480">
        <v>5</v>
      </c>
      <c r="P8480">
        <v>486</v>
      </c>
      <c r="Q8480" t="s">
        <v>13663</v>
      </c>
      <c r="R8480">
        <v>221</v>
      </c>
      <c r="S8480">
        <v>600</v>
      </c>
      <c r="T8480">
        <v>1</v>
      </c>
      <c r="U8480" t="s">
        <v>13417</v>
      </c>
      <c r="W8480" s="4">
        <v>45597</v>
      </c>
    </row>
    <row r="8481" spans="1:23" x14ac:dyDescent="0.25">
      <c r="A8481">
        <v>487</v>
      </c>
      <c r="B8481" t="s">
        <v>13414</v>
      </c>
      <c r="C8481">
        <v>487</v>
      </c>
      <c r="D8481">
        <v>4701</v>
      </c>
      <c r="E8481" t="s">
        <v>126</v>
      </c>
      <c r="F8481" t="str">
        <f>VLOOKUP(E8481,centro_costo!A$1:C$100,3,0)</f>
        <v>ESCUELA PROFESIONAL DE INGENIERIA DE SISTEMAS</v>
      </c>
      <c r="G8481" t="s">
        <v>19</v>
      </c>
      <c r="H8481" t="str">
        <f>VLOOKUP(G8481,fuente_financiamiento!A$1:B$5,2,0)</f>
        <v>00:RECURSOS ORDINARIOS</v>
      </c>
      <c r="I8481" t="s">
        <v>10642</v>
      </c>
      <c r="J8481" t="str">
        <f>VLOOKUP(I8481,clasificador!A$1:C$1634,3,0)</f>
        <v>2.3. 2  1. 2  1:PASAJES Y GASTOS DE TRANSPORTE</v>
      </c>
      <c r="K8481">
        <v>5</v>
      </c>
      <c r="P8481">
        <v>487</v>
      </c>
      <c r="Q8481" t="s">
        <v>13664</v>
      </c>
      <c r="R8481">
        <v>221</v>
      </c>
      <c r="S8481">
        <v>200</v>
      </c>
      <c r="T8481">
        <v>1</v>
      </c>
      <c r="U8481" t="s">
        <v>13417</v>
      </c>
      <c r="W8481" s="4">
        <v>45597</v>
      </c>
    </row>
    <row r="8482" spans="1:23" x14ac:dyDescent="0.25">
      <c r="A8482">
        <v>487</v>
      </c>
      <c r="B8482" t="s">
        <v>13414</v>
      </c>
      <c r="C8482">
        <v>487</v>
      </c>
      <c r="D8482">
        <v>4701</v>
      </c>
      <c r="E8482" t="s">
        <v>126</v>
      </c>
      <c r="F8482" t="str">
        <f>VLOOKUP(E8482,centro_costo!A$1:C$100,3,0)</f>
        <v>ESCUELA PROFESIONAL DE INGENIERIA DE SISTEMAS</v>
      </c>
      <c r="G8482" t="s">
        <v>19</v>
      </c>
      <c r="H8482" t="str">
        <f>VLOOKUP(G8482,fuente_financiamiento!A$1:B$5,2,0)</f>
        <v>00:RECURSOS ORDINARIOS</v>
      </c>
      <c r="I8482" t="s">
        <v>13415</v>
      </c>
      <c r="J8482" t="str">
        <f>VLOOKUP(I8482,clasificador!A$1:C$1634,3,0)</f>
        <v>2.3. 2  1. 2  2:VIATICOS Y ASIGNACIONES POR COMISION DE SERVICIO</v>
      </c>
      <c r="K8482">
        <v>5</v>
      </c>
      <c r="P8482">
        <v>487</v>
      </c>
      <c r="Q8482" t="s">
        <v>13664</v>
      </c>
      <c r="R8482">
        <v>221</v>
      </c>
      <c r="S8482">
        <v>600</v>
      </c>
      <c r="T8482">
        <v>1</v>
      </c>
      <c r="U8482" t="s">
        <v>13417</v>
      </c>
      <c r="W8482" s="4">
        <v>45597</v>
      </c>
    </row>
    <row r="8483" spans="1:23" x14ac:dyDescent="0.25">
      <c r="A8483">
        <v>488</v>
      </c>
      <c r="B8483" t="s">
        <v>13414</v>
      </c>
      <c r="C8483">
        <v>488</v>
      </c>
      <c r="D8483">
        <v>4702</v>
      </c>
      <c r="E8483" t="s">
        <v>126</v>
      </c>
      <c r="F8483" t="str">
        <f>VLOOKUP(E8483,centro_costo!A$1:C$100,3,0)</f>
        <v>ESCUELA PROFESIONAL DE INGENIERIA DE SISTEMAS</v>
      </c>
      <c r="G8483" t="s">
        <v>19</v>
      </c>
      <c r="H8483" t="str">
        <f>VLOOKUP(G8483,fuente_financiamiento!A$1:B$5,2,0)</f>
        <v>00:RECURSOS ORDINARIOS</v>
      </c>
      <c r="I8483" t="s">
        <v>10642</v>
      </c>
      <c r="J8483" t="str">
        <f>VLOOKUP(I8483,clasificador!A$1:C$1634,3,0)</f>
        <v>2.3. 2  1. 2  1:PASAJES Y GASTOS DE TRANSPORTE</v>
      </c>
      <c r="K8483">
        <v>5</v>
      </c>
      <c r="P8483">
        <v>488</v>
      </c>
      <c r="Q8483" t="s">
        <v>13665</v>
      </c>
      <c r="R8483">
        <v>221</v>
      </c>
      <c r="S8483">
        <v>200</v>
      </c>
      <c r="T8483">
        <v>1</v>
      </c>
      <c r="U8483" t="s">
        <v>13417</v>
      </c>
      <c r="W8483" s="4">
        <v>45597</v>
      </c>
    </row>
    <row r="8484" spans="1:23" x14ac:dyDescent="0.25">
      <c r="A8484">
        <v>488</v>
      </c>
      <c r="B8484" t="s">
        <v>13414</v>
      </c>
      <c r="C8484">
        <v>488</v>
      </c>
      <c r="D8484">
        <v>4702</v>
      </c>
      <c r="E8484" t="s">
        <v>126</v>
      </c>
      <c r="F8484" t="str">
        <f>VLOOKUP(E8484,centro_costo!A$1:C$100,3,0)</f>
        <v>ESCUELA PROFESIONAL DE INGENIERIA DE SISTEMAS</v>
      </c>
      <c r="G8484" t="s">
        <v>19</v>
      </c>
      <c r="H8484" t="str">
        <f>VLOOKUP(G8484,fuente_financiamiento!A$1:B$5,2,0)</f>
        <v>00:RECURSOS ORDINARIOS</v>
      </c>
      <c r="I8484" t="s">
        <v>13415</v>
      </c>
      <c r="J8484" t="str">
        <f>VLOOKUP(I8484,clasificador!A$1:C$1634,3,0)</f>
        <v>2.3. 2  1. 2  2:VIATICOS Y ASIGNACIONES POR COMISION DE SERVICIO</v>
      </c>
      <c r="K8484">
        <v>5</v>
      </c>
      <c r="P8484">
        <v>488</v>
      </c>
      <c r="Q8484" t="s">
        <v>13665</v>
      </c>
      <c r="R8484">
        <v>221</v>
      </c>
      <c r="S8484">
        <v>600</v>
      </c>
      <c r="T8484">
        <v>1</v>
      </c>
      <c r="U8484" t="s">
        <v>13417</v>
      </c>
      <c r="W8484" s="4">
        <v>45597</v>
      </c>
    </row>
    <row r="8485" spans="1:23" x14ac:dyDescent="0.25">
      <c r="A8485">
        <v>489</v>
      </c>
      <c r="B8485" t="s">
        <v>13414</v>
      </c>
      <c r="C8485">
        <v>489</v>
      </c>
      <c r="D8485">
        <v>4703</v>
      </c>
      <c r="E8485" t="s">
        <v>126</v>
      </c>
      <c r="F8485" t="str">
        <f>VLOOKUP(E8485,centro_costo!A$1:C$100,3,0)</f>
        <v>ESCUELA PROFESIONAL DE INGENIERIA DE SISTEMAS</v>
      </c>
      <c r="G8485" t="s">
        <v>19</v>
      </c>
      <c r="H8485" t="str">
        <f>VLOOKUP(G8485,fuente_financiamiento!A$1:B$5,2,0)</f>
        <v>00:RECURSOS ORDINARIOS</v>
      </c>
      <c r="I8485" t="s">
        <v>10642</v>
      </c>
      <c r="J8485" t="str">
        <f>VLOOKUP(I8485,clasificador!A$1:C$1634,3,0)</f>
        <v>2.3. 2  1. 2  1:PASAJES Y GASTOS DE TRANSPORTE</v>
      </c>
      <c r="K8485">
        <v>5</v>
      </c>
      <c r="P8485">
        <v>489</v>
      </c>
      <c r="Q8485" t="s">
        <v>13666</v>
      </c>
      <c r="R8485">
        <v>221</v>
      </c>
      <c r="S8485">
        <v>200</v>
      </c>
      <c r="T8485">
        <v>1</v>
      </c>
      <c r="U8485" t="s">
        <v>13417</v>
      </c>
      <c r="W8485" s="4">
        <v>45597</v>
      </c>
    </row>
    <row r="8486" spans="1:23" x14ac:dyDescent="0.25">
      <c r="A8486">
        <v>489</v>
      </c>
      <c r="B8486" t="s">
        <v>13414</v>
      </c>
      <c r="C8486">
        <v>489</v>
      </c>
      <c r="D8486">
        <v>4703</v>
      </c>
      <c r="E8486" t="s">
        <v>126</v>
      </c>
      <c r="F8486" t="str">
        <f>VLOOKUP(E8486,centro_costo!A$1:C$100,3,0)</f>
        <v>ESCUELA PROFESIONAL DE INGENIERIA DE SISTEMAS</v>
      </c>
      <c r="G8486" t="s">
        <v>19</v>
      </c>
      <c r="H8486" t="str">
        <f>VLOOKUP(G8486,fuente_financiamiento!A$1:B$5,2,0)</f>
        <v>00:RECURSOS ORDINARIOS</v>
      </c>
      <c r="I8486" t="s">
        <v>13415</v>
      </c>
      <c r="J8486" t="str">
        <f>VLOOKUP(I8486,clasificador!A$1:C$1634,3,0)</f>
        <v>2.3. 2  1. 2  2:VIATICOS Y ASIGNACIONES POR COMISION DE SERVICIO</v>
      </c>
      <c r="K8486">
        <v>5</v>
      </c>
      <c r="P8486">
        <v>489</v>
      </c>
      <c r="Q8486" t="s">
        <v>13666</v>
      </c>
      <c r="R8486">
        <v>221</v>
      </c>
      <c r="S8486">
        <v>600</v>
      </c>
      <c r="T8486">
        <v>1</v>
      </c>
      <c r="U8486" t="s">
        <v>13417</v>
      </c>
      <c r="W8486" s="4">
        <v>45597</v>
      </c>
    </row>
    <row r="8487" spans="1:23" x14ac:dyDescent="0.25">
      <c r="A8487">
        <v>490</v>
      </c>
      <c r="B8487" t="s">
        <v>13414</v>
      </c>
      <c r="C8487">
        <v>490</v>
      </c>
      <c r="D8487">
        <v>4704</v>
      </c>
      <c r="E8487" t="s">
        <v>126</v>
      </c>
      <c r="F8487" t="str">
        <f>VLOOKUP(E8487,centro_costo!A$1:C$100,3,0)</f>
        <v>ESCUELA PROFESIONAL DE INGENIERIA DE SISTEMAS</v>
      </c>
      <c r="G8487" t="s">
        <v>19</v>
      </c>
      <c r="H8487" t="str">
        <f>VLOOKUP(G8487,fuente_financiamiento!A$1:B$5,2,0)</f>
        <v>00:RECURSOS ORDINARIOS</v>
      </c>
      <c r="I8487" t="s">
        <v>10642</v>
      </c>
      <c r="J8487" t="str">
        <f>VLOOKUP(I8487,clasificador!A$1:C$1634,3,0)</f>
        <v>2.3. 2  1. 2  1:PASAJES Y GASTOS DE TRANSPORTE</v>
      </c>
      <c r="K8487">
        <v>5</v>
      </c>
      <c r="P8487">
        <v>490</v>
      </c>
      <c r="Q8487" t="s">
        <v>13667</v>
      </c>
      <c r="R8487">
        <v>221</v>
      </c>
      <c r="S8487">
        <v>200</v>
      </c>
      <c r="T8487">
        <v>1</v>
      </c>
      <c r="U8487" t="s">
        <v>13417</v>
      </c>
      <c r="W8487" s="4">
        <v>45597</v>
      </c>
    </row>
    <row r="8488" spans="1:23" x14ac:dyDescent="0.25">
      <c r="A8488">
        <v>490</v>
      </c>
      <c r="B8488" t="s">
        <v>13414</v>
      </c>
      <c r="C8488">
        <v>490</v>
      </c>
      <c r="D8488">
        <v>4704</v>
      </c>
      <c r="E8488" t="s">
        <v>126</v>
      </c>
      <c r="F8488" t="str">
        <f>VLOOKUP(E8488,centro_costo!A$1:C$100,3,0)</f>
        <v>ESCUELA PROFESIONAL DE INGENIERIA DE SISTEMAS</v>
      </c>
      <c r="G8488" t="s">
        <v>19</v>
      </c>
      <c r="H8488" t="str">
        <f>VLOOKUP(G8488,fuente_financiamiento!A$1:B$5,2,0)</f>
        <v>00:RECURSOS ORDINARIOS</v>
      </c>
      <c r="I8488" t="s">
        <v>13415</v>
      </c>
      <c r="J8488" t="str">
        <f>VLOOKUP(I8488,clasificador!A$1:C$1634,3,0)</f>
        <v>2.3. 2  1. 2  2:VIATICOS Y ASIGNACIONES POR COMISION DE SERVICIO</v>
      </c>
      <c r="K8488">
        <v>5</v>
      </c>
      <c r="P8488">
        <v>490</v>
      </c>
      <c r="Q8488" t="s">
        <v>13667</v>
      </c>
      <c r="R8488">
        <v>221</v>
      </c>
      <c r="S8488">
        <v>600</v>
      </c>
      <c r="T8488">
        <v>1</v>
      </c>
      <c r="U8488" t="s">
        <v>13417</v>
      </c>
      <c r="W8488" s="4">
        <v>45597</v>
      </c>
    </row>
    <row r="8489" spans="1:23" x14ac:dyDescent="0.25">
      <c r="A8489">
        <v>494</v>
      </c>
      <c r="B8489" t="s">
        <v>13414</v>
      </c>
      <c r="C8489">
        <v>494</v>
      </c>
      <c r="D8489">
        <v>4752</v>
      </c>
      <c r="E8489" t="s">
        <v>405</v>
      </c>
      <c r="F8489" t="str">
        <f>VLOOKUP(E8489,centro_costo!A$1:C$100,3,0)</f>
        <v>OFICINA DE GESTION DE LA CALIDAD, LICENCIAMIENO Y ACREDITACION</v>
      </c>
      <c r="G8489" t="s">
        <v>19</v>
      </c>
      <c r="H8489" t="str">
        <f>VLOOKUP(G8489,fuente_financiamiento!A$1:B$5,2,0)</f>
        <v>00:RECURSOS ORDINARIOS</v>
      </c>
      <c r="I8489" t="s">
        <v>10642</v>
      </c>
      <c r="J8489" t="str">
        <f>VLOOKUP(I8489,clasificador!A$1:C$1634,3,0)</f>
        <v>2.3. 2  1. 2  1:PASAJES Y GASTOS DE TRANSPORTE</v>
      </c>
      <c r="K8489">
        <v>3</v>
      </c>
      <c r="P8489">
        <v>494</v>
      </c>
      <c r="Q8489" t="s">
        <v>13520</v>
      </c>
      <c r="R8489">
        <v>367</v>
      </c>
      <c r="S8489">
        <v>200</v>
      </c>
      <c r="T8489">
        <v>1</v>
      </c>
      <c r="U8489" t="s">
        <v>13417</v>
      </c>
      <c r="W8489" s="4">
        <v>45597</v>
      </c>
    </row>
    <row r="8490" spans="1:23" x14ac:dyDescent="0.25">
      <c r="A8490">
        <v>494</v>
      </c>
      <c r="B8490" t="s">
        <v>13414</v>
      </c>
      <c r="C8490">
        <v>494</v>
      </c>
      <c r="D8490">
        <v>4752</v>
      </c>
      <c r="E8490" t="s">
        <v>405</v>
      </c>
      <c r="F8490" t="str">
        <f>VLOOKUP(E8490,centro_costo!A$1:C$100,3,0)</f>
        <v>OFICINA DE GESTION DE LA CALIDAD, LICENCIAMIENO Y ACREDITACION</v>
      </c>
      <c r="G8490" t="s">
        <v>19</v>
      </c>
      <c r="H8490" t="str">
        <f>VLOOKUP(G8490,fuente_financiamiento!A$1:B$5,2,0)</f>
        <v>00:RECURSOS ORDINARIOS</v>
      </c>
      <c r="I8490" t="s">
        <v>13415</v>
      </c>
      <c r="J8490" t="str">
        <f>VLOOKUP(I8490,clasificador!A$1:C$1634,3,0)</f>
        <v>2.3. 2  1. 2  2:VIATICOS Y ASIGNACIONES POR COMISION DE SERVICIO</v>
      </c>
      <c r="K8490">
        <v>3</v>
      </c>
      <c r="P8490">
        <v>494</v>
      </c>
      <c r="Q8490" t="s">
        <v>13520</v>
      </c>
      <c r="R8490">
        <v>367</v>
      </c>
      <c r="S8490">
        <v>640</v>
      </c>
      <c r="T8490">
        <v>1</v>
      </c>
      <c r="U8490" t="s">
        <v>13417</v>
      </c>
      <c r="W8490" s="4">
        <v>45597</v>
      </c>
    </row>
    <row r="8491" spans="1:23" x14ac:dyDescent="0.25">
      <c r="A8491">
        <v>495</v>
      </c>
      <c r="B8491" t="s">
        <v>13414</v>
      </c>
      <c r="C8491">
        <v>495</v>
      </c>
      <c r="D8491">
        <v>4753</v>
      </c>
      <c r="E8491" t="s">
        <v>405</v>
      </c>
      <c r="F8491" t="str">
        <f>VLOOKUP(E8491,centro_costo!A$1:C$100,3,0)</f>
        <v>OFICINA DE GESTION DE LA CALIDAD, LICENCIAMIENO Y ACREDITACION</v>
      </c>
      <c r="G8491" t="s">
        <v>19</v>
      </c>
      <c r="H8491" t="str">
        <f>VLOOKUP(G8491,fuente_financiamiento!A$1:B$5,2,0)</f>
        <v>00:RECURSOS ORDINARIOS</v>
      </c>
      <c r="I8491" t="s">
        <v>10642</v>
      </c>
      <c r="J8491" t="str">
        <f>VLOOKUP(I8491,clasificador!A$1:C$1634,3,0)</f>
        <v>2.3. 2  1. 2  1:PASAJES Y GASTOS DE TRANSPORTE</v>
      </c>
      <c r="K8491">
        <v>3</v>
      </c>
      <c r="P8491">
        <v>495</v>
      </c>
      <c r="Q8491" t="s">
        <v>13521</v>
      </c>
      <c r="R8491">
        <v>367</v>
      </c>
      <c r="S8491">
        <v>200</v>
      </c>
      <c r="T8491">
        <v>1</v>
      </c>
      <c r="U8491" t="s">
        <v>13417</v>
      </c>
      <c r="W8491" s="4">
        <v>45536</v>
      </c>
    </row>
    <row r="8492" spans="1:23" x14ac:dyDescent="0.25">
      <c r="A8492">
        <v>495</v>
      </c>
      <c r="B8492" t="s">
        <v>13414</v>
      </c>
      <c r="C8492">
        <v>495</v>
      </c>
      <c r="D8492">
        <v>4753</v>
      </c>
      <c r="E8492" t="s">
        <v>405</v>
      </c>
      <c r="F8492" t="str">
        <f>VLOOKUP(E8492,centro_costo!A$1:C$100,3,0)</f>
        <v>OFICINA DE GESTION DE LA CALIDAD, LICENCIAMIENO Y ACREDITACION</v>
      </c>
      <c r="G8492" t="s">
        <v>19</v>
      </c>
      <c r="H8492" t="str">
        <f>VLOOKUP(G8492,fuente_financiamiento!A$1:B$5,2,0)</f>
        <v>00:RECURSOS ORDINARIOS</v>
      </c>
      <c r="I8492" t="s">
        <v>13415</v>
      </c>
      <c r="J8492" t="str">
        <f>VLOOKUP(I8492,clasificador!A$1:C$1634,3,0)</f>
        <v>2.3. 2  1. 2  2:VIATICOS Y ASIGNACIONES POR COMISION DE SERVICIO</v>
      </c>
      <c r="K8492">
        <v>3</v>
      </c>
      <c r="P8492">
        <v>495</v>
      </c>
      <c r="Q8492" t="s">
        <v>13521</v>
      </c>
      <c r="R8492">
        <v>367</v>
      </c>
      <c r="S8492">
        <v>560</v>
      </c>
      <c r="T8492">
        <v>1</v>
      </c>
      <c r="U8492" t="s">
        <v>13417</v>
      </c>
      <c r="W8492" s="4">
        <v>45536</v>
      </c>
    </row>
    <row r="8493" spans="1:23" x14ac:dyDescent="0.25">
      <c r="A8493">
        <v>496</v>
      </c>
      <c r="B8493" t="s">
        <v>13414</v>
      </c>
      <c r="C8493">
        <v>496</v>
      </c>
      <c r="D8493">
        <v>4754</v>
      </c>
      <c r="E8493" t="s">
        <v>405</v>
      </c>
      <c r="F8493" t="str">
        <f>VLOOKUP(E8493,centro_costo!A$1:C$100,3,0)</f>
        <v>OFICINA DE GESTION DE LA CALIDAD, LICENCIAMIENO Y ACREDITACION</v>
      </c>
      <c r="G8493" t="s">
        <v>19</v>
      </c>
      <c r="H8493" t="str">
        <f>VLOOKUP(G8493,fuente_financiamiento!A$1:B$5,2,0)</f>
        <v>00:RECURSOS ORDINARIOS</v>
      </c>
      <c r="I8493" t="s">
        <v>10642</v>
      </c>
      <c r="J8493" t="str">
        <f>VLOOKUP(I8493,clasificador!A$1:C$1634,3,0)</f>
        <v>2.3. 2  1. 2  1:PASAJES Y GASTOS DE TRANSPORTE</v>
      </c>
      <c r="K8493">
        <v>3</v>
      </c>
      <c r="P8493">
        <v>496</v>
      </c>
      <c r="Q8493" t="s">
        <v>13522</v>
      </c>
      <c r="R8493">
        <v>367</v>
      </c>
      <c r="S8493">
        <v>200</v>
      </c>
      <c r="T8493">
        <v>1</v>
      </c>
      <c r="U8493" t="s">
        <v>13417</v>
      </c>
      <c r="W8493" s="4">
        <v>45536</v>
      </c>
    </row>
    <row r="8494" spans="1:23" x14ac:dyDescent="0.25">
      <c r="A8494">
        <v>496</v>
      </c>
      <c r="B8494" t="s">
        <v>13414</v>
      </c>
      <c r="C8494">
        <v>496</v>
      </c>
      <c r="D8494">
        <v>4754</v>
      </c>
      <c r="E8494" t="s">
        <v>405</v>
      </c>
      <c r="F8494" t="str">
        <f>VLOOKUP(E8494,centro_costo!A$1:C$100,3,0)</f>
        <v>OFICINA DE GESTION DE LA CALIDAD, LICENCIAMIENO Y ACREDITACION</v>
      </c>
      <c r="G8494" t="s">
        <v>19</v>
      </c>
      <c r="H8494" t="str">
        <f>VLOOKUP(G8494,fuente_financiamiento!A$1:B$5,2,0)</f>
        <v>00:RECURSOS ORDINARIOS</v>
      </c>
      <c r="I8494" t="s">
        <v>13415</v>
      </c>
      <c r="J8494" t="str">
        <f>VLOOKUP(I8494,clasificador!A$1:C$1634,3,0)</f>
        <v>2.3. 2  1. 2  2:VIATICOS Y ASIGNACIONES POR COMISION DE SERVICIO</v>
      </c>
      <c r="K8494">
        <v>3</v>
      </c>
      <c r="P8494">
        <v>496</v>
      </c>
      <c r="Q8494" t="s">
        <v>13522</v>
      </c>
      <c r="R8494">
        <v>367</v>
      </c>
      <c r="S8494">
        <v>560</v>
      </c>
      <c r="T8494">
        <v>1</v>
      </c>
      <c r="U8494" t="s">
        <v>13417</v>
      </c>
      <c r="W8494" s="4">
        <v>45536</v>
      </c>
    </row>
    <row r="8495" spans="1:23" x14ac:dyDescent="0.25">
      <c r="A8495">
        <v>497</v>
      </c>
      <c r="B8495" t="s">
        <v>13414</v>
      </c>
      <c r="C8495">
        <v>497</v>
      </c>
      <c r="D8495">
        <v>4755</v>
      </c>
      <c r="E8495" t="s">
        <v>5156</v>
      </c>
      <c r="F8495" t="str">
        <f>VLOOKUP(E8495,centro_costo!A$1:C$100,3,0)</f>
        <v>DIRECCIÓN DE ADMISION Y ESTUDIOS GENERALES</v>
      </c>
      <c r="G8495" t="s">
        <v>31</v>
      </c>
      <c r="H8495" t="str">
        <f>VLOOKUP(G8495,fuente_financiamiento!A$1:B$5,2,0)</f>
        <v>09:RECURSOS DIRECTAMENTE RECAUDADOS</v>
      </c>
      <c r="I8495" t="s">
        <v>13415</v>
      </c>
      <c r="J8495" t="str">
        <f>VLOOKUP(I8495,clasificador!A$1:C$1634,3,0)</f>
        <v>2.3. 2  1. 2  2:VIATICOS Y ASIGNACIONES POR COMISION DE SERVICIO</v>
      </c>
      <c r="K8495">
        <v>2</v>
      </c>
      <c r="P8495">
        <v>497</v>
      </c>
      <c r="Q8495" t="s">
        <v>13668</v>
      </c>
      <c r="R8495">
        <v>375</v>
      </c>
      <c r="S8495">
        <v>784</v>
      </c>
      <c r="T8495">
        <v>1</v>
      </c>
      <c r="U8495" t="s">
        <v>13417</v>
      </c>
      <c r="W8495" s="4">
        <v>45536</v>
      </c>
    </row>
    <row r="8496" spans="1:23" x14ac:dyDescent="0.25">
      <c r="A8496">
        <v>498</v>
      </c>
      <c r="B8496" t="s">
        <v>13414</v>
      </c>
      <c r="C8496">
        <v>498</v>
      </c>
      <c r="D8496">
        <v>4756</v>
      </c>
      <c r="E8496" t="s">
        <v>5156</v>
      </c>
      <c r="F8496" t="str">
        <f>VLOOKUP(E8496,centro_costo!A$1:C$100,3,0)</f>
        <v>DIRECCIÓN DE ADMISION Y ESTUDIOS GENERALES</v>
      </c>
      <c r="G8496" t="s">
        <v>31</v>
      </c>
      <c r="H8496" t="str">
        <f>VLOOKUP(G8496,fuente_financiamiento!A$1:B$5,2,0)</f>
        <v>09:RECURSOS DIRECTAMENTE RECAUDADOS</v>
      </c>
      <c r="I8496" t="s">
        <v>13415</v>
      </c>
      <c r="J8496" t="str">
        <f>VLOOKUP(I8496,clasificador!A$1:C$1634,3,0)</f>
        <v>2.3. 2  1. 2  2:VIATICOS Y ASIGNACIONES POR COMISION DE SERVICIO</v>
      </c>
      <c r="K8496">
        <v>2</v>
      </c>
      <c r="P8496">
        <v>498</v>
      </c>
      <c r="Q8496" t="s">
        <v>13669</v>
      </c>
      <c r="R8496">
        <v>375</v>
      </c>
      <c r="S8496">
        <v>784</v>
      </c>
      <c r="T8496">
        <v>1</v>
      </c>
      <c r="U8496" t="s">
        <v>13417</v>
      </c>
      <c r="W8496" s="4">
        <v>45536</v>
      </c>
    </row>
    <row r="8497" spans="1:23" x14ac:dyDescent="0.25">
      <c r="A8497">
        <v>501</v>
      </c>
      <c r="B8497" t="s">
        <v>13414</v>
      </c>
      <c r="C8497">
        <v>501</v>
      </c>
      <c r="D8497">
        <v>4759</v>
      </c>
      <c r="E8497" t="s">
        <v>110</v>
      </c>
      <c r="F8497" t="str">
        <f>VLOOKUP(E8497,centro_costo!A$1:C$100,3,0)</f>
        <v>RECTORADO</v>
      </c>
      <c r="G8497" t="s">
        <v>19</v>
      </c>
      <c r="H8497" t="str">
        <f>VLOOKUP(G8497,fuente_financiamiento!A$1:B$5,2,0)</f>
        <v>00:RECURSOS ORDINARIOS</v>
      </c>
      <c r="I8497" t="s">
        <v>13415</v>
      </c>
      <c r="J8497" t="str">
        <f>VLOOKUP(I8497,clasificador!A$1:C$1634,3,0)</f>
        <v>2.3. 2  1. 2  2:VIATICOS Y ASIGNACIONES POR COMISION DE SERVICIO</v>
      </c>
      <c r="K8497">
        <v>16</v>
      </c>
      <c r="P8497">
        <v>501</v>
      </c>
      <c r="Q8497" t="s">
        <v>13416</v>
      </c>
      <c r="R8497">
        <v>251</v>
      </c>
      <c r="S8497">
        <v>760</v>
      </c>
      <c r="T8497">
        <v>1</v>
      </c>
      <c r="U8497" t="s">
        <v>13417</v>
      </c>
      <c r="W8497" s="4">
        <v>45536</v>
      </c>
    </row>
    <row r="8498" spans="1:23" x14ac:dyDescent="0.25">
      <c r="A8498">
        <v>502</v>
      </c>
      <c r="B8498" t="s">
        <v>13414</v>
      </c>
      <c r="C8498">
        <v>502</v>
      </c>
      <c r="D8498">
        <v>4760</v>
      </c>
      <c r="E8498" t="s">
        <v>110</v>
      </c>
      <c r="F8498" t="str">
        <f>VLOOKUP(E8498,centro_costo!A$1:C$100,3,0)</f>
        <v>RECTORADO</v>
      </c>
      <c r="G8498" t="s">
        <v>19</v>
      </c>
      <c r="H8498" t="str">
        <f>VLOOKUP(G8498,fuente_financiamiento!A$1:B$5,2,0)</f>
        <v>00:RECURSOS ORDINARIOS</v>
      </c>
      <c r="I8498" t="s">
        <v>13415</v>
      </c>
      <c r="J8498" t="str">
        <f>VLOOKUP(I8498,clasificador!A$1:C$1634,3,0)</f>
        <v>2.3. 2  1. 2  2:VIATICOS Y ASIGNACIONES POR COMISION DE SERVICIO</v>
      </c>
      <c r="K8498">
        <v>16</v>
      </c>
      <c r="P8498">
        <v>502</v>
      </c>
      <c r="Q8498" t="s">
        <v>13418</v>
      </c>
      <c r="R8498">
        <v>251</v>
      </c>
      <c r="S8498">
        <v>280</v>
      </c>
      <c r="T8498">
        <v>1</v>
      </c>
      <c r="U8498" t="s">
        <v>13417</v>
      </c>
      <c r="W8498" s="4">
        <v>45536</v>
      </c>
    </row>
    <row r="8499" spans="1:23" x14ac:dyDescent="0.25">
      <c r="A8499">
        <v>504</v>
      </c>
      <c r="B8499" t="s">
        <v>13414</v>
      </c>
      <c r="C8499">
        <v>504</v>
      </c>
      <c r="D8499">
        <v>4778</v>
      </c>
      <c r="E8499" t="s">
        <v>5156</v>
      </c>
      <c r="F8499" t="str">
        <f>VLOOKUP(E8499,centro_costo!A$1:C$100,3,0)</f>
        <v>DIRECCIÓN DE ADMISION Y ESTUDIOS GENERALES</v>
      </c>
      <c r="G8499" t="s">
        <v>31</v>
      </c>
      <c r="H8499" t="str">
        <f>VLOOKUP(G8499,fuente_financiamiento!A$1:B$5,2,0)</f>
        <v>09:RECURSOS DIRECTAMENTE RECAUDADOS</v>
      </c>
      <c r="I8499" t="s">
        <v>13415</v>
      </c>
      <c r="J8499" t="str">
        <f>VLOOKUP(I8499,clasificador!A$1:C$1634,3,0)</f>
        <v>2.3. 2  1. 2  2:VIATICOS Y ASIGNACIONES POR COMISION DE SERVICIO</v>
      </c>
      <c r="K8499">
        <v>2</v>
      </c>
      <c r="P8499">
        <v>504</v>
      </c>
      <c r="Q8499" t="s">
        <v>13670</v>
      </c>
      <c r="R8499">
        <v>375</v>
      </c>
      <c r="S8499">
        <v>784</v>
      </c>
      <c r="T8499">
        <v>1</v>
      </c>
      <c r="U8499" t="s">
        <v>13417</v>
      </c>
      <c r="W8499" s="4">
        <v>45536</v>
      </c>
    </row>
    <row r="8500" spans="1:23" x14ac:dyDescent="0.25">
      <c r="A8500">
        <v>340</v>
      </c>
      <c r="B8500" t="s">
        <v>13414</v>
      </c>
      <c r="C8500">
        <v>340</v>
      </c>
      <c r="D8500">
        <v>3763</v>
      </c>
      <c r="E8500" t="s">
        <v>200</v>
      </c>
      <c r="F8500" t="str">
        <f>VLOOKUP(E8500,centro_costo!A$1:C$100,3,0)</f>
        <v>ESCUELA PROFESIONAL DE BIOLOGIA</v>
      </c>
      <c r="G8500" t="s">
        <v>19</v>
      </c>
      <c r="H8500" t="str">
        <f>VLOOKUP(G8500,fuente_financiamiento!A$1:B$5,2,0)</f>
        <v>00:RECURSOS ORDINARIOS</v>
      </c>
      <c r="I8500" t="s">
        <v>13415</v>
      </c>
      <c r="J8500" t="str">
        <f>VLOOKUP(I8500,clasificador!A$1:C$1634,3,0)</f>
        <v>2.3. 2  1. 2  2:VIATICOS Y ASIGNACIONES POR COMISION DE SERVICIO</v>
      </c>
      <c r="K8500">
        <v>5</v>
      </c>
      <c r="P8500">
        <v>340</v>
      </c>
      <c r="Q8500" t="s">
        <v>13581</v>
      </c>
      <c r="R8500">
        <v>111</v>
      </c>
      <c r="S8500">
        <v>-600</v>
      </c>
      <c r="T8500">
        <v>1</v>
      </c>
      <c r="U8500" t="s">
        <v>13417</v>
      </c>
      <c r="W8500" s="4">
        <v>45536</v>
      </c>
    </row>
    <row r="8501" spans="1:23" x14ac:dyDescent="0.25">
      <c r="A8501">
        <v>340</v>
      </c>
      <c r="B8501" t="s">
        <v>13414</v>
      </c>
      <c r="C8501">
        <v>340</v>
      </c>
      <c r="D8501">
        <v>3763</v>
      </c>
      <c r="E8501" t="s">
        <v>200</v>
      </c>
      <c r="F8501" t="str">
        <f>VLOOKUP(E8501,centro_costo!A$1:C$100,3,0)</f>
        <v>ESCUELA PROFESIONAL DE BIOLOGIA</v>
      </c>
      <c r="G8501" t="s">
        <v>19</v>
      </c>
      <c r="H8501" t="str">
        <f>VLOOKUP(G8501,fuente_financiamiento!A$1:B$5,2,0)</f>
        <v>00:RECURSOS ORDINARIOS</v>
      </c>
      <c r="I8501" t="s">
        <v>10642</v>
      </c>
      <c r="J8501" t="str">
        <f>VLOOKUP(I8501,clasificador!A$1:C$1634,3,0)</f>
        <v>2.3. 2  1. 2  1:PASAJES Y GASTOS DE TRANSPORTE</v>
      </c>
      <c r="K8501">
        <v>5</v>
      </c>
      <c r="P8501">
        <v>340</v>
      </c>
      <c r="Q8501" t="s">
        <v>13581</v>
      </c>
      <c r="R8501">
        <v>111</v>
      </c>
      <c r="S8501">
        <v>-200</v>
      </c>
      <c r="T8501">
        <v>1</v>
      </c>
      <c r="U8501" t="s">
        <v>13417</v>
      </c>
      <c r="W8501" s="4">
        <v>45536</v>
      </c>
    </row>
    <row r="8502" spans="1:23" x14ac:dyDescent="0.25">
      <c r="A8502">
        <v>340</v>
      </c>
      <c r="B8502" t="s">
        <v>13414</v>
      </c>
      <c r="C8502">
        <v>340</v>
      </c>
      <c r="D8502">
        <v>3763</v>
      </c>
      <c r="E8502" t="s">
        <v>200</v>
      </c>
      <c r="F8502" t="str">
        <f>VLOOKUP(E8502,centro_costo!A$1:C$100,3,0)</f>
        <v>ESCUELA PROFESIONAL DE BIOLOGIA</v>
      </c>
      <c r="G8502" t="s">
        <v>19</v>
      </c>
      <c r="H8502" t="str">
        <f>VLOOKUP(G8502,fuente_financiamiento!A$1:B$5,2,0)</f>
        <v>00:RECURSOS ORDINARIOS</v>
      </c>
      <c r="I8502" t="s">
        <v>10642</v>
      </c>
      <c r="J8502" t="str">
        <f>VLOOKUP(I8502,clasificador!A$1:C$1634,3,0)</f>
        <v>2.3. 2  1. 2  1:PASAJES Y GASTOS DE TRANSPORTE</v>
      </c>
      <c r="K8502">
        <v>5</v>
      </c>
      <c r="P8502">
        <v>340</v>
      </c>
      <c r="Q8502" t="s">
        <v>13581</v>
      </c>
      <c r="R8502">
        <v>111</v>
      </c>
      <c r="S8502">
        <v>200</v>
      </c>
      <c r="T8502">
        <v>1</v>
      </c>
      <c r="U8502" t="s">
        <v>13417</v>
      </c>
      <c r="W8502" s="4">
        <v>45536</v>
      </c>
    </row>
    <row r="8503" spans="1:23" x14ac:dyDescent="0.25">
      <c r="A8503">
        <v>340</v>
      </c>
      <c r="B8503" t="s">
        <v>13414</v>
      </c>
      <c r="C8503">
        <v>340</v>
      </c>
      <c r="D8503">
        <v>3763</v>
      </c>
      <c r="E8503" t="s">
        <v>200</v>
      </c>
      <c r="F8503" t="str">
        <f>VLOOKUP(E8503,centro_costo!A$1:C$100,3,0)</f>
        <v>ESCUELA PROFESIONAL DE BIOLOGIA</v>
      </c>
      <c r="G8503" t="s">
        <v>19</v>
      </c>
      <c r="H8503" t="str">
        <f>VLOOKUP(G8503,fuente_financiamiento!A$1:B$5,2,0)</f>
        <v>00:RECURSOS ORDINARIOS</v>
      </c>
      <c r="I8503" t="s">
        <v>13415</v>
      </c>
      <c r="J8503" t="str">
        <f>VLOOKUP(I8503,clasificador!A$1:C$1634,3,0)</f>
        <v>2.3. 2  1. 2  2:VIATICOS Y ASIGNACIONES POR COMISION DE SERVICIO</v>
      </c>
      <c r="K8503">
        <v>5</v>
      </c>
      <c r="P8503">
        <v>340</v>
      </c>
      <c r="Q8503" t="s">
        <v>13581</v>
      </c>
      <c r="R8503">
        <v>111</v>
      </c>
      <c r="S8503">
        <v>600</v>
      </c>
      <c r="T8503">
        <v>1</v>
      </c>
      <c r="U8503" t="s">
        <v>13417</v>
      </c>
      <c r="W8503" s="4">
        <v>45536</v>
      </c>
    </row>
    <row r="8504" spans="1:23" x14ac:dyDescent="0.25">
      <c r="A8504">
        <v>341</v>
      </c>
      <c r="B8504" t="s">
        <v>13414</v>
      </c>
      <c r="C8504">
        <v>341</v>
      </c>
      <c r="D8504">
        <v>3764</v>
      </c>
      <c r="E8504" t="s">
        <v>200</v>
      </c>
      <c r="F8504" t="str">
        <f>VLOOKUP(E8504,centro_costo!A$1:C$100,3,0)</f>
        <v>ESCUELA PROFESIONAL DE BIOLOGIA</v>
      </c>
      <c r="G8504" t="s">
        <v>19</v>
      </c>
      <c r="H8504" t="str">
        <f>VLOOKUP(G8504,fuente_financiamiento!A$1:B$5,2,0)</f>
        <v>00:RECURSOS ORDINARIOS</v>
      </c>
      <c r="I8504" t="s">
        <v>13415</v>
      </c>
      <c r="J8504" t="str">
        <f>VLOOKUP(I8504,clasificador!A$1:C$1634,3,0)</f>
        <v>2.3. 2  1. 2  2:VIATICOS Y ASIGNACIONES POR COMISION DE SERVICIO</v>
      </c>
      <c r="K8504">
        <v>5</v>
      </c>
      <c r="P8504">
        <v>341</v>
      </c>
      <c r="Q8504" t="s">
        <v>13580</v>
      </c>
      <c r="R8504">
        <v>111</v>
      </c>
      <c r="S8504">
        <v>-600</v>
      </c>
      <c r="T8504">
        <v>1</v>
      </c>
      <c r="U8504" t="s">
        <v>13417</v>
      </c>
      <c r="W8504" s="4">
        <v>45536</v>
      </c>
    </row>
    <row r="8505" spans="1:23" x14ac:dyDescent="0.25">
      <c r="A8505">
        <v>341</v>
      </c>
      <c r="B8505" t="s">
        <v>13414</v>
      </c>
      <c r="C8505">
        <v>341</v>
      </c>
      <c r="D8505">
        <v>3764</v>
      </c>
      <c r="E8505" t="s">
        <v>200</v>
      </c>
      <c r="F8505" t="str">
        <f>VLOOKUP(E8505,centro_costo!A$1:C$100,3,0)</f>
        <v>ESCUELA PROFESIONAL DE BIOLOGIA</v>
      </c>
      <c r="G8505" t="s">
        <v>19</v>
      </c>
      <c r="H8505" t="str">
        <f>VLOOKUP(G8505,fuente_financiamiento!A$1:B$5,2,0)</f>
        <v>00:RECURSOS ORDINARIOS</v>
      </c>
      <c r="I8505" t="s">
        <v>10642</v>
      </c>
      <c r="J8505" t="str">
        <f>VLOOKUP(I8505,clasificador!A$1:C$1634,3,0)</f>
        <v>2.3. 2  1. 2  1:PASAJES Y GASTOS DE TRANSPORTE</v>
      </c>
      <c r="K8505">
        <v>5</v>
      </c>
      <c r="P8505">
        <v>341</v>
      </c>
      <c r="Q8505" t="s">
        <v>13580</v>
      </c>
      <c r="R8505">
        <v>111</v>
      </c>
      <c r="S8505">
        <v>-200</v>
      </c>
      <c r="T8505">
        <v>1</v>
      </c>
      <c r="U8505" t="s">
        <v>13417</v>
      </c>
      <c r="W8505" s="4">
        <v>45536</v>
      </c>
    </row>
    <row r="8506" spans="1:23" x14ac:dyDescent="0.25">
      <c r="A8506">
        <v>341</v>
      </c>
      <c r="B8506" t="s">
        <v>13414</v>
      </c>
      <c r="C8506">
        <v>341</v>
      </c>
      <c r="D8506">
        <v>3764</v>
      </c>
      <c r="E8506" t="s">
        <v>200</v>
      </c>
      <c r="F8506" t="str">
        <f>VLOOKUP(E8506,centro_costo!A$1:C$100,3,0)</f>
        <v>ESCUELA PROFESIONAL DE BIOLOGIA</v>
      </c>
      <c r="G8506" t="s">
        <v>19</v>
      </c>
      <c r="H8506" t="str">
        <f>VLOOKUP(G8506,fuente_financiamiento!A$1:B$5,2,0)</f>
        <v>00:RECURSOS ORDINARIOS</v>
      </c>
      <c r="I8506" t="s">
        <v>10642</v>
      </c>
      <c r="J8506" t="str">
        <f>VLOOKUP(I8506,clasificador!A$1:C$1634,3,0)</f>
        <v>2.3. 2  1. 2  1:PASAJES Y GASTOS DE TRANSPORTE</v>
      </c>
      <c r="K8506">
        <v>5</v>
      </c>
      <c r="P8506">
        <v>341</v>
      </c>
      <c r="Q8506" t="s">
        <v>13580</v>
      </c>
      <c r="R8506">
        <v>111</v>
      </c>
      <c r="S8506">
        <v>200</v>
      </c>
      <c r="T8506">
        <v>1</v>
      </c>
      <c r="U8506" t="s">
        <v>13417</v>
      </c>
      <c r="W8506" s="4">
        <v>45536</v>
      </c>
    </row>
    <row r="8507" spans="1:23" x14ac:dyDescent="0.25">
      <c r="A8507">
        <v>341</v>
      </c>
      <c r="B8507" t="s">
        <v>13414</v>
      </c>
      <c r="C8507">
        <v>341</v>
      </c>
      <c r="D8507">
        <v>3764</v>
      </c>
      <c r="E8507" t="s">
        <v>200</v>
      </c>
      <c r="F8507" t="str">
        <f>VLOOKUP(E8507,centro_costo!A$1:C$100,3,0)</f>
        <v>ESCUELA PROFESIONAL DE BIOLOGIA</v>
      </c>
      <c r="G8507" t="s">
        <v>19</v>
      </c>
      <c r="H8507" t="str">
        <f>VLOOKUP(G8507,fuente_financiamiento!A$1:B$5,2,0)</f>
        <v>00:RECURSOS ORDINARIOS</v>
      </c>
      <c r="I8507" t="s">
        <v>13415</v>
      </c>
      <c r="J8507" t="str">
        <f>VLOOKUP(I8507,clasificador!A$1:C$1634,3,0)</f>
        <v>2.3. 2  1. 2  2:VIATICOS Y ASIGNACIONES POR COMISION DE SERVICIO</v>
      </c>
      <c r="K8507">
        <v>5</v>
      </c>
      <c r="P8507">
        <v>341</v>
      </c>
      <c r="Q8507" t="s">
        <v>13580</v>
      </c>
      <c r="R8507">
        <v>111</v>
      </c>
      <c r="S8507">
        <v>600</v>
      </c>
      <c r="T8507">
        <v>1</v>
      </c>
      <c r="U8507" t="s">
        <v>13417</v>
      </c>
      <c r="W8507" s="4">
        <v>45536</v>
      </c>
    </row>
    <row r="8508" spans="1:23" x14ac:dyDescent="0.25">
      <c r="A8508">
        <v>419</v>
      </c>
      <c r="B8508" t="s">
        <v>13414</v>
      </c>
      <c r="C8508">
        <v>419</v>
      </c>
      <c r="D8508">
        <v>4270</v>
      </c>
      <c r="E8508" t="s">
        <v>202</v>
      </c>
      <c r="F8508" t="str">
        <f>VLOOKUP(E8508,centro_costo!A$1:C$100,3,0)</f>
        <v>ESCUELA PROFESIONAL DE ENFERMERÍA</v>
      </c>
      <c r="G8508" t="s">
        <v>19</v>
      </c>
      <c r="H8508" t="str">
        <f>VLOOKUP(G8508,fuente_financiamiento!A$1:B$5,2,0)</f>
        <v>00:RECURSOS ORDINARIOS</v>
      </c>
      <c r="I8508" t="s">
        <v>13415</v>
      </c>
      <c r="J8508" t="str">
        <f>VLOOKUP(I8508,clasificador!A$1:C$1634,3,0)</f>
        <v>2.3. 2  1. 2  2:VIATICOS Y ASIGNACIONES POR COMISION DE SERVICIO</v>
      </c>
      <c r="K8508">
        <v>5</v>
      </c>
      <c r="P8508">
        <v>419</v>
      </c>
      <c r="Q8508" t="s">
        <v>13628</v>
      </c>
      <c r="R8508">
        <v>90</v>
      </c>
      <c r="S8508">
        <v>-600</v>
      </c>
      <c r="T8508">
        <v>1</v>
      </c>
      <c r="U8508" t="s">
        <v>13417</v>
      </c>
      <c r="W8508" s="4">
        <v>45536</v>
      </c>
    </row>
    <row r="8509" spans="1:23" x14ac:dyDescent="0.25">
      <c r="A8509">
        <v>419</v>
      </c>
      <c r="B8509" t="s">
        <v>13414</v>
      </c>
      <c r="C8509">
        <v>419</v>
      </c>
      <c r="D8509">
        <v>4270</v>
      </c>
      <c r="E8509" t="s">
        <v>202</v>
      </c>
      <c r="F8509" t="str">
        <f>VLOOKUP(E8509,centro_costo!A$1:C$100,3,0)</f>
        <v>ESCUELA PROFESIONAL DE ENFERMERÍA</v>
      </c>
      <c r="G8509" t="s">
        <v>19</v>
      </c>
      <c r="H8509" t="str">
        <f>VLOOKUP(G8509,fuente_financiamiento!A$1:B$5,2,0)</f>
        <v>00:RECURSOS ORDINARIOS</v>
      </c>
      <c r="I8509" t="s">
        <v>10642</v>
      </c>
      <c r="J8509" t="str">
        <f>VLOOKUP(I8509,clasificador!A$1:C$1634,3,0)</f>
        <v>2.3. 2  1. 2  1:PASAJES Y GASTOS DE TRANSPORTE</v>
      </c>
      <c r="K8509">
        <v>5</v>
      </c>
      <c r="P8509">
        <v>419</v>
      </c>
      <c r="Q8509" t="s">
        <v>13628</v>
      </c>
      <c r="R8509">
        <v>90</v>
      </c>
      <c r="S8509">
        <v>-400</v>
      </c>
      <c r="T8509">
        <v>1</v>
      </c>
      <c r="U8509" t="s">
        <v>13417</v>
      </c>
      <c r="W8509" s="4">
        <v>45536</v>
      </c>
    </row>
    <row r="8510" spans="1:23" x14ac:dyDescent="0.25">
      <c r="A8510">
        <v>419</v>
      </c>
      <c r="B8510" t="s">
        <v>13414</v>
      </c>
      <c r="C8510">
        <v>419</v>
      </c>
      <c r="D8510">
        <v>4270</v>
      </c>
      <c r="E8510" t="s">
        <v>202</v>
      </c>
      <c r="F8510" t="str">
        <f>VLOOKUP(E8510,centro_costo!A$1:C$100,3,0)</f>
        <v>ESCUELA PROFESIONAL DE ENFERMERÍA</v>
      </c>
      <c r="G8510" t="s">
        <v>19</v>
      </c>
      <c r="H8510" t="str">
        <f>VLOOKUP(G8510,fuente_financiamiento!A$1:B$5,2,0)</f>
        <v>00:RECURSOS ORDINARIOS</v>
      </c>
      <c r="I8510" t="s">
        <v>10642</v>
      </c>
      <c r="J8510" t="str">
        <f>VLOOKUP(I8510,clasificador!A$1:C$1634,3,0)</f>
        <v>2.3. 2  1. 2  1:PASAJES Y GASTOS DE TRANSPORTE</v>
      </c>
      <c r="K8510">
        <v>5</v>
      </c>
      <c r="P8510">
        <v>419</v>
      </c>
      <c r="Q8510" t="s">
        <v>13628</v>
      </c>
      <c r="R8510">
        <v>90</v>
      </c>
      <c r="S8510">
        <v>400</v>
      </c>
      <c r="T8510">
        <v>1</v>
      </c>
      <c r="U8510" t="s">
        <v>13417</v>
      </c>
      <c r="W8510" s="4">
        <v>45536</v>
      </c>
    </row>
    <row r="8511" spans="1:23" x14ac:dyDescent="0.25">
      <c r="A8511">
        <v>419</v>
      </c>
      <c r="B8511" t="s">
        <v>13414</v>
      </c>
      <c r="C8511">
        <v>419</v>
      </c>
      <c r="D8511">
        <v>4270</v>
      </c>
      <c r="E8511" t="s">
        <v>202</v>
      </c>
      <c r="F8511" t="str">
        <f>VLOOKUP(E8511,centro_costo!A$1:C$100,3,0)</f>
        <v>ESCUELA PROFESIONAL DE ENFERMERÍA</v>
      </c>
      <c r="G8511" t="s">
        <v>19</v>
      </c>
      <c r="H8511" t="str">
        <f>VLOOKUP(G8511,fuente_financiamiento!A$1:B$5,2,0)</f>
        <v>00:RECURSOS ORDINARIOS</v>
      </c>
      <c r="I8511" t="s">
        <v>13415</v>
      </c>
      <c r="J8511" t="str">
        <f>VLOOKUP(I8511,clasificador!A$1:C$1634,3,0)</f>
        <v>2.3. 2  1. 2  2:VIATICOS Y ASIGNACIONES POR COMISION DE SERVICIO</v>
      </c>
      <c r="K8511">
        <v>5</v>
      </c>
      <c r="P8511">
        <v>419</v>
      </c>
      <c r="Q8511" t="s">
        <v>13628</v>
      </c>
      <c r="R8511">
        <v>90</v>
      </c>
      <c r="S8511">
        <v>600</v>
      </c>
      <c r="T8511">
        <v>1</v>
      </c>
      <c r="U8511" t="s">
        <v>13417</v>
      </c>
      <c r="W8511" s="4">
        <v>45536</v>
      </c>
    </row>
    <row r="8512" spans="1:23" x14ac:dyDescent="0.25">
      <c r="A8512">
        <v>272</v>
      </c>
      <c r="B8512" t="s">
        <v>13414</v>
      </c>
      <c r="C8512">
        <v>272</v>
      </c>
      <c r="D8512">
        <v>3288</v>
      </c>
      <c r="E8512" t="s">
        <v>103</v>
      </c>
      <c r="F8512" t="str">
        <f>VLOOKUP(E8512,centro_costo!A$1:C$100,3,0)</f>
        <v>ESCUELA PROFESIONAL DE AGRONOMIA</v>
      </c>
      <c r="G8512" t="s">
        <v>19</v>
      </c>
      <c r="H8512" t="str">
        <f>VLOOKUP(G8512,fuente_financiamiento!A$1:B$5,2,0)</f>
        <v>00:RECURSOS ORDINARIOS</v>
      </c>
      <c r="I8512" t="s">
        <v>13415</v>
      </c>
      <c r="J8512" t="str">
        <f>VLOOKUP(I8512,clasificador!A$1:C$1634,3,0)</f>
        <v>2.3. 2  1. 2  2:VIATICOS Y ASIGNACIONES POR COMISION DE SERVICIO</v>
      </c>
      <c r="K8512">
        <v>5</v>
      </c>
      <c r="P8512">
        <v>272</v>
      </c>
      <c r="Q8512" t="s">
        <v>13549</v>
      </c>
      <c r="R8512">
        <v>410</v>
      </c>
      <c r="S8512">
        <v>-600</v>
      </c>
      <c r="T8512">
        <v>1</v>
      </c>
      <c r="U8512" t="s">
        <v>13417</v>
      </c>
      <c r="W8512" s="4">
        <v>45536</v>
      </c>
    </row>
    <row r="8513" spans="1:23" x14ac:dyDescent="0.25">
      <c r="A8513">
        <v>272</v>
      </c>
      <c r="B8513" t="s">
        <v>13414</v>
      </c>
      <c r="C8513">
        <v>272</v>
      </c>
      <c r="D8513">
        <v>3288</v>
      </c>
      <c r="E8513" t="s">
        <v>103</v>
      </c>
      <c r="F8513" t="str">
        <f>VLOOKUP(E8513,centro_costo!A$1:C$100,3,0)</f>
        <v>ESCUELA PROFESIONAL DE AGRONOMIA</v>
      </c>
      <c r="G8513" t="s">
        <v>19</v>
      </c>
      <c r="H8513" t="str">
        <f>VLOOKUP(G8513,fuente_financiamiento!A$1:B$5,2,0)</f>
        <v>00:RECURSOS ORDINARIOS</v>
      </c>
      <c r="I8513" t="s">
        <v>10642</v>
      </c>
      <c r="J8513" t="str">
        <f>VLOOKUP(I8513,clasificador!A$1:C$1634,3,0)</f>
        <v>2.3. 2  1. 2  1:PASAJES Y GASTOS DE TRANSPORTE</v>
      </c>
      <c r="K8513">
        <v>5</v>
      </c>
      <c r="P8513">
        <v>272</v>
      </c>
      <c r="Q8513" t="s">
        <v>13549</v>
      </c>
      <c r="R8513">
        <v>410</v>
      </c>
      <c r="S8513">
        <v>-200</v>
      </c>
      <c r="T8513">
        <v>1</v>
      </c>
      <c r="U8513" t="s">
        <v>13417</v>
      </c>
      <c r="W8513" s="4">
        <v>45536</v>
      </c>
    </row>
    <row r="8514" spans="1:23" x14ac:dyDescent="0.25">
      <c r="A8514">
        <v>272</v>
      </c>
      <c r="B8514" t="s">
        <v>13414</v>
      </c>
      <c r="C8514">
        <v>272</v>
      </c>
      <c r="D8514">
        <v>3288</v>
      </c>
      <c r="E8514" t="s">
        <v>103</v>
      </c>
      <c r="F8514" t="str">
        <f>VLOOKUP(E8514,centro_costo!A$1:C$100,3,0)</f>
        <v>ESCUELA PROFESIONAL DE AGRONOMIA</v>
      </c>
      <c r="G8514" t="s">
        <v>19</v>
      </c>
      <c r="H8514" t="str">
        <f>VLOOKUP(G8514,fuente_financiamiento!A$1:B$5,2,0)</f>
        <v>00:RECURSOS ORDINARIOS</v>
      </c>
      <c r="I8514" t="s">
        <v>10642</v>
      </c>
      <c r="J8514" t="str">
        <f>VLOOKUP(I8514,clasificador!A$1:C$1634,3,0)</f>
        <v>2.3. 2  1. 2  1:PASAJES Y GASTOS DE TRANSPORTE</v>
      </c>
      <c r="K8514">
        <v>5</v>
      </c>
      <c r="P8514">
        <v>272</v>
      </c>
      <c r="Q8514" t="s">
        <v>13549</v>
      </c>
      <c r="R8514">
        <v>410</v>
      </c>
      <c r="S8514">
        <v>200</v>
      </c>
      <c r="T8514">
        <v>1</v>
      </c>
      <c r="U8514" t="s">
        <v>13417</v>
      </c>
      <c r="W8514" s="4">
        <v>45536</v>
      </c>
    </row>
    <row r="8515" spans="1:23" x14ac:dyDescent="0.25">
      <c r="A8515">
        <v>272</v>
      </c>
      <c r="B8515" t="s">
        <v>13414</v>
      </c>
      <c r="C8515">
        <v>272</v>
      </c>
      <c r="D8515">
        <v>3288</v>
      </c>
      <c r="E8515" t="s">
        <v>103</v>
      </c>
      <c r="F8515" t="str">
        <f>VLOOKUP(E8515,centro_costo!A$1:C$100,3,0)</f>
        <v>ESCUELA PROFESIONAL DE AGRONOMIA</v>
      </c>
      <c r="G8515" t="s">
        <v>19</v>
      </c>
      <c r="H8515" t="str">
        <f>VLOOKUP(G8515,fuente_financiamiento!A$1:B$5,2,0)</f>
        <v>00:RECURSOS ORDINARIOS</v>
      </c>
      <c r="I8515" t="s">
        <v>13415</v>
      </c>
      <c r="J8515" t="str">
        <f>VLOOKUP(I8515,clasificador!A$1:C$1634,3,0)</f>
        <v>2.3. 2  1. 2  2:VIATICOS Y ASIGNACIONES POR COMISION DE SERVICIO</v>
      </c>
      <c r="K8515">
        <v>5</v>
      </c>
      <c r="P8515">
        <v>272</v>
      </c>
      <c r="Q8515" t="s">
        <v>13549</v>
      </c>
      <c r="R8515">
        <v>410</v>
      </c>
      <c r="S8515">
        <v>600</v>
      </c>
      <c r="T8515">
        <v>1</v>
      </c>
      <c r="U8515" t="s">
        <v>13417</v>
      </c>
      <c r="W8515" s="4">
        <v>45536</v>
      </c>
    </row>
    <row r="8516" spans="1:23" x14ac:dyDescent="0.25">
      <c r="A8516">
        <v>352</v>
      </c>
      <c r="B8516" t="s">
        <v>13414</v>
      </c>
      <c r="C8516">
        <v>352</v>
      </c>
      <c r="D8516">
        <v>3891</v>
      </c>
      <c r="E8516" t="s">
        <v>120</v>
      </c>
      <c r="F8516" t="str">
        <f>VLOOKUP(E8516,centro_costo!A$1:C$100,3,0)</f>
        <v>ESCUELA PROFESIONAL DE INGENIERIA AGROFORESTAL</v>
      </c>
      <c r="G8516" t="s">
        <v>19</v>
      </c>
      <c r="H8516" t="str">
        <f>VLOOKUP(G8516,fuente_financiamiento!A$1:B$5,2,0)</f>
        <v>00:RECURSOS ORDINARIOS</v>
      </c>
      <c r="I8516" t="s">
        <v>13415</v>
      </c>
      <c r="J8516" t="str">
        <f>VLOOKUP(I8516,clasificador!A$1:C$1634,3,0)</f>
        <v>2.3. 2  1. 2  2:VIATICOS Y ASIGNACIONES POR COMISION DE SERVICIO</v>
      </c>
      <c r="K8516">
        <v>5</v>
      </c>
      <c r="P8516">
        <v>352</v>
      </c>
      <c r="Q8516" t="s">
        <v>13590</v>
      </c>
      <c r="R8516">
        <v>405</v>
      </c>
      <c r="S8516">
        <v>-392</v>
      </c>
      <c r="T8516">
        <v>1</v>
      </c>
      <c r="U8516" t="s">
        <v>13417</v>
      </c>
      <c r="W8516" s="4">
        <v>45536</v>
      </c>
    </row>
    <row r="8517" spans="1:23" x14ac:dyDescent="0.25">
      <c r="A8517">
        <v>352</v>
      </c>
      <c r="B8517" t="s">
        <v>13414</v>
      </c>
      <c r="C8517">
        <v>352</v>
      </c>
      <c r="D8517">
        <v>3891</v>
      </c>
      <c r="E8517" t="s">
        <v>120</v>
      </c>
      <c r="F8517" t="str">
        <f>VLOOKUP(E8517,centro_costo!A$1:C$100,3,0)</f>
        <v>ESCUELA PROFESIONAL DE INGENIERIA AGROFORESTAL</v>
      </c>
      <c r="G8517" t="s">
        <v>19</v>
      </c>
      <c r="H8517" t="str">
        <f>VLOOKUP(G8517,fuente_financiamiento!A$1:B$5,2,0)</f>
        <v>00:RECURSOS ORDINARIOS</v>
      </c>
      <c r="I8517" t="s">
        <v>13415</v>
      </c>
      <c r="J8517" t="str">
        <f>VLOOKUP(I8517,clasificador!A$1:C$1634,3,0)</f>
        <v>2.3. 2  1. 2  2:VIATICOS Y ASIGNACIONES POR COMISION DE SERVICIO</v>
      </c>
      <c r="K8517">
        <v>5</v>
      </c>
      <c r="P8517">
        <v>352</v>
      </c>
      <c r="Q8517" t="s">
        <v>13590</v>
      </c>
      <c r="R8517">
        <v>405</v>
      </c>
      <c r="S8517">
        <v>392</v>
      </c>
      <c r="T8517">
        <v>1</v>
      </c>
      <c r="U8517" t="s">
        <v>13417</v>
      </c>
      <c r="W8517" s="4">
        <v>45536</v>
      </c>
    </row>
    <row r="8518" spans="1:23" x14ac:dyDescent="0.25">
      <c r="A8518">
        <v>295</v>
      </c>
      <c r="B8518" t="s">
        <v>13414</v>
      </c>
      <c r="C8518">
        <v>295</v>
      </c>
      <c r="D8518">
        <v>3482</v>
      </c>
      <c r="E8518" t="s">
        <v>118</v>
      </c>
      <c r="F8518" t="str">
        <f>VLOOKUP(E8518,centro_costo!A$1:C$100,3,0)</f>
        <v>ESCUELA PROFESIONAL DE MEDICINA VETERINARIA</v>
      </c>
      <c r="G8518" t="s">
        <v>19</v>
      </c>
      <c r="H8518" t="str">
        <f>VLOOKUP(G8518,fuente_financiamiento!A$1:B$5,2,0)</f>
        <v>00:RECURSOS ORDINARIOS</v>
      </c>
      <c r="I8518" t="s">
        <v>13415</v>
      </c>
      <c r="J8518" t="str">
        <f>VLOOKUP(I8518,clasificador!A$1:C$1634,3,0)</f>
        <v>2.3. 2  1. 2  2:VIATICOS Y ASIGNACIONES POR COMISION DE SERVICIO</v>
      </c>
      <c r="K8518">
        <v>5</v>
      </c>
      <c r="P8518">
        <v>295</v>
      </c>
      <c r="Q8518" t="s">
        <v>13558</v>
      </c>
      <c r="R8518">
        <v>162</v>
      </c>
      <c r="S8518">
        <v>-600</v>
      </c>
      <c r="T8518">
        <v>1</v>
      </c>
      <c r="U8518" t="s">
        <v>13417</v>
      </c>
      <c r="W8518" s="4">
        <v>45536</v>
      </c>
    </row>
    <row r="8519" spans="1:23" x14ac:dyDescent="0.25">
      <c r="A8519">
        <v>295</v>
      </c>
      <c r="B8519" t="s">
        <v>13414</v>
      </c>
      <c r="C8519">
        <v>295</v>
      </c>
      <c r="D8519">
        <v>3482</v>
      </c>
      <c r="E8519" t="s">
        <v>118</v>
      </c>
      <c r="F8519" t="str">
        <f>VLOOKUP(E8519,centro_costo!A$1:C$100,3,0)</f>
        <v>ESCUELA PROFESIONAL DE MEDICINA VETERINARIA</v>
      </c>
      <c r="G8519" t="s">
        <v>19</v>
      </c>
      <c r="H8519" t="str">
        <f>VLOOKUP(G8519,fuente_financiamiento!A$1:B$5,2,0)</f>
        <v>00:RECURSOS ORDINARIOS</v>
      </c>
      <c r="I8519" t="s">
        <v>10642</v>
      </c>
      <c r="J8519" t="str">
        <f>VLOOKUP(I8519,clasificador!A$1:C$1634,3,0)</f>
        <v>2.3. 2  1. 2  1:PASAJES Y GASTOS DE TRANSPORTE</v>
      </c>
      <c r="K8519">
        <v>5</v>
      </c>
      <c r="P8519">
        <v>295</v>
      </c>
      <c r="Q8519" t="s">
        <v>13558</v>
      </c>
      <c r="R8519">
        <v>162</v>
      </c>
      <c r="S8519">
        <v>-170</v>
      </c>
      <c r="T8519">
        <v>1</v>
      </c>
      <c r="U8519" t="s">
        <v>13417</v>
      </c>
      <c r="W8519" s="4">
        <v>45536</v>
      </c>
    </row>
    <row r="8520" spans="1:23" x14ac:dyDescent="0.25">
      <c r="A8520">
        <v>295</v>
      </c>
      <c r="B8520" t="s">
        <v>13414</v>
      </c>
      <c r="C8520">
        <v>295</v>
      </c>
      <c r="D8520">
        <v>3482</v>
      </c>
      <c r="E8520" t="s">
        <v>118</v>
      </c>
      <c r="F8520" t="str">
        <f>VLOOKUP(E8520,centro_costo!A$1:C$100,3,0)</f>
        <v>ESCUELA PROFESIONAL DE MEDICINA VETERINARIA</v>
      </c>
      <c r="G8520" t="s">
        <v>19</v>
      </c>
      <c r="H8520" t="str">
        <f>VLOOKUP(G8520,fuente_financiamiento!A$1:B$5,2,0)</f>
        <v>00:RECURSOS ORDINARIOS</v>
      </c>
      <c r="I8520" t="s">
        <v>10642</v>
      </c>
      <c r="J8520" t="str">
        <f>VLOOKUP(I8520,clasificador!A$1:C$1634,3,0)</f>
        <v>2.3. 2  1. 2  1:PASAJES Y GASTOS DE TRANSPORTE</v>
      </c>
      <c r="K8520">
        <v>5</v>
      </c>
      <c r="P8520">
        <v>295</v>
      </c>
      <c r="Q8520" t="s">
        <v>13558</v>
      </c>
      <c r="R8520">
        <v>162</v>
      </c>
      <c r="S8520">
        <v>170</v>
      </c>
      <c r="T8520">
        <v>1</v>
      </c>
      <c r="U8520" t="s">
        <v>13417</v>
      </c>
      <c r="W8520" s="4">
        <v>45536</v>
      </c>
    </row>
    <row r="8521" spans="1:23" x14ac:dyDescent="0.25">
      <c r="A8521">
        <v>295</v>
      </c>
      <c r="B8521" t="s">
        <v>13414</v>
      </c>
      <c r="C8521">
        <v>295</v>
      </c>
      <c r="D8521">
        <v>3482</v>
      </c>
      <c r="E8521" t="s">
        <v>118</v>
      </c>
      <c r="F8521" t="str">
        <f>VLOOKUP(E8521,centro_costo!A$1:C$100,3,0)</f>
        <v>ESCUELA PROFESIONAL DE MEDICINA VETERINARIA</v>
      </c>
      <c r="G8521" t="s">
        <v>19</v>
      </c>
      <c r="H8521" t="str">
        <f>VLOOKUP(G8521,fuente_financiamiento!A$1:B$5,2,0)</f>
        <v>00:RECURSOS ORDINARIOS</v>
      </c>
      <c r="I8521" t="s">
        <v>13415</v>
      </c>
      <c r="J8521" t="str">
        <f>VLOOKUP(I8521,clasificador!A$1:C$1634,3,0)</f>
        <v>2.3. 2  1. 2  2:VIATICOS Y ASIGNACIONES POR COMISION DE SERVICIO</v>
      </c>
      <c r="K8521">
        <v>5</v>
      </c>
      <c r="P8521">
        <v>295</v>
      </c>
      <c r="Q8521" t="s">
        <v>13558</v>
      </c>
      <c r="R8521">
        <v>162</v>
      </c>
      <c r="S8521">
        <v>600</v>
      </c>
      <c r="T8521">
        <v>1</v>
      </c>
      <c r="U8521" t="s">
        <v>13417</v>
      </c>
      <c r="W8521" s="4">
        <v>45536</v>
      </c>
    </row>
    <row r="8522" spans="1:23" x14ac:dyDescent="0.25">
      <c r="A8522">
        <v>402</v>
      </c>
      <c r="B8522" t="s">
        <v>13414</v>
      </c>
      <c r="C8522">
        <v>402</v>
      </c>
      <c r="D8522">
        <v>4236</v>
      </c>
      <c r="E8522" t="s">
        <v>140</v>
      </c>
      <c r="F8522" t="str">
        <f>VLOOKUP(E8522,centro_costo!A$1:C$100,3,0)</f>
        <v>DIRECCIÓN DE INCUBADORA DE EMPRESAS</v>
      </c>
      <c r="G8522" t="s">
        <v>19</v>
      </c>
      <c r="H8522" t="str">
        <f>VLOOKUP(G8522,fuente_financiamiento!A$1:B$5,2,0)</f>
        <v>00:RECURSOS ORDINARIOS</v>
      </c>
      <c r="I8522" t="s">
        <v>13415</v>
      </c>
      <c r="J8522" t="str">
        <f>VLOOKUP(I8522,clasificador!A$1:C$1634,3,0)</f>
        <v>2.3. 2  1. 2  2:VIATICOS Y ASIGNACIONES POR COMISION DE SERVICIO</v>
      </c>
      <c r="K8522">
        <v>2</v>
      </c>
      <c r="P8522">
        <v>402</v>
      </c>
      <c r="Q8522" t="s">
        <v>13517</v>
      </c>
      <c r="R8522">
        <v>223</v>
      </c>
      <c r="S8522">
        <v>-497</v>
      </c>
      <c r="T8522">
        <v>1</v>
      </c>
      <c r="U8522" t="s">
        <v>13417</v>
      </c>
      <c r="W8522" s="4">
        <v>45536</v>
      </c>
    </row>
    <row r="8523" spans="1:23" x14ac:dyDescent="0.25">
      <c r="A8523">
        <v>402</v>
      </c>
      <c r="B8523" t="s">
        <v>13414</v>
      </c>
      <c r="C8523">
        <v>402</v>
      </c>
      <c r="D8523">
        <v>4236</v>
      </c>
      <c r="E8523" t="s">
        <v>140</v>
      </c>
      <c r="F8523" t="str">
        <f>VLOOKUP(E8523,centro_costo!A$1:C$100,3,0)</f>
        <v>DIRECCIÓN DE INCUBADORA DE EMPRESAS</v>
      </c>
      <c r="G8523" t="s">
        <v>19</v>
      </c>
      <c r="H8523" t="str">
        <f>VLOOKUP(G8523,fuente_financiamiento!A$1:B$5,2,0)</f>
        <v>00:RECURSOS ORDINARIOS</v>
      </c>
      <c r="I8523" t="s">
        <v>10642</v>
      </c>
      <c r="J8523" t="str">
        <f>VLOOKUP(I8523,clasificador!A$1:C$1634,3,0)</f>
        <v>2.3. 2  1. 2  1:PASAJES Y GASTOS DE TRANSPORTE</v>
      </c>
      <c r="K8523">
        <v>2</v>
      </c>
      <c r="P8523">
        <v>402</v>
      </c>
      <c r="Q8523" t="s">
        <v>13517</v>
      </c>
      <c r="R8523">
        <v>223</v>
      </c>
      <c r="S8523">
        <v>-140</v>
      </c>
      <c r="T8523">
        <v>1</v>
      </c>
      <c r="U8523" t="s">
        <v>13417</v>
      </c>
      <c r="W8523" s="4">
        <v>45536</v>
      </c>
    </row>
    <row r="8524" spans="1:23" x14ac:dyDescent="0.25">
      <c r="A8524">
        <v>402</v>
      </c>
      <c r="B8524" t="s">
        <v>13414</v>
      </c>
      <c r="C8524">
        <v>402</v>
      </c>
      <c r="D8524">
        <v>4236</v>
      </c>
      <c r="E8524" t="s">
        <v>140</v>
      </c>
      <c r="F8524" t="str">
        <f>VLOOKUP(E8524,centro_costo!A$1:C$100,3,0)</f>
        <v>DIRECCIÓN DE INCUBADORA DE EMPRESAS</v>
      </c>
      <c r="G8524" t="s">
        <v>19</v>
      </c>
      <c r="H8524" t="str">
        <f>VLOOKUP(G8524,fuente_financiamiento!A$1:B$5,2,0)</f>
        <v>00:RECURSOS ORDINARIOS</v>
      </c>
      <c r="I8524" t="s">
        <v>10642</v>
      </c>
      <c r="J8524" t="str">
        <f>VLOOKUP(I8524,clasificador!A$1:C$1634,3,0)</f>
        <v>2.3. 2  1. 2  1:PASAJES Y GASTOS DE TRANSPORTE</v>
      </c>
      <c r="K8524">
        <v>2</v>
      </c>
      <c r="P8524">
        <v>402</v>
      </c>
      <c r="Q8524" t="s">
        <v>13517</v>
      </c>
      <c r="R8524">
        <v>223</v>
      </c>
      <c r="S8524">
        <v>140</v>
      </c>
      <c r="T8524">
        <v>1</v>
      </c>
      <c r="U8524" t="s">
        <v>13417</v>
      </c>
      <c r="W8524" s="4">
        <v>45566</v>
      </c>
    </row>
    <row r="8525" spans="1:23" x14ac:dyDescent="0.25">
      <c r="A8525">
        <v>402</v>
      </c>
      <c r="B8525" t="s">
        <v>13414</v>
      </c>
      <c r="C8525">
        <v>402</v>
      </c>
      <c r="D8525">
        <v>4236</v>
      </c>
      <c r="E8525" t="s">
        <v>140</v>
      </c>
      <c r="F8525" t="str">
        <f>VLOOKUP(E8525,centro_costo!A$1:C$100,3,0)</f>
        <v>DIRECCIÓN DE INCUBADORA DE EMPRESAS</v>
      </c>
      <c r="G8525" t="s">
        <v>19</v>
      </c>
      <c r="H8525" t="str">
        <f>VLOOKUP(G8525,fuente_financiamiento!A$1:B$5,2,0)</f>
        <v>00:RECURSOS ORDINARIOS</v>
      </c>
      <c r="I8525" t="s">
        <v>13415</v>
      </c>
      <c r="J8525" t="str">
        <f>VLOOKUP(I8525,clasificador!A$1:C$1634,3,0)</f>
        <v>2.3. 2  1. 2  2:VIATICOS Y ASIGNACIONES POR COMISION DE SERVICIO</v>
      </c>
      <c r="K8525">
        <v>2</v>
      </c>
      <c r="P8525">
        <v>402</v>
      </c>
      <c r="Q8525" t="s">
        <v>13517</v>
      </c>
      <c r="R8525">
        <v>223</v>
      </c>
      <c r="S8525">
        <v>497</v>
      </c>
      <c r="T8525">
        <v>1</v>
      </c>
      <c r="U8525" t="s">
        <v>13417</v>
      </c>
      <c r="W8525" s="4">
        <v>45566</v>
      </c>
    </row>
    <row r="8526" spans="1:23" x14ac:dyDescent="0.25">
      <c r="A8526">
        <v>409</v>
      </c>
      <c r="B8526" t="s">
        <v>13414</v>
      </c>
      <c r="C8526">
        <v>409</v>
      </c>
      <c r="D8526">
        <v>4260</v>
      </c>
      <c r="E8526" t="s">
        <v>202</v>
      </c>
      <c r="F8526" t="str">
        <f>VLOOKUP(E8526,centro_costo!A$1:C$100,3,0)</f>
        <v>ESCUELA PROFESIONAL DE ENFERMERÍA</v>
      </c>
      <c r="G8526" t="s">
        <v>19</v>
      </c>
      <c r="H8526" t="str">
        <f>VLOOKUP(G8526,fuente_financiamiento!A$1:B$5,2,0)</f>
        <v>00:RECURSOS ORDINARIOS</v>
      </c>
      <c r="I8526" t="s">
        <v>13415</v>
      </c>
      <c r="J8526" t="str">
        <f>VLOOKUP(I8526,clasificador!A$1:C$1634,3,0)</f>
        <v>2.3. 2  1. 2  2:VIATICOS Y ASIGNACIONES POR COMISION DE SERVICIO</v>
      </c>
      <c r="K8526">
        <v>5</v>
      </c>
      <c r="P8526">
        <v>409</v>
      </c>
      <c r="Q8526" t="s">
        <v>13619</v>
      </c>
      <c r="R8526">
        <v>90</v>
      </c>
      <c r="S8526">
        <v>-600</v>
      </c>
      <c r="T8526">
        <v>1</v>
      </c>
      <c r="U8526" t="s">
        <v>13417</v>
      </c>
      <c r="W8526" s="4">
        <v>45566</v>
      </c>
    </row>
    <row r="8527" spans="1:23" x14ac:dyDescent="0.25">
      <c r="A8527">
        <v>409</v>
      </c>
      <c r="B8527" t="s">
        <v>13414</v>
      </c>
      <c r="C8527">
        <v>409</v>
      </c>
      <c r="D8527">
        <v>4260</v>
      </c>
      <c r="E8527" t="s">
        <v>202</v>
      </c>
      <c r="F8527" t="str">
        <f>VLOOKUP(E8527,centro_costo!A$1:C$100,3,0)</f>
        <v>ESCUELA PROFESIONAL DE ENFERMERÍA</v>
      </c>
      <c r="G8527" t="s">
        <v>19</v>
      </c>
      <c r="H8527" t="str">
        <f>VLOOKUP(G8527,fuente_financiamiento!A$1:B$5,2,0)</f>
        <v>00:RECURSOS ORDINARIOS</v>
      </c>
      <c r="I8527" t="s">
        <v>10642</v>
      </c>
      <c r="J8527" t="str">
        <f>VLOOKUP(I8527,clasificador!A$1:C$1634,3,0)</f>
        <v>2.3. 2  1. 2  1:PASAJES Y GASTOS DE TRANSPORTE</v>
      </c>
      <c r="K8527">
        <v>5</v>
      </c>
      <c r="P8527">
        <v>409</v>
      </c>
      <c r="Q8527" t="s">
        <v>13619</v>
      </c>
      <c r="R8527">
        <v>90</v>
      </c>
      <c r="S8527">
        <v>-400</v>
      </c>
      <c r="T8527">
        <v>1</v>
      </c>
      <c r="U8527" t="s">
        <v>13417</v>
      </c>
      <c r="W8527" s="4">
        <v>45566</v>
      </c>
    </row>
    <row r="8528" spans="1:23" x14ac:dyDescent="0.25">
      <c r="A8528">
        <v>409</v>
      </c>
      <c r="B8528" t="s">
        <v>13414</v>
      </c>
      <c r="C8528">
        <v>409</v>
      </c>
      <c r="D8528">
        <v>4260</v>
      </c>
      <c r="E8528" t="s">
        <v>202</v>
      </c>
      <c r="F8528" t="str">
        <f>VLOOKUP(E8528,centro_costo!A$1:C$100,3,0)</f>
        <v>ESCUELA PROFESIONAL DE ENFERMERÍA</v>
      </c>
      <c r="G8528" t="s">
        <v>19</v>
      </c>
      <c r="H8528" t="str">
        <f>VLOOKUP(G8528,fuente_financiamiento!A$1:B$5,2,0)</f>
        <v>00:RECURSOS ORDINARIOS</v>
      </c>
      <c r="I8528" t="s">
        <v>10642</v>
      </c>
      <c r="J8528" t="str">
        <f>VLOOKUP(I8528,clasificador!A$1:C$1634,3,0)</f>
        <v>2.3. 2  1. 2  1:PASAJES Y GASTOS DE TRANSPORTE</v>
      </c>
      <c r="K8528">
        <v>5</v>
      </c>
      <c r="P8528">
        <v>409</v>
      </c>
      <c r="Q8528" t="s">
        <v>13619</v>
      </c>
      <c r="R8528">
        <v>90</v>
      </c>
      <c r="S8528">
        <v>400</v>
      </c>
      <c r="T8528">
        <v>1</v>
      </c>
      <c r="U8528" t="s">
        <v>13417</v>
      </c>
      <c r="W8528" s="4">
        <v>45566</v>
      </c>
    </row>
    <row r="8529" spans="1:23" x14ac:dyDescent="0.25">
      <c r="A8529">
        <v>409</v>
      </c>
      <c r="B8529" t="s">
        <v>13414</v>
      </c>
      <c r="C8529">
        <v>409</v>
      </c>
      <c r="D8529">
        <v>4260</v>
      </c>
      <c r="E8529" t="s">
        <v>202</v>
      </c>
      <c r="F8529" t="str">
        <f>VLOOKUP(E8529,centro_costo!A$1:C$100,3,0)</f>
        <v>ESCUELA PROFESIONAL DE ENFERMERÍA</v>
      </c>
      <c r="G8529" t="s">
        <v>19</v>
      </c>
      <c r="H8529" t="str">
        <f>VLOOKUP(G8529,fuente_financiamiento!A$1:B$5,2,0)</f>
        <v>00:RECURSOS ORDINARIOS</v>
      </c>
      <c r="I8529" t="s">
        <v>13415</v>
      </c>
      <c r="J8529" t="str">
        <f>VLOOKUP(I8529,clasificador!A$1:C$1634,3,0)</f>
        <v>2.3. 2  1. 2  2:VIATICOS Y ASIGNACIONES POR COMISION DE SERVICIO</v>
      </c>
      <c r="K8529">
        <v>5</v>
      </c>
      <c r="P8529">
        <v>409</v>
      </c>
      <c r="Q8529" t="s">
        <v>13619</v>
      </c>
      <c r="R8529">
        <v>90</v>
      </c>
      <c r="S8529">
        <v>600</v>
      </c>
      <c r="T8529">
        <v>1</v>
      </c>
      <c r="U8529" t="s">
        <v>13417</v>
      </c>
      <c r="W8529" s="4">
        <v>45566</v>
      </c>
    </row>
    <row r="8530" spans="1:23" x14ac:dyDescent="0.25">
      <c r="A8530">
        <v>367</v>
      </c>
      <c r="B8530" t="s">
        <v>13414</v>
      </c>
      <c r="C8530">
        <v>367</v>
      </c>
      <c r="D8530">
        <v>4081</v>
      </c>
      <c r="E8530" t="s">
        <v>124</v>
      </c>
      <c r="F8530" t="str">
        <f>VLOOKUP(E8530,centro_costo!A$1:C$100,3,0)</f>
        <v>ESCUELA PROFESIONAL DE FARMACIA Y BIOQUIMICA</v>
      </c>
      <c r="G8530" t="s">
        <v>19</v>
      </c>
      <c r="H8530" t="str">
        <f>VLOOKUP(G8530,fuente_financiamiento!A$1:B$5,2,0)</f>
        <v>00:RECURSOS ORDINARIOS</v>
      </c>
      <c r="I8530" t="s">
        <v>2292</v>
      </c>
      <c r="J8530" t="str">
        <f>VLOOKUP(I8530,clasificador!A$1:C$1634,3,0)</f>
        <v>2.3. 1  3. 1  1:COMBUSTIBLES Y CARBURANTES</v>
      </c>
      <c r="K8530">
        <v>5</v>
      </c>
      <c r="P8530">
        <v>367</v>
      </c>
      <c r="Q8530" t="s">
        <v>13601</v>
      </c>
      <c r="R8530">
        <v>334</v>
      </c>
      <c r="S8530">
        <v>-2035</v>
      </c>
      <c r="T8530">
        <v>1</v>
      </c>
      <c r="U8530" t="s">
        <v>13417</v>
      </c>
      <c r="W8530" s="4">
        <v>45566</v>
      </c>
    </row>
    <row r="8531" spans="1:23" x14ac:dyDescent="0.25">
      <c r="A8531">
        <v>367</v>
      </c>
      <c r="B8531" t="s">
        <v>13414</v>
      </c>
      <c r="C8531">
        <v>367</v>
      </c>
      <c r="D8531">
        <v>4081</v>
      </c>
      <c r="E8531" t="s">
        <v>124</v>
      </c>
      <c r="F8531" t="str">
        <f>VLOOKUP(E8531,centro_costo!A$1:C$100,3,0)</f>
        <v>ESCUELA PROFESIONAL DE FARMACIA Y BIOQUIMICA</v>
      </c>
      <c r="G8531" t="s">
        <v>19</v>
      </c>
      <c r="H8531" t="str">
        <f>VLOOKUP(G8531,fuente_financiamiento!A$1:B$5,2,0)</f>
        <v>00:RECURSOS ORDINARIOS</v>
      </c>
      <c r="I8531" t="s">
        <v>13415</v>
      </c>
      <c r="J8531" t="str">
        <f>VLOOKUP(I8531,clasificador!A$1:C$1634,3,0)</f>
        <v>2.3. 2  1. 2  2:VIATICOS Y ASIGNACIONES POR COMISION DE SERVICIO</v>
      </c>
      <c r="K8531">
        <v>5</v>
      </c>
      <c r="P8531">
        <v>367</v>
      </c>
      <c r="Q8531" t="s">
        <v>13601</v>
      </c>
      <c r="R8531">
        <v>334</v>
      </c>
      <c r="S8531">
        <v>-1041.32</v>
      </c>
      <c r="T8531">
        <v>1</v>
      </c>
      <c r="U8531" t="s">
        <v>13417</v>
      </c>
      <c r="W8531" s="4">
        <v>45566</v>
      </c>
    </row>
    <row r="8532" spans="1:23" x14ac:dyDescent="0.25">
      <c r="A8532">
        <v>367</v>
      </c>
      <c r="B8532" t="s">
        <v>13414</v>
      </c>
      <c r="C8532">
        <v>367</v>
      </c>
      <c r="D8532">
        <v>4081</v>
      </c>
      <c r="E8532" t="s">
        <v>124</v>
      </c>
      <c r="F8532" t="str">
        <f>VLOOKUP(E8532,centro_costo!A$1:C$100,3,0)</f>
        <v>ESCUELA PROFESIONAL DE FARMACIA Y BIOQUIMICA</v>
      </c>
      <c r="G8532" t="s">
        <v>19</v>
      </c>
      <c r="H8532" t="str">
        <f>VLOOKUP(G8532,fuente_financiamiento!A$1:B$5,2,0)</f>
        <v>00:RECURSOS ORDINARIOS</v>
      </c>
      <c r="I8532" t="s">
        <v>10134</v>
      </c>
      <c r="J8532" t="str">
        <f>VLOOKUP(I8532,clasificador!A$1:C$1634,3,0)</f>
        <v>2.3. 2  7.11 99:SERVICIOS DIVERSOS</v>
      </c>
      <c r="K8532">
        <v>5</v>
      </c>
      <c r="P8532">
        <v>367</v>
      </c>
      <c r="Q8532" t="s">
        <v>13601</v>
      </c>
      <c r="R8532">
        <v>334</v>
      </c>
      <c r="S8532">
        <v>-403.21</v>
      </c>
      <c r="T8532">
        <v>1</v>
      </c>
      <c r="U8532" t="s">
        <v>13417</v>
      </c>
      <c r="W8532" s="4">
        <v>45566</v>
      </c>
    </row>
    <row r="8533" spans="1:23" x14ac:dyDescent="0.25">
      <c r="A8533">
        <v>367</v>
      </c>
      <c r="B8533" t="s">
        <v>13414</v>
      </c>
      <c r="C8533">
        <v>367</v>
      </c>
      <c r="D8533">
        <v>4081</v>
      </c>
      <c r="E8533" t="s">
        <v>124</v>
      </c>
      <c r="F8533" t="str">
        <f>VLOOKUP(E8533,centro_costo!A$1:C$100,3,0)</f>
        <v>ESCUELA PROFESIONAL DE FARMACIA Y BIOQUIMICA</v>
      </c>
      <c r="G8533" t="s">
        <v>19</v>
      </c>
      <c r="H8533" t="str">
        <f>VLOOKUP(G8533,fuente_financiamiento!A$1:B$5,2,0)</f>
        <v>00:RECURSOS ORDINARIOS</v>
      </c>
      <c r="I8533" t="s">
        <v>10134</v>
      </c>
      <c r="J8533" t="str">
        <f>VLOOKUP(I8533,clasificador!A$1:C$1634,3,0)</f>
        <v>2.3. 2  7.11 99:SERVICIOS DIVERSOS</v>
      </c>
      <c r="K8533">
        <v>5</v>
      </c>
      <c r="P8533">
        <v>367</v>
      </c>
      <c r="Q8533" t="s">
        <v>13601</v>
      </c>
      <c r="R8533">
        <v>334</v>
      </c>
      <c r="S8533">
        <v>403.21</v>
      </c>
      <c r="T8533">
        <v>1</v>
      </c>
      <c r="U8533" t="s">
        <v>13417</v>
      </c>
      <c r="W8533" s="4">
        <v>45566</v>
      </c>
    </row>
    <row r="8534" spans="1:23" x14ac:dyDescent="0.25">
      <c r="A8534">
        <v>367</v>
      </c>
      <c r="B8534" t="s">
        <v>13414</v>
      </c>
      <c r="C8534">
        <v>367</v>
      </c>
      <c r="D8534">
        <v>4081</v>
      </c>
      <c r="E8534" t="s">
        <v>124</v>
      </c>
      <c r="F8534" t="str">
        <f>VLOOKUP(E8534,centro_costo!A$1:C$100,3,0)</f>
        <v>ESCUELA PROFESIONAL DE FARMACIA Y BIOQUIMICA</v>
      </c>
      <c r="G8534" t="s">
        <v>19</v>
      </c>
      <c r="H8534" t="str">
        <f>VLOOKUP(G8534,fuente_financiamiento!A$1:B$5,2,0)</f>
        <v>00:RECURSOS ORDINARIOS</v>
      </c>
      <c r="I8534" t="s">
        <v>13415</v>
      </c>
      <c r="J8534" t="str">
        <f>VLOOKUP(I8534,clasificador!A$1:C$1634,3,0)</f>
        <v>2.3. 2  1. 2  2:VIATICOS Y ASIGNACIONES POR COMISION DE SERVICIO</v>
      </c>
      <c r="K8534">
        <v>5</v>
      </c>
      <c r="P8534">
        <v>367</v>
      </c>
      <c r="Q8534" t="s">
        <v>13601</v>
      </c>
      <c r="R8534">
        <v>334</v>
      </c>
      <c r="S8534">
        <v>1041.32</v>
      </c>
      <c r="T8534">
        <v>1</v>
      </c>
      <c r="U8534" t="s">
        <v>13417</v>
      </c>
      <c r="W8534" s="4">
        <v>45566</v>
      </c>
    </row>
    <row r="8535" spans="1:23" x14ac:dyDescent="0.25">
      <c r="A8535">
        <v>367</v>
      </c>
      <c r="B8535" t="s">
        <v>13414</v>
      </c>
      <c r="C8535">
        <v>367</v>
      </c>
      <c r="D8535">
        <v>4081</v>
      </c>
      <c r="E8535" t="s">
        <v>124</v>
      </c>
      <c r="F8535" t="str">
        <f>VLOOKUP(E8535,centro_costo!A$1:C$100,3,0)</f>
        <v>ESCUELA PROFESIONAL DE FARMACIA Y BIOQUIMICA</v>
      </c>
      <c r="G8535" t="s">
        <v>19</v>
      </c>
      <c r="H8535" t="str">
        <f>VLOOKUP(G8535,fuente_financiamiento!A$1:B$5,2,0)</f>
        <v>00:RECURSOS ORDINARIOS</v>
      </c>
      <c r="I8535" t="s">
        <v>2292</v>
      </c>
      <c r="J8535" t="str">
        <f>VLOOKUP(I8535,clasificador!A$1:C$1634,3,0)</f>
        <v>2.3. 1  3. 1  1:COMBUSTIBLES Y CARBURANTES</v>
      </c>
      <c r="K8535">
        <v>5</v>
      </c>
      <c r="P8535">
        <v>367</v>
      </c>
      <c r="Q8535" t="s">
        <v>13601</v>
      </c>
      <c r="R8535">
        <v>334</v>
      </c>
      <c r="S8535">
        <v>2035</v>
      </c>
      <c r="T8535">
        <v>1</v>
      </c>
      <c r="U8535" t="s">
        <v>13417</v>
      </c>
      <c r="W8535" s="4">
        <v>45566</v>
      </c>
    </row>
    <row r="8536" spans="1:23" x14ac:dyDescent="0.25">
      <c r="A8536">
        <v>368</v>
      </c>
      <c r="B8536" t="s">
        <v>13414</v>
      </c>
      <c r="C8536">
        <v>368</v>
      </c>
      <c r="D8536">
        <v>4082</v>
      </c>
      <c r="E8536" t="s">
        <v>124</v>
      </c>
      <c r="F8536" t="str">
        <f>VLOOKUP(E8536,centro_costo!A$1:C$100,3,0)</f>
        <v>ESCUELA PROFESIONAL DE FARMACIA Y BIOQUIMICA</v>
      </c>
      <c r="G8536" t="s">
        <v>19</v>
      </c>
      <c r="H8536" t="str">
        <f>VLOOKUP(G8536,fuente_financiamiento!A$1:B$5,2,0)</f>
        <v>00:RECURSOS ORDINARIOS</v>
      </c>
      <c r="I8536" t="s">
        <v>13415</v>
      </c>
      <c r="J8536" t="str">
        <f>VLOOKUP(I8536,clasificador!A$1:C$1634,3,0)</f>
        <v>2.3. 2  1. 2  2:VIATICOS Y ASIGNACIONES POR COMISION DE SERVICIO</v>
      </c>
      <c r="K8536">
        <v>5</v>
      </c>
      <c r="P8536">
        <v>368</v>
      </c>
      <c r="Q8536" t="s">
        <v>13602</v>
      </c>
      <c r="R8536">
        <v>334</v>
      </c>
      <c r="S8536">
        <v>-1050</v>
      </c>
      <c r="T8536">
        <v>1</v>
      </c>
      <c r="U8536" t="s">
        <v>13417</v>
      </c>
      <c r="W8536" s="4">
        <v>45566</v>
      </c>
    </row>
    <row r="8537" spans="1:23" x14ac:dyDescent="0.25">
      <c r="A8537">
        <v>368</v>
      </c>
      <c r="B8537" t="s">
        <v>13414</v>
      </c>
      <c r="C8537">
        <v>368</v>
      </c>
      <c r="D8537">
        <v>4082</v>
      </c>
      <c r="E8537" t="s">
        <v>124</v>
      </c>
      <c r="F8537" t="str">
        <f>VLOOKUP(E8537,centro_costo!A$1:C$100,3,0)</f>
        <v>ESCUELA PROFESIONAL DE FARMACIA Y BIOQUIMICA</v>
      </c>
      <c r="G8537" t="s">
        <v>19</v>
      </c>
      <c r="H8537" t="str">
        <f>VLOOKUP(G8537,fuente_financiamiento!A$1:B$5,2,0)</f>
        <v>00:RECURSOS ORDINARIOS</v>
      </c>
      <c r="I8537" t="s">
        <v>13415</v>
      </c>
      <c r="J8537" t="str">
        <f>VLOOKUP(I8537,clasificador!A$1:C$1634,3,0)</f>
        <v>2.3. 2  1. 2  2:VIATICOS Y ASIGNACIONES POR COMISION DE SERVICIO</v>
      </c>
      <c r="K8537">
        <v>5</v>
      </c>
      <c r="P8537">
        <v>368</v>
      </c>
      <c r="Q8537" t="s">
        <v>13602</v>
      </c>
      <c r="R8537">
        <v>334</v>
      </c>
      <c r="S8537">
        <v>1050</v>
      </c>
      <c r="T8537">
        <v>1</v>
      </c>
      <c r="U8537" t="s">
        <v>13417</v>
      </c>
      <c r="W8537" s="4">
        <v>45566</v>
      </c>
    </row>
    <row r="8538" spans="1:23" x14ac:dyDescent="0.25">
      <c r="A8538">
        <v>345</v>
      </c>
      <c r="B8538" t="s">
        <v>13414</v>
      </c>
      <c r="C8538">
        <v>345</v>
      </c>
      <c r="D8538">
        <v>3834</v>
      </c>
      <c r="E8538" t="s">
        <v>3407</v>
      </c>
      <c r="F8538" t="str">
        <f>VLOOKUP(E8538,centro_costo!A$1:C$100,3,0)</f>
        <v>ESCUELA PROFESIONAL DE EDUCACIÓN SECUNDARIA</v>
      </c>
      <c r="G8538" t="s">
        <v>19</v>
      </c>
      <c r="H8538" t="str">
        <f>VLOOKUP(G8538,fuente_financiamiento!A$1:B$5,2,0)</f>
        <v>00:RECURSOS ORDINARIOS</v>
      </c>
      <c r="I8538" t="s">
        <v>13415</v>
      </c>
      <c r="J8538" t="str">
        <f>VLOOKUP(I8538,clasificador!A$1:C$1634,3,0)</f>
        <v>2.3. 2  1. 2  2:VIATICOS Y ASIGNACIONES POR COMISION DE SERVICIO</v>
      </c>
      <c r="K8538">
        <v>5</v>
      </c>
      <c r="P8538">
        <v>345</v>
      </c>
      <c r="Q8538" t="s">
        <v>13586</v>
      </c>
      <c r="R8538">
        <v>144</v>
      </c>
      <c r="S8538">
        <v>-600</v>
      </c>
      <c r="T8538">
        <v>1</v>
      </c>
      <c r="U8538" t="s">
        <v>13417</v>
      </c>
      <c r="W8538" s="4">
        <v>45566</v>
      </c>
    </row>
    <row r="8539" spans="1:23" x14ac:dyDescent="0.25">
      <c r="A8539">
        <v>345</v>
      </c>
      <c r="B8539" t="s">
        <v>13414</v>
      </c>
      <c r="C8539">
        <v>345</v>
      </c>
      <c r="D8539">
        <v>3834</v>
      </c>
      <c r="E8539" t="s">
        <v>3407</v>
      </c>
      <c r="F8539" t="str">
        <f>VLOOKUP(E8539,centro_costo!A$1:C$100,3,0)</f>
        <v>ESCUELA PROFESIONAL DE EDUCACIÓN SECUNDARIA</v>
      </c>
      <c r="G8539" t="s">
        <v>19</v>
      </c>
      <c r="H8539" t="str">
        <f>VLOOKUP(G8539,fuente_financiamiento!A$1:B$5,2,0)</f>
        <v>00:RECURSOS ORDINARIOS</v>
      </c>
      <c r="I8539" t="s">
        <v>10642</v>
      </c>
      <c r="J8539" t="str">
        <f>VLOOKUP(I8539,clasificador!A$1:C$1634,3,0)</f>
        <v>2.3. 2  1. 2  1:PASAJES Y GASTOS DE TRANSPORTE</v>
      </c>
      <c r="K8539">
        <v>5</v>
      </c>
      <c r="P8539">
        <v>345</v>
      </c>
      <c r="Q8539" t="s">
        <v>13586</v>
      </c>
      <c r="R8539">
        <v>144</v>
      </c>
      <c r="S8539">
        <v>-200</v>
      </c>
      <c r="T8539">
        <v>1</v>
      </c>
      <c r="U8539" t="s">
        <v>13417</v>
      </c>
      <c r="W8539" s="4">
        <v>45566</v>
      </c>
    </row>
    <row r="8540" spans="1:23" x14ac:dyDescent="0.25">
      <c r="A8540">
        <v>345</v>
      </c>
      <c r="B8540" t="s">
        <v>13414</v>
      </c>
      <c r="C8540">
        <v>345</v>
      </c>
      <c r="D8540">
        <v>3834</v>
      </c>
      <c r="E8540" t="s">
        <v>3407</v>
      </c>
      <c r="F8540" t="str">
        <f>VLOOKUP(E8540,centro_costo!A$1:C$100,3,0)</f>
        <v>ESCUELA PROFESIONAL DE EDUCACIÓN SECUNDARIA</v>
      </c>
      <c r="G8540" t="s">
        <v>19</v>
      </c>
      <c r="H8540" t="str">
        <f>VLOOKUP(G8540,fuente_financiamiento!A$1:B$5,2,0)</f>
        <v>00:RECURSOS ORDINARIOS</v>
      </c>
      <c r="I8540" t="s">
        <v>10642</v>
      </c>
      <c r="J8540" t="str">
        <f>VLOOKUP(I8540,clasificador!A$1:C$1634,3,0)</f>
        <v>2.3. 2  1. 2  1:PASAJES Y GASTOS DE TRANSPORTE</v>
      </c>
      <c r="K8540">
        <v>5</v>
      </c>
      <c r="P8540">
        <v>345</v>
      </c>
      <c r="Q8540" t="s">
        <v>13586</v>
      </c>
      <c r="R8540">
        <v>144</v>
      </c>
      <c r="S8540">
        <v>200</v>
      </c>
      <c r="T8540">
        <v>1</v>
      </c>
      <c r="U8540" t="s">
        <v>13417</v>
      </c>
      <c r="W8540" s="4">
        <v>45566</v>
      </c>
    </row>
    <row r="8541" spans="1:23" x14ac:dyDescent="0.25">
      <c r="A8541">
        <v>345</v>
      </c>
      <c r="B8541" t="s">
        <v>13414</v>
      </c>
      <c r="C8541">
        <v>345</v>
      </c>
      <c r="D8541">
        <v>3834</v>
      </c>
      <c r="E8541" t="s">
        <v>3407</v>
      </c>
      <c r="F8541" t="str">
        <f>VLOOKUP(E8541,centro_costo!A$1:C$100,3,0)</f>
        <v>ESCUELA PROFESIONAL DE EDUCACIÓN SECUNDARIA</v>
      </c>
      <c r="G8541" t="s">
        <v>19</v>
      </c>
      <c r="H8541" t="str">
        <f>VLOOKUP(G8541,fuente_financiamiento!A$1:B$5,2,0)</f>
        <v>00:RECURSOS ORDINARIOS</v>
      </c>
      <c r="I8541" t="s">
        <v>13415</v>
      </c>
      <c r="J8541" t="str">
        <f>VLOOKUP(I8541,clasificador!A$1:C$1634,3,0)</f>
        <v>2.3. 2  1. 2  2:VIATICOS Y ASIGNACIONES POR COMISION DE SERVICIO</v>
      </c>
      <c r="K8541">
        <v>5</v>
      </c>
      <c r="P8541">
        <v>345</v>
      </c>
      <c r="Q8541" t="s">
        <v>13586</v>
      </c>
      <c r="R8541">
        <v>144</v>
      </c>
      <c r="S8541">
        <v>600</v>
      </c>
      <c r="T8541">
        <v>1</v>
      </c>
      <c r="U8541" t="s">
        <v>13417</v>
      </c>
      <c r="W8541" s="4">
        <v>45566</v>
      </c>
    </row>
    <row r="8542" spans="1:23" x14ac:dyDescent="0.25">
      <c r="A8542">
        <v>412</v>
      </c>
      <c r="B8542" t="s">
        <v>13414</v>
      </c>
      <c r="C8542">
        <v>412</v>
      </c>
      <c r="D8542">
        <v>4263</v>
      </c>
      <c r="E8542" t="s">
        <v>202</v>
      </c>
      <c r="F8542" t="str">
        <f>VLOOKUP(E8542,centro_costo!A$1:C$100,3,0)</f>
        <v>ESCUELA PROFESIONAL DE ENFERMERÍA</v>
      </c>
      <c r="G8542" t="s">
        <v>19</v>
      </c>
      <c r="H8542" t="str">
        <f>VLOOKUP(G8542,fuente_financiamiento!A$1:B$5,2,0)</f>
        <v>00:RECURSOS ORDINARIOS</v>
      </c>
      <c r="I8542" t="s">
        <v>13415</v>
      </c>
      <c r="J8542" t="str">
        <f>VLOOKUP(I8542,clasificador!A$1:C$1634,3,0)</f>
        <v>2.3. 2  1. 2  2:VIATICOS Y ASIGNACIONES POR COMISION DE SERVICIO</v>
      </c>
      <c r="K8542">
        <v>5</v>
      </c>
      <c r="P8542">
        <v>412</v>
      </c>
      <c r="Q8542" t="s">
        <v>13457</v>
      </c>
      <c r="R8542">
        <v>90</v>
      </c>
      <c r="S8542">
        <v>-600</v>
      </c>
      <c r="T8542">
        <v>1</v>
      </c>
      <c r="U8542" t="s">
        <v>13417</v>
      </c>
      <c r="W8542" s="4">
        <v>45566</v>
      </c>
    </row>
    <row r="8543" spans="1:23" x14ac:dyDescent="0.25">
      <c r="A8543">
        <v>412</v>
      </c>
      <c r="B8543" t="s">
        <v>13414</v>
      </c>
      <c r="C8543">
        <v>412</v>
      </c>
      <c r="D8543">
        <v>4263</v>
      </c>
      <c r="E8543" t="s">
        <v>202</v>
      </c>
      <c r="F8543" t="str">
        <f>VLOOKUP(E8543,centro_costo!A$1:C$100,3,0)</f>
        <v>ESCUELA PROFESIONAL DE ENFERMERÍA</v>
      </c>
      <c r="G8543" t="s">
        <v>19</v>
      </c>
      <c r="H8543" t="str">
        <f>VLOOKUP(G8543,fuente_financiamiento!A$1:B$5,2,0)</f>
        <v>00:RECURSOS ORDINARIOS</v>
      </c>
      <c r="I8543" t="s">
        <v>10642</v>
      </c>
      <c r="J8543" t="str">
        <f>VLOOKUP(I8543,clasificador!A$1:C$1634,3,0)</f>
        <v>2.3. 2  1. 2  1:PASAJES Y GASTOS DE TRANSPORTE</v>
      </c>
      <c r="K8543">
        <v>5</v>
      </c>
      <c r="P8543">
        <v>412</v>
      </c>
      <c r="Q8543" t="s">
        <v>13457</v>
      </c>
      <c r="R8543">
        <v>90</v>
      </c>
      <c r="S8543">
        <v>-400</v>
      </c>
      <c r="T8543">
        <v>1</v>
      </c>
      <c r="U8543" t="s">
        <v>13417</v>
      </c>
      <c r="W8543" s="4">
        <v>45566</v>
      </c>
    </row>
    <row r="8544" spans="1:23" x14ac:dyDescent="0.25">
      <c r="A8544">
        <v>412</v>
      </c>
      <c r="B8544" t="s">
        <v>13414</v>
      </c>
      <c r="C8544">
        <v>412</v>
      </c>
      <c r="D8544">
        <v>4263</v>
      </c>
      <c r="E8544" t="s">
        <v>202</v>
      </c>
      <c r="F8544" t="str">
        <f>VLOOKUP(E8544,centro_costo!A$1:C$100,3,0)</f>
        <v>ESCUELA PROFESIONAL DE ENFERMERÍA</v>
      </c>
      <c r="G8544" t="s">
        <v>19</v>
      </c>
      <c r="H8544" t="str">
        <f>VLOOKUP(G8544,fuente_financiamiento!A$1:B$5,2,0)</f>
        <v>00:RECURSOS ORDINARIOS</v>
      </c>
      <c r="I8544" t="s">
        <v>10642</v>
      </c>
      <c r="J8544" t="str">
        <f>VLOOKUP(I8544,clasificador!A$1:C$1634,3,0)</f>
        <v>2.3. 2  1. 2  1:PASAJES Y GASTOS DE TRANSPORTE</v>
      </c>
      <c r="K8544">
        <v>5</v>
      </c>
      <c r="P8544">
        <v>412</v>
      </c>
      <c r="Q8544" t="s">
        <v>13457</v>
      </c>
      <c r="R8544">
        <v>90</v>
      </c>
      <c r="S8544">
        <v>400</v>
      </c>
      <c r="T8544">
        <v>1</v>
      </c>
      <c r="U8544" t="s">
        <v>13417</v>
      </c>
      <c r="W8544" s="4">
        <v>45566</v>
      </c>
    </row>
    <row r="8545" spans="1:23" x14ac:dyDescent="0.25">
      <c r="A8545">
        <v>412</v>
      </c>
      <c r="B8545" t="s">
        <v>13414</v>
      </c>
      <c r="C8545">
        <v>412</v>
      </c>
      <c r="D8545">
        <v>4263</v>
      </c>
      <c r="E8545" t="s">
        <v>202</v>
      </c>
      <c r="F8545" t="str">
        <f>VLOOKUP(E8545,centro_costo!A$1:C$100,3,0)</f>
        <v>ESCUELA PROFESIONAL DE ENFERMERÍA</v>
      </c>
      <c r="G8545" t="s">
        <v>19</v>
      </c>
      <c r="H8545" t="str">
        <f>VLOOKUP(G8545,fuente_financiamiento!A$1:B$5,2,0)</f>
        <v>00:RECURSOS ORDINARIOS</v>
      </c>
      <c r="I8545" t="s">
        <v>13415</v>
      </c>
      <c r="J8545" t="str">
        <f>VLOOKUP(I8545,clasificador!A$1:C$1634,3,0)</f>
        <v>2.3. 2  1. 2  2:VIATICOS Y ASIGNACIONES POR COMISION DE SERVICIO</v>
      </c>
      <c r="K8545">
        <v>5</v>
      </c>
      <c r="P8545">
        <v>412</v>
      </c>
      <c r="Q8545" t="s">
        <v>13457</v>
      </c>
      <c r="R8545">
        <v>90</v>
      </c>
      <c r="S8545">
        <v>600</v>
      </c>
      <c r="T8545">
        <v>1</v>
      </c>
      <c r="U8545" t="s">
        <v>13417</v>
      </c>
      <c r="W8545" s="4">
        <v>45566</v>
      </c>
    </row>
    <row r="8546" spans="1:23" x14ac:dyDescent="0.25">
      <c r="A8546">
        <v>503</v>
      </c>
      <c r="B8546" t="s">
        <v>13414</v>
      </c>
      <c r="C8546">
        <v>503</v>
      </c>
      <c r="D8546">
        <v>4761</v>
      </c>
      <c r="E8546" t="s">
        <v>195</v>
      </c>
      <c r="F8546" t="str">
        <f>VLOOKUP(E8546,centro_costo!A$1:C$100,3,0)</f>
        <v>DECANATURA DE LA FACULTAD DE CIENCIAS ECONOMICAS,ADMINISTRATIVAS Y CONTABLES</v>
      </c>
      <c r="G8546" t="s">
        <v>19</v>
      </c>
      <c r="H8546" t="str">
        <f>VLOOKUP(G8546,fuente_financiamiento!A$1:B$5,2,0)</f>
        <v>00:RECURSOS ORDINARIOS</v>
      </c>
      <c r="I8546" t="s">
        <v>10642</v>
      </c>
      <c r="J8546" t="str">
        <f>VLOOKUP(I8546,clasificador!A$1:C$1634,3,0)</f>
        <v>2.3. 2  1. 2  1:PASAJES Y GASTOS DE TRANSPORTE</v>
      </c>
      <c r="K8546">
        <v>2</v>
      </c>
      <c r="P8546">
        <v>503</v>
      </c>
      <c r="Q8546" t="s">
        <v>13475</v>
      </c>
      <c r="R8546">
        <v>414</v>
      </c>
      <c r="S8546">
        <v>200</v>
      </c>
      <c r="T8546">
        <v>1</v>
      </c>
      <c r="U8546" t="s">
        <v>13417</v>
      </c>
      <c r="W8546" s="4">
        <v>45566</v>
      </c>
    </row>
    <row r="8547" spans="1:23" x14ac:dyDescent="0.25">
      <c r="A8547">
        <v>503</v>
      </c>
      <c r="B8547" t="s">
        <v>13414</v>
      </c>
      <c r="C8547">
        <v>503</v>
      </c>
      <c r="D8547">
        <v>4761</v>
      </c>
      <c r="E8547" t="s">
        <v>195</v>
      </c>
      <c r="F8547" t="str">
        <f>VLOOKUP(E8547,centro_costo!A$1:C$100,3,0)</f>
        <v>DECANATURA DE LA FACULTAD DE CIENCIAS ECONOMICAS,ADMINISTRATIVAS Y CONTABLES</v>
      </c>
      <c r="G8547" t="s">
        <v>19</v>
      </c>
      <c r="H8547" t="str">
        <f>VLOOKUP(G8547,fuente_financiamiento!A$1:B$5,2,0)</f>
        <v>00:RECURSOS ORDINARIOS</v>
      </c>
      <c r="I8547" t="s">
        <v>13415</v>
      </c>
      <c r="J8547" t="str">
        <f>VLOOKUP(I8547,clasificador!A$1:C$1634,3,0)</f>
        <v>2.3. 2  1. 2  2:VIATICOS Y ASIGNACIONES POR COMISION DE SERVICIO</v>
      </c>
      <c r="K8547">
        <v>2</v>
      </c>
      <c r="P8547">
        <v>503</v>
      </c>
      <c r="Q8547" t="s">
        <v>13475</v>
      </c>
      <c r="R8547">
        <v>414</v>
      </c>
      <c r="S8547">
        <v>320</v>
      </c>
      <c r="T8547">
        <v>1</v>
      </c>
      <c r="U8547" t="s">
        <v>13417</v>
      </c>
      <c r="W8547" s="4">
        <v>45566</v>
      </c>
    </row>
    <row r="8548" spans="1:23" x14ac:dyDescent="0.25">
      <c r="A8548">
        <v>357</v>
      </c>
      <c r="B8548" t="s">
        <v>13414</v>
      </c>
      <c r="C8548">
        <v>357</v>
      </c>
      <c r="D8548">
        <v>4022</v>
      </c>
      <c r="E8548" t="s">
        <v>138</v>
      </c>
      <c r="F8548" t="str">
        <f>VLOOKUP(E8548,centro_costo!A$1:C$100,3,0)</f>
        <v>UNIDAD DE DEPORTES Y RECREACIÓN</v>
      </c>
      <c r="G8548" t="s">
        <v>19</v>
      </c>
      <c r="H8548" t="str">
        <f>VLOOKUP(G8548,fuente_financiamiento!A$1:B$5,2,0)</f>
        <v>00:RECURSOS ORDINARIOS</v>
      </c>
      <c r="I8548" t="s">
        <v>13415</v>
      </c>
      <c r="J8548" t="str">
        <f>VLOOKUP(I8548,clasificador!A$1:C$1634,3,0)</f>
        <v>2.3. 2  1. 2  2:VIATICOS Y ASIGNACIONES POR COMISION DE SERVICIO</v>
      </c>
      <c r="K8548">
        <v>12</v>
      </c>
      <c r="P8548">
        <v>357</v>
      </c>
      <c r="Q8548" t="s">
        <v>13535</v>
      </c>
      <c r="R8548">
        <v>317</v>
      </c>
      <c r="S8548">
        <v>-80</v>
      </c>
      <c r="T8548">
        <v>1</v>
      </c>
      <c r="U8548" t="s">
        <v>13417</v>
      </c>
      <c r="W8548" s="4">
        <v>45566</v>
      </c>
    </row>
    <row r="8549" spans="1:23" x14ac:dyDescent="0.25">
      <c r="A8549">
        <v>388</v>
      </c>
      <c r="B8549" t="s">
        <v>13414</v>
      </c>
      <c r="C8549">
        <v>388</v>
      </c>
      <c r="D8549">
        <v>4194</v>
      </c>
      <c r="E8549" t="s">
        <v>134</v>
      </c>
      <c r="F8549" t="str">
        <f>VLOOKUP(E8549,centro_costo!A$1:C$100,3,0)</f>
        <v>ESCUELA PROFESIONAL DE INGENIERIA QUIMICA</v>
      </c>
      <c r="G8549" t="s">
        <v>19</v>
      </c>
      <c r="H8549" t="str">
        <f>VLOOKUP(G8549,fuente_financiamiento!A$1:B$5,2,0)</f>
        <v>00:RECURSOS ORDINARIOS</v>
      </c>
      <c r="I8549" t="s">
        <v>13415</v>
      </c>
      <c r="J8549" t="str">
        <f>VLOOKUP(I8549,clasificador!A$1:C$1634,3,0)</f>
        <v>2.3. 2  1. 2  2:VIATICOS Y ASIGNACIONES POR COMISION DE SERVICIO</v>
      </c>
      <c r="K8549">
        <v>5</v>
      </c>
      <c r="P8549">
        <v>388</v>
      </c>
      <c r="Q8549" t="s">
        <v>13591</v>
      </c>
      <c r="R8549">
        <v>227</v>
      </c>
      <c r="S8549">
        <v>-1500</v>
      </c>
      <c r="T8549">
        <v>1</v>
      </c>
      <c r="U8549" t="s">
        <v>13417</v>
      </c>
      <c r="W8549" s="4">
        <v>45566</v>
      </c>
    </row>
    <row r="8550" spans="1:23" x14ac:dyDescent="0.25">
      <c r="A8550">
        <v>377</v>
      </c>
      <c r="B8550" t="s">
        <v>13414</v>
      </c>
      <c r="C8550">
        <v>377</v>
      </c>
      <c r="D8550">
        <v>4140</v>
      </c>
      <c r="E8550" t="s">
        <v>4107</v>
      </c>
      <c r="F8550" t="str">
        <f>VLOOKUP(E8550,centro_costo!A$1:C$100,3,0)</f>
        <v>ESCUELA PROFESIONAL DE EDUCACIÓN PRIMARIA</v>
      </c>
      <c r="G8550" t="s">
        <v>19</v>
      </c>
      <c r="H8550" t="str">
        <f>VLOOKUP(G8550,fuente_financiamiento!A$1:B$5,2,0)</f>
        <v>00:RECURSOS ORDINARIOS</v>
      </c>
      <c r="I8550" t="s">
        <v>10642</v>
      </c>
      <c r="J8550" t="str">
        <f>VLOOKUP(I8550,clasificador!A$1:C$1634,3,0)</f>
        <v>2.3. 2  1. 2  1:PASAJES Y GASTOS DE TRANSPORTE</v>
      </c>
      <c r="K8550">
        <v>5</v>
      </c>
      <c r="P8550">
        <v>377</v>
      </c>
      <c r="Q8550" t="s">
        <v>13604</v>
      </c>
      <c r="R8550">
        <v>395</v>
      </c>
      <c r="S8550">
        <v>-5</v>
      </c>
      <c r="T8550">
        <v>1</v>
      </c>
      <c r="U8550" t="s">
        <v>13417</v>
      </c>
      <c r="W8550" s="4">
        <v>45566</v>
      </c>
    </row>
    <row r="8551" spans="1:23" x14ac:dyDescent="0.25">
      <c r="A8551">
        <v>505</v>
      </c>
      <c r="B8551" t="s">
        <v>13414</v>
      </c>
      <c r="C8551">
        <v>505</v>
      </c>
      <c r="D8551">
        <v>4829</v>
      </c>
      <c r="E8551" t="s">
        <v>115</v>
      </c>
      <c r="F8551" t="str">
        <f>VLOOKUP(E8551,centro_costo!A$1:C$100,3,0)</f>
        <v>DECANATURA DE LA FACULTAD DE CIENCIAS DE LA SALUD</v>
      </c>
      <c r="G8551" t="s">
        <v>19</v>
      </c>
      <c r="H8551" t="str">
        <f>VLOOKUP(G8551,fuente_financiamiento!A$1:B$5,2,0)</f>
        <v>00:RECURSOS ORDINARIOS</v>
      </c>
      <c r="I8551" t="s">
        <v>10642</v>
      </c>
      <c r="J8551" t="str">
        <f>VLOOKUP(I8551,clasificador!A$1:C$1634,3,0)</f>
        <v>2.3. 2  1. 2  1:PASAJES Y GASTOS DE TRANSPORTE</v>
      </c>
      <c r="K8551">
        <v>2</v>
      </c>
      <c r="P8551">
        <v>505</v>
      </c>
      <c r="Q8551" t="s">
        <v>13424</v>
      </c>
      <c r="R8551">
        <v>295</v>
      </c>
      <c r="S8551">
        <v>200</v>
      </c>
      <c r="T8551">
        <v>1</v>
      </c>
      <c r="U8551" t="s">
        <v>13417</v>
      </c>
      <c r="W8551" s="4">
        <v>45566</v>
      </c>
    </row>
    <row r="8552" spans="1:23" x14ac:dyDescent="0.25">
      <c r="A8552">
        <v>505</v>
      </c>
      <c r="B8552" t="s">
        <v>13414</v>
      </c>
      <c r="C8552">
        <v>505</v>
      </c>
      <c r="D8552">
        <v>4829</v>
      </c>
      <c r="E8552" t="s">
        <v>115</v>
      </c>
      <c r="F8552" t="str">
        <f>VLOOKUP(E8552,centro_costo!A$1:C$100,3,0)</f>
        <v>DECANATURA DE LA FACULTAD DE CIENCIAS DE LA SALUD</v>
      </c>
      <c r="G8552" t="s">
        <v>19</v>
      </c>
      <c r="H8552" t="str">
        <f>VLOOKUP(G8552,fuente_financiamiento!A$1:B$5,2,0)</f>
        <v>00:RECURSOS ORDINARIOS</v>
      </c>
      <c r="I8552" t="s">
        <v>13415</v>
      </c>
      <c r="J8552" t="str">
        <f>VLOOKUP(I8552,clasificador!A$1:C$1634,3,0)</f>
        <v>2.3. 2  1. 2  2:VIATICOS Y ASIGNACIONES POR COMISION DE SERVICIO</v>
      </c>
      <c r="K8552">
        <v>2</v>
      </c>
      <c r="P8552">
        <v>505</v>
      </c>
      <c r="Q8552" t="s">
        <v>13424</v>
      </c>
      <c r="R8552">
        <v>295</v>
      </c>
      <c r="S8552">
        <v>960</v>
      </c>
      <c r="T8552">
        <v>1</v>
      </c>
      <c r="U8552" t="s">
        <v>13417</v>
      </c>
      <c r="W8552" s="4">
        <v>45566</v>
      </c>
    </row>
    <row r="8553" spans="1:23" x14ac:dyDescent="0.25">
      <c r="A8553">
        <v>470</v>
      </c>
      <c r="B8553" t="s">
        <v>13414</v>
      </c>
      <c r="C8553">
        <v>470</v>
      </c>
      <c r="D8553">
        <v>4660</v>
      </c>
      <c r="E8553" t="s">
        <v>136</v>
      </c>
      <c r="F8553" t="str">
        <f>VLOOKUP(E8553,centro_costo!A$1:C$100,3,0)</f>
        <v>ESCUELA PROFESIONAL DE CIENCIAS FISICO MATEMATICA</v>
      </c>
      <c r="G8553" t="s">
        <v>19</v>
      </c>
      <c r="H8553" t="str">
        <f>VLOOKUP(G8553,fuente_financiamiento!A$1:B$5,2,0)</f>
        <v>00:RECURSOS ORDINARIOS</v>
      </c>
      <c r="I8553" t="s">
        <v>10642</v>
      </c>
      <c r="J8553" t="str">
        <f>VLOOKUP(I8553,clasificador!A$1:C$1634,3,0)</f>
        <v>2.3. 2  1. 2  1:PASAJES Y GASTOS DE TRANSPORTE</v>
      </c>
      <c r="K8553">
        <v>5</v>
      </c>
      <c r="P8553">
        <v>470</v>
      </c>
      <c r="Q8553" t="s">
        <v>13671</v>
      </c>
      <c r="R8553">
        <v>140</v>
      </c>
      <c r="S8553">
        <v>200</v>
      </c>
      <c r="T8553">
        <v>1</v>
      </c>
      <c r="U8553" t="s">
        <v>13417</v>
      </c>
      <c r="W8553" s="4">
        <v>45566</v>
      </c>
    </row>
    <row r="8554" spans="1:23" x14ac:dyDescent="0.25">
      <c r="A8554">
        <v>470</v>
      </c>
      <c r="B8554" t="s">
        <v>13414</v>
      </c>
      <c r="C8554">
        <v>470</v>
      </c>
      <c r="D8554">
        <v>4660</v>
      </c>
      <c r="E8554" t="s">
        <v>136</v>
      </c>
      <c r="F8554" t="str">
        <f>VLOOKUP(E8554,centro_costo!A$1:C$100,3,0)</f>
        <v>ESCUELA PROFESIONAL DE CIENCIAS FISICO MATEMATICA</v>
      </c>
      <c r="G8554" t="s">
        <v>19</v>
      </c>
      <c r="H8554" t="str">
        <f>VLOOKUP(G8554,fuente_financiamiento!A$1:B$5,2,0)</f>
        <v>00:RECURSOS ORDINARIOS</v>
      </c>
      <c r="I8554" t="s">
        <v>13415</v>
      </c>
      <c r="J8554" t="str">
        <f>VLOOKUP(I8554,clasificador!A$1:C$1634,3,0)</f>
        <v>2.3. 2  1. 2  2:VIATICOS Y ASIGNACIONES POR COMISION DE SERVICIO</v>
      </c>
      <c r="K8554">
        <v>5</v>
      </c>
      <c r="P8554">
        <v>470</v>
      </c>
      <c r="Q8554" t="s">
        <v>13671</v>
      </c>
      <c r="R8554">
        <v>140</v>
      </c>
      <c r="S8554">
        <v>600</v>
      </c>
      <c r="T8554">
        <v>1</v>
      </c>
      <c r="U8554" t="s">
        <v>13417</v>
      </c>
      <c r="W8554" s="4">
        <v>45566</v>
      </c>
    </row>
    <row r="8555" spans="1:23" x14ac:dyDescent="0.25">
      <c r="A8555">
        <v>471</v>
      </c>
      <c r="B8555" t="s">
        <v>13414</v>
      </c>
      <c r="C8555">
        <v>471</v>
      </c>
      <c r="D8555">
        <v>4661</v>
      </c>
      <c r="E8555" t="s">
        <v>136</v>
      </c>
      <c r="F8555" t="str">
        <f>VLOOKUP(E8555,centro_costo!A$1:C$100,3,0)</f>
        <v>ESCUELA PROFESIONAL DE CIENCIAS FISICO MATEMATICA</v>
      </c>
      <c r="G8555" t="s">
        <v>19</v>
      </c>
      <c r="H8555" t="str">
        <f>VLOOKUP(G8555,fuente_financiamiento!A$1:B$5,2,0)</f>
        <v>00:RECURSOS ORDINARIOS</v>
      </c>
      <c r="I8555" t="s">
        <v>10642</v>
      </c>
      <c r="J8555" t="str">
        <f>VLOOKUP(I8555,clasificador!A$1:C$1634,3,0)</f>
        <v>2.3. 2  1. 2  1:PASAJES Y GASTOS DE TRANSPORTE</v>
      </c>
      <c r="K8555">
        <v>5</v>
      </c>
      <c r="P8555">
        <v>471</v>
      </c>
      <c r="Q8555" t="s">
        <v>13672</v>
      </c>
      <c r="R8555">
        <v>140</v>
      </c>
      <c r="S8555">
        <v>200</v>
      </c>
      <c r="T8555">
        <v>1</v>
      </c>
      <c r="U8555" t="s">
        <v>13417</v>
      </c>
      <c r="W8555" s="4">
        <v>45566</v>
      </c>
    </row>
    <row r="8556" spans="1:23" x14ac:dyDescent="0.25">
      <c r="A8556">
        <v>471</v>
      </c>
      <c r="B8556" t="s">
        <v>13414</v>
      </c>
      <c r="C8556">
        <v>471</v>
      </c>
      <c r="D8556">
        <v>4661</v>
      </c>
      <c r="E8556" t="s">
        <v>136</v>
      </c>
      <c r="F8556" t="str">
        <f>VLOOKUP(E8556,centro_costo!A$1:C$100,3,0)</f>
        <v>ESCUELA PROFESIONAL DE CIENCIAS FISICO MATEMATICA</v>
      </c>
      <c r="G8556" t="s">
        <v>19</v>
      </c>
      <c r="H8556" t="str">
        <f>VLOOKUP(G8556,fuente_financiamiento!A$1:B$5,2,0)</f>
        <v>00:RECURSOS ORDINARIOS</v>
      </c>
      <c r="I8556" t="s">
        <v>13415</v>
      </c>
      <c r="J8556" t="str">
        <f>VLOOKUP(I8556,clasificador!A$1:C$1634,3,0)</f>
        <v>2.3. 2  1. 2  2:VIATICOS Y ASIGNACIONES POR COMISION DE SERVICIO</v>
      </c>
      <c r="K8556">
        <v>5</v>
      </c>
      <c r="P8556">
        <v>471</v>
      </c>
      <c r="Q8556" t="s">
        <v>13672</v>
      </c>
      <c r="R8556">
        <v>140</v>
      </c>
      <c r="S8556">
        <v>600</v>
      </c>
      <c r="T8556">
        <v>1</v>
      </c>
      <c r="U8556" t="s">
        <v>13417</v>
      </c>
      <c r="W8556" s="4">
        <v>45566</v>
      </c>
    </row>
    <row r="8557" spans="1:23" x14ac:dyDescent="0.25">
      <c r="A8557">
        <v>472</v>
      </c>
      <c r="B8557" t="s">
        <v>13414</v>
      </c>
      <c r="C8557">
        <v>472</v>
      </c>
      <c r="D8557">
        <v>4662</v>
      </c>
      <c r="E8557" t="s">
        <v>136</v>
      </c>
      <c r="F8557" t="str">
        <f>VLOOKUP(E8557,centro_costo!A$1:C$100,3,0)</f>
        <v>ESCUELA PROFESIONAL DE CIENCIAS FISICO MATEMATICA</v>
      </c>
      <c r="G8557" t="s">
        <v>19</v>
      </c>
      <c r="H8557" t="str">
        <f>VLOOKUP(G8557,fuente_financiamiento!A$1:B$5,2,0)</f>
        <v>00:RECURSOS ORDINARIOS</v>
      </c>
      <c r="I8557" t="s">
        <v>10642</v>
      </c>
      <c r="J8557" t="str">
        <f>VLOOKUP(I8557,clasificador!A$1:C$1634,3,0)</f>
        <v>2.3. 2  1. 2  1:PASAJES Y GASTOS DE TRANSPORTE</v>
      </c>
      <c r="K8557">
        <v>5</v>
      </c>
      <c r="P8557">
        <v>472</v>
      </c>
      <c r="Q8557" t="s">
        <v>13673</v>
      </c>
      <c r="R8557">
        <v>140</v>
      </c>
      <c r="S8557">
        <v>200</v>
      </c>
      <c r="T8557">
        <v>1</v>
      </c>
      <c r="U8557" t="s">
        <v>13417</v>
      </c>
      <c r="W8557" s="4">
        <v>45566</v>
      </c>
    </row>
    <row r="8558" spans="1:23" x14ac:dyDescent="0.25">
      <c r="A8558">
        <v>472</v>
      </c>
      <c r="B8558" t="s">
        <v>13414</v>
      </c>
      <c r="C8558">
        <v>472</v>
      </c>
      <c r="D8558">
        <v>4662</v>
      </c>
      <c r="E8558" t="s">
        <v>136</v>
      </c>
      <c r="F8558" t="str">
        <f>VLOOKUP(E8558,centro_costo!A$1:C$100,3,0)</f>
        <v>ESCUELA PROFESIONAL DE CIENCIAS FISICO MATEMATICA</v>
      </c>
      <c r="G8558" t="s">
        <v>19</v>
      </c>
      <c r="H8558" t="str">
        <f>VLOOKUP(G8558,fuente_financiamiento!A$1:B$5,2,0)</f>
        <v>00:RECURSOS ORDINARIOS</v>
      </c>
      <c r="I8558" t="s">
        <v>13415</v>
      </c>
      <c r="J8558" t="str">
        <f>VLOOKUP(I8558,clasificador!A$1:C$1634,3,0)</f>
        <v>2.3. 2  1. 2  2:VIATICOS Y ASIGNACIONES POR COMISION DE SERVICIO</v>
      </c>
      <c r="K8558">
        <v>5</v>
      </c>
      <c r="P8558">
        <v>472</v>
      </c>
      <c r="Q8558" t="s">
        <v>13673</v>
      </c>
      <c r="R8558">
        <v>140</v>
      </c>
      <c r="S8558">
        <v>600</v>
      </c>
      <c r="T8558">
        <v>1</v>
      </c>
      <c r="U8558" t="s">
        <v>13417</v>
      </c>
      <c r="W8558" s="4">
        <v>45566</v>
      </c>
    </row>
    <row r="8559" spans="1:23" x14ac:dyDescent="0.25">
      <c r="A8559">
        <v>473</v>
      </c>
      <c r="B8559" t="s">
        <v>13414</v>
      </c>
      <c r="C8559">
        <v>473</v>
      </c>
      <c r="D8559">
        <v>4663</v>
      </c>
      <c r="E8559" t="s">
        <v>136</v>
      </c>
      <c r="F8559" t="str">
        <f>VLOOKUP(E8559,centro_costo!A$1:C$100,3,0)</f>
        <v>ESCUELA PROFESIONAL DE CIENCIAS FISICO MATEMATICA</v>
      </c>
      <c r="G8559" t="s">
        <v>19</v>
      </c>
      <c r="H8559" t="str">
        <f>VLOOKUP(G8559,fuente_financiamiento!A$1:B$5,2,0)</f>
        <v>00:RECURSOS ORDINARIOS</v>
      </c>
      <c r="I8559" t="s">
        <v>10642</v>
      </c>
      <c r="J8559" t="str">
        <f>VLOOKUP(I8559,clasificador!A$1:C$1634,3,0)</f>
        <v>2.3. 2  1. 2  1:PASAJES Y GASTOS DE TRANSPORTE</v>
      </c>
      <c r="K8559">
        <v>5</v>
      </c>
      <c r="P8559">
        <v>473</v>
      </c>
      <c r="Q8559" t="s">
        <v>13674</v>
      </c>
      <c r="R8559">
        <v>140</v>
      </c>
      <c r="S8559">
        <v>200</v>
      </c>
      <c r="T8559">
        <v>1</v>
      </c>
      <c r="U8559" t="s">
        <v>13417</v>
      </c>
      <c r="W8559" s="4">
        <v>45566</v>
      </c>
    </row>
    <row r="8560" spans="1:23" x14ac:dyDescent="0.25">
      <c r="A8560">
        <v>473</v>
      </c>
      <c r="B8560" t="s">
        <v>13414</v>
      </c>
      <c r="C8560">
        <v>473</v>
      </c>
      <c r="D8560">
        <v>4663</v>
      </c>
      <c r="E8560" t="s">
        <v>136</v>
      </c>
      <c r="F8560" t="str">
        <f>VLOOKUP(E8560,centro_costo!A$1:C$100,3,0)</f>
        <v>ESCUELA PROFESIONAL DE CIENCIAS FISICO MATEMATICA</v>
      </c>
      <c r="G8560" t="s">
        <v>19</v>
      </c>
      <c r="H8560" t="str">
        <f>VLOOKUP(G8560,fuente_financiamiento!A$1:B$5,2,0)</f>
        <v>00:RECURSOS ORDINARIOS</v>
      </c>
      <c r="I8560" t="s">
        <v>13415</v>
      </c>
      <c r="J8560" t="str">
        <f>VLOOKUP(I8560,clasificador!A$1:C$1634,3,0)</f>
        <v>2.3. 2  1. 2  2:VIATICOS Y ASIGNACIONES POR COMISION DE SERVICIO</v>
      </c>
      <c r="K8560">
        <v>5</v>
      </c>
      <c r="P8560">
        <v>473</v>
      </c>
      <c r="Q8560" t="s">
        <v>13674</v>
      </c>
      <c r="R8560">
        <v>140</v>
      </c>
      <c r="S8560">
        <v>600</v>
      </c>
      <c r="T8560">
        <v>1</v>
      </c>
      <c r="U8560" t="s">
        <v>13417</v>
      </c>
      <c r="W8560" s="4">
        <v>45566</v>
      </c>
    </row>
    <row r="8561" spans="1:23" x14ac:dyDescent="0.25">
      <c r="A8561">
        <v>474</v>
      </c>
      <c r="B8561" t="s">
        <v>13414</v>
      </c>
      <c r="C8561">
        <v>474</v>
      </c>
      <c r="D8561">
        <v>4664</v>
      </c>
      <c r="E8561" t="s">
        <v>136</v>
      </c>
      <c r="F8561" t="str">
        <f>VLOOKUP(E8561,centro_costo!A$1:C$100,3,0)</f>
        <v>ESCUELA PROFESIONAL DE CIENCIAS FISICO MATEMATICA</v>
      </c>
      <c r="G8561" t="s">
        <v>19</v>
      </c>
      <c r="H8561" t="str">
        <f>VLOOKUP(G8561,fuente_financiamiento!A$1:B$5,2,0)</f>
        <v>00:RECURSOS ORDINARIOS</v>
      </c>
      <c r="I8561" t="s">
        <v>10642</v>
      </c>
      <c r="J8561" t="str">
        <f>VLOOKUP(I8561,clasificador!A$1:C$1634,3,0)</f>
        <v>2.3. 2  1. 2  1:PASAJES Y GASTOS DE TRANSPORTE</v>
      </c>
      <c r="K8561">
        <v>5</v>
      </c>
      <c r="P8561">
        <v>474</v>
      </c>
      <c r="Q8561" t="s">
        <v>13675</v>
      </c>
      <c r="R8561">
        <v>140</v>
      </c>
      <c r="S8561">
        <v>200</v>
      </c>
      <c r="T8561">
        <v>1</v>
      </c>
      <c r="U8561" t="s">
        <v>13417</v>
      </c>
      <c r="W8561" s="4">
        <v>45566</v>
      </c>
    </row>
    <row r="8562" spans="1:23" x14ac:dyDescent="0.25">
      <c r="A8562">
        <v>474</v>
      </c>
      <c r="B8562" t="s">
        <v>13414</v>
      </c>
      <c r="C8562">
        <v>474</v>
      </c>
      <c r="D8562">
        <v>4664</v>
      </c>
      <c r="E8562" t="s">
        <v>136</v>
      </c>
      <c r="F8562" t="str">
        <f>VLOOKUP(E8562,centro_costo!A$1:C$100,3,0)</f>
        <v>ESCUELA PROFESIONAL DE CIENCIAS FISICO MATEMATICA</v>
      </c>
      <c r="G8562" t="s">
        <v>19</v>
      </c>
      <c r="H8562" t="str">
        <f>VLOOKUP(G8562,fuente_financiamiento!A$1:B$5,2,0)</f>
        <v>00:RECURSOS ORDINARIOS</v>
      </c>
      <c r="I8562" t="s">
        <v>13415</v>
      </c>
      <c r="J8562" t="str">
        <f>VLOOKUP(I8562,clasificador!A$1:C$1634,3,0)</f>
        <v>2.3. 2  1. 2  2:VIATICOS Y ASIGNACIONES POR COMISION DE SERVICIO</v>
      </c>
      <c r="K8562">
        <v>5</v>
      </c>
      <c r="P8562">
        <v>474</v>
      </c>
      <c r="Q8562" t="s">
        <v>13675</v>
      </c>
      <c r="R8562">
        <v>140</v>
      </c>
      <c r="S8562">
        <v>600</v>
      </c>
      <c r="T8562">
        <v>1</v>
      </c>
      <c r="U8562" t="s">
        <v>13417</v>
      </c>
      <c r="W8562" s="4">
        <v>45566</v>
      </c>
    </row>
    <row r="8563" spans="1:23" x14ac:dyDescent="0.25">
      <c r="A8563">
        <v>493</v>
      </c>
      <c r="B8563" t="s">
        <v>13414</v>
      </c>
      <c r="C8563">
        <v>493</v>
      </c>
      <c r="D8563">
        <v>4719</v>
      </c>
      <c r="E8563" t="s">
        <v>136</v>
      </c>
      <c r="F8563" t="str">
        <f>VLOOKUP(E8563,centro_costo!A$1:C$100,3,0)</f>
        <v>ESCUELA PROFESIONAL DE CIENCIAS FISICO MATEMATICA</v>
      </c>
      <c r="G8563" t="s">
        <v>19</v>
      </c>
      <c r="H8563" t="str">
        <f>VLOOKUP(G8563,fuente_financiamiento!A$1:B$5,2,0)</f>
        <v>00:RECURSOS ORDINARIOS</v>
      </c>
      <c r="I8563" t="s">
        <v>10642</v>
      </c>
      <c r="J8563" t="str">
        <f>VLOOKUP(I8563,clasificador!A$1:C$1634,3,0)</f>
        <v>2.3. 2  1. 2  1:PASAJES Y GASTOS DE TRANSPORTE</v>
      </c>
      <c r="K8563">
        <v>5</v>
      </c>
      <c r="P8563">
        <v>493</v>
      </c>
      <c r="Q8563" t="s">
        <v>13676</v>
      </c>
      <c r="R8563">
        <v>140</v>
      </c>
      <c r="S8563">
        <v>200</v>
      </c>
      <c r="T8563">
        <v>1</v>
      </c>
      <c r="U8563" t="s">
        <v>13417</v>
      </c>
      <c r="W8563" s="4">
        <v>45566</v>
      </c>
    </row>
    <row r="8564" spans="1:23" x14ac:dyDescent="0.25">
      <c r="A8564">
        <v>493</v>
      </c>
      <c r="B8564" t="s">
        <v>13414</v>
      </c>
      <c r="C8564">
        <v>493</v>
      </c>
      <c r="D8564">
        <v>4719</v>
      </c>
      <c r="E8564" t="s">
        <v>136</v>
      </c>
      <c r="F8564" t="str">
        <f>VLOOKUP(E8564,centro_costo!A$1:C$100,3,0)</f>
        <v>ESCUELA PROFESIONAL DE CIENCIAS FISICO MATEMATICA</v>
      </c>
      <c r="G8564" t="s">
        <v>19</v>
      </c>
      <c r="H8564" t="str">
        <f>VLOOKUP(G8564,fuente_financiamiento!A$1:B$5,2,0)</f>
        <v>00:RECURSOS ORDINARIOS</v>
      </c>
      <c r="I8564" t="s">
        <v>13415</v>
      </c>
      <c r="J8564" t="str">
        <f>VLOOKUP(I8564,clasificador!A$1:C$1634,3,0)</f>
        <v>2.3. 2  1. 2  2:VIATICOS Y ASIGNACIONES POR COMISION DE SERVICIO</v>
      </c>
      <c r="K8564">
        <v>5</v>
      </c>
      <c r="P8564">
        <v>493</v>
      </c>
      <c r="Q8564" t="s">
        <v>13676</v>
      </c>
      <c r="R8564">
        <v>140</v>
      </c>
      <c r="S8564">
        <v>600</v>
      </c>
      <c r="T8564">
        <v>1</v>
      </c>
      <c r="U8564" t="s">
        <v>13417</v>
      </c>
      <c r="W8564" s="4">
        <v>45566</v>
      </c>
    </row>
    <row r="8565" spans="1:23" x14ac:dyDescent="0.25">
      <c r="A8565">
        <v>506</v>
      </c>
      <c r="B8565" t="s">
        <v>13414</v>
      </c>
      <c r="C8565">
        <v>506</v>
      </c>
      <c r="D8565">
        <v>4842</v>
      </c>
      <c r="E8565" t="s">
        <v>126</v>
      </c>
      <c r="F8565" t="str">
        <f>VLOOKUP(E8565,centro_costo!A$1:C$100,3,0)</f>
        <v>ESCUELA PROFESIONAL DE INGENIERIA DE SISTEMAS</v>
      </c>
      <c r="G8565" t="s">
        <v>19</v>
      </c>
      <c r="H8565" t="str">
        <f>VLOOKUP(G8565,fuente_financiamiento!A$1:B$5,2,0)</f>
        <v>00:RECURSOS ORDINARIOS</v>
      </c>
      <c r="I8565" t="s">
        <v>2292</v>
      </c>
      <c r="J8565" t="str">
        <f>VLOOKUP(I8565,clasificador!A$1:C$1634,3,0)</f>
        <v>2.3. 1  3. 1  1:COMBUSTIBLES Y CARBURANTES</v>
      </c>
      <c r="K8565">
        <v>5</v>
      </c>
      <c r="P8565">
        <v>506</v>
      </c>
      <c r="Q8565" t="s">
        <v>13661</v>
      </c>
      <c r="R8565">
        <v>225</v>
      </c>
      <c r="S8565">
        <v>5550</v>
      </c>
      <c r="T8565">
        <v>1</v>
      </c>
      <c r="U8565" t="s">
        <v>13417</v>
      </c>
      <c r="W8565" s="4">
        <v>45566</v>
      </c>
    </row>
    <row r="8566" spans="1:23" x14ac:dyDescent="0.25">
      <c r="A8566">
        <v>506</v>
      </c>
      <c r="B8566" t="s">
        <v>13414</v>
      </c>
      <c r="C8566">
        <v>506</v>
      </c>
      <c r="D8566">
        <v>4842</v>
      </c>
      <c r="E8566" t="s">
        <v>126</v>
      </c>
      <c r="F8566" t="str">
        <f>VLOOKUP(E8566,centro_costo!A$1:C$100,3,0)</f>
        <v>ESCUELA PROFESIONAL DE INGENIERIA DE SISTEMAS</v>
      </c>
      <c r="G8566" t="s">
        <v>19</v>
      </c>
      <c r="H8566" t="str">
        <f>VLOOKUP(G8566,fuente_financiamiento!A$1:B$5,2,0)</f>
        <v>00:RECURSOS ORDINARIOS</v>
      </c>
      <c r="I8566" t="s">
        <v>13415</v>
      </c>
      <c r="J8566" t="str">
        <f>VLOOKUP(I8566,clasificador!A$1:C$1634,3,0)</f>
        <v>2.3. 2  1. 2  2:VIATICOS Y ASIGNACIONES POR COMISION DE SERVICIO</v>
      </c>
      <c r="K8566">
        <v>5</v>
      </c>
      <c r="P8566">
        <v>506</v>
      </c>
      <c r="Q8566" t="s">
        <v>13661</v>
      </c>
      <c r="R8566">
        <v>225</v>
      </c>
      <c r="S8566">
        <v>1500</v>
      </c>
      <c r="T8566">
        <v>1</v>
      </c>
      <c r="U8566" t="s">
        <v>13417</v>
      </c>
      <c r="W8566" s="4">
        <v>45566</v>
      </c>
    </row>
    <row r="8567" spans="1:23" x14ac:dyDescent="0.25">
      <c r="A8567">
        <v>507</v>
      </c>
      <c r="B8567" t="s">
        <v>13414</v>
      </c>
      <c r="C8567">
        <v>507</v>
      </c>
      <c r="D8567">
        <v>4843</v>
      </c>
      <c r="E8567" t="s">
        <v>126</v>
      </c>
      <c r="F8567" t="str">
        <f>VLOOKUP(E8567,centro_costo!A$1:C$100,3,0)</f>
        <v>ESCUELA PROFESIONAL DE INGENIERIA DE SISTEMAS</v>
      </c>
      <c r="G8567" t="s">
        <v>19</v>
      </c>
      <c r="H8567" t="str">
        <f>VLOOKUP(G8567,fuente_financiamiento!A$1:B$5,2,0)</f>
        <v>00:RECURSOS ORDINARIOS</v>
      </c>
      <c r="I8567" t="s">
        <v>13415</v>
      </c>
      <c r="J8567" t="str">
        <f>VLOOKUP(I8567,clasificador!A$1:C$1634,3,0)</f>
        <v>2.3. 2  1. 2  2:VIATICOS Y ASIGNACIONES POR COMISION DE SERVICIO</v>
      </c>
      <c r="K8567">
        <v>5</v>
      </c>
      <c r="P8567">
        <v>507</v>
      </c>
      <c r="Q8567" t="s">
        <v>13660</v>
      </c>
      <c r="R8567">
        <v>225</v>
      </c>
      <c r="S8567">
        <v>1500</v>
      </c>
      <c r="T8567">
        <v>1</v>
      </c>
      <c r="U8567" t="s">
        <v>13417</v>
      </c>
      <c r="W8567" s="4">
        <v>45566</v>
      </c>
    </row>
    <row r="8568" spans="1:23" x14ac:dyDescent="0.25">
      <c r="A8568">
        <v>508</v>
      </c>
      <c r="B8568" t="s">
        <v>13414</v>
      </c>
      <c r="C8568">
        <v>508</v>
      </c>
      <c r="D8568">
        <v>4844</v>
      </c>
      <c r="E8568" t="s">
        <v>126</v>
      </c>
      <c r="F8568" t="str">
        <f>VLOOKUP(E8568,centro_costo!A$1:C$100,3,0)</f>
        <v>ESCUELA PROFESIONAL DE INGENIERIA DE SISTEMAS</v>
      </c>
      <c r="G8568" t="s">
        <v>19</v>
      </c>
      <c r="H8568" t="str">
        <f>VLOOKUP(G8568,fuente_financiamiento!A$1:B$5,2,0)</f>
        <v>00:RECURSOS ORDINARIOS</v>
      </c>
      <c r="I8568" t="s">
        <v>13415</v>
      </c>
      <c r="J8568" t="str">
        <f>VLOOKUP(I8568,clasificador!A$1:C$1634,3,0)</f>
        <v>2.3. 2  1. 2  2:VIATICOS Y ASIGNACIONES POR COMISION DE SERVICIO</v>
      </c>
      <c r="K8568">
        <v>5</v>
      </c>
      <c r="P8568">
        <v>508</v>
      </c>
      <c r="Q8568" t="s">
        <v>13437</v>
      </c>
      <c r="R8568">
        <v>225</v>
      </c>
      <c r="S8568">
        <v>1500</v>
      </c>
      <c r="T8568">
        <v>1</v>
      </c>
      <c r="U8568" t="s">
        <v>13417</v>
      </c>
      <c r="W8568" s="4">
        <v>45566</v>
      </c>
    </row>
    <row r="8569" spans="1:23" x14ac:dyDescent="0.25">
      <c r="A8569">
        <v>509</v>
      </c>
      <c r="B8569" t="s">
        <v>13414</v>
      </c>
      <c r="C8569">
        <v>509</v>
      </c>
      <c r="D8569">
        <v>4845</v>
      </c>
      <c r="E8569" t="s">
        <v>126</v>
      </c>
      <c r="F8569" t="str">
        <f>VLOOKUP(E8569,centro_costo!A$1:C$100,3,0)</f>
        <v>ESCUELA PROFESIONAL DE INGENIERIA DE SISTEMAS</v>
      </c>
      <c r="G8569" t="s">
        <v>19</v>
      </c>
      <c r="H8569" t="str">
        <f>VLOOKUP(G8569,fuente_financiamiento!A$1:B$5,2,0)</f>
        <v>00:RECURSOS ORDINARIOS</v>
      </c>
      <c r="I8569" t="s">
        <v>13415</v>
      </c>
      <c r="J8569" t="str">
        <f>VLOOKUP(I8569,clasificador!A$1:C$1634,3,0)</f>
        <v>2.3. 2  1. 2  2:VIATICOS Y ASIGNACIONES POR COMISION DE SERVICIO</v>
      </c>
      <c r="K8569">
        <v>5</v>
      </c>
      <c r="P8569">
        <v>509</v>
      </c>
      <c r="Q8569" t="s">
        <v>13439</v>
      </c>
      <c r="R8569">
        <v>225</v>
      </c>
      <c r="S8569">
        <v>1500</v>
      </c>
      <c r="T8569">
        <v>1</v>
      </c>
      <c r="U8569" t="s">
        <v>13417</v>
      </c>
      <c r="W8569" s="4">
        <v>45566</v>
      </c>
    </row>
    <row r="8570" spans="1:23" x14ac:dyDescent="0.25">
      <c r="A8570">
        <v>332</v>
      </c>
      <c r="B8570" t="s">
        <v>13414</v>
      </c>
      <c r="C8570">
        <v>332</v>
      </c>
      <c r="D8570">
        <v>3728</v>
      </c>
      <c r="E8570" t="s">
        <v>895</v>
      </c>
      <c r="F8570" t="str">
        <f>VLOOKUP(E8570,centro_costo!A$1:C$100,3,0)</f>
        <v>ESCUELA PROFESIONAL DE ARQUEOLOGIA E HISTORIA</v>
      </c>
      <c r="G8570" t="s">
        <v>19</v>
      </c>
      <c r="H8570" t="str">
        <f>VLOOKUP(G8570,fuente_financiamiento!A$1:B$5,2,0)</f>
        <v>00:RECURSOS ORDINARIOS</v>
      </c>
      <c r="I8570" t="s">
        <v>13415</v>
      </c>
      <c r="J8570" t="str">
        <f>VLOOKUP(I8570,clasificador!A$1:C$1634,3,0)</f>
        <v>2.3. 2  1. 2  2:VIATICOS Y ASIGNACIONES POR COMISION DE SERVICIO</v>
      </c>
      <c r="K8570">
        <v>5</v>
      </c>
      <c r="P8570">
        <v>332</v>
      </c>
      <c r="Q8570" t="s">
        <v>13428</v>
      </c>
      <c r="R8570">
        <v>277</v>
      </c>
      <c r="S8570">
        <v>-1500</v>
      </c>
      <c r="T8570">
        <v>1</v>
      </c>
      <c r="U8570" t="s">
        <v>13417</v>
      </c>
      <c r="W8570" s="4">
        <v>45566</v>
      </c>
    </row>
    <row r="8571" spans="1:23" x14ac:dyDescent="0.25">
      <c r="A8571">
        <v>332</v>
      </c>
      <c r="B8571" t="s">
        <v>13414</v>
      </c>
      <c r="C8571">
        <v>332</v>
      </c>
      <c r="D8571">
        <v>3728</v>
      </c>
      <c r="E8571" t="s">
        <v>895</v>
      </c>
      <c r="F8571" t="str">
        <f>VLOOKUP(E8571,centro_costo!A$1:C$100,3,0)</f>
        <v>ESCUELA PROFESIONAL DE ARQUEOLOGIA E HISTORIA</v>
      </c>
      <c r="G8571" t="s">
        <v>19</v>
      </c>
      <c r="H8571" t="str">
        <f>VLOOKUP(G8571,fuente_financiamiento!A$1:B$5,2,0)</f>
        <v>00:RECURSOS ORDINARIOS</v>
      </c>
      <c r="I8571" t="s">
        <v>13415</v>
      </c>
      <c r="J8571" t="str">
        <f>VLOOKUP(I8571,clasificador!A$1:C$1634,3,0)</f>
        <v>2.3. 2  1. 2  2:VIATICOS Y ASIGNACIONES POR COMISION DE SERVICIO</v>
      </c>
      <c r="K8571">
        <v>5</v>
      </c>
      <c r="P8571">
        <v>332</v>
      </c>
      <c r="Q8571" t="s">
        <v>13428</v>
      </c>
      <c r="R8571">
        <v>277</v>
      </c>
      <c r="S8571">
        <v>1500</v>
      </c>
      <c r="T8571">
        <v>1</v>
      </c>
      <c r="U8571" t="s">
        <v>13417</v>
      </c>
      <c r="W8571" s="4">
        <v>45566</v>
      </c>
    </row>
    <row r="8572" spans="1:23" x14ac:dyDescent="0.25">
      <c r="A8572">
        <v>354</v>
      </c>
      <c r="B8572" t="s">
        <v>13414</v>
      </c>
      <c r="C8572">
        <v>354</v>
      </c>
      <c r="D8572">
        <v>3958</v>
      </c>
      <c r="E8572" t="s">
        <v>138</v>
      </c>
      <c r="F8572" t="str">
        <f>VLOOKUP(E8572,centro_costo!A$1:C$100,3,0)</f>
        <v>UNIDAD DE DEPORTES Y RECREACIÓN</v>
      </c>
      <c r="G8572" t="s">
        <v>19</v>
      </c>
      <c r="H8572" t="str">
        <f>VLOOKUP(G8572,fuente_financiamiento!A$1:B$5,2,0)</f>
        <v>00:RECURSOS ORDINARIOS</v>
      </c>
      <c r="I8572" t="s">
        <v>13415</v>
      </c>
      <c r="J8572" t="str">
        <f>VLOOKUP(I8572,clasificador!A$1:C$1634,3,0)</f>
        <v>2.3. 2  1. 2  2:VIATICOS Y ASIGNACIONES POR COMISION DE SERVICIO</v>
      </c>
      <c r="K8572">
        <v>12</v>
      </c>
      <c r="P8572">
        <v>354</v>
      </c>
      <c r="Q8572" t="s">
        <v>13592</v>
      </c>
      <c r="R8572">
        <v>317</v>
      </c>
      <c r="S8572">
        <v>-1120</v>
      </c>
      <c r="T8572">
        <v>1</v>
      </c>
      <c r="U8572" t="s">
        <v>13417</v>
      </c>
      <c r="W8572" s="4">
        <v>45566</v>
      </c>
    </row>
    <row r="8573" spans="1:23" x14ac:dyDescent="0.25">
      <c r="A8573">
        <v>354</v>
      </c>
      <c r="B8573" t="s">
        <v>13414</v>
      </c>
      <c r="C8573">
        <v>354</v>
      </c>
      <c r="D8573">
        <v>3958</v>
      </c>
      <c r="E8573" t="s">
        <v>138</v>
      </c>
      <c r="F8573" t="str">
        <f>VLOOKUP(E8573,centro_costo!A$1:C$100,3,0)</f>
        <v>UNIDAD DE DEPORTES Y RECREACIÓN</v>
      </c>
      <c r="G8573" t="s">
        <v>19</v>
      </c>
      <c r="H8573" t="str">
        <f>VLOOKUP(G8573,fuente_financiamiento!A$1:B$5,2,0)</f>
        <v>00:RECURSOS ORDINARIOS</v>
      </c>
      <c r="I8573" t="s">
        <v>10642</v>
      </c>
      <c r="J8573" t="str">
        <f>VLOOKUP(I8573,clasificador!A$1:C$1634,3,0)</f>
        <v>2.3. 2  1. 2  1:PASAJES Y GASTOS DE TRANSPORTE</v>
      </c>
      <c r="K8573">
        <v>12</v>
      </c>
      <c r="P8573">
        <v>354</v>
      </c>
      <c r="Q8573" t="s">
        <v>13592</v>
      </c>
      <c r="R8573">
        <v>317</v>
      </c>
      <c r="S8573">
        <v>-400</v>
      </c>
      <c r="T8573">
        <v>1</v>
      </c>
      <c r="U8573" t="s">
        <v>13417</v>
      </c>
      <c r="W8573" s="4">
        <v>45566</v>
      </c>
    </row>
    <row r="8574" spans="1:23" x14ac:dyDescent="0.25">
      <c r="A8574">
        <v>354</v>
      </c>
      <c r="B8574" t="s">
        <v>13414</v>
      </c>
      <c r="C8574">
        <v>354</v>
      </c>
      <c r="D8574">
        <v>3958</v>
      </c>
      <c r="E8574" t="s">
        <v>138</v>
      </c>
      <c r="F8574" t="str">
        <f>VLOOKUP(E8574,centro_costo!A$1:C$100,3,0)</f>
        <v>UNIDAD DE DEPORTES Y RECREACIÓN</v>
      </c>
      <c r="G8574" t="s">
        <v>19</v>
      </c>
      <c r="H8574" t="str">
        <f>VLOOKUP(G8574,fuente_financiamiento!A$1:B$5,2,0)</f>
        <v>00:RECURSOS ORDINARIOS</v>
      </c>
      <c r="I8574" t="s">
        <v>10642</v>
      </c>
      <c r="J8574" t="str">
        <f>VLOOKUP(I8574,clasificador!A$1:C$1634,3,0)</f>
        <v>2.3. 2  1. 2  1:PASAJES Y GASTOS DE TRANSPORTE</v>
      </c>
      <c r="K8574">
        <v>12</v>
      </c>
      <c r="P8574">
        <v>354</v>
      </c>
      <c r="Q8574" t="s">
        <v>13592</v>
      </c>
      <c r="R8574">
        <v>317</v>
      </c>
      <c r="S8574">
        <v>400</v>
      </c>
      <c r="T8574">
        <v>1</v>
      </c>
      <c r="U8574" t="s">
        <v>13417</v>
      </c>
      <c r="W8574" s="4">
        <v>45566</v>
      </c>
    </row>
    <row r="8575" spans="1:23" x14ac:dyDescent="0.25">
      <c r="A8575">
        <v>354</v>
      </c>
      <c r="B8575" t="s">
        <v>13414</v>
      </c>
      <c r="C8575">
        <v>354</v>
      </c>
      <c r="D8575">
        <v>3958</v>
      </c>
      <c r="E8575" t="s">
        <v>138</v>
      </c>
      <c r="F8575" t="str">
        <f>VLOOKUP(E8575,centro_costo!A$1:C$100,3,0)</f>
        <v>UNIDAD DE DEPORTES Y RECREACIÓN</v>
      </c>
      <c r="G8575" t="s">
        <v>19</v>
      </c>
      <c r="H8575" t="str">
        <f>VLOOKUP(G8575,fuente_financiamiento!A$1:B$5,2,0)</f>
        <v>00:RECURSOS ORDINARIOS</v>
      </c>
      <c r="I8575" t="s">
        <v>13415</v>
      </c>
      <c r="J8575" t="str">
        <f>VLOOKUP(I8575,clasificador!A$1:C$1634,3,0)</f>
        <v>2.3. 2  1. 2  2:VIATICOS Y ASIGNACIONES POR COMISION DE SERVICIO</v>
      </c>
      <c r="K8575">
        <v>12</v>
      </c>
      <c r="P8575">
        <v>354</v>
      </c>
      <c r="Q8575" t="s">
        <v>13592</v>
      </c>
      <c r="R8575">
        <v>317</v>
      </c>
      <c r="S8575">
        <v>1120</v>
      </c>
      <c r="T8575">
        <v>1</v>
      </c>
      <c r="U8575" t="s">
        <v>13417</v>
      </c>
      <c r="W8575" s="4">
        <v>45566</v>
      </c>
    </row>
    <row r="8576" spans="1:23" x14ac:dyDescent="0.25">
      <c r="A8576">
        <v>309</v>
      </c>
      <c r="B8576" t="s">
        <v>13414</v>
      </c>
      <c r="C8576">
        <v>309</v>
      </c>
      <c r="D8576">
        <v>3594</v>
      </c>
      <c r="E8576" t="s">
        <v>192</v>
      </c>
      <c r="F8576" t="str">
        <f>VLOOKUP(E8576,centro_costo!A$1:C$100,3,0)</f>
        <v>DECANATURA DE LA FACULTAD DE CIENCIAS BIOLOGICAS</v>
      </c>
      <c r="G8576" t="s">
        <v>19</v>
      </c>
      <c r="H8576" t="str">
        <f>VLOOKUP(G8576,fuente_financiamiento!A$1:B$5,2,0)</f>
        <v>00:RECURSOS ORDINARIOS</v>
      </c>
      <c r="I8576" t="s">
        <v>13415</v>
      </c>
      <c r="J8576" t="str">
        <f>VLOOKUP(I8576,clasificador!A$1:C$1634,3,0)</f>
        <v>2.3. 2  1. 2  2:VIATICOS Y ASIGNACIONES POR COMISION DE SERVICIO</v>
      </c>
      <c r="K8576">
        <v>2</v>
      </c>
      <c r="P8576">
        <v>309</v>
      </c>
      <c r="Q8576" t="s">
        <v>13568</v>
      </c>
      <c r="R8576">
        <v>401</v>
      </c>
      <c r="S8576">
        <v>-600</v>
      </c>
      <c r="T8576">
        <v>1</v>
      </c>
      <c r="U8576" t="s">
        <v>13417</v>
      </c>
      <c r="W8576" s="4">
        <v>45566</v>
      </c>
    </row>
    <row r="8577" spans="1:23" x14ac:dyDescent="0.25">
      <c r="A8577">
        <v>309</v>
      </c>
      <c r="B8577" t="s">
        <v>13414</v>
      </c>
      <c r="C8577">
        <v>309</v>
      </c>
      <c r="D8577">
        <v>3594</v>
      </c>
      <c r="E8577" t="s">
        <v>192</v>
      </c>
      <c r="F8577" t="str">
        <f>VLOOKUP(E8577,centro_costo!A$1:C$100,3,0)</f>
        <v>DECANATURA DE LA FACULTAD DE CIENCIAS BIOLOGICAS</v>
      </c>
      <c r="G8577" t="s">
        <v>19</v>
      </c>
      <c r="H8577" t="str">
        <f>VLOOKUP(G8577,fuente_financiamiento!A$1:B$5,2,0)</f>
        <v>00:RECURSOS ORDINARIOS</v>
      </c>
      <c r="I8577" t="s">
        <v>10642</v>
      </c>
      <c r="J8577" t="str">
        <f>VLOOKUP(I8577,clasificador!A$1:C$1634,3,0)</f>
        <v>2.3. 2  1. 2  1:PASAJES Y GASTOS DE TRANSPORTE</v>
      </c>
      <c r="K8577">
        <v>2</v>
      </c>
      <c r="P8577">
        <v>309</v>
      </c>
      <c r="Q8577" t="s">
        <v>13568</v>
      </c>
      <c r="R8577">
        <v>401</v>
      </c>
      <c r="S8577">
        <v>-200</v>
      </c>
      <c r="T8577">
        <v>1</v>
      </c>
      <c r="U8577" t="s">
        <v>13417</v>
      </c>
      <c r="W8577" s="4">
        <v>45566</v>
      </c>
    </row>
    <row r="8578" spans="1:23" x14ac:dyDescent="0.25">
      <c r="A8578">
        <v>309</v>
      </c>
      <c r="B8578" t="s">
        <v>13414</v>
      </c>
      <c r="C8578">
        <v>309</v>
      </c>
      <c r="D8578">
        <v>3594</v>
      </c>
      <c r="E8578" t="s">
        <v>192</v>
      </c>
      <c r="F8578" t="str">
        <f>VLOOKUP(E8578,centro_costo!A$1:C$100,3,0)</f>
        <v>DECANATURA DE LA FACULTAD DE CIENCIAS BIOLOGICAS</v>
      </c>
      <c r="G8578" t="s">
        <v>19</v>
      </c>
      <c r="H8578" t="str">
        <f>VLOOKUP(G8578,fuente_financiamiento!A$1:B$5,2,0)</f>
        <v>00:RECURSOS ORDINARIOS</v>
      </c>
      <c r="I8578" t="s">
        <v>10642</v>
      </c>
      <c r="J8578" t="str">
        <f>VLOOKUP(I8578,clasificador!A$1:C$1634,3,0)</f>
        <v>2.3. 2  1. 2  1:PASAJES Y GASTOS DE TRANSPORTE</v>
      </c>
      <c r="K8578">
        <v>2</v>
      </c>
      <c r="P8578">
        <v>309</v>
      </c>
      <c r="Q8578" t="s">
        <v>13568</v>
      </c>
      <c r="R8578">
        <v>401</v>
      </c>
      <c r="S8578">
        <v>200</v>
      </c>
      <c r="T8578">
        <v>1</v>
      </c>
      <c r="U8578" t="s">
        <v>13417</v>
      </c>
      <c r="W8578" s="4">
        <v>45566</v>
      </c>
    </row>
    <row r="8579" spans="1:23" x14ac:dyDescent="0.25">
      <c r="A8579">
        <v>309</v>
      </c>
      <c r="B8579" t="s">
        <v>13414</v>
      </c>
      <c r="C8579">
        <v>309</v>
      </c>
      <c r="D8579">
        <v>3594</v>
      </c>
      <c r="E8579" t="s">
        <v>192</v>
      </c>
      <c r="F8579" t="str">
        <f>VLOOKUP(E8579,centro_costo!A$1:C$100,3,0)</f>
        <v>DECANATURA DE LA FACULTAD DE CIENCIAS BIOLOGICAS</v>
      </c>
      <c r="G8579" t="s">
        <v>19</v>
      </c>
      <c r="H8579" t="str">
        <f>VLOOKUP(G8579,fuente_financiamiento!A$1:B$5,2,0)</f>
        <v>00:RECURSOS ORDINARIOS</v>
      </c>
      <c r="I8579" t="s">
        <v>13415</v>
      </c>
      <c r="J8579" t="str">
        <f>VLOOKUP(I8579,clasificador!A$1:C$1634,3,0)</f>
        <v>2.3. 2  1. 2  2:VIATICOS Y ASIGNACIONES POR COMISION DE SERVICIO</v>
      </c>
      <c r="K8579">
        <v>2</v>
      </c>
      <c r="P8579">
        <v>309</v>
      </c>
      <c r="Q8579" t="s">
        <v>13568</v>
      </c>
      <c r="R8579">
        <v>401</v>
      </c>
      <c r="S8579">
        <v>600</v>
      </c>
      <c r="T8579">
        <v>1</v>
      </c>
      <c r="U8579" t="s">
        <v>13417</v>
      </c>
      <c r="W8579" s="4">
        <v>45566</v>
      </c>
    </row>
    <row r="8580" spans="1:23" x14ac:dyDescent="0.25">
      <c r="A8580">
        <v>420</v>
      </c>
      <c r="B8580" t="s">
        <v>13414</v>
      </c>
      <c r="C8580">
        <v>420</v>
      </c>
      <c r="D8580">
        <v>4271</v>
      </c>
      <c r="E8580" t="s">
        <v>202</v>
      </c>
      <c r="F8580" t="str">
        <f>VLOOKUP(E8580,centro_costo!A$1:C$100,3,0)</f>
        <v>ESCUELA PROFESIONAL DE ENFERMERÍA</v>
      </c>
      <c r="G8580" t="s">
        <v>19</v>
      </c>
      <c r="H8580" t="str">
        <f>VLOOKUP(G8580,fuente_financiamiento!A$1:B$5,2,0)</f>
        <v>00:RECURSOS ORDINARIOS</v>
      </c>
      <c r="I8580" t="s">
        <v>13415</v>
      </c>
      <c r="J8580" t="str">
        <f>VLOOKUP(I8580,clasificador!A$1:C$1634,3,0)</f>
        <v>2.3. 2  1. 2  2:VIATICOS Y ASIGNACIONES POR COMISION DE SERVICIO</v>
      </c>
      <c r="K8580">
        <v>5</v>
      </c>
      <c r="P8580">
        <v>420</v>
      </c>
      <c r="Q8580" t="s">
        <v>13629</v>
      </c>
      <c r="R8580">
        <v>90</v>
      </c>
      <c r="S8580">
        <v>-600</v>
      </c>
      <c r="T8580">
        <v>1</v>
      </c>
      <c r="U8580" t="s">
        <v>13417</v>
      </c>
      <c r="W8580" s="4">
        <v>45566</v>
      </c>
    </row>
    <row r="8581" spans="1:23" x14ac:dyDescent="0.25">
      <c r="A8581">
        <v>420</v>
      </c>
      <c r="B8581" t="s">
        <v>13414</v>
      </c>
      <c r="C8581">
        <v>420</v>
      </c>
      <c r="D8581">
        <v>4271</v>
      </c>
      <c r="E8581" t="s">
        <v>202</v>
      </c>
      <c r="F8581" t="str">
        <f>VLOOKUP(E8581,centro_costo!A$1:C$100,3,0)</f>
        <v>ESCUELA PROFESIONAL DE ENFERMERÍA</v>
      </c>
      <c r="G8581" t="s">
        <v>19</v>
      </c>
      <c r="H8581" t="str">
        <f>VLOOKUP(G8581,fuente_financiamiento!A$1:B$5,2,0)</f>
        <v>00:RECURSOS ORDINARIOS</v>
      </c>
      <c r="I8581" t="s">
        <v>10642</v>
      </c>
      <c r="J8581" t="str">
        <f>VLOOKUP(I8581,clasificador!A$1:C$1634,3,0)</f>
        <v>2.3. 2  1. 2  1:PASAJES Y GASTOS DE TRANSPORTE</v>
      </c>
      <c r="K8581">
        <v>5</v>
      </c>
      <c r="P8581">
        <v>420</v>
      </c>
      <c r="Q8581" t="s">
        <v>13629</v>
      </c>
      <c r="R8581">
        <v>90</v>
      </c>
      <c r="S8581">
        <v>-400</v>
      </c>
      <c r="T8581">
        <v>1</v>
      </c>
      <c r="U8581" t="s">
        <v>13417</v>
      </c>
      <c r="W8581" s="4">
        <v>45566</v>
      </c>
    </row>
    <row r="8582" spans="1:23" x14ac:dyDescent="0.25">
      <c r="A8582">
        <v>420</v>
      </c>
      <c r="B8582" t="s">
        <v>13414</v>
      </c>
      <c r="C8582">
        <v>420</v>
      </c>
      <c r="D8582">
        <v>4271</v>
      </c>
      <c r="E8582" t="s">
        <v>202</v>
      </c>
      <c r="F8582" t="str">
        <f>VLOOKUP(E8582,centro_costo!A$1:C$100,3,0)</f>
        <v>ESCUELA PROFESIONAL DE ENFERMERÍA</v>
      </c>
      <c r="G8582" t="s">
        <v>19</v>
      </c>
      <c r="H8582" t="str">
        <f>VLOOKUP(G8582,fuente_financiamiento!A$1:B$5,2,0)</f>
        <v>00:RECURSOS ORDINARIOS</v>
      </c>
      <c r="I8582" t="s">
        <v>10642</v>
      </c>
      <c r="J8582" t="str">
        <f>VLOOKUP(I8582,clasificador!A$1:C$1634,3,0)</f>
        <v>2.3. 2  1. 2  1:PASAJES Y GASTOS DE TRANSPORTE</v>
      </c>
      <c r="K8582">
        <v>5</v>
      </c>
      <c r="P8582">
        <v>420</v>
      </c>
      <c r="Q8582" t="s">
        <v>13629</v>
      </c>
      <c r="R8582">
        <v>90</v>
      </c>
      <c r="S8582">
        <v>400</v>
      </c>
      <c r="T8582">
        <v>1</v>
      </c>
      <c r="U8582" t="s">
        <v>13417</v>
      </c>
      <c r="W8582" s="4">
        <v>45566</v>
      </c>
    </row>
    <row r="8583" spans="1:23" x14ac:dyDescent="0.25">
      <c r="A8583">
        <v>420</v>
      </c>
      <c r="B8583" t="s">
        <v>13414</v>
      </c>
      <c r="C8583">
        <v>420</v>
      </c>
      <c r="D8583">
        <v>4271</v>
      </c>
      <c r="E8583" t="s">
        <v>202</v>
      </c>
      <c r="F8583" t="str">
        <f>VLOOKUP(E8583,centro_costo!A$1:C$100,3,0)</f>
        <v>ESCUELA PROFESIONAL DE ENFERMERÍA</v>
      </c>
      <c r="G8583" t="s">
        <v>19</v>
      </c>
      <c r="H8583" t="str">
        <f>VLOOKUP(G8583,fuente_financiamiento!A$1:B$5,2,0)</f>
        <v>00:RECURSOS ORDINARIOS</v>
      </c>
      <c r="I8583" t="s">
        <v>13415</v>
      </c>
      <c r="J8583" t="str">
        <f>VLOOKUP(I8583,clasificador!A$1:C$1634,3,0)</f>
        <v>2.3. 2  1. 2  2:VIATICOS Y ASIGNACIONES POR COMISION DE SERVICIO</v>
      </c>
      <c r="K8583">
        <v>5</v>
      </c>
      <c r="P8583">
        <v>420</v>
      </c>
      <c r="Q8583" t="s">
        <v>13629</v>
      </c>
      <c r="R8583">
        <v>90</v>
      </c>
      <c r="S8583">
        <v>600</v>
      </c>
      <c r="T8583">
        <v>1</v>
      </c>
      <c r="U8583" t="s">
        <v>13417</v>
      </c>
      <c r="W8583" s="4">
        <v>45566</v>
      </c>
    </row>
    <row r="8584" spans="1:23" x14ac:dyDescent="0.25">
      <c r="A8584">
        <v>411</v>
      </c>
      <c r="B8584" t="s">
        <v>13414</v>
      </c>
      <c r="C8584">
        <v>411</v>
      </c>
      <c r="D8584">
        <v>4262</v>
      </c>
      <c r="E8584" t="s">
        <v>202</v>
      </c>
      <c r="F8584" t="str">
        <f>VLOOKUP(E8584,centro_costo!A$1:C$100,3,0)</f>
        <v>ESCUELA PROFESIONAL DE ENFERMERÍA</v>
      </c>
      <c r="G8584" t="s">
        <v>19</v>
      </c>
      <c r="H8584" t="str">
        <f>VLOOKUP(G8584,fuente_financiamiento!A$1:B$5,2,0)</f>
        <v>00:RECURSOS ORDINARIOS</v>
      </c>
      <c r="I8584" t="s">
        <v>13415</v>
      </c>
      <c r="J8584" t="str">
        <f>VLOOKUP(I8584,clasificador!A$1:C$1634,3,0)</f>
        <v>2.3. 2  1. 2  2:VIATICOS Y ASIGNACIONES POR COMISION DE SERVICIO</v>
      </c>
      <c r="K8584">
        <v>5</v>
      </c>
      <c r="P8584">
        <v>411</v>
      </c>
      <c r="Q8584" t="s">
        <v>13621</v>
      </c>
      <c r="R8584">
        <v>90</v>
      </c>
      <c r="S8584">
        <v>-600</v>
      </c>
      <c r="T8584">
        <v>1</v>
      </c>
      <c r="U8584" t="s">
        <v>13417</v>
      </c>
      <c r="W8584" s="4">
        <v>45566</v>
      </c>
    </row>
    <row r="8585" spans="1:23" x14ac:dyDescent="0.25">
      <c r="A8585">
        <v>411</v>
      </c>
      <c r="B8585" t="s">
        <v>13414</v>
      </c>
      <c r="C8585">
        <v>411</v>
      </c>
      <c r="D8585">
        <v>4262</v>
      </c>
      <c r="E8585" t="s">
        <v>202</v>
      </c>
      <c r="F8585" t="str">
        <f>VLOOKUP(E8585,centro_costo!A$1:C$100,3,0)</f>
        <v>ESCUELA PROFESIONAL DE ENFERMERÍA</v>
      </c>
      <c r="G8585" t="s">
        <v>19</v>
      </c>
      <c r="H8585" t="str">
        <f>VLOOKUP(G8585,fuente_financiamiento!A$1:B$5,2,0)</f>
        <v>00:RECURSOS ORDINARIOS</v>
      </c>
      <c r="I8585" t="s">
        <v>10642</v>
      </c>
      <c r="J8585" t="str">
        <f>VLOOKUP(I8585,clasificador!A$1:C$1634,3,0)</f>
        <v>2.3. 2  1. 2  1:PASAJES Y GASTOS DE TRANSPORTE</v>
      </c>
      <c r="K8585">
        <v>5</v>
      </c>
      <c r="P8585">
        <v>411</v>
      </c>
      <c r="Q8585" t="s">
        <v>13621</v>
      </c>
      <c r="R8585">
        <v>90</v>
      </c>
      <c r="S8585">
        <v>-400</v>
      </c>
      <c r="T8585">
        <v>1</v>
      </c>
      <c r="U8585" t="s">
        <v>13417</v>
      </c>
      <c r="W8585" s="4">
        <v>45566</v>
      </c>
    </row>
    <row r="8586" spans="1:23" x14ac:dyDescent="0.25">
      <c r="A8586">
        <v>411</v>
      </c>
      <c r="B8586" t="s">
        <v>13414</v>
      </c>
      <c r="C8586">
        <v>411</v>
      </c>
      <c r="D8586">
        <v>4262</v>
      </c>
      <c r="E8586" t="s">
        <v>202</v>
      </c>
      <c r="F8586" t="str">
        <f>VLOOKUP(E8586,centro_costo!A$1:C$100,3,0)</f>
        <v>ESCUELA PROFESIONAL DE ENFERMERÍA</v>
      </c>
      <c r="G8586" t="s">
        <v>19</v>
      </c>
      <c r="H8586" t="str">
        <f>VLOOKUP(G8586,fuente_financiamiento!A$1:B$5,2,0)</f>
        <v>00:RECURSOS ORDINARIOS</v>
      </c>
      <c r="I8586" t="s">
        <v>10642</v>
      </c>
      <c r="J8586" t="str">
        <f>VLOOKUP(I8586,clasificador!A$1:C$1634,3,0)</f>
        <v>2.3. 2  1. 2  1:PASAJES Y GASTOS DE TRANSPORTE</v>
      </c>
      <c r="K8586">
        <v>5</v>
      </c>
      <c r="P8586">
        <v>411</v>
      </c>
      <c r="Q8586" t="s">
        <v>13621</v>
      </c>
      <c r="R8586">
        <v>90</v>
      </c>
      <c r="S8586">
        <v>400</v>
      </c>
      <c r="T8586">
        <v>1</v>
      </c>
      <c r="U8586" t="s">
        <v>13417</v>
      </c>
      <c r="W8586" s="4">
        <v>45566</v>
      </c>
    </row>
    <row r="8587" spans="1:23" x14ac:dyDescent="0.25">
      <c r="A8587">
        <v>411</v>
      </c>
      <c r="B8587" t="s">
        <v>13414</v>
      </c>
      <c r="C8587">
        <v>411</v>
      </c>
      <c r="D8587">
        <v>4262</v>
      </c>
      <c r="E8587" t="s">
        <v>202</v>
      </c>
      <c r="F8587" t="str">
        <f>VLOOKUP(E8587,centro_costo!A$1:C$100,3,0)</f>
        <v>ESCUELA PROFESIONAL DE ENFERMERÍA</v>
      </c>
      <c r="G8587" t="s">
        <v>19</v>
      </c>
      <c r="H8587" t="str">
        <f>VLOOKUP(G8587,fuente_financiamiento!A$1:B$5,2,0)</f>
        <v>00:RECURSOS ORDINARIOS</v>
      </c>
      <c r="I8587" t="s">
        <v>13415</v>
      </c>
      <c r="J8587" t="str">
        <f>VLOOKUP(I8587,clasificador!A$1:C$1634,3,0)</f>
        <v>2.3. 2  1. 2  2:VIATICOS Y ASIGNACIONES POR COMISION DE SERVICIO</v>
      </c>
      <c r="K8587">
        <v>5</v>
      </c>
      <c r="P8587">
        <v>411</v>
      </c>
      <c r="Q8587" t="s">
        <v>13621</v>
      </c>
      <c r="R8587">
        <v>90</v>
      </c>
      <c r="S8587">
        <v>600</v>
      </c>
      <c r="T8587">
        <v>1</v>
      </c>
      <c r="U8587" t="s">
        <v>13417</v>
      </c>
      <c r="W8587" s="4">
        <v>45566</v>
      </c>
    </row>
    <row r="8588" spans="1:23" x14ac:dyDescent="0.25">
      <c r="A8588">
        <v>284</v>
      </c>
      <c r="B8588" t="s">
        <v>13414</v>
      </c>
      <c r="C8588">
        <v>284</v>
      </c>
      <c r="D8588">
        <v>3411</v>
      </c>
      <c r="E8588" t="s">
        <v>3407</v>
      </c>
      <c r="F8588" t="str">
        <f>VLOOKUP(E8588,centro_costo!A$1:C$100,3,0)</f>
        <v>ESCUELA PROFESIONAL DE EDUCACIÓN SECUNDARIA</v>
      </c>
      <c r="G8588" t="s">
        <v>19</v>
      </c>
      <c r="H8588" t="str">
        <f>VLOOKUP(G8588,fuente_financiamiento!A$1:B$5,2,0)</f>
        <v>00:RECURSOS ORDINARIOS</v>
      </c>
      <c r="I8588" t="s">
        <v>13415</v>
      </c>
      <c r="J8588" t="str">
        <f>VLOOKUP(I8588,clasificador!A$1:C$1634,3,0)</f>
        <v>2.3. 2  1. 2  2:VIATICOS Y ASIGNACIONES POR COMISION DE SERVICIO</v>
      </c>
      <c r="K8588">
        <v>5</v>
      </c>
      <c r="P8588">
        <v>284</v>
      </c>
      <c r="Q8588" t="s">
        <v>13552</v>
      </c>
      <c r="R8588">
        <v>47</v>
      </c>
      <c r="S8588">
        <v>-291.89999999999998</v>
      </c>
      <c r="T8588">
        <v>1</v>
      </c>
      <c r="U8588" t="s">
        <v>13417</v>
      </c>
      <c r="W8588" s="4">
        <v>45566</v>
      </c>
    </row>
    <row r="8589" spans="1:23" x14ac:dyDescent="0.25">
      <c r="A8589">
        <v>284</v>
      </c>
      <c r="B8589" t="s">
        <v>13414</v>
      </c>
      <c r="C8589">
        <v>284</v>
      </c>
      <c r="D8589">
        <v>3411</v>
      </c>
      <c r="E8589" t="s">
        <v>3407</v>
      </c>
      <c r="F8589" t="str">
        <f>VLOOKUP(E8589,centro_costo!A$1:C$100,3,0)</f>
        <v>ESCUELA PROFESIONAL DE EDUCACIÓN SECUNDARIA</v>
      </c>
      <c r="G8589" t="s">
        <v>19</v>
      </c>
      <c r="H8589" t="str">
        <f>VLOOKUP(G8589,fuente_financiamiento!A$1:B$5,2,0)</f>
        <v>00:RECURSOS ORDINARIOS</v>
      </c>
      <c r="I8589" t="s">
        <v>10642</v>
      </c>
      <c r="J8589" t="str">
        <f>VLOOKUP(I8589,clasificador!A$1:C$1634,3,0)</f>
        <v>2.3. 2  1. 2  1:PASAJES Y GASTOS DE TRANSPORTE</v>
      </c>
      <c r="K8589">
        <v>5</v>
      </c>
      <c r="P8589">
        <v>284</v>
      </c>
      <c r="Q8589" t="s">
        <v>13552</v>
      </c>
      <c r="R8589">
        <v>47</v>
      </c>
      <c r="S8589">
        <v>-200</v>
      </c>
      <c r="T8589">
        <v>1</v>
      </c>
      <c r="U8589" t="s">
        <v>13417</v>
      </c>
      <c r="W8589" s="4">
        <v>45566</v>
      </c>
    </row>
    <row r="8590" spans="1:23" x14ac:dyDescent="0.25">
      <c r="A8590">
        <v>284</v>
      </c>
      <c r="B8590" t="s">
        <v>13414</v>
      </c>
      <c r="C8590">
        <v>284</v>
      </c>
      <c r="D8590">
        <v>3411</v>
      </c>
      <c r="E8590" t="s">
        <v>3407</v>
      </c>
      <c r="F8590" t="str">
        <f>VLOOKUP(E8590,centro_costo!A$1:C$100,3,0)</f>
        <v>ESCUELA PROFESIONAL DE EDUCACIÓN SECUNDARIA</v>
      </c>
      <c r="G8590" t="s">
        <v>19</v>
      </c>
      <c r="H8590" t="str">
        <f>VLOOKUP(G8590,fuente_financiamiento!A$1:B$5,2,0)</f>
        <v>00:RECURSOS ORDINARIOS</v>
      </c>
      <c r="I8590" t="s">
        <v>10642</v>
      </c>
      <c r="J8590" t="str">
        <f>VLOOKUP(I8590,clasificador!A$1:C$1634,3,0)</f>
        <v>2.3. 2  1. 2  1:PASAJES Y GASTOS DE TRANSPORTE</v>
      </c>
      <c r="K8590">
        <v>5</v>
      </c>
      <c r="P8590">
        <v>284</v>
      </c>
      <c r="Q8590" t="s">
        <v>13552</v>
      </c>
      <c r="R8590">
        <v>47</v>
      </c>
      <c r="S8590">
        <v>200</v>
      </c>
      <c r="T8590">
        <v>1</v>
      </c>
      <c r="U8590" t="s">
        <v>13417</v>
      </c>
      <c r="W8590" s="4">
        <v>45566</v>
      </c>
    </row>
    <row r="8591" spans="1:23" x14ac:dyDescent="0.25">
      <c r="A8591">
        <v>284</v>
      </c>
      <c r="B8591" t="s">
        <v>13414</v>
      </c>
      <c r="C8591">
        <v>284</v>
      </c>
      <c r="D8591">
        <v>3411</v>
      </c>
      <c r="E8591" t="s">
        <v>3407</v>
      </c>
      <c r="F8591" t="str">
        <f>VLOOKUP(E8591,centro_costo!A$1:C$100,3,0)</f>
        <v>ESCUELA PROFESIONAL DE EDUCACIÓN SECUNDARIA</v>
      </c>
      <c r="G8591" t="s">
        <v>19</v>
      </c>
      <c r="H8591" t="str">
        <f>VLOOKUP(G8591,fuente_financiamiento!A$1:B$5,2,0)</f>
        <v>00:RECURSOS ORDINARIOS</v>
      </c>
      <c r="I8591" t="s">
        <v>13415</v>
      </c>
      <c r="J8591" t="str">
        <f>VLOOKUP(I8591,clasificador!A$1:C$1634,3,0)</f>
        <v>2.3. 2  1. 2  2:VIATICOS Y ASIGNACIONES POR COMISION DE SERVICIO</v>
      </c>
      <c r="K8591">
        <v>5</v>
      </c>
      <c r="P8591">
        <v>284</v>
      </c>
      <c r="Q8591" t="s">
        <v>13552</v>
      </c>
      <c r="R8591">
        <v>47</v>
      </c>
      <c r="S8591">
        <v>291.89999999999998</v>
      </c>
      <c r="T8591">
        <v>1</v>
      </c>
      <c r="U8591" t="s">
        <v>13417</v>
      </c>
      <c r="W8591" s="4">
        <v>45566</v>
      </c>
    </row>
    <row r="8592" spans="1:23" x14ac:dyDescent="0.25">
      <c r="A8592">
        <v>377</v>
      </c>
      <c r="B8592" t="s">
        <v>13414</v>
      </c>
      <c r="C8592">
        <v>377</v>
      </c>
      <c r="D8592">
        <v>4140</v>
      </c>
      <c r="E8592" t="s">
        <v>4107</v>
      </c>
      <c r="F8592" t="str">
        <f>VLOOKUP(E8592,centro_costo!A$1:C$100,3,0)</f>
        <v>ESCUELA PROFESIONAL DE EDUCACIÓN PRIMARIA</v>
      </c>
      <c r="G8592" t="s">
        <v>19</v>
      </c>
      <c r="H8592" t="str">
        <f>VLOOKUP(G8592,fuente_financiamiento!A$1:B$5,2,0)</f>
        <v>00:RECURSOS ORDINARIOS</v>
      </c>
      <c r="I8592" t="s">
        <v>13415</v>
      </c>
      <c r="J8592" t="str">
        <f>VLOOKUP(I8592,clasificador!A$1:C$1634,3,0)</f>
        <v>2.3. 2  1. 2  2:VIATICOS Y ASIGNACIONES POR COMISION DE SERVICIO</v>
      </c>
      <c r="K8592">
        <v>5</v>
      </c>
      <c r="P8592">
        <v>377</v>
      </c>
      <c r="Q8592" t="s">
        <v>13604</v>
      </c>
      <c r="R8592">
        <v>395</v>
      </c>
      <c r="S8592">
        <v>-600</v>
      </c>
      <c r="T8592">
        <v>1</v>
      </c>
      <c r="U8592" t="s">
        <v>13417</v>
      </c>
      <c r="W8592" s="4">
        <v>45566</v>
      </c>
    </row>
    <row r="8593" spans="1:23" x14ac:dyDescent="0.25">
      <c r="A8593">
        <v>377</v>
      </c>
      <c r="B8593" t="s">
        <v>13414</v>
      </c>
      <c r="C8593">
        <v>377</v>
      </c>
      <c r="D8593">
        <v>4140</v>
      </c>
      <c r="E8593" t="s">
        <v>4107</v>
      </c>
      <c r="F8593" t="str">
        <f>VLOOKUP(E8593,centro_costo!A$1:C$100,3,0)</f>
        <v>ESCUELA PROFESIONAL DE EDUCACIÓN PRIMARIA</v>
      </c>
      <c r="G8593" t="s">
        <v>19</v>
      </c>
      <c r="H8593" t="str">
        <f>VLOOKUP(G8593,fuente_financiamiento!A$1:B$5,2,0)</f>
        <v>00:RECURSOS ORDINARIOS</v>
      </c>
      <c r="I8593" t="s">
        <v>10642</v>
      </c>
      <c r="J8593" t="str">
        <f>VLOOKUP(I8593,clasificador!A$1:C$1634,3,0)</f>
        <v>2.3. 2  1. 2  1:PASAJES Y GASTOS DE TRANSPORTE</v>
      </c>
      <c r="K8593">
        <v>5</v>
      </c>
      <c r="P8593">
        <v>377</v>
      </c>
      <c r="Q8593" t="s">
        <v>13604</v>
      </c>
      <c r="R8593">
        <v>395</v>
      </c>
      <c r="S8593">
        <v>-195</v>
      </c>
      <c r="T8593">
        <v>1</v>
      </c>
      <c r="U8593" t="s">
        <v>13417</v>
      </c>
      <c r="W8593" s="4">
        <v>45566</v>
      </c>
    </row>
    <row r="8594" spans="1:23" x14ac:dyDescent="0.25">
      <c r="A8594">
        <v>377</v>
      </c>
      <c r="B8594" t="s">
        <v>13414</v>
      </c>
      <c r="C8594">
        <v>377</v>
      </c>
      <c r="D8594">
        <v>4140</v>
      </c>
      <c r="E8594" t="s">
        <v>4107</v>
      </c>
      <c r="F8594" t="str">
        <f>VLOOKUP(E8594,centro_costo!A$1:C$100,3,0)</f>
        <v>ESCUELA PROFESIONAL DE EDUCACIÓN PRIMARIA</v>
      </c>
      <c r="G8594" t="s">
        <v>19</v>
      </c>
      <c r="H8594" t="str">
        <f>VLOOKUP(G8594,fuente_financiamiento!A$1:B$5,2,0)</f>
        <v>00:RECURSOS ORDINARIOS</v>
      </c>
      <c r="I8594" t="s">
        <v>10642</v>
      </c>
      <c r="J8594" t="str">
        <f>VLOOKUP(I8594,clasificador!A$1:C$1634,3,0)</f>
        <v>2.3. 2  1. 2  1:PASAJES Y GASTOS DE TRANSPORTE</v>
      </c>
      <c r="K8594">
        <v>5</v>
      </c>
      <c r="P8594">
        <v>377</v>
      </c>
      <c r="Q8594" t="s">
        <v>13604</v>
      </c>
      <c r="R8594">
        <v>395</v>
      </c>
      <c r="S8594">
        <v>195</v>
      </c>
      <c r="T8594">
        <v>1</v>
      </c>
      <c r="U8594" t="s">
        <v>13417</v>
      </c>
      <c r="W8594" s="4">
        <v>45566</v>
      </c>
    </row>
    <row r="8595" spans="1:23" x14ac:dyDescent="0.25">
      <c r="A8595">
        <v>377</v>
      </c>
      <c r="B8595" t="s">
        <v>13414</v>
      </c>
      <c r="C8595">
        <v>377</v>
      </c>
      <c r="D8595">
        <v>4140</v>
      </c>
      <c r="E8595" t="s">
        <v>4107</v>
      </c>
      <c r="F8595" t="str">
        <f>VLOOKUP(E8595,centro_costo!A$1:C$100,3,0)</f>
        <v>ESCUELA PROFESIONAL DE EDUCACIÓN PRIMARIA</v>
      </c>
      <c r="G8595" t="s">
        <v>19</v>
      </c>
      <c r="H8595" t="str">
        <f>VLOOKUP(G8595,fuente_financiamiento!A$1:B$5,2,0)</f>
        <v>00:RECURSOS ORDINARIOS</v>
      </c>
      <c r="I8595" t="s">
        <v>13415</v>
      </c>
      <c r="J8595" t="str">
        <f>VLOOKUP(I8595,clasificador!A$1:C$1634,3,0)</f>
        <v>2.3. 2  1. 2  2:VIATICOS Y ASIGNACIONES POR COMISION DE SERVICIO</v>
      </c>
      <c r="K8595">
        <v>5</v>
      </c>
      <c r="P8595">
        <v>377</v>
      </c>
      <c r="Q8595" t="s">
        <v>13604</v>
      </c>
      <c r="R8595">
        <v>395</v>
      </c>
      <c r="S8595">
        <v>600</v>
      </c>
      <c r="T8595">
        <v>1</v>
      </c>
      <c r="U8595" t="s">
        <v>13417</v>
      </c>
      <c r="W8595" s="4">
        <v>45566</v>
      </c>
    </row>
    <row r="8596" spans="1:23" x14ac:dyDescent="0.25">
      <c r="A8596">
        <v>370</v>
      </c>
      <c r="B8596" t="s">
        <v>13414</v>
      </c>
      <c r="C8596">
        <v>370</v>
      </c>
      <c r="D8596">
        <v>4084</v>
      </c>
      <c r="E8596" t="s">
        <v>124</v>
      </c>
      <c r="F8596" t="str">
        <f>VLOOKUP(E8596,centro_costo!A$1:C$100,3,0)</f>
        <v>ESCUELA PROFESIONAL DE FARMACIA Y BIOQUIMICA</v>
      </c>
      <c r="G8596" t="s">
        <v>19</v>
      </c>
      <c r="H8596" t="str">
        <f>VLOOKUP(G8596,fuente_financiamiento!A$1:B$5,2,0)</f>
        <v>00:RECURSOS ORDINARIOS</v>
      </c>
      <c r="I8596" t="s">
        <v>13415</v>
      </c>
      <c r="J8596" t="str">
        <f>VLOOKUP(I8596,clasificador!A$1:C$1634,3,0)</f>
        <v>2.3. 2  1. 2  2:VIATICOS Y ASIGNACIONES POR COMISION DE SERVICIO</v>
      </c>
      <c r="K8596">
        <v>5</v>
      </c>
      <c r="P8596">
        <v>370</v>
      </c>
      <c r="Q8596" t="s">
        <v>13603</v>
      </c>
      <c r="R8596">
        <v>334</v>
      </c>
      <c r="S8596">
        <v>-1050</v>
      </c>
      <c r="T8596">
        <v>1</v>
      </c>
      <c r="U8596" t="s">
        <v>13417</v>
      </c>
      <c r="W8596" s="4">
        <v>45566</v>
      </c>
    </row>
    <row r="8597" spans="1:23" x14ac:dyDescent="0.25">
      <c r="A8597">
        <v>370</v>
      </c>
      <c r="B8597" t="s">
        <v>13414</v>
      </c>
      <c r="C8597">
        <v>370</v>
      </c>
      <c r="D8597">
        <v>4084</v>
      </c>
      <c r="E8597" t="s">
        <v>124</v>
      </c>
      <c r="F8597" t="str">
        <f>VLOOKUP(E8597,centro_costo!A$1:C$100,3,0)</f>
        <v>ESCUELA PROFESIONAL DE FARMACIA Y BIOQUIMICA</v>
      </c>
      <c r="G8597" t="s">
        <v>19</v>
      </c>
      <c r="H8597" t="str">
        <f>VLOOKUP(G8597,fuente_financiamiento!A$1:B$5,2,0)</f>
        <v>00:RECURSOS ORDINARIOS</v>
      </c>
      <c r="I8597" t="s">
        <v>13415</v>
      </c>
      <c r="J8597" t="str">
        <f>VLOOKUP(I8597,clasificador!A$1:C$1634,3,0)</f>
        <v>2.3. 2  1. 2  2:VIATICOS Y ASIGNACIONES POR COMISION DE SERVICIO</v>
      </c>
      <c r="K8597">
        <v>5</v>
      </c>
      <c r="P8597">
        <v>370</v>
      </c>
      <c r="Q8597" t="s">
        <v>13603</v>
      </c>
      <c r="R8597">
        <v>334</v>
      </c>
      <c r="S8597">
        <v>1050</v>
      </c>
      <c r="T8597">
        <v>1</v>
      </c>
      <c r="U8597" t="s">
        <v>13417</v>
      </c>
      <c r="W8597" s="4">
        <v>45566</v>
      </c>
    </row>
    <row r="8598" spans="1:23" x14ac:dyDescent="0.25">
      <c r="A8598">
        <v>384</v>
      </c>
      <c r="B8598" t="s">
        <v>13414</v>
      </c>
      <c r="C8598">
        <v>384</v>
      </c>
      <c r="D8598">
        <v>4190</v>
      </c>
      <c r="E8598" t="s">
        <v>3950</v>
      </c>
      <c r="F8598" t="str">
        <f>VLOOKUP(E8598,centro_costo!A$1:C$100,3,0)</f>
        <v>ESCUELA PROFESIONAL DE EDUCACIÓN INICIAL</v>
      </c>
      <c r="G8598" t="s">
        <v>19</v>
      </c>
      <c r="H8598" t="str">
        <f>VLOOKUP(G8598,fuente_financiamiento!A$1:B$5,2,0)</f>
        <v>00:RECURSOS ORDINARIOS</v>
      </c>
      <c r="I8598" t="s">
        <v>13415</v>
      </c>
      <c r="J8598" t="str">
        <f>VLOOKUP(I8598,clasificador!A$1:C$1634,3,0)</f>
        <v>2.3. 2  1. 2  2:VIATICOS Y ASIGNACIONES POR COMISION DE SERVICIO</v>
      </c>
      <c r="K8598">
        <v>5</v>
      </c>
      <c r="P8598">
        <v>384</v>
      </c>
      <c r="Q8598" t="s">
        <v>13607</v>
      </c>
      <c r="R8598">
        <v>430</v>
      </c>
      <c r="S8598">
        <v>-600</v>
      </c>
      <c r="T8598">
        <v>1</v>
      </c>
      <c r="U8598" t="s">
        <v>13417</v>
      </c>
      <c r="W8598" s="4">
        <v>45566</v>
      </c>
    </row>
    <row r="8599" spans="1:23" x14ac:dyDescent="0.25">
      <c r="A8599">
        <v>384</v>
      </c>
      <c r="B8599" t="s">
        <v>13414</v>
      </c>
      <c r="C8599">
        <v>384</v>
      </c>
      <c r="D8599">
        <v>4190</v>
      </c>
      <c r="E8599" t="s">
        <v>3950</v>
      </c>
      <c r="F8599" t="str">
        <f>VLOOKUP(E8599,centro_costo!A$1:C$100,3,0)</f>
        <v>ESCUELA PROFESIONAL DE EDUCACIÓN INICIAL</v>
      </c>
      <c r="G8599" t="s">
        <v>19</v>
      </c>
      <c r="H8599" t="str">
        <f>VLOOKUP(G8599,fuente_financiamiento!A$1:B$5,2,0)</f>
        <v>00:RECURSOS ORDINARIOS</v>
      </c>
      <c r="I8599" t="s">
        <v>10642</v>
      </c>
      <c r="J8599" t="str">
        <f>VLOOKUP(I8599,clasificador!A$1:C$1634,3,0)</f>
        <v>2.3. 2  1. 2  1:PASAJES Y GASTOS DE TRANSPORTE</v>
      </c>
      <c r="K8599">
        <v>5</v>
      </c>
      <c r="P8599">
        <v>384</v>
      </c>
      <c r="Q8599" t="s">
        <v>13607</v>
      </c>
      <c r="R8599">
        <v>430</v>
      </c>
      <c r="S8599">
        <v>-200</v>
      </c>
      <c r="T8599">
        <v>1</v>
      </c>
      <c r="U8599" t="s">
        <v>13417</v>
      </c>
      <c r="W8599" s="4">
        <v>45566</v>
      </c>
    </row>
    <row r="8600" spans="1:23" x14ac:dyDescent="0.25">
      <c r="A8600">
        <v>384</v>
      </c>
      <c r="B8600" t="s">
        <v>13414</v>
      </c>
      <c r="C8600">
        <v>384</v>
      </c>
      <c r="D8600">
        <v>4190</v>
      </c>
      <c r="E8600" t="s">
        <v>3950</v>
      </c>
      <c r="F8600" t="str">
        <f>VLOOKUP(E8600,centro_costo!A$1:C$100,3,0)</f>
        <v>ESCUELA PROFESIONAL DE EDUCACIÓN INICIAL</v>
      </c>
      <c r="G8600" t="s">
        <v>19</v>
      </c>
      <c r="H8600" t="str">
        <f>VLOOKUP(G8600,fuente_financiamiento!A$1:B$5,2,0)</f>
        <v>00:RECURSOS ORDINARIOS</v>
      </c>
      <c r="I8600" t="s">
        <v>10642</v>
      </c>
      <c r="J8600" t="str">
        <f>VLOOKUP(I8600,clasificador!A$1:C$1634,3,0)</f>
        <v>2.3. 2  1. 2  1:PASAJES Y GASTOS DE TRANSPORTE</v>
      </c>
      <c r="K8600">
        <v>5</v>
      </c>
      <c r="P8600">
        <v>384</v>
      </c>
      <c r="Q8600" t="s">
        <v>13607</v>
      </c>
      <c r="R8600">
        <v>430</v>
      </c>
      <c r="S8600">
        <v>200</v>
      </c>
      <c r="T8600">
        <v>1</v>
      </c>
      <c r="U8600" t="s">
        <v>13417</v>
      </c>
      <c r="W8600" s="4">
        <v>45566</v>
      </c>
    </row>
    <row r="8601" spans="1:23" x14ac:dyDescent="0.25">
      <c r="A8601">
        <v>384</v>
      </c>
      <c r="B8601" t="s">
        <v>13414</v>
      </c>
      <c r="C8601">
        <v>384</v>
      </c>
      <c r="D8601">
        <v>4190</v>
      </c>
      <c r="E8601" t="s">
        <v>3950</v>
      </c>
      <c r="F8601" t="str">
        <f>VLOOKUP(E8601,centro_costo!A$1:C$100,3,0)</f>
        <v>ESCUELA PROFESIONAL DE EDUCACIÓN INICIAL</v>
      </c>
      <c r="G8601" t="s">
        <v>19</v>
      </c>
      <c r="H8601" t="str">
        <f>VLOOKUP(G8601,fuente_financiamiento!A$1:B$5,2,0)</f>
        <v>00:RECURSOS ORDINARIOS</v>
      </c>
      <c r="I8601" t="s">
        <v>13415</v>
      </c>
      <c r="J8601" t="str">
        <f>VLOOKUP(I8601,clasificador!A$1:C$1634,3,0)</f>
        <v>2.3. 2  1. 2  2:VIATICOS Y ASIGNACIONES POR COMISION DE SERVICIO</v>
      </c>
      <c r="K8601">
        <v>5</v>
      </c>
      <c r="P8601">
        <v>384</v>
      </c>
      <c r="Q8601" t="s">
        <v>13607</v>
      </c>
      <c r="R8601">
        <v>430</v>
      </c>
      <c r="S8601">
        <v>600</v>
      </c>
      <c r="T8601">
        <v>1</v>
      </c>
      <c r="U8601" t="s">
        <v>13417</v>
      </c>
      <c r="W8601" s="4">
        <v>45566</v>
      </c>
    </row>
    <row r="8602" spans="1:23" x14ac:dyDescent="0.25">
      <c r="A8602">
        <v>380</v>
      </c>
      <c r="B8602" t="s">
        <v>13414</v>
      </c>
      <c r="C8602">
        <v>380</v>
      </c>
      <c r="D8602">
        <v>4171</v>
      </c>
      <c r="E8602" t="s">
        <v>170</v>
      </c>
      <c r="F8602" t="str">
        <f>VLOOKUP(E8602,centro_costo!A$1:C$100,3,0)</f>
        <v>ESCUELA PROFESIONAL DE CONTABILIDAD Y AUDITORIA</v>
      </c>
      <c r="G8602" t="s">
        <v>19</v>
      </c>
      <c r="H8602" t="str">
        <f>VLOOKUP(G8602,fuente_financiamiento!A$1:B$5,2,0)</f>
        <v>00:RECURSOS ORDINARIOS</v>
      </c>
      <c r="I8602" t="s">
        <v>2292</v>
      </c>
      <c r="J8602" t="str">
        <f>VLOOKUP(I8602,clasificador!A$1:C$1634,3,0)</f>
        <v>2.3. 1  3. 1  1:COMBUSTIBLES Y CARBURANTES</v>
      </c>
      <c r="K8602">
        <v>5</v>
      </c>
      <c r="P8602">
        <v>380</v>
      </c>
      <c r="Q8602" t="s">
        <v>13605</v>
      </c>
      <c r="R8602">
        <v>318</v>
      </c>
      <c r="S8602">
        <v>-6216.88</v>
      </c>
      <c r="T8602">
        <v>1</v>
      </c>
      <c r="U8602" t="s">
        <v>13417</v>
      </c>
      <c r="W8602" s="4">
        <v>45566</v>
      </c>
    </row>
    <row r="8603" spans="1:23" x14ac:dyDescent="0.25">
      <c r="A8603">
        <v>380</v>
      </c>
      <c r="B8603" t="s">
        <v>13414</v>
      </c>
      <c r="C8603">
        <v>380</v>
      </c>
      <c r="D8603">
        <v>4171</v>
      </c>
      <c r="E8603" t="s">
        <v>170</v>
      </c>
      <c r="F8603" t="str">
        <f>VLOOKUP(E8603,centro_costo!A$1:C$100,3,0)</f>
        <v>ESCUELA PROFESIONAL DE CONTABILIDAD Y AUDITORIA</v>
      </c>
      <c r="G8603" t="s">
        <v>19</v>
      </c>
      <c r="H8603" t="str">
        <f>VLOOKUP(G8603,fuente_financiamiento!A$1:B$5,2,0)</f>
        <v>00:RECURSOS ORDINARIOS</v>
      </c>
      <c r="I8603" t="s">
        <v>13415</v>
      </c>
      <c r="J8603" t="str">
        <f>VLOOKUP(I8603,clasificador!A$1:C$1634,3,0)</f>
        <v>2.3. 2  1. 2  2:VIATICOS Y ASIGNACIONES POR COMISION DE SERVICIO</v>
      </c>
      <c r="K8603">
        <v>5</v>
      </c>
      <c r="P8603">
        <v>380</v>
      </c>
      <c r="Q8603" t="s">
        <v>13605</v>
      </c>
      <c r="R8603">
        <v>318</v>
      </c>
      <c r="S8603">
        <v>-1456.8</v>
      </c>
      <c r="T8603">
        <v>1</v>
      </c>
      <c r="U8603" t="s">
        <v>13417</v>
      </c>
      <c r="W8603" s="4">
        <v>45566</v>
      </c>
    </row>
    <row r="8604" spans="1:23" x14ac:dyDescent="0.25">
      <c r="A8604">
        <v>380</v>
      </c>
      <c r="B8604" t="s">
        <v>13414</v>
      </c>
      <c r="C8604">
        <v>380</v>
      </c>
      <c r="D8604">
        <v>4171</v>
      </c>
      <c r="E8604" t="s">
        <v>170</v>
      </c>
      <c r="F8604" t="str">
        <f>VLOOKUP(E8604,centro_costo!A$1:C$100,3,0)</f>
        <v>ESCUELA PROFESIONAL DE CONTABILIDAD Y AUDITORIA</v>
      </c>
      <c r="G8604" t="s">
        <v>19</v>
      </c>
      <c r="H8604" t="str">
        <f>VLOOKUP(G8604,fuente_financiamiento!A$1:B$5,2,0)</f>
        <v>00:RECURSOS ORDINARIOS</v>
      </c>
      <c r="I8604" t="s">
        <v>10134</v>
      </c>
      <c r="J8604" t="str">
        <f>VLOOKUP(I8604,clasificador!A$1:C$1634,3,0)</f>
        <v>2.3. 2  7.11 99:SERVICIOS DIVERSOS</v>
      </c>
      <c r="K8604">
        <v>5</v>
      </c>
      <c r="P8604">
        <v>380</v>
      </c>
      <c r="Q8604" t="s">
        <v>13605</v>
      </c>
      <c r="R8604">
        <v>318</v>
      </c>
      <c r="S8604">
        <v>-820.2</v>
      </c>
      <c r="T8604">
        <v>1</v>
      </c>
      <c r="U8604" t="s">
        <v>13417</v>
      </c>
      <c r="W8604" s="4">
        <v>45566</v>
      </c>
    </row>
    <row r="8605" spans="1:23" x14ac:dyDescent="0.25">
      <c r="A8605">
        <v>380</v>
      </c>
      <c r="B8605" t="s">
        <v>13414</v>
      </c>
      <c r="C8605">
        <v>380</v>
      </c>
      <c r="D8605">
        <v>4171</v>
      </c>
      <c r="E8605" t="s">
        <v>170</v>
      </c>
      <c r="F8605" t="str">
        <f>VLOOKUP(E8605,centro_costo!A$1:C$100,3,0)</f>
        <v>ESCUELA PROFESIONAL DE CONTABILIDAD Y AUDITORIA</v>
      </c>
      <c r="G8605" t="s">
        <v>19</v>
      </c>
      <c r="H8605" t="str">
        <f>VLOOKUP(G8605,fuente_financiamiento!A$1:B$5,2,0)</f>
        <v>00:RECURSOS ORDINARIOS</v>
      </c>
      <c r="I8605" t="s">
        <v>10134</v>
      </c>
      <c r="J8605" t="str">
        <f>VLOOKUP(I8605,clasificador!A$1:C$1634,3,0)</f>
        <v>2.3. 2  7.11 99:SERVICIOS DIVERSOS</v>
      </c>
      <c r="K8605">
        <v>5</v>
      </c>
      <c r="P8605">
        <v>380</v>
      </c>
      <c r="Q8605" t="s">
        <v>13605</v>
      </c>
      <c r="R8605">
        <v>318</v>
      </c>
      <c r="S8605">
        <v>820.2</v>
      </c>
      <c r="T8605">
        <v>1</v>
      </c>
      <c r="U8605" t="s">
        <v>13417</v>
      </c>
      <c r="W8605" s="4">
        <v>45566</v>
      </c>
    </row>
    <row r="8606" spans="1:23" x14ac:dyDescent="0.25">
      <c r="A8606">
        <v>380</v>
      </c>
      <c r="B8606" t="s">
        <v>13414</v>
      </c>
      <c r="C8606">
        <v>380</v>
      </c>
      <c r="D8606">
        <v>4171</v>
      </c>
      <c r="E8606" t="s">
        <v>170</v>
      </c>
      <c r="F8606" t="str">
        <f>VLOOKUP(E8606,centro_costo!A$1:C$100,3,0)</f>
        <v>ESCUELA PROFESIONAL DE CONTABILIDAD Y AUDITORIA</v>
      </c>
      <c r="G8606" t="s">
        <v>19</v>
      </c>
      <c r="H8606" t="str">
        <f>VLOOKUP(G8606,fuente_financiamiento!A$1:B$5,2,0)</f>
        <v>00:RECURSOS ORDINARIOS</v>
      </c>
      <c r="I8606" t="s">
        <v>13415</v>
      </c>
      <c r="J8606" t="str">
        <f>VLOOKUP(I8606,clasificador!A$1:C$1634,3,0)</f>
        <v>2.3. 2  1. 2  2:VIATICOS Y ASIGNACIONES POR COMISION DE SERVICIO</v>
      </c>
      <c r="K8606">
        <v>5</v>
      </c>
      <c r="P8606">
        <v>380</v>
      </c>
      <c r="Q8606" t="s">
        <v>13605</v>
      </c>
      <c r="R8606">
        <v>318</v>
      </c>
      <c r="S8606">
        <v>1456.8</v>
      </c>
      <c r="T8606">
        <v>1</v>
      </c>
      <c r="U8606" t="s">
        <v>13417</v>
      </c>
      <c r="W8606" s="4">
        <v>45566</v>
      </c>
    </row>
    <row r="8607" spans="1:23" x14ac:dyDescent="0.25">
      <c r="A8607">
        <v>380</v>
      </c>
      <c r="B8607" t="s">
        <v>13414</v>
      </c>
      <c r="C8607">
        <v>380</v>
      </c>
      <c r="D8607">
        <v>4171</v>
      </c>
      <c r="E8607" t="s">
        <v>170</v>
      </c>
      <c r="F8607" t="str">
        <f>VLOOKUP(E8607,centro_costo!A$1:C$100,3,0)</f>
        <v>ESCUELA PROFESIONAL DE CONTABILIDAD Y AUDITORIA</v>
      </c>
      <c r="G8607" t="s">
        <v>19</v>
      </c>
      <c r="H8607" t="str">
        <f>VLOOKUP(G8607,fuente_financiamiento!A$1:B$5,2,0)</f>
        <v>00:RECURSOS ORDINARIOS</v>
      </c>
      <c r="I8607" t="s">
        <v>2292</v>
      </c>
      <c r="J8607" t="str">
        <f>VLOOKUP(I8607,clasificador!A$1:C$1634,3,0)</f>
        <v>2.3. 1  3. 1  1:COMBUSTIBLES Y CARBURANTES</v>
      </c>
      <c r="K8607">
        <v>5</v>
      </c>
      <c r="P8607">
        <v>380</v>
      </c>
      <c r="Q8607" t="s">
        <v>13605</v>
      </c>
      <c r="R8607">
        <v>318</v>
      </c>
      <c r="S8607">
        <v>6216.88</v>
      </c>
      <c r="T8607">
        <v>1</v>
      </c>
      <c r="U8607" t="s">
        <v>13417</v>
      </c>
      <c r="W8607" s="4">
        <v>45566</v>
      </c>
    </row>
    <row r="8608" spans="1:23" x14ac:dyDescent="0.25">
      <c r="A8608">
        <v>386</v>
      </c>
      <c r="B8608" t="s">
        <v>13414</v>
      </c>
      <c r="C8608">
        <v>386</v>
      </c>
      <c r="D8608">
        <v>4192</v>
      </c>
      <c r="E8608" t="s">
        <v>120</v>
      </c>
      <c r="F8608" t="str">
        <f>VLOOKUP(E8608,centro_costo!A$1:C$100,3,0)</f>
        <v>ESCUELA PROFESIONAL DE INGENIERIA AGROFORESTAL</v>
      </c>
      <c r="G8608" t="s">
        <v>19</v>
      </c>
      <c r="H8608" t="str">
        <f>VLOOKUP(G8608,fuente_financiamiento!A$1:B$5,2,0)</f>
        <v>00:RECURSOS ORDINARIOS</v>
      </c>
      <c r="I8608" t="s">
        <v>13415</v>
      </c>
      <c r="J8608" t="str">
        <f>VLOOKUP(I8608,clasificador!A$1:C$1634,3,0)</f>
        <v>2.3. 2  1. 2  2:VIATICOS Y ASIGNACIONES POR COMISION DE SERVICIO</v>
      </c>
      <c r="K8608">
        <v>5</v>
      </c>
      <c r="P8608">
        <v>386</v>
      </c>
      <c r="Q8608" t="s">
        <v>13609</v>
      </c>
      <c r="R8608">
        <v>404</v>
      </c>
      <c r="S8608">
        <v>-583</v>
      </c>
      <c r="T8608">
        <v>1</v>
      </c>
      <c r="U8608" t="s">
        <v>13417</v>
      </c>
      <c r="W8608" s="4">
        <v>45566</v>
      </c>
    </row>
    <row r="8609" spans="1:23" x14ac:dyDescent="0.25">
      <c r="A8609">
        <v>386</v>
      </c>
      <c r="B8609" t="s">
        <v>13414</v>
      </c>
      <c r="C8609">
        <v>386</v>
      </c>
      <c r="D8609">
        <v>4192</v>
      </c>
      <c r="E8609" t="s">
        <v>120</v>
      </c>
      <c r="F8609" t="str">
        <f>VLOOKUP(E8609,centro_costo!A$1:C$100,3,0)</f>
        <v>ESCUELA PROFESIONAL DE INGENIERIA AGROFORESTAL</v>
      </c>
      <c r="G8609" t="s">
        <v>19</v>
      </c>
      <c r="H8609" t="str">
        <f>VLOOKUP(G8609,fuente_financiamiento!A$1:B$5,2,0)</f>
        <v>00:RECURSOS ORDINARIOS</v>
      </c>
      <c r="I8609" t="s">
        <v>10642</v>
      </c>
      <c r="J8609" t="str">
        <f>VLOOKUP(I8609,clasificador!A$1:C$1634,3,0)</f>
        <v>2.3. 2  1. 2  1:PASAJES Y GASTOS DE TRANSPORTE</v>
      </c>
      <c r="K8609">
        <v>5</v>
      </c>
      <c r="P8609">
        <v>386</v>
      </c>
      <c r="Q8609" t="s">
        <v>13609</v>
      </c>
      <c r="R8609">
        <v>404</v>
      </c>
      <c r="S8609">
        <v>-200</v>
      </c>
      <c r="T8609">
        <v>1</v>
      </c>
      <c r="U8609" t="s">
        <v>13417</v>
      </c>
      <c r="W8609" s="4">
        <v>45566</v>
      </c>
    </row>
    <row r="8610" spans="1:23" x14ac:dyDescent="0.25">
      <c r="A8610">
        <v>386</v>
      </c>
      <c r="B8610" t="s">
        <v>13414</v>
      </c>
      <c r="C8610">
        <v>386</v>
      </c>
      <c r="D8610">
        <v>4192</v>
      </c>
      <c r="E8610" t="s">
        <v>120</v>
      </c>
      <c r="F8610" t="str">
        <f>VLOOKUP(E8610,centro_costo!A$1:C$100,3,0)</f>
        <v>ESCUELA PROFESIONAL DE INGENIERIA AGROFORESTAL</v>
      </c>
      <c r="G8610" t="s">
        <v>19</v>
      </c>
      <c r="H8610" t="str">
        <f>VLOOKUP(G8610,fuente_financiamiento!A$1:B$5,2,0)</f>
        <v>00:RECURSOS ORDINARIOS</v>
      </c>
      <c r="I8610" t="s">
        <v>10642</v>
      </c>
      <c r="J8610" t="str">
        <f>VLOOKUP(I8610,clasificador!A$1:C$1634,3,0)</f>
        <v>2.3. 2  1. 2  1:PASAJES Y GASTOS DE TRANSPORTE</v>
      </c>
      <c r="K8610">
        <v>5</v>
      </c>
      <c r="P8610">
        <v>386</v>
      </c>
      <c r="Q8610" t="s">
        <v>13609</v>
      </c>
      <c r="R8610">
        <v>404</v>
      </c>
      <c r="S8610">
        <v>200</v>
      </c>
      <c r="T8610">
        <v>1</v>
      </c>
      <c r="U8610" t="s">
        <v>13417</v>
      </c>
      <c r="W8610" s="4">
        <v>45566</v>
      </c>
    </row>
    <row r="8611" spans="1:23" x14ac:dyDescent="0.25">
      <c r="A8611">
        <v>386</v>
      </c>
      <c r="B8611" t="s">
        <v>13414</v>
      </c>
      <c r="C8611">
        <v>386</v>
      </c>
      <c r="D8611">
        <v>4192</v>
      </c>
      <c r="E8611" t="s">
        <v>120</v>
      </c>
      <c r="F8611" t="str">
        <f>VLOOKUP(E8611,centro_costo!A$1:C$100,3,0)</f>
        <v>ESCUELA PROFESIONAL DE INGENIERIA AGROFORESTAL</v>
      </c>
      <c r="G8611" t="s">
        <v>19</v>
      </c>
      <c r="H8611" t="str">
        <f>VLOOKUP(G8611,fuente_financiamiento!A$1:B$5,2,0)</f>
        <v>00:RECURSOS ORDINARIOS</v>
      </c>
      <c r="I8611" t="s">
        <v>13415</v>
      </c>
      <c r="J8611" t="str">
        <f>VLOOKUP(I8611,clasificador!A$1:C$1634,3,0)</f>
        <v>2.3. 2  1. 2  2:VIATICOS Y ASIGNACIONES POR COMISION DE SERVICIO</v>
      </c>
      <c r="K8611">
        <v>5</v>
      </c>
      <c r="P8611">
        <v>386</v>
      </c>
      <c r="Q8611" t="s">
        <v>13609</v>
      </c>
      <c r="R8611">
        <v>404</v>
      </c>
      <c r="S8611">
        <v>583</v>
      </c>
      <c r="T8611">
        <v>1</v>
      </c>
      <c r="U8611" t="s">
        <v>13417</v>
      </c>
      <c r="W8611" s="4">
        <v>45566</v>
      </c>
    </row>
    <row r="8612" spans="1:23" x14ac:dyDescent="0.25">
      <c r="A8612">
        <v>414</v>
      </c>
      <c r="B8612" t="s">
        <v>13414</v>
      </c>
      <c r="C8612">
        <v>414</v>
      </c>
      <c r="D8612">
        <v>4265</v>
      </c>
      <c r="E8612" t="s">
        <v>202</v>
      </c>
      <c r="F8612" t="str">
        <f>VLOOKUP(E8612,centro_costo!A$1:C$100,3,0)</f>
        <v>ESCUELA PROFESIONAL DE ENFERMERÍA</v>
      </c>
      <c r="G8612" t="s">
        <v>19</v>
      </c>
      <c r="H8612" t="str">
        <f>VLOOKUP(G8612,fuente_financiamiento!A$1:B$5,2,0)</f>
        <v>00:RECURSOS ORDINARIOS</v>
      </c>
      <c r="I8612" t="s">
        <v>13415</v>
      </c>
      <c r="J8612" t="str">
        <f>VLOOKUP(I8612,clasificador!A$1:C$1634,3,0)</f>
        <v>2.3. 2  1. 2  2:VIATICOS Y ASIGNACIONES POR COMISION DE SERVICIO</v>
      </c>
      <c r="K8612">
        <v>5</v>
      </c>
      <c r="P8612">
        <v>414</v>
      </c>
      <c r="Q8612" t="s">
        <v>13623</v>
      </c>
      <c r="R8612">
        <v>90</v>
      </c>
      <c r="S8612">
        <v>-600</v>
      </c>
      <c r="T8612">
        <v>1</v>
      </c>
      <c r="U8612" t="s">
        <v>13417</v>
      </c>
      <c r="W8612" s="4">
        <v>45566</v>
      </c>
    </row>
    <row r="8613" spans="1:23" x14ac:dyDescent="0.25">
      <c r="A8613">
        <v>414</v>
      </c>
      <c r="B8613" t="s">
        <v>13414</v>
      </c>
      <c r="C8613">
        <v>414</v>
      </c>
      <c r="D8613">
        <v>4265</v>
      </c>
      <c r="E8613" t="s">
        <v>202</v>
      </c>
      <c r="F8613" t="str">
        <f>VLOOKUP(E8613,centro_costo!A$1:C$100,3,0)</f>
        <v>ESCUELA PROFESIONAL DE ENFERMERÍA</v>
      </c>
      <c r="G8613" t="s">
        <v>19</v>
      </c>
      <c r="H8613" t="str">
        <f>VLOOKUP(G8613,fuente_financiamiento!A$1:B$5,2,0)</f>
        <v>00:RECURSOS ORDINARIOS</v>
      </c>
      <c r="I8613" t="s">
        <v>13415</v>
      </c>
      <c r="J8613" t="str">
        <f>VLOOKUP(I8613,clasificador!A$1:C$1634,3,0)</f>
        <v>2.3. 2  1. 2  2:VIATICOS Y ASIGNACIONES POR COMISION DE SERVICIO</v>
      </c>
      <c r="K8613">
        <v>5</v>
      </c>
      <c r="P8613">
        <v>414</v>
      </c>
      <c r="Q8613" t="s">
        <v>13623</v>
      </c>
      <c r="R8613">
        <v>90</v>
      </c>
      <c r="S8613">
        <v>600</v>
      </c>
      <c r="T8613">
        <v>1</v>
      </c>
      <c r="U8613" t="s">
        <v>13417</v>
      </c>
      <c r="W8613" s="4">
        <v>45566</v>
      </c>
    </row>
    <row r="8614" spans="1:23" x14ac:dyDescent="0.25">
      <c r="A8614">
        <v>423</v>
      </c>
      <c r="B8614" t="s">
        <v>13414</v>
      </c>
      <c r="C8614">
        <v>423</v>
      </c>
      <c r="D8614">
        <v>4274</v>
      </c>
      <c r="E8614" t="s">
        <v>202</v>
      </c>
      <c r="F8614" t="str">
        <f>VLOOKUP(E8614,centro_costo!A$1:C$100,3,0)</f>
        <v>ESCUELA PROFESIONAL DE ENFERMERÍA</v>
      </c>
      <c r="G8614" t="s">
        <v>19</v>
      </c>
      <c r="H8614" t="str">
        <f>VLOOKUP(G8614,fuente_financiamiento!A$1:B$5,2,0)</f>
        <v>00:RECURSOS ORDINARIOS</v>
      </c>
      <c r="I8614" t="s">
        <v>13415</v>
      </c>
      <c r="J8614" t="str">
        <f>VLOOKUP(I8614,clasificador!A$1:C$1634,3,0)</f>
        <v>2.3. 2  1. 2  2:VIATICOS Y ASIGNACIONES POR COMISION DE SERVICIO</v>
      </c>
      <c r="K8614">
        <v>5</v>
      </c>
      <c r="P8614">
        <v>423</v>
      </c>
      <c r="Q8614" t="s">
        <v>13630</v>
      </c>
      <c r="R8614">
        <v>90</v>
      </c>
      <c r="S8614">
        <v>-600</v>
      </c>
      <c r="T8614">
        <v>1</v>
      </c>
      <c r="U8614" t="s">
        <v>13417</v>
      </c>
      <c r="W8614" s="4">
        <v>45566</v>
      </c>
    </row>
    <row r="8615" spans="1:23" x14ac:dyDescent="0.25">
      <c r="A8615">
        <v>423</v>
      </c>
      <c r="B8615" t="s">
        <v>13414</v>
      </c>
      <c r="C8615">
        <v>423</v>
      </c>
      <c r="D8615">
        <v>4274</v>
      </c>
      <c r="E8615" t="s">
        <v>202</v>
      </c>
      <c r="F8615" t="str">
        <f>VLOOKUP(E8615,centro_costo!A$1:C$100,3,0)</f>
        <v>ESCUELA PROFESIONAL DE ENFERMERÍA</v>
      </c>
      <c r="G8615" t="s">
        <v>19</v>
      </c>
      <c r="H8615" t="str">
        <f>VLOOKUP(G8615,fuente_financiamiento!A$1:B$5,2,0)</f>
        <v>00:RECURSOS ORDINARIOS</v>
      </c>
      <c r="I8615" t="s">
        <v>10642</v>
      </c>
      <c r="J8615" t="str">
        <f>VLOOKUP(I8615,clasificador!A$1:C$1634,3,0)</f>
        <v>2.3. 2  1. 2  1:PASAJES Y GASTOS DE TRANSPORTE</v>
      </c>
      <c r="K8615">
        <v>5</v>
      </c>
      <c r="P8615">
        <v>423</v>
      </c>
      <c r="Q8615" t="s">
        <v>13630</v>
      </c>
      <c r="R8615">
        <v>90</v>
      </c>
      <c r="S8615">
        <v>-240</v>
      </c>
      <c r="T8615">
        <v>1</v>
      </c>
      <c r="U8615" t="s">
        <v>13417</v>
      </c>
      <c r="W8615" s="4">
        <v>45566</v>
      </c>
    </row>
    <row r="8616" spans="1:23" x14ac:dyDescent="0.25">
      <c r="A8616">
        <v>423</v>
      </c>
      <c r="B8616" t="s">
        <v>13414</v>
      </c>
      <c r="C8616">
        <v>423</v>
      </c>
      <c r="D8616">
        <v>4274</v>
      </c>
      <c r="E8616" t="s">
        <v>202</v>
      </c>
      <c r="F8616" t="str">
        <f>VLOOKUP(E8616,centro_costo!A$1:C$100,3,0)</f>
        <v>ESCUELA PROFESIONAL DE ENFERMERÍA</v>
      </c>
      <c r="G8616" t="s">
        <v>19</v>
      </c>
      <c r="H8616" t="str">
        <f>VLOOKUP(G8616,fuente_financiamiento!A$1:B$5,2,0)</f>
        <v>00:RECURSOS ORDINARIOS</v>
      </c>
      <c r="I8616" t="s">
        <v>10642</v>
      </c>
      <c r="J8616" t="str">
        <f>VLOOKUP(I8616,clasificador!A$1:C$1634,3,0)</f>
        <v>2.3. 2  1. 2  1:PASAJES Y GASTOS DE TRANSPORTE</v>
      </c>
      <c r="K8616">
        <v>5</v>
      </c>
      <c r="P8616">
        <v>423</v>
      </c>
      <c r="Q8616" t="s">
        <v>13630</v>
      </c>
      <c r="R8616">
        <v>90</v>
      </c>
      <c r="S8616">
        <v>240</v>
      </c>
      <c r="T8616">
        <v>1</v>
      </c>
      <c r="U8616" t="s">
        <v>13417</v>
      </c>
      <c r="W8616" s="4">
        <v>45566</v>
      </c>
    </row>
    <row r="8617" spans="1:23" x14ac:dyDescent="0.25">
      <c r="A8617">
        <v>423</v>
      </c>
      <c r="B8617" t="s">
        <v>13414</v>
      </c>
      <c r="C8617">
        <v>423</v>
      </c>
      <c r="D8617">
        <v>4274</v>
      </c>
      <c r="E8617" t="s">
        <v>202</v>
      </c>
      <c r="F8617" t="str">
        <f>VLOOKUP(E8617,centro_costo!A$1:C$100,3,0)</f>
        <v>ESCUELA PROFESIONAL DE ENFERMERÍA</v>
      </c>
      <c r="G8617" t="s">
        <v>19</v>
      </c>
      <c r="H8617" t="str">
        <f>VLOOKUP(G8617,fuente_financiamiento!A$1:B$5,2,0)</f>
        <v>00:RECURSOS ORDINARIOS</v>
      </c>
      <c r="I8617" t="s">
        <v>13415</v>
      </c>
      <c r="J8617" t="str">
        <f>VLOOKUP(I8617,clasificador!A$1:C$1634,3,0)</f>
        <v>2.3. 2  1. 2  2:VIATICOS Y ASIGNACIONES POR COMISION DE SERVICIO</v>
      </c>
      <c r="K8617">
        <v>5</v>
      </c>
      <c r="P8617">
        <v>423</v>
      </c>
      <c r="Q8617" t="s">
        <v>13630</v>
      </c>
      <c r="R8617">
        <v>90</v>
      </c>
      <c r="S8617">
        <v>600</v>
      </c>
      <c r="T8617">
        <v>1</v>
      </c>
      <c r="U8617" t="s">
        <v>13417</v>
      </c>
      <c r="W8617" s="4">
        <v>45566</v>
      </c>
    </row>
    <row r="8618" spans="1:23" x14ac:dyDescent="0.25">
      <c r="A8618">
        <v>383</v>
      </c>
      <c r="B8618" t="s">
        <v>13414</v>
      </c>
      <c r="C8618">
        <v>383</v>
      </c>
      <c r="D8618">
        <v>4174</v>
      </c>
      <c r="E8618" t="s">
        <v>170</v>
      </c>
      <c r="F8618" t="str">
        <f>VLOOKUP(E8618,centro_costo!A$1:C$100,3,0)</f>
        <v>ESCUELA PROFESIONAL DE CONTABILIDAD Y AUDITORIA</v>
      </c>
      <c r="G8618" t="s">
        <v>19</v>
      </c>
      <c r="H8618" t="str">
        <f>VLOOKUP(G8618,fuente_financiamiento!A$1:B$5,2,0)</f>
        <v>00:RECURSOS ORDINARIOS</v>
      </c>
      <c r="I8618" t="s">
        <v>13415</v>
      </c>
      <c r="J8618" t="str">
        <f>VLOOKUP(I8618,clasificador!A$1:C$1634,3,0)</f>
        <v>2.3. 2  1. 2  2:VIATICOS Y ASIGNACIONES POR COMISION DE SERVICIO</v>
      </c>
      <c r="K8618">
        <v>5</v>
      </c>
      <c r="P8618">
        <v>383</v>
      </c>
      <c r="Q8618" t="s">
        <v>13437</v>
      </c>
      <c r="R8618">
        <v>318</v>
      </c>
      <c r="S8618">
        <v>-1500</v>
      </c>
      <c r="T8618">
        <v>1</v>
      </c>
      <c r="U8618" t="s">
        <v>13417</v>
      </c>
      <c r="W8618" s="4">
        <v>45566</v>
      </c>
    </row>
    <row r="8619" spans="1:23" x14ac:dyDescent="0.25">
      <c r="A8619">
        <v>383</v>
      </c>
      <c r="B8619" t="s">
        <v>13414</v>
      </c>
      <c r="C8619">
        <v>383</v>
      </c>
      <c r="D8619">
        <v>4174</v>
      </c>
      <c r="E8619" t="s">
        <v>170</v>
      </c>
      <c r="F8619" t="str">
        <f>VLOOKUP(E8619,centro_costo!A$1:C$100,3,0)</f>
        <v>ESCUELA PROFESIONAL DE CONTABILIDAD Y AUDITORIA</v>
      </c>
      <c r="G8619" t="s">
        <v>19</v>
      </c>
      <c r="H8619" t="str">
        <f>VLOOKUP(G8619,fuente_financiamiento!A$1:B$5,2,0)</f>
        <v>00:RECURSOS ORDINARIOS</v>
      </c>
      <c r="I8619" t="s">
        <v>13415</v>
      </c>
      <c r="J8619" t="str">
        <f>VLOOKUP(I8619,clasificador!A$1:C$1634,3,0)</f>
        <v>2.3. 2  1. 2  2:VIATICOS Y ASIGNACIONES POR COMISION DE SERVICIO</v>
      </c>
      <c r="K8619">
        <v>5</v>
      </c>
      <c r="P8619">
        <v>383</v>
      </c>
      <c r="Q8619" t="s">
        <v>13437</v>
      </c>
      <c r="R8619">
        <v>318</v>
      </c>
      <c r="S8619">
        <v>1500</v>
      </c>
      <c r="T8619">
        <v>1</v>
      </c>
      <c r="U8619" t="s">
        <v>13417</v>
      </c>
      <c r="W8619" s="4">
        <v>45566</v>
      </c>
    </row>
    <row r="8620" spans="1:23" x14ac:dyDescent="0.25">
      <c r="A8620">
        <v>382</v>
      </c>
      <c r="B8620" t="s">
        <v>13414</v>
      </c>
      <c r="C8620">
        <v>382</v>
      </c>
      <c r="D8620">
        <v>4173</v>
      </c>
      <c r="E8620" t="s">
        <v>170</v>
      </c>
      <c r="F8620" t="str">
        <f>VLOOKUP(E8620,centro_costo!A$1:C$100,3,0)</f>
        <v>ESCUELA PROFESIONAL DE CONTABILIDAD Y AUDITORIA</v>
      </c>
      <c r="G8620" t="s">
        <v>19</v>
      </c>
      <c r="H8620" t="str">
        <f>VLOOKUP(G8620,fuente_financiamiento!A$1:B$5,2,0)</f>
        <v>00:RECURSOS ORDINARIOS</v>
      </c>
      <c r="I8620" t="s">
        <v>13415</v>
      </c>
      <c r="J8620" t="str">
        <f>VLOOKUP(I8620,clasificador!A$1:C$1634,3,0)</f>
        <v>2.3. 2  1. 2  2:VIATICOS Y ASIGNACIONES POR COMISION DE SERVICIO</v>
      </c>
      <c r="K8620">
        <v>5</v>
      </c>
      <c r="P8620">
        <v>382</v>
      </c>
      <c r="Q8620" t="s">
        <v>13439</v>
      </c>
      <c r="R8620">
        <v>318</v>
      </c>
      <c r="S8620">
        <v>-1500</v>
      </c>
      <c r="T8620">
        <v>1</v>
      </c>
      <c r="U8620" t="s">
        <v>13417</v>
      </c>
      <c r="W8620" s="4">
        <v>45566</v>
      </c>
    </row>
    <row r="8621" spans="1:23" x14ac:dyDescent="0.25">
      <c r="A8621">
        <v>382</v>
      </c>
      <c r="B8621" t="s">
        <v>13414</v>
      </c>
      <c r="C8621">
        <v>382</v>
      </c>
      <c r="D8621">
        <v>4173</v>
      </c>
      <c r="E8621" t="s">
        <v>170</v>
      </c>
      <c r="F8621" t="str">
        <f>VLOOKUP(E8621,centro_costo!A$1:C$100,3,0)</f>
        <v>ESCUELA PROFESIONAL DE CONTABILIDAD Y AUDITORIA</v>
      </c>
      <c r="G8621" t="s">
        <v>19</v>
      </c>
      <c r="H8621" t="str">
        <f>VLOOKUP(G8621,fuente_financiamiento!A$1:B$5,2,0)</f>
        <v>00:RECURSOS ORDINARIOS</v>
      </c>
      <c r="I8621" t="s">
        <v>13415</v>
      </c>
      <c r="J8621" t="str">
        <f>VLOOKUP(I8621,clasificador!A$1:C$1634,3,0)</f>
        <v>2.3. 2  1. 2  2:VIATICOS Y ASIGNACIONES POR COMISION DE SERVICIO</v>
      </c>
      <c r="K8621">
        <v>5</v>
      </c>
      <c r="P8621">
        <v>382</v>
      </c>
      <c r="Q8621" t="s">
        <v>13439</v>
      </c>
      <c r="R8621">
        <v>318</v>
      </c>
      <c r="S8621">
        <v>1500</v>
      </c>
      <c r="T8621">
        <v>1</v>
      </c>
      <c r="U8621" t="s">
        <v>13417</v>
      </c>
      <c r="W8621" s="4">
        <v>45566</v>
      </c>
    </row>
    <row r="8622" spans="1:23" x14ac:dyDescent="0.25">
      <c r="A8622">
        <v>418</v>
      </c>
      <c r="B8622" t="s">
        <v>13414</v>
      </c>
      <c r="C8622">
        <v>418</v>
      </c>
      <c r="D8622">
        <v>4269</v>
      </c>
      <c r="E8622" t="s">
        <v>202</v>
      </c>
      <c r="F8622" t="str">
        <f>VLOOKUP(E8622,centro_costo!A$1:C$100,3,0)</f>
        <v>ESCUELA PROFESIONAL DE ENFERMERÍA</v>
      </c>
      <c r="G8622" t="s">
        <v>19</v>
      </c>
      <c r="H8622" t="str">
        <f>VLOOKUP(G8622,fuente_financiamiento!A$1:B$5,2,0)</f>
        <v>00:RECURSOS ORDINARIOS</v>
      </c>
      <c r="I8622" t="s">
        <v>13415</v>
      </c>
      <c r="J8622" t="str">
        <f>VLOOKUP(I8622,clasificador!A$1:C$1634,3,0)</f>
        <v>2.3. 2  1. 2  2:VIATICOS Y ASIGNACIONES POR COMISION DE SERVICIO</v>
      </c>
      <c r="K8622">
        <v>5</v>
      </c>
      <c r="P8622">
        <v>418</v>
      </c>
      <c r="Q8622" t="s">
        <v>13627</v>
      </c>
      <c r="R8622">
        <v>90</v>
      </c>
      <c r="S8622">
        <v>-600</v>
      </c>
      <c r="T8622">
        <v>1</v>
      </c>
      <c r="U8622" t="s">
        <v>13417</v>
      </c>
      <c r="W8622" s="4">
        <v>45566</v>
      </c>
    </row>
    <row r="8623" spans="1:23" x14ac:dyDescent="0.25">
      <c r="A8623">
        <v>418</v>
      </c>
      <c r="B8623" t="s">
        <v>13414</v>
      </c>
      <c r="C8623">
        <v>418</v>
      </c>
      <c r="D8623">
        <v>4269</v>
      </c>
      <c r="E8623" t="s">
        <v>202</v>
      </c>
      <c r="F8623" t="str">
        <f>VLOOKUP(E8623,centro_costo!A$1:C$100,3,0)</f>
        <v>ESCUELA PROFESIONAL DE ENFERMERÍA</v>
      </c>
      <c r="G8623" t="s">
        <v>19</v>
      </c>
      <c r="H8623" t="str">
        <f>VLOOKUP(G8623,fuente_financiamiento!A$1:B$5,2,0)</f>
        <v>00:RECURSOS ORDINARIOS</v>
      </c>
      <c r="I8623" t="s">
        <v>10642</v>
      </c>
      <c r="J8623" t="str">
        <f>VLOOKUP(I8623,clasificador!A$1:C$1634,3,0)</f>
        <v>2.3. 2  1. 2  1:PASAJES Y GASTOS DE TRANSPORTE</v>
      </c>
      <c r="K8623">
        <v>5</v>
      </c>
      <c r="P8623">
        <v>418</v>
      </c>
      <c r="Q8623" t="s">
        <v>13627</v>
      </c>
      <c r="R8623">
        <v>90</v>
      </c>
      <c r="S8623">
        <v>-400</v>
      </c>
      <c r="T8623">
        <v>1</v>
      </c>
      <c r="U8623" t="s">
        <v>13417</v>
      </c>
      <c r="W8623" s="4">
        <v>45566</v>
      </c>
    </row>
    <row r="8624" spans="1:23" x14ac:dyDescent="0.25">
      <c r="A8624">
        <v>418</v>
      </c>
      <c r="B8624" t="s">
        <v>13414</v>
      </c>
      <c r="C8624">
        <v>418</v>
      </c>
      <c r="D8624">
        <v>4269</v>
      </c>
      <c r="E8624" t="s">
        <v>202</v>
      </c>
      <c r="F8624" t="str">
        <f>VLOOKUP(E8624,centro_costo!A$1:C$100,3,0)</f>
        <v>ESCUELA PROFESIONAL DE ENFERMERÍA</v>
      </c>
      <c r="G8624" t="s">
        <v>19</v>
      </c>
      <c r="H8624" t="str">
        <f>VLOOKUP(G8624,fuente_financiamiento!A$1:B$5,2,0)</f>
        <v>00:RECURSOS ORDINARIOS</v>
      </c>
      <c r="I8624" t="s">
        <v>10642</v>
      </c>
      <c r="J8624" t="str">
        <f>VLOOKUP(I8624,clasificador!A$1:C$1634,3,0)</f>
        <v>2.3. 2  1. 2  1:PASAJES Y GASTOS DE TRANSPORTE</v>
      </c>
      <c r="K8624">
        <v>5</v>
      </c>
      <c r="P8624">
        <v>418</v>
      </c>
      <c r="Q8624" t="s">
        <v>13627</v>
      </c>
      <c r="R8624">
        <v>90</v>
      </c>
      <c r="S8624">
        <v>400</v>
      </c>
      <c r="T8624">
        <v>1</v>
      </c>
      <c r="U8624" t="s">
        <v>13417</v>
      </c>
      <c r="W8624" s="4">
        <v>45566</v>
      </c>
    </row>
    <row r="8625" spans="1:23" x14ac:dyDescent="0.25">
      <c r="A8625">
        <v>418</v>
      </c>
      <c r="B8625" t="s">
        <v>13414</v>
      </c>
      <c r="C8625">
        <v>418</v>
      </c>
      <c r="D8625">
        <v>4269</v>
      </c>
      <c r="E8625" t="s">
        <v>202</v>
      </c>
      <c r="F8625" t="str">
        <f>VLOOKUP(E8625,centro_costo!A$1:C$100,3,0)</f>
        <v>ESCUELA PROFESIONAL DE ENFERMERÍA</v>
      </c>
      <c r="G8625" t="s">
        <v>19</v>
      </c>
      <c r="H8625" t="str">
        <f>VLOOKUP(G8625,fuente_financiamiento!A$1:B$5,2,0)</f>
        <v>00:RECURSOS ORDINARIOS</v>
      </c>
      <c r="I8625" t="s">
        <v>13415</v>
      </c>
      <c r="J8625" t="str">
        <f>VLOOKUP(I8625,clasificador!A$1:C$1634,3,0)</f>
        <v>2.3. 2  1. 2  2:VIATICOS Y ASIGNACIONES POR COMISION DE SERVICIO</v>
      </c>
      <c r="K8625">
        <v>5</v>
      </c>
      <c r="P8625">
        <v>418</v>
      </c>
      <c r="Q8625" t="s">
        <v>13627</v>
      </c>
      <c r="R8625">
        <v>90</v>
      </c>
      <c r="S8625">
        <v>600</v>
      </c>
      <c r="T8625">
        <v>1</v>
      </c>
      <c r="U8625" t="s">
        <v>13417</v>
      </c>
      <c r="W8625" s="4">
        <v>45566</v>
      </c>
    </row>
    <row r="8626" spans="1:23" x14ac:dyDescent="0.25">
      <c r="A8626">
        <v>417</v>
      </c>
      <c r="B8626" t="s">
        <v>13414</v>
      </c>
      <c r="C8626">
        <v>417</v>
      </c>
      <c r="D8626">
        <v>4268</v>
      </c>
      <c r="E8626" t="s">
        <v>202</v>
      </c>
      <c r="F8626" t="str">
        <f>VLOOKUP(E8626,centro_costo!A$1:C$100,3,0)</f>
        <v>ESCUELA PROFESIONAL DE ENFERMERÍA</v>
      </c>
      <c r="G8626" t="s">
        <v>19</v>
      </c>
      <c r="H8626" t="str">
        <f>VLOOKUP(G8626,fuente_financiamiento!A$1:B$5,2,0)</f>
        <v>00:RECURSOS ORDINARIOS</v>
      </c>
      <c r="I8626" t="s">
        <v>13415</v>
      </c>
      <c r="J8626" t="str">
        <f>VLOOKUP(I8626,clasificador!A$1:C$1634,3,0)</f>
        <v>2.3. 2  1. 2  2:VIATICOS Y ASIGNACIONES POR COMISION DE SERVICIO</v>
      </c>
      <c r="K8626">
        <v>5</v>
      </c>
      <c r="P8626">
        <v>417</v>
      </c>
      <c r="Q8626" t="s">
        <v>13626</v>
      </c>
      <c r="R8626">
        <v>90</v>
      </c>
      <c r="S8626">
        <v>-600</v>
      </c>
      <c r="T8626">
        <v>1</v>
      </c>
      <c r="U8626" t="s">
        <v>13417</v>
      </c>
      <c r="W8626" s="4">
        <v>45566</v>
      </c>
    </row>
    <row r="8627" spans="1:23" x14ac:dyDescent="0.25">
      <c r="A8627">
        <v>417</v>
      </c>
      <c r="B8627" t="s">
        <v>13414</v>
      </c>
      <c r="C8627">
        <v>417</v>
      </c>
      <c r="D8627">
        <v>4268</v>
      </c>
      <c r="E8627" t="s">
        <v>202</v>
      </c>
      <c r="F8627" t="str">
        <f>VLOOKUP(E8627,centro_costo!A$1:C$100,3,0)</f>
        <v>ESCUELA PROFESIONAL DE ENFERMERÍA</v>
      </c>
      <c r="G8627" t="s">
        <v>19</v>
      </c>
      <c r="H8627" t="str">
        <f>VLOOKUP(G8627,fuente_financiamiento!A$1:B$5,2,0)</f>
        <v>00:RECURSOS ORDINARIOS</v>
      </c>
      <c r="I8627" t="s">
        <v>10642</v>
      </c>
      <c r="J8627" t="str">
        <f>VLOOKUP(I8627,clasificador!A$1:C$1634,3,0)</f>
        <v>2.3. 2  1. 2  1:PASAJES Y GASTOS DE TRANSPORTE</v>
      </c>
      <c r="K8627">
        <v>5</v>
      </c>
      <c r="P8627">
        <v>417</v>
      </c>
      <c r="Q8627" t="s">
        <v>13626</v>
      </c>
      <c r="R8627">
        <v>90</v>
      </c>
      <c r="S8627">
        <v>-400</v>
      </c>
      <c r="T8627">
        <v>1</v>
      </c>
      <c r="U8627" t="s">
        <v>13417</v>
      </c>
      <c r="W8627" s="4">
        <v>45566</v>
      </c>
    </row>
    <row r="8628" spans="1:23" x14ac:dyDescent="0.25">
      <c r="A8628">
        <v>417</v>
      </c>
      <c r="B8628" t="s">
        <v>13414</v>
      </c>
      <c r="C8628">
        <v>417</v>
      </c>
      <c r="D8628">
        <v>4268</v>
      </c>
      <c r="E8628" t="s">
        <v>202</v>
      </c>
      <c r="F8628" t="str">
        <f>VLOOKUP(E8628,centro_costo!A$1:C$100,3,0)</f>
        <v>ESCUELA PROFESIONAL DE ENFERMERÍA</v>
      </c>
      <c r="G8628" t="s">
        <v>19</v>
      </c>
      <c r="H8628" t="str">
        <f>VLOOKUP(G8628,fuente_financiamiento!A$1:B$5,2,0)</f>
        <v>00:RECURSOS ORDINARIOS</v>
      </c>
      <c r="I8628" t="s">
        <v>10642</v>
      </c>
      <c r="J8628" t="str">
        <f>VLOOKUP(I8628,clasificador!A$1:C$1634,3,0)</f>
        <v>2.3. 2  1. 2  1:PASAJES Y GASTOS DE TRANSPORTE</v>
      </c>
      <c r="K8628">
        <v>5</v>
      </c>
      <c r="P8628">
        <v>417</v>
      </c>
      <c r="Q8628" t="s">
        <v>13626</v>
      </c>
      <c r="R8628">
        <v>90</v>
      </c>
      <c r="S8628">
        <v>400</v>
      </c>
      <c r="T8628">
        <v>1</v>
      </c>
      <c r="U8628" t="s">
        <v>13417</v>
      </c>
      <c r="W8628" s="4">
        <v>45566</v>
      </c>
    </row>
    <row r="8629" spans="1:23" x14ac:dyDescent="0.25">
      <c r="A8629">
        <v>417</v>
      </c>
      <c r="B8629" t="s">
        <v>13414</v>
      </c>
      <c r="C8629">
        <v>417</v>
      </c>
      <c r="D8629">
        <v>4268</v>
      </c>
      <c r="E8629" t="s">
        <v>202</v>
      </c>
      <c r="F8629" t="str">
        <f>VLOOKUP(E8629,centro_costo!A$1:C$100,3,0)</f>
        <v>ESCUELA PROFESIONAL DE ENFERMERÍA</v>
      </c>
      <c r="G8629" t="s">
        <v>19</v>
      </c>
      <c r="H8629" t="str">
        <f>VLOOKUP(G8629,fuente_financiamiento!A$1:B$5,2,0)</f>
        <v>00:RECURSOS ORDINARIOS</v>
      </c>
      <c r="I8629" t="s">
        <v>13415</v>
      </c>
      <c r="J8629" t="str">
        <f>VLOOKUP(I8629,clasificador!A$1:C$1634,3,0)</f>
        <v>2.3. 2  1. 2  2:VIATICOS Y ASIGNACIONES POR COMISION DE SERVICIO</v>
      </c>
      <c r="K8629">
        <v>5</v>
      </c>
      <c r="P8629">
        <v>417</v>
      </c>
      <c r="Q8629" t="s">
        <v>13626</v>
      </c>
      <c r="R8629">
        <v>90</v>
      </c>
      <c r="S8629">
        <v>600</v>
      </c>
      <c r="T8629">
        <v>1</v>
      </c>
      <c r="U8629" t="s">
        <v>13417</v>
      </c>
      <c r="W8629" s="4">
        <v>45566</v>
      </c>
    </row>
    <row r="8630" spans="1:23" x14ac:dyDescent="0.25">
      <c r="A8630">
        <v>410</v>
      </c>
      <c r="B8630" t="s">
        <v>13414</v>
      </c>
      <c r="C8630">
        <v>410</v>
      </c>
      <c r="D8630">
        <v>4261</v>
      </c>
      <c r="E8630" t="s">
        <v>202</v>
      </c>
      <c r="F8630" t="str">
        <f>VLOOKUP(E8630,centro_costo!A$1:C$100,3,0)</f>
        <v>ESCUELA PROFESIONAL DE ENFERMERÍA</v>
      </c>
      <c r="G8630" t="s">
        <v>19</v>
      </c>
      <c r="H8630" t="str">
        <f>VLOOKUP(G8630,fuente_financiamiento!A$1:B$5,2,0)</f>
        <v>00:RECURSOS ORDINARIOS</v>
      </c>
      <c r="I8630" t="s">
        <v>13415</v>
      </c>
      <c r="J8630" t="str">
        <f>VLOOKUP(I8630,clasificador!A$1:C$1634,3,0)</f>
        <v>2.3. 2  1. 2  2:VIATICOS Y ASIGNACIONES POR COMISION DE SERVICIO</v>
      </c>
      <c r="K8630">
        <v>5</v>
      </c>
      <c r="P8630">
        <v>410</v>
      </c>
      <c r="Q8630" t="s">
        <v>13620</v>
      </c>
      <c r="R8630">
        <v>90</v>
      </c>
      <c r="S8630">
        <v>-600</v>
      </c>
      <c r="T8630">
        <v>1</v>
      </c>
      <c r="U8630" t="s">
        <v>13417</v>
      </c>
      <c r="W8630" s="4">
        <v>45566</v>
      </c>
    </row>
    <row r="8631" spans="1:23" x14ac:dyDescent="0.25">
      <c r="A8631">
        <v>410</v>
      </c>
      <c r="B8631" t="s">
        <v>13414</v>
      </c>
      <c r="C8631">
        <v>410</v>
      </c>
      <c r="D8631">
        <v>4261</v>
      </c>
      <c r="E8631" t="s">
        <v>202</v>
      </c>
      <c r="F8631" t="str">
        <f>VLOOKUP(E8631,centro_costo!A$1:C$100,3,0)</f>
        <v>ESCUELA PROFESIONAL DE ENFERMERÍA</v>
      </c>
      <c r="G8631" t="s">
        <v>19</v>
      </c>
      <c r="H8631" t="str">
        <f>VLOOKUP(G8631,fuente_financiamiento!A$1:B$5,2,0)</f>
        <v>00:RECURSOS ORDINARIOS</v>
      </c>
      <c r="I8631" t="s">
        <v>10642</v>
      </c>
      <c r="J8631" t="str">
        <f>VLOOKUP(I8631,clasificador!A$1:C$1634,3,0)</f>
        <v>2.3. 2  1. 2  1:PASAJES Y GASTOS DE TRANSPORTE</v>
      </c>
      <c r="K8631">
        <v>5</v>
      </c>
      <c r="P8631">
        <v>410</v>
      </c>
      <c r="Q8631" t="s">
        <v>13620</v>
      </c>
      <c r="R8631">
        <v>90</v>
      </c>
      <c r="S8631">
        <v>-400</v>
      </c>
      <c r="T8631">
        <v>1</v>
      </c>
      <c r="U8631" t="s">
        <v>13417</v>
      </c>
      <c r="W8631" s="4">
        <v>45566</v>
      </c>
    </row>
    <row r="8632" spans="1:23" x14ac:dyDescent="0.25">
      <c r="A8632">
        <v>410</v>
      </c>
      <c r="B8632" t="s">
        <v>13414</v>
      </c>
      <c r="C8632">
        <v>410</v>
      </c>
      <c r="D8632">
        <v>4261</v>
      </c>
      <c r="E8632" t="s">
        <v>202</v>
      </c>
      <c r="F8632" t="str">
        <f>VLOOKUP(E8632,centro_costo!A$1:C$100,3,0)</f>
        <v>ESCUELA PROFESIONAL DE ENFERMERÍA</v>
      </c>
      <c r="G8632" t="s">
        <v>19</v>
      </c>
      <c r="H8632" t="str">
        <f>VLOOKUP(G8632,fuente_financiamiento!A$1:B$5,2,0)</f>
        <v>00:RECURSOS ORDINARIOS</v>
      </c>
      <c r="I8632" t="s">
        <v>10642</v>
      </c>
      <c r="J8632" t="str">
        <f>VLOOKUP(I8632,clasificador!A$1:C$1634,3,0)</f>
        <v>2.3. 2  1. 2  1:PASAJES Y GASTOS DE TRANSPORTE</v>
      </c>
      <c r="K8632">
        <v>5</v>
      </c>
      <c r="P8632">
        <v>410</v>
      </c>
      <c r="Q8632" t="s">
        <v>13620</v>
      </c>
      <c r="R8632">
        <v>90</v>
      </c>
      <c r="S8632">
        <v>400</v>
      </c>
      <c r="T8632">
        <v>1</v>
      </c>
      <c r="U8632" t="s">
        <v>13417</v>
      </c>
      <c r="W8632" s="4">
        <v>45566</v>
      </c>
    </row>
    <row r="8633" spans="1:23" x14ac:dyDescent="0.25">
      <c r="A8633">
        <v>410</v>
      </c>
      <c r="B8633" t="s">
        <v>13414</v>
      </c>
      <c r="C8633">
        <v>410</v>
      </c>
      <c r="D8633">
        <v>4261</v>
      </c>
      <c r="E8633" t="s">
        <v>202</v>
      </c>
      <c r="F8633" t="str">
        <f>VLOOKUP(E8633,centro_costo!A$1:C$100,3,0)</f>
        <v>ESCUELA PROFESIONAL DE ENFERMERÍA</v>
      </c>
      <c r="G8633" t="s">
        <v>19</v>
      </c>
      <c r="H8633" t="str">
        <f>VLOOKUP(G8633,fuente_financiamiento!A$1:B$5,2,0)</f>
        <v>00:RECURSOS ORDINARIOS</v>
      </c>
      <c r="I8633" t="s">
        <v>13415</v>
      </c>
      <c r="J8633" t="str">
        <f>VLOOKUP(I8633,clasificador!A$1:C$1634,3,0)</f>
        <v>2.3. 2  1. 2  2:VIATICOS Y ASIGNACIONES POR COMISION DE SERVICIO</v>
      </c>
      <c r="K8633">
        <v>5</v>
      </c>
      <c r="P8633">
        <v>410</v>
      </c>
      <c r="Q8633" t="s">
        <v>13620</v>
      </c>
      <c r="R8633">
        <v>90</v>
      </c>
      <c r="S8633">
        <v>600</v>
      </c>
      <c r="T8633">
        <v>1</v>
      </c>
      <c r="U8633" t="s">
        <v>13417</v>
      </c>
      <c r="W8633" s="4">
        <v>45566</v>
      </c>
    </row>
    <row r="8634" spans="1:23" x14ac:dyDescent="0.25">
      <c r="A8634">
        <v>428</v>
      </c>
      <c r="B8634" t="s">
        <v>13414</v>
      </c>
      <c r="C8634">
        <v>428</v>
      </c>
      <c r="D8634">
        <v>4284</v>
      </c>
      <c r="E8634" t="s">
        <v>180</v>
      </c>
      <c r="F8634" t="str">
        <f>VLOOKUP(E8634,centro_costo!A$1:C$100,3,0)</f>
        <v>UNIDAD DE BIBLIOTECA</v>
      </c>
      <c r="G8634" t="s">
        <v>19</v>
      </c>
      <c r="H8634" t="str">
        <f>VLOOKUP(G8634,fuente_financiamiento!A$1:B$5,2,0)</f>
        <v>00:RECURSOS ORDINARIOS</v>
      </c>
      <c r="I8634" t="s">
        <v>13415</v>
      </c>
      <c r="J8634" t="str">
        <f>VLOOKUP(I8634,clasificador!A$1:C$1634,3,0)</f>
        <v>2.3. 2  1. 2  2:VIATICOS Y ASIGNACIONES POR COMISION DE SERVICIO</v>
      </c>
      <c r="K8634">
        <v>2</v>
      </c>
      <c r="P8634">
        <v>428</v>
      </c>
      <c r="Q8634" t="s">
        <v>13633</v>
      </c>
      <c r="R8634">
        <v>362</v>
      </c>
      <c r="S8634">
        <v>-640</v>
      </c>
      <c r="T8634">
        <v>1</v>
      </c>
      <c r="U8634" t="s">
        <v>13417</v>
      </c>
      <c r="W8634" s="4">
        <v>45566</v>
      </c>
    </row>
    <row r="8635" spans="1:23" x14ac:dyDescent="0.25">
      <c r="A8635">
        <v>428</v>
      </c>
      <c r="B8635" t="s">
        <v>13414</v>
      </c>
      <c r="C8635">
        <v>428</v>
      </c>
      <c r="D8635">
        <v>4284</v>
      </c>
      <c r="E8635" t="s">
        <v>180</v>
      </c>
      <c r="F8635" t="str">
        <f>VLOOKUP(E8635,centro_costo!A$1:C$100,3,0)</f>
        <v>UNIDAD DE BIBLIOTECA</v>
      </c>
      <c r="G8635" t="s">
        <v>19</v>
      </c>
      <c r="H8635" t="str">
        <f>VLOOKUP(G8635,fuente_financiamiento!A$1:B$5,2,0)</f>
        <v>00:RECURSOS ORDINARIOS</v>
      </c>
      <c r="I8635" t="s">
        <v>10642</v>
      </c>
      <c r="J8635" t="str">
        <f>VLOOKUP(I8635,clasificador!A$1:C$1634,3,0)</f>
        <v>2.3. 2  1. 2  1:PASAJES Y GASTOS DE TRANSPORTE</v>
      </c>
      <c r="K8635">
        <v>2</v>
      </c>
      <c r="P8635">
        <v>428</v>
      </c>
      <c r="Q8635" t="s">
        <v>13633</v>
      </c>
      <c r="R8635">
        <v>362</v>
      </c>
      <c r="S8635">
        <v>-200</v>
      </c>
      <c r="T8635">
        <v>1</v>
      </c>
      <c r="U8635" t="s">
        <v>13417</v>
      </c>
      <c r="W8635" s="4">
        <v>45566</v>
      </c>
    </row>
    <row r="8636" spans="1:23" x14ac:dyDescent="0.25">
      <c r="A8636">
        <v>428</v>
      </c>
      <c r="B8636" t="s">
        <v>13414</v>
      </c>
      <c r="C8636">
        <v>428</v>
      </c>
      <c r="D8636">
        <v>4284</v>
      </c>
      <c r="E8636" t="s">
        <v>180</v>
      </c>
      <c r="F8636" t="str">
        <f>VLOOKUP(E8636,centro_costo!A$1:C$100,3,0)</f>
        <v>UNIDAD DE BIBLIOTECA</v>
      </c>
      <c r="G8636" t="s">
        <v>19</v>
      </c>
      <c r="H8636" t="str">
        <f>VLOOKUP(G8636,fuente_financiamiento!A$1:B$5,2,0)</f>
        <v>00:RECURSOS ORDINARIOS</v>
      </c>
      <c r="I8636" t="s">
        <v>10642</v>
      </c>
      <c r="J8636" t="str">
        <f>VLOOKUP(I8636,clasificador!A$1:C$1634,3,0)</f>
        <v>2.3. 2  1. 2  1:PASAJES Y GASTOS DE TRANSPORTE</v>
      </c>
      <c r="K8636">
        <v>2</v>
      </c>
      <c r="P8636">
        <v>428</v>
      </c>
      <c r="Q8636" t="s">
        <v>13633</v>
      </c>
      <c r="R8636">
        <v>362</v>
      </c>
      <c r="S8636">
        <v>200</v>
      </c>
      <c r="T8636">
        <v>1</v>
      </c>
      <c r="U8636" t="s">
        <v>13417</v>
      </c>
      <c r="W8636" s="4">
        <v>45566</v>
      </c>
    </row>
    <row r="8637" spans="1:23" x14ac:dyDescent="0.25">
      <c r="A8637">
        <v>428</v>
      </c>
      <c r="B8637" t="s">
        <v>13414</v>
      </c>
      <c r="C8637">
        <v>428</v>
      </c>
      <c r="D8637">
        <v>4284</v>
      </c>
      <c r="E8637" t="s">
        <v>180</v>
      </c>
      <c r="F8637" t="str">
        <f>VLOOKUP(E8637,centro_costo!A$1:C$100,3,0)</f>
        <v>UNIDAD DE BIBLIOTECA</v>
      </c>
      <c r="G8637" t="s">
        <v>19</v>
      </c>
      <c r="H8637" t="str">
        <f>VLOOKUP(G8637,fuente_financiamiento!A$1:B$5,2,0)</f>
        <v>00:RECURSOS ORDINARIOS</v>
      </c>
      <c r="I8637" t="s">
        <v>13415</v>
      </c>
      <c r="J8637" t="str">
        <f>VLOOKUP(I8637,clasificador!A$1:C$1634,3,0)</f>
        <v>2.3. 2  1. 2  2:VIATICOS Y ASIGNACIONES POR COMISION DE SERVICIO</v>
      </c>
      <c r="K8637">
        <v>2</v>
      </c>
      <c r="P8637">
        <v>428</v>
      </c>
      <c r="Q8637" t="s">
        <v>13633</v>
      </c>
      <c r="R8637">
        <v>362</v>
      </c>
      <c r="S8637">
        <v>640</v>
      </c>
      <c r="T8637">
        <v>1</v>
      </c>
      <c r="U8637" t="s">
        <v>13417</v>
      </c>
      <c r="W8637" s="4">
        <v>45566</v>
      </c>
    </row>
    <row r="8638" spans="1:23" x14ac:dyDescent="0.25">
      <c r="A8638">
        <v>430</v>
      </c>
      <c r="B8638" t="s">
        <v>13414</v>
      </c>
      <c r="C8638">
        <v>430</v>
      </c>
      <c r="D8638">
        <v>4322</v>
      </c>
      <c r="E8638" t="s">
        <v>180</v>
      </c>
      <c r="F8638" t="str">
        <f>VLOOKUP(E8638,centro_costo!A$1:C$100,3,0)</f>
        <v>UNIDAD DE BIBLIOTECA</v>
      </c>
      <c r="G8638" t="s">
        <v>19</v>
      </c>
      <c r="H8638" t="str">
        <f>VLOOKUP(G8638,fuente_financiamiento!A$1:B$5,2,0)</f>
        <v>00:RECURSOS ORDINARIOS</v>
      </c>
      <c r="I8638" t="s">
        <v>13415</v>
      </c>
      <c r="J8638" t="str">
        <f>VLOOKUP(I8638,clasificador!A$1:C$1634,3,0)</f>
        <v>2.3. 2  1. 2  2:VIATICOS Y ASIGNACIONES POR COMISION DE SERVICIO</v>
      </c>
      <c r="K8638">
        <v>2</v>
      </c>
      <c r="P8638">
        <v>430</v>
      </c>
      <c r="Q8638" t="s">
        <v>13635</v>
      </c>
      <c r="R8638">
        <v>362</v>
      </c>
      <c r="S8638">
        <v>-560</v>
      </c>
      <c r="T8638">
        <v>1</v>
      </c>
      <c r="U8638" t="s">
        <v>13417</v>
      </c>
      <c r="W8638" s="4">
        <v>45566</v>
      </c>
    </row>
    <row r="8639" spans="1:23" x14ac:dyDescent="0.25">
      <c r="A8639">
        <v>430</v>
      </c>
      <c r="B8639" t="s">
        <v>13414</v>
      </c>
      <c r="C8639">
        <v>430</v>
      </c>
      <c r="D8639">
        <v>4322</v>
      </c>
      <c r="E8639" t="s">
        <v>180</v>
      </c>
      <c r="F8639" t="str">
        <f>VLOOKUP(E8639,centro_costo!A$1:C$100,3,0)</f>
        <v>UNIDAD DE BIBLIOTECA</v>
      </c>
      <c r="G8639" t="s">
        <v>19</v>
      </c>
      <c r="H8639" t="str">
        <f>VLOOKUP(G8639,fuente_financiamiento!A$1:B$5,2,0)</f>
        <v>00:RECURSOS ORDINARIOS</v>
      </c>
      <c r="I8639" t="s">
        <v>10642</v>
      </c>
      <c r="J8639" t="str">
        <f>VLOOKUP(I8639,clasificador!A$1:C$1634,3,0)</f>
        <v>2.3. 2  1. 2  1:PASAJES Y GASTOS DE TRANSPORTE</v>
      </c>
      <c r="K8639">
        <v>2</v>
      </c>
      <c r="P8639">
        <v>430</v>
      </c>
      <c r="Q8639" t="s">
        <v>13635</v>
      </c>
      <c r="R8639">
        <v>362</v>
      </c>
      <c r="S8639">
        <v>-200</v>
      </c>
      <c r="T8639">
        <v>1</v>
      </c>
      <c r="U8639" t="s">
        <v>13417</v>
      </c>
      <c r="W8639" s="4">
        <v>45566</v>
      </c>
    </row>
    <row r="8640" spans="1:23" x14ac:dyDescent="0.25">
      <c r="A8640">
        <v>430</v>
      </c>
      <c r="B8640" t="s">
        <v>13414</v>
      </c>
      <c r="C8640">
        <v>430</v>
      </c>
      <c r="D8640">
        <v>4322</v>
      </c>
      <c r="E8640" t="s">
        <v>180</v>
      </c>
      <c r="F8640" t="str">
        <f>VLOOKUP(E8640,centro_costo!A$1:C$100,3,0)</f>
        <v>UNIDAD DE BIBLIOTECA</v>
      </c>
      <c r="G8640" t="s">
        <v>19</v>
      </c>
      <c r="H8640" t="str">
        <f>VLOOKUP(G8640,fuente_financiamiento!A$1:B$5,2,0)</f>
        <v>00:RECURSOS ORDINARIOS</v>
      </c>
      <c r="I8640" t="s">
        <v>10642</v>
      </c>
      <c r="J8640" t="str">
        <f>VLOOKUP(I8640,clasificador!A$1:C$1634,3,0)</f>
        <v>2.3. 2  1. 2  1:PASAJES Y GASTOS DE TRANSPORTE</v>
      </c>
      <c r="K8640">
        <v>2</v>
      </c>
      <c r="P8640">
        <v>430</v>
      </c>
      <c r="Q8640" t="s">
        <v>13635</v>
      </c>
      <c r="R8640">
        <v>362</v>
      </c>
      <c r="S8640">
        <v>200</v>
      </c>
      <c r="T8640">
        <v>1</v>
      </c>
      <c r="U8640" t="s">
        <v>13417</v>
      </c>
      <c r="W8640" s="4">
        <v>45566</v>
      </c>
    </row>
    <row r="8641" spans="1:23" x14ac:dyDescent="0.25">
      <c r="A8641">
        <v>430</v>
      </c>
      <c r="B8641" t="s">
        <v>13414</v>
      </c>
      <c r="C8641">
        <v>430</v>
      </c>
      <c r="D8641">
        <v>4322</v>
      </c>
      <c r="E8641" t="s">
        <v>180</v>
      </c>
      <c r="F8641" t="str">
        <f>VLOOKUP(E8641,centro_costo!A$1:C$100,3,0)</f>
        <v>UNIDAD DE BIBLIOTECA</v>
      </c>
      <c r="G8641" t="s">
        <v>19</v>
      </c>
      <c r="H8641" t="str">
        <f>VLOOKUP(G8641,fuente_financiamiento!A$1:B$5,2,0)</f>
        <v>00:RECURSOS ORDINARIOS</v>
      </c>
      <c r="I8641" t="s">
        <v>13415</v>
      </c>
      <c r="J8641" t="str">
        <f>VLOOKUP(I8641,clasificador!A$1:C$1634,3,0)</f>
        <v>2.3. 2  1. 2  2:VIATICOS Y ASIGNACIONES POR COMISION DE SERVICIO</v>
      </c>
      <c r="K8641">
        <v>2</v>
      </c>
      <c r="P8641">
        <v>430</v>
      </c>
      <c r="Q8641" t="s">
        <v>13635</v>
      </c>
      <c r="R8641">
        <v>362</v>
      </c>
      <c r="S8641">
        <v>560</v>
      </c>
      <c r="T8641">
        <v>1</v>
      </c>
      <c r="U8641" t="s">
        <v>13417</v>
      </c>
      <c r="W8641" s="4">
        <v>45566</v>
      </c>
    </row>
    <row r="8642" spans="1:23" x14ac:dyDescent="0.25">
      <c r="A8642">
        <v>429</v>
      </c>
      <c r="B8642" t="s">
        <v>13414</v>
      </c>
      <c r="C8642">
        <v>429</v>
      </c>
      <c r="D8642">
        <v>4286</v>
      </c>
      <c r="E8642" t="s">
        <v>180</v>
      </c>
      <c r="F8642" t="str">
        <f>VLOOKUP(E8642,centro_costo!A$1:C$100,3,0)</f>
        <v>UNIDAD DE BIBLIOTECA</v>
      </c>
      <c r="G8642" t="s">
        <v>19</v>
      </c>
      <c r="H8642" t="str">
        <f>VLOOKUP(G8642,fuente_financiamiento!A$1:B$5,2,0)</f>
        <v>00:RECURSOS ORDINARIOS</v>
      </c>
      <c r="I8642" t="s">
        <v>13415</v>
      </c>
      <c r="J8642" t="str">
        <f>VLOOKUP(I8642,clasificador!A$1:C$1634,3,0)</f>
        <v>2.3. 2  1. 2  2:VIATICOS Y ASIGNACIONES POR COMISION DE SERVICIO</v>
      </c>
      <c r="K8642">
        <v>2</v>
      </c>
      <c r="P8642">
        <v>429</v>
      </c>
      <c r="Q8642" t="s">
        <v>13634</v>
      </c>
      <c r="R8642">
        <v>362</v>
      </c>
      <c r="S8642">
        <v>-560</v>
      </c>
      <c r="T8642">
        <v>1</v>
      </c>
      <c r="U8642" t="s">
        <v>13417</v>
      </c>
      <c r="W8642" s="4">
        <v>45566</v>
      </c>
    </row>
    <row r="8643" spans="1:23" x14ac:dyDescent="0.25">
      <c r="A8643">
        <v>429</v>
      </c>
      <c r="B8643" t="s">
        <v>13414</v>
      </c>
      <c r="C8643">
        <v>429</v>
      </c>
      <c r="D8643">
        <v>4286</v>
      </c>
      <c r="E8643" t="s">
        <v>180</v>
      </c>
      <c r="F8643" t="str">
        <f>VLOOKUP(E8643,centro_costo!A$1:C$100,3,0)</f>
        <v>UNIDAD DE BIBLIOTECA</v>
      </c>
      <c r="G8643" t="s">
        <v>19</v>
      </c>
      <c r="H8643" t="str">
        <f>VLOOKUP(G8643,fuente_financiamiento!A$1:B$5,2,0)</f>
        <v>00:RECURSOS ORDINARIOS</v>
      </c>
      <c r="I8643" t="s">
        <v>10642</v>
      </c>
      <c r="J8643" t="str">
        <f>VLOOKUP(I8643,clasificador!A$1:C$1634,3,0)</f>
        <v>2.3. 2  1. 2  1:PASAJES Y GASTOS DE TRANSPORTE</v>
      </c>
      <c r="K8643">
        <v>2</v>
      </c>
      <c r="P8643">
        <v>429</v>
      </c>
      <c r="Q8643" t="s">
        <v>13634</v>
      </c>
      <c r="R8643">
        <v>362</v>
      </c>
      <c r="S8643">
        <v>-200</v>
      </c>
      <c r="T8643">
        <v>1</v>
      </c>
      <c r="U8643" t="s">
        <v>13417</v>
      </c>
      <c r="W8643" s="4">
        <v>45566</v>
      </c>
    </row>
    <row r="8644" spans="1:23" x14ac:dyDescent="0.25">
      <c r="A8644">
        <v>429</v>
      </c>
      <c r="B8644" t="s">
        <v>13414</v>
      </c>
      <c r="C8644">
        <v>429</v>
      </c>
      <c r="D8644">
        <v>4286</v>
      </c>
      <c r="E8644" t="s">
        <v>180</v>
      </c>
      <c r="F8644" t="str">
        <f>VLOOKUP(E8644,centro_costo!A$1:C$100,3,0)</f>
        <v>UNIDAD DE BIBLIOTECA</v>
      </c>
      <c r="G8644" t="s">
        <v>19</v>
      </c>
      <c r="H8644" t="str">
        <f>VLOOKUP(G8644,fuente_financiamiento!A$1:B$5,2,0)</f>
        <v>00:RECURSOS ORDINARIOS</v>
      </c>
      <c r="I8644" t="s">
        <v>10642</v>
      </c>
      <c r="J8644" t="str">
        <f>VLOOKUP(I8644,clasificador!A$1:C$1634,3,0)</f>
        <v>2.3. 2  1. 2  1:PASAJES Y GASTOS DE TRANSPORTE</v>
      </c>
      <c r="K8644">
        <v>2</v>
      </c>
      <c r="P8644">
        <v>429</v>
      </c>
      <c r="Q8644" t="s">
        <v>13634</v>
      </c>
      <c r="R8644">
        <v>362</v>
      </c>
      <c r="S8644">
        <v>200</v>
      </c>
      <c r="T8644">
        <v>1</v>
      </c>
      <c r="U8644" t="s">
        <v>13417</v>
      </c>
      <c r="W8644" s="4">
        <v>45566</v>
      </c>
    </row>
    <row r="8645" spans="1:23" x14ac:dyDescent="0.25">
      <c r="A8645">
        <v>429</v>
      </c>
      <c r="B8645" t="s">
        <v>13414</v>
      </c>
      <c r="C8645">
        <v>429</v>
      </c>
      <c r="D8645">
        <v>4286</v>
      </c>
      <c r="E8645" t="s">
        <v>180</v>
      </c>
      <c r="F8645" t="str">
        <f>VLOOKUP(E8645,centro_costo!A$1:C$100,3,0)</f>
        <v>UNIDAD DE BIBLIOTECA</v>
      </c>
      <c r="G8645" t="s">
        <v>19</v>
      </c>
      <c r="H8645" t="str">
        <f>VLOOKUP(G8645,fuente_financiamiento!A$1:B$5,2,0)</f>
        <v>00:RECURSOS ORDINARIOS</v>
      </c>
      <c r="I8645" t="s">
        <v>13415</v>
      </c>
      <c r="J8645" t="str">
        <f>VLOOKUP(I8645,clasificador!A$1:C$1634,3,0)</f>
        <v>2.3. 2  1. 2  2:VIATICOS Y ASIGNACIONES POR COMISION DE SERVICIO</v>
      </c>
      <c r="K8645">
        <v>2</v>
      </c>
      <c r="P8645">
        <v>429</v>
      </c>
      <c r="Q8645" t="s">
        <v>13634</v>
      </c>
      <c r="R8645">
        <v>362</v>
      </c>
      <c r="S8645">
        <v>560</v>
      </c>
      <c r="T8645">
        <v>1</v>
      </c>
      <c r="U8645" t="s">
        <v>13417</v>
      </c>
      <c r="W8645" s="4">
        <v>45566</v>
      </c>
    </row>
    <row r="8646" spans="1:23" x14ac:dyDescent="0.25">
      <c r="A8646">
        <v>396</v>
      </c>
      <c r="B8646" t="s">
        <v>13414</v>
      </c>
      <c r="C8646">
        <v>396</v>
      </c>
      <c r="D8646">
        <v>4209</v>
      </c>
      <c r="E8646" t="s">
        <v>248</v>
      </c>
      <c r="F8646" t="str">
        <f>VLOOKUP(E8646,centro_costo!A$1:C$100,3,0)</f>
        <v>UNIDAD DE RECURSOS HUMANOS</v>
      </c>
      <c r="G8646" t="s">
        <v>19</v>
      </c>
      <c r="H8646" t="str">
        <f>VLOOKUP(G8646,fuente_financiamiento!A$1:B$5,2,0)</f>
        <v>00:RECURSOS ORDINARIOS</v>
      </c>
      <c r="I8646" t="s">
        <v>13415</v>
      </c>
      <c r="J8646" t="str">
        <f>VLOOKUP(I8646,clasificador!A$1:C$1634,3,0)</f>
        <v>2.3. 2  1. 2  2:VIATICOS Y ASIGNACIONES POR COMISION DE SERVICIO</v>
      </c>
      <c r="K8646">
        <v>30</v>
      </c>
      <c r="P8646">
        <v>396</v>
      </c>
      <c r="Q8646" t="s">
        <v>13613</v>
      </c>
      <c r="R8646">
        <v>391</v>
      </c>
      <c r="S8646">
        <v>-600</v>
      </c>
      <c r="T8646">
        <v>1</v>
      </c>
      <c r="U8646" t="s">
        <v>13417</v>
      </c>
      <c r="W8646" s="4">
        <v>45566</v>
      </c>
    </row>
    <row r="8647" spans="1:23" x14ac:dyDescent="0.25">
      <c r="A8647">
        <v>396</v>
      </c>
      <c r="B8647" t="s">
        <v>13414</v>
      </c>
      <c r="C8647">
        <v>396</v>
      </c>
      <c r="D8647">
        <v>4209</v>
      </c>
      <c r="E8647" t="s">
        <v>248</v>
      </c>
      <c r="F8647" t="str">
        <f>VLOOKUP(E8647,centro_costo!A$1:C$100,3,0)</f>
        <v>UNIDAD DE RECURSOS HUMANOS</v>
      </c>
      <c r="G8647" t="s">
        <v>19</v>
      </c>
      <c r="H8647" t="str">
        <f>VLOOKUP(G8647,fuente_financiamiento!A$1:B$5,2,0)</f>
        <v>00:RECURSOS ORDINARIOS</v>
      </c>
      <c r="I8647" t="s">
        <v>10642</v>
      </c>
      <c r="J8647" t="str">
        <f>VLOOKUP(I8647,clasificador!A$1:C$1634,3,0)</f>
        <v>2.3. 2  1. 2  1:PASAJES Y GASTOS DE TRANSPORTE</v>
      </c>
      <c r="K8647">
        <v>30</v>
      </c>
      <c r="P8647">
        <v>396</v>
      </c>
      <c r="Q8647" t="s">
        <v>13613</v>
      </c>
      <c r="R8647">
        <v>391</v>
      </c>
      <c r="S8647">
        <v>-200</v>
      </c>
      <c r="T8647">
        <v>1</v>
      </c>
      <c r="U8647" t="s">
        <v>13417</v>
      </c>
      <c r="W8647" s="4">
        <v>45566</v>
      </c>
    </row>
    <row r="8648" spans="1:23" x14ac:dyDescent="0.25">
      <c r="A8648">
        <v>396</v>
      </c>
      <c r="B8648" t="s">
        <v>13414</v>
      </c>
      <c r="C8648">
        <v>396</v>
      </c>
      <c r="D8648">
        <v>4209</v>
      </c>
      <c r="E8648" t="s">
        <v>248</v>
      </c>
      <c r="F8648" t="str">
        <f>VLOOKUP(E8648,centro_costo!A$1:C$100,3,0)</f>
        <v>UNIDAD DE RECURSOS HUMANOS</v>
      </c>
      <c r="G8648" t="s">
        <v>19</v>
      </c>
      <c r="H8648" t="str">
        <f>VLOOKUP(G8648,fuente_financiamiento!A$1:B$5,2,0)</f>
        <v>00:RECURSOS ORDINARIOS</v>
      </c>
      <c r="I8648" t="s">
        <v>10642</v>
      </c>
      <c r="J8648" t="str">
        <f>VLOOKUP(I8648,clasificador!A$1:C$1634,3,0)</f>
        <v>2.3. 2  1. 2  1:PASAJES Y GASTOS DE TRANSPORTE</v>
      </c>
      <c r="K8648">
        <v>30</v>
      </c>
      <c r="P8648">
        <v>396</v>
      </c>
      <c r="Q8648" t="s">
        <v>13613</v>
      </c>
      <c r="R8648">
        <v>391</v>
      </c>
      <c r="S8648">
        <v>200</v>
      </c>
      <c r="T8648">
        <v>1</v>
      </c>
      <c r="U8648" t="s">
        <v>13417</v>
      </c>
      <c r="W8648" s="4">
        <v>45566</v>
      </c>
    </row>
    <row r="8649" spans="1:23" x14ac:dyDescent="0.25">
      <c r="A8649">
        <v>396</v>
      </c>
      <c r="B8649" t="s">
        <v>13414</v>
      </c>
      <c r="C8649">
        <v>396</v>
      </c>
      <c r="D8649">
        <v>4209</v>
      </c>
      <c r="E8649" t="s">
        <v>248</v>
      </c>
      <c r="F8649" t="str">
        <f>VLOOKUP(E8649,centro_costo!A$1:C$100,3,0)</f>
        <v>UNIDAD DE RECURSOS HUMANOS</v>
      </c>
      <c r="G8649" t="s">
        <v>19</v>
      </c>
      <c r="H8649" t="str">
        <f>VLOOKUP(G8649,fuente_financiamiento!A$1:B$5,2,0)</f>
        <v>00:RECURSOS ORDINARIOS</v>
      </c>
      <c r="I8649" t="s">
        <v>13415</v>
      </c>
      <c r="J8649" t="str">
        <f>VLOOKUP(I8649,clasificador!A$1:C$1634,3,0)</f>
        <v>2.3. 2  1. 2  2:VIATICOS Y ASIGNACIONES POR COMISION DE SERVICIO</v>
      </c>
      <c r="K8649">
        <v>30</v>
      </c>
      <c r="P8649">
        <v>396</v>
      </c>
      <c r="Q8649" t="s">
        <v>13613</v>
      </c>
      <c r="R8649">
        <v>391</v>
      </c>
      <c r="S8649">
        <v>600</v>
      </c>
      <c r="T8649">
        <v>1</v>
      </c>
      <c r="U8649" t="s">
        <v>13417</v>
      </c>
      <c r="W8649" s="4">
        <v>45566</v>
      </c>
    </row>
    <row r="8650" spans="1:23" x14ac:dyDescent="0.25">
      <c r="A8650">
        <v>398</v>
      </c>
      <c r="B8650" t="s">
        <v>13414</v>
      </c>
      <c r="C8650">
        <v>398</v>
      </c>
      <c r="D8650">
        <v>4211</v>
      </c>
      <c r="E8650" t="s">
        <v>248</v>
      </c>
      <c r="F8650" t="str">
        <f>VLOOKUP(E8650,centro_costo!A$1:C$100,3,0)</f>
        <v>UNIDAD DE RECURSOS HUMANOS</v>
      </c>
      <c r="G8650" t="s">
        <v>19</v>
      </c>
      <c r="H8650" t="str">
        <f>VLOOKUP(G8650,fuente_financiamiento!A$1:B$5,2,0)</f>
        <v>00:RECURSOS ORDINARIOS</v>
      </c>
      <c r="I8650" t="s">
        <v>13415</v>
      </c>
      <c r="J8650" t="str">
        <f>VLOOKUP(I8650,clasificador!A$1:C$1634,3,0)</f>
        <v>2.3. 2  1. 2  2:VIATICOS Y ASIGNACIONES POR COMISION DE SERVICIO</v>
      </c>
      <c r="K8650">
        <v>30</v>
      </c>
      <c r="P8650">
        <v>398</v>
      </c>
      <c r="Q8650" t="s">
        <v>13614</v>
      </c>
      <c r="R8650">
        <v>391</v>
      </c>
      <c r="S8650">
        <v>-600</v>
      </c>
      <c r="T8650">
        <v>1</v>
      </c>
      <c r="U8650" t="s">
        <v>13417</v>
      </c>
      <c r="W8650" s="4">
        <v>45566</v>
      </c>
    </row>
    <row r="8651" spans="1:23" x14ac:dyDescent="0.25">
      <c r="A8651">
        <v>398</v>
      </c>
      <c r="B8651" t="s">
        <v>13414</v>
      </c>
      <c r="C8651">
        <v>398</v>
      </c>
      <c r="D8651">
        <v>4211</v>
      </c>
      <c r="E8651" t="s">
        <v>248</v>
      </c>
      <c r="F8651" t="str">
        <f>VLOOKUP(E8651,centro_costo!A$1:C$100,3,0)</f>
        <v>UNIDAD DE RECURSOS HUMANOS</v>
      </c>
      <c r="G8651" t="s">
        <v>19</v>
      </c>
      <c r="H8651" t="str">
        <f>VLOOKUP(G8651,fuente_financiamiento!A$1:B$5,2,0)</f>
        <v>00:RECURSOS ORDINARIOS</v>
      </c>
      <c r="I8651" t="s">
        <v>10642</v>
      </c>
      <c r="J8651" t="str">
        <f>VLOOKUP(I8651,clasificador!A$1:C$1634,3,0)</f>
        <v>2.3. 2  1. 2  1:PASAJES Y GASTOS DE TRANSPORTE</v>
      </c>
      <c r="K8651">
        <v>30</v>
      </c>
      <c r="P8651">
        <v>398</v>
      </c>
      <c r="Q8651" t="s">
        <v>13614</v>
      </c>
      <c r="R8651">
        <v>391</v>
      </c>
      <c r="S8651">
        <v>-200</v>
      </c>
      <c r="T8651">
        <v>1</v>
      </c>
      <c r="U8651" t="s">
        <v>13417</v>
      </c>
      <c r="W8651" s="4">
        <v>45566</v>
      </c>
    </row>
    <row r="8652" spans="1:23" x14ac:dyDescent="0.25">
      <c r="A8652">
        <v>398</v>
      </c>
      <c r="B8652" t="s">
        <v>13414</v>
      </c>
      <c r="C8652">
        <v>398</v>
      </c>
      <c r="D8652">
        <v>4211</v>
      </c>
      <c r="E8652" t="s">
        <v>248</v>
      </c>
      <c r="F8652" t="str">
        <f>VLOOKUP(E8652,centro_costo!A$1:C$100,3,0)</f>
        <v>UNIDAD DE RECURSOS HUMANOS</v>
      </c>
      <c r="G8652" t="s">
        <v>19</v>
      </c>
      <c r="H8652" t="str">
        <f>VLOOKUP(G8652,fuente_financiamiento!A$1:B$5,2,0)</f>
        <v>00:RECURSOS ORDINARIOS</v>
      </c>
      <c r="I8652" t="s">
        <v>10642</v>
      </c>
      <c r="J8652" t="str">
        <f>VLOOKUP(I8652,clasificador!A$1:C$1634,3,0)</f>
        <v>2.3. 2  1. 2  1:PASAJES Y GASTOS DE TRANSPORTE</v>
      </c>
      <c r="K8652">
        <v>30</v>
      </c>
      <c r="P8652">
        <v>398</v>
      </c>
      <c r="Q8652" t="s">
        <v>13614</v>
      </c>
      <c r="R8652">
        <v>391</v>
      </c>
      <c r="S8652">
        <v>200</v>
      </c>
      <c r="T8652">
        <v>1</v>
      </c>
      <c r="U8652" t="s">
        <v>13417</v>
      </c>
      <c r="W8652" s="4">
        <v>45566</v>
      </c>
    </row>
    <row r="8653" spans="1:23" x14ac:dyDescent="0.25">
      <c r="A8653">
        <v>398</v>
      </c>
      <c r="B8653" t="s">
        <v>13414</v>
      </c>
      <c r="C8653">
        <v>398</v>
      </c>
      <c r="D8653">
        <v>4211</v>
      </c>
      <c r="E8653" t="s">
        <v>248</v>
      </c>
      <c r="F8653" t="str">
        <f>VLOOKUP(E8653,centro_costo!A$1:C$100,3,0)</f>
        <v>UNIDAD DE RECURSOS HUMANOS</v>
      </c>
      <c r="G8653" t="s">
        <v>19</v>
      </c>
      <c r="H8653" t="str">
        <f>VLOOKUP(G8653,fuente_financiamiento!A$1:B$5,2,0)</f>
        <v>00:RECURSOS ORDINARIOS</v>
      </c>
      <c r="I8653" t="s">
        <v>13415</v>
      </c>
      <c r="J8653" t="str">
        <f>VLOOKUP(I8653,clasificador!A$1:C$1634,3,0)</f>
        <v>2.3. 2  1. 2  2:VIATICOS Y ASIGNACIONES POR COMISION DE SERVICIO</v>
      </c>
      <c r="K8653">
        <v>30</v>
      </c>
      <c r="P8653">
        <v>398</v>
      </c>
      <c r="Q8653" t="s">
        <v>13614</v>
      </c>
      <c r="R8653">
        <v>391</v>
      </c>
      <c r="S8653">
        <v>600</v>
      </c>
      <c r="T8653">
        <v>1</v>
      </c>
      <c r="U8653" t="s">
        <v>13417</v>
      </c>
      <c r="W8653" s="4">
        <v>45566</v>
      </c>
    </row>
    <row r="8654" spans="1:23" x14ac:dyDescent="0.25">
      <c r="A8654">
        <v>397</v>
      </c>
      <c r="B8654" t="s">
        <v>13414</v>
      </c>
      <c r="C8654">
        <v>397</v>
      </c>
      <c r="D8654">
        <v>4210</v>
      </c>
      <c r="E8654" t="s">
        <v>248</v>
      </c>
      <c r="F8654" t="str">
        <f>VLOOKUP(E8654,centro_costo!A$1:C$100,3,0)</f>
        <v>UNIDAD DE RECURSOS HUMANOS</v>
      </c>
      <c r="G8654" t="s">
        <v>19</v>
      </c>
      <c r="H8654" t="str">
        <f>VLOOKUP(G8654,fuente_financiamiento!A$1:B$5,2,0)</f>
        <v>00:RECURSOS ORDINARIOS</v>
      </c>
      <c r="I8654" t="s">
        <v>13415</v>
      </c>
      <c r="J8654" t="str">
        <f>VLOOKUP(I8654,clasificador!A$1:C$1634,3,0)</f>
        <v>2.3. 2  1. 2  2:VIATICOS Y ASIGNACIONES POR COMISION DE SERVICIO</v>
      </c>
      <c r="K8654">
        <v>30</v>
      </c>
      <c r="P8654">
        <v>397</v>
      </c>
      <c r="Q8654" t="s">
        <v>13419</v>
      </c>
      <c r="R8654">
        <v>391</v>
      </c>
      <c r="S8654">
        <v>-600</v>
      </c>
      <c r="T8654">
        <v>1</v>
      </c>
      <c r="U8654" t="s">
        <v>13417</v>
      </c>
      <c r="W8654" s="4">
        <v>45566</v>
      </c>
    </row>
    <row r="8655" spans="1:23" x14ac:dyDescent="0.25">
      <c r="A8655">
        <v>397</v>
      </c>
      <c r="B8655" t="s">
        <v>13414</v>
      </c>
      <c r="C8655">
        <v>397</v>
      </c>
      <c r="D8655">
        <v>4210</v>
      </c>
      <c r="E8655" t="s">
        <v>248</v>
      </c>
      <c r="F8655" t="str">
        <f>VLOOKUP(E8655,centro_costo!A$1:C$100,3,0)</f>
        <v>UNIDAD DE RECURSOS HUMANOS</v>
      </c>
      <c r="G8655" t="s">
        <v>19</v>
      </c>
      <c r="H8655" t="str">
        <f>VLOOKUP(G8655,fuente_financiamiento!A$1:B$5,2,0)</f>
        <v>00:RECURSOS ORDINARIOS</v>
      </c>
      <c r="I8655" t="s">
        <v>10642</v>
      </c>
      <c r="J8655" t="str">
        <f>VLOOKUP(I8655,clasificador!A$1:C$1634,3,0)</f>
        <v>2.3. 2  1. 2  1:PASAJES Y GASTOS DE TRANSPORTE</v>
      </c>
      <c r="K8655">
        <v>30</v>
      </c>
      <c r="P8655">
        <v>397</v>
      </c>
      <c r="Q8655" t="s">
        <v>13419</v>
      </c>
      <c r="R8655">
        <v>391</v>
      </c>
      <c r="S8655">
        <v>-200</v>
      </c>
      <c r="T8655">
        <v>1</v>
      </c>
      <c r="U8655" t="s">
        <v>13417</v>
      </c>
      <c r="W8655" s="4">
        <v>45566</v>
      </c>
    </row>
    <row r="8656" spans="1:23" x14ac:dyDescent="0.25">
      <c r="A8656">
        <v>397</v>
      </c>
      <c r="B8656" t="s">
        <v>13414</v>
      </c>
      <c r="C8656">
        <v>397</v>
      </c>
      <c r="D8656">
        <v>4210</v>
      </c>
      <c r="E8656" t="s">
        <v>248</v>
      </c>
      <c r="F8656" t="str">
        <f>VLOOKUP(E8656,centro_costo!A$1:C$100,3,0)</f>
        <v>UNIDAD DE RECURSOS HUMANOS</v>
      </c>
      <c r="G8656" t="s">
        <v>19</v>
      </c>
      <c r="H8656" t="str">
        <f>VLOOKUP(G8656,fuente_financiamiento!A$1:B$5,2,0)</f>
        <v>00:RECURSOS ORDINARIOS</v>
      </c>
      <c r="I8656" t="s">
        <v>10642</v>
      </c>
      <c r="J8656" t="str">
        <f>VLOOKUP(I8656,clasificador!A$1:C$1634,3,0)</f>
        <v>2.3. 2  1. 2  1:PASAJES Y GASTOS DE TRANSPORTE</v>
      </c>
      <c r="K8656">
        <v>30</v>
      </c>
      <c r="P8656">
        <v>397</v>
      </c>
      <c r="Q8656" t="s">
        <v>13419</v>
      </c>
      <c r="R8656">
        <v>391</v>
      </c>
      <c r="S8656">
        <v>200</v>
      </c>
      <c r="T8656">
        <v>1</v>
      </c>
      <c r="U8656" t="s">
        <v>13417</v>
      </c>
      <c r="W8656" s="4">
        <v>45566</v>
      </c>
    </row>
    <row r="8657" spans="1:23" x14ac:dyDescent="0.25">
      <c r="A8657">
        <v>397</v>
      </c>
      <c r="B8657" t="s">
        <v>13414</v>
      </c>
      <c r="C8657">
        <v>397</v>
      </c>
      <c r="D8657">
        <v>4210</v>
      </c>
      <c r="E8657" t="s">
        <v>248</v>
      </c>
      <c r="F8657" t="str">
        <f>VLOOKUP(E8657,centro_costo!A$1:C$100,3,0)</f>
        <v>UNIDAD DE RECURSOS HUMANOS</v>
      </c>
      <c r="G8657" t="s">
        <v>19</v>
      </c>
      <c r="H8657" t="str">
        <f>VLOOKUP(G8657,fuente_financiamiento!A$1:B$5,2,0)</f>
        <v>00:RECURSOS ORDINARIOS</v>
      </c>
      <c r="I8657" t="s">
        <v>13415</v>
      </c>
      <c r="J8657" t="str">
        <f>VLOOKUP(I8657,clasificador!A$1:C$1634,3,0)</f>
        <v>2.3. 2  1. 2  2:VIATICOS Y ASIGNACIONES POR COMISION DE SERVICIO</v>
      </c>
      <c r="K8657">
        <v>30</v>
      </c>
      <c r="P8657">
        <v>397</v>
      </c>
      <c r="Q8657" t="s">
        <v>13419</v>
      </c>
      <c r="R8657">
        <v>391</v>
      </c>
      <c r="S8657">
        <v>600</v>
      </c>
      <c r="T8657">
        <v>1</v>
      </c>
      <c r="U8657" t="s">
        <v>13417</v>
      </c>
      <c r="W8657" s="4">
        <v>45566</v>
      </c>
    </row>
    <row r="8658" spans="1:23" x14ac:dyDescent="0.25">
      <c r="A8658">
        <v>431</v>
      </c>
      <c r="B8658" t="s">
        <v>13414</v>
      </c>
      <c r="C8658">
        <v>431</v>
      </c>
      <c r="D8658">
        <v>4323</v>
      </c>
      <c r="E8658" t="s">
        <v>248</v>
      </c>
      <c r="F8658" t="str">
        <f>VLOOKUP(E8658,centro_costo!A$1:C$100,3,0)</f>
        <v>UNIDAD DE RECURSOS HUMANOS</v>
      </c>
      <c r="G8658" t="s">
        <v>19</v>
      </c>
      <c r="H8658" t="str">
        <f>VLOOKUP(G8658,fuente_financiamiento!A$1:B$5,2,0)</f>
        <v>00:RECURSOS ORDINARIOS</v>
      </c>
      <c r="I8658" t="s">
        <v>13415</v>
      </c>
      <c r="J8658" t="str">
        <f>VLOOKUP(I8658,clasificador!A$1:C$1634,3,0)</f>
        <v>2.3. 2  1. 2  2:VIATICOS Y ASIGNACIONES POR COMISION DE SERVICIO</v>
      </c>
      <c r="K8658">
        <v>30</v>
      </c>
      <c r="P8658">
        <v>431</v>
      </c>
      <c r="Q8658" t="s">
        <v>13636</v>
      </c>
      <c r="R8658">
        <v>391</v>
      </c>
      <c r="S8658">
        <v>-600</v>
      </c>
      <c r="T8658">
        <v>1</v>
      </c>
      <c r="U8658" t="s">
        <v>13417</v>
      </c>
      <c r="W8658" s="4">
        <v>45566</v>
      </c>
    </row>
    <row r="8659" spans="1:23" x14ac:dyDescent="0.25">
      <c r="A8659">
        <v>431</v>
      </c>
      <c r="B8659" t="s">
        <v>13414</v>
      </c>
      <c r="C8659">
        <v>431</v>
      </c>
      <c r="D8659">
        <v>4323</v>
      </c>
      <c r="E8659" t="s">
        <v>248</v>
      </c>
      <c r="F8659" t="str">
        <f>VLOOKUP(E8659,centro_costo!A$1:C$100,3,0)</f>
        <v>UNIDAD DE RECURSOS HUMANOS</v>
      </c>
      <c r="G8659" t="s">
        <v>19</v>
      </c>
      <c r="H8659" t="str">
        <f>VLOOKUP(G8659,fuente_financiamiento!A$1:B$5,2,0)</f>
        <v>00:RECURSOS ORDINARIOS</v>
      </c>
      <c r="I8659" t="s">
        <v>10642</v>
      </c>
      <c r="J8659" t="str">
        <f>VLOOKUP(I8659,clasificador!A$1:C$1634,3,0)</f>
        <v>2.3. 2  1. 2  1:PASAJES Y GASTOS DE TRANSPORTE</v>
      </c>
      <c r="K8659">
        <v>30</v>
      </c>
      <c r="P8659">
        <v>431</v>
      </c>
      <c r="Q8659" t="s">
        <v>13636</v>
      </c>
      <c r="R8659">
        <v>391</v>
      </c>
      <c r="S8659">
        <v>-200</v>
      </c>
      <c r="T8659">
        <v>1</v>
      </c>
      <c r="U8659" t="s">
        <v>13417</v>
      </c>
      <c r="W8659" s="4">
        <v>45566</v>
      </c>
    </row>
    <row r="8660" spans="1:23" x14ac:dyDescent="0.25">
      <c r="A8660">
        <v>431</v>
      </c>
      <c r="B8660" t="s">
        <v>13414</v>
      </c>
      <c r="C8660">
        <v>431</v>
      </c>
      <c r="D8660">
        <v>4323</v>
      </c>
      <c r="E8660" t="s">
        <v>248</v>
      </c>
      <c r="F8660" t="str">
        <f>VLOOKUP(E8660,centro_costo!A$1:C$100,3,0)</f>
        <v>UNIDAD DE RECURSOS HUMANOS</v>
      </c>
      <c r="G8660" t="s">
        <v>19</v>
      </c>
      <c r="H8660" t="str">
        <f>VLOOKUP(G8660,fuente_financiamiento!A$1:B$5,2,0)</f>
        <v>00:RECURSOS ORDINARIOS</v>
      </c>
      <c r="I8660" t="s">
        <v>10642</v>
      </c>
      <c r="J8660" t="str">
        <f>VLOOKUP(I8660,clasificador!A$1:C$1634,3,0)</f>
        <v>2.3. 2  1. 2  1:PASAJES Y GASTOS DE TRANSPORTE</v>
      </c>
      <c r="K8660">
        <v>30</v>
      </c>
      <c r="P8660">
        <v>431</v>
      </c>
      <c r="Q8660" t="s">
        <v>13636</v>
      </c>
      <c r="R8660">
        <v>391</v>
      </c>
      <c r="S8660">
        <v>200</v>
      </c>
      <c r="T8660">
        <v>1</v>
      </c>
      <c r="U8660" t="s">
        <v>13417</v>
      </c>
      <c r="W8660" s="4">
        <v>45566</v>
      </c>
    </row>
    <row r="8661" spans="1:23" x14ac:dyDescent="0.25">
      <c r="A8661">
        <v>431</v>
      </c>
      <c r="B8661" t="s">
        <v>13414</v>
      </c>
      <c r="C8661">
        <v>431</v>
      </c>
      <c r="D8661">
        <v>4323</v>
      </c>
      <c r="E8661" t="s">
        <v>248</v>
      </c>
      <c r="F8661" t="str">
        <f>VLOOKUP(E8661,centro_costo!A$1:C$100,3,0)</f>
        <v>UNIDAD DE RECURSOS HUMANOS</v>
      </c>
      <c r="G8661" t="s">
        <v>19</v>
      </c>
      <c r="H8661" t="str">
        <f>VLOOKUP(G8661,fuente_financiamiento!A$1:B$5,2,0)</f>
        <v>00:RECURSOS ORDINARIOS</v>
      </c>
      <c r="I8661" t="s">
        <v>13415</v>
      </c>
      <c r="J8661" t="str">
        <f>VLOOKUP(I8661,clasificador!A$1:C$1634,3,0)</f>
        <v>2.3. 2  1. 2  2:VIATICOS Y ASIGNACIONES POR COMISION DE SERVICIO</v>
      </c>
      <c r="K8661">
        <v>30</v>
      </c>
      <c r="P8661">
        <v>431</v>
      </c>
      <c r="Q8661" t="s">
        <v>13636</v>
      </c>
      <c r="R8661">
        <v>391</v>
      </c>
      <c r="S8661">
        <v>600</v>
      </c>
      <c r="T8661">
        <v>1</v>
      </c>
      <c r="U8661" t="s">
        <v>13417</v>
      </c>
      <c r="W8661" s="4">
        <v>45566</v>
      </c>
    </row>
    <row r="8662" spans="1:23" x14ac:dyDescent="0.25">
      <c r="A8662">
        <v>399</v>
      </c>
      <c r="B8662" t="s">
        <v>13414</v>
      </c>
      <c r="C8662">
        <v>399</v>
      </c>
      <c r="D8662">
        <v>4212</v>
      </c>
      <c r="E8662" t="s">
        <v>3950</v>
      </c>
      <c r="F8662" t="str">
        <f>VLOOKUP(E8662,centro_costo!A$1:C$100,3,0)</f>
        <v>ESCUELA PROFESIONAL DE EDUCACIÓN INICIAL</v>
      </c>
      <c r="G8662" t="s">
        <v>19</v>
      </c>
      <c r="H8662" t="str">
        <f>VLOOKUP(G8662,fuente_financiamiento!A$1:B$5,2,0)</f>
        <v>00:RECURSOS ORDINARIOS</v>
      </c>
      <c r="I8662" t="s">
        <v>13415</v>
      </c>
      <c r="J8662" t="str">
        <f>VLOOKUP(I8662,clasificador!A$1:C$1634,3,0)</f>
        <v>2.3. 2  1. 2  2:VIATICOS Y ASIGNACIONES POR COMISION DE SERVICIO</v>
      </c>
      <c r="K8662">
        <v>5</v>
      </c>
      <c r="P8662">
        <v>399</v>
      </c>
      <c r="Q8662" t="s">
        <v>13610</v>
      </c>
      <c r="R8662">
        <v>430</v>
      </c>
      <c r="S8662">
        <v>-600</v>
      </c>
      <c r="T8662">
        <v>1</v>
      </c>
      <c r="U8662" t="s">
        <v>13417</v>
      </c>
      <c r="W8662" s="4">
        <v>45566</v>
      </c>
    </row>
    <row r="8663" spans="1:23" x14ac:dyDescent="0.25">
      <c r="A8663">
        <v>399</v>
      </c>
      <c r="B8663" t="s">
        <v>13414</v>
      </c>
      <c r="C8663">
        <v>399</v>
      </c>
      <c r="D8663">
        <v>4212</v>
      </c>
      <c r="E8663" t="s">
        <v>3950</v>
      </c>
      <c r="F8663" t="str">
        <f>VLOOKUP(E8663,centro_costo!A$1:C$100,3,0)</f>
        <v>ESCUELA PROFESIONAL DE EDUCACIÓN INICIAL</v>
      </c>
      <c r="G8663" t="s">
        <v>19</v>
      </c>
      <c r="H8663" t="str">
        <f>VLOOKUP(G8663,fuente_financiamiento!A$1:B$5,2,0)</f>
        <v>00:RECURSOS ORDINARIOS</v>
      </c>
      <c r="I8663" t="s">
        <v>10642</v>
      </c>
      <c r="J8663" t="str">
        <f>VLOOKUP(I8663,clasificador!A$1:C$1634,3,0)</f>
        <v>2.3. 2  1. 2  1:PASAJES Y GASTOS DE TRANSPORTE</v>
      </c>
      <c r="K8663">
        <v>5</v>
      </c>
      <c r="P8663">
        <v>399</v>
      </c>
      <c r="Q8663" t="s">
        <v>13610</v>
      </c>
      <c r="R8663">
        <v>430</v>
      </c>
      <c r="S8663">
        <v>-200</v>
      </c>
      <c r="T8663">
        <v>1</v>
      </c>
      <c r="U8663" t="s">
        <v>13417</v>
      </c>
      <c r="W8663" s="4">
        <v>45566</v>
      </c>
    </row>
    <row r="8664" spans="1:23" x14ac:dyDescent="0.25">
      <c r="A8664">
        <v>399</v>
      </c>
      <c r="B8664" t="s">
        <v>13414</v>
      </c>
      <c r="C8664">
        <v>399</v>
      </c>
      <c r="D8664">
        <v>4212</v>
      </c>
      <c r="E8664" t="s">
        <v>3950</v>
      </c>
      <c r="F8664" t="str">
        <f>VLOOKUP(E8664,centro_costo!A$1:C$100,3,0)</f>
        <v>ESCUELA PROFESIONAL DE EDUCACIÓN INICIAL</v>
      </c>
      <c r="G8664" t="s">
        <v>19</v>
      </c>
      <c r="H8664" t="str">
        <f>VLOOKUP(G8664,fuente_financiamiento!A$1:B$5,2,0)</f>
        <v>00:RECURSOS ORDINARIOS</v>
      </c>
      <c r="I8664" t="s">
        <v>10642</v>
      </c>
      <c r="J8664" t="str">
        <f>VLOOKUP(I8664,clasificador!A$1:C$1634,3,0)</f>
        <v>2.3. 2  1. 2  1:PASAJES Y GASTOS DE TRANSPORTE</v>
      </c>
      <c r="K8664">
        <v>5</v>
      </c>
      <c r="P8664">
        <v>399</v>
      </c>
      <c r="Q8664" t="s">
        <v>13610</v>
      </c>
      <c r="R8664">
        <v>430</v>
      </c>
      <c r="S8664">
        <v>200</v>
      </c>
      <c r="T8664">
        <v>1</v>
      </c>
      <c r="U8664" t="s">
        <v>13417</v>
      </c>
      <c r="W8664" s="4">
        <v>45566</v>
      </c>
    </row>
    <row r="8665" spans="1:23" x14ac:dyDescent="0.25">
      <c r="A8665">
        <v>399</v>
      </c>
      <c r="B8665" t="s">
        <v>13414</v>
      </c>
      <c r="C8665">
        <v>399</v>
      </c>
      <c r="D8665">
        <v>4212</v>
      </c>
      <c r="E8665" t="s">
        <v>3950</v>
      </c>
      <c r="F8665" t="str">
        <f>VLOOKUP(E8665,centro_costo!A$1:C$100,3,0)</f>
        <v>ESCUELA PROFESIONAL DE EDUCACIÓN INICIAL</v>
      </c>
      <c r="G8665" t="s">
        <v>19</v>
      </c>
      <c r="H8665" t="str">
        <f>VLOOKUP(G8665,fuente_financiamiento!A$1:B$5,2,0)</f>
        <v>00:RECURSOS ORDINARIOS</v>
      </c>
      <c r="I8665" t="s">
        <v>13415</v>
      </c>
      <c r="J8665" t="str">
        <f>VLOOKUP(I8665,clasificador!A$1:C$1634,3,0)</f>
        <v>2.3. 2  1. 2  2:VIATICOS Y ASIGNACIONES POR COMISION DE SERVICIO</v>
      </c>
      <c r="K8665">
        <v>5</v>
      </c>
      <c r="P8665">
        <v>399</v>
      </c>
      <c r="Q8665" t="s">
        <v>13610</v>
      </c>
      <c r="R8665">
        <v>430</v>
      </c>
      <c r="S8665">
        <v>600</v>
      </c>
      <c r="T8665">
        <v>1</v>
      </c>
      <c r="U8665" t="s">
        <v>13417</v>
      </c>
      <c r="W8665" s="4">
        <v>45566</v>
      </c>
    </row>
    <row r="8666" spans="1:23" x14ac:dyDescent="0.25">
      <c r="A8666">
        <v>427</v>
      </c>
      <c r="B8666" t="s">
        <v>13414</v>
      </c>
      <c r="C8666">
        <v>427</v>
      </c>
      <c r="D8666">
        <v>4283</v>
      </c>
      <c r="E8666" t="s">
        <v>166</v>
      </c>
      <c r="F8666" t="str">
        <f>VLOOKUP(E8666,centro_costo!A$1:C$100,3,0)</f>
        <v>ESCUELA PROFESIONAL DE DERECHO Y CIENCIAS POLITICAS</v>
      </c>
      <c r="G8666" t="s">
        <v>19</v>
      </c>
      <c r="H8666" t="str">
        <f>VLOOKUP(G8666,fuente_financiamiento!A$1:B$5,2,0)</f>
        <v>00:RECURSOS ORDINARIOS</v>
      </c>
      <c r="I8666" t="s">
        <v>13415</v>
      </c>
      <c r="J8666" t="str">
        <f>VLOOKUP(I8666,clasificador!A$1:C$1634,3,0)</f>
        <v>2.3. 2  1. 2  2:VIATICOS Y ASIGNACIONES POR COMISION DE SERVICIO</v>
      </c>
      <c r="K8666">
        <v>5</v>
      </c>
      <c r="P8666">
        <v>427</v>
      </c>
      <c r="Q8666" t="s">
        <v>13603</v>
      </c>
      <c r="R8666">
        <v>205</v>
      </c>
      <c r="S8666">
        <v>-1500</v>
      </c>
      <c r="T8666">
        <v>1</v>
      </c>
      <c r="U8666" t="s">
        <v>13417</v>
      </c>
      <c r="W8666" s="4">
        <v>45566</v>
      </c>
    </row>
    <row r="8667" spans="1:23" x14ac:dyDescent="0.25">
      <c r="A8667">
        <v>427</v>
      </c>
      <c r="B8667" t="s">
        <v>13414</v>
      </c>
      <c r="C8667">
        <v>427</v>
      </c>
      <c r="D8667">
        <v>4283</v>
      </c>
      <c r="E8667" t="s">
        <v>166</v>
      </c>
      <c r="F8667" t="str">
        <f>VLOOKUP(E8667,centro_costo!A$1:C$100,3,0)</f>
        <v>ESCUELA PROFESIONAL DE DERECHO Y CIENCIAS POLITICAS</v>
      </c>
      <c r="G8667" t="s">
        <v>19</v>
      </c>
      <c r="H8667" t="str">
        <f>VLOOKUP(G8667,fuente_financiamiento!A$1:B$5,2,0)</f>
        <v>00:RECURSOS ORDINARIOS</v>
      </c>
      <c r="I8667" t="s">
        <v>13415</v>
      </c>
      <c r="J8667" t="str">
        <f>VLOOKUP(I8667,clasificador!A$1:C$1634,3,0)</f>
        <v>2.3. 2  1. 2  2:VIATICOS Y ASIGNACIONES POR COMISION DE SERVICIO</v>
      </c>
      <c r="K8667">
        <v>5</v>
      </c>
      <c r="P8667">
        <v>427</v>
      </c>
      <c r="Q8667" t="s">
        <v>13603</v>
      </c>
      <c r="R8667">
        <v>205</v>
      </c>
      <c r="S8667">
        <v>1500</v>
      </c>
      <c r="T8667">
        <v>1</v>
      </c>
      <c r="U8667" t="s">
        <v>13417</v>
      </c>
      <c r="W8667" s="4">
        <v>45566</v>
      </c>
    </row>
    <row r="8668" spans="1:23" x14ac:dyDescent="0.25">
      <c r="A8668">
        <v>358</v>
      </c>
      <c r="B8668" t="s">
        <v>13414</v>
      </c>
      <c r="C8668">
        <v>358</v>
      </c>
      <c r="D8668">
        <v>4024</v>
      </c>
      <c r="E8668" t="s">
        <v>138</v>
      </c>
      <c r="F8668" t="str">
        <f>VLOOKUP(E8668,centro_costo!A$1:C$100,3,0)</f>
        <v>UNIDAD DE DEPORTES Y RECREACIÓN</v>
      </c>
      <c r="G8668" t="s">
        <v>19</v>
      </c>
      <c r="H8668" t="str">
        <f>VLOOKUP(G8668,fuente_financiamiento!A$1:B$5,2,0)</f>
        <v>00:RECURSOS ORDINARIOS</v>
      </c>
      <c r="I8668" t="s">
        <v>13415</v>
      </c>
      <c r="J8668" t="str">
        <f>VLOOKUP(I8668,clasificador!A$1:C$1634,3,0)</f>
        <v>2.3. 2  1. 2  2:VIATICOS Y ASIGNACIONES POR COMISION DE SERVICIO</v>
      </c>
      <c r="K8668">
        <v>12</v>
      </c>
      <c r="P8668">
        <v>358</v>
      </c>
      <c r="Q8668" t="s">
        <v>13594</v>
      </c>
      <c r="R8668">
        <v>317</v>
      </c>
      <c r="S8668">
        <v>-1400</v>
      </c>
      <c r="T8668">
        <v>1</v>
      </c>
      <c r="U8668" t="s">
        <v>13417</v>
      </c>
      <c r="W8668" s="4">
        <v>45566</v>
      </c>
    </row>
    <row r="8669" spans="1:23" x14ac:dyDescent="0.25">
      <c r="A8669">
        <v>358</v>
      </c>
      <c r="B8669" t="s">
        <v>13414</v>
      </c>
      <c r="C8669">
        <v>358</v>
      </c>
      <c r="D8669">
        <v>4024</v>
      </c>
      <c r="E8669" t="s">
        <v>138</v>
      </c>
      <c r="F8669" t="str">
        <f>VLOOKUP(E8669,centro_costo!A$1:C$100,3,0)</f>
        <v>UNIDAD DE DEPORTES Y RECREACIÓN</v>
      </c>
      <c r="G8669" t="s">
        <v>19</v>
      </c>
      <c r="H8669" t="str">
        <f>VLOOKUP(G8669,fuente_financiamiento!A$1:B$5,2,0)</f>
        <v>00:RECURSOS ORDINARIOS</v>
      </c>
      <c r="I8669" t="s">
        <v>10642</v>
      </c>
      <c r="J8669" t="str">
        <f>VLOOKUP(I8669,clasificador!A$1:C$1634,3,0)</f>
        <v>2.3. 2  1. 2  1:PASAJES Y GASTOS DE TRANSPORTE</v>
      </c>
      <c r="K8669">
        <v>12</v>
      </c>
      <c r="P8669">
        <v>358</v>
      </c>
      <c r="Q8669" t="s">
        <v>13594</v>
      </c>
      <c r="R8669">
        <v>317</v>
      </c>
      <c r="S8669">
        <v>-400</v>
      </c>
      <c r="T8669">
        <v>1</v>
      </c>
      <c r="U8669" t="s">
        <v>13417</v>
      </c>
      <c r="W8669" s="4">
        <v>45566</v>
      </c>
    </row>
    <row r="8670" spans="1:23" x14ac:dyDescent="0.25">
      <c r="A8670">
        <v>358</v>
      </c>
      <c r="B8670" t="s">
        <v>13414</v>
      </c>
      <c r="C8670">
        <v>358</v>
      </c>
      <c r="D8670">
        <v>4024</v>
      </c>
      <c r="E8670" t="s">
        <v>138</v>
      </c>
      <c r="F8670" t="str">
        <f>VLOOKUP(E8670,centro_costo!A$1:C$100,3,0)</f>
        <v>UNIDAD DE DEPORTES Y RECREACIÓN</v>
      </c>
      <c r="G8670" t="s">
        <v>19</v>
      </c>
      <c r="H8670" t="str">
        <f>VLOOKUP(G8670,fuente_financiamiento!A$1:B$5,2,0)</f>
        <v>00:RECURSOS ORDINARIOS</v>
      </c>
      <c r="I8670" t="s">
        <v>10642</v>
      </c>
      <c r="J8670" t="str">
        <f>VLOOKUP(I8670,clasificador!A$1:C$1634,3,0)</f>
        <v>2.3. 2  1. 2  1:PASAJES Y GASTOS DE TRANSPORTE</v>
      </c>
      <c r="K8670">
        <v>12</v>
      </c>
      <c r="P8670">
        <v>358</v>
      </c>
      <c r="Q8670" t="s">
        <v>13594</v>
      </c>
      <c r="R8670">
        <v>317</v>
      </c>
      <c r="S8670">
        <v>400</v>
      </c>
      <c r="T8670">
        <v>1</v>
      </c>
      <c r="U8670" t="s">
        <v>13417</v>
      </c>
      <c r="W8670" s="4">
        <v>45566</v>
      </c>
    </row>
    <row r="8671" spans="1:23" x14ac:dyDescent="0.25">
      <c r="A8671">
        <v>358</v>
      </c>
      <c r="B8671" t="s">
        <v>13414</v>
      </c>
      <c r="C8671">
        <v>358</v>
      </c>
      <c r="D8671">
        <v>4024</v>
      </c>
      <c r="E8671" t="s">
        <v>138</v>
      </c>
      <c r="F8671" t="str">
        <f>VLOOKUP(E8671,centro_costo!A$1:C$100,3,0)</f>
        <v>UNIDAD DE DEPORTES Y RECREACIÓN</v>
      </c>
      <c r="G8671" t="s">
        <v>19</v>
      </c>
      <c r="H8671" t="str">
        <f>VLOOKUP(G8671,fuente_financiamiento!A$1:B$5,2,0)</f>
        <v>00:RECURSOS ORDINARIOS</v>
      </c>
      <c r="I8671" t="s">
        <v>13415</v>
      </c>
      <c r="J8671" t="str">
        <f>VLOOKUP(I8671,clasificador!A$1:C$1634,3,0)</f>
        <v>2.3. 2  1. 2  2:VIATICOS Y ASIGNACIONES POR COMISION DE SERVICIO</v>
      </c>
      <c r="K8671">
        <v>12</v>
      </c>
      <c r="P8671">
        <v>358</v>
      </c>
      <c r="Q8671" t="s">
        <v>13594</v>
      </c>
      <c r="R8671">
        <v>317</v>
      </c>
      <c r="S8671">
        <v>1400</v>
      </c>
      <c r="T8671">
        <v>1</v>
      </c>
      <c r="U8671" t="s">
        <v>13417</v>
      </c>
      <c r="W8671" s="4">
        <v>45566</v>
      </c>
    </row>
    <row r="8672" spans="1:23" x14ac:dyDescent="0.25">
      <c r="A8672">
        <v>385</v>
      </c>
      <c r="B8672" t="s">
        <v>13414</v>
      </c>
      <c r="C8672">
        <v>385</v>
      </c>
      <c r="D8672">
        <v>4191</v>
      </c>
      <c r="E8672" t="s">
        <v>3950</v>
      </c>
      <c r="F8672" t="str">
        <f>VLOOKUP(E8672,centro_costo!A$1:C$100,3,0)</f>
        <v>ESCUELA PROFESIONAL DE EDUCACIÓN INICIAL</v>
      </c>
      <c r="G8672" t="s">
        <v>19</v>
      </c>
      <c r="H8672" t="str">
        <f>VLOOKUP(G8672,fuente_financiamiento!A$1:B$5,2,0)</f>
        <v>00:RECURSOS ORDINARIOS</v>
      </c>
      <c r="I8672" t="s">
        <v>13415</v>
      </c>
      <c r="J8672" t="str">
        <f>VLOOKUP(I8672,clasificador!A$1:C$1634,3,0)</f>
        <v>2.3. 2  1. 2  2:VIATICOS Y ASIGNACIONES POR COMISION DE SERVICIO</v>
      </c>
      <c r="K8672">
        <v>5</v>
      </c>
      <c r="P8672">
        <v>385</v>
      </c>
      <c r="Q8672" t="s">
        <v>13608</v>
      </c>
      <c r="R8672">
        <v>430</v>
      </c>
      <c r="S8672">
        <v>-600</v>
      </c>
      <c r="T8672">
        <v>1</v>
      </c>
      <c r="U8672" t="s">
        <v>13417</v>
      </c>
      <c r="W8672" s="4">
        <v>45566</v>
      </c>
    </row>
    <row r="8673" spans="1:23" x14ac:dyDescent="0.25">
      <c r="A8673">
        <v>385</v>
      </c>
      <c r="B8673" t="s">
        <v>13414</v>
      </c>
      <c r="C8673">
        <v>385</v>
      </c>
      <c r="D8673">
        <v>4191</v>
      </c>
      <c r="E8673" t="s">
        <v>3950</v>
      </c>
      <c r="F8673" t="str">
        <f>VLOOKUP(E8673,centro_costo!A$1:C$100,3,0)</f>
        <v>ESCUELA PROFESIONAL DE EDUCACIÓN INICIAL</v>
      </c>
      <c r="G8673" t="s">
        <v>19</v>
      </c>
      <c r="H8673" t="str">
        <f>VLOOKUP(G8673,fuente_financiamiento!A$1:B$5,2,0)</f>
        <v>00:RECURSOS ORDINARIOS</v>
      </c>
      <c r="I8673" t="s">
        <v>10642</v>
      </c>
      <c r="J8673" t="str">
        <f>VLOOKUP(I8673,clasificador!A$1:C$1634,3,0)</f>
        <v>2.3. 2  1. 2  1:PASAJES Y GASTOS DE TRANSPORTE</v>
      </c>
      <c r="K8673">
        <v>5</v>
      </c>
      <c r="P8673">
        <v>385</v>
      </c>
      <c r="Q8673" t="s">
        <v>13608</v>
      </c>
      <c r="R8673">
        <v>430</v>
      </c>
      <c r="S8673">
        <v>-200</v>
      </c>
      <c r="T8673">
        <v>1</v>
      </c>
      <c r="U8673" t="s">
        <v>13417</v>
      </c>
      <c r="W8673" s="4">
        <v>45566</v>
      </c>
    </row>
    <row r="8674" spans="1:23" x14ac:dyDescent="0.25">
      <c r="A8674">
        <v>385</v>
      </c>
      <c r="B8674" t="s">
        <v>13414</v>
      </c>
      <c r="C8674">
        <v>385</v>
      </c>
      <c r="D8674">
        <v>4191</v>
      </c>
      <c r="E8674" t="s">
        <v>3950</v>
      </c>
      <c r="F8674" t="str">
        <f>VLOOKUP(E8674,centro_costo!A$1:C$100,3,0)</f>
        <v>ESCUELA PROFESIONAL DE EDUCACIÓN INICIAL</v>
      </c>
      <c r="G8674" t="s">
        <v>19</v>
      </c>
      <c r="H8674" t="str">
        <f>VLOOKUP(G8674,fuente_financiamiento!A$1:B$5,2,0)</f>
        <v>00:RECURSOS ORDINARIOS</v>
      </c>
      <c r="I8674" t="s">
        <v>10642</v>
      </c>
      <c r="J8674" t="str">
        <f>VLOOKUP(I8674,clasificador!A$1:C$1634,3,0)</f>
        <v>2.3. 2  1. 2  1:PASAJES Y GASTOS DE TRANSPORTE</v>
      </c>
      <c r="K8674">
        <v>5</v>
      </c>
      <c r="P8674">
        <v>385</v>
      </c>
      <c r="Q8674" t="s">
        <v>13608</v>
      </c>
      <c r="R8674">
        <v>430</v>
      </c>
      <c r="S8674">
        <v>200</v>
      </c>
      <c r="T8674">
        <v>1</v>
      </c>
      <c r="U8674" t="s">
        <v>13417</v>
      </c>
      <c r="W8674" s="4">
        <v>45566</v>
      </c>
    </row>
    <row r="8675" spans="1:23" x14ac:dyDescent="0.25">
      <c r="A8675">
        <v>385</v>
      </c>
      <c r="B8675" t="s">
        <v>13414</v>
      </c>
      <c r="C8675">
        <v>385</v>
      </c>
      <c r="D8675">
        <v>4191</v>
      </c>
      <c r="E8675" t="s">
        <v>3950</v>
      </c>
      <c r="F8675" t="str">
        <f>VLOOKUP(E8675,centro_costo!A$1:C$100,3,0)</f>
        <v>ESCUELA PROFESIONAL DE EDUCACIÓN INICIAL</v>
      </c>
      <c r="G8675" t="s">
        <v>19</v>
      </c>
      <c r="H8675" t="str">
        <f>VLOOKUP(G8675,fuente_financiamiento!A$1:B$5,2,0)</f>
        <v>00:RECURSOS ORDINARIOS</v>
      </c>
      <c r="I8675" t="s">
        <v>13415</v>
      </c>
      <c r="J8675" t="str">
        <f>VLOOKUP(I8675,clasificador!A$1:C$1634,3,0)</f>
        <v>2.3. 2  1. 2  2:VIATICOS Y ASIGNACIONES POR COMISION DE SERVICIO</v>
      </c>
      <c r="K8675">
        <v>5</v>
      </c>
      <c r="P8675">
        <v>385</v>
      </c>
      <c r="Q8675" t="s">
        <v>13608</v>
      </c>
      <c r="R8675">
        <v>430</v>
      </c>
      <c r="S8675">
        <v>600</v>
      </c>
      <c r="T8675">
        <v>1</v>
      </c>
      <c r="U8675" t="s">
        <v>13417</v>
      </c>
      <c r="W8675" s="4">
        <v>45566</v>
      </c>
    </row>
    <row r="8676" spans="1:23" x14ac:dyDescent="0.25">
      <c r="A8676">
        <v>357</v>
      </c>
      <c r="B8676" t="s">
        <v>13414</v>
      </c>
      <c r="C8676">
        <v>357</v>
      </c>
      <c r="D8676">
        <v>4022</v>
      </c>
      <c r="E8676" t="s">
        <v>138</v>
      </c>
      <c r="F8676" t="str">
        <f>VLOOKUP(E8676,centro_costo!A$1:C$100,3,0)</f>
        <v>UNIDAD DE DEPORTES Y RECREACIÓN</v>
      </c>
      <c r="G8676" t="s">
        <v>19</v>
      </c>
      <c r="H8676" t="str">
        <f>VLOOKUP(G8676,fuente_financiamiento!A$1:B$5,2,0)</f>
        <v>00:RECURSOS ORDINARIOS</v>
      </c>
      <c r="I8676" t="s">
        <v>13415</v>
      </c>
      <c r="J8676" t="str">
        <f>VLOOKUP(I8676,clasificador!A$1:C$1634,3,0)</f>
        <v>2.3. 2  1. 2  2:VIATICOS Y ASIGNACIONES POR COMISION DE SERVICIO</v>
      </c>
      <c r="K8676">
        <v>12</v>
      </c>
      <c r="P8676">
        <v>357</v>
      </c>
      <c r="Q8676" t="s">
        <v>13535</v>
      </c>
      <c r="R8676">
        <v>317</v>
      </c>
      <c r="S8676">
        <v>-1520</v>
      </c>
      <c r="T8676">
        <v>1</v>
      </c>
      <c r="U8676" t="s">
        <v>13417</v>
      </c>
      <c r="W8676" s="4">
        <v>45566</v>
      </c>
    </row>
    <row r="8677" spans="1:23" x14ac:dyDescent="0.25">
      <c r="A8677">
        <v>357</v>
      </c>
      <c r="B8677" t="s">
        <v>13414</v>
      </c>
      <c r="C8677">
        <v>357</v>
      </c>
      <c r="D8677">
        <v>4022</v>
      </c>
      <c r="E8677" t="s">
        <v>138</v>
      </c>
      <c r="F8677" t="str">
        <f>VLOOKUP(E8677,centro_costo!A$1:C$100,3,0)</f>
        <v>UNIDAD DE DEPORTES Y RECREACIÓN</v>
      </c>
      <c r="G8677" t="s">
        <v>19</v>
      </c>
      <c r="H8677" t="str">
        <f>VLOOKUP(G8677,fuente_financiamiento!A$1:B$5,2,0)</f>
        <v>00:RECURSOS ORDINARIOS</v>
      </c>
      <c r="I8677" t="s">
        <v>10642</v>
      </c>
      <c r="J8677" t="str">
        <f>VLOOKUP(I8677,clasificador!A$1:C$1634,3,0)</f>
        <v>2.3. 2  1. 2  1:PASAJES Y GASTOS DE TRANSPORTE</v>
      </c>
      <c r="K8677">
        <v>12</v>
      </c>
      <c r="P8677">
        <v>357</v>
      </c>
      <c r="Q8677" t="s">
        <v>13535</v>
      </c>
      <c r="R8677">
        <v>317</v>
      </c>
      <c r="S8677">
        <v>-400</v>
      </c>
      <c r="T8677">
        <v>1</v>
      </c>
      <c r="U8677" t="s">
        <v>13417</v>
      </c>
      <c r="W8677" s="4">
        <v>45566</v>
      </c>
    </row>
    <row r="8678" spans="1:23" x14ac:dyDescent="0.25">
      <c r="A8678">
        <v>357</v>
      </c>
      <c r="B8678" t="s">
        <v>13414</v>
      </c>
      <c r="C8678">
        <v>357</v>
      </c>
      <c r="D8678">
        <v>4022</v>
      </c>
      <c r="E8678" t="s">
        <v>138</v>
      </c>
      <c r="F8678" t="str">
        <f>VLOOKUP(E8678,centro_costo!A$1:C$100,3,0)</f>
        <v>UNIDAD DE DEPORTES Y RECREACIÓN</v>
      </c>
      <c r="G8678" t="s">
        <v>19</v>
      </c>
      <c r="H8678" t="str">
        <f>VLOOKUP(G8678,fuente_financiamiento!A$1:B$5,2,0)</f>
        <v>00:RECURSOS ORDINARIOS</v>
      </c>
      <c r="I8678" t="s">
        <v>10642</v>
      </c>
      <c r="J8678" t="str">
        <f>VLOOKUP(I8678,clasificador!A$1:C$1634,3,0)</f>
        <v>2.3. 2  1. 2  1:PASAJES Y GASTOS DE TRANSPORTE</v>
      </c>
      <c r="K8678">
        <v>12</v>
      </c>
      <c r="P8678">
        <v>357</v>
      </c>
      <c r="Q8678" t="s">
        <v>13535</v>
      </c>
      <c r="R8678">
        <v>317</v>
      </c>
      <c r="S8678">
        <v>400</v>
      </c>
      <c r="T8678">
        <v>1</v>
      </c>
      <c r="U8678" t="s">
        <v>13417</v>
      </c>
      <c r="W8678" s="4">
        <v>45566</v>
      </c>
    </row>
    <row r="8679" spans="1:23" x14ac:dyDescent="0.25">
      <c r="A8679">
        <v>357</v>
      </c>
      <c r="B8679" t="s">
        <v>13414</v>
      </c>
      <c r="C8679">
        <v>357</v>
      </c>
      <c r="D8679">
        <v>4022</v>
      </c>
      <c r="E8679" t="s">
        <v>138</v>
      </c>
      <c r="F8679" t="str">
        <f>VLOOKUP(E8679,centro_costo!A$1:C$100,3,0)</f>
        <v>UNIDAD DE DEPORTES Y RECREACIÓN</v>
      </c>
      <c r="G8679" t="s">
        <v>19</v>
      </c>
      <c r="H8679" t="str">
        <f>VLOOKUP(G8679,fuente_financiamiento!A$1:B$5,2,0)</f>
        <v>00:RECURSOS ORDINARIOS</v>
      </c>
      <c r="I8679" t="s">
        <v>13415</v>
      </c>
      <c r="J8679" t="str">
        <f>VLOOKUP(I8679,clasificador!A$1:C$1634,3,0)</f>
        <v>2.3. 2  1. 2  2:VIATICOS Y ASIGNACIONES POR COMISION DE SERVICIO</v>
      </c>
      <c r="K8679">
        <v>12</v>
      </c>
      <c r="P8679">
        <v>357</v>
      </c>
      <c r="Q8679" t="s">
        <v>13535</v>
      </c>
      <c r="R8679">
        <v>317</v>
      </c>
      <c r="S8679">
        <v>1520</v>
      </c>
      <c r="T8679">
        <v>1</v>
      </c>
      <c r="U8679" t="s">
        <v>13417</v>
      </c>
      <c r="W8679" s="4">
        <v>45566</v>
      </c>
    </row>
    <row r="8680" spans="1:23" x14ac:dyDescent="0.25">
      <c r="A8680">
        <v>369</v>
      </c>
      <c r="B8680" t="s">
        <v>13414</v>
      </c>
      <c r="C8680">
        <v>369</v>
      </c>
      <c r="D8680">
        <v>4083</v>
      </c>
      <c r="E8680" t="s">
        <v>124</v>
      </c>
      <c r="F8680" t="str">
        <f>VLOOKUP(E8680,centro_costo!A$1:C$100,3,0)</f>
        <v>ESCUELA PROFESIONAL DE FARMACIA Y BIOQUIMICA</v>
      </c>
      <c r="G8680" t="s">
        <v>19</v>
      </c>
      <c r="H8680" t="str">
        <f>VLOOKUP(G8680,fuente_financiamiento!A$1:B$5,2,0)</f>
        <v>00:RECURSOS ORDINARIOS</v>
      </c>
      <c r="I8680" t="s">
        <v>13415</v>
      </c>
      <c r="J8680" t="str">
        <f>VLOOKUP(I8680,clasificador!A$1:C$1634,3,0)</f>
        <v>2.3. 2  1. 2  2:VIATICOS Y ASIGNACIONES POR COMISION DE SERVICIO</v>
      </c>
      <c r="K8680">
        <v>5</v>
      </c>
      <c r="P8680">
        <v>369</v>
      </c>
      <c r="Q8680" t="s">
        <v>13438</v>
      </c>
      <c r="R8680">
        <v>334</v>
      </c>
      <c r="S8680">
        <v>-1050</v>
      </c>
      <c r="T8680">
        <v>1</v>
      </c>
      <c r="U8680" t="s">
        <v>13417</v>
      </c>
      <c r="W8680" s="4">
        <v>45566</v>
      </c>
    </row>
    <row r="8681" spans="1:23" x14ac:dyDescent="0.25">
      <c r="A8681">
        <v>369</v>
      </c>
      <c r="B8681" t="s">
        <v>13414</v>
      </c>
      <c r="C8681">
        <v>369</v>
      </c>
      <c r="D8681">
        <v>4083</v>
      </c>
      <c r="E8681" t="s">
        <v>124</v>
      </c>
      <c r="F8681" t="str">
        <f>VLOOKUP(E8681,centro_costo!A$1:C$100,3,0)</f>
        <v>ESCUELA PROFESIONAL DE FARMACIA Y BIOQUIMICA</v>
      </c>
      <c r="G8681" t="s">
        <v>19</v>
      </c>
      <c r="H8681" t="str">
        <f>VLOOKUP(G8681,fuente_financiamiento!A$1:B$5,2,0)</f>
        <v>00:RECURSOS ORDINARIOS</v>
      </c>
      <c r="I8681" t="s">
        <v>13415</v>
      </c>
      <c r="J8681" t="str">
        <f>VLOOKUP(I8681,clasificador!A$1:C$1634,3,0)</f>
        <v>2.3. 2  1. 2  2:VIATICOS Y ASIGNACIONES POR COMISION DE SERVICIO</v>
      </c>
      <c r="K8681">
        <v>5</v>
      </c>
      <c r="P8681">
        <v>369</v>
      </c>
      <c r="Q8681" t="s">
        <v>13438</v>
      </c>
      <c r="R8681">
        <v>334</v>
      </c>
      <c r="S8681">
        <v>1050</v>
      </c>
      <c r="T8681">
        <v>1</v>
      </c>
      <c r="U8681" t="s">
        <v>13417</v>
      </c>
      <c r="W8681" s="4">
        <v>45566</v>
      </c>
    </row>
    <row r="8682" spans="1:23" x14ac:dyDescent="0.25">
      <c r="A8682">
        <v>379</v>
      </c>
      <c r="B8682" t="s">
        <v>13414</v>
      </c>
      <c r="C8682">
        <v>379</v>
      </c>
      <c r="D8682">
        <v>4170</v>
      </c>
      <c r="E8682" t="s">
        <v>195</v>
      </c>
      <c r="F8682" t="str">
        <f>VLOOKUP(E8682,centro_costo!A$1:C$100,3,0)</f>
        <v>DECANATURA DE LA FACULTAD DE CIENCIAS ECONOMICAS,ADMINISTRATIVAS Y CONTABLES</v>
      </c>
      <c r="G8682" t="s">
        <v>19</v>
      </c>
      <c r="H8682" t="str">
        <f>VLOOKUP(G8682,fuente_financiamiento!A$1:B$5,2,0)</f>
        <v>00:RECURSOS ORDINARIOS</v>
      </c>
      <c r="I8682" t="s">
        <v>13415</v>
      </c>
      <c r="J8682" t="str">
        <f>VLOOKUP(I8682,clasificador!A$1:C$1634,3,0)</f>
        <v>2.3. 2  1. 2  2:VIATICOS Y ASIGNACIONES POR COMISION DE SERVICIO</v>
      </c>
      <c r="K8682">
        <v>2</v>
      </c>
      <c r="P8682">
        <v>379</v>
      </c>
      <c r="Q8682" t="s">
        <v>13479</v>
      </c>
      <c r="R8682">
        <v>351</v>
      </c>
      <c r="S8682">
        <v>-600</v>
      </c>
      <c r="T8682">
        <v>1</v>
      </c>
      <c r="U8682" t="s">
        <v>13417</v>
      </c>
      <c r="W8682" s="4">
        <v>45566</v>
      </c>
    </row>
    <row r="8683" spans="1:23" x14ac:dyDescent="0.25">
      <c r="A8683">
        <v>379</v>
      </c>
      <c r="B8683" t="s">
        <v>13414</v>
      </c>
      <c r="C8683">
        <v>379</v>
      </c>
      <c r="D8683">
        <v>4170</v>
      </c>
      <c r="E8683" t="s">
        <v>195</v>
      </c>
      <c r="F8683" t="str">
        <f>VLOOKUP(E8683,centro_costo!A$1:C$100,3,0)</f>
        <v>DECANATURA DE LA FACULTAD DE CIENCIAS ECONOMICAS,ADMINISTRATIVAS Y CONTABLES</v>
      </c>
      <c r="G8683" t="s">
        <v>19</v>
      </c>
      <c r="H8683" t="str">
        <f>VLOOKUP(G8683,fuente_financiamiento!A$1:B$5,2,0)</f>
        <v>00:RECURSOS ORDINARIOS</v>
      </c>
      <c r="I8683" t="s">
        <v>10642</v>
      </c>
      <c r="J8683" t="str">
        <f>VLOOKUP(I8683,clasificador!A$1:C$1634,3,0)</f>
        <v>2.3. 2  1. 2  1:PASAJES Y GASTOS DE TRANSPORTE</v>
      </c>
      <c r="K8683">
        <v>2</v>
      </c>
      <c r="P8683">
        <v>379</v>
      </c>
      <c r="Q8683" t="s">
        <v>13479</v>
      </c>
      <c r="R8683">
        <v>351</v>
      </c>
      <c r="S8683">
        <v>-200</v>
      </c>
      <c r="T8683">
        <v>1</v>
      </c>
      <c r="U8683" t="s">
        <v>13417</v>
      </c>
      <c r="W8683" s="4">
        <v>45566</v>
      </c>
    </row>
    <row r="8684" spans="1:23" x14ac:dyDescent="0.25">
      <c r="A8684">
        <v>379</v>
      </c>
      <c r="B8684" t="s">
        <v>13414</v>
      </c>
      <c r="C8684">
        <v>379</v>
      </c>
      <c r="D8684">
        <v>4170</v>
      </c>
      <c r="E8684" t="s">
        <v>195</v>
      </c>
      <c r="F8684" t="str">
        <f>VLOOKUP(E8684,centro_costo!A$1:C$100,3,0)</f>
        <v>DECANATURA DE LA FACULTAD DE CIENCIAS ECONOMICAS,ADMINISTRATIVAS Y CONTABLES</v>
      </c>
      <c r="G8684" t="s">
        <v>19</v>
      </c>
      <c r="H8684" t="str">
        <f>VLOOKUP(G8684,fuente_financiamiento!A$1:B$5,2,0)</f>
        <v>00:RECURSOS ORDINARIOS</v>
      </c>
      <c r="I8684" t="s">
        <v>10642</v>
      </c>
      <c r="J8684" t="str">
        <f>VLOOKUP(I8684,clasificador!A$1:C$1634,3,0)</f>
        <v>2.3. 2  1. 2  1:PASAJES Y GASTOS DE TRANSPORTE</v>
      </c>
      <c r="K8684">
        <v>2</v>
      </c>
      <c r="P8684">
        <v>379</v>
      </c>
      <c r="Q8684" t="s">
        <v>13479</v>
      </c>
      <c r="R8684">
        <v>351</v>
      </c>
      <c r="S8684">
        <v>200</v>
      </c>
      <c r="T8684">
        <v>1</v>
      </c>
      <c r="U8684" t="s">
        <v>13417</v>
      </c>
      <c r="W8684" s="4">
        <v>45566</v>
      </c>
    </row>
    <row r="8685" spans="1:23" x14ac:dyDescent="0.25">
      <c r="A8685">
        <v>379</v>
      </c>
      <c r="B8685" t="s">
        <v>13414</v>
      </c>
      <c r="C8685">
        <v>379</v>
      </c>
      <c r="D8685">
        <v>4170</v>
      </c>
      <c r="E8685" t="s">
        <v>195</v>
      </c>
      <c r="F8685" t="str">
        <f>VLOOKUP(E8685,centro_costo!A$1:C$100,3,0)</f>
        <v>DECANATURA DE LA FACULTAD DE CIENCIAS ECONOMICAS,ADMINISTRATIVAS Y CONTABLES</v>
      </c>
      <c r="G8685" t="s">
        <v>19</v>
      </c>
      <c r="H8685" t="str">
        <f>VLOOKUP(G8685,fuente_financiamiento!A$1:B$5,2,0)</f>
        <v>00:RECURSOS ORDINARIOS</v>
      </c>
      <c r="I8685" t="s">
        <v>13415</v>
      </c>
      <c r="J8685" t="str">
        <f>VLOOKUP(I8685,clasificador!A$1:C$1634,3,0)</f>
        <v>2.3. 2  1. 2  2:VIATICOS Y ASIGNACIONES POR COMISION DE SERVICIO</v>
      </c>
      <c r="K8685">
        <v>2</v>
      </c>
      <c r="P8685">
        <v>379</v>
      </c>
      <c r="Q8685" t="s">
        <v>13479</v>
      </c>
      <c r="R8685">
        <v>351</v>
      </c>
      <c r="S8685">
        <v>600</v>
      </c>
      <c r="T8685">
        <v>1</v>
      </c>
      <c r="U8685" t="s">
        <v>13417</v>
      </c>
      <c r="W8685" s="4">
        <v>45566</v>
      </c>
    </row>
    <row r="8686" spans="1:23" x14ac:dyDescent="0.25">
      <c r="A8686">
        <v>416</v>
      </c>
      <c r="B8686" t="s">
        <v>13414</v>
      </c>
      <c r="C8686">
        <v>416</v>
      </c>
      <c r="D8686">
        <v>4267</v>
      </c>
      <c r="E8686" t="s">
        <v>202</v>
      </c>
      <c r="F8686" t="str">
        <f>VLOOKUP(E8686,centro_costo!A$1:C$100,3,0)</f>
        <v>ESCUELA PROFESIONAL DE ENFERMERÍA</v>
      </c>
      <c r="G8686" t="s">
        <v>19</v>
      </c>
      <c r="H8686" t="str">
        <f>VLOOKUP(G8686,fuente_financiamiento!A$1:B$5,2,0)</f>
        <v>00:RECURSOS ORDINARIOS</v>
      </c>
      <c r="I8686" t="s">
        <v>13415</v>
      </c>
      <c r="J8686" t="str">
        <f>VLOOKUP(I8686,clasificador!A$1:C$1634,3,0)</f>
        <v>2.3. 2  1. 2  2:VIATICOS Y ASIGNACIONES POR COMISION DE SERVICIO</v>
      </c>
      <c r="K8686">
        <v>5</v>
      </c>
      <c r="P8686">
        <v>416</v>
      </c>
      <c r="Q8686" t="s">
        <v>13625</v>
      </c>
      <c r="R8686">
        <v>90</v>
      </c>
      <c r="S8686">
        <v>-600</v>
      </c>
      <c r="T8686">
        <v>1</v>
      </c>
      <c r="U8686" t="s">
        <v>13417</v>
      </c>
      <c r="W8686" s="4">
        <v>45566</v>
      </c>
    </row>
    <row r="8687" spans="1:23" x14ac:dyDescent="0.25">
      <c r="A8687">
        <v>416</v>
      </c>
      <c r="B8687" t="s">
        <v>13414</v>
      </c>
      <c r="C8687">
        <v>416</v>
      </c>
      <c r="D8687">
        <v>4267</v>
      </c>
      <c r="E8687" t="s">
        <v>202</v>
      </c>
      <c r="F8687" t="str">
        <f>VLOOKUP(E8687,centro_costo!A$1:C$100,3,0)</f>
        <v>ESCUELA PROFESIONAL DE ENFERMERÍA</v>
      </c>
      <c r="G8687" t="s">
        <v>19</v>
      </c>
      <c r="H8687" t="str">
        <f>VLOOKUP(G8687,fuente_financiamiento!A$1:B$5,2,0)</f>
        <v>00:RECURSOS ORDINARIOS</v>
      </c>
      <c r="I8687" t="s">
        <v>10642</v>
      </c>
      <c r="J8687" t="str">
        <f>VLOOKUP(I8687,clasificador!A$1:C$1634,3,0)</f>
        <v>2.3. 2  1. 2  1:PASAJES Y GASTOS DE TRANSPORTE</v>
      </c>
      <c r="K8687">
        <v>5</v>
      </c>
      <c r="P8687">
        <v>416</v>
      </c>
      <c r="Q8687" t="s">
        <v>13625</v>
      </c>
      <c r="R8687">
        <v>90</v>
      </c>
      <c r="S8687">
        <v>-400</v>
      </c>
      <c r="T8687">
        <v>1</v>
      </c>
      <c r="U8687" t="s">
        <v>13417</v>
      </c>
      <c r="W8687" s="4">
        <v>45566</v>
      </c>
    </row>
    <row r="8688" spans="1:23" x14ac:dyDescent="0.25">
      <c r="A8688">
        <v>416</v>
      </c>
      <c r="B8688" t="s">
        <v>13414</v>
      </c>
      <c r="C8688">
        <v>416</v>
      </c>
      <c r="D8688">
        <v>4267</v>
      </c>
      <c r="E8688" t="s">
        <v>202</v>
      </c>
      <c r="F8688" t="str">
        <f>VLOOKUP(E8688,centro_costo!A$1:C$100,3,0)</f>
        <v>ESCUELA PROFESIONAL DE ENFERMERÍA</v>
      </c>
      <c r="G8688" t="s">
        <v>19</v>
      </c>
      <c r="H8688" t="str">
        <f>VLOOKUP(G8688,fuente_financiamiento!A$1:B$5,2,0)</f>
        <v>00:RECURSOS ORDINARIOS</v>
      </c>
      <c r="I8688" t="s">
        <v>10642</v>
      </c>
      <c r="J8688" t="str">
        <f>VLOOKUP(I8688,clasificador!A$1:C$1634,3,0)</f>
        <v>2.3. 2  1. 2  1:PASAJES Y GASTOS DE TRANSPORTE</v>
      </c>
      <c r="K8688">
        <v>5</v>
      </c>
      <c r="P8688">
        <v>416</v>
      </c>
      <c r="Q8688" t="s">
        <v>13625</v>
      </c>
      <c r="R8688">
        <v>90</v>
      </c>
      <c r="S8688">
        <v>400</v>
      </c>
      <c r="T8688">
        <v>1</v>
      </c>
      <c r="U8688" t="s">
        <v>13417</v>
      </c>
      <c r="W8688" s="4">
        <v>45566</v>
      </c>
    </row>
    <row r="8689" spans="1:23" x14ac:dyDescent="0.25">
      <c r="A8689">
        <v>416</v>
      </c>
      <c r="B8689" t="s">
        <v>13414</v>
      </c>
      <c r="C8689">
        <v>416</v>
      </c>
      <c r="D8689">
        <v>4267</v>
      </c>
      <c r="E8689" t="s">
        <v>202</v>
      </c>
      <c r="F8689" t="str">
        <f>VLOOKUP(E8689,centro_costo!A$1:C$100,3,0)</f>
        <v>ESCUELA PROFESIONAL DE ENFERMERÍA</v>
      </c>
      <c r="G8689" t="s">
        <v>19</v>
      </c>
      <c r="H8689" t="str">
        <f>VLOOKUP(G8689,fuente_financiamiento!A$1:B$5,2,0)</f>
        <v>00:RECURSOS ORDINARIOS</v>
      </c>
      <c r="I8689" t="s">
        <v>13415</v>
      </c>
      <c r="J8689" t="str">
        <f>VLOOKUP(I8689,clasificador!A$1:C$1634,3,0)</f>
        <v>2.3. 2  1. 2  2:VIATICOS Y ASIGNACIONES POR COMISION DE SERVICIO</v>
      </c>
      <c r="K8689">
        <v>5</v>
      </c>
      <c r="P8689">
        <v>416</v>
      </c>
      <c r="Q8689" t="s">
        <v>13625</v>
      </c>
      <c r="R8689">
        <v>90</v>
      </c>
      <c r="S8689">
        <v>600</v>
      </c>
      <c r="T8689">
        <v>1</v>
      </c>
      <c r="U8689" t="s">
        <v>13417</v>
      </c>
      <c r="W8689" s="4">
        <v>45566</v>
      </c>
    </row>
    <row r="8690" spans="1:23" x14ac:dyDescent="0.25">
      <c r="A8690">
        <v>415</v>
      </c>
      <c r="B8690" t="s">
        <v>13414</v>
      </c>
      <c r="C8690">
        <v>415</v>
      </c>
      <c r="D8690">
        <v>4266</v>
      </c>
      <c r="E8690" t="s">
        <v>202</v>
      </c>
      <c r="F8690" t="str">
        <f>VLOOKUP(E8690,centro_costo!A$1:C$100,3,0)</f>
        <v>ESCUELA PROFESIONAL DE ENFERMERÍA</v>
      </c>
      <c r="G8690" t="s">
        <v>19</v>
      </c>
      <c r="H8690" t="str">
        <f>VLOOKUP(G8690,fuente_financiamiento!A$1:B$5,2,0)</f>
        <v>00:RECURSOS ORDINARIOS</v>
      </c>
      <c r="I8690" t="s">
        <v>13415</v>
      </c>
      <c r="J8690" t="str">
        <f>VLOOKUP(I8690,clasificador!A$1:C$1634,3,0)</f>
        <v>2.3. 2  1. 2  2:VIATICOS Y ASIGNACIONES POR COMISION DE SERVICIO</v>
      </c>
      <c r="K8690">
        <v>5</v>
      </c>
      <c r="P8690">
        <v>415</v>
      </c>
      <c r="Q8690" t="s">
        <v>13624</v>
      </c>
      <c r="R8690">
        <v>90</v>
      </c>
      <c r="S8690">
        <v>-600</v>
      </c>
      <c r="T8690">
        <v>1</v>
      </c>
      <c r="U8690" t="s">
        <v>13417</v>
      </c>
      <c r="W8690" s="4">
        <v>45566</v>
      </c>
    </row>
    <row r="8691" spans="1:23" x14ac:dyDescent="0.25">
      <c r="A8691">
        <v>415</v>
      </c>
      <c r="B8691" t="s">
        <v>13414</v>
      </c>
      <c r="C8691">
        <v>415</v>
      </c>
      <c r="D8691">
        <v>4266</v>
      </c>
      <c r="E8691" t="s">
        <v>202</v>
      </c>
      <c r="F8691" t="str">
        <f>VLOOKUP(E8691,centro_costo!A$1:C$100,3,0)</f>
        <v>ESCUELA PROFESIONAL DE ENFERMERÍA</v>
      </c>
      <c r="G8691" t="s">
        <v>19</v>
      </c>
      <c r="H8691" t="str">
        <f>VLOOKUP(G8691,fuente_financiamiento!A$1:B$5,2,0)</f>
        <v>00:RECURSOS ORDINARIOS</v>
      </c>
      <c r="I8691" t="s">
        <v>10642</v>
      </c>
      <c r="J8691" t="str">
        <f>VLOOKUP(I8691,clasificador!A$1:C$1634,3,0)</f>
        <v>2.3. 2  1. 2  1:PASAJES Y GASTOS DE TRANSPORTE</v>
      </c>
      <c r="K8691">
        <v>5</v>
      </c>
      <c r="P8691">
        <v>415</v>
      </c>
      <c r="Q8691" t="s">
        <v>13624</v>
      </c>
      <c r="R8691">
        <v>90</v>
      </c>
      <c r="S8691">
        <v>-400</v>
      </c>
      <c r="T8691">
        <v>1</v>
      </c>
      <c r="U8691" t="s">
        <v>13417</v>
      </c>
      <c r="W8691" s="4">
        <v>45566</v>
      </c>
    </row>
    <row r="8692" spans="1:23" x14ac:dyDescent="0.25">
      <c r="A8692">
        <v>415</v>
      </c>
      <c r="B8692" t="s">
        <v>13414</v>
      </c>
      <c r="C8692">
        <v>415</v>
      </c>
      <c r="D8692">
        <v>4266</v>
      </c>
      <c r="E8692" t="s">
        <v>202</v>
      </c>
      <c r="F8692" t="str">
        <f>VLOOKUP(E8692,centro_costo!A$1:C$100,3,0)</f>
        <v>ESCUELA PROFESIONAL DE ENFERMERÍA</v>
      </c>
      <c r="G8692" t="s">
        <v>19</v>
      </c>
      <c r="H8692" t="str">
        <f>VLOOKUP(G8692,fuente_financiamiento!A$1:B$5,2,0)</f>
        <v>00:RECURSOS ORDINARIOS</v>
      </c>
      <c r="I8692" t="s">
        <v>10642</v>
      </c>
      <c r="J8692" t="str">
        <f>VLOOKUP(I8692,clasificador!A$1:C$1634,3,0)</f>
        <v>2.3. 2  1. 2  1:PASAJES Y GASTOS DE TRANSPORTE</v>
      </c>
      <c r="K8692">
        <v>5</v>
      </c>
      <c r="P8692">
        <v>415</v>
      </c>
      <c r="Q8692" t="s">
        <v>13624</v>
      </c>
      <c r="R8692">
        <v>90</v>
      </c>
      <c r="S8692">
        <v>400</v>
      </c>
      <c r="T8692">
        <v>1</v>
      </c>
      <c r="U8692" t="s">
        <v>13417</v>
      </c>
      <c r="W8692" s="4">
        <v>45566</v>
      </c>
    </row>
    <row r="8693" spans="1:23" x14ac:dyDescent="0.25">
      <c r="A8693">
        <v>415</v>
      </c>
      <c r="B8693" t="s">
        <v>13414</v>
      </c>
      <c r="C8693">
        <v>415</v>
      </c>
      <c r="D8693">
        <v>4266</v>
      </c>
      <c r="E8693" t="s">
        <v>202</v>
      </c>
      <c r="F8693" t="str">
        <f>VLOOKUP(E8693,centro_costo!A$1:C$100,3,0)</f>
        <v>ESCUELA PROFESIONAL DE ENFERMERÍA</v>
      </c>
      <c r="G8693" t="s">
        <v>19</v>
      </c>
      <c r="H8693" t="str">
        <f>VLOOKUP(G8693,fuente_financiamiento!A$1:B$5,2,0)</f>
        <v>00:RECURSOS ORDINARIOS</v>
      </c>
      <c r="I8693" t="s">
        <v>13415</v>
      </c>
      <c r="J8693" t="str">
        <f>VLOOKUP(I8693,clasificador!A$1:C$1634,3,0)</f>
        <v>2.3. 2  1. 2  2:VIATICOS Y ASIGNACIONES POR COMISION DE SERVICIO</v>
      </c>
      <c r="K8693">
        <v>5</v>
      </c>
      <c r="P8693">
        <v>415</v>
      </c>
      <c r="Q8693" t="s">
        <v>13624</v>
      </c>
      <c r="R8693">
        <v>90</v>
      </c>
      <c r="S8693">
        <v>600</v>
      </c>
      <c r="T8693">
        <v>1</v>
      </c>
      <c r="U8693" t="s">
        <v>13417</v>
      </c>
      <c r="W8693" s="4">
        <v>45566</v>
      </c>
    </row>
    <row r="8694" spans="1:23" x14ac:dyDescent="0.25">
      <c r="A8694">
        <v>401</v>
      </c>
      <c r="B8694" t="s">
        <v>13414</v>
      </c>
      <c r="C8694">
        <v>401</v>
      </c>
      <c r="D8694">
        <v>4235</v>
      </c>
      <c r="E8694" t="s">
        <v>3950</v>
      </c>
      <c r="F8694" t="str">
        <f>VLOOKUP(E8694,centro_costo!A$1:C$100,3,0)</f>
        <v>ESCUELA PROFESIONAL DE EDUCACIÓN INICIAL</v>
      </c>
      <c r="G8694" t="s">
        <v>19</v>
      </c>
      <c r="H8694" t="str">
        <f>VLOOKUP(G8694,fuente_financiamiento!A$1:B$5,2,0)</f>
        <v>00:RECURSOS ORDINARIOS</v>
      </c>
      <c r="I8694" t="s">
        <v>13415</v>
      </c>
      <c r="J8694" t="str">
        <f>VLOOKUP(I8694,clasificador!A$1:C$1634,3,0)</f>
        <v>2.3. 2  1. 2  2:VIATICOS Y ASIGNACIONES POR COMISION DE SERVICIO</v>
      </c>
      <c r="K8694">
        <v>5</v>
      </c>
      <c r="P8694">
        <v>401</v>
      </c>
      <c r="Q8694" t="s">
        <v>13615</v>
      </c>
      <c r="R8694">
        <v>430</v>
      </c>
      <c r="S8694">
        <v>-600</v>
      </c>
      <c r="T8694">
        <v>1</v>
      </c>
      <c r="U8694" t="s">
        <v>13417</v>
      </c>
      <c r="W8694" s="4">
        <v>45566</v>
      </c>
    </row>
    <row r="8695" spans="1:23" x14ac:dyDescent="0.25">
      <c r="A8695">
        <v>401</v>
      </c>
      <c r="B8695" t="s">
        <v>13414</v>
      </c>
      <c r="C8695">
        <v>401</v>
      </c>
      <c r="D8695">
        <v>4235</v>
      </c>
      <c r="E8695" t="s">
        <v>3950</v>
      </c>
      <c r="F8695" t="str">
        <f>VLOOKUP(E8695,centro_costo!A$1:C$100,3,0)</f>
        <v>ESCUELA PROFESIONAL DE EDUCACIÓN INICIAL</v>
      </c>
      <c r="G8695" t="s">
        <v>19</v>
      </c>
      <c r="H8695" t="str">
        <f>VLOOKUP(G8695,fuente_financiamiento!A$1:B$5,2,0)</f>
        <v>00:RECURSOS ORDINARIOS</v>
      </c>
      <c r="I8695" t="s">
        <v>10642</v>
      </c>
      <c r="J8695" t="str">
        <f>VLOOKUP(I8695,clasificador!A$1:C$1634,3,0)</f>
        <v>2.3. 2  1. 2  1:PASAJES Y GASTOS DE TRANSPORTE</v>
      </c>
      <c r="K8695">
        <v>5</v>
      </c>
      <c r="P8695">
        <v>401</v>
      </c>
      <c r="Q8695" t="s">
        <v>13615</v>
      </c>
      <c r="R8695">
        <v>430</v>
      </c>
      <c r="S8695">
        <v>-200</v>
      </c>
      <c r="T8695">
        <v>1</v>
      </c>
      <c r="U8695" t="s">
        <v>13417</v>
      </c>
      <c r="W8695" s="4">
        <v>45566</v>
      </c>
    </row>
    <row r="8696" spans="1:23" x14ac:dyDescent="0.25">
      <c r="A8696">
        <v>401</v>
      </c>
      <c r="B8696" t="s">
        <v>13414</v>
      </c>
      <c r="C8696">
        <v>401</v>
      </c>
      <c r="D8696">
        <v>4235</v>
      </c>
      <c r="E8696" t="s">
        <v>3950</v>
      </c>
      <c r="F8696" t="str">
        <f>VLOOKUP(E8696,centro_costo!A$1:C$100,3,0)</f>
        <v>ESCUELA PROFESIONAL DE EDUCACIÓN INICIAL</v>
      </c>
      <c r="G8696" t="s">
        <v>19</v>
      </c>
      <c r="H8696" t="str">
        <f>VLOOKUP(G8696,fuente_financiamiento!A$1:B$5,2,0)</f>
        <v>00:RECURSOS ORDINARIOS</v>
      </c>
      <c r="I8696" t="s">
        <v>10642</v>
      </c>
      <c r="J8696" t="str">
        <f>VLOOKUP(I8696,clasificador!A$1:C$1634,3,0)</f>
        <v>2.3. 2  1. 2  1:PASAJES Y GASTOS DE TRANSPORTE</v>
      </c>
      <c r="K8696">
        <v>5</v>
      </c>
      <c r="P8696">
        <v>401</v>
      </c>
      <c r="Q8696" t="s">
        <v>13615</v>
      </c>
      <c r="R8696">
        <v>430</v>
      </c>
      <c r="S8696">
        <v>200</v>
      </c>
      <c r="T8696">
        <v>1</v>
      </c>
      <c r="U8696" t="s">
        <v>13417</v>
      </c>
      <c r="W8696" s="4">
        <v>45566</v>
      </c>
    </row>
    <row r="8697" spans="1:23" x14ac:dyDescent="0.25">
      <c r="A8697">
        <v>401</v>
      </c>
      <c r="B8697" t="s">
        <v>13414</v>
      </c>
      <c r="C8697">
        <v>401</v>
      </c>
      <c r="D8697">
        <v>4235</v>
      </c>
      <c r="E8697" t="s">
        <v>3950</v>
      </c>
      <c r="F8697" t="str">
        <f>VLOOKUP(E8697,centro_costo!A$1:C$100,3,0)</f>
        <v>ESCUELA PROFESIONAL DE EDUCACIÓN INICIAL</v>
      </c>
      <c r="G8697" t="s">
        <v>19</v>
      </c>
      <c r="H8697" t="str">
        <f>VLOOKUP(G8697,fuente_financiamiento!A$1:B$5,2,0)</f>
        <v>00:RECURSOS ORDINARIOS</v>
      </c>
      <c r="I8697" t="s">
        <v>13415</v>
      </c>
      <c r="J8697" t="str">
        <f>VLOOKUP(I8697,clasificador!A$1:C$1634,3,0)</f>
        <v>2.3. 2  1. 2  2:VIATICOS Y ASIGNACIONES POR COMISION DE SERVICIO</v>
      </c>
      <c r="K8697">
        <v>5</v>
      </c>
      <c r="P8697">
        <v>401</v>
      </c>
      <c r="Q8697" t="s">
        <v>13615</v>
      </c>
      <c r="R8697">
        <v>430</v>
      </c>
      <c r="S8697">
        <v>600</v>
      </c>
      <c r="T8697">
        <v>1</v>
      </c>
      <c r="U8697" t="s">
        <v>13417</v>
      </c>
      <c r="W8697" s="4">
        <v>45566</v>
      </c>
    </row>
    <row r="8698" spans="1:23" x14ac:dyDescent="0.25">
      <c r="A8698">
        <v>433</v>
      </c>
      <c r="B8698" t="s">
        <v>13414</v>
      </c>
      <c r="C8698">
        <v>433</v>
      </c>
      <c r="D8698">
        <v>4326</v>
      </c>
      <c r="E8698" t="s">
        <v>192</v>
      </c>
      <c r="F8698" t="str">
        <f>VLOOKUP(E8698,centro_costo!A$1:C$100,3,0)</f>
        <v>DECANATURA DE LA FACULTAD DE CIENCIAS BIOLOGICAS</v>
      </c>
      <c r="G8698" t="s">
        <v>19</v>
      </c>
      <c r="H8698" t="str">
        <f>VLOOKUP(G8698,fuente_financiamiento!A$1:B$5,2,0)</f>
        <v>00:RECURSOS ORDINARIOS</v>
      </c>
      <c r="I8698" t="s">
        <v>13415</v>
      </c>
      <c r="J8698" t="str">
        <f>VLOOKUP(I8698,clasificador!A$1:C$1634,3,0)</f>
        <v>2.3. 2  1. 2  2:VIATICOS Y ASIGNACIONES POR COMISION DE SERVICIO</v>
      </c>
      <c r="K8698">
        <v>2</v>
      </c>
      <c r="P8698">
        <v>433</v>
      </c>
      <c r="Q8698" t="s">
        <v>13638</v>
      </c>
      <c r="R8698">
        <v>401</v>
      </c>
      <c r="S8698">
        <v>-600</v>
      </c>
      <c r="T8698">
        <v>1</v>
      </c>
      <c r="U8698" t="s">
        <v>13417</v>
      </c>
      <c r="W8698" s="4">
        <v>45566</v>
      </c>
    </row>
    <row r="8699" spans="1:23" x14ac:dyDescent="0.25">
      <c r="A8699">
        <v>433</v>
      </c>
      <c r="B8699" t="s">
        <v>13414</v>
      </c>
      <c r="C8699">
        <v>433</v>
      </c>
      <c r="D8699">
        <v>4326</v>
      </c>
      <c r="E8699" t="s">
        <v>192</v>
      </c>
      <c r="F8699" t="str">
        <f>VLOOKUP(E8699,centro_costo!A$1:C$100,3,0)</f>
        <v>DECANATURA DE LA FACULTAD DE CIENCIAS BIOLOGICAS</v>
      </c>
      <c r="G8699" t="s">
        <v>19</v>
      </c>
      <c r="H8699" t="str">
        <f>VLOOKUP(G8699,fuente_financiamiento!A$1:B$5,2,0)</f>
        <v>00:RECURSOS ORDINARIOS</v>
      </c>
      <c r="I8699" t="s">
        <v>10642</v>
      </c>
      <c r="J8699" t="str">
        <f>VLOOKUP(I8699,clasificador!A$1:C$1634,3,0)</f>
        <v>2.3. 2  1. 2  1:PASAJES Y GASTOS DE TRANSPORTE</v>
      </c>
      <c r="K8699">
        <v>2</v>
      </c>
      <c r="P8699">
        <v>433</v>
      </c>
      <c r="Q8699" t="s">
        <v>13638</v>
      </c>
      <c r="R8699">
        <v>401</v>
      </c>
      <c r="S8699">
        <v>-180</v>
      </c>
      <c r="T8699">
        <v>1</v>
      </c>
      <c r="U8699" t="s">
        <v>13417</v>
      </c>
      <c r="W8699" s="4">
        <v>45566</v>
      </c>
    </row>
    <row r="8700" spans="1:23" x14ac:dyDescent="0.25">
      <c r="A8700">
        <v>433</v>
      </c>
      <c r="B8700" t="s">
        <v>13414</v>
      </c>
      <c r="C8700">
        <v>433</v>
      </c>
      <c r="D8700">
        <v>4326</v>
      </c>
      <c r="E8700" t="s">
        <v>192</v>
      </c>
      <c r="F8700" t="str">
        <f>VLOOKUP(E8700,centro_costo!A$1:C$100,3,0)</f>
        <v>DECANATURA DE LA FACULTAD DE CIENCIAS BIOLOGICAS</v>
      </c>
      <c r="G8700" t="s">
        <v>19</v>
      </c>
      <c r="H8700" t="str">
        <f>VLOOKUP(G8700,fuente_financiamiento!A$1:B$5,2,0)</f>
        <v>00:RECURSOS ORDINARIOS</v>
      </c>
      <c r="I8700" t="s">
        <v>10642</v>
      </c>
      <c r="J8700" t="str">
        <f>VLOOKUP(I8700,clasificador!A$1:C$1634,3,0)</f>
        <v>2.3. 2  1. 2  1:PASAJES Y GASTOS DE TRANSPORTE</v>
      </c>
      <c r="K8700">
        <v>2</v>
      </c>
      <c r="P8700">
        <v>433</v>
      </c>
      <c r="Q8700" t="s">
        <v>13638</v>
      </c>
      <c r="R8700">
        <v>401</v>
      </c>
      <c r="S8700">
        <v>180</v>
      </c>
      <c r="T8700">
        <v>1</v>
      </c>
      <c r="U8700" t="s">
        <v>13417</v>
      </c>
      <c r="W8700" s="4">
        <v>45566</v>
      </c>
    </row>
    <row r="8701" spans="1:23" x14ac:dyDescent="0.25">
      <c r="A8701">
        <v>433</v>
      </c>
      <c r="B8701" t="s">
        <v>13414</v>
      </c>
      <c r="C8701">
        <v>433</v>
      </c>
      <c r="D8701">
        <v>4326</v>
      </c>
      <c r="E8701" t="s">
        <v>192</v>
      </c>
      <c r="F8701" t="str">
        <f>VLOOKUP(E8701,centro_costo!A$1:C$100,3,0)</f>
        <v>DECANATURA DE LA FACULTAD DE CIENCIAS BIOLOGICAS</v>
      </c>
      <c r="G8701" t="s">
        <v>19</v>
      </c>
      <c r="H8701" t="str">
        <f>VLOOKUP(G8701,fuente_financiamiento!A$1:B$5,2,0)</f>
        <v>00:RECURSOS ORDINARIOS</v>
      </c>
      <c r="I8701" t="s">
        <v>13415</v>
      </c>
      <c r="J8701" t="str">
        <f>VLOOKUP(I8701,clasificador!A$1:C$1634,3,0)</f>
        <v>2.3. 2  1. 2  2:VIATICOS Y ASIGNACIONES POR COMISION DE SERVICIO</v>
      </c>
      <c r="K8701">
        <v>2</v>
      </c>
      <c r="P8701">
        <v>433</v>
      </c>
      <c r="Q8701" t="s">
        <v>13638</v>
      </c>
      <c r="R8701">
        <v>401</v>
      </c>
      <c r="S8701">
        <v>600</v>
      </c>
      <c r="T8701">
        <v>1</v>
      </c>
      <c r="U8701" t="s">
        <v>13417</v>
      </c>
      <c r="W8701" s="4">
        <v>45566</v>
      </c>
    </row>
    <row r="8702" spans="1:23" x14ac:dyDescent="0.25">
      <c r="A8702">
        <v>432</v>
      </c>
      <c r="B8702" t="s">
        <v>13414</v>
      </c>
      <c r="C8702">
        <v>432</v>
      </c>
      <c r="D8702">
        <v>4325</v>
      </c>
      <c r="E8702" t="s">
        <v>195</v>
      </c>
      <c r="F8702" t="str">
        <f>VLOOKUP(E8702,centro_costo!A$1:C$100,3,0)</f>
        <v>DECANATURA DE LA FACULTAD DE CIENCIAS ECONOMICAS,ADMINISTRATIVAS Y CONTABLES</v>
      </c>
      <c r="G8702" t="s">
        <v>19</v>
      </c>
      <c r="H8702" t="str">
        <f>VLOOKUP(G8702,fuente_financiamiento!A$1:B$5,2,0)</f>
        <v>00:RECURSOS ORDINARIOS</v>
      </c>
      <c r="I8702" t="s">
        <v>13415</v>
      </c>
      <c r="J8702" t="str">
        <f>VLOOKUP(I8702,clasificador!A$1:C$1634,3,0)</f>
        <v>2.3. 2  1. 2  2:VIATICOS Y ASIGNACIONES POR COMISION DE SERVICIO</v>
      </c>
      <c r="K8702">
        <v>2</v>
      </c>
      <c r="P8702">
        <v>432</v>
      </c>
      <c r="Q8702" t="s">
        <v>13637</v>
      </c>
      <c r="R8702">
        <v>350</v>
      </c>
      <c r="S8702">
        <v>-600</v>
      </c>
      <c r="T8702">
        <v>1</v>
      </c>
      <c r="U8702" t="s">
        <v>13417</v>
      </c>
      <c r="W8702" s="4">
        <v>45566</v>
      </c>
    </row>
    <row r="8703" spans="1:23" x14ac:dyDescent="0.25">
      <c r="A8703">
        <v>432</v>
      </c>
      <c r="B8703" t="s">
        <v>13414</v>
      </c>
      <c r="C8703">
        <v>432</v>
      </c>
      <c r="D8703">
        <v>4325</v>
      </c>
      <c r="E8703" t="s">
        <v>195</v>
      </c>
      <c r="F8703" t="str">
        <f>VLOOKUP(E8703,centro_costo!A$1:C$100,3,0)</f>
        <v>DECANATURA DE LA FACULTAD DE CIENCIAS ECONOMICAS,ADMINISTRATIVAS Y CONTABLES</v>
      </c>
      <c r="G8703" t="s">
        <v>19</v>
      </c>
      <c r="H8703" t="str">
        <f>VLOOKUP(G8703,fuente_financiamiento!A$1:B$5,2,0)</f>
        <v>00:RECURSOS ORDINARIOS</v>
      </c>
      <c r="I8703" t="s">
        <v>10642</v>
      </c>
      <c r="J8703" t="str">
        <f>VLOOKUP(I8703,clasificador!A$1:C$1634,3,0)</f>
        <v>2.3. 2  1. 2  1:PASAJES Y GASTOS DE TRANSPORTE</v>
      </c>
      <c r="K8703">
        <v>2</v>
      </c>
      <c r="P8703">
        <v>432</v>
      </c>
      <c r="Q8703" t="s">
        <v>13637</v>
      </c>
      <c r="R8703">
        <v>350</v>
      </c>
      <c r="S8703">
        <v>-200</v>
      </c>
      <c r="T8703">
        <v>1</v>
      </c>
      <c r="U8703" t="s">
        <v>13417</v>
      </c>
      <c r="W8703" s="4">
        <v>45566</v>
      </c>
    </row>
    <row r="8704" spans="1:23" x14ac:dyDescent="0.25">
      <c r="A8704">
        <v>432</v>
      </c>
      <c r="B8704" t="s">
        <v>13414</v>
      </c>
      <c r="C8704">
        <v>432</v>
      </c>
      <c r="D8704">
        <v>4325</v>
      </c>
      <c r="E8704" t="s">
        <v>195</v>
      </c>
      <c r="F8704" t="str">
        <f>VLOOKUP(E8704,centro_costo!A$1:C$100,3,0)</f>
        <v>DECANATURA DE LA FACULTAD DE CIENCIAS ECONOMICAS,ADMINISTRATIVAS Y CONTABLES</v>
      </c>
      <c r="G8704" t="s">
        <v>19</v>
      </c>
      <c r="H8704" t="str">
        <f>VLOOKUP(G8704,fuente_financiamiento!A$1:B$5,2,0)</f>
        <v>00:RECURSOS ORDINARIOS</v>
      </c>
      <c r="I8704" t="s">
        <v>10642</v>
      </c>
      <c r="J8704" t="str">
        <f>VLOOKUP(I8704,clasificador!A$1:C$1634,3,0)</f>
        <v>2.3. 2  1. 2  1:PASAJES Y GASTOS DE TRANSPORTE</v>
      </c>
      <c r="K8704">
        <v>2</v>
      </c>
      <c r="P8704">
        <v>432</v>
      </c>
      <c r="Q8704" t="s">
        <v>13637</v>
      </c>
      <c r="R8704">
        <v>350</v>
      </c>
      <c r="S8704">
        <v>200</v>
      </c>
      <c r="T8704">
        <v>1</v>
      </c>
      <c r="U8704" t="s">
        <v>13417</v>
      </c>
      <c r="W8704" s="4">
        <v>45566</v>
      </c>
    </row>
    <row r="8705" spans="1:23" x14ac:dyDescent="0.25">
      <c r="A8705">
        <v>432</v>
      </c>
      <c r="B8705" t="s">
        <v>13414</v>
      </c>
      <c r="C8705">
        <v>432</v>
      </c>
      <c r="D8705">
        <v>4325</v>
      </c>
      <c r="E8705" t="s">
        <v>195</v>
      </c>
      <c r="F8705" t="str">
        <f>VLOOKUP(E8705,centro_costo!A$1:C$100,3,0)</f>
        <v>DECANATURA DE LA FACULTAD DE CIENCIAS ECONOMICAS,ADMINISTRATIVAS Y CONTABLES</v>
      </c>
      <c r="G8705" t="s">
        <v>19</v>
      </c>
      <c r="H8705" t="str">
        <f>VLOOKUP(G8705,fuente_financiamiento!A$1:B$5,2,0)</f>
        <v>00:RECURSOS ORDINARIOS</v>
      </c>
      <c r="I8705" t="s">
        <v>13415</v>
      </c>
      <c r="J8705" t="str">
        <f>VLOOKUP(I8705,clasificador!A$1:C$1634,3,0)</f>
        <v>2.3. 2  1. 2  2:VIATICOS Y ASIGNACIONES POR COMISION DE SERVICIO</v>
      </c>
      <c r="K8705">
        <v>2</v>
      </c>
      <c r="P8705">
        <v>432</v>
      </c>
      <c r="Q8705" t="s">
        <v>13637</v>
      </c>
      <c r="R8705">
        <v>350</v>
      </c>
      <c r="S8705">
        <v>600</v>
      </c>
      <c r="T8705">
        <v>1</v>
      </c>
      <c r="U8705" t="s">
        <v>13417</v>
      </c>
      <c r="W8705" s="4">
        <v>45566</v>
      </c>
    </row>
    <row r="8706" spans="1:23" x14ac:dyDescent="0.25">
      <c r="A8706">
        <v>464</v>
      </c>
      <c r="B8706" t="s">
        <v>13414</v>
      </c>
      <c r="C8706">
        <v>464</v>
      </c>
      <c r="D8706">
        <v>4633</v>
      </c>
      <c r="E8706" t="s">
        <v>5156</v>
      </c>
      <c r="F8706" t="str">
        <f>VLOOKUP(E8706,centro_costo!A$1:C$100,3,0)</f>
        <v>DIRECCIÓN DE ADMISION Y ESTUDIOS GENERALES</v>
      </c>
      <c r="G8706" t="s">
        <v>31</v>
      </c>
      <c r="H8706" t="str">
        <f>VLOOKUP(G8706,fuente_financiamiento!A$1:B$5,2,0)</f>
        <v>09:RECURSOS DIRECTAMENTE RECAUDADOS</v>
      </c>
      <c r="I8706" t="s">
        <v>13415</v>
      </c>
      <c r="J8706" t="str">
        <f>VLOOKUP(I8706,clasificador!A$1:C$1634,3,0)</f>
        <v>2.3. 2  1. 2  2:VIATICOS Y ASIGNACIONES POR COMISION DE SERVICIO</v>
      </c>
      <c r="K8706">
        <v>2</v>
      </c>
      <c r="P8706">
        <v>464</v>
      </c>
      <c r="Q8706" t="s">
        <v>13483</v>
      </c>
      <c r="R8706">
        <v>375</v>
      </c>
      <c r="S8706">
        <v>-588</v>
      </c>
      <c r="T8706">
        <v>1</v>
      </c>
      <c r="U8706" t="s">
        <v>13417</v>
      </c>
      <c r="W8706" s="4">
        <v>45566</v>
      </c>
    </row>
    <row r="8707" spans="1:23" x14ac:dyDescent="0.25">
      <c r="A8707">
        <v>464</v>
      </c>
      <c r="B8707" t="s">
        <v>13414</v>
      </c>
      <c r="C8707">
        <v>464</v>
      </c>
      <c r="D8707">
        <v>4633</v>
      </c>
      <c r="E8707" t="s">
        <v>5156</v>
      </c>
      <c r="F8707" t="str">
        <f>VLOOKUP(E8707,centro_costo!A$1:C$100,3,0)</f>
        <v>DIRECCIÓN DE ADMISION Y ESTUDIOS GENERALES</v>
      </c>
      <c r="G8707" t="s">
        <v>31</v>
      </c>
      <c r="H8707" t="str">
        <f>VLOOKUP(G8707,fuente_financiamiento!A$1:B$5,2,0)</f>
        <v>09:RECURSOS DIRECTAMENTE RECAUDADOS</v>
      </c>
      <c r="I8707" t="s">
        <v>13415</v>
      </c>
      <c r="J8707" t="str">
        <f>VLOOKUP(I8707,clasificador!A$1:C$1634,3,0)</f>
        <v>2.3. 2  1. 2  2:VIATICOS Y ASIGNACIONES POR COMISION DE SERVICIO</v>
      </c>
      <c r="K8707">
        <v>2</v>
      </c>
      <c r="P8707">
        <v>464</v>
      </c>
      <c r="Q8707" t="s">
        <v>13483</v>
      </c>
      <c r="R8707">
        <v>375</v>
      </c>
      <c r="S8707">
        <v>588</v>
      </c>
      <c r="T8707">
        <v>1</v>
      </c>
      <c r="U8707" t="s">
        <v>13417</v>
      </c>
      <c r="W8707" s="4">
        <v>45566</v>
      </c>
    </row>
    <row r="8708" spans="1:23" x14ac:dyDescent="0.25">
      <c r="A8708">
        <v>442</v>
      </c>
      <c r="B8708" t="s">
        <v>13414</v>
      </c>
      <c r="C8708">
        <v>442</v>
      </c>
      <c r="D8708">
        <v>4432</v>
      </c>
      <c r="E8708" t="s">
        <v>136</v>
      </c>
      <c r="F8708" t="str">
        <f>VLOOKUP(E8708,centro_costo!A$1:C$100,3,0)</f>
        <v>ESCUELA PROFESIONAL DE CIENCIAS FISICO MATEMATICA</v>
      </c>
      <c r="G8708" t="s">
        <v>19</v>
      </c>
      <c r="H8708" t="str">
        <f>VLOOKUP(G8708,fuente_financiamiento!A$1:B$5,2,0)</f>
        <v>00:RECURSOS ORDINARIOS</v>
      </c>
      <c r="I8708" t="s">
        <v>13415</v>
      </c>
      <c r="J8708" t="str">
        <f>VLOOKUP(I8708,clasificador!A$1:C$1634,3,0)</f>
        <v>2.3. 2  1. 2  2:VIATICOS Y ASIGNACIONES POR COMISION DE SERVICIO</v>
      </c>
      <c r="K8708">
        <v>5</v>
      </c>
      <c r="P8708">
        <v>442</v>
      </c>
      <c r="Q8708" t="s">
        <v>13642</v>
      </c>
      <c r="R8708">
        <v>141</v>
      </c>
      <c r="S8708">
        <v>-600</v>
      </c>
      <c r="T8708">
        <v>1</v>
      </c>
      <c r="U8708" t="s">
        <v>13417</v>
      </c>
      <c r="W8708" s="4">
        <v>45566</v>
      </c>
    </row>
    <row r="8709" spans="1:23" x14ac:dyDescent="0.25">
      <c r="A8709">
        <v>442</v>
      </c>
      <c r="B8709" t="s">
        <v>13414</v>
      </c>
      <c r="C8709">
        <v>442</v>
      </c>
      <c r="D8709">
        <v>4432</v>
      </c>
      <c r="E8709" t="s">
        <v>136</v>
      </c>
      <c r="F8709" t="str">
        <f>VLOOKUP(E8709,centro_costo!A$1:C$100,3,0)</f>
        <v>ESCUELA PROFESIONAL DE CIENCIAS FISICO MATEMATICA</v>
      </c>
      <c r="G8709" t="s">
        <v>19</v>
      </c>
      <c r="H8709" t="str">
        <f>VLOOKUP(G8709,fuente_financiamiento!A$1:B$5,2,0)</f>
        <v>00:RECURSOS ORDINARIOS</v>
      </c>
      <c r="I8709" t="s">
        <v>10642</v>
      </c>
      <c r="J8709" t="str">
        <f>VLOOKUP(I8709,clasificador!A$1:C$1634,3,0)</f>
        <v>2.3. 2  1. 2  1:PASAJES Y GASTOS DE TRANSPORTE</v>
      </c>
      <c r="K8709">
        <v>5</v>
      </c>
      <c r="P8709">
        <v>442</v>
      </c>
      <c r="Q8709" t="s">
        <v>13642</v>
      </c>
      <c r="R8709">
        <v>141</v>
      </c>
      <c r="S8709">
        <v>-195</v>
      </c>
      <c r="T8709">
        <v>1</v>
      </c>
      <c r="U8709" t="s">
        <v>13417</v>
      </c>
      <c r="W8709" s="4">
        <v>45566</v>
      </c>
    </row>
    <row r="8710" spans="1:23" x14ac:dyDescent="0.25">
      <c r="A8710">
        <v>442</v>
      </c>
      <c r="B8710" t="s">
        <v>13414</v>
      </c>
      <c r="C8710">
        <v>442</v>
      </c>
      <c r="D8710">
        <v>4432</v>
      </c>
      <c r="E8710" t="s">
        <v>136</v>
      </c>
      <c r="F8710" t="str">
        <f>VLOOKUP(E8710,centro_costo!A$1:C$100,3,0)</f>
        <v>ESCUELA PROFESIONAL DE CIENCIAS FISICO MATEMATICA</v>
      </c>
      <c r="G8710" t="s">
        <v>19</v>
      </c>
      <c r="H8710" t="str">
        <f>VLOOKUP(G8710,fuente_financiamiento!A$1:B$5,2,0)</f>
        <v>00:RECURSOS ORDINARIOS</v>
      </c>
      <c r="I8710" t="s">
        <v>10642</v>
      </c>
      <c r="J8710" t="str">
        <f>VLOOKUP(I8710,clasificador!A$1:C$1634,3,0)</f>
        <v>2.3. 2  1. 2  1:PASAJES Y GASTOS DE TRANSPORTE</v>
      </c>
      <c r="K8710">
        <v>5</v>
      </c>
      <c r="P8710">
        <v>442</v>
      </c>
      <c r="Q8710" t="s">
        <v>13642</v>
      </c>
      <c r="R8710">
        <v>141</v>
      </c>
      <c r="S8710">
        <v>195</v>
      </c>
      <c r="T8710">
        <v>1</v>
      </c>
      <c r="U8710" t="s">
        <v>13417</v>
      </c>
      <c r="W8710" s="4">
        <v>45566</v>
      </c>
    </row>
    <row r="8711" spans="1:23" x14ac:dyDescent="0.25">
      <c r="A8711">
        <v>442</v>
      </c>
      <c r="B8711" t="s">
        <v>13414</v>
      </c>
      <c r="C8711">
        <v>442</v>
      </c>
      <c r="D8711">
        <v>4432</v>
      </c>
      <c r="E8711" t="s">
        <v>136</v>
      </c>
      <c r="F8711" t="str">
        <f>VLOOKUP(E8711,centro_costo!A$1:C$100,3,0)</f>
        <v>ESCUELA PROFESIONAL DE CIENCIAS FISICO MATEMATICA</v>
      </c>
      <c r="G8711" t="s">
        <v>19</v>
      </c>
      <c r="H8711" t="str">
        <f>VLOOKUP(G8711,fuente_financiamiento!A$1:B$5,2,0)</f>
        <v>00:RECURSOS ORDINARIOS</v>
      </c>
      <c r="I8711" t="s">
        <v>13415</v>
      </c>
      <c r="J8711" t="str">
        <f>VLOOKUP(I8711,clasificador!A$1:C$1634,3,0)</f>
        <v>2.3. 2  1. 2  2:VIATICOS Y ASIGNACIONES POR COMISION DE SERVICIO</v>
      </c>
      <c r="K8711">
        <v>5</v>
      </c>
      <c r="P8711">
        <v>442</v>
      </c>
      <c r="Q8711" t="s">
        <v>13642</v>
      </c>
      <c r="R8711">
        <v>141</v>
      </c>
      <c r="S8711">
        <v>600</v>
      </c>
      <c r="T8711">
        <v>1</v>
      </c>
      <c r="U8711" t="s">
        <v>13417</v>
      </c>
      <c r="W8711" s="4">
        <v>45566</v>
      </c>
    </row>
    <row r="8712" spans="1:23" x14ac:dyDescent="0.25">
      <c r="A8712">
        <v>436</v>
      </c>
      <c r="B8712" t="s">
        <v>13414</v>
      </c>
      <c r="C8712">
        <v>436</v>
      </c>
      <c r="D8712">
        <v>4392</v>
      </c>
      <c r="E8712" t="s">
        <v>126</v>
      </c>
      <c r="F8712" t="str">
        <f>VLOOKUP(E8712,centro_costo!A$1:C$100,3,0)</f>
        <v>ESCUELA PROFESIONAL DE INGENIERIA DE SISTEMAS</v>
      </c>
      <c r="G8712" t="s">
        <v>19</v>
      </c>
      <c r="H8712" t="str">
        <f>VLOOKUP(G8712,fuente_financiamiento!A$1:B$5,2,0)</f>
        <v>00:RECURSOS ORDINARIOS</v>
      </c>
      <c r="I8712" t="s">
        <v>13415</v>
      </c>
      <c r="J8712" t="str">
        <f>VLOOKUP(I8712,clasificador!A$1:C$1634,3,0)</f>
        <v>2.3. 2  1. 2  2:VIATICOS Y ASIGNACIONES POR COMISION DE SERVICIO</v>
      </c>
      <c r="K8712">
        <v>5</v>
      </c>
      <c r="P8712">
        <v>436</v>
      </c>
      <c r="Q8712" t="s">
        <v>13640</v>
      </c>
      <c r="R8712">
        <v>219</v>
      </c>
      <c r="S8712">
        <v>-600</v>
      </c>
      <c r="T8712">
        <v>1</v>
      </c>
      <c r="U8712" t="s">
        <v>13417</v>
      </c>
      <c r="W8712" s="4">
        <v>45566</v>
      </c>
    </row>
    <row r="8713" spans="1:23" x14ac:dyDescent="0.25">
      <c r="A8713">
        <v>436</v>
      </c>
      <c r="B8713" t="s">
        <v>13414</v>
      </c>
      <c r="C8713">
        <v>436</v>
      </c>
      <c r="D8713">
        <v>4392</v>
      </c>
      <c r="E8713" t="s">
        <v>126</v>
      </c>
      <c r="F8713" t="str">
        <f>VLOOKUP(E8713,centro_costo!A$1:C$100,3,0)</f>
        <v>ESCUELA PROFESIONAL DE INGENIERIA DE SISTEMAS</v>
      </c>
      <c r="G8713" t="s">
        <v>19</v>
      </c>
      <c r="H8713" t="str">
        <f>VLOOKUP(G8713,fuente_financiamiento!A$1:B$5,2,0)</f>
        <v>00:RECURSOS ORDINARIOS</v>
      </c>
      <c r="I8713" t="s">
        <v>10642</v>
      </c>
      <c r="J8713" t="str">
        <f>VLOOKUP(I8713,clasificador!A$1:C$1634,3,0)</f>
        <v>2.3. 2  1. 2  1:PASAJES Y GASTOS DE TRANSPORTE</v>
      </c>
      <c r="K8713">
        <v>5</v>
      </c>
      <c r="P8713">
        <v>436</v>
      </c>
      <c r="Q8713" t="s">
        <v>13640</v>
      </c>
      <c r="R8713">
        <v>219</v>
      </c>
      <c r="S8713">
        <v>-170</v>
      </c>
      <c r="T8713">
        <v>1</v>
      </c>
      <c r="U8713" t="s">
        <v>13417</v>
      </c>
      <c r="W8713" s="4">
        <v>45566</v>
      </c>
    </row>
    <row r="8714" spans="1:23" x14ac:dyDescent="0.25">
      <c r="A8714">
        <v>436</v>
      </c>
      <c r="B8714" t="s">
        <v>13414</v>
      </c>
      <c r="C8714">
        <v>436</v>
      </c>
      <c r="D8714">
        <v>4392</v>
      </c>
      <c r="E8714" t="s">
        <v>126</v>
      </c>
      <c r="F8714" t="str">
        <f>VLOOKUP(E8714,centro_costo!A$1:C$100,3,0)</f>
        <v>ESCUELA PROFESIONAL DE INGENIERIA DE SISTEMAS</v>
      </c>
      <c r="G8714" t="s">
        <v>19</v>
      </c>
      <c r="H8714" t="str">
        <f>VLOOKUP(G8714,fuente_financiamiento!A$1:B$5,2,0)</f>
        <v>00:RECURSOS ORDINARIOS</v>
      </c>
      <c r="I8714" t="s">
        <v>10642</v>
      </c>
      <c r="J8714" t="str">
        <f>VLOOKUP(I8714,clasificador!A$1:C$1634,3,0)</f>
        <v>2.3. 2  1. 2  1:PASAJES Y GASTOS DE TRANSPORTE</v>
      </c>
      <c r="K8714">
        <v>5</v>
      </c>
      <c r="P8714">
        <v>436</v>
      </c>
      <c r="Q8714" t="s">
        <v>13640</v>
      </c>
      <c r="R8714">
        <v>219</v>
      </c>
      <c r="S8714">
        <v>170</v>
      </c>
      <c r="T8714">
        <v>1</v>
      </c>
      <c r="U8714" t="s">
        <v>13417</v>
      </c>
      <c r="W8714" s="4">
        <v>45566</v>
      </c>
    </row>
    <row r="8715" spans="1:23" x14ac:dyDescent="0.25">
      <c r="A8715">
        <v>436</v>
      </c>
      <c r="B8715" t="s">
        <v>13414</v>
      </c>
      <c r="C8715">
        <v>436</v>
      </c>
      <c r="D8715">
        <v>4392</v>
      </c>
      <c r="E8715" t="s">
        <v>126</v>
      </c>
      <c r="F8715" t="str">
        <f>VLOOKUP(E8715,centro_costo!A$1:C$100,3,0)</f>
        <v>ESCUELA PROFESIONAL DE INGENIERIA DE SISTEMAS</v>
      </c>
      <c r="G8715" t="s">
        <v>19</v>
      </c>
      <c r="H8715" t="str">
        <f>VLOOKUP(G8715,fuente_financiamiento!A$1:B$5,2,0)</f>
        <v>00:RECURSOS ORDINARIOS</v>
      </c>
      <c r="I8715" t="s">
        <v>13415</v>
      </c>
      <c r="J8715" t="str">
        <f>VLOOKUP(I8715,clasificador!A$1:C$1634,3,0)</f>
        <v>2.3. 2  1. 2  2:VIATICOS Y ASIGNACIONES POR COMISION DE SERVICIO</v>
      </c>
      <c r="K8715">
        <v>5</v>
      </c>
      <c r="P8715">
        <v>436</v>
      </c>
      <c r="Q8715" t="s">
        <v>13640</v>
      </c>
      <c r="R8715">
        <v>219</v>
      </c>
      <c r="S8715">
        <v>600</v>
      </c>
      <c r="T8715">
        <v>1</v>
      </c>
      <c r="U8715" t="s">
        <v>13417</v>
      </c>
      <c r="W8715" s="4">
        <v>45566</v>
      </c>
    </row>
    <row r="8716" spans="1:23" x14ac:dyDescent="0.25">
      <c r="A8716">
        <v>489</v>
      </c>
      <c r="B8716" t="s">
        <v>13414</v>
      </c>
      <c r="C8716">
        <v>489</v>
      </c>
      <c r="D8716">
        <v>4703</v>
      </c>
      <c r="E8716" t="s">
        <v>126</v>
      </c>
      <c r="F8716" t="str">
        <f>VLOOKUP(E8716,centro_costo!A$1:C$100,3,0)</f>
        <v>ESCUELA PROFESIONAL DE INGENIERIA DE SISTEMAS</v>
      </c>
      <c r="G8716" t="s">
        <v>19</v>
      </c>
      <c r="H8716" t="str">
        <f>VLOOKUP(G8716,fuente_financiamiento!A$1:B$5,2,0)</f>
        <v>00:RECURSOS ORDINARIOS</v>
      </c>
      <c r="I8716" t="s">
        <v>10642</v>
      </c>
      <c r="J8716" t="str">
        <f>VLOOKUP(I8716,clasificador!A$1:C$1634,3,0)</f>
        <v>2.3. 2  1. 2  1:PASAJES Y GASTOS DE TRANSPORTE</v>
      </c>
      <c r="K8716">
        <v>5</v>
      </c>
      <c r="P8716">
        <v>489</v>
      </c>
      <c r="Q8716" t="s">
        <v>13666</v>
      </c>
      <c r="R8716">
        <v>221</v>
      </c>
      <c r="S8716">
        <v>-197</v>
      </c>
      <c r="T8716">
        <v>1</v>
      </c>
      <c r="U8716" t="s">
        <v>13417</v>
      </c>
      <c r="W8716" s="4">
        <v>45566</v>
      </c>
    </row>
    <row r="8717" spans="1:23" x14ac:dyDescent="0.25">
      <c r="A8717">
        <v>489</v>
      </c>
      <c r="B8717" t="s">
        <v>13414</v>
      </c>
      <c r="C8717">
        <v>489</v>
      </c>
      <c r="D8717">
        <v>4703</v>
      </c>
      <c r="E8717" t="s">
        <v>126</v>
      </c>
      <c r="F8717" t="str">
        <f>VLOOKUP(E8717,centro_costo!A$1:C$100,3,0)</f>
        <v>ESCUELA PROFESIONAL DE INGENIERIA DE SISTEMAS</v>
      </c>
      <c r="G8717" t="s">
        <v>19</v>
      </c>
      <c r="H8717" t="str">
        <f>VLOOKUP(G8717,fuente_financiamiento!A$1:B$5,2,0)</f>
        <v>00:RECURSOS ORDINARIOS</v>
      </c>
      <c r="I8717" t="s">
        <v>13415</v>
      </c>
      <c r="J8717" t="str">
        <f>VLOOKUP(I8717,clasificador!A$1:C$1634,3,0)</f>
        <v>2.3. 2  1. 2  2:VIATICOS Y ASIGNACIONES POR COMISION DE SERVICIO</v>
      </c>
      <c r="K8717">
        <v>5</v>
      </c>
      <c r="P8717">
        <v>489</v>
      </c>
      <c r="Q8717" t="s">
        <v>13666</v>
      </c>
      <c r="R8717">
        <v>221</v>
      </c>
      <c r="S8717">
        <v>-180</v>
      </c>
      <c r="T8717">
        <v>1</v>
      </c>
      <c r="U8717" t="s">
        <v>13417</v>
      </c>
      <c r="W8717" s="4">
        <v>45566</v>
      </c>
    </row>
    <row r="8718" spans="1:23" x14ac:dyDescent="0.25">
      <c r="A8718">
        <v>489</v>
      </c>
      <c r="B8718" t="s">
        <v>13414</v>
      </c>
      <c r="C8718">
        <v>489</v>
      </c>
      <c r="D8718">
        <v>4703</v>
      </c>
      <c r="E8718" t="s">
        <v>126</v>
      </c>
      <c r="F8718" t="str">
        <f>VLOOKUP(E8718,centro_costo!A$1:C$100,3,0)</f>
        <v>ESCUELA PROFESIONAL DE INGENIERIA DE SISTEMAS</v>
      </c>
      <c r="G8718" t="s">
        <v>19</v>
      </c>
      <c r="H8718" t="str">
        <f>VLOOKUP(G8718,fuente_financiamiento!A$1:B$5,2,0)</f>
        <v>00:RECURSOS ORDINARIOS</v>
      </c>
      <c r="I8718" t="s">
        <v>13415</v>
      </c>
      <c r="J8718" t="str">
        <f>VLOOKUP(I8718,clasificador!A$1:C$1634,3,0)</f>
        <v>2.3. 2  1. 2  2:VIATICOS Y ASIGNACIONES POR COMISION DE SERVICIO</v>
      </c>
      <c r="K8718">
        <v>5</v>
      </c>
      <c r="P8718">
        <v>489</v>
      </c>
      <c r="Q8718" t="s">
        <v>13666</v>
      </c>
      <c r="R8718">
        <v>221</v>
      </c>
      <c r="S8718">
        <v>180</v>
      </c>
      <c r="T8718">
        <v>1</v>
      </c>
      <c r="U8718" t="s">
        <v>13417</v>
      </c>
      <c r="W8718" s="4">
        <v>45566</v>
      </c>
    </row>
    <row r="8719" spans="1:23" x14ac:dyDescent="0.25">
      <c r="A8719">
        <v>489</v>
      </c>
      <c r="B8719" t="s">
        <v>13414</v>
      </c>
      <c r="C8719">
        <v>489</v>
      </c>
      <c r="D8719">
        <v>4703</v>
      </c>
      <c r="E8719" t="s">
        <v>126</v>
      </c>
      <c r="F8719" t="str">
        <f>VLOOKUP(E8719,centro_costo!A$1:C$100,3,0)</f>
        <v>ESCUELA PROFESIONAL DE INGENIERIA DE SISTEMAS</v>
      </c>
      <c r="G8719" t="s">
        <v>19</v>
      </c>
      <c r="H8719" t="str">
        <f>VLOOKUP(G8719,fuente_financiamiento!A$1:B$5,2,0)</f>
        <v>00:RECURSOS ORDINARIOS</v>
      </c>
      <c r="I8719" t="s">
        <v>10642</v>
      </c>
      <c r="J8719" t="str">
        <f>VLOOKUP(I8719,clasificador!A$1:C$1634,3,0)</f>
        <v>2.3. 2  1. 2  1:PASAJES Y GASTOS DE TRANSPORTE</v>
      </c>
      <c r="K8719">
        <v>5</v>
      </c>
      <c r="P8719">
        <v>489</v>
      </c>
      <c r="Q8719" t="s">
        <v>13666</v>
      </c>
      <c r="R8719">
        <v>221</v>
      </c>
      <c r="S8719">
        <v>197</v>
      </c>
      <c r="T8719">
        <v>1</v>
      </c>
      <c r="U8719" t="s">
        <v>13417</v>
      </c>
      <c r="W8719" s="4">
        <v>45566</v>
      </c>
    </row>
    <row r="8720" spans="1:23" x14ac:dyDescent="0.25">
      <c r="A8720">
        <v>435</v>
      </c>
      <c r="B8720" t="s">
        <v>13414</v>
      </c>
      <c r="C8720">
        <v>435</v>
      </c>
      <c r="D8720">
        <v>4391</v>
      </c>
      <c r="E8720" t="s">
        <v>128</v>
      </c>
      <c r="F8720" t="str">
        <f>VLOOKUP(E8720,centro_costo!A$1:C$100,3,0)</f>
        <v>DECANATURA DE LA FACULTAD DE INGENIERIA QUIMICA Y METALURGIA</v>
      </c>
      <c r="G8720" t="s">
        <v>19</v>
      </c>
      <c r="H8720" t="str">
        <f>VLOOKUP(G8720,fuente_financiamiento!A$1:B$5,2,0)</f>
        <v>00:RECURSOS ORDINARIOS</v>
      </c>
      <c r="I8720" t="s">
        <v>13415</v>
      </c>
      <c r="J8720" t="str">
        <f>VLOOKUP(I8720,clasificador!A$1:C$1634,3,0)</f>
        <v>2.3. 2  1. 2  2:VIATICOS Y ASIGNACIONES POR COMISION DE SERVICIO</v>
      </c>
      <c r="K8720">
        <v>2</v>
      </c>
      <c r="P8720">
        <v>435</v>
      </c>
      <c r="Q8720" t="s">
        <v>13639</v>
      </c>
      <c r="R8720">
        <v>198</v>
      </c>
      <c r="S8720">
        <v>-600</v>
      </c>
      <c r="T8720">
        <v>1</v>
      </c>
      <c r="U8720" t="s">
        <v>13417</v>
      </c>
      <c r="W8720" s="4">
        <v>45566</v>
      </c>
    </row>
    <row r="8721" spans="1:23" x14ac:dyDescent="0.25">
      <c r="A8721">
        <v>435</v>
      </c>
      <c r="B8721" t="s">
        <v>13414</v>
      </c>
      <c r="C8721">
        <v>435</v>
      </c>
      <c r="D8721">
        <v>4391</v>
      </c>
      <c r="E8721" t="s">
        <v>128</v>
      </c>
      <c r="F8721" t="str">
        <f>VLOOKUP(E8721,centro_costo!A$1:C$100,3,0)</f>
        <v>DECANATURA DE LA FACULTAD DE INGENIERIA QUIMICA Y METALURGIA</v>
      </c>
      <c r="G8721" t="s">
        <v>19</v>
      </c>
      <c r="H8721" t="str">
        <f>VLOOKUP(G8721,fuente_financiamiento!A$1:B$5,2,0)</f>
        <v>00:RECURSOS ORDINARIOS</v>
      </c>
      <c r="I8721" t="s">
        <v>10642</v>
      </c>
      <c r="J8721" t="str">
        <f>VLOOKUP(I8721,clasificador!A$1:C$1634,3,0)</f>
        <v>2.3. 2  1. 2  1:PASAJES Y GASTOS DE TRANSPORTE</v>
      </c>
      <c r="K8721">
        <v>2</v>
      </c>
      <c r="P8721">
        <v>435</v>
      </c>
      <c r="Q8721" t="s">
        <v>13639</v>
      </c>
      <c r="R8721">
        <v>198</v>
      </c>
      <c r="S8721">
        <v>-190</v>
      </c>
      <c r="T8721">
        <v>1</v>
      </c>
      <c r="U8721" t="s">
        <v>13417</v>
      </c>
      <c r="W8721" s="4">
        <v>45566</v>
      </c>
    </row>
    <row r="8722" spans="1:23" x14ac:dyDescent="0.25">
      <c r="A8722">
        <v>435</v>
      </c>
      <c r="B8722" t="s">
        <v>13414</v>
      </c>
      <c r="C8722">
        <v>435</v>
      </c>
      <c r="D8722">
        <v>4391</v>
      </c>
      <c r="E8722" t="s">
        <v>128</v>
      </c>
      <c r="F8722" t="str">
        <f>VLOOKUP(E8722,centro_costo!A$1:C$100,3,0)</f>
        <v>DECANATURA DE LA FACULTAD DE INGENIERIA QUIMICA Y METALURGIA</v>
      </c>
      <c r="G8722" t="s">
        <v>19</v>
      </c>
      <c r="H8722" t="str">
        <f>VLOOKUP(G8722,fuente_financiamiento!A$1:B$5,2,0)</f>
        <v>00:RECURSOS ORDINARIOS</v>
      </c>
      <c r="I8722" t="s">
        <v>10642</v>
      </c>
      <c r="J8722" t="str">
        <f>VLOOKUP(I8722,clasificador!A$1:C$1634,3,0)</f>
        <v>2.3. 2  1. 2  1:PASAJES Y GASTOS DE TRANSPORTE</v>
      </c>
      <c r="K8722">
        <v>2</v>
      </c>
      <c r="P8722">
        <v>435</v>
      </c>
      <c r="Q8722" t="s">
        <v>13639</v>
      </c>
      <c r="R8722">
        <v>198</v>
      </c>
      <c r="S8722">
        <v>190</v>
      </c>
      <c r="T8722">
        <v>1</v>
      </c>
      <c r="U8722" t="s">
        <v>13417</v>
      </c>
      <c r="W8722" s="4">
        <v>45566</v>
      </c>
    </row>
    <row r="8723" spans="1:23" x14ac:dyDescent="0.25">
      <c r="A8723">
        <v>435</v>
      </c>
      <c r="B8723" t="s">
        <v>13414</v>
      </c>
      <c r="C8723">
        <v>435</v>
      </c>
      <c r="D8723">
        <v>4391</v>
      </c>
      <c r="E8723" t="s">
        <v>128</v>
      </c>
      <c r="F8723" t="str">
        <f>VLOOKUP(E8723,centro_costo!A$1:C$100,3,0)</f>
        <v>DECANATURA DE LA FACULTAD DE INGENIERIA QUIMICA Y METALURGIA</v>
      </c>
      <c r="G8723" t="s">
        <v>19</v>
      </c>
      <c r="H8723" t="str">
        <f>VLOOKUP(G8723,fuente_financiamiento!A$1:B$5,2,0)</f>
        <v>00:RECURSOS ORDINARIOS</v>
      </c>
      <c r="I8723" t="s">
        <v>13415</v>
      </c>
      <c r="J8723" t="str">
        <f>VLOOKUP(I8723,clasificador!A$1:C$1634,3,0)</f>
        <v>2.3. 2  1. 2  2:VIATICOS Y ASIGNACIONES POR COMISION DE SERVICIO</v>
      </c>
      <c r="K8723">
        <v>2</v>
      </c>
      <c r="P8723">
        <v>435</v>
      </c>
      <c r="Q8723" t="s">
        <v>13639</v>
      </c>
      <c r="R8723">
        <v>198</v>
      </c>
      <c r="S8723">
        <v>600</v>
      </c>
      <c r="T8723">
        <v>1</v>
      </c>
      <c r="U8723" t="s">
        <v>13417</v>
      </c>
      <c r="W8723" s="4">
        <v>45566</v>
      </c>
    </row>
    <row r="8724" spans="1:23" x14ac:dyDescent="0.25">
      <c r="A8724">
        <v>447</v>
      </c>
      <c r="B8724" t="s">
        <v>13414</v>
      </c>
      <c r="C8724">
        <v>447</v>
      </c>
      <c r="D8724">
        <v>4474</v>
      </c>
      <c r="E8724" t="s">
        <v>101</v>
      </c>
      <c r="F8724" t="str">
        <f>VLOOKUP(E8724,centro_costo!A$1:C$100,3,0)</f>
        <v>ESCUELA PROFESIONAL DE ECONOMIA</v>
      </c>
      <c r="G8724" t="s">
        <v>19</v>
      </c>
      <c r="H8724" t="str">
        <f>VLOOKUP(G8724,fuente_financiamiento!A$1:B$5,2,0)</f>
        <v>00:RECURSOS ORDINARIOS</v>
      </c>
      <c r="I8724" t="s">
        <v>13415</v>
      </c>
      <c r="J8724" t="str">
        <f>VLOOKUP(I8724,clasificador!A$1:C$1634,3,0)</f>
        <v>2.3. 2  1. 2  2:VIATICOS Y ASIGNACIONES POR COMISION DE SERVICIO</v>
      </c>
      <c r="K8724">
        <v>5</v>
      </c>
      <c r="P8724">
        <v>447</v>
      </c>
      <c r="Q8724" t="s">
        <v>13645</v>
      </c>
      <c r="R8724">
        <v>369</v>
      </c>
      <c r="S8724">
        <v>-600</v>
      </c>
      <c r="T8724">
        <v>1</v>
      </c>
      <c r="U8724" t="s">
        <v>13417</v>
      </c>
      <c r="W8724" s="4">
        <v>45566</v>
      </c>
    </row>
    <row r="8725" spans="1:23" x14ac:dyDescent="0.25">
      <c r="A8725">
        <v>447</v>
      </c>
      <c r="B8725" t="s">
        <v>13414</v>
      </c>
      <c r="C8725">
        <v>447</v>
      </c>
      <c r="D8725">
        <v>4474</v>
      </c>
      <c r="E8725" t="s">
        <v>101</v>
      </c>
      <c r="F8725" t="str">
        <f>VLOOKUP(E8725,centro_costo!A$1:C$100,3,0)</f>
        <v>ESCUELA PROFESIONAL DE ECONOMIA</v>
      </c>
      <c r="G8725" t="s">
        <v>19</v>
      </c>
      <c r="H8725" t="str">
        <f>VLOOKUP(G8725,fuente_financiamiento!A$1:B$5,2,0)</f>
        <v>00:RECURSOS ORDINARIOS</v>
      </c>
      <c r="I8725" t="s">
        <v>10642</v>
      </c>
      <c r="J8725" t="str">
        <f>VLOOKUP(I8725,clasificador!A$1:C$1634,3,0)</f>
        <v>2.3. 2  1. 2  1:PASAJES Y GASTOS DE TRANSPORTE</v>
      </c>
      <c r="K8725">
        <v>5</v>
      </c>
      <c r="P8725">
        <v>447</v>
      </c>
      <c r="Q8725" t="s">
        <v>13645</v>
      </c>
      <c r="R8725">
        <v>369</v>
      </c>
      <c r="S8725">
        <v>-200</v>
      </c>
      <c r="T8725">
        <v>1</v>
      </c>
      <c r="U8725" t="s">
        <v>13417</v>
      </c>
      <c r="W8725" s="4">
        <v>45566</v>
      </c>
    </row>
    <row r="8726" spans="1:23" x14ac:dyDescent="0.25">
      <c r="A8726">
        <v>447</v>
      </c>
      <c r="B8726" t="s">
        <v>13414</v>
      </c>
      <c r="C8726">
        <v>447</v>
      </c>
      <c r="D8726">
        <v>4474</v>
      </c>
      <c r="E8726" t="s">
        <v>101</v>
      </c>
      <c r="F8726" t="str">
        <f>VLOOKUP(E8726,centro_costo!A$1:C$100,3,0)</f>
        <v>ESCUELA PROFESIONAL DE ECONOMIA</v>
      </c>
      <c r="G8726" t="s">
        <v>19</v>
      </c>
      <c r="H8726" t="str">
        <f>VLOOKUP(G8726,fuente_financiamiento!A$1:B$5,2,0)</f>
        <v>00:RECURSOS ORDINARIOS</v>
      </c>
      <c r="I8726" t="s">
        <v>10642</v>
      </c>
      <c r="J8726" t="str">
        <f>VLOOKUP(I8726,clasificador!A$1:C$1634,3,0)</f>
        <v>2.3. 2  1. 2  1:PASAJES Y GASTOS DE TRANSPORTE</v>
      </c>
      <c r="K8726">
        <v>5</v>
      </c>
      <c r="P8726">
        <v>447</v>
      </c>
      <c r="Q8726" t="s">
        <v>13645</v>
      </c>
      <c r="R8726">
        <v>369</v>
      </c>
      <c r="S8726">
        <v>200</v>
      </c>
      <c r="T8726">
        <v>1</v>
      </c>
      <c r="U8726" t="s">
        <v>13417</v>
      </c>
      <c r="W8726" s="4">
        <v>45566</v>
      </c>
    </row>
    <row r="8727" spans="1:23" x14ac:dyDescent="0.25">
      <c r="A8727">
        <v>447</v>
      </c>
      <c r="B8727" t="s">
        <v>13414</v>
      </c>
      <c r="C8727">
        <v>447</v>
      </c>
      <c r="D8727">
        <v>4474</v>
      </c>
      <c r="E8727" t="s">
        <v>101</v>
      </c>
      <c r="F8727" t="str">
        <f>VLOOKUP(E8727,centro_costo!A$1:C$100,3,0)</f>
        <v>ESCUELA PROFESIONAL DE ECONOMIA</v>
      </c>
      <c r="G8727" t="s">
        <v>19</v>
      </c>
      <c r="H8727" t="str">
        <f>VLOOKUP(G8727,fuente_financiamiento!A$1:B$5,2,0)</f>
        <v>00:RECURSOS ORDINARIOS</v>
      </c>
      <c r="I8727" t="s">
        <v>13415</v>
      </c>
      <c r="J8727" t="str">
        <f>VLOOKUP(I8727,clasificador!A$1:C$1634,3,0)</f>
        <v>2.3. 2  1. 2  2:VIATICOS Y ASIGNACIONES POR COMISION DE SERVICIO</v>
      </c>
      <c r="K8727">
        <v>5</v>
      </c>
      <c r="P8727">
        <v>447</v>
      </c>
      <c r="Q8727" t="s">
        <v>13645</v>
      </c>
      <c r="R8727">
        <v>369</v>
      </c>
      <c r="S8727">
        <v>600</v>
      </c>
      <c r="T8727">
        <v>1</v>
      </c>
      <c r="U8727" t="s">
        <v>13417</v>
      </c>
      <c r="W8727" s="4">
        <v>45566</v>
      </c>
    </row>
    <row r="8728" spans="1:23" x14ac:dyDescent="0.25">
      <c r="A8728">
        <v>468</v>
      </c>
      <c r="B8728" t="s">
        <v>13414</v>
      </c>
      <c r="C8728">
        <v>468</v>
      </c>
      <c r="D8728">
        <v>4637</v>
      </c>
      <c r="E8728" t="s">
        <v>136</v>
      </c>
      <c r="F8728" t="str">
        <f>VLOOKUP(E8728,centro_costo!A$1:C$100,3,0)</f>
        <v>ESCUELA PROFESIONAL DE CIENCIAS FISICO MATEMATICA</v>
      </c>
      <c r="G8728" t="s">
        <v>19</v>
      </c>
      <c r="H8728" t="str">
        <f>VLOOKUP(G8728,fuente_financiamiento!A$1:B$5,2,0)</f>
        <v>00:RECURSOS ORDINARIOS</v>
      </c>
      <c r="I8728" t="s">
        <v>13415</v>
      </c>
      <c r="J8728" t="str">
        <f>VLOOKUP(I8728,clasificador!A$1:C$1634,3,0)</f>
        <v>2.3. 2  1. 2  2:VIATICOS Y ASIGNACIONES POR COMISION DE SERVICIO</v>
      </c>
      <c r="K8728">
        <v>5</v>
      </c>
      <c r="P8728">
        <v>468</v>
      </c>
      <c r="Q8728" t="s">
        <v>13654</v>
      </c>
      <c r="R8728">
        <v>140</v>
      </c>
      <c r="S8728">
        <v>-563.6</v>
      </c>
      <c r="T8728">
        <v>1</v>
      </c>
      <c r="U8728" t="s">
        <v>13417</v>
      </c>
      <c r="W8728" s="4">
        <v>45566</v>
      </c>
    </row>
    <row r="8729" spans="1:23" x14ac:dyDescent="0.25">
      <c r="A8729">
        <v>468</v>
      </c>
      <c r="B8729" t="s">
        <v>13414</v>
      </c>
      <c r="C8729">
        <v>468</v>
      </c>
      <c r="D8729">
        <v>4637</v>
      </c>
      <c r="E8729" t="s">
        <v>136</v>
      </c>
      <c r="F8729" t="str">
        <f>VLOOKUP(E8729,centro_costo!A$1:C$100,3,0)</f>
        <v>ESCUELA PROFESIONAL DE CIENCIAS FISICO MATEMATICA</v>
      </c>
      <c r="G8729" t="s">
        <v>19</v>
      </c>
      <c r="H8729" t="str">
        <f>VLOOKUP(G8729,fuente_financiamiento!A$1:B$5,2,0)</f>
        <v>00:RECURSOS ORDINARIOS</v>
      </c>
      <c r="I8729" t="s">
        <v>10642</v>
      </c>
      <c r="J8729" t="str">
        <f>VLOOKUP(I8729,clasificador!A$1:C$1634,3,0)</f>
        <v>2.3. 2  1. 2  1:PASAJES Y GASTOS DE TRANSPORTE</v>
      </c>
      <c r="K8729">
        <v>5</v>
      </c>
      <c r="P8729">
        <v>468</v>
      </c>
      <c r="Q8729" t="s">
        <v>13654</v>
      </c>
      <c r="R8729">
        <v>140</v>
      </c>
      <c r="S8729">
        <v>-200</v>
      </c>
      <c r="T8729">
        <v>1</v>
      </c>
      <c r="U8729" t="s">
        <v>13417</v>
      </c>
      <c r="W8729" s="4">
        <v>45566</v>
      </c>
    </row>
    <row r="8730" spans="1:23" x14ac:dyDescent="0.25">
      <c r="A8730">
        <v>468</v>
      </c>
      <c r="B8730" t="s">
        <v>13414</v>
      </c>
      <c r="C8730">
        <v>468</v>
      </c>
      <c r="D8730">
        <v>4637</v>
      </c>
      <c r="E8730" t="s">
        <v>136</v>
      </c>
      <c r="F8730" t="str">
        <f>VLOOKUP(E8730,centro_costo!A$1:C$100,3,0)</f>
        <v>ESCUELA PROFESIONAL DE CIENCIAS FISICO MATEMATICA</v>
      </c>
      <c r="G8730" t="s">
        <v>19</v>
      </c>
      <c r="H8730" t="str">
        <f>VLOOKUP(G8730,fuente_financiamiento!A$1:B$5,2,0)</f>
        <v>00:RECURSOS ORDINARIOS</v>
      </c>
      <c r="I8730" t="s">
        <v>10642</v>
      </c>
      <c r="J8730" t="str">
        <f>VLOOKUP(I8730,clasificador!A$1:C$1634,3,0)</f>
        <v>2.3. 2  1. 2  1:PASAJES Y GASTOS DE TRANSPORTE</v>
      </c>
      <c r="K8730">
        <v>5</v>
      </c>
      <c r="P8730">
        <v>468</v>
      </c>
      <c r="Q8730" t="s">
        <v>13654</v>
      </c>
      <c r="R8730">
        <v>140</v>
      </c>
      <c r="S8730">
        <v>200</v>
      </c>
      <c r="T8730">
        <v>1</v>
      </c>
      <c r="U8730" t="s">
        <v>13417</v>
      </c>
      <c r="W8730" s="4">
        <v>45566</v>
      </c>
    </row>
    <row r="8731" spans="1:23" x14ac:dyDescent="0.25">
      <c r="A8731">
        <v>468</v>
      </c>
      <c r="B8731" t="s">
        <v>13414</v>
      </c>
      <c r="C8731">
        <v>468</v>
      </c>
      <c r="D8731">
        <v>4637</v>
      </c>
      <c r="E8731" t="s">
        <v>136</v>
      </c>
      <c r="F8731" t="str">
        <f>VLOOKUP(E8731,centro_costo!A$1:C$100,3,0)</f>
        <v>ESCUELA PROFESIONAL DE CIENCIAS FISICO MATEMATICA</v>
      </c>
      <c r="G8731" t="s">
        <v>19</v>
      </c>
      <c r="H8731" t="str">
        <f>VLOOKUP(G8731,fuente_financiamiento!A$1:B$5,2,0)</f>
        <v>00:RECURSOS ORDINARIOS</v>
      </c>
      <c r="I8731" t="s">
        <v>13415</v>
      </c>
      <c r="J8731" t="str">
        <f>VLOOKUP(I8731,clasificador!A$1:C$1634,3,0)</f>
        <v>2.3. 2  1. 2  2:VIATICOS Y ASIGNACIONES POR COMISION DE SERVICIO</v>
      </c>
      <c r="K8731">
        <v>5</v>
      </c>
      <c r="P8731">
        <v>468</v>
      </c>
      <c r="Q8731" t="s">
        <v>13654</v>
      </c>
      <c r="R8731">
        <v>140</v>
      </c>
      <c r="S8731">
        <v>563.6</v>
      </c>
      <c r="T8731">
        <v>1</v>
      </c>
      <c r="U8731" t="s">
        <v>13417</v>
      </c>
      <c r="W8731" s="4">
        <v>45566</v>
      </c>
    </row>
    <row r="8732" spans="1:23" x14ac:dyDescent="0.25">
      <c r="A8732">
        <v>426</v>
      </c>
      <c r="B8732" t="s">
        <v>13414</v>
      </c>
      <c r="C8732">
        <v>426</v>
      </c>
      <c r="D8732">
        <v>4282</v>
      </c>
      <c r="E8732" t="s">
        <v>166</v>
      </c>
      <c r="F8732" t="str">
        <f>VLOOKUP(E8732,centro_costo!A$1:C$100,3,0)</f>
        <v>ESCUELA PROFESIONAL DE DERECHO Y CIENCIAS POLITICAS</v>
      </c>
      <c r="G8732" t="s">
        <v>19</v>
      </c>
      <c r="H8732" t="str">
        <f>VLOOKUP(G8732,fuente_financiamiento!A$1:B$5,2,0)</f>
        <v>00:RECURSOS ORDINARIOS</v>
      </c>
      <c r="I8732" t="s">
        <v>13415</v>
      </c>
      <c r="J8732" t="str">
        <f>VLOOKUP(I8732,clasificador!A$1:C$1634,3,0)</f>
        <v>2.3. 2  1. 2  2:VIATICOS Y ASIGNACIONES POR COMISION DE SERVICIO</v>
      </c>
      <c r="K8732">
        <v>5</v>
      </c>
      <c r="P8732">
        <v>426</v>
      </c>
      <c r="Q8732" t="s">
        <v>13434</v>
      </c>
      <c r="R8732">
        <v>205</v>
      </c>
      <c r="S8732">
        <v>-1500</v>
      </c>
      <c r="T8732">
        <v>1</v>
      </c>
      <c r="U8732" t="s">
        <v>13417</v>
      </c>
      <c r="W8732" s="4">
        <v>45566</v>
      </c>
    </row>
    <row r="8733" spans="1:23" x14ac:dyDescent="0.25">
      <c r="A8733">
        <v>426</v>
      </c>
      <c r="B8733" t="s">
        <v>13414</v>
      </c>
      <c r="C8733">
        <v>426</v>
      </c>
      <c r="D8733">
        <v>4282</v>
      </c>
      <c r="E8733" t="s">
        <v>166</v>
      </c>
      <c r="F8733" t="str">
        <f>VLOOKUP(E8733,centro_costo!A$1:C$100,3,0)</f>
        <v>ESCUELA PROFESIONAL DE DERECHO Y CIENCIAS POLITICAS</v>
      </c>
      <c r="G8733" t="s">
        <v>19</v>
      </c>
      <c r="H8733" t="str">
        <f>VLOOKUP(G8733,fuente_financiamiento!A$1:B$5,2,0)</f>
        <v>00:RECURSOS ORDINARIOS</v>
      </c>
      <c r="I8733" t="s">
        <v>13415</v>
      </c>
      <c r="J8733" t="str">
        <f>VLOOKUP(I8733,clasificador!A$1:C$1634,3,0)</f>
        <v>2.3. 2  1. 2  2:VIATICOS Y ASIGNACIONES POR COMISION DE SERVICIO</v>
      </c>
      <c r="K8733">
        <v>5</v>
      </c>
      <c r="P8733">
        <v>426</v>
      </c>
      <c r="Q8733" t="s">
        <v>13434</v>
      </c>
      <c r="R8733">
        <v>205</v>
      </c>
      <c r="S8733">
        <v>1500</v>
      </c>
      <c r="T8733">
        <v>1</v>
      </c>
      <c r="U8733" t="s">
        <v>13417</v>
      </c>
      <c r="W8733" s="4">
        <v>45566</v>
      </c>
    </row>
    <row r="8734" spans="1:23" x14ac:dyDescent="0.25">
      <c r="A8734">
        <v>390</v>
      </c>
      <c r="B8734" t="s">
        <v>13414</v>
      </c>
      <c r="C8734">
        <v>390</v>
      </c>
      <c r="D8734">
        <v>4196</v>
      </c>
      <c r="E8734" t="s">
        <v>134</v>
      </c>
      <c r="F8734" t="str">
        <f>VLOOKUP(E8734,centro_costo!A$1:C$100,3,0)</f>
        <v>ESCUELA PROFESIONAL DE INGENIERIA QUIMICA</v>
      </c>
      <c r="G8734" t="s">
        <v>19</v>
      </c>
      <c r="H8734" t="str">
        <f>VLOOKUP(G8734,fuente_financiamiento!A$1:B$5,2,0)</f>
        <v>00:RECURSOS ORDINARIOS</v>
      </c>
      <c r="I8734" t="s">
        <v>13415</v>
      </c>
      <c r="J8734" t="str">
        <f>VLOOKUP(I8734,clasificador!A$1:C$1634,3,0)</f>
        <v>2.3. 2  1. 2  2:VIATICOS Y ASIGNACIONES POR COMISION DE SERVICIO</v>
      </c>
      <c r="K8734">
        <v>5</v>
      </c>
      <c r="P8734">
        <v>390</v>
      </c>
      <c r="Q8734" t="s">
        <v>13438</v>
      </c>
      <c r="R8734">
        <v>227</v>
      </c>
      <c r="S8734">
        <v>-1500</v>
      </c>
      <c r="T8734">
        <v>1</v>
      </c>
      <c r="U8734" t="s">
        <v>13417</v>
      </c>
      <c r="W8734" s="4">
        <v>45566</v>
      </c>
    </row>
    <row r="8735" spans="1:23" x14ac:dyDescent="0.25">
      <c r="A8735">
        <v>390</v>
      </c>
      <c r="B8735" t="s">
        <v>13414</v>
      </c>
      <c r="C8735">
        <v>390</v>
      </c>
      <c r="D8735">
        <v>4196</v>
      </c>
      <c r="E8735" t="s">
        <v>134</v>
      </c>
      <c r="F8735" t="str">
        <f>VLOOKUP(E8735,centro_costo!A$1:C$100,3,0)</f>
        <v>ESCUELA PROFESIONAL DE INGENIERIA QUIMICA</v>
      </c>
      <c r="G8735" t="s">
        <v>19</v>
      </c>
      <c r="H8735" t="str">
        <f>VLOOKUP(G8735,fuente_financiamiento!A$1:B$5,2,0)</f>
        <v>00:RECURSOS ORDINARIOS</v>
      </c>
      <c r="I8735" t="s">
        <v>13415</v>
      </c>
      <c r="J8735" t="str">
        <f>VLOOKUP(I8735,clasificador!A$1:C$1634,3,0)</f>
        <v>2.3. 2  1. 2  2:VIATICOS Y ASIGNACIONES POR COMISION DE SERVICIO</v>
      </c>
      <c r="K8735">
        <v>5</v>
      </c>
      <c r="P8735">
        <v>390</v>
      </c>
      <c r="Q8735" t="s">
        <v>13438</v>
      </c>
      <c r="R8735">
        <v>227</v>
      </c>
      <c r="S8735">
        <v>1500</v>
      </c>
      <c r="T8735">
        <v>1</v>
      </c>
      <c r="U8735" t="s">
        <v>13417</v>
      </c>
      <c r="W8735" s="4">
        <v>45566</v>
      </c>
    </row>
    <row r="8736" spans="1:23" x14ac:dyDescent="0.25">
      <c r="A8736">
        <v>389</v>
      </c>
      <c r="B8736" t="s">
        <v>13414</v>
      </c>
      <c r="C8736">
        <v>389</v>
      </c>
      <c r="D8736">
        <v>4195</v>
      </c>
      <c r="E8736" t="s">
        <v>134</v>
      </c>
      <c r="F8736" t="str">
        <f>VLOOKUP(E8736,centro_costo!A$1:C$100,3,0)</f>
        <v>ESCUELA PROFESIONAL DE INGENIERIA QUIMICA</v>
      </c>
      <c r="G8736" t="s">
        <v>19</v>
      </c>
      <c r="H8736" t="str">
        <f>VLOOKUP(G8736,fuente_financiamiento!A$1:B$5,2,0)</f>
        <v>00:RECURSOS ORDINARIOS</v>
      </c>
      <c r="I8736" t="s">
        <v>13415</v>
      </c>
      <c r="J8736" t="str">
        <f>VLOOKUP(I8736,clasificador!A$1:C$1634,3,0)</f>
        <v>2.3. 2  1. 2  2:VIATICOS Y ASIGNACIONES POR COMISION DE SERVICIO</v>
      </c>
      <c r="K8736">
        <v>5</v>
      </c>
      <c r="P8736">
        <v>389</v>
      </c>
      <c r="Q8736" t="s">
        <v>13428</v>
      </c>
      <c r="R8736">
        <v>227</v>
      </c>
      <c r="S8736">
        <v>-1500</v>
      </c>
      <c r="T8736">
        <v>1</v>
      </c>
      <c r="U8736" t="s">
        <v>13417</v>
      </c>
      <c r="W8736" s="4">
        <v>45566</v>
      </c>
    </row>
    <row r="8737" spans="1:23" x14ac:dyDescent="0.25">
      <c r="A8737">
        <v>389</v>
      </c>
      <c r="B8737" t="s">
        <v>13414</v>
      </c>
      <c r="C8737">
        <v>389</v>
      </c>
      <c r="D8737">
        <v>4195</v>
      </c>
      <c r="E8737" t="s">
        <v>134</v>
      </c>
      <c r="F8737" t="str">
        <f>VLOOKUP(E8737,centro_costo!A$1:C$100,3,0)</f>
        <v>ESCUELA PROFESIONAL DE INGENIERIA QUIMICA</v>
      </c>
      <c r="G8737" t="s">
        <v>19</v>
      </c>
      <c r="H8737" t="str">
        <f>VLOOKUP(G8737,fuente_financiamiento!A$1:B$5,2,0)</f>
        <v>00:RECURSOS ORDINARIOS</v>
      </c>
      <c r="I8737" t="s">
        <v>13415</v>
      </c>
      <c r="J8737" t="str">
        <f>VLOOKUP(I8737,clasificador!A$1:C$1634,3,0)</f>
        <v>2.3. 2  1. 2  2:VIATICOS Y ASIGNACIONES POR COMISION DE SERVICIO</v>
      </c>
      <c r="K8737">
        <v>5</v>
      </c>
      <c r="P8737">
        <v>389</v>
      </c>
      <c r="Q8737" t="s">
        <v>13428</v>
      </c>
      <c r="R8737">
        <v>227</v>
      </c>
      <c r="S8737">
        <v>1500</v>
      </c>
      <c r="T8737">
        <v>1</v>
      </c>
      <c r="U8737" t="s">
        <v>13417</v>
      </c>
      <c r="W8737" s="4">
        <v>45566</v>
      </c>
    </row>
    <row r="8738" spans="1:23" x14ac:dyDescent="0.25">
      <c r="A8738">
        <v>466</v>
      </c>
      <c r="B8738" t="s">
        <v>13414</v>
      </c>
      <c r="C8738">
        <v>466</v>
      </c>
      <c r="D8738">
        <v>4635</v>
      </c>
      <c r="E8738" t="s">
        <v>5156</v>
      </c>
      <c r="F8738" t="str">
        <f>VLOOKUP(E8738,centro_costo!A$1:C$100,3,0)</f>
        <v>DIRECCIÓN DE ADMISION Y ESTUDIOS GENERALES</v>
      </c>
      <c r="G8738" t="s">
        <v>31</v>
      </c>
      <c r="H8738" t="str">
        <f>VLOOKUP(G8738,fuente_financiamiento!A$1:B$5,2,0)</f>
        <v>09:RECURSOS DIRECTAMENTE RECAUDADOS</v>
      </c>
      <c r="I8738" t="s">
        <v>13415</v>
      </c>
      <c r="J8738" t="str">
        <f>VLOOKUP(I8738,clasificador!A$1:C$1634,3,0)</f>
        <v>2.3. 2  1. 2  2:VIATICOS Y ASIGNACIONES POR COMISION DE SERVICIO</v>
      </c>
      <c r="K8738">
        <v>2</v>
      </c>
      <c r="P8738">
        <v>466</v>
      </c>
      <c r="Q8738" t="s">
        <v>13530</v>
      </c>
      <c r="R8738">
        <v>375</v>
      </c>
      <c r="S8738">
        <v>-588</v>
      </c>
      <c r="T8738">
        <v>1</v>
      </c>
      <c r="U8738" t="s">
        <v>13417</v>
      </c>
      <c r="W8738" s="4">
        <v>45566</v>
      </c>
    </row>
    <row r="8739" spans="1:23" x14ac:dyDescent="0.25">
      <c r="A8739">
        <v>466</v>
      </c>
      <c r="B8739" t="s">
        <v>13414</v>
      </c>
      <c r="C8739">
        <v>466</v>
      </c>
      <c r="D8739">
        <v>4635</v>
      </c>
      <c r="E8739" t="s">
        <v>5156</v>
      </c>
      <c r="F8739" t="str">
        <f>VLOOKUP(E8739,centro_costo!A$1:C$100,3,0)</f>
        <v>DIRECCIÓN DE ADMISION Y ESTUDIOS GENERALES</v>
      </c>
      <c r="G8739" t="s">
        <v>31</v>
      </c>
      <c r="H8739" t="str">
        <f>VLOOKUP(G8739,fuente_financiamiento!A$1:B$5,2,0)</f>
        <v>09:RECURSOS DIRECTAMENTE RECAUDADOS</v>
      </c>
      <c r="I8739" t="s">
        <v>13415</v>
      </c>
      <c r="J8739" t="str">
        <f>VLOOKUP(I8739,clasificador!A$1:C$1634,3,0)</f>
        <v>2.3. 2  1. 2  2:VIATICOS Y ASIGNACIONES POR COMISION DE SERVICIO</v>
      </c>
      <c r="K8739">
        <v>2</v>
      </c>
      <c r="P8739">
        <v>466</v>
      </c>
      <c r="Q8739" t="s">
        <v>13530</v>
      </c>
      <c r="R8739">
        <v>375</v>
      </c>
      <c r="S8739">
        <v>588</v>
      </c>
      <c r="T8739">
        <v>1</v>
      </c>
      <c r="U8739" t="s">
        <v>13417</v>
      </c>
      <c r="W8739" s="4">
        <v>45566</v>
      </c>
    </row>
    <row r="8740" spans="1:23" x14ac:dyDescent="0.25">
      <c r="A8740">
        <v>510</v>
      </c>
      <c r="B8740" t="s">
        <v>13414</v>
      </c>
      <c r="C8740">
        <v>510</v>
      </c>
      <c r="D8740">
        <v>4866</v>
      </c>
      <c r="E8740" t="s">
        <v>136</v>
      </c>
      <c r="F8740" t="str">
        <f>VLOOKUP(E8740,centro_costo!A$1:C$100,3,0)</f>
        <v>ESCUELA PROFESIONAL DE CIENCIAS FISICO MATEMATICA</v>
      </c>
      <c r="G8740" t="s">
        <v>19</v>
      </c>
      <c r="H8740" t="str">
        <f>VLOOKUP(G8740,fuente_financiamiento!A$1:B$5,2,0)</f>
        <v>00:RECURSOS ORDINARIOS</v>
      </c>
      <c r="I8740" t="s">
        <v>10642</v>
      </c>
      <c r="J8740" t="str">
        <f>VLOOKUP(I8740,clasificador!A$1:C$1634,3,0)</f>
        <v>2.3. 2  1. 2  1:PASAJES Y GASTOS DE TRANSPORTE</v>
      </c>
      <c r="K8740">
        <v>5</v>
      </c>
      <c r="P8740">
        <v>510</v>
      </c>
      <c r="Q8740" t="s">
        <v>13677</v>
      </c>
      <c r="R8740">
        <v>140</v>
      </c>
      <c r="S8740">
        <v>200</v>
      </c>
      <c r="T8740">
        <v>1</v>
      </c>
      <c r="U8740" t="s">
        <v>13417</v>
      </c>
      <c r="W8740" s="4">
        <v>45566</v>
      </c>
    </row>
    <row r="8741" spans="1:23" x14ac:dyDescent="0.25">
      <c r="A8741">
        <v>510</v>
      </c>
      <c r="B8741" t="s">
        <v>13414</v>
      </c>
      <c r="C8741">
        <v>510</v>
      </c>
      <c r="D8741">
        <v>4866</v>
      </c>
      <c r="E8741" t="s">
        <v>136</v>
      </c>
      <c r="F8741" t="str">
        <f>VLOOKUP(E8741,centro_costo!A$1:C$100,3,0)</f>
        <v>ESCUELA PROFESIONAL DE CIENCIAS FISICO MATEMATICA</v>
      </c>
      <c r="G8741" t="s">
        <v>19</v>
      </c>
      <c r="H8741" t="str">
        <f>VLOOKUP(G8741,fuente_financiamiento!A$1:B$5,2,0)</f>
        <v>00:RECURSOS ORDINARIOS</v>
      </c>
      <c r="I8741" t="s">
        <v>13415</v>
      </c>
      <c r="J8741" t="str">
        <f>VLOOKUP(I8741,clasificador!A$1:C$1634,3,0)</f>
        <v>2.3. 2  1. 2  2:VIATICOS Y ASIGNACIONES POR COMISION DE SERVICIO</v>
      </c>
      <c r="K8741">
        <v>5</v>
      </c>
      <c r="P8741">
        <v>510</v>
      </c>
      <c r="Q8741" t="s">
        <v>13677</v>
      </c>
      <c r="R8741">
        <v>140</v>
      </c>
      <c r="S8741">
        <v>600</v>
      </c>
      <c r="T8741">
        <v>1</v>
      </c>
      <c r="U8741" t="s">
        <v>13417</v>
      </c>
      <c r="W8741" s="4">
        <v>45566</v>
      </c>
    </row>
    <row r="8742" spans="1:23" x14ac:dyDescent="0.25">
      <c r="A8742">
        <v>462</v>
      </c>
      <c r="B8742" t="s">
        <v>13414</v>
      </c>
      <c r="C8742">
        <v>462</v>
      </c>
      <c r="D8742">
        <v>4601</v>
      </c>
      <c r="E8742" t="s">
        <v>110</v>
      </c>
      <c r="F8742" t="str">
        <f>VLOOKUP(E8742,centro_costo!A$1:C$100,3,0)</f>
        <v>RECTORADO</v>
      </c>
      <c r="G8742" t="s">
        <v>19</v>
      </c>
      <c r="H8742" t="str">
        <f>VLOOKUP(G8742,fuente_financiamiento!A$1:B$5,2,0)</f>
        <v>00:RECURSOS ORDINARIOS</v>
      </c>
      <c r="I8742" t="s">
        <v>10642</v>
      </c>
      <c r="J8742" t="str">
        <f>VLOOKUP(I8742,clasificador!A$1:C$1634,3,0)</f>
        <v>2.3. 2  1. 2  1:PASAJES Y GASTOS DE TRANSPORTE</v>
      </c>
      <c r="K8742">
        <v>65</v>
      </c>
      <c r="P8742">
        <v>462</v>
      </c>
      <c r="Q8742" t="s">
        <v>13591</v>
      </c>
      <c r="R8742">
        <v>72</v>
      </c>
      <c r="S8742">
        <v>200</v>
      </c>
      <c r="T8742">
        <v>1</v>
      </c>
      <c r="U8742" t="s">
        <v>13417</v>
      </c>
      <c r="W8742" s="4">
        <v>45566</v>
      </c>
    </row>
    <row r="8743" spans="1:23" x14ac:dyDescent="0.25">
      <c r="A8743">
        <v>462</v>
      </c>
      <c r="B8743" t="s">
        <v>13414</v>
      </c>
      <c r="C8743">
        <v>462</v>
      </c>
      <c r="D8743">
        <v>4601</v>
      </c>
      <c r="E8743" t="s">
        <v>110</v>
      </c>
      <c r="F8743" t="str">
        <f>VLOOKUP(E8743,centro_costo!A$1:C$100,3,0)</f>
        <v>RECTORADO</v>
      </c>
      <c r="G8743" t="s">
        <v>19</v>
      </c>
      <c r="H8743" t="str">
        <f>VLOOKUP(G8743,fuente_financiamiento!A$1:B$5,2,0)</f>
        <v>00:RECURSOS ORDINARIOS</v>
      </c>
      <c r="I8743" t="s">
        <v>13415</v>
      </c>
      <c r="J8743" t="str">
        <f>VLOOKUP(I8743,clasificador!A$1:C$1634,3,0)</f>
        <v>2.3. 2  1. 2  2:VIATICOS Y ASIGNACIONES POR COMISION DE SERVICIO</v>
      </c>
      <c r="K8743">
        <v>65</v>
      </c>
      <c r="P8743">
        <v>462</v>
      </c>
      <c r="Q8743" t="s">
        <v>13591</v>
      </c>
      <c r="R8743">
        <v>72</v>
      </c>
      <c r="S8743">
        <v>560</v>
      </c>
      <c r="T8743">
        <v>1</v>
      </c>
      <c r="U8743" t="s">
        <v>13417</v>
      </c>
      <c r="W8743" s="4">
        <v>45566</v>
      </c>
    </row>
    <row r="8744" spans="1:23" x14ac:dyDescent="0.25">
      <c r="A8744">
        <v>511</v>
      </c>
      <c r="B8744" t="s">
        <v>13414</v>
      </c>
      <c r="C8744">
        <v>511</v>
      </c>
      <c r="D8744">
        <v>4876</v>
      </c>
      <c r="E8744" t="s">
        <v>110</v>
      </c>
      <c r="F8744" t="str">
        <f>VLOOKUP(E8744,centro_costo!A$1:C$100,3,0)</f>
        <v>RECTORADO</v>
      </c>
      <c r="G8744" t="s">
        <v>19</v>
      </c>
      <c r="H8744" t="str">
        <f>VLOOKUP(G8744,fuente_financiamiento!A$1:B$5,2,0)</f>
        <v>00:RECURSOS ORDINARIOS</v>
      </c>
      <c r="I8744" t="s">
        <v>10642</v>
      </c>
      <c r="J8744" t="str">
        <f>VLOOKUP(I8744,clasificador!A$1:C$1634,3,0)</f>
        <v>2.3. 2  1. 2  1:PASAJES Y GASTOS DE TRANSPORTE</v>
      </c>
      <c r="K8744">
        <v>16</v>
      </c>
      <c r="P8744">
        <v>511</v>
      </c>
      <c r="Q8744" t="s">
        <v>13678</v>
      </c>
      <c r="R8744">
        <v>251</v>
      </c>
      <c r="S8744">
        <v>200</v>
      </c>
      <c r="T8744">
        <v>1</v>
      </c>
      <c r="U8744" t="s">
        <v>13417</v>
      </c>
      <c r="W8744" s="4">
        <v>45566</v>
      </c>
    </row>
    <row r="8745" spans="1:23" x14ac:dyDescent="0.25">
      <c r="A8745">
        <v>511</v>
      </c>
      <c r="B8745" t="s">
        <v>13414</v>
      </c>
      <c r="C8745">
        <v>511</v>
      </c>
      <c r="D8745">
        <v>4876</v>
      </c>
      <c r="E8745" t="s">
        <v>110</v>
      </c>
      <c r="F8745" t="str">
        <f>VLOOKUP(E8745,centro_costo!A$1:C$100,3,0)</f>
        <v>RECTORADO</v>
      </c>
      <c r="G8745" t="s">
        <v>19</v>
      </c>
      <c r="H8745" t="str">
        <f>VLOOKUP(G8745,fuente_financiamiento!A$1:B$5,2,0)</f>
        <v>00:RECURSOS ORDINARIOS</v>
      </c>
      <c r="I8745" t="s">
        <v>13415</v>
      </c>
      <c r="J8745" t="str">
        <f>VLOOKUP(I8745,clasificador!A$1:C$1634,3,0)</f>
        <v>2.3. 2  1. 2  2:VIATICOS Y ASIGNACIONES POR COMISION DE SERVICIO</v>
      </c>
      <c r="K8745">
        <v>16</v>
      </c>
      <c r="P8745">
        <v>511</v>
      </c>
      <c r="Q8745" t="s">
        <v>13678</v>
      </c>
      <c r="R8745">
        <v>251</v>
      </c>
      <c r="S8745">
        <v>840</v>
      </c>
      <c r="T8745">
        <v>1</v>
      </c>
      <c r="U8745" t="s">
        <v>13417</v>
      </c>
      <c r="W8745" s="4">
        <v>45566</v>
      </c>
    </row>
    <row r="8746" spans="1:23" x14ac:dyDescent="0.25">
      <c r="A8746">
        <v>512</v>
      </c>
      <c r="B8746" t="s">
        <v>13414</v>
      </c>
      <c r="C8746">
        <v>512</v>
      </c>
      <c r="D8746">
        <v>4877</v>
      </c>
      <c r="E8746" t="s">
        <v>110</v>
      </c>
      <c r="F8746" t="str">
        <f>VLOOKUP(E8746,centro_costo!A$1:C$100,3,0)</f>
        <v>RECTORADO</v>
      </c>
      <c r="G8746" t="s">
        <v>19</v>
      </c>
      <c r="H8746" t="str">
        <f>VLOOKUP(G8746,fuente_financiamiento!A$1:B$5,2,0)</f>
        <v>00:RECURSOS ORDINARIOS</v>
      </c>
      <c r="I8746" t="s">
        <v>10642</v>
      </c>
      <c r="J8746" t="str">
        <f>VLOOKUP(I8746,clasificador!A$1:C$1634,3,0)</f>
        <v>2.3. 2  1. 2  1:PASAJES Y GASTOS DE TRANSPORTE</v>
      </c>
      <c r="K8746">
        <v>16</v>
      </c>
      <c r="P8746">
        <v>512</v>
      </c>
      <c r="Q8746" t="s">
        <v>13679</v>
      </c>
      <c r="R8746">
        <v>251</v>
      </c>
      <c r="S8746">
        <v>200</v>
      </c>
      <c r="T8746">
        <v>1</v>
      </c>
      <c r="U8746" t="s">
        <v>13417</v>
      </c>
      <c r="W8746" s="4">
        <v>45566</v>
      </c>
    </row>
    <row r="8747" spans="1:23" x14ac:dyDescent="0.25">
      <c r="A8747">
        <v>512</v>
      </c>
      <c r="B8747" t="s">
        <v>13414</v>
      </c>
      <c r="C8747">
        <v>512</v>
      </c>
      <c r="D8747">
        <v>4877</v>
      </c>
      <c r="E8747" t="s">
        <v>110</v>
      </c>
      <c r="F8747" t="str">
        <f>VLOOKUP(E8747,centro_costo!A$1:C$100,3,0)</f>
        <v>RECTORADO</v>
      </c>
      <c r="G8747" t="s">
        <v>19</v>
      </c>
      <c r="H8747" t="str">
        <f>VLOOKUP(G8747,fuente_financiamiento!A$1:B$5,2,0)</f>
        <v>00:RECURSOS ORDINARIOS</v>
      </c>
      <c r="I8747" t="s">
        <v>13415</v>
      </c>
      <c r="J8747" t="str">
        <f>VLOOKUP(I8747,clasificador!A$1:C$1634,3,0)</f>
        <v>2.3. 2  1. 2  2:VIATICOS Y ASIGNACIONES POR COMISION DE SERVICIO</v>
      </c>
      <c r="K8747">
        <v>16</v>
      </c>
      <c r="P8747">
        <v>512</v>
      </c>
      <c r="Q8747" t="s">
        <v>13679</v>
      </c>
      <c r="R8747">
        <v>251</v>
      </c>
      <c r="S8747">
        <v>840</v>
      </c>
      <c r="T8747">
        <v>1</v>
      </c>
      <c r="U8747" t="s">
        <v>13417</v>
      </c>
      <c r="W8747" s="4">
        <v>45566</v>
      </c>
    </row>
    <row r="8748" spans="1:23" x14ac:dyDescent="0.25">
      <c r="A8748">
        <v>513</v>
      </c>
      <c r="B8748" t="s">
        <v>13414</v>
      </c>
      <c r="C8748">
        <v>513</v>
      </c>
      <c r="D8748">
        <v>4878</v>
      </c>
      <c r="E8748" t="s">
        <v>110</v>
      </c>
      <c r="F8748" t="str">
        <f>VLOOKUP(E8748,centro_costo!A$1:C$100,3,0)</f>
        <v>RECTORADO</v>
      </c>
      <c r="G8748" t="s">
        <v>19</v>
      </c>
      <c r="H8748" t="str">
        <f>VLOOKUP(G8748,fuente_financiamiento!A$1:B$5,2,0)</f>
        <v>00:RECURSOS ORDINARIOS</v>
      </c>
      <c r="I8748" t="s">
        <v>10642</v>
      </c>
      <c r="J8748" t="str">
        <f>VLOOKUP(I8748,clasificador!A$1:C$1634,3,0)</f>
        <v>2.3. 2  1. 2  1:PASAJES Y GASTOS DE TRANSPORTE</v>
      </c>
      <c r="K8748">
        <v>16</v>
      </c>
      <c r="P8748">
        <v>513</v>
      </c>
      <c r="Q8748" t="s">
        <v>13680</v>
      </c>
      <c r="R8748">
        <v>251</v>
      </c>
      <c r="S8748">
        <v>200</v>
      </c>
      <c r="T8748">
        <v>1</v>
      </c>
      <c r="U8748" t="s">
        <v>13417</v>
      </c>
      <c r="W8748" s="4">
        <v>45566</v>
      </c>
    </row>
    <row r="8749" spans="1:23" x14ac:dyDescent="0.25">
      <c r="A8749">
        <v>513</v>
      </c>
      <c r="B8749" t="s">
        <v>13414</v>
      </c>
      <c r="C8749">
        <v>513</v>
      </c>
      <c r="D8749">
        <v>4878</v>
      </c>
      <c r="E8749" t="s">
        <v>110</v>
      </c>
      <c r="F8749" t="str">
        <f>VLOOKUP(E8749,centro_costo!A$1:C$100,3,0)</f>
        <v>RECTORADO</v>
      </c>
      <c r="G8749" t="s">
        <v>19</v>
      </c>
      <c r="H8749" t="str">
        <f>VLOOKUP(G8749,fuente_financiamiento!A$1:B$5,2,0)</f>
        <v>00:RECURSOS ORDINARIOS</v>
      </c>
      <c r="I8749" t="s">
        <v>13415</v>
      </c>
      <c r="J8749" t="str">
        <f>VLOOKUP(I8749,clasificador!A$1:C$1634,3,0)</f>
        <v>2.3. 2  1. 2  2:VIATICOS Y ASIGNACIONES POR COMISION DE SERVICIO</v>
      </c>
      <c r="K8749">
        <v>16</v>
      </c>
      <c r="P8749">
        <v>513</v>
      </c>
      <c r="Q8749" t="s">
        <v>13680</v>
      </c>
      <c r="R8749">
        <v>251</v>
      </c>
      <c r="S8749">
        <v>840</v>
      </c>
      <c r="T8749">
        <v>1</v>
      </c>
      <c r="U8749" t="s">
        <v>13417</v>
      </c>
      <c r="W8749" s="4">
        <v>45566</v>
      </c>
    </row>
    <row r="8750" spans="1:23" x14ac:dyDescent="0.25">
      <c r="A8750">
        <v>468</v>
      </c>
      <c r="B8750" t="s">
        <v>13414</v>
      </c>
      <c r="C8750">
        <v>468</v>
      </c>
      <c r="D8750">
        <v>4637</v>
      </c>
      <c r="E8750" t="s">
        <v>136</v>
      </c>
      <c r="F8750" t="str">
        <f>VLOOKUP(E8750,centro_costo!A$1:C$100,3,0)</f>
        <v>ESCUELA PROFESIONAL DE CIENCIAS FISICO MATEMATICA</v>
      </c>
      <c r="G8750" t="s">
        <v>19</v>
      </c>
      <c r="H8750" t="str">
        <f>VLOOKUP(G8750,fuente_financiamiento!A$1:B$5,2,0)</f>
        <v>00:RECURSOS ORDINARIOS</v>
      </c>
      <c r="I8750" t="s">
        <v>13415</v>
      </c>
      <c r="J8750" t="str">
        <f>VLOOKUP(I8750,clasificador!A$1:C$1634,3,0)</f>
        <v>2.3. 2  1. 2  2:VIATICOS Y ASIGNACIONES POR COMISION DE SERVICIO</v>
      </c>
      <c r="K8750">
        <v>5</v>
      </c>
      <c r="P8750">
        <v>468</v>
      </c>
      <c r="Q8750" t="s">
        <v>13654</v>
      </c>
      <c r="R8750">
        <v>140</v>
      </c>
      <c r="S8750">
        <v>-36.4</v>
      </c>
      <c r="T8750">
        <v>1</v>
      </c>
      <c r="U8750" t="s">
        <v>13417</v>
      </c>
      <c r="W8750" s="4">
        <v>45566</v>
      </c>
    </row>
    <row r="8751" spans="1:23" x14ac:dyDescent="0.25">
      <c r="A8751">
        <v>442</v>
      </c>
      <c r="B8751" t="s">
        <v>13414</v>
      </c>
      <c r="C8751">
        <v>442</v>
      </c>
      <c r="D8751">
        <v>4432</v>
      </c>
      <c r="E8751" t="s">
        <v>136</v>
      </c>
      <c r="F8751" t="str">
        <f>VLOOKUP(E8751,centro_costo!A$1:C$100,3,0)</f>
        <v>ESCUELA PROFESIONAL DE CIENCIAS FISICO MATEMATICA</v>
      </c>
      <c r="G8751" t="s">
        <v>19</v>
      </c>
      <c r="H8751" t="str">
        <f>VLOOKUP(G8751,fuente_financiamiento!A$1:B$5,2,0)</f>
        <v>00:RECURSOS ORDINARIOS</v>
      </c>
      <c r="I8751" t="s">
        <v>10642</v>
      </c>
      <c r="J8751" t="str">
        <f>VLOOKUP(I8751,clasificador!A$1:C$1634,3,0)</f>
        <v>2.3. 2  1. 2  1:PASAJES Y GASTOS DE TRANSPORTE</v>
      </c>
      <c r="K8751">
        <v>5</v>
      </c>
      <c r="P8751">
        <v>442</v>
      </c>
      <c r="Q8751" t="s">
        <v>13642</v>
      </c>
      <c r="R8751">
        <v>141</v>
      </c>
      <c r="S8751">
        <v>-5</v>
      </c>
      <c r="T8751">
        <v>1</v>
      </c>
      <c r="U8751" t="s">
        <v>13417</v>
      </c>
      <c r="W8751" s="4">
        <v>45566</v>
      </c>
    </row>
    <row r="8752" spans="1:23" x14ac:dyDescent="0.25">
      <c r="A8752">
        <v>489</v>
      </c>
      <c r="B8752" t="s">
        <v>13414</v>
      </c>
      <c r="C8752">
        <v>489</v>
      </c>
      <c r="D8752">
        <v>4703</v>
      </c>
      <c r="E8752" t="s">
        <v>126</v>
      </c>
      <c r="F8752" t="str">
        <f>VLOOKUP(E8752,centro_costo!A$1:C$100,3,0)</f>
        <v>ESCUELA PROFESIONAL DE INGENIERIA DE SISTEMAS</v>
      </c>
      <c r="G8752" t="s">
        <v>19</v>
      </c>
      <c r="H8752" t="str">
        <f>VLOOKUP(G8752,fuente_financiamiento!A$1:B$5,2,0)</f>
        <v>00:RECURSOS ORDINARIOS</v>
      </c>
      <c r="I8752" t="s">
        <v>10642</v>
      </c>
      <c r="J8752" t="str">
        <f>VLOOKUP(I8752,clasificador!A$1:C$1634,3,0)</f>
        <v>2.3. 2  1. 2  1:PASAJES Y GASTOS DE TRANSPORTE</v>
      </c>
      <c r="K8752">
        <v>5</v>
      </c>
      <c r="P8752">
        <v>489</v>
      </c>
      <c r="Q8752" t="s">
        <v>13666</v>
      </c>
      <c r="R8752">
        <v>221</v>
      </c>
      <c r="S8752">
        <v>-3</v>
      </c>
      <c r="T8752">
        <v>1</v>
      </c>
      <c r="U8752" t="s">
        <v>13417</v>
      </c>
      <c r="W8752" s="4">
        <v>45566</v>
      </c>
    </row>
    <row r="8753" spans="1:23" x14ac:dyDescent="0.25">
      <c r="A8753">
        <v>489</v>
      </c>
      <c r="B8753" t="s">
        <v>13414</v>
      </c>
      <c r="C8753">
        <v>489</v>
      </c>
      <c r="D8753">
        <v>4703</v>
      </c>
      <c r="E8753" t="s">
        <v>126</v>
      </c>
      <c r="F8753" t="str">
        <f>VLOOKUP(E8753,centro_costo!A$1:C$100,3,0)</f>
        <v>ESCUELA PROFESIONAL DE INGENIERIA DE SISTEMAS</v>
      </c>
      <c r="G8753" t="s">
        <v>19</v>
      </c>
      <c r="H8753" t="str">
        <f>VLOOKUP(G8753,fuente_financiamiento!A$1:B$5,2,0)</f>
        <v>00:RECURSOS ORDINARIOS</v>
      </c>
      <c r="I8753" t="s">
        <v>13415</v>
      </c>
      <c r="J8753" t="str">
        <f>VLOOKUP(I8753,clasificador!A$1:C$1634,3,0)</f>
        <v>2.3. 2  1. 2  2:VIATICOS Y ASIGNACIONES POR COMISION DE SERVICIO</v>
      </c>
      <c r="K8753">
        <v>5</v>
      </c>
      <c r="P8753">
        <v>489</v>
      </c>
      <c r="Q8753" t="s">
        <v>13666</v>
      </c>
      <c r="R8753">
        <v>221</v>
      </c>
      <c r="S8753">
        <v>-420</v>
      </c>
      <c r="T8753">
        <v>1</v>
      </c>
      <c r="U8753" t="s">
        <v>13417</v>
      </c>
      <c r="W8753" s="4">
        <v>45566</v>
      </c>
    </row>
    <row r="8754" spans="1:23" x14ac:dyDescent="0.25">
      <c r="A8754">
        <v>435</v>
      </c>
      <c r="B8754" t="s">
        <v>13414</v>
      </c>
      <c r="C8754">
        <v>435</v>
      </c>
      <c r="D8754">
        <v>4391</v>
      </c>
      <c r="E8754" t="s">
        <v>128</v>
      </c>
      <c r="F8754" t="str">
        <f>VLOOKUP(E8754,centro_costo!A$1:C$100,3,0)</f>
        <v>DECANATURA DE LA FACULTAD DE INGENIERIA QUIMICA Y METALURGIA</v>
      </c>
      <c r="G8754" t="s">
        <v>19</v>
      </c>
      <c r="H8754" t="str">
        <f>VLOOKUP(G8754,fuente_financiamiento!A$1:B$5,2,0)</f>
        <v>00:RECURSOS ORDINARIOS</v>
      </c>
      <c r="I8754" t="s">
        <v>10642</v>
      </c>
      <c r="J8754" t="str">
        <f>VLOOKUP(I8754,clasificador!A$1:C$1634,3,0)</f>
        <v>2.3. 2  1. 2  1:PASAJES Y GASTOS DE TRANSPORTE</v>
      </c>
      <c r="K8754">
        <v>2</v>
      </c>
      <c r="P8754">
        <v>435</v>
      </c>
      <c r="Q8754" t="s">
        <v>13639</v>
      </c>
      <c r="R8754">
        <v>198</v>
      </c>
      <c r="S8754">
        <v>-10</v>
      </c>
      <c r="T8754">
        <v>1</v>
      </c>
      <c r="U8754" t="s">
        <v>13417</v>
      </c>
      <c r="W8754" s="4">
        <v>45566</v>
      </c>
    </row>
    <row r="8755" spans="1:23" x14ac:dyDescent="0.25">
      <c r="A8755">
        <v>433</v>
      </c>
      <c r="B8755" t="s">
        <v>13414</v>
      </c>
      <c r="C8755">
        <v>433</v>
      </c>
      <c r="D8755">
        <v>4326</v>
      </c>
      <c r="E8755" t="s">
        <v>192</v>
      </c>
      <c r="F8755" t="str">
        <f>VLOOKUP(E8755,centro_costo!A$1:C$100,3,0)</f>
        <v>DECANATURA DE LA FACULTAD DE CIENCIAS BIOLOGICAS</v>
      </c>
      <c r="G8755" t="s">
        <v>19</v>
      </c>
      <c r="H8755" t="str">
        <f>VLOOKUP(G8755,fuente_financiamiento!A$1:B$5,2,0)</f>
        <v>00:RECURSOS ORDINARIOS</v>
      </c>
      <c r="I8755" t="s">
        <v>10642</v>
      </c>
      <c r="J8755" t="str">
        <f>VLOOKUP(I8755,clasificador!A$1:C$1634,3,0)</f>
        <v>2.3. 2  1. 2  1:PASAJES Y GASTOS DE TRANSPORTE</v>
      </c>
      <c r="K8755">
        <v>2</v>
      </c>
      <c r="P8755">
        <v>433</v>
      </c>
      <c r="Q8755" t="s">
        <v>13638</v>
      </c>
      <c r="R8755">
        <v>401</v>
      </c>
      <c r="S8755">
        <v>-20</v>
      </c>
      <c r="T8755">
        <v>1</v>
      </c>
      <c r="U8755" t="s">
        <v>13417</v>
      </c>
      <c r="W8755" s="4">
        <v>45566</v>
      </c>
    </row>
    <row r="8756" spans="1:23" x14ac:dyDescent="0.25">
      <c r="A8756">
        <v>436</v>
      </c>
      <c r="B8756" t="s">
        <v>13414</v>
      </c>
      <c r="C8756">
        <v>436</v>
      </c>
      <c r="D8756">
        <v>4392</v>
      </c>
      <c r="E8756" t="s">
        <v>126</v>
      </c>
      <c r="F8756" t="str">
        <f>VLOOKUP(E8756,centro_costo!A$1:C$100,3,0)</f>
        <v>ESCUELA PROFESIONAL DE INGENIERIA DE SISTEMAS</v>
      </c>
      <c r="G8756" t="s">
        <v>19</v>
      </c>
      <c r="H8756" t="str">
        <f>VLOOKUP(G8756,fuente_financiamiento!A$1:B$5,2,0)</f>
        <v>00:RECURSOS ORDINARIOS</v>
      </c>
      <c r="I8756" t="s">
        <v>10642</v>
      </c>
      <c r="J8756" t="str">
        <f>VLOOKUP(I8756,clasificador!A$1:C$1634,3,0)</f>
        <v>2.3. 2  1. 2  1:PASAJES Y GASTOS DE TRANSPORTE</v>
      </c>
      <c r="K8756">
        <v>5</v>
      </c>
      <c r="P8756">
        <v>436</v>
      </c>
      <c r="Q8756" t="s">
        <v>13640</v>
      </c>
      <c r="R8756">
        <v>219</v>
      </c>
      <c r="S8756">
        <v>-30</v>
      </c>
      <c r="T8756">
        <v>1</v>
      </c>
      <c r="U8756" t="s">
        <v>13417</v>
      </c>
      <c r="W8756" s="4">
        <v>45566</v>
      </c>
    </row>
    <row r="8757" spans="1:23" x14ac:dyDescent="0.25">
      <c r="A8757">
        <v>387</v>
      </c>
      <c r="B8757" t="s">
        <v>13414</v>
      </c>
      <c r="C8757">
        <v>387</v>
      </c>
      <c r="D8757">
        <v>4193</v>
      </c>
      <c r="E8757" t="s">
        <v>134</v>
      </c>
      <c r="F8757" t="str">
        <f>VLOOKUP(E8757,centro_costo!A$1:C$100,3,0)</f>
        <v>ESCUELA PROFESIONAL DE INGENIERIA QUIMICA</v>
      </c>
      <c r="G8757" t="s">
        <v>19</v>
      </c>
      <c r="H8757" t="str">
        <f>VLOOKUP(G8757,fuente_financiamiento!A$1:B$5,2,0)</f>
        <v>00:RECURSOS ORDINARIOS</v>
      </c>
      <c r="I8757" t="s">
        <v>2292</v>
      </c>
      <c r="J8757" t="str">
        <f>VLOOKUP(I8757,clasificador!A$1:C$1634,3,0)</f>
        <v>2.3. 1  3. 1  1:COMBUSTIBLES Y CARBURANTES</v>
      </c>
      <c r="K8757">
        <v>5</v>
      </c>
      <c r="P8757">
        <v>387</v>
      </c>
      <c r="Q8757" t="s">
        <v>13432</v>
      </c>
      <c r="R8757">
        <v>227</v>
      </c>
      <c r="S8757">
        <v>-971.24</v>
      </c>
      <c r="T8757">
        <v>1</v>
      </c>
      <c r="U8757" t="s">
        <v>13417</v>
      </c>
      <c r="W8757" s="4">
        <v>45566</v>
      </c>
    </row>
    <row r="8758" spans="1:23" x14ac:dyDescent="0.25">
      <c r="A8758">
        <v>387</v>
      </c>
      <c r="B8758" t="s">
        <v>13414</v>
      </c>
      <c r="C8758">
        <v>387</v>
      </c>
      <c r="D8758">
        <v>4193</v>
      </c>
      <c r="E8758" t="s">
        <v>134</v>
      </c>
      <c r="F8758" t="str">
        <f>VLOOKUP(E8758,centro_costo!A$1:C$100,3,0)</f>
        <v>ESCUELA PROFESIONAL DE INGENIERIA QUIMICA</v>
      </c>
      <c r="G8758" t="s">
        <v>19</v>
      </c>
      <c r="H8758" t="str">
        <f>VLOOKUP(G8758,fuente_financiamiento!A$1:B$5,2,0)</f>
        <v>00:RECURSOS ORDINARIOS</v>
      </c>
      <c r="I8758" t="s">
        <v>13415</v>
      </c>
      <c r="J8758" t="str">
        <f>VLOOKUP(I8758,clasificador!A$1:C$1634,3,0)</f>
        <v>2.3. 2  1. 2  2:VIATICOS Y ASIGNACIONES POR COMISION DE SERVICIO</v>
      </c>
      <c r="K8758">
        <v>5</v>
      </c>
      <c r="P8758">
        <v>387</v>
      </c>
      <c r="Q8758" t="s">
        <v>13432</v>
      </c>
      <c r="R8758">
        <v>227</v>
      </c>
      <c r="S8758">
        <v>-25.2</v>
      </c>
      <c r="T8758">
        <v>1</v>
      </c>
      <c r="U8758" t="s">
        <v>13417</v>
      </c>
      <c r="W8758" s="4">
        <v>45566</v>
      </c>
    </row>
    <row r="8759" spans="1:23" x14ac:dyDescent="0.25">
      <c r="A8759">
        <v>387</v>
      </c>
      <c r="B8759" t="s">
        <v>13414</v>
      </c>
      <c r="C8759">
        <v>387</v>
      </c>
      <c r="D8759">
        <v>4193</v>
      </c>
      <c r="E8759" t="s">
        <v>134</v>
      </c>
      <c r="F8759" t="str">
        <f>VLOOKUP(E8759,centro_costo!A$1:C$100,3,0)</f>
        <v>ESCUELA PROFESIONAL DE INGENIERIA QUIMICA</v>
      </c>
      <c r="G8759" t="s">
        <v>19</v>
      </c>
      <c r="H8759" t="str">
        <f>VLOOKUP(G8759,fuente_financiamiento!A$1:B$5,2,0)</f>
        <v>00:RECURSOS ORDINARIOS</v>
      </c>
      <c r="I8759" t="s">
        <v>10134</v>
      </c>
      <c r="J8759" t="str">
        <f>VLOOKUP(I8759,clasificador!A$1:C$1634,3,0)</f>
        <v>2.3. 2  7.11 99:SERVICIOS DIVERSOS</v>
      </c>
      <c r="K8759">
        <v>5</v>
      </c>
      <c r="P8759">
        <v>387</v>
      </c>
      <c r="Q8759" t="s">
        <v>13432</v>
      </c>
      <c r="R8759">
        <v>227</v>
      </c>
      <c r="S8759">
        <v>-497</v>
      </c>
      <c r="T8759">
        <v>1</v>
      </c>
      <c r="U8759" t="s">
        <v>13417</v>
      </c>
      <c r="W8759" s="4">
        <v>45597</v>
      </c>
    </row>
    <row r="8760" spans="1:23" x14ac:dyDescent="0.25">
      <c r="A8760">
        <v>449</v>
      </c>
      <c r="B8760" t="s">
        <v>13414</v>
      </c>
      <c r="C8760">
        <v>449</v>
      </c>
      <c r="D8760">
        <v>4512</v>
      </c>
      <c r="E8760" t="s">
        <v>187</v>
      </c>
      <c r="F8760" t="str">
        <f>VLOOKUP(E8760,centro_costo!A$1:C$100,3,0)</f>
        <v>ESCUELA PROFESIONAL DE INGENIERIA CIVIL</v>
      </c>
      <c r="G8760" t="s">
        <v>19</v>
      </c>
      <c r="H8760" t="str">
        <f>VLOOKUP(G8760,fuente_financiamiento!A$1:B$5,2,0)</f>
        <v>00:RECURSOS ORDINARIOS</v>
      </c>
      <c r="I8760" t="s">
        <v>10642</v>
      </c>
      <c r="J8760" t="str">
        <f>VLOOKUP(I8760,clasificador!A$1:C$1634,3,0)</f>
        <v>2.3. 2  1. 2  1:PASAJES Y GASTOS DE TRANSPORTE</v>
      </c>
      <c r="K8760">
        <v>5</v>
      </c>
      <c r="P8760">
        <v>449</v>
      </c>
      <c r="Q8760" t="s">
        <v>13647</v>
      </c>
      <c r="R8760">
        <v>330</v>
      </c>
      <c r="S8760">
        <v>-20</v>
      </c>
      <c r="T8760">
        <v>1</v>
      </c>
      <c r="U8760" t="s">
        <v>13417</v>
      </c>
      <c r="W8760" s="4">
        <v>45597</v>
      </c>
    </row>
    <row r="8761" spans="1:23" x14ac:dyDescent="0.25">
      <c r="A8761">
        <v>446</v>
      </c>
      <c r="B8761" t="s">
        <v>13414</v>
      </c>
      <c r="C8761">
        <v>446</v>
      </c>
      <c r="D8761">
        <v>4473</v>
      </c>
      <c r="E8761" t="s">
        <v>157</v>
      </c>
      <c r="F8761" t="str">
        <f>VLOOKUP(E8761,centro_costo!A$1:C$100,3,0)</f>
        <v>ESCUELA PROFESIONAL DE OBSTETRICIA</v>
      </c>
      <c r="G8761" t="s">
        <v>19</v>
      </c>
      <c r="H8761" t="str">
        <f>VLOOKUP(G8761,fuente_financiamiento!A$1:B$5,2,0)</f>
        <v>00:RECURSOS ORDINARIOS</v>
      </c>
      <c r="I8761" t="s">
        <v>10642</v>
      </c>
      <c r="J8761" t="str">
        <f>VLOOKUP(I8761,clasificador!A$1:C$1634,3,0)</f>
        <v>2.3. 2  1. 2  1:PASAJES Y GASTOS DE TRANSPORTE</v>
      </c>
      <c r="K8761">
        <v>5</v>
      </c>
      <c r="P8761">
        <v>446</v>
      </c>
      <c r="Q8761" t="s">
        <v>13644</v>
      </c>
      <c r="R8761">
        <v>97</v>
      </c>
      <c r="S8761">
        <v>-20</v>
      </c>
      <c r="T8761">
        <v>1</v>
      </c>
      <c r="U8761" t="s">
        <v>13417</v>
      </c>
      <c r="W8761" s="4">
        <v>45597</v>
      </c>
    </row>
    <row r="8762" spans="1:23" x14ac:dyDescent="0.25">
      <c r="A8762">
        <v>491</v>
      </c>
      <c r="B8762" t="s">
        <v>13414</v>
      </c>
      <c r="C8762">
        <v>491</v>
      </c>
      <c r="D8762">
        <v>4707</v>
      </c>
      <c r="E8762" t="s">
        <v>148</v>
      </c>
      <c r="F8762" t="str">
        <f>VLOOKUP(E8762,centro_costo!A$1:C$100,3,0)</f>
        <v>ESCUELA PROFESIONAL DE INGENIERIA DE MINAS</v>
      </c>
      <c r="G8762" t="s">
        <v>19</v>
      </c>
      <c r="H8762" t="str">
        <f>VLOOKUP(G8762,fuente_financiamiento!A$1:B$5,2,0)</f>
        <v>00:RECURSOS ORDINARIOS</v>
      </c>
      <c r="I8762" t="s">
        <v>10642</v>
      </c>
      <c r="J8762" t="str">
        <f>VLOOKUP(I8762,clasificador!A$1:C$1634,3,0)</f>
        <v>2.3. 2  1. 2  1:PASAJES Y GASTOS DE TRANSPORTE</v>
      </c>
      <c r="K8762">
        <v>5</v>
      </c>
      <c r="P8762">
        <v>491</v>
      </c>
      <c r="Q8762" t="s">
        <v>13681</v>
      </c>
      <c r="R8762">
        <v>239</v>
      </c>
      <c r="S8762">
        <v>200</v>
      </c>
      <c r="T8762">
        <v>1</v>
      </c>
      <c r="U8762" t="s">
        <v>13417</v>
      </c>
      <c r="W8762" s="4">
        <v>45597</v>
      </c>
    </row>
    <row r="8763" spans="1:23" x14ac:dyDescent="0.25">
      <c r="A8763">
        <v>491</v>
      </c>
      <c r="B8763" t="s">
        <v>13414</v>
      </c>
      <c r="C8763">
        <v>491</v>
      </c>
      <c r="D8763">
        <v>4707</v>
      </c>
      <c r="E8763" t="s">
        <v>148</v>
      </c>
      <c r="F8763" t="str">
        <f>VLOOKUP(E8763,centro_costo!A$1:C$100,3,0)</f>
        <v>ESCUELA PROFESIONAL DE INGENIERIA DE MINAS</v>
      </c>
      <c r="G8763" t="s">
        <v>19</v>
      </c>
      <c r="H8763" t="str">
        <f>VLOOKUP(G8763,fuente_financiamiento!A$1:B$5,2,0)</f>
        <v>00:RECURSOS ORDINARIOS</v>
      </c>
      <c r="I8763" t="s">
        <v>13415</v>
      </c>
      <c r="J8763" t="str">
        <f>VLOOKUP(I8763,clasificador!A$1:C$1634,3,0)</f>
        <v>2.3. 2  1. 2  2:VIATICOS Y ASIGNACIONES POR COMISION DE SERVICIO</v>
      </c>
      <c r="K8763">
        <v>5</v>
      </c>
      <c r="P8763">
        <v>491</v>
      </c>
      <c r="Q8763" t="s">
        <v>13681</v>
      </c>
      <c r="R8763">
        <v>239</v>
      </c>
      <c r="S8763">
        <v>840</v>
      </c>
      <c r="T8763">
        <v>1</v>
      </c>
      <c r="U8763" t="s">
        <v>13417</v>
      </c>
      <c r="W8763" s="4">
        <v>45597</v>
      </c>
    </row>
    <row r="8764" spans="1:23" x14ac:dyDescent="0.25">
      <c r="A8764">
        <v>492</v>
      </c>
      <c r="B8764" t="s">
        <v>13414</v>
      </c>
      <c r="C8764">
        <v>492</v>
      </c>
      <c r="D8764">
        <v>4708</v>
      </c>
      <c r="E8764" t="s">
        <v>148</v>
      </c>
      <c r="F8764" t="str">
        <f>VLOOKUP(E8764,centro_costo!A$1:C$100,3,0)</f>
        <v>ESCUELA PROFESIONAL DE INGENIERIA DE MINAS</v>
      </c>
      <c r="G8764" t="s">
        <v>19</v>
      </c>
      <c r="H8764" t="str">
        <f>VLOOKUP(G8764,fuente_financiamiento!A$1:B$5,2,0)</f>
        <v>00:RECURSOS ORDINARIOS</v>
      </c>
      <c r="I8764" t="s">
        <v>10642</v>
      </c>
      <c r="J8764" t="str">
        <f>VLOOKUP(I8764,clasificador!A$1:C$1634,3,0)</f>
        <v>2.3. 2  1. 2  1:PASAJES Y GASTOS DE TRANSPORTE</v>
      </c>
      <c r="K8764">
        <v>5</v>
      </c>
      <c r="P8764">
        <v>492</v>
      </c>
      <c r="Q8764" t="s">
        <v>13682</v>
      </c>
      <c r="R8764">
        <v>239</v>
      </c>
      <c r="S8764">
        <v>200</v>
      </c>
      <c r="T8764">
        <v>1</v>
      </c>
      <c r="U8764" t="s">
        <v>13417</v>
      </c>
      <c r="W8764" s="4">
        <v>45597</v>
      </c>
    </row>
    <row r="8765" spans="1:23" x14ac:dyDescent="0.25">
      <c r="A8765">
        <v>492</v>
      </c>
      <c r="B8765" t="s">
        <v>13414</v>
      </c>
      <c r="C8765">
        <v>492</v>
      </c>
      <c r="D8765">
        <v>4708</v>
      </c>
      <c r="E8765" t="s">
        <v>148</v>
      </c>
      <c r="F8765" t="str">
        <f>VLOOKUP(E8765,centro_costo!A$1:C$100,3,0)</f>
        <v>ESCUELA PROFESIONAL DE INGENIERIA DE MINAS</v>
      </c>
      <c r="G8765" t="s">
        <v>19</v>
      </c>
      <c r="H8765" t="str">
        <f>VLOOKUP(G8765,fuente_financiamiento!A$1:B$5,2,0)</f>
        <v>00:RECURSOS ORDINARIOS</v>
      </c>
      <c r="I8765" t="s">
        <v>13415</v>
      </c>
      <c r="J8765" t="str">
        <f>VLOOKUP(I8765,clasificador!A$1:C$1634,3,0)</f>
        <v>2.3. 2  1. 2  2:VIATICOS Y ASIGNACIONES POR COMISION DE SERVICIO</v>
      </c>
      <c r="K8765">
        <v>5</v>
      </c>
      <c r="P8765">
        <v>492</v>
      </c>
      <c r="Q8765" t="s">
        <v>13682</v>
      </c>
      <c r="R8765">
        <v>239</v>
      </c>
      <c r="S8765">
        <v>960</v>
      </c>
      <c r="T8765">
        <v>1</v>
      </c>
      <c r="U8765" t="s">
        <v>13417</v>
      </c>
      <c r="W8765" s="4">
        <v>45597</v>
      </c>
    </row>
    <row r="8766" spans="1:23" x14ac:dyDescent="0.25">
      <c r="A8766">
        <v>514</v>
      </c>
      <c r="B8766" t="s">
        <v>13414</v>
      </c>
      <c r="C8766">
        <v>514</v>
      </c>
      <c r="D8766">
        <v>4919</v>
      </c>
      <c r="E8766" t="s">
        <v>146</v>
      </c>
      <c r="F8766" t="str">
        <f>VLOOKUP(E8766,centro_costo!A$1:C$100,3,0)</f>
        <v>VICERRECTORADO ACADEMICO</v>
      </c>
      <c r="G8766" t="s">
        <v>19</v>
      </c>
      <c r="H8766" t="str">
        <f>VLOOKUP(G8766,fuente_financiamiento!A$1:B$5,2,0)</f>
        <v>00:RECURSOS ORDINARIOS</v>
      </c>
      <c r="I8766" t="s">
        <v>13415</v>
      </c>
      <c r="J8766" t="str">
        <f>VLOOKUP(I8766,clasificador!A$1:C$1634,3,0)</f>
        <v>2.3. 2  1. 2  2:VIATICOS Y ASIGNACIONES POR COMISION DE SERVICIO</v>
      </c>
      <c r="K8766">
        <v>2</v>
      </c>
      <c r="P8766">
        <v>514</v>
      </c>
      <c r="Q8766" t="s">
        <v>13504</v>
      </c>
      <c r="R8766">
        <v>70</v>
      </c>
      <c r="S8766">
        <v>1600</v>
      </c>
      <c r="T8766">
        <v>1</v>
      </c>
      <c r="U8766" t="s">
        <v>13417</v>
      </c>
      <c r="W8766" s="4">
        <v>45597</v>
      </c>
    </row>
    <row r="8767" spans="1:23" x14ac:dyDescent="0.25">
      <c r="A8767">
        <v>443</v>
      </c>
      <c r="B8767" t="s">
        <v>13414</v>
      </c>
      <c r="C8767">
        <v>443</v>
      </c>
      <c r="D8767">
        <v>4433</v>
      </c>
      <c r="E8767" t="s">
        <v>136</v>
      </c>
      <c r="F8767" t="str">
        <f>VLOOKUP(E8767,centro_costo!A$1:C$100,3,0)</f>
        <v>ESCUELA PROFESIONAL DE CIENCIAS FISICO MATEMATICA</v>
      </c>
      <c r="G8767" t="s">
        <v>19</v>
      </c>
      <c r="H8767" t="str">
        <f>VLOOKUP(G8767,fuente_financiamiento!A$1:B$5,2,0)</f>
        <v>00:RECURSOS ORDINARIOS</v>
      </c>
      <c r="I8767" t="s">
        <v>10642</v>
      </c>
      <c r="J8767" t="str">
        <f>VLOOKUP(I8767,clasificador!A$1:C$1634,3,0)</f>
        <v>2.3. 2  1. 2  1:PASAJES Y GASTOS DE TRANSPORTE</v>
      </c>
      <c r="K8767">
        <v>5</v>
      </c>
      <c r="P8767">
        <v>443</v>
      </c>
      <c r="Q8767" t="s">
        <v>13643</v>
      </c>
      <c r="R8767">
        <v>140</v>
      </c>
      <c r="S8767">
        <v>-80</v>
      </c>
      <c r="T8767">
        <v>1</v>
      </c>
      <c r="U8767" t="s">
        <v>13417</v>
      </c>
      <c r="W8767" s="4">
        <v>45597</v>
      </c>
    </row>
    <row r="8768" spans="1:23" x14ac:dyDescent="0.25">
      <c r="A8768">
        <v>519</v>
      </c>
      <c r="B8768" t="s">
        <v>13414</v>
      </c>
      <c r="C8768">
        <v>519</v>
      </c>
      <c r="D8768">
        <v>5033</v>
      </c>
      <c r="E8768" t="s">
        <v>176</v>
      </c>
      <c r="F8768" t="str">
        <f>VLOOKUP(E8768,centro_costo!A$1:C$100,3,0)</f>
        <v>ESCUELA PROFESIONAL DE MEDICINA HUMANA</v>
      </c>
      <c r="G8768" t="s">
        <v>19</v>
      </c>
      <c r="H8768" t="str">
        <f>VLOOKUP(G8768,fuente_financiamiento!A$1:B$5,2,0)</f>
        <v>00:RECURSOS ORDINARIOS</v>
      </c>
      <c r="I8768" t="s">
        <v>10642</v>
      </c>
      <c r="J8768" t="str">
        <f>VLOOKUP(I8768,clasificador!A$1:C$1634,3,0)</f>
        <v>2.3. 2  1. 2  1:PASAJES Y GASTOS DE TRANSPORTE</v>
      </c>
      <c r="K8768">
        <v>5</v>
      </c>
      <c r="P8768">
        <v>519</v>
      </c>
      <c r="Q8768" t="s">
        <v>13683</v>
      </c>
      <c r="R8768">
        <v>268</v>
      </c>
      <c r="S8768">
        <v>200</v>
      </c>
      <c r="T8768">
        <v>1</v>
      </c>
      <c r="U8768" t="s">
        <v>13417</v>
      </c>
      <c r="W8768" s="4">
        <v>45597</v>
      </c>
    </row>
    <row r="8769" spans="1:23" x14ac:dyDescent="0.25">
      <c r="A8769">
        <v>519</v>
      </c>
      <c r="B8769" t="s">
        <v>13414</v>
      </c>
      <c r="C8769">
        <v>519</v>
      </c>
      <c r="D8769">
        <v>5033</v>
      </c>
      <c r="E8769" t="s">
        <v>176</v>
      </c>
      <c r="F8769" t="str">
        <f>VLOOKUP(E8769,centro_costo!A$1:C$100,3,0)</f>
        <v>ESCUELA PROFESIONAL DE MEDICINA HUMANA</v>
      </c>
      <c r="G8769" t="s">
        <v>19</v>
      </c>
      <c r="H8769" t="str">
        <f>VLOOKUP(G8769,fuente_financiamiento!A$1:B$5,2,0)</f>
        <v>00:RECURSOS ORDINARIOS</v>
      </c>
      <c r="I8769" t="s">
        <v>13415</v>
      </c>
      <c r="J8769" t="str">
        <f>VLOOKUP(I8769,clasificador!A$1:C$1634,3,0)</f>
        <v>2.3. 2  1. 2  2:VIATICOS Y ASIGNACIONES POR COMISION DE SERVICIO</v>
      </c>
      <c r="K8769">
        <v>5</v>
      </c>
      <c r="P8769">
        <v>519</v>
      </c>
      <c r="Q8769" t="s">
        <v>13683</v>
      </c>
      <c r="R8769">
        <v>268</v>
      </c>
      <c r="S8769">
        <v>280</v>
      </c>
      <c r="T8769">
        <v>1</v>
      </c>
      <c r="U8769" t="s">
        <v>13417</v>
      </c>
      <c r="W8769" s="4">
        <v>45597</v>
      </c>
    </row>
    <row r="8770" spans="1:23" x14ac:dyDescent="0.25">
      <c r="A8770">
        <v>450</v>
      </c>
      <c r="B8770" t="s">
        <v>13414</v>
      </c>
      <c r="C8770">
        <v>450</v>
      </c>
      <c r="D8770">
        <v>4542</v>
      </c>
      <c r="E8770" t="s">
        <v>115</v>
      </c>
      <c r="F8770" t="str">
        <f>VLOOKUP(E8770,centro_costo!A$1:C$100,3,0)</f>
        <v>DECANATURA DE LA FACULTAD DE CIENCIAS DE LA SALUD</v>
      </c>
      <c r="G8770" t="s">
        <v>19</v>
      </c>
      <c r="H8770" t="str">
        <f>VLOOKUP(G8770,fuente_financiamiento!A$1:B$5,2,0)</f>
        <v>00:RECURSOS ORDINARIOS</v>
      </c>
      <c r="I8770" t="s">
        <v>13415</v>
      </c>
      <c r="J8770" t="str">
        <f>VLOOKUP(I8770,clasificador!A$1:C$1634,3,0)</f>
        <v>2.3. 2  1. 2  2:VIATICOS Y ASIGNACIONES POR COMISION DE SERVICIO</v>
      </c>
      <c r="K8770">
        <v>2</v>
      </c>
      <c r="P8770">
        <v>450</v>
      </c>
      <c r="Q8770" t="s">
        <v>13629</v>
      </c>
      <c r="R8770">
        <v>295</v>
      </c>
      <c r="S8770">
        <v>-150</v>
      </c>
      <c r="T8770">
        <v>1</v>
      </c>
      <c r="U8770" t="s">
        <v>13417</v>
      </c>
      <c r="W8770" s="4">
        <v>45597</v>
      </c>
    </row>
    <row r="8771" spans="1:23" x14ac:dyDescent="0.25">
      <c r="A8771">
        <v>459</v>
      </c>
      <c r="B8771" t="s">
        <v>13414</v>
      </c>
      <c r="C8771">
        <v>459</v>
      </c>
      <c r="D8771">
        <v>4598</v>
      </c>
      <c r="E8771" t="s">
        <v>136</v>
      </c>
      <c r="F8771" t="str">
        <f>VLOOKUP(E8771,centro_costo!A$1:C$100,3,0)</f>
        <v>ESCUELA PROFESIONAL DE CIENCIAS FISICO MATEMATICA</v>
      </c>
      <c r="G8771" t="s">
        <v>19</v>
      </c>
      <c r="H8771" t="str">
        <f>VLOOKUP(G8771,fuente_financiamiento!A$1:B$5,2,0)</f>
        <v>00:RECURSOS ORDINARIOS</v>
      </c>
      <c r="I8771" t="s">
        <v>13415</v>
      </c>
      <c r="J8771" t="str">
        <f>VLOOKUP(I8771,clasificador!A$1:C$1634,3,0)</f>
        <v>2.3. 2  1. 2  2:VIATICOS Y ASIGNACIONES POR COMISION DE SERVICIO</v>
      </c>
      <c r="K8771">
        <v>5</v>
      </c>
      <c r="P8771">
        <v>459</v>
      </c>
      <c r="Q8771" t="s">
        <v>13649</v>
      </c>
      <c r="R8771">
        <v>140</v>
      </c>
      <c r="S8771">
        <v>-190.2</v>
      </c>
      <c r="T8771">
        <v>1</v>
      </c>
      <c r="U8771" t="s">
        <v>13417</v>
      </c>
      <c r="W8771" s="4">
        <v>45597</v>
      </c>
    </row>
    <row r="8772" spans="1:23" x14ac:dyDescent="0.25">
      <c r="A8772">
        <v>521</v>
      </c>
      <c r="B8772" t="s">
        <v>13414</v>
      </c>
      <c r="C8772">
        <v>521</v>
      </c>
      <c r="D8772">
        <v>5065</v>
      </c>
      <c r="E8772" t="s">
        <v>103</v>
      </c>
      <c r="F8772" t="str">
        <f>VLOOKUP(E8772,centro_costo!A$1:C$100,3,0)</f>
        <v>ESCUELA PROFESIONAL DE AGRONOMIA</v>
      </c>
      <c r="G8772" t="s">
        <v>19</v>
      </c>
      <c r="H8772" t="str">
        <f>VLOOKUP(G8772,fuente_financiamiento!A$1:B$5,2,0)</f>
        <v>00:RECURSOS ORDINARIOS</v>
      </c>
      <c r="I8772" t="s">
        <v>2292</v>
      </c>
      <c r="J8772" t="str">
        <f>VLOOKUP(I8772,clasificador!A$1:C$1634,3,0)</f>
        <v>2.3. 1  3. 1  1:COMBUSTIBLES Y CARBURANTES</v>
      </c>
      <c r="K8772">
        <v>5</v>
      </c>
      <c r="P8772">
        <v>521</v>
      </c>
      <c r="Q8772" t="s">
        <v>13684</v>
      </c>
      <c r="R8772">
        <v>412</v>
      </c>
      <c r="S8772">
        <v>3993.6</v>
      </c>
      <c r="T8772">
        <v>1</v>
      </c>
      <c r="U8772" t="s">
        <v>13417</v>
      </c>
      <c r="W8772" s="4">
        <v>45597</v>
      </c>
    </row>
    <row r="8773" spans="1:23" x14ac:dyDescent="0.25">
      <c r="A8773">
        <v>521</v>
      </c>
      <c r="B8773" t="s">
        <v>13414</v>
      </c>
      <c r="C8773">
        <v>521</v>
      </c>
      <c r="D8773">
        <v>5065</v>
      </c>
      <c r="E8773" t="s">
        <v>103</v>
      </c>
      <c r="F8773" t="str">
        <f>VLOOKUP(E8773,centro_costo!A$1:C$100,3,0)</f>
        <v>ESCUELA PROFESIONAL DE AGRONOMIA</v>
      </c>
      <c r="G8773" t="s">
        <v>19</v>
      </c>
      <c r="H8773" t="str">
        <f>VLOOKUP(G8773,fuente_financiamiento!A$1:B$5,2,0)</f>
        <v>00:RECURSOS ORDINARIOS</v>
      </c>
      <c r="I8773" t="s">
        <v>13415</v>
      </c>
      <c r="J8773" t="str">
        <f>VLOOKUP(I8773,clasificador!A$1:C$1634,3,0)</f>
        <v>2.3. 2  1. 2  2:VIATICOS Y ASIGNACIONES POR COMISION DE SERVICIO</v>
      </c>
      <c r="K8773">
        <v>5</v>
      </c>
      <c r="P8773">
        <v>521</v>
      </c>
      <c r="Q8773" t="s">
        <v>13684</v>
      </c>
      <c r="R8773">
        <v>412</v>
      </c>
      <c r="S8773">
        <v>1500</v>
      </c>
      <c r="T8773">
        <v>1</v>
      </c>
      <c r="U8773" t="s">
        <v>13417</v>
      </c>
      <c r="W8773" s="4">
        <v>45597</v>
      </c>
    </row>
    <row r="8774" spans="1:23" x14ac:dyDescent="0.25">
      <c r="A8774">
        <v>522</v>
      </c>
      <c r="B8774" t="s">
        <v>13414</v>
      </c>
      <c r="C8774">
        <v>522</v>
      </c>
      <c r="D8774">
        <v>5066</v>
      </c>
      <c r="E8774" t="s">
        <v>103</v>
      </c>
      <c r="F8774" t="str">
        <f>VLOOKUP(E8774,centro_costo!A$1:C$100,3,0)</f>
        <v>ESCUELA PROFESIONAL DE AGRONOMIA</v>
      </c>
      <c r="G8774" t="s">
        <v>19</v>
      </c>
      <c r="H8774" t="str">
        <f>VLOOKUP(G8774,fuente_financiamiento!A$1:B$5,2,0)</f>
        <v>00:RECURSOS ORDINARIOS</v>
      </c>
      <c r="I8774" t="s">
        <v>13415</v>
      </c>
      <c r="J8774" t="str">
        <f>VLOOKUP(I8774,clasificador!A$1:C$1634,3,0)</f>
        <v>2.3. 2  1. 2  2:VIATICOS Y ASIGNACIONES POR COMISION DE SERVICIO</v>
      </c>
      <c r="K8774">
        <v>5</v>
      </c>
      <c r="P8774">
        <v>522</v>
      </c>
      <c r="Q8774" t="s">
        <v>13464</v>
      </c>
      <c r="R8774">
        <v>412</v>
      </c>
      <c r="S8774">
        <v>1500</v>
      </c>
      <c r="T8774">
        <v>1</v>
      </c>
      <c r="U8774" t="s">
        <v>13417</v>
      </c>
      <c r="W8774" s="4">
        <v>45597</v>
      </c>
    </row>
    <row r="8775" spans="1:23" x14ac:dyDescent="0.25">
      <c r="A8775">
        <v>523</v>
      </c>
      <c r="B8775" t="s">
        <v>13414</v>
      </c>
      <c r="C8775">
        <v>523</v>
      </c>
      <c r="D8775">
        <v>5067</v>
      </c>
      <c r="E8775" t="s">
        <v>103</v>
      </c>
      <c r="F8775" t="str">
        <f>VLOOKUP(E8775,centro_costo!A$1:C$100,3,0)</f>
        <v>ESCUELA PROFESIONAL DE AGRONOMIA</v>
      </c>
      <c r="G8775" t="s">
        <v>19</v>
      </c>
      <c r="H8775" t="str">
        <f>VLOOKUP(G8775,fuente_financiamiento!A$1:B$5,2,0)</f>
        <v>00:RECURSOS ORDINARIOS</v>
      </c>
      <c r="I8775" t="s">
        <v>13415</v>
      </c>
      <c r="J8775" t="str">
        <f>VLOOKUP(I8775,clasificador!A$1:C$1634,3,0)</f>
        <v>2.3. 2  1. 2  2:VIATICOS Y ASIGNACIONES POR COMISION DE SERVICIO</v>
      </c>
      <c r="K8775">
        <v>5</v>
      </c>
      <c r="P8775">
        <v>523</v>
      </c>
      <c r="Q8775" t="s">
        <v>13438</v>
      </c>
      <c r="R8775">
        <v>412</v>
      </c>
      <c r="S8775">
        <v>1500</v>
      </c>
      <c r="T8775">
        <v>1</v>
      </c>
      <c r="U8775" t="s">
        <v>13417</v>
      </c>
      <c r="W8775" s="4">
        <v>45597</v>
      </c>
    </row>
    <row r="8776" spans="1:23" x14ac:dyDescent="0.25">
      <c r="A8776">
        <v>524</v>
      </c>
      <c r="B8776" t="s">
        <v>13414</v>
      </c>
      <c r="C8776">
        <v>524</v>
      </c>
      <c r="D8776">
        <v>5068</v>
      </c>
      <c r="E8776" t="s">
        <v>103</v>
      </c>
      <c r="F8776" t="str">
        <f>VLOOKUP(E8776,centro_costo!A$1:C$100,3,0)</f>
        <v>ESCUELA PROFESIONAL DE AGRONOMIA</v>
      </c>
      <c r="G8776" t="s">
        <v>19</v>
      </c>
      <c r="H8776" t="str">
        <f>VLOOKUP(G8776,fuente_financiamiento!A$1:B$5,2,0)</f>
        <v>00:RECURSOS ORDINARIOS</v>
      </c>
      <c r="I8776" t="s">
        <v>13415</v>
      </c>
      <c r="J8776" t="str">
        <f>VLOOKUP(I8776,clasificador!A$1:C$1634,3,0)</f>
        <v>2.3. 2  1. 2  2:VIATICOS Y ASIGNACIONES POR COMISION DE SERVICIO</v>
      </c>
      <c r="K8776">
        <v>5</v>
      </c>
      <c r="P8776">
        <v>524</v>
      </c>
      <c r="Q8776" t="s">
        <v>13434</v>
      </c>
      <c r="R8776">
        <v>412</v>
      </c>
      <c r="S8776">
        <v>1500</v>
      </c>
      <c r="T8776">
        <v>1</v>
      </c>
      <c r="U8776" t="s">
        <v>13417</v>
      </c>
      <c r="W8776" s="4">
        <v>45597</v>
      </c>
    </row>
    <row r="8777" spans="1:23" x14ac:dyDescent="0.25">
      <c r="A8777">
        <v>451</v>
      </c>
      <c r="B8777" t="s">
        <v>13414</v>
      </c>
      <c r="C8777">
        <v>451</v>
      </c>
      <c r="D8777">
        <v>4543</v>
      </c>
      <c r="E8777" t="s">
        <v>115</v>
      </c>
      <c r="F8777" t="str">
        <f>VLOOKUP(E8777,centro_costo!A$1:C$100,3,0)</f>
        <v>DECANATURA DE LA FACULTAD DE CIENCIAS DE LA SALUD</v>
      </c>
      <c r="G8777" t="s">
        <v>19</v>
      </c>
      <c r="H8777" t="str">
        <f>VLOOKUP(G8777,fuente_financiamiento!A$1:B$5,2,0)</f>
        <v>00:RECURSOS ORDINARIOS</v>
      </c>
      <c r="I8777" t="s">
        <v>13415</v>
      </c>
      <c r="J8777" t="str">
        <f>VLOOKUP(I8777,clasificador!A$1:C$1634,3,0)</f>
        <v>2.3. 2  1. 2  2:VIATICOS Y ASIGNACIONES POR COMISION DE SERVICIO</v>
      </c>
      <c r="K8777">
        <v>2</v>
      </c>
      <c r="P8777">
        <v>451</v>
      </c>
      <c r="Q8777" t="s">
        <v>13424</v>
      </c>
      <c r="R8777">
        <v>295</v>
      </c>
      <c r="S8777">
        <v>-310</v>
      </c>
      <c r="T8777">
        <v>1</v>
      </c>
      <c r="U8777" t="s">
        <v>13417</v>
      </c>
      <c r="W8777" s="4">
        <v>45597</v>
      </c>
    </row>
    <row r="8778" spans="1:23" x14ac:dyDescent="0.25">
      <c r="A8778">
        <v>502</v>
      </c>
      <c r="B8778" t="s">
        <v>13414</v>
      </c>
      <c r="C8778">
        <v>502</v>
      </c>
      <c r="D8778">
        <v>4760</v>
      </c>
      <c r="E8778" t="s">
        <v>110</v>
      </c>
      <c r="F8778" t="str">
        <f>VLOOKUP(E8778,centro_costo!A$1:C$100,3,0)</f>
        <v>RECTORADO</v>
      </c>
      <c r="G8778" t="s">
        <v>19</v>
      </c>
      <c r="H8778" t="str">
        <f>VLOOKUP(G8778,fuente_financiamiento!A$1:B$5,2,0)</f>
        <v>00:RECURSOS ORDINARIOS</v>
      </c>
      <c r="I8778" t="s">
        <v>13415</v>
      </c>
      <c r="J8778" t="str">
        <f>VLOOKUP(I8778,clasificador!A$1:C$1634,3,0)</f>
        <v>2.3. 2  1. 2  2:VIATICOS Y ASIGNACIONES POR COMISION DE SERVICIO</v>
      </c>
      <c r="K8778">
        <v>16</v>
      </c>
      <c r="P8778">
        <v>502</v>
      </c>
      <c r="Q8778" t="s">
        <v>13418</v>
      </c>
      <c r="R8778">
        <v>251</v>
      </c>
      <c r="S8778">
        <v>-7</v>
      </c>
      <c r="T8778">
        <v>1</v>
      </c>
      <c r="U8778" t="s">
        <v>13417</v>
      </c>
      <c r="W8778" s="4">
        <v>45597</v>
      </c>
    </row>
    <row r="8779" spans="1:23" x14ac:dyDescent="0.25">
      <c r="A8779">
        <v>462</v>
      </c>
      <c r="B8779" t="s">
        <v>13414</v>
      </c>
      <c r="C8779">
        <v>462</v>
      </c>
      <c r="D8779">
        <v>4601</v>
      </c>
      <c r="E8779" t="s">
        <v>110</v>
      </c>
      <c r="F8779" t="str">
        <f>VLOOKUP(E8779,centro_costo!A$1:C$100,3,0)</f>
        <v>RECTORADO</v>
      </c>
      <c r="G8779" t="s">
        <v>19</v>
      </c>
      <c r="H8779" t="str">
        <f>VLOOKUP(G8779,fuente_financiamiento!A$1:B$5,2,0)</f>
        <v>00:RECURSOS ORDINARIOS</v>
      </c>
      <c r="I8779" t="s">
        <v>10642</v>
      </c>
      <c r="J8779" t="str">
        <f>VLOOKUP(I8779,clasificador!A$1:C$1634,3,0)</f>
        <v>2.3. 2  1. 2  1:PASAJES Y GASTOS DE TRANSPORTE</v>
      </c>
      <c r="K8779">
        <v>65</v>
      </c>
      <c r="P8779">
        <v>462</v>
      </c>
      <c r="Q8779" t="s">
        <v>13591</v>
      </c>
      <c r="R8779">
        <v>72</v>
      </c>
      <c r="S8779">
        <v>-200</v>
      </c>
      <c r="T8779">
        <v>1</v>
      </c>
      <c r="U8779" t="s">
        <v>13417</v>
      </c>
      <c r="W8779" s="4">
        <v>45597</v>
      </c>
    </row>
    <row r="8780" spans="1:23" x14ac:dyDescent="0.25">
      <c r="A8780">
        <v>462</v>
      </c>
      <c r="B8780" t="s">
        <v>13414</v>
      </c>
      <c r="C8780">
        <v>462</v>
      </c>
      <c r="D8780">
        <v>4601</v>
      </c>
      <c r="E8780" t="s">
        <v>110</v>
      </c>
      <c r="F8780" t="str">
        <f>VLOOKUP(E8780,centro_costo!A$1:C$100,3,0)</f>
        <v>RECTORADO</v>
      </c>
      <c r="G8780" t="s">
        <v>19</v>
      </c>
      <c r="H8780" t="str">
        <f>VLOOKUP(G8780,fuente_financiamiento!A$1:B$5,2,0)</f>
        <v>00:RECURSOS ORDINARIOS</v>
      </c>
      <c r="I8780" t="s">
        <v>13415</v>
      </c>
      <c r="J8780" t="str">
        <f>VLOOKUP(I8780,clasificador!A$1:C$1634,3,0)</f>
        <v>2.3. 2  1. 2  2:VIATICOS Y ASIGNACIONES POR COMISION DE SERVICIO</v>
      </c>
      <c r="K8780">
        <v>65</v>
      </c>
      <c r="P8780">
        <v>462</v>
      </c>
      <c r="Q8780" t="s">
        <v>13591</v>
      </c>
      <c r="R8780">
        <v>72</v>
      </c>
      <c r="S8780">
        <v>-177</v>
      </c>
      <c r="T8780">
        <v>1</v>
      </c>
      <c r="U8780" t="s">
        <v>13417</v>
      </c>
      <c r="W8780" s="4">
        <v>45597</v>
      </c>
    </row>
    <row r="8781" spans="1:23" x14ac:dyDescent="0.25">
      <c r="A8781">
        <v>525</v>
      </c>
      <c r="B8781" t="s">
        <v>13414</v>
      </c>
      <c r="C8781">
        <v>525</v>
      </c>
      <c r="D8781">
        <v>5126</v>
      </c>
      <c r="E8781" t="s">
        <v>182</v>
      </c>
      <c r="F8781" t="str">
        <f>VLOOKUP(E8781,centro_costo!A$1:C$100,3,0)</f>
        <v>ESCUELA PROFESIONAL DE ADMINISTRACION DE EMPRESAS</v>
      </c>
      <c r="G8781" t="s">
        <v>19</v>
      </c>
      <c r="H8781" t="str">
        <f>VLOOKUP(G8781,fuente_financiamiento!A$1:B$5,2,0)</f>
        <v>00:RECURSOS ORDINARIOS</v>
      </c>
      <c r="I8781" t="s">
        <v>10642</v>
      </c>
      <c r="J8781" t="str">
        <f>VLOOKUP(I8781,clasificador!A$1:C$1634,3,0)</f>
        <v>2.3. 2  1. 2  1:PASAJES Y GASTOS DE TRANSPORTE</v>
      </c>
      <c r="K8781">
        <v>5</v>
      </c>
      <c r="P8781">
        <v>525</v>
      </c>
      <c r="Q8781" t="s">
        <v>13685</v>
      </c>
      <c r="R8781">
        <v>191</v>
      </c>
      <c r="S8781">
        <v>200</v>
      </c>
      <c r="T8781">
        <v>1</v>
      </c>
      <c r="U8781" t="s">
        <v>13417</v>
      </c>
      <c r="W8781" s="4">
        <v>45597</v>
      </c>
    </row>
    <row r="8782" spans="1:23" x14ac:dyDescent="0.25">
      <c r="A8782">
        <v>525</v>
      </c>
      <c r="B8782" t="s">
        <v>13414</v>
      </c>
      <c r="C8782">
        <v>525</v>
      </c>
      <c r="D8782">
        <v>5126</v>
      </c>
      <c r="E8782" t="s">
        <v>182</v>
      </c>
      <c r="F8782" t="str">
        <f>VLOOKUP(E8782,centro_costo!A$1:C$100,3,0)</f>
        <v>ESCUELA PROFESIONAL DE ADMINISTRACION DE EMPRESAS</v>
      </c>
      <c r="G8782" t="s">
        <v>19</v>
      </c>
      <c r="H8782" t="str">
        <f>VLOOKUP(G8782,fuente_financiamiento!A$1:B$5,2,0)</f>
        <v>00:RECURSOS ORDINARIOS</v>
      </c>
      <c r="I8782" t="s">
        <v>13415</v>
      </c>
      <c r="J8782" t="str">
        <f>VLOOKUP(I8782,clasificador!A$1:C$1634,3,0)</f>
        <v>2.3. 2  1. 2  2:VIATICOS Y ASIGNACIONES POR COMISION DE SERVICIO</v>
      </c>
      <c r="K8782">
        <v>5</v>
      </c>
      <c r="P8782">
        <v>525</v>
      </c>
      <c r="Q8782" t="s">
        <v>13685</v>
      </c>
      <c r="R8782">
        <v>191</v>
      </c>
      <c r="S8782">
        <v>600</v>
      </c>
      <c r="T8782">
        <v>1</v>
      </c>
      <c r="U8782" t="s">
        <v>13417</v>
      </c>
      <c r="W8782" s="4">
        <v>45597</v>
      </c>
    </row>
    <row r="8783" spans="1:23" x14ac:dyDescent="0.25">
      <c r="A8783">
        <v>526</v>
      </c>
      <c r="B8783" t="s">
        <v>13414</v>
      </c>
      <c r="C8783">
        <v>526</v>
      </c>
      <c r="D8783">
        <v>5127</v>
      </c>
      <c r="E8783" t="s">
        <v>124</v>
      </c>
      <c r="F8783" t="str">
        <f>VLOOKUP(E8783,centro_costo!A$1:C$100,3,0)</f>
        <v>ESCUELA PROFESIONAL DE FARMACIA Y BIOQUIMICA</v>
      </c>
      <c r="G8783" t="s">
        <v>19</v>
      </c>
      <c r="H8783" t="str">
        <f>VLOOKUP(G8783,fuente_financiamiento!A$1:B$5,2,0)</f>
        <v>00:RECURSOS ORDINARIOS</v>
      </c>
      <c r="I8783" t="s">
        <v>10642</v>
      </c>
      <c r="J8783" t="str">
        <f>VLOOKUP(I8783,clasificador!A$1:C$1634,3,0)</f>
        <v>2.3. 2  1. 2  1:PASAJES Y GASTOS DE TRANSPORTE</v>
      </c>
      <c r="K8783">
        <v>5</v>
      </c>
      <c r="P8783">
        <v>526</v>
      </c>
      <c r="Q8783" t="s">
        <v>13601</v>
      </c>
      <c r="R8783">
        <v>335</v>
      </c>
      <c r="S8783">
        <v>200</v>
      </c>
      <c r="T8783">
        <v>1</v>
      </c>
      <c r="U8783" t="s">
        <v>13417</v>
      </c>
      <c r="W8783" s="4">
        <v>45597</v>
      </c>
    </row>
    <row r="8784" spans="1:23" x14ac:dyDescent="0.25">
      <c r="A8784">
        <v>526</v>
      </c>
      <c r="B8784" t="s">
        <v>13414</v>
      </c>
      <c r="C8784">
        <v>526</v>
      </c>
      <c r="D8784">
        <v>5127</v>
      </c>
      <c r="E8784" t="s">
        <v>124</v>
      </c>
      <c r="F8784" t="str">
        <f>VLOOKUP(E8784,centro_costo!A$1:C$100,3,0)</f>
        <v>ESCUELA PROFESIONAL DE FARMACIA Y BIOQUIMICA</v>
      </c>
      <c r="G8784" t="s">
        <v>19</v>
      </c>
      <c r="H8784" t="str">
        <f>VLOOKUP(G8784,fuente_financiamiento!A$1:B$5,2,0)</f>
        <v>00:RECURSOS ORDINARIOS</v>
      </c>
      <c r="I8784" t="s">
        <v>13415</v>
      </c>
      <c r="J8784" t="str">
        <f>VLOOKUP(I8784,clasificador!A$1:C$1634,3,0)</f>
        <v>2.3. 2  1. 2  2:VIATICOS Y ASIGNACIONES POR COMISION DE SERVICIO</v>
      </c>
      <c r="K8784">
        <v>5</v>
      </c>
      <c r="P8784">
        <v>526</v>
      </c>
      <c r="Q8784" t="s">
        <v>13601</v>
      </c>
      <c r="R8784">
        <v>335</v>
      </c>
      <c r="S8784">
        <v>840</v>
      </c>
      <c r="T8784">
        <v>1</v>
      </c>
      <c r="U8784" t="s">
        <v>13417</v>
      </c>
      <c r="W8784" s="4">
        <v>45597</v>
      </c>
    </row>
    <row r="8785" spans="1:23" x14ac:dyDescent="0.25">
      <c r="A8785">
        <v>487</v>
      </c>
      <c r="B8785" t="s">
        <v>13414</v>
      </c>
      <c r="C8785">
        <v>487</v>
      </c>
      <c r="D8785">
        <v>4701</v>
      </c>
      <c r="E8785" t="s">
        <v>126</v>
      </c>
      <c r="F8785" t="str">
        <f>VLOOKUP(E8785,centro_costo!A$1:C$100,3,0)</f>
        <v>ESCUELA PROFESIONAL DE INGENIERIA DE SISTEMAS</v>
      </c>
      <c r="G8785" t="s">
        <v>19</v>
      </c>
      <c r="H8785" t="str">
        <f>VLOOKUP(G8785,fuente_financiamiento!A$1:B$5,2,0)</f>
        <v>00:RECURSOS ORDINARIOS</v>
      </c>
      <c r="I8785" t="s">
        <v>10642</v>
      </c>
      <c r="J8785" t="str">
        <f>VLOOKUP(I8785,clasificador!A$1:C$1634,3,0)</f>
        <v>2.3. 2  1. 2  1:PASAJES Y GASTOS DE TRANSPORTE</v>
      </c>
      <c r="K8785">
        <v>5</v>
      </c>
      <c r="P8785">
        <v>487</v>
      </c>
      <c r="Q8785" t="s">
        <v>13664</v>
      </c>
      <c r="R8785">
        <v>221</v>
      </c>
      <c r="S8785">
        <v>-20</v>
      </c>
      <c r="T8785">
        <v>1</v>
      </c>
      <c r="U8785" t="s">
        <v>13417</v>
      </c>
      <c r="W8785" s="4">
        <v>45597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829B9-A06D-42BD-AA45-198AE28916F5}">
  <dimension ref="A1:C100"/>
  <sheetViews>
    <sheetView workbookViewId="0">
      <selection activeCell="C9" sqref="C9"/>
    </sheetView>
  </sheetViews>
  <sheetFormatPr baseColWidth="10" defaultRowHeight="15" x14ac:dyDescent="0.25"/>
  <cols>
    <col min="1" max="1" width="14.5703125" customWidth="1"/>
    <col min="2" max="2" width="59" customWidth="1"/>
    <col min="3" max="3" width="68.140625" customWidth="1"/>
  </cols>
  <sheetData>
    <row r="1" spans="1:3" x14ac:dyDescent="0.25">
      <c r="A1" t="s">
        <v>13687</v>
      </c>
      <c r="B1" t="s">
        <v>13688</v>
      </c>
      <c r="C1" t="s">
        <v>13811</v>
      </c>
    </row>
    <row r="2" spans="1:3" x14ac:dyDescent="0.25">
      <c r="A2" s="2">
        <v>94.01</v>
      </c>
      <c r="B2" t="s">
        <v>13689</v>
      </c>
      <c r="C2" t="s">
        <v>13689</v>
      </c>
    </row>
    <row r="3" spans="1:3" x14ac:dyDescent="0.25">
      <c r="A3" s="2">
        <v>94.02</v>
      </c>
      <c r="B3" t="s">
        <v>13690</v>
      </c>
      <c r="C3" t="s">
        <v>13690</v>
      </c>
    </row>
    <row r="4" spans="1:3" x14ac:dyDescent="0.25">
      <c r="A4" s="2" t="s">
        <v>110</v>
      </c>
      <c r="B4" t="s">
        <v>13691</v>
      </c>
      <c r="C4" t="s">
        <v>13690</v>
      </c>
    </row>
    <row r="5" spans="1:3" x14ac:dyDescent="0.25">
      <c r="A5" s="2" t="s">
        <v>159</v>
      </c>
      <c r="B5" t="s">
        <v>13692</v>
      </c>
      <c r="C5" t="s">
        <v>13692</v>
      </c>
    </row>
    <row r="6" spans="1:3" x14ac:dyDescent="0.25">
      <c r="A6" t="s">
        <v>13693</v>
      </c>
      <c r="B6" t="s">
        <v>13694</v>
      </c>
      <c r="C6" t="s">
        <v>13694</v>
      </c>
    </row>
    <row r="7" spans="1:3" x14ac:dyDescent="0.25">
      <c r="A7" t="s">
        <v>462</v>
      </c>
      <c r="B7" t="s">
        <v>13695</v>
      </c>
      <c r="C7" t="s">
        <v>13694</v>
      </c>
    </row>
    <row r="8" spans="1:3" x14ac:dyDescent="0.25">
      <c r="A8" t="s">
        <v>234</v>
      </c>
      <c r="B8" t="s">
        <v>13696</v>
      </c>
      <c r="C8" t="s">
        <v>13696</v>
      </c>
    </row>
    <row r="9" spans="1:3" x14ac:dyDescent="0.25">
      <c r="A9" t="s">
        <v>238</v>
      </c>
      <c r="B9" t="s">
        <v>13697</v>
      </c>
      <c r="C9" t="s">
        <v>13697</v>
      </c>
    </row>
    <row r="10" spans="1:3" x14ac:dyDescent="0.25">
      <c r="A10" t="s">
        <v>246</v>
      </c>
      <c r="B10" t="s">
        <v>13698</v>
      </c>
      <c r="C10" t="s">
        <v>13698</v>
      </c>
    </row>
    <row r="11" spans="1:3" x14ac:dyDescent="0.25">
      <c r="A11" t="s">
        <v>405</v>
      </c>
      <c r="B11" t="s">
        <v>13699</v>
      </c>
      <c r="C11" t="s">
        <v>13699</v>
      </c>
    </row>
    <row r="12" spans="1:3" x14ac:dyDescent="0.25">
      <c r="A12" t="s">
        <v>449</v>
      </c>
      <c r="B12" t="s">
        <v>13700</v>
      </c>
      <c r="C12" t="s">
        <v>13806</v>
      </c>
    </row>
    <row r="13" spans="1:3" x14ac:dyDescent="0.25">
      <c r="A13" t="s">
        <v>2554</v>
      </c>
      <c r="B13" t="s">
        <v>13701</v>
      </c>
      <c r="C13" t="s">
        <v>13701</v>
      </c>
    </row>
    <row r="14" spans="1:3" x14ac:dyDescent="0.25">
      <c r="A14" t="s">
        <v>13702</v>
      </c>
      <c r="B14" t="s">
        <v>13703</v>
      </c>
      <c r="C14" t="s">
        <v>13703</v>
      </c>
    </row>
    <row r="15" spans="1:3" x14ac:dyDescent="0.25">
      <c r="A15" t="s">
        <v>83</v>
      </c>
      <c r="B15" t="s">
        <v>13704</v>
      </c>
      <c r="C15" t="s">
        <v>13807</v>
      </c>
    </row>
    <row r="16" spans="1:3" x14ac:dyDescent="0.25">
      <c r="A16" t="s">
        <v>251</v>
      </c>
      <c r="B16" t="s">
        <v>13705</v>
      </c>
      <c r="C16" t="s">
        <v>13705</v>
      </c>
    </row>
    <row r="17" spans="1:3" x14ac:dyDescent="0.25">
      <c r="A17" t="s">
        <v>75</v>
      </c>
      <c r="B17" t="s">
        <v>13706</v>
      </c>
      <c r="C17" t="s">
        <v>13706</v>
      </c>
    </row>
    <row r="18" spans="1:3" x14ac:dyDescent="0.25">
      <c r="A18" t="s">
        <v>13707</v>
      </c>
      <c r="B18" t="s">
        <v>13708</v>
      </c>
      <c r="C18" t="s">
        <v>13708</v>
      </c>
    </row>
    <row r="19" spans="1:3" x14ac:dyDescent="0.25">
      <c r="A19" t="s">
        <v>185</v>
      </c>
      <c r="B19" t="s">
        <v>13709</v>
      </c>
      <c r="C19" t="s">
        <v>13708</v>
      </c>
    </row>
    <row r="20" spans="1:3" x14ac:dyDescent="0.25">
      <c r="A20" t="s">
        <v>248</v>
      </c>
      <c r="B20" t="s">
        <v>13710</v>
      </c>
      <c r="C20" t="s">
        <v>13710</v>
      </c>
    </row>
    <row r="21" spans="1:3" x14ac:dyDescent="0.25">
      <c r="A21" t="s">
        <v>241</v>
      </c>
      <c r="B21" t="s">
        <v>13711</v>
      </c>
      <c r="C21" t="s">
        <v>13711</v>
      </c>
    </row>
    <row r="22" spans="1:3" x14ac:dyDescent="0.25">
      <c r="A22" t="s">
        <v>601</v>
      </c>
      <c r="B22" t="s">
        <v>13712</v>
      </c>
      <c r="C22" t="s">
        <v>13712</v>
      </c>
    </row>
    <row r="23" spans="1:3" x14ac:dyDescent="0.25">
      <c r="A23" t="s">
        <v>244</v>
      </c>
      <c r="B23" t="s">
        <v>13713</v>
      </c>
      <c r="C23" t="s">
        <v>13713</v>
      </c>
    </row>
    <row r="24" spans="1:3" x14ac:dyDescent="0.25">
      <c r="A24" t="s">
        <v>57</v>
      </c>
      <c r="B24" t="s">
        <v>13714</v>
      </c>
      <c r="C24" t="s">
        <v>13714</v>
      </c>
    </row>
    <row r="25" spans="1:3" x14ac:dyDescent="0.25">
      <c r="A25" t="s">
        <v>130</v>
      </c>
      <c r="B25" t="s">
        <v>13715</v>
      </c>
      <c r="C25" t="s">
        <v>13715</v>
      </c>
    </row>
    <row r="26" spans="1:3" x14ac:dyDescent="0.25">
      <c r="A26" t="s">
        <v>13716</v>
      </c>
      <c r="B26" t="s">
        <v>13717</v>
      </c>
      <c r="C26" t="s">
        <v>13717</v>
      </c>
    </row>
    <row r="27" spans="1:3" x14ac:dyDescent="0.25">
      <c r="A27" t="s">
        <v>172</v>
      </c>
      <c r="B27" t="s">
        <v>13718</v>
      </c>
      <c r="C27" t="s">
        <v>13718</v>
      </c>
    </row>
    <row r="28" spans="1:3" x14ac:dyDescent="0.25">
      <c r="A28" t="s">
        <v>13719</v>
      </c>
      <c r="B28" t="s">
        <v>13720</v>
      </c>
      <c r="C28" t="s">
        <v>13720</v>
      </c>
    </row>
    <row r="29" spans="1:3" x14ac:dyDescent="0.25">
      <c r="A29" t="s">
        <v>178</v>
      </c>
      <c r="B29" t="s">
        <v>13721</v>
      </c>
      <c r="C29" t="s">
        <v>13720</v>
      </c>
    </row>
    <row r="30" spans="1:3" x14ac:dyDescent="0.25">
      <c r="A30" t="s">
        <v>103</v>
      </c>
      <c r="B30" t="s">
        <v>13722</v>
      </c>
      <c r="C30" t="s">
        <v>13722</v>
      </c>
    </row>
    <row r="31" spans="1:3" x14ac:dyDescent="0.25">
      <c r="A31" t="s">
        <v>132</v>
      </c>
      <c r="B31" t="s">
        <v>13723</v>
      </c>
      <c r="C31" t="s">
        <v>13723</v>
      </c>
    </row>
    <row r="32" spans="1:3" x14ac:dyDescent="0.25">
      <c r="A32" t="s">
        <v>120</v>
      </c>
      <c r="B32" t="s">
        <v>13724</v>
      </c>
      <c r="C32" t="s">
        <v>13724</v>
      </c>
    </row>
    <row r="33" spans="1:3" x14ac:dyDescent="0.25">
      <c r="A33" t="s">
        <v>118</v>
      </c>
      <c r="B33" t="s">
        <v>13725</v>
      </c>
      <c r="C33" t="s">
        <v>13725</v>
      </c>
    </row>
    <row r="34" spans="1:3" x14ac:dyDescent="0.25">
      <c r="A34" t="s">
        <v>1443</v>
      </c>
      <c r="B34" t="s">
        <v>13726</v>
      </c>
      <c r="C34" t="s">
        <v>13726</v>
      </c>
    </row>
    <row r="35" spans="1:3" x14ac:dyDescent="0.25">
      <c r="A35" t="s">
        <v>18</v>
      </c>
      <c r="B35" t="s">
        <v>13727</v>
      </c>
      <c r="C35" t="s">
        <v>13727</v>
      </c>
    </row>
    <row r="36" spans="1:3" x14ac:dyDescent="0.25">
      <c r="A36" t="s">
        <v>13728</v>
      </c>
      <c r="B36" t="s">
        <v>13729</v>
      </c>
      <c r="C36" t="s">
        <v>13729</v>
      </c>
    </row>
    <row r="37" spans="1:3" x14ac:dyDescent="0.25">
      <c r="A37" t="s">
        <v>192</v>
      </c>
      <c r="B37" t="s">
        <v>13730</v>
      </c>
      <c r="C37" t="s">
        <v>13729</v>
      </c>
    </row>
    <row r="38" spans="1:3" x14ac:dyDescent="0.25">
      <c r="A38" t="s">
        <v>200</v>
      </c>
      <c r="B38" t="s">
        <v>13731</v>
      </c>
      <c r="C38" t="s">
        <v>13731</v>
      </c>
    </row>
    <row r="39" spans="1:3" x14ac:dyDescent="0.25">
      <c r="A39" t="s">
        <v>13732</v>
      </c>
      <c r="B39" t="s">
        <v>13733</v>
      </c>
      <c r="C39" t="s">
        <v>13733</v>
      </c>
    </row>
    <row r="40" spans="1:3" x14ac:dyDescent="0.25">
      <c r="A40" t="s">
        <v>195</v>
      </c>
      <c r="B40" t="s">
        <v>13734</v>
      </c>
      <c r="C40" t="s">
        <v>13808</v>
      </c>
    </row>
    <row r="41" spans="1:3" x14ac:dyDescent="0.25">
      <c r="A41" t="s">
        <v>101</v>
      </c>
      <c r="B41" t="s">
        <v>13735</v>
      </c>
      <c r="C41" t="s">
        <v>13735</v>
      </c>
    </row>
    <row r="42" spans="1:3" x14ac:dyDescent="0.25">
      <c r="A42" t="s">
        <v>170</v>
      </c>
      <c r="B42" t="s">
        <v>13736</v>
      </c>
      <c r="C42" t="s">
        <v>13736</v>
      </c>
    </row>
    <row r="43" spans="1:3" x14ac:dyDescent="0.25">
      <c r="A43" t="s">
        <v>182</v>
      </c>
      <c r="B43" t="s">
        <v>13737</v>
      </c>
      <c r="C43" t="s">
        <v>13737</v>
      </c>
    </row>
    <row r="44" spans="1:3" x14ac:dyDescent="0.25">
      <c r="A44" t="s">
        <v>13738</v>
      </c>
      <c r="B44" t="s">
        <v>13739</v>
      </c>
      <c r="C44" t="s">
        <v>13739</v>
      </c>
    </row>
    <row r="45" spans="1:3" x14ac:dyDescent="0.25">
      <c r="A45" t="s">
        <v>152</v>
      </c>
      <c r="B45" t="s">
        <v>13740</v>
      </c>
      <c r="C45" t="s">
        <v>13739</v>
      </c>
    </row>
    <row r="46" spans="1:3" x14ac:dyDescent="0.25">
      <c r="A46" t="s">
        <v>3950</v>
      </c>
      <c r="B46" t="s">
        <v>13741</v>
      </c>
      <c r="C46" t="s">
        <v>13741</v>
      </c>
    </row>
    <row r="47" spans="1:3" x14ac:dyDescent="0.25">
      <c r="A47" t="s">
        <v>4107</v>
      </c>
      <c r="B47" t="s">
        <v>13742</v>
      </c>
      <c r="C47" t="s">
        <v>13742</v>
      </c>
    </row>
    <row r="48" spans="1:3" x14ac:dyDescent="0.25">
      <c r="A48" t="s">
        <v>3407</v>
      </c>
      <c r="B48" t="s">
        <v>13743</v>
      </c>
      <c r="C48" t="s">
        <v>13743</v>
      </c>
    </row>
    <row r="49" spans="1:3" x14ac:dyDescent="0.25">
      <c r="A49" t="s">
        <v>112</v>
      </c>
      <c r="B49" t="s">
        <v>13744</v>
      </c>
      <c r="C49" t="s">
        <v>13744</v>
      </c>
    </row>
    <row r="50" spans="1:3" x14ac:dyDescent="0.25">
      <c r="A50" t="s">
        <v>174</v>
      </c>
      <c r="B50" t="s">
        <v>13745</v>
      </c>
      <c r="C50" t="s">
        <v>13745</v>
      </c>
    </row>
    <row r="51" spans="1:3" x14ac:dyDescent="0.25">
      <c r="A51" t="s">
        <v>13746</v>
      </c>
      <c r="B51" t="s">
        <v>13747</v>
      </c>
      <c r="C51" t="s">
        <v>13747</v>
      </c>
    </row>
    <row r="52" spans="1:3" x14ac:dyDescent="0.25">
      <c r="A52" t="s">
        <v>105</v>
      </c>
      <c r="B52" t="s">
        <v>13748</v>
      </c>
      <c r="C52" t="s">
        <v>13747</v>
      </c>
    </row>
    <row r="53" spans="1:3" x14ac:dyDescent="0.25">
      <c r="A53" t="s">
        <v>94</v>
      </c>
      <c r="B53" t="s">
        <v>13749</v>
      </c>
      <c r="C53" t="s">
        <v>13749</v>
      </c>
    </row>
    <row r="54" spans="1:3" x14ac:dyDescent="0.25">
      <c r="A54" t="s">
        <v>895</v>
      </c>
      <c r="B54" t="s">
        <v>13750</v>
      </c>
      <c r="C54" t="s">
        <v>13750</v>
      </c>
    </row>
    <row r="55" spans="1:3" x14ac:dyDescent="0.25">
      <c r="A55" t="s">
        <v>1601</v>
      </c>
      <c r="B55" t="s">
        <v>13751</v>
      </c>
      <c r="C55" t="s">
        <v>13751</v>
      </c>
    </row>
    <row r="56" spans="1:3" x14ac:dyDescent="0.25">
      <c r="A56" t="s">
        <v>164</v>
      </c>
      <c r="B56" t="s">
        <v>13752</v>
      </c>
      <c r="C56" t="s">
        <v>13752</v>
      </c>
    </row>
    <row r="57" spans="1:3" x14ac:dyDescent="0.25">
      <c r="A57" t="s">
        <v>13753</v>
      </c>
      <c r="B57" t="s">
        <v>13754</v>
      </c>
      <c r="C57" t="s">
        <v>13754</v>
      </c>
    </row>
    <row r="58" spans="1:3" x14ac:dyDescent="0.25">
      <c r="A58" t="s">
        <v>150</v>
      </c>
      <c r="B58" t="s">
        <v>13755</v>
      </c>
      <c r="C58" t="s">
        <v>13754</v>
      </c>
    </row>
    <row r="59" spans="1:3" x14ac:dyDescent="0.25">
      <c r="A59" t="s">
        <v>166</v>
      </c>
      <c r="B59" t="s">
        <v>13756</v>
      </c>
      <c r="C59" t="s">
        <v>13756</v>
      </c>
    </row>
    <row r="60" spans="1:3" x14ac:dyDescent="0.25">
      <c r="A60" t="s">
        <v>13757</v>
      </c>
      <c r="B60" t="s">
        <v>13758</v>
      </c>
      <c r="C60" t="s">
        <v>13758</v>
      </c>
    </row>
    <row r="61" spans="1:3" x14ac:dyDescent="0.25">
      <c r="A61" t="s">
        <v>168</v>
      </c>
      <c r="B61" t="s">
        <v>13759</v>
      </c>
      <c r="C61" t="s">
        <v>13758</v>
      </c>
    </row>
    <row r="62" spans="1:3" x14ac:dyDescent="0.25">
      <c r="A62" t="s">
        <v>126</v>
      </c>
      <c r="B62" t="s">
        <v>13760</v>
      </c>
      <c r="C62" t="s">
        <v>13760</v>
      </c>
    </row>
    <row r="63" spans="1:3" x14ac:dyDescent="0.25">
      <c r="A63" t="s">
        <v>148</v>
      </c>
      <c r="B63" t="s">
        <v>13761</v>
      </c>
      <c r="C63" t="s">
        <v>13761</v>
      </c>
    </row>
    <row r="64" spans="1:3" x14ac:dyDescent="0.25">
      <c r="A64" t="s">
        <v>187</v>
      </c>
      <c r="B64" t="s">
        <v>13762</v>
      </c>
      <c r="C64" t="s">
        <v>13762</v>
      </c>
    </row>
    <row r="65" spans="1:3" x14ac:dyDescent="0.25">
      <c r="A65" t="s">
        <v>136</v>
      </c>
      <c r="B65" t="s">
        <v>13763</v>
      </c>
      <c r="C65" t="s">
        <v>13763</v>
      </c>
    </row>
    <row r="66" spans="1:3" x14ac:dyDescent="0.25">
      <c r="A66" t="s">
        <v>13764</v>
      </c>
      <c r="B66" t="s">
        <v>13765</v>
      </c>
      <c r="C66" t="s">
        <v>13765</v>
      </c>
    </row>
    <row r="67" spans="1:3" x14ac:dyDescent="0.25">
      <c r="A67" t="s">
        <v>128</v>
      </c>
      <c r="B67" t="s">
        <v>13766</v>
      </c>
      <c r="C67" t="s">
        <v>13765</v>
      </c>
    </row>
    <row r="68" spans="1:3" x14ac:dyDescent="0.25">
      <c r="A68" t="s">
        <v>134</v>
      </c>
      <c r="B68" t="s">
        <v>13767</v>
      </c>
      <c r="C68" t="s">
        <v>13767</v>
      </c>
    </row>
    <row r="69" spans="1:3" x14ac:dyDescent="0.25">
      <c r="A69" t="s">
        <v>398</v>
      </c>
      <c r="B69" t="s">
        <v>13768</v>
      </c>
      <c r="C69" t="s">
        <v>13768</v>
      </c>
    </row>
    <row r="70" spans="1:3" x14ac:dyDescent="0.25">
      <c r="A70" t="s">
        <v>161</v>
      </c>
      <c r="B70" t="s">
        <v>13769</v>
      </c>
      <c r="C70" t="s">
        <v>13769</v>
      </c>
    </row>
    <row r="71" spans="1:3" x14ac:dyDescent="0.25">
      <c r="A71" t="s">
        <v>13770</v>
      </c>
      <c r="B71" t="s">
        <v>13771</v>
      </c>
      <c r="C71" t="s">
        <v>13771</v>
      </c>
    </row>
    <row r="72" spans="1:3" x14ac:dyDescent="0.25">
      <c r="A72" t="s">
        <v>115</v>
      </c>
      <c r="B72" t="s">
        <v>13772</v>
      </c>
      <c r="C72" t="s">
        <v>13771</v>
      </c>
    </row>
    <row r="73" spans="1:3" x14ac:dyDescent="0.25">
      <c r="A73" t="s">
        <v>176</v>
      </c>
      <c r="B73" t="s">
        <v>13773</v>
      </c>
      <c r="C73" t="s">
        <v>13773</v>
      </c>
    </row>
    <row r="74" spans="1:3" x14ac:dyDescent="0.25">
      <c r="A74" t="s">
        <v>157</v>
      </c>
      <c r="B74" t="s">
        <v>13774</v>
      </c>
      <c r="C74" t="s">
        <v>13774</v>
      </c>
    </row>
    <row r="75" spans="1:3" x14ac:dyDescent="0.25">
      <c r="A75" t="s">
        <v>202</v>
      </c>
      <c r="B75" t="s">
        <v>13775</v>
      </c>
      <c r="C75" t="s">
        <v>13775</v>
      </c>
    </row>
    <row r="76" spans="1:3" x14ac:dyDescent="0.25">
      <c r="A76" t="s">
        <v>124</v>
      </c>
      <c r="B76" t="s">
        <v>13776</v>
      </c>
      <c r="C76" t="s">
        <v>13776</v>
      </c>
    </row>
    <row r="77" spans="1:3" x14ac:dyDescent="0.25">
      <c r="A77" t="s">
        <v>5158</v>
      </c>
      <c r="B77" t="s">
        <v>13777</v>
      </c>
      <c r="C77" t="s">
        <v>13777</v>
      </c>
    </row>
    <row r="78" spans="1:3" x14ac:dyDescent="0.25">
      <c r="A78" s="2">
        <v>94.03</v>
      </c>
      <c r="B78" t="s">
        <v>13778</v>
      </c>
      <c r="C78" t="s">
        <v>13778</v>
      </c>
    </row>
    <row r="79" spans="1:3" x14ac:dyDescent="0.25">
      <c r="A79" t="s">
        <v>146</v>
      </c>
      <c r="B79" t="s">
        <v>13779</v>
      </c>
      <c r="C79" t="s">
        <v>13778</v>
      </c>
    </row>
    <row r="80" spans="1:3" x14ac:dyDescent="0.25">
      <c r="A80" t="s">
        <v>13780</v>
      </c>
      <c r="B80" t="s">
        <v>13781</v>
      </c>
      <c r="C80" t="s">
        <v>13781</v>
      </c>
    </row>
    <row r="81" spans="1:3" x14ac:dyDescent="0.25">
      <c r="A81" t="s">
        <v>144</v>
      </c>
      <c r="B81" t="s">
        <v>13782</v>
      </c>
      <c r="C81" t="s">
        <v>13781</v>
      </c>
    </row>
    <row r="82" spans="1:3" x14ac:dyDescent="0.25">
      <c r="A82" t="s">
        <v>29</v>
      </c>
      <c r="B82" t="s">
        <v>13783</v>
      </c>
      <c r="C82" t="s">
        <v>13783</v>
      </c>
    </row>
    <row r="83" spans="1:3" x14ac:dyDescent="0.25">
      <c r="A83" t="s">
        <v>138</v>
      </c>
      <c r="B83" t="s">
        <v>13784</v>
      </c>
      <c r="C83" t="s">
        <v>13784</v>
      </c>
    </row>
    <row r="84" spans="1:3" x14ac:dyDescent="0.25">
      <c r="A84" t="s">
        <v>142</v>
      </c>
      <c r="B84" t="s">
        <v>13785</v>
      </c>
      <c r="C84" t="s">
        <v>13785</v>
      </c>
    </row>
    <row r="85" spans="1:3" x14ac:dyDescent="0.25">
      <c r="A85" t="s">
        <v>13786</v>
      </c>
      <c r="B85" t="s">
        <v>13787</v>
      </c>
      <c r="C85" t="s">
        <v>13787</v>
      </c>
    </row>
    <row r="86" spans="1:3" x14ac:dyDescent="0.25">
      <c r="A86" t="s">
        <v>155</v>
      </c>
      <c r="B86" t="s">
        <v>13788</v>
      </c>
      <c r="C86" t="s">
        <v>13787</v>
      </c>
    </row>
    <row r="87" spans="1:3" x14ac:dyDescent="0.25">
      <c r="A87" t="s">
        <v>13789</v>
      </c>
      <c r="B87" t="s">
        <v>13790</v>
      </c>
      <c r="C87" t="s">
        <v>13790</v>
      </c>
    </row>
    <row r="88" spans="1:3" x14ac:dyDescent="0.25">
      <c r="A88" t="s">
        <v>5156</v>
      </c>
      <c r="B88" t="s">
        <v>13791</v>
      </c>
      <c r="C88" t="s">
        <v>13791</v>
      </c>
    </row>
    <row r="89" spans="1:3" x14ac:dyDescent="0.25">
      <c r="A89" t="s">
        <v>13792</v>
      </c>
      <c r="B89" t="s">
        <v>13793</v>
      </c>
      <c r="C89" t="s">
        <v>13793</v>
      </c>
    </row>
    <row r="90" spans="1:3" x14ac:dyDescent="0.25">
      <c r="A90" t="s">
        <v>2188</v>
      </c>
      <c r="B90" t="s">
        <v>13794</v>
      </c>
      <c r="C90" t="s">
        <v>13809</v>
      </c>
    </row>
    <row r="91" spans="1:3" x14ac:dyDescent="0.25">
      <c r="A91" t="s">
        <v>180</v>
      </c>
      <c r="B91" t="s">
        <v>13795</v>
      </c>
      <c r="C91" t="s">
        <v>13795</v>
      </c>
    </row>
    <row r="92" spans="1:3" x14ac:dyDescent="0.25">
      <c r="A92" s="2">
        <v>94.04</v>
      </c>
      <c r="B92" t="s">
        <v>13796</v>
      </c>
      <c r="C92" t="s">
        <v>13796</v>
      </c>
    </row>
    <row r="93" spans="1:3" x14ac:dyDescent="0.25">
      <c r="A93" t="s">
        <v>3000</v>
      </c>
      <c r="B93" t="s">
        <v>13797</v>
      </c>
      <c r="C93" t="s">
        <v>13810</v>
      </c>
    </row>
    <row r="94" spans="1:3" x14ac:dyDescent="0.25">
      <c r="A94" t="s">
        <v>13798</v>
      </c>
      <c r="B94" t="s">
        <v>13799</v>
      </c>
      <c r="C94" t="s">
        <v>13799</v>
      </c>
    </row>
    <row r="95" spans="1:3" x14ac:dyDescent="0.25">
      <c r="A95" t="s">
        <v>107</v>
      </c>
      <c r="B95" t="s">
        <v>13800</v>
      </c>
      <c r="C95" t="s">
        <v>13799</v>
      </c>
    </row>
    <row r="96" spans="1:3" x14ac:dyDescent="0.25">
      <c r="A96" t="s">
        <v>401</v>
      </c>
      <c r="B96" t="s">
        <v>13801</v>
      </c>
      <c r="C96" t="s">
        <v>13801</v>
      </c>
    </row>
    <row r="97" spans="1:3" x14ac:dyDescent="0.25">
      <c r="A97" t="s">
        <v>11861</v>
      </c>
      <c r="B97" t="s">
        <v>13802</v>
      </c>
      <c r="C97" t="s">
        <v>13802</v>
      </c>
    </row>
    <row r="98" spans="1:3" x14ac:dyDescent="0.25">
      <c r="A98" t="s">
        <v>140</v>
      </c>
      <c r="B98" t="s">
        <v>13803</v>
      </c>
      <c r="C98" t="s">
        <v>13803</v>
      </c>
    </row>
    <row r="99" spans="1:3" x14ac:dyDescent="0.25">
      <c r="A99" t="s">
        <v>197</v>
      </c>
      <c r="B99" t="s">
        <v>13804</v>
      </c>
      <c r="C99" t="s">
        <v>13804</v>
      </c>
    </row>
    <row r="100" spans="1:3" x14ac:dyDescent="0.25">
      <c r="A100" t="s">
        <v>122</v>
      </c>
      <c r="B100" t="s">
        <v>13805</v>
      </c>
      <c r="C100" t="s">
        <v>13805</v>
      </c>
    </row>
  </sheetData>
  <autoFilter ref="A1:C100" xr:uid="{E61829B9-A06D-42BD-AA45-198AE28916F5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96C88-E266-42F6-8E4D-BBBB5E19B84B}">
  <dimension ref="A1:C1634"/>
  <sheetViews>
    <sheetView topLeftCell="A1598" workbookViewId="0">
      <selection activeCell="A22" sqref="A22"/>
    </sheetView>
  </sheetViews>
  <sheetFormatPr baseColWidth="10" defaultRowHeight="15" x14ac:dyDescent="0.25"/>
  <cols>
    <col min="2" max="2" width="20.85546875" customWidth="1"/>
    <col min="3" max="3" width="34.28515625" customWidth="1"/>
  </cols>
  <sheetData>
    <row r="1" spans="1:3" x14ac:dyDescent="0.25">
      <c r="A1" s="3" t="s">
        <v>13814</v>
      </c>
      <c r="B1" s="3" t="s">
        <v>13815</v>
      </c>
      <c r="C1" s="3" t="s">
        <v>13816</v>
      </c>
    </row>
    <row r="2" spans="1:3" x14ac:dyDescent="0.25">
      <c r="A2" s="3" t="s">
        <v>13817</v>
      </c>
      <c r="B2" s="3" t="s">
        <v>13818</v>
      </c>
      <c r="C2" s="3" t="s">
        <v>13819</v>
      </c>
    </row>
    <row r="3" spans="1:3" x14ac:dyDescent="0.25">
      <c r="A3" s="3" t="s">
        <v>13820</v>
      </c>
      <c r="B3" s="3" t="s">
        <v>13821</v>
      </c>
      <c r="C3" s="3" t="s">
        <v>13822</v>
      </c>
    </row>
    <row r="4" spans="1:3" x14ac:dyDescent="0.25">
      <c r="A4" s="3" t="s">
        <v>13823</v>
      </c>
      <c r="B4" s="3" t="s">
        <v>13824</v>
      </c>
      <c r="C4" s="3" t="s">
        <v>13825</v>
      </c>
    </row>
    <row r="5" spans="1:3" x14ac:dyDescent="0.25">
      <c r="A5" s="3" t="s">
        <v>13826</v>
      </c>
      <c r="B5" s="3" t="s">
        <v>13827</v>
      </c>
      <c r="C5" s="3" t="s">
        <v>13828</v>
      </c>
    </row>
    <row r="6" spans="1:3" x14ac:dyDescent="0.25">
      <c r="A6" s="3" t="s">
        <v>13829</v>
      </c>
      <c r="B6" s="3" t="s">
        <v>13830</v>
      </c>
      <c r="C6" s="3" t="s">
        <v>13831</v>
      </c>
    </row>
    <row r="7" spans="1:3" x14ac:dyDescent="0.25">
      <c r="A7" s="3" t="s">
        <v>13832</v>
      </c>
      <c r="B7" s="3" t="s">
        <v>13833</v>
      </c>
      <c r="C7" s="3" t="s">
        <v>13834</v>
      </c>
    </row>
    <row r="8" spans="1:3" x14ac:dyDescent="0.25">
      <c r="A8" s="3" t="s">
        <v>13835</v>
      </c>
      <c r="B8" s="3" t="s">
        <v>13836</v>
      </c>
      <c r="C8" s="3" t="s">
        <v>13837</v>
      </c>
    </row>
    <row r="9" spans="1:3" x14ac:dyDescent="0.25">
      <c r="A9" s="3" t="s">
        <v>13838</v>
      </c>
      <c r="B9" s="3" t="s">
        <v>13839</v>
      </c>
      <c r="C9" s="3" t="s">
        <v>13840</v>
      </c>
    </row>
    <row r="10" spans="1:3" x14ac:dyDescent="0.25">
      <c r="A10" s="3" t="s">
        <v>13841</v>
      </c>
      <c r="B10" s="3" t="s">
        <v>13842</v>
      </c>
      <c r="C10" s="3" t="s">
        <v>13843</v>
      </c>
    </row>
    <row r="11" spans="1:3" x14ac:dyDescent="0.25">
      <c r="A11" s="3" t="s">
        <v>13844</v>
      </c>
      <c r="B11" s="3" t="s">
        <v>13845</v>
      </c>
      <c r="C11" s="3" t="s">
        <v>13846</v>
      </c>
    </row>
    <row r="12" spans="1:3" x14ac:dyDescent="0.25">
      <c r="A12" s="3" t="s">
        <v>13847</v>
      </c>
      <c r="B12" s="3" t="s">
        <v>13848</v>
      </c>
      <c r="C12" s="3" t="s">
        <v>13849</v>
      </c>
    </row>
    <row r="13" spans="1:3" x14ac:dyDescent="0.25">
      <c r="A13" s="3" t="s">
        <v>13850</v>
      </c>
      <c r="B13" s="3" t="s">
        <v>13851</v>
      </c>
      <c r="C13" s="3" t="s">
        <v>13852</v>
      </c>
    </row>
    <row r="14" spans="1:3" x14ac:dyDescent="0.25">
      <c r="A14" s="3" t="s">
        <v>13853</v>
      </c>
      <c r="B14" s="3" t="s">
        <v>13854</v>
      </c>
      <c r="C14" s="3" t="s">
        <v>13855</v>
      </c>
    </row>
    <row r="15" spans="1:3" x14ac:dyDescent="0.25">
      <c r="A15" s="3" t="s">
        <v>13856</v>
      </c>
      <c r="B15" s="3" t="s">
        <v>13857</v>
      </c>
      <c r="C15" s="3" t="s">
        <v>13858</v>
      </c>
    </row>
    <row r="16" spans="1:3" x14ac:dyDescent="0.25">
      <c r="A16" s="3" t="s">
        <v>13859</v>
      </c>
      <c r="B16" s="3" t="s">
        <v>13860</v>
      </c>
      <c r="C16" s="3" t="s">
        <v>13861</v>
      </c>
    </row>
    <row r="17" spans="1:3" x14ac:dyDescent="0.25">
      <c r="A17" s="3" t="s">
        <v>13862</v>
      </c>
      <c r="B17" s="3" t="s">
        <v>13863</v>
      </c>
      <c r="C17" s="3" t="s">
        <v>13864</v>
      </c>
    </row>
    <row r="18" spans="1:3" x14ac:dyDescent="0.25">
      <c r="A18" s="3" t="s">
        <v>13865</v>
      </c>
      <c r="B18" s="3" t="s">
        <v>13866</v>
      </c>
      <c r="C18" s="3" t="s">
        <v>13867</v>
      </c>
    </row>
    <row r="19" spans="1:3" x14ac:dyDescent="0.25">
      <c r="A19" s="3" t="s">
        <v>13868</v>
      </c>
      <c r="B19" s="3" t="s">
        <v>13869</v>
      </c>
      <c r="C19" s="3" t="s">
        <v>13870</v>
      </c>
    </row>
    <row r="20" spans="1:3" x14ac:dyDescent="0.25">
      <c r="A20" s="3" t="s">
        <v>13871</v>
      </c>
      <c r="B20" s="3" t="s">
        <v>13872</v>
      </c>
      <c r="C20" s="3" t="s">
        <v>13873</v>
      </c>
    </row>
    <row r="21" spans="1:3" x14ac:dyDescent="0.25">
      <c r="A21" s="3" t="s">
        <v>13874</v>
      </c>
      <c r="B21" s="3" t="s">
        <v>13875</v>
      </c>
      <c r="C21" s="3" t="s">
        <v>13876</v>
      </c>
    </row>
    <row r="22" spans="1:3" x14ac:dyDescent="0.25">
      <c r="A22" s="3" t="s">
        <v>13877</v>
      </c>
      <c r="B22" s="3" t="s">
        <v>13878</v>
      </c>
      <c r="C22" s="3" t="s">
        <v>13879</v>
      </c>
    </row>
    <row r="23" spans="1:3" x14ac:dyDescent="0.25">
      <c r="A23" s="3" t="s">
        <v>13880</v>
      </c>
      <c r="B23" s="3" t="s">
        <v>13881</v>
      </c>
      <c r="C23" s="3" t="s">
        <v>13882</v>
      </c>
    </row>
    <row r="24" spans="1:3" x14ac:dyDescent="0.25">
      <c r="A24" s="3" t="s">
        <v>13883</v>
      </c>
      <c r="B24" s="3" t="s">
        <v>13884</v>
      </c>
      <c r="C24" s="3" t="s">
        <v>13885</v>
      </c>
    </row>
    <row r="25" spans="1:3" x14ac:dyDescent="0.25">
      <c r="A25" s="3" t="s">
        <v>13886</v>
      </c>
      <c r="B25" s="3" t="s">
        <v>13887</v>
      </c>
      <c r="C25" s="3" t="s">
        <v>13888</v>
      </c>
    </row>
    <row r="26" spans="1:3" x14ac:dyDescent="0.25">
      <c r="A26" s="3" t="s">
        <v>13889</v>
      </c>
      <c r="B26" s="3" t="s">
        <v>13890</v>
      </c>
      <c r="C26" s="3" t="s">
        <v>13891</v>
      </c>
    </row>
    <row r="27" spans="1:3" x14ac:dyDescent="0.25">
      <c r="A27" s="3" t="s">
        <v>13892</v>
      </c>
      <c r="B27" s="3" t="s">
        <v>13893</v>
      </c>
      <c r="C27" s="3" t="s">
        <v>13894</v>
      </c>
    </row>
    <row r="28" spans="1:3" x14ac:dyDescent="0.25">
      <c r="A28" s="3" t="s">
        <v>13895</v>
      </c>
      <c r="B28" s="3" t="s">
        <v>13896</v>
      </c>
      <c r="C28" s="3" t="s">
        <v>13897</v>
      </c>
    </row>
    <row r="29" spans="1:3" x14ac:dyDescent="0.25">
      <c r="A29" s="3" t="s">
        <v>13898</v>
      </c>
      <c r="B29" s="3" t="s">
        <v>13899</v>
      </c>
      <c r="C29" s="3" t="s">
        <v>13900</v>
      </c>
    </row>
    <row r="30" spans="1:3" x14ac:dyDescent="0.25">
      <c r="A30" s="3" t="s">
        <v>13901</v>
      </c>
      <c r="B30" s="3" t="s">
        <v>13902</v>
      </c>
      <c r="C30" s="3" t="s">
        <v>13903</v>
      </c>
    </row>
    <row r="31" spans="1:3" x14ac:dyDescent="0.25">
      <c r="A31" s="3" t="s">
        <v>13904</v>
      </c>
      <c r="B31" s="3" t="s">
        <v>13905</v>
      </c>
      <c r="C31" s="3" t="s">
        <v>13906</v>
      </c>
    </row>
    <row r="32" spans="1:3" x14ac:dyDescent="0.25">
      <c r="A32" s="3" t="s">
        <v>13907</v>
      </c>
      <c r="B32" s="3" t="s">
        <v>13908</v>
      </c>
      <c r="C32" s="3" t="s">
        <v>13909</v>
      </c>
    </row>
    <row r="33" spans="1:3" x14ac:dyDescent="0.25">
      <c r="A33" s="3" t="s">
        <v>13910</v>
      </c>
      <c r="B33" s="3" t="s">
        <v>13911</v>
      </c>
      <c r="C33" s="3" t="s">
        <v>13912</v>
      </c>
    </row>
    <row r="34" spans="1:3" x14ac:dyDescent="0.25">
      <c r="A34" s="3" t="s">
        <v>13913</v>
      </c>
      <c r="B34" s="3" t="s">
        <v>13914</v>
      </c>
      <c r="C34" s="3" t="s">
        <v>13915</v>
      </c>
    </row>
    <row r="35" spans="1:3" x14ac:dyDescent="0.25">
      <c r="A35" s="3" t="s">
        <v>13916</v>
      </c>
      <c r="B35" s="3" t="s">
        <v>13917</v>
      </c>
      <c r="C35" s="3" t="s">
        <v>13918</v>
      </c>
    </row>
    <row r="36" spans="1:3" x14ac:dyDescent="0.25">
      <c r="A36" s="3" t="s">
        <v>13919</v>
      </c>
      <c r="B36" s="3" t="s">
        <v>13920</v>
      </c>
      <c r="C36" s="3" t="s">
        <v>13921</v>
      </c>
    </row>
    <row r="37" spans="1:3" x14ac:dyDescent="0.25">
      <c r="A37" s="3" t="s">
        <v>13922</v>
      </c>
      <c r="B37" s="3" t="s">
        <v>13923</v>
      </c>
      <c r="C37" s="3" t="s">
        <v>13924</v>
      </c>
    </row>
    <row r="38" spans="1:3" x14ac:dyDescent="0.25">
      <c r="A38" s="3" t="s">
        <v>13925</v>
      </c>
      <c r="B38" s="3" t="s">
        <v>13926</v>
      </c>
      <c r="C38" s="3" t="s">
        <v>13927</v>
      </c>
    </row>
    <row r="39" spans="1:3" x14ac:dyDescent="0.25">
      <c r="A39" s="3" t="s">
        <v>13928</v>
      </c>
      <c r="B39" s="3" t="s">
        <v>13929</v>
      </c>
      <c r="C39" s="3" t="s">
        <v>13930</v>
      </c>
    </row>
    <row r="40" spans="1:3" x14ac:dyDescent="0.25">
      <c r="A40" s="3" t="s">
        <v>13931</v>
      </c>
      <c r="B40" s="3" t="s">
        <v>13932</v>
      </c>
      <c r="C40" s="3" t="s">
        <v>13933</v>
      </c>
    </row>
    <row r="41" spans="1:3" x14ac:dyDescent="0.25">
      <c r="A41" s="3" t="s">
        <v>13934</v>
      </c>
      <c r="B41" s="3" t="s">
        <v>13935</v>
      </c>
      <c r="C41" s="3" t="s">
        <v>13936</v>
      </c>
    </row>
    <row r="42" spans="1:3" x14ac:dyDescent="0.25">
      <c r="A42" s="3" t="s">
        <v>13937</v>
      </c>
      <c r="B42" s="3" t="s">
        <v>13938</v>
      </c>
      <c r="C42" s="3" t="s">
        <v>13939</v>
      </c>
    </row>
    <row r="43" spans="1:3" x14ac:dyDescent="0.25">
      <c r="A43" s="3" t="s">
        <v>13940</v>
      </c>
      <c r="B43" s="3" t="s">
        <v>13941</v>
      </c>
      <c r="C43" s="3" t="s">
        <v>13942</v>
      </c>
    </row>
    <row r="44" spans="1:3" x14ac:dyDescent="0.25">
      <c r="A44" s="3" t="s">
        <v>13943</v>
      </c>
      <c r="B44" s="3" t="s">
        <v>13944</v>
      </c>
      <c r="C44" s="3" t="s">
        <v>13945</v>
      </c>
    </row>
    <row r="45" spans="1:3" x14ac:dyDescent="0.25">
      <c r="A45" s="3" t="s">
        <v>13946</v>
      </c>
      <c r="B45" s="3" t="s">
        <v>13947</v>
      </c>
      <c r="C45" s="3" t="s">
        <v>13948</v>
      </c>
    </row>
    <row r="46" spans="1:3" x14ac:dyDescent="0.25">
      <c r="A46" s="3" t="s">
        <v>13949</v>
      </c>
      <c r="B46" s="3" t="s">
        <v>13950</v>
      </c>
      <c r="C46" s="3" t="s">
        <v>13951</v>
      </c>
    </row>
    <row r="47" spans="1:3" x14ac:dyDescent="0.25">
      <c r="A47" s="3" t="s">
        <v>13952</v>
      </c>
      <c r="B47" s="3" t="s">
        <v>13953</v>
      </c>
      <c r="C47" s="3" t="s">
        <v>13954</v>
      </c>
    </row>
    <row r="48" spans="1:3" x14ac:dyDescent="0.25">
      <c r="A48" s="3" t="s">
        <v>13955</v>
      </c>
      <c r="B48" s="3" t="s">
        <v>13956</v>
      </c>
      <c r="C48" s="3" t="s">
        <v>13957</v>
      </c>
    </row>
    <row r="49" spans="1:3" x14ac:dyDescent="0.25">
      <c r="A49" s="3" t="s">
        <v>13958</v>
      </c>
      <c r="B49" s="3" t="s">
        <v>13959</v>
      </c>
      <c r="C49" s="3" t="s">
        <v>13960</v>
      </c>
    </row>
    <row r="50" spans="1:3" x14ac:dyDescent="0.25">
      <c r="A50" s="3" t="s">
        <v>13961</v>
      </c>
      <c r="B50" s="3" t="s">
        <v>13962</v>
      </c>
      <c r="C50" s="3" t="s">
        <v>13963</v>
      </c>
    </row>
    <row r="51" spans="1:3" x14ac:dyDescent="0.25">
      <c r="A51" s="3" t="s">
        <v>13964</v>
      </c>
      <c r="B51" s="3" t="s">
        <v>13965</v>
      </c>
      <c r="C51" s="3" t="s">
        <v>13966</v>
      </c>
    </row>
    <row r="52" spans="1:3" x14ac:dyDescent="0.25">
      <c r="A52" s="3" t="s">
        <v>13967</v>
      </c>
      <c r="B52" s="3" t="s">
        <v>13968</v>
      </c>
      <c r="C52" s="3" t="s">
        <v>13969</v>
      </c>
    </row>
    <row r="53" spans="1:3" x14ac:dyDescent="0.25">
      <c r="A53" s="3" t="s">
        <v>13970</v>
      </c>
      <c r="B53" s="3" t="s">
        <v>13971</v>
      </c>
      <c r="C53" s="3" t="s">
        <v>13972</v>
      </c>
    </row>
    <row r="54" spans="1:3" x14ac:dyDescent="0.25">
      <c r="A54" s="3" t="s">
        <v>13973</v>
      </c>
      <c r="B54" s="3" t="s">
        <v>13974</v>
      </c>
      <c r="C54" s="3" t="s">
        <v>13975</v>
      </c>
    </row>
    <row r="55" spans="1:3" x14ac:dyDescent="0.25">
      <c r="A55" s="3" t="s">
        <v>13976</v>
      </c>
      <c r="B55" s="3" t="s">
        <v>13977</v>
      </c>
      <c r="C55" s="3" t="s">
        <v>13978</v>
      </c>
    </row>
    <row r="56" spans="1:3" x14ac:dyDescent="0.25">
      <c r="A56" s="3" t="s">
        <v>13979</v>
      </c>
      <c r="B56" s="3" t="s">
        <v>13980</v>
      </c>
      <c r="C56" s="3" t="s">
        <v>13981</v>
      </c>
    </row>
    <row r="57" spans="1:3" x14ac:dyDescent="0.25">
      <c r="A57" s="3" t="s">
        <v>13982</v>
      </c>
      <c r="B57" s="3" t="s">
        <v>13983</v>
      </c>
      <c r="C57" s="3" t="s">
        <v>13984</v>
      </c>
    </row>
    <row r="58" spans="1:3" x14ac:dyDescent="0.25">
      <c r="A58" s="3" t="s">
        <v>13985</v>
      </c>
      <c r="B58" s="3" t="s">
        <v>13986</v>
      </c>
      <c r="C58" s="3" t="s">
        <v>13987</v>
      </c>
    </row>
    <row r="59" spans="1:3" x14ac:dyDescent="0.25">
      <c r="A59" s="3" t="s">
        <v>13988</v>
      </c>
      <c r="B59" s="3" t="s">
        <v>13989</v>
      </c>
      <c r="C59" s="3" t="s">
        <v>13990</v>
      </c>
    </row>
    <row r="60" spans="1:3" x14ac:dyDescent="0.25">
      <c r="A60" s="3" t="s">
        <v>13991</v>
      </c>
      <c r="B60" s="3" t="s">
        <v>13992</v>
      </c>
      <c r="C60" s="3" t="s">
        <v>13993</v>
      </c>
    </row>
    <row r="61" spans="1:3" x14ac:dyDescent="0.25">
      <c r="A61" s="3" t="s">
        <v>13994</v>
      </c>
      <c r="B61" s="3" t="s">
        <v>13995</v>
      </c>
      <c r="C61" s="3" t="s">
        <v>13996</v>
      </c>
    </row>
    <row r="62" spans="1:3" x14ac:dyDescent="0.25">
      <c r="A62" s="3" t="s">
        <v>13997</v>
      </c>
      <c r="B62" s="3" t="s">
        <v>13998</v>
      </c>
      <c r="C62" s="3" t="s">
        <v>13999</v>
      </c>
    </row>
    <row r="63" spans="1:3" x14ac:dyDescent="0.25">
      <c r="A63" s="3" t="s">
        <v>14000</v>
      </c>
      <c r="B63" s="3" t="s">
        <v>14001</v>
      </c>
      <c r="C63" s="3" t="s">
        <v>14002</v>
      </c>
    </row>
    <row r="64" spans="1:3" x14ac:dyDescent="0.25">
      <c r="A64" s="3" t="s">
        <v>14003</v>
      </c>
      <c r="B64" s="3" t="s">
        <v>14004</v>
      </c>
      <c r="C64" s="3" t="s">
        <v>14005</v>
      </c>
    </row>
    <row r="65" spans="1:3" x14ac:dyDescent="0.25">
      <c r="A65" s="3" t="s">
        <v>14006</v>
      </c>
      <c r="B65" s="3" t="s">
        <v>14007</v>
      </c>
      <c r="C65" s="3" t="s">
        <v>14008</v>
      </c>
    </row>
    <row r="66" spans="1:3" x14ac:dyDescent="0.25">
      <c r="A66" s="3" t="s">
        <v>14009</v>
      </c>
      <c r="B66" s="3" t="s">
        <v>14010</v>
      </c>
      <c r="C66" s="3" t="s">
        <v>14011</v>
      </c>
    </row>
    <row r="67" spans="1:3" x14ac:dyDescent="0.25">
      <c r="A67" s="3" t="s">
        <v>14012</v>
      </c>
      <c r="B67" s="3" t="s">
        <v>14013</v>
      </c>
      <c r="C67" s="3" t="s">
        <v>14014</v>
      </c>
    </row>
    <row r="68" spans="1:3" x14ac:dyDescent="0.25">
      <c r="A68" s="3" t="s">
        <v>14015</v>
      </c>
      <c r="B68" s="3" t="s">
        <v>14016</v>
      </c>
      <c r="C68" s="3" t="s">
        <v>14017</v>
      </c>
    </row>
    <row r="69" spans="1:3" x14ac:dyDescent="0.25">
      <c r="A69" s="3" t="s">
        <v>14018</v>
      </c>
      <c r="B69" s="3" t="s">
        <v>14019</v>
      </c>
      <c r="C69" s="3" t="s">
        <v>14020</v>
      </c>
    </row>
    <row r="70" spans="1:3" x14ac:dyDescent="0.25">
      <c r="A70" s="3" t="s">
        <v>14021</v>
      </c>
      <c r="B70" s="3" t="s">
        <v>14022</v>
      </c>
      <c r="C70" s="3" t="s">
        <v>14023</v>
      </c>
    </row>
    <row r="71" spans="1:3" x14ac:dyDescent="0.25">
      <c r="A71" s="3" t="s">
        <v>14024</v>
      </c>
      <c r="B71" s="3" t="s">
        <v>14025</v>
      </c>
      <c r="C71" s="3" t="s">
        <v>14026</v>
      </c>
    </row>
    <row r="72" spans="1:3" x14ac:dyDescent="0.25">
      <c r="A72" s="3" t="s">
        <v>14027</v>
      </c>
      <c r="B72" s="3" t="s">
        <v>14028</v>
      </c>
      <c r="C72" s="3" t="s">
        <v>14029</v>
      </c>
    </row>
    <row r="73" spans="1:3" x14ac:dyDescent="0.25">
      <c r="A73" s="3" t="s">
        <v>14030</v>
      </c>
      <c r="B73" s="3" t="s">
        <v>14031</v>
      </c>
      <c r="C73" s="3" t="s">
        <v>14032</v>
      </c>
    </row>
    <row r="74" spans="1:3" x14ac:dyDescent="0.25">
      <c r="A74" s="3" t="s">
        <v>14033</v>
      </c>
      <c r="B74" s="3" t="s">
        <v>14034</v>
      </c>
      <c r="C74" s="3" t="s">
        <v>14035</v>
      </c>
    </row>
    <row r="75" spans="1:3" x14ac:dyDescent="0.25">
      <c r="A75" s="3" t="s">
        <v>14036</v>
      </c>
      <c r="B75" s="3" t="s">
        <v>14037</v>
      </c>
      <c r="C75" s="3" t="s">
        <v>14038</v>
      </c>
    </row>
    <row r="76" spans="1:3" x14ac:dyDescent="0.25">
      <c r="A76" s="3" t="s">
        <v>14039</v>
      </c>
      <c r="B76" s="3" t="s">
        <v>14040</v>
      </c>
      <c r="C76" s="3" t="s">
        <v>14041</v>
      </c>
    </row>
    <row r="77" spans="1:3" x14ac:dyDescent="0.25">
      <c r="A77" s="3" t="s">
        <v>14042</v>
      </c>
      <c r="B77" s="3" t="s">
        <v>14043</v>
      </c>
      <c r="C77" s="3" t="s">
        <v>14044</v>
      </c>
    </row>
    <row r="78" spans="1:3" x14ac:dyDescent="0.25">
      <c r="A78" s="3" t="s">
        <v>14045</v>
      </c>
      <c r="B78" s="3" t="s">
        <v>14046</v>
      </c>
      <c r="C78" s="3" t="s">
        <v>14047</v>
      </c>
    </row>
    <row r="79" spans="1:3" x14ac:dyDescent="0.25">
      <c r="A79" s="3" t="s">
        <v>14048</v>
      </c>
      <c r="B79" s="3" t="s">
        <v>14049</v>
      </c>
      <c r="C79" s="3" t="s">
        <v>14050</v>
      </c>
    </row>
    <row r="80" spans="1:3" x14ac:dyDescent="0.25">
      <c r="A80" s="3" t="s">
        <v>14051</v>
      </c>
      <c r="B80" s="3" t="s">
        <v>14052</v>
      </c>
      <c r="C80" s="3" t="s">
        <v>14053</v>
      </c>
    </row>
    <row r="81" spans="1:3" x14ac:dyDescent="0.25">
      <c r="A81" s="3" t="s">
        <v>14054</v>
      </c>
      <c r="B81" s="3" t="s">
        <v>14055</v>
      </c>
      <c r="C81" s="3" t="s">
        <v>14056</v>
      </c>
    </row>
    <row r="82" spans="1:3" x14ac:dyDescent="0.25">
      <c r="A82" s="3" t="s">
        <v>14057</v>
      </c>
      <c r="B82" s="3" t="s">
        <v>14058</v>
      </c>
      <c r="C82" s="3" t="s">
        <v>14059</v>
      </c>
    </row>
    <row r="83" spans="1:3" x14ac:dyDescent="0.25">
      <c r="A83" s="3" t="s">
        <v>14060</v>
      </c>
      <c r="B83" s="3" t="s">
        <v>14061</v>
      </c>
      <c r="C83" s="3" t="s">
        <v>14062</v>
      </c>
    </row>
    <row r="84" spans="1:3" x14ac:dyDescent="0.25">
      <c r="A84" s="3" t="s">
        <v>14063</v>
      </c>
      <c r="B84" s="3" t="s">
        <v>14064</v>
      </c>
      <c r="C84" s="3" t="s">
        <v>14065</v>
      </c>
    </row>
    <row r="85" spans="1:3" x14ac:dyDescent="0.25">
      <c r="A85" s="3" t="s">
        <v>14066</v>
      </c>
      <c r="B85" s="3" t="s">
        <v>14067</v>
      </c>
      <c r="C85" s="3" t="s">
        <v>14068</v>
      </c>
    </row>
    <row r="86" spans="1:3" x14ac:dyDescent="0.25">
      <c r="A86" s="3" t="s">
        <v>14069</v>
      </c>
      <c r="B86" s="3" t="s">
        <v>14070</v>
      </c>
      <c r="C86" s="3" t="s">
        <v>14071</v>
      </c>
    </row>
    <row r="87" spans="1:3" x14ac:dyDescent="0.25">
      <c r="A87" s="3" t="s">
        <v>14072</v>
      </c>
      <c r="B87" s="3" t="s">
        <v>14073</v>
      </c>
      <c r="C87" s="3" t="s">
        <v>14074</v>
      </c>
    </row>
    <row r="88" spans="1:3" x14ac:dyDescent="0.25">
      <c r="A88" s="3" t="s">
        <v>14075</v>
      </c>
      <c r="B88" s="3" t="s">
        <v>14076</v>
      </c>
      <c r="C88" s="3" t="s">
        <v>14077</v>
      </c>
    </row>
    <row r="89" spans="1:3" x14ac:dyDescent="0.25">
      <c r="A89" s="3" t="s">
        <v>14078</v>
      </c>
      <c r="B89" s="3" t="s">
        <v>14079</v>
      </c>
      <c r="C89" s="3" t="s">
        <v>14080</v>
      </c>
    </row>
    <row r="90" spans="1:3" x14ac:dyDescent="0.25">
      <c r="A90" s="3" t="s">
        <v>14081</v>
      </c>
      <c r="B90" s="3" t="s">
        <v>14082</v>
      </c>
      <c r="C90" s="3" t="s">
        <v>14083</v>
      </c>
    </row>
    <row r="91" spans="1:3" x14ac:dyDescent="0.25">
      <c r="A91" s="3" t="s">
        <v>14084</v>
      </c>
      <c r="B91" s="3" t="s">
        <v>14085</v>
      </c>
      <c r="C91" s="3" t="s">
        <v>14086</v>
      </c>
    </row>
    <row r="92" spans="1:3" x14ac:dyDescent="0.25">
      <c r="A92" s="3" t="s">
        <v>14087</v>
      </c>
      <c r="B92" s="3" t="s">
        <v>14088</v>
      </c>
      <c r="C92" s="3" t="s">
        <v>14089</v>
      </c>
    </row>
    <row r="93" spans="1:3" x14ac:dyDescent="0.25">
      <c r="A93" s="3" t="s">
        <v>14090</v>
      </c>
      <c r="B93" s="3" t="s">
        <v>14091</v>
      </c>
      <c r="C93" s="3" t="s">
        <v>14092</v>
      </c>
    </row>
    <row r="94" spans="1:3" x14ac:dyDescent="0.25">
      <c r="A94" s="3" t="s">
        <v>14093</v>
      </c>
      <c r="B94" s="3" t="s">
        <v>14094</v>
      </c>
      <c r="C94" s="3" t="s">
        <v>14095</v>
      </c>
    </row>
    <row r="95" spans="1:3" x14ac:dyDescent="0.25">
      <c r="A95" s="3" t="s">
        <v>14096</v>
      </c>
      <c r="B95" s="3" t="s">
        <v>14097</v>
      </c>
      <c r="C95" s="3" t="s">
        <v>14098</v>
      </c>
    </row>
    <row r="96" spans="1:3" x14ac:dyDescent="0.25">
      <c r="A96" s="3" t="s">
        <v>14099</v>
      </c>
      <c r="B96" s="3" t="s">
        <v>14100</v>
      </c>
      <c r="C96" s="3" t="s">
        <v>14101</v>
      </c>
    </row>
    <row r="97" spans="1:3" x14ac:dyDescent="0.25">
      <c r="A97" s="3" t="s">
        <v>14102</v>
      </c>
      <c r="B97" s="3" t="s">
        <v>14103</v>
      </c>
      <c r="C97" s="3" t="s">
        <v>14104</v>
      </c>
    </row>
    <row r="98" spans="1:3" x14ac:dyDescent="0.25">
      <c r="A98" s="3" t="s">
        <v>14105</v>
      </c>
      <c r="B98" s="3" t="s">
        <v>14106</v>
      </c>
      <c r="C98" s="3" t="s">
        <v>14107</v>
      </c>
    </row>
    <row r="99" spans="1:3" x14ac:dyDescent="0.25">
      <c r="A99" s="3" t="s">
        <v>14108</v>
      </c>
      <c r="B99" s="3" t="s">
        <v>14109</v>
      </c>
      <c r="C99" s="3" t="s">
        <v>14110</v>
      </c>
    </row>
    <row r="100" spans="1:3" x14ac:dyDescent="0.25">
      <c r="A100" s="3" t="s">
        <v>14111</v>
      </c>
      <c r="B100" s="3" t="s">
        <v>14112</v>
      </c>
      <c r="C100" s="3" t="s">
        <v>14113</v>
      </c>
    </row>
    <row r="101" spans="1:3" x14ac:dyDescent="0.25">
      <c r="A101" s="3" t="s">
        <v>14114</v>
      </c>
      <c r="B101" s="3" t="s">
        <v>14115</v>
      </c>
      <c r="C101" s="3" t="s">
        <v>14116</v>
      </c>
    </row>
    <row r="102" spans="1:3" x14ac:dyDescent="0.25">
      <c r="A102" s="3" t="s">
        <v>14117</v>
      </c>
      <c r="B102" s="3" t="s">
        <v>14118</v>
      </c>
      <c r="C102" s="3" t="s">
        <v>14119</v>
      </c>
    </row>
    <row r="103" spans="1:3" x14ac:dyDescent="0.25">
      <c r="A103" s="3" t="s">
        <v>14120</v>
      </c>
      <c r="B103" s="3" t="s">
        <v>14121</v>
      </c>
      <c r="C103" s="3" t="s">
        <v>14122</v>
      </c>
    </row>
    <row r="104" spans="1:3" x14ac:dyDescent="0.25">
      <c r="A104" s="3" t="s">
        <v>14123</v>
      </c>
      <c r="B104" s="3" t="s">
        <v>14124</v>
      </c>
      <c r="C104" s="3" t="s">
        <v>14125</v>
      </c>
    </row>
    <row r="105" spans="1:3" x14ac:dyDescent="0.25">
      <c r="A105" s="3" t="s">
        <v>14126</v>
      </c>
      <c r="B105" s="3" t="s">
        <v>14127</v>
      </c>
      <c r="C105" s="3" t="s">
        <v>14128</v>
      </c>
    </row>
    <row r="106" spans="1:3" x14ac:dyDescent="0.25">
      <c r="A106" s="3" t="s">
        <v>14129</v>
      </c>
      <c r="B106" s="3" t="s">
        <v>14130</v>
      </c>
      <c r="C106" s="3" t="s">
        <v>14131</v>
      </c>
    </row>
    <row r="107" spans="1:3" x14ac:dyDescent="0.25">
      <c r="A107" s="3" t="s">
        <v>14132</v>
      </c>
      <c r="B107" s="3" t="s">
        <v>14133</v>
      </c>
      <c r="C107" s="3" t="s">
        <v>14134</v>
      </c>
    </row>
    <row r="108" spans="1:3" x14ac:dyDescent="0.25">
      <c r="A108" s="3" t="s">
        <v>14135</v>
      </c>
      <c r="B108" s="3" t="s">
        <v>14136</v>
      </c>
      <c r="C108" s="3" t="s">
        <v>14137</v>
      </c>
    </row>
    <row r="109" spans="1:3" x14ac:dyDescent="0.25">
      <c r="A109" s="3" t="s">
        <v>14138</v>
      </c>
      <c r="B109" s="3" t="s">
        <v>14139</v>
      </c>
      <c r="C109" s="3" t="s">
        <v>14140</v>
      </c>
    </row>
    <row r="110" spans="1:3" x14ac:dyDescent="0.25">
      <c r="A110" s="3" t="s">
        <v>14141</v>
      </c>
      <c r="B110" s="3" t="s">
        <v>14142</v>
      </c>
      <c r="C110" s="3" t="s">
        <v>14143</v>
      </c>
    </row>
    <row r="111" spans="1:3" x14ac:dyDescent="0.25">
      <c r="A111" s="3" t="s">
        <v>14144</v>
      </c>
      <c r="B111" s="3" t="s">
        <v>14145</v>
      </c>
      <c r="C111" s="3" t="s">
        <v>14146</v>
      </c>
    </row>
    <row r="112" spans="1:3" x14ac:dyDescent="0.25">
      <c r="A112" s="3" t="s">
        <v>14147</v>
      </c>
      <c r="B112" s="3" t="s">
        <v>14148</v>
      </c>
      <c r="C112" s="3" t="s">
        <v>14149</v>
      </c>
    </row>
    <row r="113" spans="1:3" x14ac:dyDescent="0.25">
      <c r="A113" s="3" t="s">
        <v>14150</v>
      </c>
      <c r="B113" s="3" t="s">
        <v>14151</v>
      </c>
      <c r="C113" s="3" t="s">
        <v>14152</v>
      </c>
    </row>
    <row r="114" spans="1:3" x14ac:dyDescent="0.25">
      <c r="A114" s="3" t="s">
        <v>14153</v>
      </c>
      <c r="B114" s="3" t="s">
        <v>14154</v>
      </c>
      <c r="C114" s="3" t="s">
        <v>14155</v>
      </c>
    </row>
    <row r="115" spans="1:3" x14ac:dyDescent="0.25">
      <c r="A115" s="3" t="s">
        <v>14156</v>
      </c>
      <c r="B115" s="3" t="s">
        <v>14157</v>
      </c>
      <c r="C115" s="3" t="s">
        <v>14158</v>
      </c>
    </row>
    <row r="116" spans="1:3" x14ac:dyDescent="0.25">
      <c r="A116" s="3" t="s">
        <v>14159</v>
      </c>
      <c r="B116" s="3" t="s">
        <v>14160</v>
      </c>
      <c r="C116" s="3" t="s">
        <v>14161</v>
      </c>
    </row>
    <row r="117" spans="1:3" x14ac:dyDescent="0.25">
      <c r="A117" s="3" t="s">
        <v>14162</v>
      </c>
      <c r="B117" s="3" t="s">
        <v>14163</v>
      </c>
      <c r="C117" s="3" t="s">
        <v>14164</v>
      </c>
    </row>
    <row r="118" spans="1:3" x14ac:dyDescent="0.25">
      <c r="A118" s="3" t="s">
        <v>14165</v>
      </c>
      <c r="B118" s="3" t="s">
        <v>14166</v>
      </c>
      <c r="C118" s="3" t="s">
        <v>14167</v>
      </c>
    </row>
    <row r="119" spans="1:3" x14ac:dyDescent="0.25">
      <c r="A119" s="3" t="s">
        <v>14168</v>
      </c>
      <c r="B119" s="3" t="s">
        <v>14169</v>
      </c>
      <c r="C119" s="3" t="s">
        <v>14170</v>
      </c>
    </row>
    <row r="120" spans="1:3" x14ac:dyDescent="0.25">
      <c r="A120" s="3" t="s">
        <v>14171</v>
      </c>
      <c r="B120" s="3" t="s">
        <v>14172</v>
      </c>
      <c r="C120" s="3" t="s">
        <v>14173</v>
      </c>
    </row>
    <row r="121" spans="1:3" x14ac:dyDescent="0.25">
      <c r="A121" s="3" t="s">
        <v>14174</v>
      </c>
      <c r="B121" s="3" t="s">
        <v>14175</v>
      </c>
      <c r="C121" s="3" t="s">
        <v>14176</v>
      </c>
    </row>
    <row r="122" spans="1:3" x14ac:dyDescent="0.25">
      <c r="A122" s="3" t="s">
        <v>14177</v>
      </c>
      <c r="B122" s="3" t="s">
        <v>14178</v>
      </c>
      <c r="C122" s="3" t="s">
        <v>14179</v>
      </c>
    </row>
    <row r="123" spans="1:3" x14ac:dyDescent="0.25">
      <c r="A123" s="3" t="s">
        <v>14180</v>
      </c>
      <c r="B123" s="3" t="s">
        <v>14181</v>
      </c>
      <c r="C123" s="3" t="s">
        <v>14182</v>
      </c>
    </row>
    <row r="124" spans="1:3" x14ac:dyDescent="0.25">
      <c r="A124" s="3" t="s">
        <v>14183</v>
      </c>
      <c r="B124" s="3" t="s">
        <v>14184</v>
      </c>
      <c r="C124" s="3" t="s">
        <v>14185</v>
      </c>
    </row>
    <row r="125" spans="1:3" x14ac:dyDescent="0.25">
      <c r="A125" s="3" t="s">
        <v>14186</v>
      </c>
      <c r="B125" s="3" t="s">
        <v>14187</v>
      </c>
      <c r="C125" s="3" t="s">
        <v>14188</v>
      </c>
    </row>
    <row r="126" spans="1:3" x14ac:dyDescent="0.25">
      <c r="A126" s="3" t="s">
        <v>14189</v>
      </c>
      <c r="B126" s="3" t="s">
        <v>14190</v>
      </c>
      <c r="C126" s="3" t="s">
        <v>14191</v>
      </c>
    </row>
    <row r="127" spans="1:3" x14ac:dyDescent="0.25">
      <c r="A127" s="3" t="s">
        <v>14192</v>
      </c>
      <c r="B127" s="3" t="s">
        <v>14193</v>
      </c>
      <c r="C127" s="3" t="s">
        <v>14194</v>
      </c>
    </row>
    <row r="128" spans="1:3" x14ac:dyDescent="0.25">
      <c r="A128" s="3" t="s">
        <v>14195</v>
      </c>
      <c r="B128" s="3" t="s">
        <v>14196</v>
      </c>
      <c r="C128" s="3" t="s">
        <v>14197</v>
      </c>
    </row>
    <row r="129" spans="1:3" x14ac:dyDescent="0.25">
      <c r="A129" s="3" t="s">
        <v>14198</v>
      </c>
      <c r="B129" s="3" t="s">
        <v>14199</v>
      </c>
      <c r="C129" s="3" t="s">
        <v>14200</v>
      </c>
    </row>
    <row r="130" spans="1:3" x14ac:dyDescent="0.25">
      <c r="A130" s="3" t="s">
        <v>14201</v>
      </c>
      <c r="B130" s="3" t="s">
        <v>14202</v>
      </c>
      <c r="C130" s="3" t="s">
        <v>14203</v>
      </c>
    </row>
    <row r="131" spans="1:3" x14ac:dyDescent="0.25">
      <c r="A131" s="3" t="s">
        <v>14204</v>
      </c>
      <c r="B131" s="3" t="s">
        <v>14205</v>
      </c>
      <c r="C131" s="3" t="s">
        <v>14206</v>
      </c>
    </row>
    <row r="132" spans="1:3" x14ac:dyDescent="0.25">
      <c r="A132" s="3" t="s">
        <v>14207</v>
      </c>
      <c r="B132" s="3" t="s">
        <v>14208</v>
      </c>
      <c r="C132" s="3" t="s">
        <v>14209</v>
      </c>
    </row>
    <row r="133" spans="1:3" x14ac:dyDescent="0.25">
      <c r="A133" s="3" t="s">
        <v>14210</v>
      </c>
      <c r="B133" s="3" t="s">
        <v>14211</v>
      </c>
      <c r="C133" s="3" t="s">
        <v>14212</v>
      </c>
    </row>
    <row r="134" spans="1:3" x14ac:dyDescent="0.25">
      <c r="A134" s="3" t="s">
        <v>14213</v>
      </c>
      <c r="B134" s="3" t="s">
        <v>14214</v>
      </c>
      <c r="C134" s="3" t="s">
        <v>14215</v>
      </c>
    </row>
    <row r="135" spans="1:3" x14ac:dyDescent="0.25">
      <c r="A135" s="3" t="s">
        <v>14216</v>
      </c>
      <c r="B135" s="3" t="s">
        <v>14217</v>
      </c>
      <c r="C135" s="3" t="s">
        <v>14218</v>
      </c>
    </row>
    <row r="136" spans="1:3" x14ac:dyDescent="0.25">
      <c r="A136" s="3" t="s">
        <v>14219</v>
      </c>
      <c r="B136" s="3" t="s">
        <v>14220</v>
      </c>
      <c r="C136" s="3" t="s">
        <v>14221</v>
      </c>
    </row>
    <row r="137" spans="1:3" x14ac:dyDescent="0.25">
      <c r="A137" s="3" t="s">
        <v>14222</v>
      </c>
      <c r="B137" s="3" t="s">
        <v>14223</v>
      </c>
      <c r="C137" s="3" t="s">
        <v>14224</v>
      </c>
    </row>
    <row r="138" spans="1:3" x14ac:dyDescent="0.25">
      <c r="A138" s="3" t="s">
        <v>14225</v>
      </c>
      <c r="B138" s="3" t="s">
        <v>14226</v>
      </c>
      <c r="C138" s="3" t="s">
        <v>14227</v>
      </c>
    </row>
    <row r="139" spans="1:3" x14ac:dyDescent="0.25">
      <c r="A139" s="3" t="s">
        <v>14228</v>
      </c>
      <c r="B139" s="3" t="s">
        <v>14229</v>
      </c>
      <c r="C139" s="3" t="s">
        <v>14230</v>
      </c>
    </row>
    <row r="140" spans="1:3" x14ac:dyDescent="0.25">
      <c r="A140" s="3" t="s">
        <v>14231</v>
      </c>
      <c r="B140" s="3" t="s">
        <v>14232</v>
      </c>
      <c r="C140" s="3" t="s">
        <v>14233</v>
      </c>
    </row>
    <row r="141" spans="1:3" x14ac:dyDescent="0.25">
      <c r="A141" s="3" t="s">
        <v>14234</v>
      </c>
      <c r="B141" s="3" t="s">
        <v>14235</v>
      </c>
      <c r="C141" s="3" t="s">
        <v>14236</v>
      </c>
    </row>
    <row r="142" spans="1:3" x14ac:dyDescent="0.25">
      <c r="A142" s="3" t="s">
        <v>14237</v>
      </c>
      <c r="B142" s="3" t="s">
        <v>14238</v>
      </c>
      <c r="C142" s="3" t="s">
        <v>14239</v>
      </c>
    </row>
    <row r="143" spans="1:3" x14ac:dyDescent="0.25">
      <c r="A143" s="3" t="s">
        <v>14240</v>
      </c>
      <c r="B143" s="3" t="s">
        <v>14241</v>
      </c>
      <c r="C143" s="3" t="s">
        <v>14242</v>
      </c>
    </row>
    <row r="144" spans="1:3" x14ac:dyDescent="0.25">
      <c r="A144" s="3" t="s">
        <v>14243</v>
      </c>
      <c r="B144" s="3" t="s">
        <v>14244</v>
      </c>
      <c r="C144" s="3" t="s">
        <v>14245</v>
      </c>
    </row>
    <row r="145" spans="1:3" x14ac:dyDescent="0.25">
      <c r="A145" s="3" t="s">
        <v>14246</v>
      </c>
      <c r="B145" s="3" t="s">
        <v>14247</v>
      </c>
      <c r="C145" s="3" t="s">
        <v>14248</v>
      </c>
    </row>
    <row r="146" spans="1:3" x14ac:dyDescent="0.25">
      <c r="A146" s="3" t="s">
        <v>14249</v>
      </c>
      <c r="B146" s="3" t="s">
        <v>14250</v>
      </c>
      <c r="C146" s="3" t="s">
        <v>14251</v>
      </c>
    </row>
    <row r="147" spans="1:3" x14ac:dyDescent="0.25">
      <c r="A147" s="3" t="s">
        <v>14252</v>
      </c>
      <c r="B147" s="3" t="s">
        <v>14253</v>
      </c>
      <c r="C147" s="3" t="s">
        <v>14254</v>
      </c>
    </row>
    <row r="148" spans="1:3" x14ac:dyDescent="0.25">
      <c r="A148" s="3" t="s">
        <v>14255</v>
      </c>
      <c r="B148" s="3" t="s">
        <v>14256</v>
      </c>
      <c r="C148" s="3" t="s">
        <v>14257</v>
      </c>
    </row>
    <row r="149" spans="1:3" x14ac:dyDescent="0.25">
      <c r="A149" s="3" t="s">
        <v>14258</v>
      </c>
      <c r="B149" s="3" t="s">
        <v>14259</v>
      </c>
      <c r="C149" s="3" t="s">
        <v>14260</v>
      </c>
    </row>
    <row r="150" spans="1:3" x14ac:dyDescent="0.25">
      <c r="A150" s="3" t="s">
        <v>14261</v>
      </c>
      <c r="B150" s="3" t="s">
        <v>14262</v>
      </c>
      <c r="C150" s="3" t="s">
        <v>14263</v>
      </c>
    </row>
    <row r="151" spans="1:3" x14ac:dyDescent="0.25">
      <c r="A151" s="3" t="s">
        <v>14264</v>
      </c>
      <c r="B151" s="3" t="s">
        <v>14265</v>
      </c>
      <c r="C151" s="3" t="s">
        <v>14266</v>
      </c>
    </row>
    <row r="152" spans="1:3" x14ac:dyDescent="0.25">
      <c r="A152" s="3" t="s">
        <v>14267</v>
      </c>
      <c r="B152" s="3" t="s">
        <v>14268</v>
      </c>
      <c r="C152" s="3" t="s">
        <v>14269</v>
      </c>
    </row>
    <row r="153" spans="1:3" x14ac:dyDescent="0.25">
      <c r="A153" s="3" t="s">
        <v>14270</v>
      </c>
      <c r="B153" s="3" t="s">
        <v>14271</v>
      </c>
      <c r="C153" s="3" t="s">
        <v>14272</v>
      </c>
    </row>
    <row r="154" spans="1:3" x14ac:dyDescent="0.25">
      <c r="A154" s="3" t="s">
        <v>14273</v>
      </c>
      <c r="B154" s="3" t="s">
        <v>14274</v>
      </c>
      <c r="C154" s="3" t="s">
        <v>14275</v>
      </c>
    </row>
    <row r="155" spans="1:3" x14ac:dyDescent="0.25">
      <c r="A155" s="3" t="s">
        <v>14276</v>
      </c>
      <c r="B155" s="3" t="s">
        <v>14277</v>
      </c>
      <c r="C155" s="3" t="s">
        <v>14278</v>
      </c>
    </row>
    <row r="156" spans="1:3" x14ac:dyDescent="0.25">
      <c r="A156" s="3" t="s">
        <v>14279</v>
      </c>
      <c r="B156" s="3" t="s">
        <v>14280</v>
      </c>
      <c r="C156" s="3" t="s">
        <v>14281</v>
      </c>
    </row>
    <row r="157" spans="1:3" x14ac:dyDescent="0.25">
      <c r="A157" s="3" t="s">
        <v>14282</v>
      </c>
      <c r="B157" s="3" t="s">
        <v>14283</v>
      </c>
      <c r="C157" s="3" t="s">
        <v>14284</v>
      </c>
    </row>
    <row r="158" spans="1:3" x14ac:dyDescent="0.25">
      <c r="A158" s="3" t="s">
        <v>14285</v>
      </c>
      <c r="B158" s="3" t="s">
        <v>14286</v>
      </c>
      <c r="C158" s="3" t="s">
        <v>14287</v>
      </c>
    </row>
    <row r="159" spans="1:3" x14ac:dyDescent="0.25">
      <c r="A159" s="3" t="s">
        <v>14288</v>
      </c>
      <c r="B159" s="3" t="s">
        <v>14289</v>
      </c>
      <c r="C159" s="3" t="s">
        <v>14290</v>
      </c>
    </row>
    <row r="160" spans="1:3" x14ac:dyDescent="0.25">
      <c r="A160" s="3" t="s">
        <v>14291</v>
      </c>
      <c r="B160" s="3" t="s">
        <v>14292</v>
      </c>
      <c r="C160" s="3" t="s">
        <v>14293</v>
      </c>
    </row>
    <row r="161" spans="1:3" x14ac:dyDescent="0.25">
      <c r="A161" s="3" t="s">
        <v>14294</v>
      </c>
      <c r="B161" s="3" t="s">
        <v>14295</v>
      </c>
      <c r="C161" s="3" t="s">
        <v>14296</v>
      </c>
    </row>
    <row r="162" spans="1:3" x14ac:dyDescent="0.25">
      <c r="A162" s="3" t="s">
        <v>14297</v>
      </c>
      <c r="B162" s="3" t="s">
        <v>14298</v>
      </c>
      <c r="C162" s="3" t="s">
        <v>14299</v>
      </c>
    </row>
    <row r="163" spans="1:3" x14ac:dyDescent="0.25">
      <c r="A163" s="3" t="s">
        <v>14300</v>
      </c>
      <c r="B163" s="3" t="s">
        <v>14301</v>
      </c>
      <c r="C163" s="3" t="s">
        <v>14302</v>
      </c>
    </row>
    <row r="164" spans="1:3" x14ac:dyDescent="0.25">
      <c r="A164" s="3" t="s">
        <v>14303</v>
      </c>
      <c r="B164" s="3" t="s">
        <v>14304</v>
      </c>
      <c r="C164" s="3" t="s">
        <v>14305</v>
      </c>
    </row>
    <row r="165" spans="1:3" x14ac:dyDescent="0.25">
      <c r="A165" s="3" t="s">
        <v>14306</v>
      </c>
      <c r="B165" s="3" t="s">
        <v>14307</v>
      </c>
      <c r="C165" s="3" t="s">
        <v>14308</v>
      </c>
    </row>
    <row r="166" spans="1:3" x14ac:dyDescent="0.25">
      <c r="A166" s="3" t="s">
        <v>14309</v>
      </c>
      <c r="B166" s="3" t="s">
        <v>14310</v>
      </c>
      <c r="C166" s="3" t="s">
        <v>14311</v>
      </c>
    </row>
    <row r="167" spans="1:3" x14ac:dyDescent="0.25">
      <c r="A167" s="3" t="s">
        <v>14312</v>
      </c>
      <c r="B167" s="3" t="s">
        <v>14313</v>
      </c>
      <c r="C167" s="3" t="s">
        <v>14314</v>
      </c>
    </row>
    <row r="168" spans="1:3" x14ac:dyDescent="0.25">
      <c r="A168" s="3" t="s">
        <v>14315</v>
      </c>
      <c r="B168" s="3" t="s">
        <v>14316</v>
      </c>
      <c r="C168" s="3" t="s">
        <v>14317</v>
      </c>
    </row>
    <row r="169" spans="1:3" x14ac:dyDescent="0.25">
      <c r="A169" s="3" t="s">
        <v>14318</v>
      </c>
      <c r="B169" s="3" t="s">
        <v>14319</v>
      </c>
      <c r="C169" s="3" t="s">
        <v>14320</v>
      </c>
    </row>
    <row r="170" spans="1:3" x14ac:dyDescent="0.25">
      <c r="A170" s="3" t="s">
        <v>14321</v>
      </c>
      <c r="B170" s="3" t="s">
        <v>14322</v>
      </c>
      <c r="C170" s="3" t="s">
        <v>14323</v>
      </c>
    </row>
    <row r="171" spans="1:3" x14ac:dyDescent="0.25">
      <c r="A171" s="3" t="s">
        <v>14324</v>
      </c>
      <c r="B171" s="3" t="s">
        <v>14325</v>
      </c>
      <c r="C171" s="3" t="s">
        <v>14326</v>
      </c>
    </row>
    <row r="172" spans="1:3" x14ac:dyDescent="0.25">
      <c r="A172" s="3" t="s">
        <v>14327</v>
      </c>
      <c r="B172" s="3" t="s">
        <v>14328</v>
      </c>
      <c r="C172" s="3" t="s">
        <v>14329</v>
      </c>
    </row>
    <row r="173" spans="1:3" x14ac:dyDescent="0.25">
      <c r="A173" s="3" t="s">
        <v>14330</v>
      </c>
      <c r="B173" s="3" t="s">
        <v>14331</v>
      </c>
      <c r="C173" s="3" t="s">
        <v>14332</v>
      </c>
    </row>
    <row r="174" spans="1:3" x14ac:dyDescent="0.25">
      <c r="A174" s="3" t="s">
        <v>14333</v>
      </c>
      <c r="B174" s="3" t="s">
        <v>14334</v>
      </c>
      <c r="C174" s="3" t="s">
        <v>14335</v>
      </c>
    </row>
    <row r="175" spans="1:3" x14ac:dyDescent="0.25">
      <c r="A175" s="3" t="s">
        <v>14336</v>
      </c>
      <c r="B175" s="3" t="s">
        <v>14337</v>
      </c>
      <c r="C175" s="3" t="s">
        <v>14338</v>
      </c>
    </row>
    <row r="176" spans="1:3" x14ac:dyDescent="0.25">
      <c r="A176" s="3" t="s">
        <v>14339</v>
      </c>
      <c r="B176" s="3" t="s">
        <v>14340</v>
      </c>
      <c r="C176" s="3" t="s">
        <v>14341</v>
      </c>
    </row>
    <row r="177" spans="1:3" x14ac:dyDescent="0.25">
      <c r="A177" s="3" t="s">
        <v>14342</v>
      </c>
      <c r="B177" s="3" t="s">
        <v>14343</v>
      </c>
      <c r="C177" s="3" t="s">
        <v>14344</v>
      </c>
    </row>
    <row r="178" spans="1:3" x14ac:dyDescent="0.25">
      <c r="A178" s="3" t="s">
        <v>14345</v>
      </c>
      <c r="B178" s="3" t="s">
        <v>14346</v>
      </c>
      <c r="C178" s="3" t="s">
        <v>14347</v>
      </c>
    </row>
    <row r="179" spans="1:3" x14ac:dyDescent="0.25">
      <c r="A179" s="3" t="s">
        <v>14348</v>
      </c>
      <c r="B179" s="3" t="s">
        <v>14349</v>
      </c>
      <c r="C179" s="3" t="s">
        <v>14350</v>
      </c>
    </row>
    <row r="180" spans="1:3" x14ac:dyDescent="0.25">
      <c r="A180" s="3" t="s">
        <v>14351</v>
      </c>
      <c r="B180" s="3" t="s">
        <v>14352</v>
      </c>
      <c r="C180" s="3" t="s">
        <v>14353</v>
      </c>
    </row>
    <row r="181" spans="1:3" x14ac:dyDescent="0.25">
      <c r="A181" s="3" t="s">
        <v>14354</v>
      </c>
      <c r="B181" s="3" t="s">
        <v>14355</v>
      </c>
      <c r="C181" s="3" t="s">
        <v>14356</v>
      </c>
    </row>
    <row r="182" spans="1:3" x14ac:dyDescent="0.25">
      <c r="A182" s="3" t="s">
        <v>14357</v>
      </c>
      <c r="B182" s="3" t="s">
        <v>14358</v>
      </c>
      <c r="C182" s="3" t="s">
        <v>14359</v>
      </c>
    </row>
    <row r="183" spans="1:3" x14ac:dyDescent="0.25">
      <c r="A183" s="3" t="s">
        <v>14360</v>
      </c>
      <c r="B183" s="3" t="s">
        <v>14361</v>
      </c>
      <c r="C183" s="3" t="s">
        <v>14362</v>
      </c>
    </row>
    <row r="184" spans="1:3" x14ac:dyDescent="0.25">
      <c r="A184" s="3" t="s">
        <v>14363</v>
      </c>
      <c r="B184" s="3" t="s">
        <v>14364</v>
      </c>
      <c r="C184" s="3" t="s">
        <v>14365</v>
      </c>
    </row>
    <row r="185" spans="1:3" x14ac:dyDescent="0.25">
      <c r="A185" s="3" t="s">
        <v>14366</v>
      </c>
      <c r="B185" s="3" t="s">
        <v>14367</v>
      </c>
      <c r="C185" s="3" t="s">
        <v>14368</v>
      </c>
    </row>
    <row r="186" spans="1:3" x14ac:dyDescent="0.25">
      <c r="A186" s="3" t="s">
        <v>14369</v>
      </c>
      <c r="B186" s="3" t="s">
        <v>14370</v>
      </c>
      <c r="C186" s="3" t="s">
        <v>14371</v>
      </c>
    </row>
    <row r="187" spans="1:3" x14ac:dyDescent="0.25">
      <c r="A187" s="3" t="s">
        <v>14372</v>
      </c>
      <c r="B187" s="3" t="s">
        <v>14373</v>
      </c>
      <c r="C187" s="3" t="s">
        <v>14374</v>
      </c>
    </row>
    <row r="188" spans="1:3" x14ac:dyDescent="0.25">
      <c r="A188" s="3" t="s">
        <v>14375</v>
      </c>
      <c r="B188" s="3" t="s">
        <v>14376</v>
      </c>
      <c r="C188" s="3" t="s">
        <v>14377</v>
      </c>
    </row>
    <row r="189" spans="1:3" x14ac:dyDescent="0.25">
      <c r="A189" s="3" t="s">
        <v>14378</v>
      </c>
      <c r="B189" s="3" t="s">
        <v>14379</v>
      </c>
      <c r="C189" s="3" t="s">
        <v>14380</v>
      </c>
    </row>
    <row r="190" spans="1:3" x14ac:dyDescent="0.25">
      <c r="A190" s="3" t="s">
        <v>14381</v>
      </c>
      <c r="B190" s="3" t="s">
        <v>14382</v>
      </c>
      <c r="C190" s="3" t="s">
        <v>14383</v>
      </c>
    </row>
    <row r="191" spans="1:3" x14ac:dyDescent="0.25">
      <c r="A191" s="3" t="s">
        <v>14384</v>
      </c>
      <c r="B191" s="3" t="s">
        <v>14385</v>
      </c>
      <c r="C191" s="3" t="s">
        <v>14386</v>
      </c>
    </row>
    <row r="192" spans="1:3" x14ac:dyDescent="0.25">
      <c r="A192" s="3" t="s">
        <v>14387</v>
      </c>
      <c r="B192" s="3" t="s">
        <v>14388</v>
      </c>
      <c r="C192" s="3" t="s">
        <v>14389</v>
      </c>
    </row>
    <row r="193" spans="1:3" x14ac:dyDescent="0.25">
      <c r="A193" s="3" t="s">
        <v>14390</v>
      </c>
      <c r="B193" s="3" t="s">
        <v>14391</v>
      </c>
      <c r="C193" s="3" t="s">
        <v>14392</v>
      </c>
    </row>
    <row r="194" spans="1:3" x14ac:dyDescent="0.25">
      <c r="A194" s="3" t="s">
        <v>14393</v>
      </c>
      <c r="B194" s="3" t="s">
        <v>14394</v>
      </c>
      <c r="C194" s="3" t="s">
        <v>14395</v>
      </c>
    </row>
    <row r="195" spans="1:3" x14ac:dyDescent="0.25">
      <c r="A195" s="3" t="s">
        <v>14396</v>
      </c>
      <c r="B195" s="3" t="s">
        <v>14397</v>
      </c>
      <c r="C195" s="3" t="s">
        <v>14398</v>
      </c>
    </row>
    <row r="196" spans="1:3" x14ac:dyDescent="0.25">
      <c r="A196" s="3" t="s">
        <v>14399</v>
      </c>
      <c r="B196" s="3" t="s">
        <v>14400</v>
      </c>
      <c r="C196" s="3" t="s">
        <v>14401</v>
      </c>
    </row>
    <row r="197" spans="1:3" x14ac:dyDescent="0.25">
      <c r="A197" s="3" t="s">
        <v>14402</v>
      </c>
      <c r="B197" s="3" t="s">
        <v>14403</v>
      </c>
      <c r="C197" s="3" t="s">
        <v>14404</v>
      </c>
    </row>
    <row r="198" spans="1:3" x14ac:dyDescent="0.25">
      <c r="A198" s="3" t="s">
        <v>14405</v>
      </c>
      <c r="B198" s="3" t="s">
        <v>14382</v>
      </c>
      <c r="C198" s="3" t="s">
        <v>14406</v>
      </c>
    </row>
    <row r="199" spans="1:3" x14ac:dyDescent="0.25">
      <c r="A199" s="3" t="s">
        <v>14407</v>
      </c>
      <c r="B199" s="3" t="s">
        <v>14385</v>
      </c>
      <c r="C199" s="3" t="s">
        <v>14408</v>
      </c>
    </row>
    <row r="200" spans="1:3" x14ac:dyDescent="0.25">
      <c r="A200" s="3" t="s">
        <v>14409</v>
      </c>
      <c r="B200" s="3" t="s">
        <v>14388</v>
      </c>
      <c r="C200" s="3" t="s">
        <v>14410</v>
      </c>
    </row>
    <row r="201" spans="1:3" x14ac:dyDescent="0.25">
      <c r="A201" s="3" t="s">
        <v>14411</v>
      </c>
      <c r="B201" s="3" t="s">
        <v>14391</v>
      </c>
      <c r="C201" s="3" t="s">
        <v>14412</v>
      </c>
    </row>
    <row r="202" spans="1:3" x14ac:dyDescent="0.25">
      <c r="A202" s="3" t="s">
        <v>14413</v>
      </c>
      <c r="B202" s="3" t="s">
        <v>14394</v>
      </c>
      <c r="C202" s="3" t="s">
        <v>14414</v>
      </c>
    </row>
    <row r="203" spans="1:3" x14ac:dyDescent="0.25">
      <c r="A203" s="3" t="s">
        <v>14415</v>
      </c>
      <c r="B203" s="3" t="s">
        <v>14397</v>
      </c>
      <c r="C203" s="3" t="s">
        <v>14416</v>
      </c>
    </row>
    <row r="204" spans="1:3" x14ac:dyDescent="0.25">
      <c r="A204" s="3" t="s">
        <v>14417</v>
      </c>
      <c r="B204" s="3" t="s">
        <v>14418</v>
      </c>
      <c r="C204" s="3" t="s">
        <v>14419</v>
      </c>
    </row>
    <row r="205" spans="1:3" x14ac:dyDescent="0.25">
      <c r="A205" s="3" t="s">
        <v>14420</v>
      </c>
      <c r="B205" s="3" t="s">
        <v>14382</v>
      </c>
      <c r="C205" s="3" t="s">
        <v>14421</v>
      </c>
    </row>
    <row r="206" spans="1:3" x14ac:dyDescent="0.25">
      <c r="A206" s="3" t="s">
        <v>14422</v>
      </c>
      <c r="B206" s="3" t="s">
        <v>14385</v>
      </c>
      <c r="C206" s="3" t="s">
        <v>14423</v>
      </c>
    </row>
    <row r="207" spans="1:3" x14ac:dyDescent="0.25">
      <c r="A207" s="3" t="s">
        <v>14424</v>
      </c>
      <c r="B207" s="3" t="s">
        <v>14388</v>
      </c>
      <c r="C207" s="3" t="s">
        <v>14425</v>
      </c>
    </row>
    <row r="208" spans="1:3" x14ac:dyDescent="0.25">
      <c r="A208" s="3" t="s">
        <v>14426</v>
      </c>
      <c r="B208" s="3" t="s">
        <v>14391</v>
      </c>
      <c r="C208" s="3" t="s">
        <v>14427</v>
      </c>
    </row>
    <row r="209" spans="1:3" x14ac:dyDescent="0.25">
      <c r="A209" s="3" t="s">
        <v>14428</v>
      </c>
      <c r="B209" s="3" t="s">
        <v>14394</v>
      </c>
      <c r="C209" s="3" t="s">
        <v>14429</v>
      </c>
    </row>
    <row r="210" spans="1:3" x14ac:dyDescent="0.25">
      <c r="A210" s="3" t="s">
        <v>14430</v>
      </c>
      <c r="B210" s="3" t="s">
        <v>14397</v>
      </c>
      <c r="C210" s="3" t="s">
        <v>14431</v>
      </c>
    </row>
    <row r="211" spans="1:3" x14ac:dyDescent="0.25">
      <c r="A211" s="3" t="s">
        <v>14432</v>
      </c>
      <c r="B211" s="3" t="s">
        <v>14433</v>
      </c>
      <c r="C211" s="3" t="s">
        <v>14434</v>
      </c>
    </row>
    <row r="212" spans="1:3" x14ac:dyDescent="0.25">
      <c r="A212" s="3" t="s">
        <v>14435</v>
      </c>
      <c r="B212" s="3" t="s">
        <v>14436</v>
      </c>
      <c r="C212" s="3" t="s">
        <v>14437</v>
      </c>
    </row>
    <row r="213" spans="1:3" x14ac:dyDescent="0.25">
      <c r="A213" s="3" t="s">
        <v>14438</v>
      </c>
      <c r="B213" s="3" t="s">
        <v>14439</v>
      </c>
      <c r="C213" s="3" t="s">
        <v>14440</v>
      </c>
    </row>
    <row r="214" spans="1:3" x14ac:dyDescent="0.25">
      <c r="A214" s="3" t="s">
        <v>14441</v>
      </c>
      <c r="B214" s="3" t="s">
        <v>14442</v>
      </c>
      <c r="C214" s="3" t="s">
        <v>14443</v>
      </c>
    </row>
    <row r="215" spans="1:3" x14ac:dyDescent="0.25">
      <c r="A215" s="3" t="s">
        <v>14444</v>
      </c>
      <c r="B215" s="3" t="s">
        <v>14295</v>
      </c>
      <c r="C215" s="3" t="s">
        <v>14445</v>
      </c>
    </row>
    <row r="216" spans="1:3" x14ac:dyDescent="0.25">
      <c r="A216" s="3" t="s">
        <v>14446</v>
      </c>
      <c r="B216" s="3" t="s">
        <v>14447</v>
      </c>
      <c r="C216" s="3" t="s">
        <v>14448</v>
      </c>
    </row>
    <row r="217" spans="1:3" x14ac:dyDescent="0.25">
      <c r="A217" s="3" t="s">
        <v>14449</v>
      </c>
      <c r="B217" s="3" t="s">
        <v>14450</v>
      </c>
      <c r="C217" s="3" t="s">
        <v>14451</v>
      </c>
    </row>
    <row r="218" spans="1:3" x14ac:dyDescent="0.25">
      <c r="A218" s="3" t="s">
        <v>14452</v>
      </c>
      <c r="B218" s="3" t="s">
        <v>14453</v>
      </c>
      <c r="C218" s="3" t="s">
        <v>14454</v>
      </c>
    </row>
    <row r="219" spans="1:3" x14ac:dyDescent="0.25">
      <c r="A219" s="3" t="s">
        <v>14455</v>
      </c>
      <c r="B219" s="3" t="s">
        <v>14456</v>
      </c>
      <c r="C219" s="3" t="s">
        <v>14457</v>
      </c>
    </row>
    <row r="220" spans="1:3" x14ac:dyDescent="0.25">
      <c r="A220" s="3" t="s">
        <v>14458</v>
      </c>
      <c r="B220" s="3" t="s">
        <v>14193</v>
      </c>
      <c r="C220" s="3" t="s">
        <v>14459</v>
      </c>
    </row>
    <row r="221" spans="1:3" x14ac:dyDescent="0.25">
      <c r="A221" s="3" t="s">
        <v>14460</v>
      </c>
      <c r="B221" s="3" t="s">
        <v>14461</v>
      </c>
      <c r="C221" s="3" t="s">
        <v>14462</v>
      </c>
    </row>
    <row r="222" spans="1:3" x14ac:dyDescent="0.25">
      <c r="A222" s="3" t="s">
        <v>14463</v>
      </c>
      <c r="B222" s="3" t="s">
        <v>14464</v>
      </c>
      <c r="C222" s="3" t="s">
        <v>14465</v>
      </c>
    </row>
    <row r="223" spans="1:3" x14ac:dyDescent="0.25">
      <c r="A223" s="3" t="s">
        <v>14466</v>
      </c>
      <c r="B223" s="3" t="s">
        <v>14467</v>
      </c>
      <c r="C223" s="3" t="s">
        <v>14468</v>
      </c>
    </row>
    <row r="224" spans="1:3" x14ac:dyDescent="0.25">
      <c r="A224" s="3" t="s">
        <v>14469</v>
      </c>
      <c r="B224" s="3" t="s">
        <v>14470</v>
      </c>
      <c r="C224" s="3" t="s">
        <v>14471</v>
      </c>
    </row>
    <row r="225" spans="1:3" x14ac:dyDescent="0.25">
      <c r="A225" s="3" t="s">
        <v>14472</v>
      </c>
      <c r="B225" s="3" t="s">
        <v>14473</v>
      </c>
      <c r="C225" s="3" t="s">
        <v>14474</v>
      </c>
    </row>
    <row r="226" spans="1:3" x14ac:dyDescent="0.25">
      <c r="A226" s="3" t="s">
        <v>14475</v>
      </c>
      <c r="B226" s="3" t="s">
        <v>14476</v>
      </c>
      <c r="C226" s="3" t="s">
        <v>14477</v>
      </c>
    </row>
    <row r="227" spans="1:3" x14ac:dyDescent="0.25">
      <c r="A227" s="3" t="s">
        <v>14478</v>
      </c>
      <c r="B227" s="3" t="s">
        <v>14479</v>
      </c>
      <c r="C227" s="3" t="s">
        <v>14480</v>
      </c>
    </row>
    <row r="228" spans="1:3" x14ac:dyDescent="0.25">
      <c r="A228" s="3" t="s">
        <v>14481</v>
      </c>
      <c r="B228" s="3" t="s">
        <v>14482</v>
      </c>
      <c r="C228" s="3" t="s">
        <v>14483</v>
      </c>
    </row>
    <row r="229" spans="1:3" x14ac:dyDescent="0.25">
      <c r="A229" s="3" t="s">
        <v>14484</v>
      </c>
      <c r="B229" s="3" t="s">
        <v>14485</v>
      </c>
      <c r="C229" s="3" t="s">
        <v>14486</v>
      </c>
    </row>
    <row r="230" spans="1:3" x14ac:dyDescent="0.25">
      <c r="A230" s="3" t="s">
        <v>14487</v>
      </c>
      <c r="B230" s="3" t="s">
        <v>14488</v>
      </c>
      <c r="C230" s="3" t="s">
        <v>14489</v>
      </c>
    </row>
    <row r="231" spans="1:3" x14ac:dyDescent="0.25">
      <c r="A231" s="3" t="s">
        <v>14490</v>
      </c>
      <c r="B231" s="3" t="s">
        <v>14491</v>
      </c>
      <c r="C231" s="3" t="s">
        <v>14492</v>
      </c>
    </row>
    <row r="232" spans="1:3" x14ac:dyDescent="0.25">
      <c r="A232" s="3" t="s">
        <v>14493</v>
      </c>
      <c r="B232" s="3" t="s">
        <v>14494</v>
      </c>
      <c r="C232" s="3" t="s">
        <v>14495</v>
      </c>
    </row>
    <row r="233" spans="1:3" x14ac:dyDescent="0.25">
      <c r="A233" s="3" t="s">
        <v>14496</v>
      </c>
      <c r="B233" s="3" t="s">
        <v>14497</v>
      </c>
      <c r="C233" s="3" t="s">
        <v>14498</v>
      </c>
    </row>
    <row r="234" spans="1:3" x14ac:dyDescent="0.25">
      <c r="A234" s="3" t="s">
        <v>14499</v>
      </c>
      <c r="B234" s="3" t="s">
        <v>14500</v>
      </c>
      <c r="C234" s="3" t="s">
        <v>14501</v>
      </c>
    </row>
    <row r="235" spans="1:3" x14ac:dyDescent="0.25">
      <c r="A235" s="3" t="s">
        <v>14502</v>
      </c>
      <c r="B235" s="3" t="s">
        <v>14503</v>
      </c>
      <c r="C235" s="3" t="s">
        <v>14504</v>
      </c>
    </row>
    <row r="236" spans="1:3" x14ac:dyDescent="0.25">
      <c r="A236" s="3" t="s">
        <v>14505</v>
      </c>
      <c r="B236" s="3" t="s">
        <v>14506</v>
      </c>
      <c r="C236" s="3" t="s">
        <v>14507</v>
      </c>
    </row>
    <row r="237" spans="1:3" x14ac:dyDescent="0.25">
      <c r="A237" s="3" t="s">
        <v>14508</v>
      </c>
      <c r="B237" s="3" t="s">
        <v>14509</v>
      </c>
      <c r="C237" s="3" t="s">
        <v>14510</v>
      </c>
    </row>
    <row r="238" spans="1:3" x14ac:dyDescent="0.25">
      <c r="A238" s="3" t="s">
        <v>14511</v>
      </c>
      <c r="B238" s="3" t="s">
        <v>14512</v>
      </c>
      <c r="C238" s="3" t="s">
        <v>14513</v>
      </c>
    </row>
    <row r="239" spans="1:3" x14ac:dyDescent="0.25">
      <c r="A239" s="3" t="s">
        <v>14514</v>
      </c>
      <c r="B239" s="3" t="s">
        <v>14515</v>
      </c>
      <c r="C239" s="3" t="s">
        <v>14516</v>
      </c>
    </row>
    <row r="240" spans="1:3" x14ac:dyDescent="0.25">
      <c r="A240" s="3" t="s">
        <v>14517</v>
      </c>
      <c r="B240" s="3" t="s">
        <v>14193</v>
      </c>
      <c r="C240" s="3" t="s">
        <v>14518</v>
      </c>
    </row>
    <row r="241" spans="1:3" x14ac:dyDescent="0.25">
      <c r="A241" s="3" t="s">
        <v>14519</v>
      </c>
      <c r="B241" s="3" t="s">
        <v>14520</v>
      </c>
      <c r="C241" s="3" t="s">
        <v>14521</v>
      </c>
    </row>
    <row r="242" spans="1:3" x14ac:dyDescent="0.25">
      <c r="A242" s="3" t="s">
        <v>14522</v>
      </c>
      <c r="B242" s="3" t="s">
        <v>14523</v>
      </c>
      <c r="C242" s="3" t="s">
        <v>14524</v>
      </c>
    </row>
    <row r="243" spans="1:3" x14ac:dyDescent="0.25">
      <c r="A243" s="3" t="s">
        <v>14525</v>
      </c>
      <c r="B243" s="3" t="s">
        <v>14526</v>
      </c>
      <c r="C243" s="3" t="s">
        <v>14527</v>
      </c>
    </row>
    <row r="244" spans="1:3" x14ac:dyDescent="0.25">
      <c r="A244" s="3" t="s">
        <v>14528</v>
      </c>
      <c r="B244" s="3" t="s">
        <v>14529</v>
      </c>
      <c r="C244" s="3" t="s">
        <v>14530</v>
      </c>
    </row>
    <row r="245" spans="1:3" x14ac:dyDescent="0.25">
      <c r="A245" s="3" t="s">
        <v>14531</v>
      </c>
      <c r="B245" s="3" t="s">
        <v>14532</v>
      </c>
      <c r="C245" s="3" t="s">
        <v>14533</v>
      </c>
    </row>
    <row r="246" spans="1:3" x14ac:dyDescent="0.25">
      <c r="A246" s="3" t="s">
        <v>14534</v>
      </c>
      <c r="B246" s="3" t="s">
        <v>14535</v>
      </c>
      <c r="C246" s="3" t="s">
        <v>14536</v>
      </c>
    </row>
    <row r="247" spans="1:3" x14ac:dyDescent="0.25">
      <c r="A247" s="3" t="s">
        <v>14537</v>
      </c>
      <c r="B247" s="3" t="s">
        <v>14538</v>
      </c>
      <c r="C247" s="3" t="s">
        <v>14539</v>
      </c>
    </row>
    <row r="248" spans="1:3" x14ac:dyDescent="0.25">
      <c r="A248" s="3" t="s">
        <v>14540</v>
      </c>
      <c r="B248" s="3" t="s">
        <v>14541</v>
      </c>
      <c r="C248" s="3" t="s">
        <v>14542</v>
      </c>
    </row>
    <row r="249" spans="1:3" x14ac:dyDescent="0.25">
      <c r="A249" s="3" t="s">
        <v>14543</v>
      </c>
      <c r="B249" s="3" t="s">
        <v>14544</v>
      </c>
      <c r="C249" s="3" t="s">
        <v>14545</v>
      </c>
    </row>
    <row r="250" spans="1:3" x14ac:dyDescent="0.25">
      <c r="A250" s="3" t="s">
        <v>14546</v>
      </c>
      <c r="B250" s="3" t="s">
        <v>14547</v>
      </c>
      <c r="C250" s="3" t="s">
        <v>14548</v>
      </c>
    </row>
    <row r="251" spans="1:3" x14ac:dyDescent="0.25">
      <c r="A251" s="3" t="s">
        <v>14549</v>
      </c>
      <c r="B251" s="3" t="s">
        <v>14550</v>
      </c>
      <c r="C251" s="3" t="s">
        <v>14551</v>
      </c>
    </row>
    <row r="252" spans="1:3" x14ac:dyDescent="0.25">
      <c r="A252" s="3" t="s">
        <v>14552</v>
      </c>
      <c r="B252" s="3" t="s">
        <v>14553</v>
      </c>
      <c r="C252" s="3" t="s">
        <v>14554</v>
      </c>
    </row>
    <row r="253" spans="1:3" x14ac:dyDescent="0.25">
      <c r="A253" s="3" t="s">
        <v>14555</v>
      </c>
      <c r="B253" s="3" t="s">
        <v>14556</v>
      </c>
      <c r="C253" s="3" t="s">
        <v>14557</v>
      </c>
    </row>
    <row r="254" spans="1:3" x14ac:dyDescent="0.25">
      <c r="A254" s="3" t="s">
        <v>14558</v>
      </c>
      <c r="B254" s="3" t="s">
        <v>14559</v>
      </c>
      <c r="C254" s="3" t="s">
        <v>14560</v>
      </c>
    </row>
    <row r="255" spans="1:3" x14ac:dyDescent="0.25">
      <c r="A255" s="3" t="s">
        <v>14561</v>
      </c>
      <c r="B255" s="3" t="s">
        <v>14562</v>
      </c>
      <c r="C255" s="3" t="s">
        <v>14563</v>
      </c>
    </row>
    <row r="256" spans="1:3" x14ac:dyDescent="0.25">
      <c r="A256" s="3" t="s">
        <v>14564</v>
      </c>
      <c r="B256" s="3" t="s">
        <v>14565</v>
      </c>
      <c r="C256" s="3" t="s">
        <v>14566</v>
      </c>
    </row>
    <row r="257" spans="1:3" x14ac:dyDescent="0.25">
      <c r="A257" s="3" t="s">
        <v>14567</v>
      </c>
      <c r="B257" s="3" t="s">
        <v>14568</v>
      </c>
      <c r="C257" s="3" t="s">
        <v>14569</v>
      </c>
    </row>
    <row r="258" spans="1:3" x14ac:dyDescent="0.25">
      <c r="A258" s="3" t="s">
        <v>14570</v>
      </c>
      <c r="B258" s="3" t="s">
        <v>14571</v>
      </c>
      <c r="C258" s="3" t="s">
        <v>14572</v>
      </c>
    </row>
    <row r="259" spans="1:3" x14ac:dyDescent="0.25">
      <c r="A259" s="3" t="s">
        <v>14573</v>
      </c>
      <c r="B259" s="3" t="s">
        <v>14574</v>
      </c>
      <c r="C259" s="3" t="s">
        <v>14575</v>
      </c>
    </row>
    <row r="260" spans="1:3" x14ac:dyDescent="0.25">
      <c r="A260" s="3" t="s">
        <v>14576</v>
      </c>
      <c r="B260" s="3" t="s">
        <v>14577</v>
      </c>
      <c r="C260" s="3" t="s">
        <v>14578</v>
      </c>
    </row>
    <row r="261" spans="1:3" x14ac:dyDescent="0.25">
      <c r="A261" s="3" t="s">
        <v>14579</v>
      </c>
      <c r="B261" s="3" t="s">
        <v>14580</v>
      </c>
      <c r="C261" s="3" t="s">
        <v>14581</v>
      </c>
    </row>
    <row r="262" spans="1:3" x14ac:dyDescent="0.25">
      <c r="A262" s="3" t="s">
        <v>14582</v>
      </c>
      <c r="B262" s="3" t="s">
        <v>14583</v>
      </c>
      <c r="C262" s="3" t="s">
        <v>14584</v>
      </c>
    </row>
    <row r="263" spans="1:3" x14ac:dyDescent="0.25">
      <c r="A263" s="3" t="s">
        <v>14585</v>
      </c>
      <c r="B263" s="3" t="s">
        <v>14586</v>
      </c>
      <c r="C263" s="3" t="s">
        <v>14587</v>
      </c>
    </row>
    <row r="264" spans="1:3" x14ac:dyDescent="0.25">
      <c r="A264" s="3" t="s">
        <v>14588</v>
      </c>
      <c r="B264" s="3" t="s">
        <v>14298</v>
      </c>
      <c r="C264" s="3" t="s">
        <v>14589</v>
      </c>
    </row>
    <row r="265" spans="1:3" x14ac:dyDescent="0.25">
      <c r="A265" s="3" t="s">
        <v>14590</v>
      </c>
      <c r="B265" s="3" t="s">
        <v>14591</v>
      </c>
      <c r="C265" s="3" t="s">
        <v>14592</v>
      </c>
    </row>
    <row r="266" spans="1:3" x14ac:dyDescent="0.25">
      <c r="A266" s="3" t="s">
        <v>14593</v>
      </c>
      <c r="B266" s="3" t="s">
        <v>14594</v>
      </c>
      <c r="C266" s="3" t="s">
        <v>14595</v>
      </c>
    </row>
    <row r="267" spans="1:3" x14ac:dyDescent="0.25">
      <c r="A267" s="3" t="s">
        <v>14596</v>
      </c>
      <c r="B267" s="3" t="s">
        <v>14597</v>
      </c>
      <c r="C267" s="3" t="s">
        <v>14598</v>
      </c>
    </row>
    <row r="268" spans="1:3" x14ac:dyDescent="0.25">
      <c r="A268" s="3" t="s">
        <v>14599</v>
      </c>
      <c r="B268" s="3" t="s">
        <v>14600</v>
      </c>
      <c r="C268" s="3" t="s">
        <v>14601</v>
      </c>
    </row>
    <row r="269" spans="1:3" x14ac:dyDescent="0.25">
      <c r="A269" s="3" t="s">
        <v>14602</v>
      </c>
      <c r="B269" s="3" t="s">
        <v>14603</v>
      </c>
      <c r="C269" s="3" t="s">
        <v>14604</v>
      </c>
    </row>
    <row r="270" spans="1:3" x14ac:dyDescent="0.25">
      <c r="A270" s="3" t="s">
        <v>14605</v>
      </c>
      <c r="B270" s="3" t="s">
        <v>14606</v>
      </c>
      <c r="C270" s="3" t="s">
        <v>14607</v>
      </c>
    </row>
    <row r="271" spans="1:3" x14ac:dyDescent="0.25">
      <c r="A271" s="3" t="s">
        <v>14608</v>
      </c>
      <c r="B271" s="3" t="s">
        <v>14609</v>
      </c>
      <c r="C271" s="3" t="s">
        <v>14610</v>
      </c>
    </row>
    <row r="272" spans="1:3" x14ac:dyDescent="0.25">
      <c r="A272" s="3" t="s">
        <v>14611</v>
      </c>
      <c r="B272" s="3" t="s">
        <v>14612</v>
      </c>
      <c r="C272" s="3" t="s">
        <v>14613</v>
      </c>
    </row>
    <row r="273" spans="1:3" x14ac:dyDescent="0.25">
      <c r="A273" s="3" t="s">
        <v>14614</v>
      </c>
      <c r="B273" s="3" t="s">
        <v>14615</v>
      </c>
      <c r="C273" s="3" t="s">
        <v>14616</v>
      </c>
    </row>
    <row r="274" spans="1:3" x14ac:dyDescent="0.25">
      <c r="A274" s="3" t="s">
        <v>14617</v>
      </c>
      <c r="B274" s="3" t="s">
        <v>14618</v>
      </c>
      <c r="C274" s="3" t="s">
        <v>14619</v>
      </c>
    </row>
    <row r="275" spans="1:3" x14ac:dyDescent="0.25">
      <c r="A275" s="3" t="s">
        <v>14620</v>
      </c>
      <c r="B275" s="3" t="s">
        <v>14621</v>
      </c>
      <c r="C275" s="3" t="s">
        <v>14622</v>
      </c>
    </row>
    <row r="276" spans="1:3" x14ac:dyDescent="0.25">
      <c r="A276" s="3" t="s">
        <v>14623</v>
      </c>
      <c r="B276" s="3" t="s">
        <v>14624</v>
      </c>
      <c r="C276" s="3" t="s">
        <v>14625</v>
      </c>
    </row>
    <row r="277" spans="1:3" x14ac:dyDescent="0.25">
      <c r="A277" s="3" t="s">
        <v>14626</v>
      </c>
      <c r="B277" s="3" t="s">
        <v>14627</v>
      </c>
      <c r="C277" s="3" t="s">
        <v>14628</v>
      </c>
    </row>
    <row r="278" spans="1:3" x14ac:dyDescent="0.25">
      <c r="A278" s="3" t="s">
        <v>14629</v>
      </c>
      <c r="B278" s="3" t="s">
        <v>14630</v>
      </c>
      <c r="C278" s="3" t="s">
        <v>14631</v>
      </c>
    </row>
    <row r="279" spans="1:3" x14ac:dyDescent="0.25">
      <c r="A279" s="3" t="s">
        <v>14632</v>
      </c>
      <c r="B279" s="3" t="s">
        <v>14633</v>
      </c>
      <c r="C279" s="3" t="s">
        <v>14634</v>
      </c>
    </row>
    <row r="280" spans="1:3" x14ac:dyDescent="0.25">
      <c r="A280" s="3" t="s">
        <v>14635</v>
      </c>
      <c r="B280" s="3" t="s">
        <v>14636</v>
      </c>
      <c r="C280" s="3" t="s">
        <v>14637</v>
      </c>
    </row>
    <row r="281" spans="1:3" x14ac:dyDescent="0.25">
      <c r="A281" s="3" t="s">
        <v>14638</v>
      </c>
      <c r="B281" s="3" t="s">
        <v>14639</v>
      </c>
      <c r="C281" s="3" t="s">
        <v>14640</v>
      </c>
    </row>
    <row r="282" spans="1:3" x14ac:dyDescent="0.25">
      <c r="A282" s="3" t="s">
        <v>14641</v>
      </c>
      <c r="B282" s="3" t="s">
        <v>14642</v>
      </c>
      <c r="C282" s="3" t="s">
        <v>14643</v>
      </c>
    </row>
    <row r="283" spans="1:3" x14ac:dyDescent="0.25">
      <c r="A283" s="3" t="s">
        <v>14644</v>
      </c>
      <c r="B283" s="3" t="s">
        <v>14645</v>
      </c>
      <c r="C283" s="3" t="s">
        <v>14646</v>
      </c>
    </row>
    <row r="284" spans="1:3" x14ac:dyDescent="0.25">
      <c r="A284" s="3" t="s">
        <v>14647</v>
      </c>
      <c r="B284" s="3" t="s">
        <v>14648</v>
      </c>
      <c r="C284" s="3" t="s">
        <v>14649</v>
      </c>
    </row>
    <row r="285" spans="1:3" x14ac:dyDescent="0.25">
      <c r="A285" s="3" t="s">
        <v>14650</v>
      </c>
      <c r="B285" s="3" t="s">
        <v>14651</v>
      </c>
      <c r="C285" s="3" t="s">
        <v>14652</v>
      </c>
    </row>
    <row r="286" spans="1:3" x14ac:dyDescent="0.25">
      <c r="A286" s="3" t="s">
        <v>14653</v>
      </c>
      <c r="B286" s="3" t="s">
        <v>14163</v>
      </c>
      <c r="C286" s="3" t="s">
        <v>14654</v>
      </c>
    </row>
    <row r="287" spans="1:3" x14ac:dyDescent="0.25">
      <c r="A287" s="3" t="s">
        <v>14655</v>
      </c>
      <c r="B287" s="3" t="s">
        <v>14656</v>
      </c>
      <c r="C287" s="3" t="s">
        <v>14657</v>
      </c>
    </row>
    <row r="288" spans="1:3" x14ac:dyDescent="0.25">
      <c r="A288" s="3" t="s">
        <v>14658</v>
      </c>
      <c r="B288" s="3" t="s">
        <v>14659</v>
      </c>
      <c r="C288" s="3" t="s">
        <v>14660</v>
      </c>
    </row>
    <row r="289" spans="1:3" x14ac:dyDescent="0.25">
      <c r="A289" s="3" t="s">
        <v>14661</v>
      </c>
      <c r="B289" s="3" t="s">
        <v>14662</v>
      </c>
      <c r="C289" s="3" t="s">
        <v>14663</v>
      </c>
    </row>
    <row r="290" spans="1:3" x14ac:dyDescent="0.25">
      <c r="A290" s="3" t="s">
        <v>14664</v>
      </c>
      <c r="B290" s="3" t="s">
        <v>14665</v>
      </c>
      <c r="C290" s="3" t="s">
        <v>14666</v>
      </c>
    </row>
    <row r="291" spans="1:3" x14ac:dyDescent="0.25">
      <c r="A291" s="3" t="s">
        <v>14667</v>
      </c>
      <c r="B291" s="3" t="s">
        <v>14668</v>
      </c>
      <c r="C291" s="3" t="s">
        <v>14669</v>
      </c>
    </row>
    <row r="292" spans="1:3" x14ac:dyDescent="0.25">
      <c r="A292" s="3" t="s">
        <v>14670</v>
      </c>
      <c r="B292" s="3" t="s">
        <v>14671</v>
      </c>
      <c r="C292" s="3" t="s">
        <v>14672</v>
      </c>
    </row>
    <row r="293" spans="1:3" x14ac:dyDescent="0.25">
      <c r="A293" s="3" t="s">
        <v>14673</v>
      </c>
      <c r="B293" s="3" t="s">
        <v>14674</v>
      </c>
      <c r="C293" s="3" t="s">
        <v>14675</v>
      </c>
    </row>
    <row r="294" spans="1:3" x14ac:dyDescent="0.25">
      <c r="A294" s="3" t="s">
        <v>14676</v>
      </c>
      <c r="B294" s="3" t="s">
        <v>14677</v>
      </c>
      <c r="C294" s="3" t="s">
        <v>14678</v>
      </c>
    </row>
    <row r="295" spans="1:3" x14ac:dyDescent="0.25">
      <c r="A295" s="3" t="s">
        <v>14679</v>
      </c>
      <c r="B295" s="3" t="s">
        <v>14680</v>
      </c>
      <c r="C295" s="3" t="s">
        <v>14681</v>
      </c>
    </row>
    <row r="296" spans="1:3" x14ac:dyDescent="0.25">
      <c r="A296" s="3" t="s">
        <v>14682</v>
      </c>
      <c r="B296" s="3" t="s">
        <v>14683</v>
      </c>
      <c r="C296" s="3" t="s">
        <v>14684</v>
      </c>
    </row>
    <row r="297" spans="1:3" x14ac:dyDescent="0.25">
      <c r="A297" s="3" t="s">
        <v>14685</v>
      </c>
      <c r="B297" s="3" t="s">
        <v>14686</v>
      </c>
      <c r="C297" s="3" t="s">
        <v>14687</v>
      </c>
    </row>
    <row r="298" spans="1:3" x14ac:dyDescent="0.25">
      <c r="A298" s="3" t="s">
        <v>14688</v>
      </c>
      <c r="B298" s="3" t="s">
        <v>14689</v>
      </c>
      <c r="C298" s="3" t="s">
        <v>14690</v>
      </c>
    </row>
    <row r="299" spans="1:3" x14ac:dyDescent="0.25">
      <c r="A299" s="3" t="s">
        <v>14691</v>
      </c>
      <c r="B299" s="3" t="s">
        <v>14692</v>
      </c>
      <c r="C299" s="3" t="s">
        <v>14693</v>
      </c>
    </row>
    <row r="300" spans="1:3" x14ac:dyDescent="0.25">
      <c r="A300" s="3" t="s">
        <v>14694</v>
      </c>
      <c r="B300" s="3" t="s">
        <v>14695</v>
      </c>
      <c r="C300" s="3" t="s">
        <v>14696</v>
      </c>
    </row>
    <row r="301" spans="1:3" x14ac:dyDescent="0.25">
      <c r="A301" s="3" t="s">
        <v>14697</v>
      </c>
      <c r="B301" s="3" t="s">
        <v>14698</v>
      </c>
      <c r="C301" s="3" t="s">
        <v>14699</v>
      </c>
    </row>
    <row r="302" spans="1:3" x14ac:dyDescent="0.25">
      <c r="A302" s="3" t="s">
        <v>14700</v>
      </c>
      <c r="B302" s="3" t="s">
        <v>14701</v>
      </c>
      <c r="C302" s="3" t="s">
        <v>14702</v>
      </c>
    </row>
    <row r="303" spans="1:3" x14ac:dyDescent="0.25">
      <c r="A303" s="3" t="s">
        <v>14703</v>
      </c>
      <c r="B303" s="3" t="s">
        <v>14704</v>
      </c>
      <c r="C303" s="3" t="s">
        <v>14705</v>
      </c>
    </row>
    <row r="304" spans="1:3" x14ac:dyDescent="0.25">
      <c r="A304" s="3" t="s">
        <v>14706</v>
      </c>
      <c r="B304" s="3" t="s">
        <v>14707</v>
      </c>
      <c r="C304" s="3" t="s">
        <v>14708</v>
      </c>
    </row>
    <row r="305" spans="1:3" x14ac:dyDescent="0.25">
      <c r="A305" s="3" t="s">
        <v>14709</v>
      </c>
      <c r="B305" s="3" t="s">
        <v>14710</v>
      </c>
      <c r="C305" s="3" t="s">
        <v>14711</v>
      </c>
    </row>
    <row r="306" spans="1:3" x14ac:dyDescent="0.25">
      <c r="A306" s="3" t="s">
        <v>14712</v>
      </c>
      <c r="B306" s="3" t="s">
        <v>14713</v>
      </c>
      <c r="C306" s="3" t="s">
        <v>14714</v>
      </c>
    </row>
    <row r="307" spans="1:3" x14ac:dyDescent="0.25">
      <c r="A307" s="3" t="s">
        <v>14715</v>
      </c>
      <c r="B307" s="3" t="s">
        <v>14716</v>
      </c>
      <c r="C307" s="3" t="s">
        <v>14717</v>
      </c>
    </row>
    <row r="308" spans="1:3" x14ac:dyDescent="0.25">
      <c r="A308" s="3" t="s">
        <v>14718</v>
      </c>
      <c r="B308" s="3" t="s">
        <v>14719</v>
      </c>
      <c r="C308" s="3" t="s">
        <v>14720</v>
      </c>
    </row>
    <row r="309" spans="1:3" x14ac:dyDescent="0.25">
      <c r="A309" s="3" t="s">
        <v>14721</v>
      </c>
      <c r="B309" s="3" t="s">
        <v>14722</v>
      </c>
      <c r="C309" s="3" t="s">
        <v>14723</v>
      </c>
    </row>
    <row r="310" spans="1:3" x14ac:dyDescent="0.25">
      <c r="A310" s="3" t="s">
        <v>14724</v>
      </c>
      <c r="B310" s="3" t="s">
        <v>14725</v>
      </c>
      <c r="C310" s="3" t="s">
        <v>14726</v>
      </c>
    </row>
    <row r="311" spans="1:3" x14ac:dyDescent="0.25">
      <c r="A311" s="3" t="s">
        <v>14727</v>
      </c>
      <c r="B311" s="3" t="s">
        <v>14728</v>
      </c>
      <c r="C311" s="3" t="s">
        <v>14729</v>
      </c>
    </row>
    <row r="312" spans="1:3" x14ac:dyDescent="0.25">
      <c r="A312" s="3" t="s">
        <v>14730</v>
      </c>
      <c r="B312" s="3" t="s">
        <v>14731</v>
      </c>
      <c r="C312" s="3" t="s">
        <v>14732</v>
      </c>
    </row>
    <row r="313" spans="1:3" x14ac:dyDescent="0.25">
      <c r="A313" s="3" t="s">
        <v>14733</v>
      </c>
      <c r="B313" s="3" t="s">
        <v>14734</v>
      </c>
      <c r="C313" s="3" t="s">
        <v>14735</v>
      </c>
    </row>
    <row r="314" spans="1:3" x14ac:dyDescent="0.25">
      <c r="A314" s="3" t="s">
        <v>14736</v>
      </c>
      <c r="B314" s="3" t="s">
        <v>14737</v>
      </c>
      <c r="C314" s="3" t="s">
        <v>14738</v>
      </c>
    </row>
    <row r="315" spans="1:3" x14ac:dyDescent="0.25">
      <c r="A315" s="3" t="s">
        <v>14739</v>
      </c>
      <c r="B315" s="3" t="s">
        <v>14740</v>
      </c>
      <c r="C315" s="3" t="s">
        <v>14741</v>
      </c>
    </row>
    <row r="316" spans="1:3" x14ac:dyDescent="0.25">
      <c r="A316" s="3" t="s">
        <v>14742</v>
      </c>
      <c r="B316" s="3" t="s">
        <v>14743</v>
      </c>
      <c r="C316" s="3" t="s">
        <v>14744</v>
      </c>
    </row>
    <row r="317" spans="1:3" x14ac:dyDescent="0.25">
      <c r="A317" s="3" t="s">
        <v>14745</v>
      </c>
      <c r="B317" s="3" t="s">
        <v>14746</v>
      </c>
      <c r="C317" s="3" t="s">
        <v>14747</v>
      </c>
    </row>
    <row r="318" spans="1:3" x14ac:dyDescent="0.25">
      <c r="A318" s="3" t="s">
        <v>14748</v>
      </c>
      <c r="B318" s="3" t="s">
        <v>14749</v>
      </c>
      <c r="C318" s="3" t="s">
        <v>14750</v>
      </c>
    </row>
    <row r="319" spans="1:3" x14ac:dyDescent="0.25">
      <c r="A319" s="3" t="s">
        <v>14751</v>
      </c>
      <c r="B319" s="3" t="s">
        <v>14752</v>
      </c>
      <c r="C319" s="3" t="s">
        <v>14753</v>
      </c>
    </row>
    <row r="320" spans="1:3" x14ac:dyDescent="0.25">
      <c r="A320" s="3" t="s">
        <v>14754</v>
      </c>
      <c r="B320" s="3" t="s">
        <v>14755</v>
      </c>
      <c r="C320" s="3" t="s">
        <v>14756</v>
      </c>
    </row>
    <row r="321" spans="1:3" x14ac:dyDescent="0.25">
      <c r="A321" s="3" t="s">
        <v>14757</v>
      </c>
      <c r="B321" s="3" t="s">
        <v>14758</v>
      </c>
      <c r="C321" s="3" t="s">
        <v>14759</v>
      </c>
    </row>
    <row r="322" spans="1:3" x14ac:dyDescent="0.25">
      <c r="A322" s="3" t="s">
        <v>14760</v>
      </c>
      <c r="B322" s="3" t="s">
        <v>14761</v>
      </c>
      <c r="C322" s="3" t="s">
        <v>14762</v>
      </c>
    </row>
    <row r="323" spans="1:3" x14ac:dyDescent="0.25">
      <c r="A323" s="3" t="s">
        <v>14763</v>
      </c>
      <c r="B323" s="3" t="s">
        <v>14764</v>
      </c>
      <c r="C323" s="3" t="s">
        <v>14765</v>
      </c>
    </row>
    <row r="324" spans="1:3" x14ac:dyDescent="0.25">
      <c r="A324" s="3" t="s">
        <v>14766</v>
      </c>
      <c r="B324" s="3" t="s">
        <v>14767</v>
      </c>
      <c r="C324" s="3" t="s">
        <v>14768</v>
      </c>
    </row>
    <row r="325" spans="1:3" x14ac:dyDescent="0.25">
      <c r="A325" s="3" t="s">
        <v>14769</v>
      </c>
      <c r="B325" s="3" t="s">
        <v>14770</v>
      </c>
      <c r="C325" s="3" t="s">
        <v>14771</v>
      </c>
    </row>
    <row r="326" spans="1:3" x14ac:dyDescent="0.25">
      <c r="A326" s="3" t="s">
        <v>14772</v>
      </c>
      <c r="B326" s="3" t="s">
        <v>14773</v>
      </c>
      <c r="C326" s="3" t="s">
        <v>14774</v>
      </c>
    </row>
    <row r="327" spans="1:3" x14ac:dyDescent="0.25">
      <c r="A327" s="3" t="s">
        <v>14775</v>
      </c>
      <c r="B327" s="3" t="s">
        <v>14776</v>
      </c>
      <c r="C327" s="3" t="s">
        <v>14777</v>
      </c>
    </row>
    <row r="328" spans="1:3" x14ac:dyDescent="0.25">
      <c r="A328" s="3" t="s">
        <v>14778</v>
      </c>
      <c r="B328" s="3" t="s">
        <v>14779</v>
      </c>
      <c r="C328" s="3" t="s">
        <v>14780</v>
      </c>
    </row>
    <row r="329" spans="1:3" x14ac:dyDescent="0.25">
      <c r="A329" s="3" t="s">
        <v>14781</v>
      </c>
      <c r="B329" s="3" t="s">
        <v>14782</v>
      </c>
      <c r="C329" s="3" t="s">
        <v>14783</v>
      </c>
    </row>
    <row r="330" spans="1:3" x14ac:dyDescent="0.25">
      <c r="A330" s="3" t="s">
        <v>14784</v>
      </c>
      <c r="B330" s="3" t="s">
        <v>14785</v>
      </c>
      <c r="C330" s="3" t="s">
        <v>14786</v>
      </c>
    </row>
    <row r="331" spans="1:3" x14ac:dyDescent="0.25">
      <c r="A331" s="3" t="s">
        <v>14787</v>
      </c>
      <c r="B331" s="3" t="s">
        <v>14788</v>
      </c>
      <c r="C331" s="3" t="s">
        <v>14789</v>
      </c>
    </row>
    <row r="332" spans="1:3" x14ac:dyDescent="0.25">
      <c r="A332" s="3" t="s">
        <v>14790</v>
      </c>
      <c r="B332" s="3" t="s">
        <v>14791</v>
      </c>
      <c r="C332" s="3" t="s">
        <v>14792</v>
      </c>
    </row>
    <row r="333" spans="1:3" x14ac:dyDescent="0.25">
      <c r="A333" s="3" t="s">
        <v>14793</v>
      </c>
      <c r="B333" s="3" t="s">
        <v>14794</v>
      </c>
      <c r="C333" s="3" t="s">
        <v>14795</v>
      </c>
    </row>
    <row r="334" spans="1:3" x14ac:dyDescent="0.25">
      <c r="A334" s="3" t="s">
        <v>14796</v>
      </c>
      <c r="B334" s="3" t="s">
        <v>14797</v>
      </c>
      <c r="C334" s="3" t="s">
        <v>14798</v>
      </c>
    </row>
    <row r="335" spans="1:3" x14ac:dyDescent="0.25">
      <c r="A335" s="3" t="s">
        <v>14799</v>
      </c>
      <c r="B335" s="3" t="s">
        <v>14800</v>
      </c>
      <c r="C335" s="3" t="s">
        <v>14801</v>
      </c>
    </row>
    <row r="336" spans="1:3" x14ac:dyDescent="0.25">
      <c r="A336" s="3" t="s">
        <v>14802</v>
      </c>
      <c r="B336" s="3" t="s">
        <v>14803</v>
      </c>
      <c r="C336" s="3" t="s">
        <v>14804</v>
      </c>
    </row>
    <row r="337" spans="1:3" x14ac:dyDescent="0.25">
      <c r="A337" s="3" t="s">
        <v>14805</v>
      </c>
      <c r="B337" s="3" t="s">
        <v>14806</v>
      </c>
      <c r="C337" s="3" t="s">
        <v>14807</v>
      </c>
    </row>
    <row r="338" spans="1:3" x14ac:dyDescent="0.25">
      <c r="A338" s="3" t="s">
        <v>14808</v>
      </c>
      <c r="B338" s="3" t="s">
        <v>14809</v>
      </c>
      <c r="C338" s="3" t="s">
        <v>14810</v>
      </c>
    </row>
    <row r="339" spans="1:3" x14ac:dyDescent="0.25">
      <c r="A339" s="3" t="s">
        <v>14811</v>
      </c>
      <c r="B339" s="3" t="s">
        <v>14812</v>
      </c>
      <c r="C339" s="3" t="s">
        <v>14813</v>
      </c>
    </row>
    <row r="340" spans="1:3" x14ac:dyDescent="0.25">
      <c r="A340" s="3" t="s">
        <v>14814</v>
      </c>
      <c r="B340" s="3" t="s">
        <v>14815</v>
      </c>
      <c r="C340" s="3" t="s">
        <v>14816</v>
      </c>
    </row>
    <row r="341" spans="1:3" x14ac:dyDescent="0.25">
      <c r="A341" s="3" t="s">
        <v>14817</v>
      </c>
      <c r="B341" s="3" t="s">
        <v>14818</v>
      </c>
      <c r="C341" s="3" t="s">
        <v>14819</v>
      </c>
    </row>
    <row r="342" spans="1:3" x14ac:dyDescent="0.25">
      <c r="A342" s="3" t="s">
        <v>14820</v>
      </c>
      <c r="B342" s="3" t="s">
        <v>14821</v>
      </c>
      <c r="C342" s="3" t="s">
        <v>14822</v>
      </c>
    </row>
    <row r="343" spans="1:3" x14ac:dyDescent="0.25">
      <c r="A343" s="3" t="s">
        <v>14823</v>
      </c>
      <c r="B343" s="3" t="s">
        <v>14824</v>
      </c>
      <c r="C343" s="3" t="s">
        <v>14825</v>
      </c>
    </row>
    <row r="344" spans="1:3" x14ac:dyDescent="0.25">
      <c r="A344" s="3" t="s">
        <v>14826</v>
      </c>
      <c r="B344" s="3" t="s">
        <v>14827</v>
      </c>
      <c r="C344" s="3" t="s">
        <v>14828</v>
      </c>
    </row>
    <row r="345" spans="1:3" x14ac:dyDescent="0.25">
      <c r="A345" s="3" t="s">
        <v>14829</v>
      </c>
      <c r="B345" s="3" t="s">
        <v>14830</v>
      </c>
      <c r="C345" s="3" t="s">
        <v>14831</v>
      </c>
    </row>
    <row r="346" spans="1:3" x14ac:dyDescent="0.25">
      <c r="A346" s="3" t="s">
        <v>14832</v>
      </c>
      <c r="B346" s="3" t="s">
        <v>14833</v>
      </c>
      <c r="C346" s="3" t="s">
        <v>14834</v>
      </c>
    </row>
    <row r="347" spans="1:3" x14ac:dyDescent="0.25">
      <c r="A347" s="3" t="s">
        <v>14835</v>
      </c>
      <c r="B347" s="3" t="s">
        <v>14836</v>
      </c>
      <c r="C347" s="3" t="s">
        <v>14837</v>
      </c>
    </row>
    <row r="348" spans="1:3" x14ac:dyDescent="0.25">
      <c r="A348" s="3" t="s">
        <v>14838</v>
      </c>
      <c r="B348" s="3" t="s">
        <v>14839</v>
      </c>
      <c r="C348" s="3" t="s">
        <v>14840</v>
      </c>
    </row>
    <row r="349" spans="1:3" x14ac:dyDescent="0.25">
      <c r="A349" s="3" t="s">
        <v>14841</v>
      </c>
      <c r="B349" s="3" t="s">
        <v>14842</v>
      </c>
      <c r="C349" s="3" t="s">
        <v>14843</v>
      </c>
    </row>
    <row r="350" spans="1:3" x14ac:dyDescent="0.25">
      <c r="A350" s="3" t="s">
        <v>14844</v>
      </c>
      <c r="B350" s="3" t="s">
        <v>14845</v>
      </c>
      <c r="C350" s="3" t="s">
        <v>14846</v>
      </c>
    </row>
    <row r="351" spans="1:3" x14ac:dyDescent="0.25">
      <c r="A351" s="3" t="s">
        <v>14847</v>
      </c>
      <c r="B351" s="3" t="s">
        <v>14848</v>
      </c>
      <c r="C351" s="3" t="s">
        <v>14849</v>
      </c>
    </row>
    <row r="352" spans="1:3" x14ac:dyDescent="0.25">
      <c r="A352" s="3" t="s">
        <v>14850</v>
      </c>
      <c r="B352" s="3" t="s">
        <v>14851</v>
      </c>
      <c r="C352" s="3" t="s">
        <v>14852</v>
      </c>
    </row>
    <row r="353" spans="1:3" x14ac:dyDescent="0.25">
      <c r="A353" s="3" t="s">
        <v>14853</v>
      </c>
      <c r="B353" s="3" t="s">
        <v>14854</v>
      </c>
      <c r="C353" s="3" t="s">
        <v>14855</v>
      </c>
    </row>
    <row r="354" spans="1:3" x14ac:dyDescent="0.25">
      <c r="A354" s="3" t="s">
        <v>14856</v>
      </c>
      <c r="B354" s="3" t="s">
        <v>14857</v>
      </c>
      <c r="C354" s="3" t="s">
        <v>14858</v>
      </c>
    </row>
    <row r="355" spans="1:3" x14ac:dyDescent="0.25">
      <c r="A355" s="3" t="s">
        <v>14859</v>
      </c>
      <c r="B355" s="3" t="s">
        <v>14860</v>
      </c>
      <c r="C355" s="3" t="s">
        <v>14861</v>
      </c>
    </row>
    <row r="356" spans="1:3" x14ac:dyDescent="0.25">
      <c r="A356" s="3" t="s">
        <v>14862</v>
      </c>
      <c r="B356" s="3" t="s">
        <v>14863</v>
      </c>
      <c r="C356" s="3" t="s">
        <v>14864</v>
      </c>
    </row>
    <row r="357" spans="1:3" x14ac:dyDescent="0.25">
      <c r="A357" s="3" t="s">
        <v>14865</v>
      </c>
      <c r="B357" s="3" t="s">
        <v>14866</v>
      </c>
      <c r="C357" s="3" t="s">
        <v>14867</v>
      </c>
    </row>
    <row r="358" spans="1:3" x14ac:dyDescent="0.25">
      <c r="A358" s="3" t="s">
        <v>14868</v>
      </c>
      <c r="B358" s="3" t="s">
        <v>14869</v>
      </c>
      <c r="C358" s="3" t="s">
        <v>14870</v>
      </c>
    </row>
    <row r="359" spans="1:3" x14ac:dyDescent="0.25">
      <c r="A359" s="3" t="s">
        <v>14871</v>
      </c>
      <c r="B359" s="3" t="s">
        <v>14872</v>
      </c>
      <c r="C359" s="3" t="s">
        <v>14873</v>
      </c>
    </row>
    <row r="360" spans="1:3" x14ac:dyDescent="0.25">
      <c r="A360" s="3" t="s">
        <v>14874</v>
      </c>
      <c r="B360" s="3" t="s">
        <v>14875</v>
      </c>
      <c r="C360" s="3" t="s">
        <v>14876</v>
      </c>
    </row>
    <row r="361" spans="1:3" x14ac:dyDescent="0.25">
      <c r="A361" s="3" t="s">
        <v>14877</v>
      </c>
      <c r="B361" s="3" t="s">
        <v>14878</v>
      </c>
      <c r="C361" s="3" t="s">
        <v>14879</v>
      </c>
    </row>
    <row r="362" spans="1:3" x14ac:dyDescent="0.25">
      <c r="A362" s="3" t="s">
        <v>14880</v>
      </c>
      <c r="B362" s="3" t="s">
        <v>14881</v>
      </c>
      <c r="C362" s="3" t="s">
        <v>14882</v>
      </c>
    </row>
    <row r="363" spans="1:3" x14ac:dyDescent="0.25">
      <c r="A363" s="3" t="s">
        <v>14883</v>
      </c>
      <c r="B363" s="3" t="s">
        <v>14884</v>
      </c>
      <c r="C363" s="3" t="s">
        <v>14885</v>
      </c>
    </row>
    <row r="364" spans="1:3" x14ac:dyDescent="0.25">
      <c r="A364" s="3" t="s">
        <v>14886</v>
      </c>
      <c r="B364" s="3" t="s">
        <v>14887</v>
      </c>
      <c r="C364" s="3" t="s">
        <v>14888</v>
      </c>
    </row>
    <row r="365" spans="1:3" x14ac:dyDescent="0.25">
      <c r="A365" s="3" t="s">
        <v>14889</v>
      </c>
      <c r="B365" s="3" t="s">
        <v>14890</v>
      </c>
      <c r="C365" s="3" t="s">
        <v>14891</v>
      </c>
    </row>
    <row r="366" spans="1:3" x14ac:dyDescent="0.25">
      <c r="A366" s="3" t="s">
        <v>14892</v>
      </c>
      <c r="B366" s="3" t="s">
        <v>14893</v>
      </c>
      <c r="C366" s="3" t="s">
        <v>14894</v>
      </c>
    </row>
    <row r="367" spans="1:3" x14ac:dyDescent="0.25">
      <c r="A367" s="3" t="s">
        <v>14895</v>
      </c>
      <c r="B367" s="3" t="s">
        <v>14896</v>
      </c>
      <c r="C367" s="3" t="s">
        <v>14897</v>
      </c>
    </row>
    <row r="368" spans="1:3" x14ac:dyDescent="0.25">
      <c r="A368" s="3" t="s">
        <v>14898</v>
      </c>
      <c r="B368" s="3" t="s">
        <v>14899</v>
      </c>
      <c r="C368" s="3" t="s">
        <v>14900</v>
      </c>
    </row>
    <row r="369" spans="1:3" x14ac:dyDescent="0.25">
      <c r="A369" s="3" t="s">
        <v>14901</v>
      </c>
      <c r="B369" s="3" t="s">
        <v>14902</v>
      </c>
      <c r="C369" s="3" t="s">
        <v>14903</v>
      </c>
    </row>
    <row r="370" spans="1:3" x14ac:dyDescent="0.25">
      <c r="A370" s="3" t="s">
        <v>14904</v>
      </c>
      <c r="B370" s="3" t="s">
        <v>14905</v>
      </c>
      <c r="C370" s="3" t="s">
        <v>14906</v>
      </c>
    </row>
    <row r="371" spans="1:3" x14ac:dyDescent="0.25">
      <c r="A371" s="3" t="s">
        <v>14907</v>
      </c>
      <c r="B371" s="3" t="s">
        <v>14908</v>
      </c>
      <c r="C371" s="3" t="s">
        <v>14909</v>
      </c>
    </row>
    <row r="372" spans="1:3" x14ac:dyDescent="0.25">
      <c r="A372" s="3" t="s">
        <v>14910</v>
      </c>
      <c r="B372" s="3" t="s">
        <v>14911</v>
      </c>
      <c r="C372" s="3" t="s">
        <v>14912</v>
      </c>
    </row>
    <row r="373" spans="1:3" x14ac:dyDescent="0.25">
      <c r="A373" s="3" t="s">
        <v>14913</v>
      </c>
      <c r="B373" s="3" t="s">
        <v>14914</v>
      </c>
      <c r="C373" s="3" t="s">
        <v>14915</v>
      </c>
    </row>
    <row r="374" spans="1:3" x14ac:dyDescent="0.25">
      <c r="A374" s="3" t="s">
        <v>14916</v>
      </c>
      <c r="B374" s="3" t="s">
        <v>14917</v>
      </c>
      <c r="C374" s="3" t="s">
        <v>14918</v>
      </c>
    </row>
    <row r="375" spans="1:3" x14ac:dyDescent="0.25">
      <c r="A375" s="3" t="s">
        <v>14919</v>
      </c>
      <c r="B375" s="3" t="s">
        <v>14920</v>
      </c>
      <c r="C375" s="3" t="s">
        <v>14921</v>
      </c>
    </row>
    <row r="376" spans="1:3" x14ac:dyDescent="0.25">
      <c r="A376" s="3" t="s">
        <v>14922</v>
      </c>
      <c r="B376" s="3" t="s">
        <v>14923</v>
      </c>
      <c r="C376" s="3" t="s">
        <v>14924</v>
      </c>
    </row>
    <row r="377" spans="1:3" x14ac:dyDescent="0.25">
      <c r="A377" s="3" t="s">
        <v>14925</v>
      </c>
      <c r="B377" s="3" t="s">
        <v>14926</v>
      </c>
      <c r="C377" s="3" t="s">
        <v>14927</v>
      </c>
    </row>
    <row r="378" spans="1:3" x14ac:dyDescent="0.25">
      <c r="A378" s="3" t="s">
        <v>14928</v>
      </c>
      <c r="B378" s="3" t="s">
        <v>14929</v>
      </c>
      <c r="C378" s="3" t="s">
        <v>14930</v>
      </c>
    </row>
    <row r="379" spans="1:3" x14ac:dyDescent="0.25">
      <c r="A379" s="3" t="s">
        <v>14931</v>
      </c>
      <c r="B379" s="3" t="s">
        <v>14932</v>
      </c>
      <c r="C379" s="3" t="s">
        <v>14933</v>
      </c>
    </row>
    <row r="380" spans="1:3" x14ac:dyDescent="0.25">
      <c r="A380" s="3" t="s">
        <v>14934</v>
      </c>
      <c r="B380" s="3" t="s">
        <v>14935</v>
      </c>
      <c r="C380" s="3" t="s">
        <v>14936</v>
      </c>
    </row>
    <row r="381" spans="1:3" x14ac:dyDescent="0.25">
      <c r="A381" s="3" t="s">
        <v>14937</v>
      </c>
      <c r="B381" s="3" t="s">
        <v>14938</v>
      </c>
      <c r="C381" s="3" t="s">
        <v>14939</v>
      </c>
    </row>
    <row r="382" spans="1:3" x14ac:dyDescent="0.25">
      <c r="A382" s="3" t="s">
        <v>14940</v>
      </c>
      <c r="B382" s="3" t="s">
        <v>14941</v>
      </c>
      <c r="C382" s="3" t="s">
        <v>14942</v>
      </c>
    </row>
    <row r="383" spans="1:3" x14ac:dyDescent="0.25">
      <c r="A383" s="3" t="s">
        <v>14943</v>
      </c>
      <c r="B383" s="3" t="s">
        <v>14944</v>
      </c>
      <c r="C383" s="3" t="s">
        <v>14945</v>
      </c>
    </row>
    <row r="384" spans="1:3" x14ac:dyDescent="0.25">
      <c r="A384" s="3" t="s">
        <v>14946</v>
      </c>
      <c r="B384" s="3" t="s">
        <v>14947</v>
      </c>
      <c r="C384" s="3" t="s">
        <v>14948</v>
      </c>
    </row>
    <row r="385" spans="1:3" x14ac:dyDescent="0.25">
      <c r="A385" s="3" t="s">
        <v>14949</v>
      </c>
      <c r="B385" s="3" t="s">
        <v>14950</v>
      </c>
      <c r="C385" s="3" t="s">
        <v>14951</v>
      </c>
    </row>
    <row r="386" spans="1:3" x14ac:dyDescent="0.25">
      <c r="A386" s="3" t="s">
        <v>14952</v>
      </c>
      <c r="B386" s="3" t="s">
        <v>14953</v>
      </c>
      <c r="C386" s="3" t="s">
        <v>14954</v>
      </c>
    </row>
    <row r="387" spans="1:3" x14ac:dyDescent="0.25">
      <c r="A387" s="3" t="s">
        <v>14955</v>
      </c>
      <c r="B387" s="3" t="s">
        <v>14956</v>
      </c>
      <c r="C387" s="3" t="s">
        <v>14957</v>
      </c>
    </row>
    <row r="388" spans="1:3" x14ac:dyDescent="0.25">
      <c r="A388" s="3" t="s">
        <v>14958</v>
      </c>
      <c r="B388" s="3" t="s">
        <v>14959</v>
      </c>
      <c r="C388" s="3" t="s">
        <v>14960</v>
      </c>
    </row>
    <row r="389" spans="1:3" x14ac:dyDescent="0.25">
      <c r="A389" s="3" t="s">
        <v>14961</v>
      </c>
      <c r="B389" s="3" t="s">
        <v>14962</v>
      </c>
      <c r="C389" s="3" t="s">
        <v>14963</v>
      </c>
    </row>
    <row r="390" spans="1:3" x14ac:dyDescent="0.25">
      <c r="A390" s="3" t="s">
        <v>14964</v>
      </c>
      <c r="B390" s="3" t="s">
        <v>14965</v>
      </c>
      <c r="C390" s="3" t="s">
        <v>14966</v>
      </c>
    </row>
    <row r="391" spans="1:3" x14ac:dyDescent="0.25">
      <c r="A391" s="3" t="s">
        <v>14967</v>
      </c>
      <c r="B391" s="3" t="s">
        <v>14968</v>
      </c>
      <c r="C391" s="3" t="s">
        <v>14969</v>
      </c>
    </row>
    <row r="392" spans="1:3" x14ac:dyDescent="0.25">
      <c r="A392" s="3" t="s">
        <v>14970</v>
      </c>
      <c r="B392" s="3" t="s">
        <v>14971</v>
      </c>
      <c r="C392" s="3" t="s">
        <v>14972</v>
      </c>
    </row>
    <row r="393" spans="1:3" x14ac:dyDescent="0.25">
      <c r="A393" s="3" t="s">
        <v>14973</v>
      </c>
      <c r="B393" s="3" t="s">
        <v>14974</v>
      </c>
      <c r="C393" s="3" t="s">
        <v>14975</v>
      </c>
    </row>
    <row r="394" spans="1:3" x14ac:dyDescent="0.25">
      <c r="A394" s="3" t="s">
        <v>14976</v>
      </c>
      <c r="B394" s="3" t="s">
        <v>14977</v>
      </c>
      <c r="C394" s="3" t="s">
        <v>14978</v>
      </c>
    </row>
    <row r="395" spans="1:3" x14ac:dyDescent="0.25">
      <c r="A395" s="3" t="s">
        <v>14979</v>
      </c>
      <c r="B395" s="3" t="s">
        <v>14980</v>
      </c>
      <c r="C395" s="3" t="s">
        <v>14981</v>
      </c>
    </row>
    <row r="396" spans="1:3" x14ac:dyDescent="0.25">
      <c r="A396" s="3" t="s">
        <v>14982</v>
      </c>
      <c r="B396" s="3" t="s">
        <v>14983</v>
      </c>
      <c r="C396" s="3" t="s">
        <v>14984</v>
      </c>
    </row>
    <row r="397" spans="1:3" x14ac:dyDescent="0.25">
      <c r="A397" s="3" t="s">
        <v>14985</v>
      </c>
      <c r="B397" s="3" t="s">
        <v>14986</v>
      </c>
      <c r="C397" s="3" t="s">
        <v>14987</v>
      </c>
    </row>
    <row r="398" spans="1:3" x14ac:dyDescent="0.25">
      <c r="A398" s="3" t="s">
        <v>14988</v>
      </c>
      <c r="B398" s="3" t="s">
        <v>14989</v>
      </c>
      <c r="C398" s="3" t="s">
        <v>14990</v>
      </c>
    </row>
    <row r="399" spans="1:3" x14ac:dyDescent="0.25">
      <c r="A399" s="3" t="s">
        <v>14991</v>
      </c>
      <c r="B399" s="3" t="s">
        <v>14992</v>
      </c>
      <c r="C399" s="3" t="s">
        <v>14993</v>
      </c>
    </row>
    <row r="400" spans="1:3" x14ac:dyDescent="0.25">
      <c r="A400" s="3" t="s">
        <v>14994</v>
      </c>
      <c r="B400" s="3" t="s">
        <v>14995</v>
      </c>
      <c r="C400" s="3" t="s">
        <v>14996</v>
      </c>
    </row>
    <row r="401" spans="1:3" x14ac:dyDescent="0.25">
      <c r="A401" s="3" t="s">
        <v>14997</v>
      </c>
      <c r="B401" s="3" t="s">
        <v>14998</v>
      </c>
      <c r="C401" s="3" t="s">
        <v>14999</v>
      </c>
    </row>
    <row r="402" spans="1:3" x14ac:dyDescent="0.25">
      <c r="A402" s="3" t="s">
        <v>15000</v>
      </c>
      <c r="B402" s="3" t="s">
        <v>15001</v>
      </c>
      <c r="C402" s="3" t="s">
        <v>15002</v>
      </c>
    </row>
    <row r="403" spans="1:3" x14ac:dyDescent="0.25">
      <c r="A403" s="3" t="s">
        <v>15003</v>
      </c>
      <c r="B403" s="3" t="s">
        <v>15004</v>
      </c>
      <c r="C403" s="3" t="s">
        <v>15005</v>
      </c>
    </row>
    <row r="404" spans="1:3" x14ac:dyDescent="0.25">
      <c r="A404" s="3" t="s">
        <v>15006</v>
      </c>
      <c r="B404" s="3" t="s">
        <v>15007</v>
      </c>
      <c r="C404" s="3" t="s">
        <v>15008</v>
      </c>
    </row>
    <row r="405" spans="1:3" x14ac:dyDescent="0.25">
      <c r="A405" s="3" t="s">
        <v>15009</v>
      </c>
      <c r="B405" s="3" t="s">
        <v>15010</v>
      </c>
      <c r="C405" s="3" t="s">
        <v>15011</v>
      </c>
    </row>
    <row r="406" spans="1:3" x14ac:dyDescent="0.25">
      <c r="A406" s="3" t="s">
        <v>15012</v>
      </c>
      <c r="B406" s="3" t="s">
        <v>15013</v>
      </c>
      <c r="C406" s="3" t="s">
        <v>15014</v>
      </c>
    </row>
    <row r="407" spans="1:3" x14ac:dyDescent="0.25">
      <c r="A407" s="3" t="s">
        <v>15015</v>
      </c>
      <c r="B407" s="3" t="s">
        <v>15016</v>
      </c>
      <c r="C407" s="3" t="s">
        <v>15017</v>
      </c>
    </row>
    <row r="408" spans="1:3" x14ac:dyDescent="0.25">
      <c r="A408" s="3" t="s">
        <v>15018</v>
      </c>
      <c r="B408" s="3" t="s">
        <v>15019</v>
      </c>
      <c r="C408" s="3" t="s">
        <v>15020</v>
      </c>
    </row>
    <row r="409" spans="1:3" x14ac:dyDescent="0.25">
      <c r="A409" s="3" t="s">
        <v>15021</v>
      </c>
      <c r="B409" s="3" t="s">
        <v>15022</v>
      </c>
      <c r="C409" s="3" t="s">
        <v>15023</v>
      </c>
    </row>
    <row r="410" spans="1:3" x14ac:dyDescent="0.25">
      <c r="A410" s="3" t="s">
        <v>15024</v>
      </c>
      <c r="B410" s="3" t="s">
        <v>14788</v>
      </c>
      <c r="C410" s="3" t="s">
        <v>15025</v>
      </c>
    </row>
    <row r="411" spans="1:3" x14ac:dyDescent="0.25">
      <c r="A411" s="3" t="s">
        <v>15026</v>
      </c>
      <c r="B411" s="3" t="s">
        <v>14791</v>
      </c>
      <c r="C411" s="3" t="s">
        <v>15027</v>
      </c>
    </row>
    <row r="412" spans="1:3" x14ac:dyDescent="0.25">
      <c r="A412" s="3" t="s">
        <v>15028</v>
      </c>
      <c r="B412" s="3" t="s">
        <v>14794</v>
      </c>
      <c r="C412" s="3" t="s">
        <v>15029</v>
      </c>
    </row>
    <row r="413" spans="1:3" x14ac:dyDescent="0.25">
      <c r="A413" s="3" t="s">
        <v>15030</v>
      </c>
      <c r="B413" s="3" t="s">
        <v>14797</v>
      </c>
      <c r="C413" s="3" t="s">
        <v>15031</v>
      </c>
    </row>
    <row r="414" spans="1:3" x14ac:dyDescent="0.25">
      <c r="A414" s="3" t="s">
        <v>15032</v>
      </c>
      <c r="B414" s="3" t="s">
        <v>14800</v>
      </c>
      <c r="C414" s="3" t="s">
        <v>15033</v>
      </c>
    </row>
    <row r="415" spans="1:3" x14ac:dyDescent="0.25">
      <c r="A415" s="3" t="s">
        <v>15034</v>
      </c>
      <c r="B415" s="3" t="s">
        <v>14803</v>
      </c>
      <c r="C415" s="3" t="s">
        <v>15035</v>
      </c>
    </row>
    <row r="416" spans="1:3" x14ac:dyDescent="0.25">
      <c r="A416" s="3" t="s">
        <v>15036</v>
      </c>
      <c r="B416" s="3" t="s">
        <v>14806</v>
      </c>
      <c r="C416" s="3" t="s">
        <v>15037</v>
      </c>
    </row>
    <row r="417" spans="1:3" x14ac:dyDescent="0.25">
      <c r="A417" s="3" t="s">
        <v>15038</v>
      </c>
      <c r="B417" s="3" t="s">
        <v>14809</v>
      </c>
      <c r="C417" s="3" t="s">
        <v>15039</v>
      </c>
    </row>
    <row r="418" spans="1:3" x14ac:dyDescent="0.25">
      <c r="A418" s="3" t="s">
        <v>15040</v>
      </c>
      <c r="B418" s="3" t="s">
        <v>14812</v>
      </c>
      <c r="C418" s="3" t="s">
        <v>15041</v>
      </c>
    </row>
    <row r="419" spans="1:3" x14ac:dyDescent="0.25">
      <c r="A419" s="3" t="s">
        <v>15042</v>
      </c>
      <c r="B419" s="3" t="s">
        <v>14815</v>
      </c>
      <c r="C419" s="3" t="s">
        <v>15043</v>
      </c>
    </row>
    <row r="420" spans="1:3" x14ac:dyDescent="0.25">
      <c r="A420" s="3" t="s">
        <v>15044</v>
      </c>
      <c r="B420" s="3" t="s">
        <v>14818</v>
      </c>
      <c r="C420" s="3" t="s">
        <v>15045</v>
      </c>
    </row>
    <row r="421" spans="1:3" x14ac:dyDescent="0.25">
      <c r="A421" s="3" t="s">
        <v>15046</v>
      </c>
      <c r="B421" s="3" t="s">
        <v>14821</v>
      </c>
      <c r="C421" s="3" t="s">
        <v>15047</v>
      </c>
    </row>
    <row r="422" spans="1:3" x14ac:dyDescent="0.25">
      <c r="A422" s="3" t="s">
        <v>15048</v>
      </c>
      <c r="B422" s="3" t="s">
        <v>14824</v>
      </c>
      <c r="C422" s="3" t="s">
        <v>15049</v>
      </c>
    </row>
    <row r="423" spans="1:3" x14ac:dyDescent="0.25">
      <c r="A423" s="3" t="s">
        <v>15050</v>
      </c>
      <c r="B423" s="3" t="s">
        <v>14827</v>
      </c>
      <c r="C423" s="3" t="s">
        <v>15051</v>
      </c>
    </row>
    <row r="424" spans="1:3" x14ac:dyDescent="0.25">
      <c r="A424" s="3" t="s">
        <v>15052</v>
      </c>
      <c r="B424" s="3" t="s">
        <v>14830</v>
      </c>
      <c r="C424" s="3" t="s">
        <v>15053</v>
      </c>
    </row>
    <row r="425" spans="1:3" x14ac:dyDescent="0.25">
      <c r="A425" s="3" t="s">
        <v>15054</v>
      </c>
      <c r="B425" s="3" t="s">
        <v>14833</v>
      </c>
      <c r="C425" s="3" t="s">
        <v>15055</v>
      </c>
    </row>
    <row r="426" spans="1:3" x14ac:dyDescent="0.25">
      <c r="A426" s="3" t="s">
        <v>15056</v>
      </c>
      <c r="B426" s="3" t="s">
        <v>14836</v>
      </c>
      <c r="C426" s="3" t="s">
        <v>15057</v>
      </c>
    </row>
    <row r="427" spans="1:3" x14ac:dyDescent="0.25">
      <c r="A427" s="3" t="s">
        <v>15058</v>
      </c>
      <c r="B427" s="3" t="s">
        <v>14839</v>
      </c>
      <c r="C427" s="3" t="s">
        <v>15059</v>
      </c>
    </row>
    <row r="428" spans="1:3" x14ac:dyDescent="0.25">
      <c r="A428" s="3" t="s">
        <v>15060</v>
      </c>
      <c r="B428" s="3" t="s">
        <v>14842</v>
      </c>
      <c r="C428" s="3" t="s">
        <v>15061</v>
      </c>
    </row>
    <row r="429" spans="1:3" x14ac:dyDescent="0.25">
      <c r="A429" s="3" t="s">
        <v>15062</v>
      </c>
      <c r="B429" s="3" t="s">
        <v>14845</v>
      </c>
      <c r="C429" s="3" t="s">
        <v>15063</v>
      </c>
    </row>
    <row r="430" spans="1:3" x14ac:dyDescent="0.25">
      <c r="A430" s="3" t="s">
        <v>15064</v>
      </c>
      <c r="B430" s="3" t="s">
        <v>14848</v>
      </c>
      <c r="C430" s="3" t="s">
        <v>15065</v>
      </c>
    </row>
    <row r="431" spans="1:3" x14ac:dyDescent="0.25">
      <c r="A431" s="3" t="s">
        <v>15066</v>
      </c>
      <c r="B431" s="3" t="s">
        <v>14851</v>
      </c>
      <c r="C431" s="3" t="s">
        <v>15067</v>
      </c>
    </row>
    <row r="432" spans="1:3" x14ac:dyDescent="0.25">
      <c r="A432" s="3" t="s">
        <v>15068</v>
      </c>
      <c r="B432" s="3" t="s">
        <v>14854</v>
      </c>
      <c r="C432" s="3" t="s">
        <v>15069</v>
      </c>
    </row>
    <row r="433" spans="1:3" x14ac:dyDescent="0.25">
      <c r="A433" s="3" t="s">
        <v>15070</v>
      </c>
      <c r="B433" s="3" t="s">
        <v>14857</v>
      </c>
      <c r="C433" s="3" t="s">
        <v>15071</v>
      </c>
    </row>
    <row r="434" spans="1:3" x14ac:dyDescent="0.25">
      <c r="A434" s="3" t="s">
        <v>15072</v>
      </c>
      <c r="B434" s="3" t="s">
        <v>14860</v>
      </c>
      <c r="C434" s="3" t="s">
        <v>15073</v>
      </c>
    </row>
    <row r="435" spans="1:3" x14ac:dyDescent="0.25">
      <c r="A435" s="3" t="s">
        <v>15074</v>
      </c>
      <c r="B435" s="3" t="s">
        <v>14863</v>
      </c>
      <c r="C435" s="3" t="s">
        <v>15075</v>
      </c>
    </row>
    <row r="436" spans="1:3" x14ac:dyDescent="0.25">
      <c r="A436" s="3" t="s">
        <v>15076</v>
      </c>
      <c r="B436" s="3" t="s">
        <v>14866</v>
      </c>
      <c r="C436" s="3" t="s">
        <v>15077</v>
      </c>
    </row>
    <row r="437" spans="1:3" x14ac:dyDescent="0.25">
      <c r="A437" s="3" t="s">
        <v>15078</v>
      </c>
      <c r="B437" s="3" t="s">
        <v>14869</v>
      </c>
      <c r="C437" s="3" t="s">
        <v>15079</v>
      </c>
    </row>
    <row r="438" spans="1:3" x14ac:dyDescent="0.25">
      <c r="A438" s="3" t="s">
        <v>15080</v>
      </c>
      <c r="B438" s="3" t="s">
        <v>14872</v>
      </c>
      <c r="C438" s="3" t="s">
        <v>15081</v>
      </c>
    </row>
    <row r="439" spans="1:3" x14ac:dyDescent="0.25">
      <c r="A439" s="3" t="s">
        <v>15082</v>
      </c>
      <c r="B439" s="3" t="s">
        <v>14875</v>
      </c>
      <c r="C439" s="3" t="s">
        <v>15083</v>
      </c>
    </row>
    <row r="440" spans="1:3" x14ac:dyDescent="0.25">
      <c r="A440" s="3" t="s">
        <v>15084</v>
      </c>
      <c r="B440" s="3" t="s">
        <v>14878</v>
      </c>
      <c r="C440" s="3" t="s">
        <v>15085</v>
      </c>
    </row>
    <row r="441" spans="1:3" x14ac:dyDescent="0.25">
      <c r="A441" s="3" t="s">
        <v>15086</v>
      </c>
      <c r="B441" s="3" t="s">
        <v>14881</v>
      </c>
      <c r="C441" s="3" t="s">
        <v>15087</v>
      </c>
    </row>
    <row r="442" spans="1:3" x14ac:dyDescent="0.25">
      <c r="A442" s="3" t="s">
        <v>15088</v>
      </c>
      <c r="B442" s="3" t="s">
        <v>14884</v>
      </c>
      <c r="C442" s="3" t="s">
        <v>15089</v>
      </c>
    </row>
    <row r="443" spans="1:3" x14ac:dyDescent="0.25">
      <c r="A443" s="3" t="s">
        <v>15090</v>
      </c>
      <c r="B443" s="3" t="s">
        <v>14887</v>
      </c>
      <c r="C443" s="3" t="s">
        <v>15091</v>
      </c>
    </row>
    <row r="444" spans="1:3" x14ac:dyDescent="0.25">
      <c r="A444" s="3" t="s">
        <v>15092</v>
      </c>
      <c r="B444" s="3" t="s">
        <v>14890</v>
      </c>
      <c r="C444" s="3" t="s">
        <v>15093</v>
      </c>
    </row>
    <row r="445" spans="1:3" x14ac:dyDescent="0.25">
      <c r="A445" s="3" t="s">
        <v>15094</v>
      </c>
      <c r="B445" s="3" t="s">
        <v>14893</v>
      </c>
      <c r="C445" s="3" t="s">
        <v>15095</v>
      </c>
    </row>
    <row r="446" spans="1:3" x14ac:dyDescent="0.25">
      <c r="A446" s="3" t="s">
        <v>15096</v>
      </c>
      <c r="B446" s="3" t="s">
        <v>14896</v>
      </c>
      <c r="C446" s="3" t="s">
        <v>15097</v>
      </c>
    </row>
    <row r="447" spans="1:3" x14ac:dyDescent="0.25">
      <c r="A447" s="3" t="s">
        <v>15098</v>
      </c>
      <c r="B447" s="3" t="s">
        <v>14899</v>
      </c>
      <c r="C447" s="3" t="s">
        <v>15099</v>
      </c>
    </row>
    <row r="448" spans="1:3" x14ac:dyDescent="0.25">
      <c r="A448" s="3" t="s">
        <v>15100</v>
      </c>
      <c r="B448" s="3" t="s">
        <v>14902</v>
      </c>
      <c r="C448" s="3" t="s">
        <v>15101</v>
      </c>
    </row>
    <row r="449" spans="1:3" x14ac:dyDescent="0.25">
      <c r="A449" s="3" t="s">
        <v>15102</v>
      </c>
      <c r="B449" s="3" t="s">
        <v>14905</v>
      </c>
      <c r="C449" s="3" t="s">
        <v>15103</v>
      </c>
    </row>
    <row r="450" spans="1:3" x14ac:dyDescent="0.25">
      <c r="A450" s="3" t="s">
        <v>15104</v>
      </c>
      <c r="B450" s="3" t="s">
        <v>14908</v>
      </c>
      <c r="C450" s="3" t="s">
        <v>15105</v>
      </c>
    </row>
    <row r="451" spans="1:3" x14ac:dyDescent="0.25">
      <c r="A451" s="3" t="s">
        <v>15106</v>
      </c>
      <c r="B451" s="3" t="s">
        <v>14911</v>
      </c>
      <c r="C451" s="3" t="s">
        <v>15107</v>
      </c>
    </row>
    <row r="452" spans="1:3" x14ac:dyDescent="0.25">
      <c r="A452" s="3" t="s">
        <v>15108</v>
      </c>
      <c r="B452" s="3" t="s">
        <v>14914</v>
      </c>
      <c r="C452" s="3" t="s">
        <v>15109</v>
      </c>
    </row>
    <row r="453" spans="1:3" x14ac:dyDescent="0.25">
      <c r="A453" s="3" t="s">
        <v>15110</v>
      </c>
      <c r="B453" s="3" t="s">
        <v>14917</v>
      </c>
      <c r="C453" s="3" t="s">
        <v>15111</v>
      </c>
    </row>
    <row r="454" spans="1:3" x14ac:dyDescent="0.25">
      <c r="A454" s="3" t="s">
        <v>15112</v>
      </c>
      <c r="B454" s="3" t="s">
        <v>14920</v>
      </c>
      <c r="C454" s="3" t="s">
        <v>15113</v>
      </c>
    </row>
    <row r="455" spans="1:3" x14ac:dyDescent="0.25">
      <c r="A455" s="3" t="s">
        <v>15114</v>
      </c>
      <c r="B455" s="3" t="s">
        <v>14923</v>
      </c>
      <c r="C455" s="3" t="s">
        <v>15115</v>
      </c>
    </row>
    <row r="456" spans="1:3" x14ac:dyDescent="0.25">
      <c r="A456" s="3" t="s">
        <v>15116</v>
      </c>
      <c r="B456" s="3" t="s">
        <v>14926</v>
      </c>
      <c r="C456" s="3" t="s">
        <v>15117</v>
      </c>
    </row>
    <row r="457" spans="1:3" x14ac:dyDescent="0.25">
      <c r="A457" s="3" t="s">
        <v>15118</v>
      </c>
      <c r="B457" s="3" t="s">
        <v>14929</v>
      </c>
      <c r="C457" s="3" t="s">
        <v>15119</v>
      </c>
    </row>
    <row r="458" spans="1:3" x14ac:dyDescent="0.25">
      <c r="A458" s="3" t="s">
        <v>15120</v>
      </c>
      <c r="B458" s="3" t="s">
        <v>14932</v>
      </c>
      <c r="C458" s="3" t="s">
        <v>15121</v>
      </c>
    </row>
    <row r="459" spans="1:3" x14ac:dyDescent="0.25">
      <c r="A459" s="3" t="s">
        <v>15122</v>
      </c>
      <c r="B459" s="3" t="s">
        <v>14935</v>
      </c>
      <c r="C459" s="3" t="s">
        <v>15123</v>
      </c>
    </row>
    <row r="460" spans="1:3" x14ac:dyDescent="0.25">
      <c r="A460" s="3" t="s">
        <v>15124</v>
      </c>
      <c r="B460" s="3" t="s">
        <v>14938</v>
      </c>
      <c r="C460" s="3" t="s">
        <v>15125</v>
      </c>
    </row>
    <row r="461" spans="1:3" x14ac:dyDescent="0.25">
      <c r="A461" s="3" t="s">
        <v>15126</v>
      </c>
      <c r="B461" s="3" t="s">
        <v>14941</v>
      </c>
      <c r="C461" s="3" t="s">
        <v>15127</v>
      </c>
    </row>
    <row r="462" spans="1:3" x14ac:dyDescent="0.25">
      <c r="A462" s="3" t="s">
        <v>15128</v>
      </c>
      <c r="B462" s="3" t="s">
        <v>14944</v>
      </c>
      <c r="C462" s="3" t="s">
        <v>15129</v>
      </c>
    </row>
    <row r="463" spans="1:3" x14ac:dyDescent="0.25">
      <c r="A463" s="3" t="s">
        <v>15130</v>
      </c>
      <c r="B463" s="3" t="s">
        <v>14947</v>
      </c>
      <c r="C463" s="3" t="s">
        <v>15131</v>
      </c>
    </row>
    <row r="464" spans="1:3" x14ac:dyDescent="0.25">
      <c r="A464" s="3" t="s">
        <v>15132</v>
      </c>
      <c r="B464" s="3" t="s">
        <v>14950</v>
      </c>
      <c r="C464" s="3" t="s">
        <v>15133</v>
      </c>
    </row>
    <row r="465" spans="1:3" x14ac:dyDescent="0.25">
      <c r="A465" s="3" t="s">
        <v>15134</v>
      </c>
      <c r="B465" s="3" t="s">
        <v>14953</v>
      </c>
      <c r="C465" s="3" t="s">
        <v>15135</v>
      </c>
    </row>
    <row r="466" spans="1:3" x14ac:dyDescent="0.25">
      <c r="A466" s="3" t="s">
        <v>15136</v>
      </c>
      <c r="B466" s="3" t="s">
        <v>14956</v>
      </c>
      <c r="C466" s="3" t="s">
        <v>15137</v>
      </c>
    </row>
    <row r="467" spans="1:3" x14ac:dyDescent="0.25">
      <c r="A467" s="3" t="s">
        <v>15138</v>
      </c>
      <c r="B467" s="3" t="s">
        <v>14959</v>
      </c>
      <c r="C467" s="3" t="s">
        <v>15139</v>
      </c>
    </row>
    <row r="468" spans="1:3" x14ac:dyDescent="0.25">
      <c r="A468" s="3" t="s">
        <v>15140</v>
      </c>
      <c r="B468" s="3" t="s">
        <v>14962</v>
      </c>
      <c r="C468" s="3" t="s">
        <v>15141</v>
      </c>
    </row>
    <row r="469" spans="1:3" x14ac:dyDescent="0.25">
      <c r="A469" s="3" t="s">
        <v>15142</v>
      </c>
      <c r="B469" s="3" t="s">
        <v>14965</v>
      </c>
      <c r="C469" s="3" t="s">
        <v>15143</v>
      </c>
    </row>
    <row r="470" spans="1:3" x14ac:dyDescent="0.25">
      <c r="A470" s="3" t="s">
        <v>15144</v>
      </c>
      <c r="B470" s="3" t="s">
        <v>14968</v>
      </c>
      <c r="C470" s="3" t="s">
        <v>15145</v>
      </c>
    </row>
    <row r="471" spans="1:3" x14ac:dyDescent="0.25">
      <c r="A471" s="3" t="s">
        <v>15146</v>
      </c>
      <c r="B471" s="3" t="s">
        <v>14971</v>
      </c>
      <c r="C471" s="3" t="s">
        <v>15147</v>
      </c>
    </row>
    <row r="472" spans="1:3" x14ac:dyDescent="0.25">
      <c r="A472" s="3" t="s">
        <v>15148</v>
      </c>
      <c r="B472" s="3" t="s">
        <v>14974</v>
      </c>
      <c r="C472" s="3" t="s">
        <v>15149</v>
      </c>
    </row>
    <row r="473" spans="1:3" x14ac:dyDescent="0.25">
      <c r="A473" s="3" t="s">
        <v>15150</v>
      </c>
      <c r="B473" s="3" t="s">
        <v>15151</v>
      </c>
      <c r="C473" s="3" t="s">
        <v>15152</v>
      </c>
    </row>
    <row r="474" spans="1:3" x14ac:dyDescent="0.25">
      <c r="A474" s="3" t="s">
        <v>15153</v>
      </c>
      <c r="B474" s="3" t="s">
        <v>15154</v>
      </c>
      <c r="C474" s="3" t="s">
        <v>15155</v>
      </c>
    </row>
    <row r="475" spans="1:3" x14ac:dyDescent="0.25">
      <c r="A475" s="3" t="s">
        <v>15156</v>
      </c>
      <c r="B475" s="3" t="s">
        <v>15157</v>
      </c>
      <c r="C475" s="3" t="s">
        <v>15158</v>
      </c>
    </row>
    <row r="476" spans="1:3" x14ac:dyDescent="0.25">
      <c r="A476" s="3" t="s">
        <v>15159</v>
      </c>
      <c r="B476" s="3" t="s">
        <v>15160</v>
      </c>
      <c r="C476" s="3" t="s">
        <v>15161</v>
      </c>
    </row>
    <row r="477" spans="1:3" x14ac:dyDescent="0.25">
      <c r="A477" s="3" t="s">
        <v>15162</v>
      </c>
      <c r="B477" s="3" t="s">
        <v>15163</v>
      </c>
      <c r="C477" s="3" t="s">
        <v>15164</v>
      </c>
    </row>
    <row r="478" spans="1:3" x14ac:dyDescent="0.25">
      <c r="A478" s="3" t="s">
        <v>15165</v>
      </c>
      <c r="B478" s="3" t="s">
        <v>15166</v>
      </c>
      <c r="C478" s="3" t="s">
        <v>15167</v>
      </c>
    </row>
    <row r="479" spans="1:3" x14ac:dyDescent="0.25">
      <c r="A479" s="3" t="s">
        <v>15168</v>
      </c>
      <c r="B479" s="3" t="s">
        <v>15169</v>
      </c>
      <c r="C479" s="3" t="s">
        <v>15170</v>
      </c>
    </row>
    <row r="480" spans="1:3" x14ac:dyDescent="0.25">
      <c r="A480" s="3" t="s">
        <v>15171</v>
      </c>
      <c r="B480" s="3" t="s">
        <v>15172</v>
      </c>
      <c r="C480" s="3" t="s">
        <v>15173</v>
      </c>
    </row>
    <row r="481" spans="1:3" x14ac:dyDescent="0.25">
      <c r="A481" s="3" t="s">
        <v>15174</v>
      </c>
      <c r="B481" s="3" t="s">
        <v>15175</v>
      </c>
      <c r="C481" s="3" t="s">
        <v>15176</v>
      </c>
    </row>
    <row r="482" spans="1:3" x14ac:dyDescent="0.25">
      <c r="A482" s="3" t="s">
        <v>15177</v>
      </c>
      <c r="B482" s="3" t="s">
        <v>15178</v>
      </c>
      <c r="C482" s="3" t="s">
        <v>15179</v>
      </c>
    </row>
    <row r="483" spans="1:3" x14ac:dyDescent="0.25">
      <c r="A483" s="3" t="s">
        <v>15180</v>
      </c>
      <c r="B483" s="3" t="s">
        <v>15181</v>
      </c>
      <c r="C483" s="3" t="s">
        <v>15182</v>
      </c>
    </row>
    <row r="484" spans="1:3" x14ac:dyDescent="0.25">
      <c r="A484" s="3" t="s">
        <v>15183</v>
      </c>
      <c r="B484" s="3" t="s">
        <v>15184</v>
      </c>
      <c r="C484" s="3" t="s">
        <v>15185</v>
      </c>
    </row>
    <row r="485" spans="1:3" x14ac:dyDescent="0.25">
      <c r="A485" s="3" t="s">
        <v>15186</v>
      </c>
      <c r="B485" s="3" t="s">
        <v>15187</v>
      </c>
      <c r="C485" s="3" t="s">
        <v>15188</v>
      </c>
    </row>
    <row r="486" spans="1:3" x14ac:dyDescent="0.25">
      <c r="A486" s="3" t="s">
        <v>15189</v>
      </c>
      <c r="B486" s="3" t="s">
        <v>15190</v>
      </c>
      <c r="C486" s="3" t="s">
        <v>15191</v>
      </c>
    </row>
    <row r="487" spans="1:3" x14ac:dyDescent="0.25">
      <c r="A487" s="3" t="s">
        <v>15192</v>
      </c>
      <c r="B487" s="3" t="s">
        <v>15193</v>
      </c>
      <c r="C487" s="3" t="s">
        <v>15194</v>
      </c>
    </row>
    <row r="488" spans="1:3" x14ac:dyDescent="0.25">
      <c r="A488" s="3" t="s">
        <v>15195</v>
      </c>
      <c r="B488" s="3" t="s">
        <v>15196</v>
      </c>
      <c r="C488" s="3" t="s">
        <v>15197</v>
      </c>
    </row>
    <row r="489" spans="1:3" x14ac:dyDescent="0.25">
      <c r="A489" s="3" t="s">
        <v>15198</v>
      </c>
      <c r="B489" s="3" t="s">
        <v>15199</v>
      </c>
      <c r="C489" s="3" t="s">
        <v>15200</v>
      </c>
    </row>
    <row r="490" spans="1:3" x14ac:dyDescent="0.25">
      <c r="A490" s="3" t="s">
        <v>15201</v>
      </c>
      <c r="B490" s="3" t="s">
        <v>15202</v>
      </c>
      <c r="C490" s="3" t="s">
        <v>15203</v>
      </c>
    </row>
    <row r="491" spans="1:3" x14ac:dyDescent="0.25">
      <c r="A491" s="3" t="s">
        <v>15204</v>
      </c>
      <c r="B491" s="3" t="s">
        <v>15205</v>
      </c>
      <c r="C491" s="3" t="s">
        <v>15206</v>
      </c>
    </row>
    <row r="492" spans="1:3" x14ac:dyDescent="0.25">
      <c r="A492" s="3" t="s">
        <v>15207</v>
      </c>
      <c r="B492" s="3" t="s">
        <v>15208</v>
      </c>
      <c r="C492" s="3" t="s">
        <v>15209</v>
      </c>
    </row>
    <row r="493" spans="1:3" x14ac:dyDescent="0.25">
      <c r="A493" s="3" t="s">
        <v>15210</v>
      </c>
      <c r="B493" s="3" t="s">
        <v>15211</v>
      </c>
      <c r="C493" s="3" t="s">
        <v>15212</v>
      </c>
    </row>
    <row r="494" spans="1:3" x14ac:dyDescent="0.25">
      <c r="A494" s="3" t="s">
        <v>15213</v>
      </c>
      <c r="B494" s="3" t="s">
        <v>15214</v>
      </c>
      <c r="C494" s="3" t="s">
        <v>15215</v>
      </c>
    </row>
    <row r="495" spans="1:3" x14ac:dyDescent="0.25">
      <c r="A495" s="3" t="s">
        <v>15216</v>
      </c>
      <c r="B495" s="3" t="s">
        <v>15217</v>
      </c>
      <c r="C495" s="3" t="s">
        <v>15218</v>
      </c>
    </row>
    <row r="496" spans="1:3" x14ac:dyDescent="0.25">
      <c r="A496" s="3" t="s">
        <v>15219</v>
      </c>
      <c r="B496" s="3" t="s">
        <v>15220</v>
      </c>
      <c r="C496" s="3" t="s">
        <v>15221</v>
      </c>
    </row>
    <row r="497" spans="1:3" x14ac:dyDescent="0.25">
      <c r="A497" s="3" t="s">
        <v>15222</v>
      </c>
      <c r="B497" s="3" t="s">
        <v>15223</v>
      </c>
      <c r="C497" s="3" t="s">
        <v>15224</v>
      </c>
    </row>
    <row r="498" spans="1:3" x14ac:dyDescent="0.25">
      <c r="A498" s="3" t="s">
        <v>15225</v>
      </c>
      <c r="B498" s="3" t="s">
        <v>15226</v>
      </c>
      <c r="C498" s="3" t="s">
        <v>15227</v>
      </c>
    </row>
    <row r="499" spans="1:3" x14ac:dyDescent="0.25">
      <c r="A499" s="3" t="s">
        <v>15228</v>
      </c>
      <c r="B499" s="3" t="s">
        <v>15229</v>
      </c>
      <c r="C499" s="3" t="s">
        <v>15230</v>
      </c>
    </row>
    <row r="500" spans="1:3" x14ac:dyDescent="0.25">
      <c r="A500" s="3" t="s">
        <v>15231</v>
      </c>
      <c r="B500" s="3" t="s">
        <v>15232</v>
      </c>
      <c r="C500" s="3" t="s">
        <v>15233</v>
      </c>
    </row>
    <row r="501" spans="1:3" x14ac:dyDescent="0.25">
      <c r="A501" s="3" t="s">
        <v>15234</v>
      </c>
      <c r="B501" s="3" t="s">
        <v>15235</v>
      </c>
      <c r="C501" s="3" t="s">
        <v>15236</v>
      </c>
    </row>
    <row r="502" spans="1:3" x14ac:dyDescent="0.25">
      <c r="A502" s="3" t="s">
        <v>15237</v>
      </c>
      <c r="B502" s="3" t="s">
        <v>15238</v>
      </c>
      <c r="C502" s="3" t="s">
        <v>15239</v>
      </c>
    </row>
    <row r="503" spans="1:3" x14ac:dyDescent="0.25">
      <c r="A503" s="3" t="s">
        <v>15240</v>
      </c>
      <c r="B503" s="3" t="s">
        <v>15241</v>
      </c>
      <c r="C503" s="3" t="s">
        <v>15242</v>
      </c>
    </row>
    <row r="504" spans="1:3" x14ac:dyDescent="0.25">
      <c r="A504" s="3" t="s">
        <v>15243</v>
      </c>
      <c r="B504" s="3" t="s">
        <v>15244</v>
      </c>
      <c r="C504" s="3" t="s">
        <v>15245</v>
      </c>
    </row>
    <row r="505" spans="1:3" x14ac:dyDescent="0.25">
      <c r="A505" s="3" t="s">
        <v>15246</v>
      </c>
      <c r="B505" s="3" t="s">
        <v>15247</v>
      </c>
      <c r="C505" s="3" t="s">
        <v>15248</v>
      </c>
    </row>
    <row r="506" spans="1:3" x14ac:dyDescent="0.25">
      <c r="A506" s="3" t="s">
        <v>15249</v>
      </c>
      <c r="B506" s="3" t="s">
        <v>15250</v>
      </c>
      <c r="C506" s="3" t="s">
        <v>15251</v>
      </c>
    </row>
    <row r="507" spans="1:3" x14ac:dyDescent="0.25">
      <c r="A507" s="3" t="s">
        <v>15252</v>
      </c>
      <c r="B507" s="3" t="s">
        <v>15253</v>
      </c>
      <c r="C507" s="3" t="s">
        <v>15254</v>
      </c>
    </row>
    <row r="508" spans="1:3" x14ac:dyDescent="0.25">
      <c r="A508" s="3" t="s">
        <v>15255</v>
      </c>
      <c r="B508" s="3" t="s">
        <v>15256</v>
      </c>
      <c r="C508" s="3" t="s">
        <v>15257</v>
      </c>
    </row>
    <row r="509" spans="1:3" x14ac:dyDescent="0.25">
      <c r="A509" s="3" t="s">
        <v>15258</v>
      </c>
      <c r="B509" s="3" t="s">
        <v>15259</v>
      </c>
      <c r="C509" s="3" t="s">
        <v>15260</v>
      </c>
    </row>
    <row r="510" spans="1:3" x14ac:dyDescent="0.25">
      <c r="A510" s="3" t="s">
        <v>15261</v>
      </c>
      <c r="B510" s="3" t="s">
        <v>15262</v>
      </c>
      <c r="C510" s="3" t="s">
        <v>15263</v>
      </c>
    </row>
    <row r="511" spans="1:3" x14ac:dyDescent="0.25">
      <c r="A511" s="3" t="s">
        <v>15264</v>
      </c>
      <c r="B511" s="3" t="s">
        <v>15265</v>
      </c>
      <c r="C511" s="3" t="s">
        <v>15266</v>
      </c>
    </row>
    <row r="512" spans="1:3" x14ac:dyDescent="0.25">
      <c r="A512" s="3" t="s">
        <v>15267</v>
      </c>
      <c r="B512" s="3" t="s">
        <v>15268</v>
      </c>
      <c r="C512" s="3" t="s">
        <v>15269</v>
      </c>
    </row>
    <row r="513" spans="1:3" x14ac:dyDescent="0.25">
      <c r="A513" s="3" t="s">
        <v>15270</v>
      </c>
      <c r="B513" s="3" t="s">
        <v>15271</v>
      </c>
      <c r="C513" s="3" t="s">
        <v>15272</v>
      </c>
    </row>
    <row r="514" spans="1:3" x14ac:dyDescent="0.25">
      <c r="A514" s="3" t="s">
        <v>15273</v>
      </c>
      <c r="B514" s="3" t="s">
        <v>15274</v>
      </c>
      <c r="C514" s="3" t="s">
        <v>15275</v>
      </c>
    </row>
    <row r="515" spans="1:3" x14ac:dyDescent="0.25">
      <c r="A515" s="3" t="s">
        <v>15276</v>
      </c>
      <c r="B515" s="3" t="s">
        <v>15277</v>
      </c>
      <c r="C515" s="3" t="s">
        <v>15278</v>
      </c>
    </row>
    <row r="516" spans="1:3" x14ac:dyDescent="0.25">
      <c r="A516" s="3" t="s">
        <v>15279</v>
      </c>
      <c r="B516" s="3" t="s">
        <v>15280</v>
      </c>
      <c r="C516" s="3" t="s">
        <v>15281</v>
      </c>
    </row>
    <row r="517" spans="1:3" x14ac:dyDescent="0.25">
      <c r="A517" s="3" t="s">
        <v>15282</v>
      </c>
      <c r="B517" s="3" t="s">
        <v>15283</v>
      </c>
      <c r="C517" s="3" t="s">
        <v>15284</v>
      </c>
    </row>
    <row r="518" spans="1:3" x14ac:dyDescent="0.25">
      <c r="A518" s="3" t="s">
        <v>15285</v>
      </c>
      <c r="B518" s="3" t="s">
        <v>15286</v>
      </c>
      <c r="C518" s="3" t="s">
        <v>15287</v>
      </c>
    </row>
    <row r="519" spans="1:3" x14ac:dyDescent="0.25">
      <c r="A519" s="3" t="s">
        <v>15288</v>
      </c>
      <c r="B519" s="3" t="s">
        <v>15289</v>
      </c>
      <c r="C519" s="3" t="s">
        <v>15290</v>
      </c>
    </row>
    <row r="520" spans="1:3" x14ac:dyDescent="0.25">
      <c r="A520" s="3" t="s">
        <v>15291</v>
      </c>
      <c r="B520" s="3" t="s">
        <v>15292</v>
      </c>
      <c r="C520" s="3" t="s">
        <v>15293</v>
      </c>
    </row>
    <row r="521" spans="1:3" x14ac:dyDescent="0.25">
      <c r="A521" s="3" t="s">
        <v>15294</v>
      </c>
      <c r="B521" s="3" t="s">
        <v>15295</v>
      </c>
      <c r="C521" s="3" t="s">
        <v>15296</v>
      </c>
    </row>
    <row r="522" spans="1:3" x14ac:dyDescent="0.25">
      <c r="A522" s="3" t="s">
        <v>15297</v>
      </c>
      <c r="B522" s="3" t="s">
        <v>15298</v>
      </c>
      <c r="C522" s="3" t="s">
        <v>15299</v>
      </c>
    </row>
    <row r="523" spans="1:3" x14ac:dyDescent="0.25">
      <c r="A523" s="3" t="s">
        <v>15300</v>
      </c>
      <c r="B523" s="3" t="s">
        <v>15301</v>
      </c>
      <c r="C523" s="3" t="s">
        <v>15302</v>
      </c>
    </row>
    <row r="524" spans="1:3" x14ac:dyDescent="0.25">
      <c r="A524" s="3" t="s">
        <v>15303</v>
      </c>
      <c r="B524" s="3" t="s">
        <v>13974</v>
      </c>
      <c r="C524" s="3" t="s">
        <v>15304</v>
      </c>
    </row>
    <row r="525" spans="1:3" x14ac:dyDescent="0.25">
      <c r="A525" s="3" t="s">
        <v>15305</v>
      </c>
      <c r="B525" s="3" t="s">
        <v>15306</v>
      </c>
      <c r="C525" s="3" t="s">
        <v>15307</v>
      </c>
    </row>
    <row r="526" spans="1:3" x14ac:dyDescent="0.25">
      <c r="A526" s="3" t="s">
        <v>15308</v>
      </c>
      <c r="B526" s="3" t="s">
        <v>15309</v>
      </c>
      <c r="C526" s="3" t="s">
        <v>15310</v>
      </c>
    </row>
    <row r="527" spans="1:3" x14ac:dyDescent="0.25">
      <c r="A527" s="3" t="s">
        <v>15311</v>
      </c>
      <c r="B527" s="3" t="s">
        <v>15312</v>
      </c>
      <c r="C527" s="3" t="s">
        <v>15313</v>
      </c>
    </row>
    <row r="528" spans="1:3" x14ac:dyDescent="0.25">
      <c r="A528" s="3" t="s">
        <v>15314</v>
      </c>
      <c r="B528" s="3" t="s">
        <v>13986</v>
      </c>
      <c r="C528" s="3" t="s">
        <v>15315</v>
      </c>
    </row>
    <row r="529" spans="1:3" x14ac:dyDescent="0.25">
      <c r="A529" s="3" t="s">
        <v>15316</v>
      </c>
      <c r="B529" s="3" t="s">
        <v>15317</v>
      </c>
      <c r="C529" s="3" t="s">
        <v>15318</v>
      </c>
    </row>
    <row r="530" spans="1:3" x14ac:dyDescent="0.25">
      <c r="A530" s="3" t="s">
        <v>15319</v>
      </c>
      <c r="B530" s="3" t="s">
        <v>15320</v>
      </c>
      <c r="C530" s="3" t="s">
        <v>15321</v>
      </c>
    </row>
    <row r="531" spans="1:3" x14ac:dyDescent="0.25">
      <c r="A531" s="3" t="s">
        <v>15322</v>
      </c>
      <c r="B531" s="3" t="s">
        <v>15323</v>
      </c>
      <c r="C531" s="3" t="s">
        <v>15324</v>
      </c>
    </row>
    <row r="532" spans="1:3" x14ac:dyDescent="0.25">
      <c r="A532" s="3" t="s">
        <v>15325</v>
      </c>
      <c r="B532" s="3" t="s">
        <v>15326</v>
      </c>
      <c r="C532" s="3" t="s">
        <v>15327</v>
      </c>
    </row>
    <row r="533" spans="1:3" x14ac:dyDescent="0.25">
      <c r="A533" s="3" t="s">
        <v>15328</v>
      </c>
      <c r="B533" s="3" t="s">
        <v>15317</v>
      </c>
      <c r="C533" s="3" t="s">
        <v>15329</v>
      </c>
    </row>
    <row r="534" spans="1:3" x14ac:dyDescent="0.25">
      <c r="A534" s="3" t="s">
        <v>15330</v>
      </c>
      <c r="B534" s="3" t="s">
        <v>15320</v>
      </c>
      <c r="C534" s="3" t="s">
        <v>15331</v>
      </c>
    </row>
    <row r="535" spans="1:3" x14ac:dyDescent="0.25">
      <c r="A535" s="3" t="s">
        <v>15332</v>
      </c>
      <c r="B535" s="3" t="s">
        <v>15323</v>
      </c>
      <c r="C535" s="3" t="s">
        <v>15333</v>
      </c>
    </row>
    <row r="536" spans="1:3" x14ac:dyDescent="0.25">
      <c r="A536" s="3" t="s">
        <v>15334</v>
      </c>
      <c r="B536" s="3" t="s">
        <v>15326</v>
      </c>
      <c r="C536" s="3" t="s">
        <v>15335</v>
      </c>
    </row>
    <row r="537" spans="1:3" x14ac:dyDescent="0.25">
      <c r="A537" s="3" t="s">
        <v>15336</v>
      </c>
      <c r="B537" s="3" t="s">
        <v>15317</v>
      </c>
      <c r="C537" s="3" t="s">
        <v>15337</v>
      </c>
    </row>
    <row r="538" spans="1:3" x14ac:dyDescent="0.25">
      <c r="A538" s="3" t="s">
        <v>15338</v>
      </c>
      <c r="B538" s="3" t="s">
        <v>15320</v>
      </c>
      <c r="C538" s="3" t="s">
        <v>15339</v>
      </c>
    </row>
    <row r="539" spans="1:3" x14ac:dyDescent="0.25">
      <c r="A539" s="3" t="s">
        <v>15340</v>
      </c>
      <c r="B539" s="3" t="s">
        <v>15323</v>
      </c>
      <c r="C539" s="3" t="s">
        <v>15341</v>
      </c>
    </row>
    <row r="540" spans="1:3" x14ac:dyDescent="0.25">
      <c r="A540" s="3" t="s">
        <v>15342</v>
      </c>
      <c r="B540" s="3" t="s">
        <v>15326</v>
      </c>
      <c r="C540" s="3" t="s">
        <v>15343</v>
      </c>
    </row>
    <row r="541" spans="1:3" x14ac:dyDescent="0.25">
      <c r="A541" s="3" t="s">
        <v>15344</v>
      </c>
      <c r="B541" s="3" t="s">
        <v>15317</v>
      </c>
      <c r="C541" s="3" t="s">
        <v>15345</v>
      </c>
    </row>
    <row r="542" spans="1:3" x14ac:dyDescent="0.25">
      <c r="A542" s="3" t="s">
        <v>15346</v>
      </c>
      <c r="B542" s="3" t="s">
        <v>15320</v>
      </c>
      <c r="C542" s="3" t="s">
        <v>15347</v>
      </c>
    </row>
    <row r="543" spans="1:3" x14ac:dyDescent="0.25">
      <c r="A543" s="3" t="s">
        <v>15348</v>
      </c>
      <c r="B543" s="3" t="s">
        <v>15323</v>
      </c>
      <c r="C543" s="3" t="s">
        <v>15349</v>
      </c>
    </row>
    <row r="544" spans="1:3" x14ac:dyDescent="0.25">
      <c r="A544" s="3" t="s">
        <v>15350</v>
      </c>
      <c r="B544" s="3" t="s">
        <v>15326</v>
      </c>
      <c r="C544" s="3" t="s">
        <v>15351</v>
      </c>
    </row>
    <row r="545" spans="1:3" x14ac:dyDescent="0.25">
      <c r="A545" s="3" t="s">
        <v>15352</v>
      </c>
      <c r="B545" s="3" t="s">
        <v>15317</v>
      </c>
      <c r="C545" s="3" t="s">
        <v>15353</v>
      </c>
    </row>
    <row r="546" spans="1:3" x14ac:dyDescent="0.25">
      <c r="A546" s="3" t="s">
        <v>15354</v>
      </c>
      <c r="B546" s="3" t="s">
        <v>15320</v>
      </c>
      <c r="C546" s="3" t="s">
        <v>15355</v>
      </c>
    </row>
    <row r="547" spans="1:3" x14ac:dyDescent="0.25">
      <c r="A547" s="3" t="s">
        <v>15356</v>
      </c>
      <c r="B547" s="3" t="s">
        <v>15323</v>
      </c>
      <c r="C547" s="3" t="s">
        <v>15357</v>
      </c>
    </row>
    <row r="548" spans="1:3" x14ac:dyDescent="0.25">
      <c r="A548" s="3" t="s">
        <v>15358</v>
      </c>
      <c r="B548" s="3" t="s">
        <v>15326</v>
      </c>
      <c r="C548" s="3" t="s">
        <v>15359</v>
      </c>
    </row>
    <row r="549" spans="1:3" x14ac:dyDescent="0.25">
      <c r="A549" s="3" t="s">
        <v>15360</v>
      </c>
      <c r="B549" s="3" t="s">
        <v>15361</v>
      </c>
      <c r="C549" s="3" t="s">
        <v>15362</v>
      </c>
    </row>
    <row r="550" spans="1:3" x14ac:dyDescent="0.25">
      <c r="A550" s="3" t="s">
        <v>15363</v>
      </c>
      <c r="B550" s="3" t="s">
        <v>15364</v>
      </c>
      <c r="C550" s="3" t="s">
        <v>15365</v>
      </c>
    </row>
    <row r="551" spans="1:3" x14ac:dyDescent="0.25">
      <c r="A551" s="3" t="s">
        <v>15366</v>
      </c>
      <c r="B551" s="3" t="s">
        <v>15367</v>
      </c>
      <c r="C551" s="3" t="s">
        <v>15368</v>
      </c>
    </row>
    <row r="552" spans="1:3" x14ac:dyDescent="0.25">
      <c r="A552" s="3" t="s">
        <v>15369</v>
      </c>
      <c r="B552" s="3" t="s">
        <v>15370</v>
      </c>
      <c r="C552" s="3" t="s">
        <v>15371</v>
      </c>
    </row>
    <row r="553" spans="1:3" x14ac:dyDescent="0.25">
      <c r="A553" s="3" t="s">
        <v>15372</v>
      </c>
      <c r="B553" s="3" t="s">
        <v>15373</v>
      </c>
      <c r="C553" s="3" t="s">
        <v>15374</v>
      </c>
    </row>
    <row r="554" spans="1:3" x14ac:dyDescent="0.25">
      <c r="A554" s="3" t="s">
        <v>15375</v>
      </c>
      <c r="B554" s="3" t="s">
        <v>15376</v>
      </c>
      <c r="C554" s="3" t="s">
        <v>15377</v>
      </c>
    </row>
    <row r="555" spans="1:3" x14ac:dyDescent="0.25">
      <c r="A555" s="3" t="s">
        <v>15378</v>
      </c>
      <c r="B555" s="3" t="s">
        <v>15379</v>
      </c>
      <c r="C555" s="3" t="s">
        <v>15380</v>
      </c>
    </row>
    <row r="556" spans="1:3" x14ac:dyDescent="0.25">
      <c r="A556" s="3" t="s">
        <v>15381</v>
      </c>
      <c r="B556" s="3" t="s">
        <v>15382</v>
      </c>
      <c r="C556" s="3" t="s">
        <v>15383</v>
      </c>
    </row>
    <row r="557" spans="1:3" x14ac:dyDescent="0.25">
      <c r="A557" s="3" t="s">
        <v>15384</v>
      </c>
      <c r="B557" s="3" t="s">
        <v>15385</v>
      </c>
      <c r="C557" s="3" t="s">
        <v>15386</v>
      </c>
    </row>
    <row r="558" spans="1:3" x14ac:dyDescent="0.25">
      <c r="A558" s="3" t="s">
        <v>15387</v>
      </c>
      <c r="B558" s="3" t="s">
        <v>15388</v>
      </c>
      <c r="C558" s="3" t="s">
        <v>15389</v>
      </c>
    </row>
    <row r="559" spans="1:3" x14ac:dyDescent="0.25">
      <c r="A559" s="3" t="s">
        <v>15390</v>
      </c>
      <c r="B559" s="3" t="s">
        <v>15391</v>
      </c>
      <c r="C559" s="3" t="s">
        <v>15392</v>
      </c>
    </row>
    <row r="560" spans="1:3" x14ac:dyDescent="0.25">
      <c r="A560" s="3" t="s">
        <v>15393</v>
      </c>
      <c r="B560" s="3" t="s">
        <v>15394</v>
      </c>
      <c r="C560" s="3" t="s">
        <v>15395</v>
      </c>
    </row>
    <row r="561" spans="1:3" x14ac:dyDescent="0.25">
      <c r="A561" s="3" t="s">
        <v>15396</v>
      </c>
      <c r="B561" s="3" t="s">
        <v>15397</v>
      </c>
      <c r="C561" s="3" t="s">
        <v>15398</v>
      </c>
    </row>
    <row r="562" spans="1:3" x14ac:dyDescent="0.25">
      <c r="A562" s="3" t="s">
        <v>15399</v>
      </c>
      <c r="B562" s="3" t="s">
        <v>15400</v>
      </c>
      <c r="C562" s="3" t="s">
        <v>15401</v>
      </c>
    </row>
    <row r="563" spans="1:3" x14ac:dyDescent="0.25">
      <c r="A563" s="3" t="s">
        <v>15402</v>
      </c>
      <c r="B563" s="3" t="s">
        <v>15403</v>
      </c>
      <c r="C563" s="3" t="s">
        <v>15404</v>
      </c>
    </row>
    <row r="564" spans="1:3" x14ac:dyDescent="0.25">
      <c r="A564" s="3" t="s">
        <v>15405</v>
      </c>
      <c r="B564" s="3" t="s">
        <v>15406</v>
      </c>
      <c r="C564" s="3" t="s">
        <v>15407</v>
      </c>
    </row>
    <row r="565" spans="1:3" x14ac:dyDescent="0.25">
      <c r="A565" s="3" t="s">
        <v>15408</v>
      </c>
      <c r="B565" s="3" t="s">
        <v>15409</v>
      </c>
      <c r="C565" s="3" t="s">
        <v>15410</v>
      </c>
    </row>
    <row r="566" spans="1:3" x14ac:dyDescent="0.25">
      <c r="A566" s="3" t="s">
        <v>15411</v>
      </c>
      <c r="B566" s="3" t="s">
        <v>15412</v>
      </c>
      <c r="C566" s="3" t="s">
        <v>15413</v>
      </c>
    </row>
    <row r="567" spans="1:3" x14ac:dyDescent="0.25">
      <c r="A567" s="3" t="s">
        <v>15414</v>
      </c>
      <c r="B567" s="3" t="s">
        <v>15415</v>
      </c>
      <c r="C567" s="3" t="s">
        <v>15416</v>
      </c>
    </row>
    <row r="568" spans="1:3" x14ac:dyDescent="0.25">
      <c r="A568" s="3" t="s">
        <v>15417</v>
      </c>
      <c r="B568" s="3" t="s">
        <v>15418</v>
      </c>
      <c r="C568" s="3" t="s">
        <v>15419</v>
      </c>
    </row>
    <row r="569" spans="1:3" x14ac:dyDescent="0.25">
      <c r="A569" s="3" t="s">
        <v>15420</v>
      </c>
      <c r="B569" s="3" t="s">
        <v>15421</v>
      </c>
      <c r="C569" s="3" t="s">
        <v>15422</v>
      </c>
    </row>
    <row r="570" spans="1:3" x14ac:dyDescent="0.25">
      <c r="A570" s="3" t="s">
        <v>15423</v>
      </c>
      <c r="B570" s="3" t="s">
        <v>15424</v>
      </c>
      <c r="C570" s="3" t="s">
        <v>15425</v>
      </c>
    </row>
    <row r="571" spans="1:3" x14ac:dyDescent="0.25">
      <c r="A571" s="3" t="s">
        <v>15426</v>
      </c>
      <c r="B571" s="3" t="s">
        <v>15427</v>
      </c>
      <c r="C571" s="3" t="s">
        <v>15428</v>
      </c>
    </row>
    <row r="572" spans="1:3" x14ac:dyDescent="0.25">
      <c r="A572" s="3" t="s">
        <v>15429</v>
      </c>
      <c r="B572" s="3" t="s">
        <v>15430</v>
      </c>
      <c r="C572" s="3" t="s">
        <v>15431</v>
      </c>
    </row>
    <row r="573" spans="1:3" x14ac:dyDescent="0.25">
      <c r="A573" s="3" t="s">
        <v>15432</v>
      </c>
      <c r="B573" s="3" t="s">
        <v>15433</v>
      </c>
      <c r="C573" s="3" t="s">
        <v>15434</v>
      </c>
    </row>
    <row r="574" spans="1:3" x14ac:dyDescent="0.25">
      <c r="A574" s="3" t="s">
        <v>15435</v>
      </c>
      <c r="B574" s="3" t="s">
        <v>15436</v>
      </c>
      <c r="C574" s="3" t="s">
        <v>15437</v>
      </c>
    </row>
    <row r="575" spans="1:3" x14ac:dyDescent="0.25">
      <c r="A575" s="3" t="s">
        <v>15438</v>
      </c>
      <c r="B575" s="3" t="s">
        <v>15439</v>
      </c>
      <c r="C575" s="3" t="s">
        <v>15440</v>
      </c>
    </row>
    <row r="576" spans="1:3" x14ac:dyDescent="0.25">
      <c r="A576" s="3" t="s">
        <v>15441</v>
      </c>
      <c r="B576" s="3" t="s">
        <v>15442</v>
      </c>
      <c r="C576" s="3" t="s">
        <v>15443</v>
      </c>
    </row>
    <row r="577" spans="1:3" x14ac:dyDescent="0.25">
      <c r="A577" s="3" t="s">
        <v>15444</v>
      </c>
      <c r="B577" s="3" t="s">
        <v>15445</v>
      </c>
      <c r="C577" s="3" t="s">
        <v>15446</v>
      </c>
    </row>
    <row r="578" spans="1:3" x14ac:dyDescent="0.25">
      <c r="A578" s="3" t="s">
        <v>15447</v>
      </c>
      <c r="B578" s="3" t="s">
        <v>15448</v>
      </c>
      <c r="C578" s="3" t="s">
        <v>15449</v>
      </c>
    </row>
    <row r="579" spans="1:3" x14ac:dyDescent="0.25">
      <c r="A579" s="3" t="s">
        <v>15450</v>
      </c>
      <c r="B579" s="3" t="s">
        <v>15451</v>
      </c>
      <c r="C579" s="3" t="s">
        <v>15452</v>
      </c>
    </row>
    <row r="580" spans="1:3" x14ac:dyDescent="0.25">
      <c r="A580" s="3" t="s">
        <v>15453</v>
      </c>
      <c r="B580" s="3" t="s">
        <v>15454</v>
      </c>
      <c r="C580" s="3" t="s">
        <v>15455</v>
      </c>
    </row>
    <row r="581" spans="1:3" x14ac:dyDescent="0.25">
      <c r="A581" s="3" t="s">
        <v>15456</v>
      </c>
      <c r="B581" s="3" t="s">
        <v>15457</v>
      </c>
      <c r="C581" s="3" t="s">
        <v>15458</v>
      </c>
    </row>
    <row r="582" spans="1:3" x14ac:dyDescent="0.25">
      <c r="A582" s="3" t="s">
        <v>15459</v>
      </c>
      <c r="B582" s="3" t="s">
        <v>15460</v>
      </c>
      <c r="C582" s="3" t="s">
        <v>15461</v>
      </c>
    </row>
    <row r="583" spans="1:3" x14ac:dyDescent="0.25">
      <c r="A583" s="3" t="s">
        <v>15462</v>
      </c>
      <c r="B583" s="3" t="s">
        <v>15463</v>
      </c>
      <c r="C583" s="3" t="s">
        <v>15464</v>
      </c>
    </row>
    <row r="584" spans="1:3" x14ac:dyDescent="0.25">
      <c r="A584" s="3" t="s">
        <v>15465</v>
      </c>
      <c r="B584" s="3" t="s">
        <v>15466</v>
      </c>
      <c r="C584" s="3" t="s">
        <v>15467</v>
      </c>
    </row>
    <row r="585" spans="1:3" x14ac:dyDescent="0.25">
      <c r="A585" s="3" t="s">
        <v>15468</v>
      </c>
      <c r="B585" s="3" t="s">
        <v>15469</v>
      </c>
      <c r="C585" s="3" t="s">
        <v>15470</v>
      </c>
    </row>
    <row r="586" spans="1:3" x14ac:dyDescent="0.25">
      <c r="A586" s="3" t="s">
        <v>15471</v>
      </c>
      <c r="B586" s="3" t="s">
        <v>15472</v>
      </c>
      <c r="C586" s="3" t="s">
        <v>15473</v>
      </c>
    </row>
    <row r="587" spans="1:3" x14ac:dyDescent="0.25">
      <c r="A587" s="3" t="s">
        <v>15474</v>
      </c>
      <c r="B587" s="3" t="s">
        <v>15475</v>
      </c>
      <c r="C587" s="3" t="s">
        <v>15476</v>
      </c>
    </row>
    <row r="588" spans="1:3" x14ac:dyDescent="0.25">
      <c r="A588" s="3" t="s">
        <v>15477</v>
      </c>
      <c r="B588" s="3" t="s">
        <v>15478</v>
      </c>
      <c r="C588" s="3" t="s">
        <v>15479</v>
      </c>
    </row>
    <row r="589" spans="1:3" x14ac:dyDescent="0.25">
      <c r="A589" s="3" t="s">
        <v>15480</v>
      </c>
      <c r="B589" s="3" t="s">
        <v>15475</v>
      </c>
      <c r="C589" s="3" t="s">
        <v>15481</v>
      </c>
    </row>
    <row r="590" spans="1:3" x14ac:dyDescent="0.25">
      <c r="A590" s="3" t="s">
        <v>15482</v>
      </c>
      <c r="B590" s="3" t="s">
        <v>15478</v>
      </c>
      <c r="C590" s="3" t="s">
        <v>15483</v>
      </c>
    </row>
    <row r="591" spans="1:3" x14ac:dyDescent="0.25">
      <c r="A591" s="3" t="s">
        <v>15484</v>
      </c>
      <c r="B591" s="3" t="s">
        <v>15485</v>
      </c>
      <c r="C591" s="3" t="s">
        <v>15486</v>
      </c>
    </row>
    <row r="592" spans="1:3" x14ac:dyDescent="0.25">
      <c r="A592" s="3" t="s">
        <v>15487</v>
      </c>
      <c r="B592" s="3" t="s">
        <v>15488</v>
      </c>
      <c r="C592" s="3" t="s">
        <v>15489</v>
      </c>
    </row>
    <row r="593" spans="1:3" x14ac:dyDescent="0.25">
      <c r="A593" s="3" t="s">
        <v>15490</v>
      </c>
      <c r="B593" s="3" t="s">
        <v>15491</v>
      </c>
      <c r="C593" s="3" t="s">
        <v>15492</v>
      </c>
    </row>
    <row r="594" spans="1:3" x14ac:dyDescent="0.25">
      <c r="A594" s="3" t="s">
        <v>15493</v>
      </c>
      <c r="B594" s="3" t="s">
        <v>15478</v>
      </c>
      <c r="C594" s="3" t="s">
        <v>15494</v>
      </c>
    </row>
    <row r="595" spans="1:3" x14ac:dyDescent="0.25">
      <c r="A595" s="3" t="s">
        <v>15495</v>
      </c>
      <c r="B595" s="3" t="s">
        <v>15496</v>
      </c>
      <c r="C595" s="3" t="s">
        <v>15497</v>
      </c>
    </row>
    <row r="596" spans="1:3" x14ac:dyDescent="0.25">
      <c r="A596" s="3" t="s">
        <v>15498</v>
      </c>
      <c r="B596" s="3" t="s">
        <v>15499</v>
      </c>
      <c r="C596" s="3" t="s">
        <v>15500</v>
      </c>
    </row>
    <row r="597" spans="1:3" x14ac:dyDescent="0.25">
      <c r="A597" s="3" t="s">
        <v>15501</v>
      </c>
      <c r="B597" s="3" t="s">
        <v>15502</v>
      </c>
      <c r="C597" s="3" t="s">
        <v>15503</v>
      </c>
    </row>
    <row r="598" spans="1:3" x14ac:dyDescent="0.25">
      <c r="A598" s="3" t="s">
        <v>15504</v>
      </c>
      <c r="B598" s="3" t="s">
        <v>15505</v>
      </c>
      <c r="C598" s="3" t="s">
        <v>15506</v>
      </c>
    </row>
    <row r="599" spans="1:3" x14ac:dyDescent="0.25">
      <c r="A599" s="3" t="s">
        <v>15507</v>
      </c>
      <c r="B599" s="3" t="s">
        <v>15508</v>
      </c>
      <c r="C599" s="3" t="s">
        <v>15509</v>
      </c>
    </row>
    <row r="600" spans="1:3" x14ac:dyDescent="0.25">
      <c r="A600" s="3" t="s">
        <v>15510</v>
      </c>
      <c r="B600" s="3" t="s">
        <v>15511</v>
      </c>
      <c r="C600" s="3" t="s">
        <v>15512</v>
      </c>
    </row>
    <row r="601" spans="1:3" x14ac:dyDescent="0.25">
      <c r="A601" s="3" t="s">
        <v>15513</v>
      </c>
      <c r="B601" s="3" t="s">
        <v>15514</v>
      </c>
      <c r="C601" s="3" t="s">
        <v>15515</v>
      </c>
    </row>
    <row r="602" spans="1:3" x14ac:dyDescent="0.25">
      <c r="A602" s="3" t="s">
        <v>15516</v>
      </c>
      <c r="B602" s="3" t="s">
        <v>15517</v>
      </c>
      <c r="C602" s="3" t="s">
        <v>15518</v>
      </c>
    </row>
    <row r="603" spans="1:3" x14ac:dyDescent="0.25">
      <c r="A603" s="3" t="s">
        <v>15519</v>
      </c>
      <c r="B603" s="3" t="s">
        <v>15520</v>
      </c>
      <c r="C603" s="3" t="s">
        <v>15521</v>
      </c>
    </row>
    <row r="604" spans="1:3" x14ac:dyDescent="0.25">
      <c r="A604" s="3" t="s">
        <v>15522</v>
      </c>
      <c r="B604" s="3" t="s">
        <v>15523</v>
      </c>
      <c r="C604" s="3" t="s">
        <v>15524</v>
      </c>
    </row>
    <row r="605" spans="1:3" x14ac:dyDescent="0.25">
      <c r="A605" s="3" t="s">
        <v>15525</v>
      </c>
      <c r="B605" s="3" t="s">
        <v>15526</v>
      </c>
      <c r="C605" s="3" t="s">
        <v>15527</v>
      </c>
    </row>
    <row r="606" spans="1:3" x14ac:dyDescent="0.25">
      <c r="A606" s="3" t="s">
        <v>15528</v>
      </c>
      <c r="B606" s="3" t="s">
        <v>15529</v>
      </c>
      <c r="C606" s="3" t="s">
        <v>15530</v>
      </c>
    </row>
    <row r="607" spans="1:3" x14ac:dyDescent="0.25">
      <c r="A607" s="3" t="s">
        <v>15531</v>
      </c>
      <c r="B607" s="3" t="s">
        <v>15532</v>
      </c>
      <c r="C607" s="3" t="s">
        <v>15533</v>
      </c>
    </row>
    <row r="608" spans="1:3" x14ac:dyDescent="0.25">
      <c r="A608" s="3" t="s">
        <v>15534</v>
      </c>
      <c r="B608" s="3" t="s">
        <v>15535</v>
      </c>
      <c r="C608" s="3" t="s">
        <v>15536</v>
      </c>
    </row>
    <row r="609" spans="1:3" x14ac:dyDescent="0.25">
      <c r="A609" s="3" t="s">
        <v>15537</v>
      </c>
      <c r="B609" s="3" t="s">
        <v>15538</v>
      </c>
      <c r="C609" s="3" t="s">
        <v>15539</v>
      </c>
    </row>
    <row r="610" spans="1:3" x14ac:dyDescent="0.25">
      <c r="A610" s="3" t="s">
        <v>15540</v>
      </c>
      <c r="B610" s="3" t="s">
        <v>15541</v>
      </c>
      <c r="C610" s="3" t="s">
        <v>15542</v>
      </c>
    </row>
    <row r="611" spans="1:3" x14ac:dyDescent="0.25">
      <c r="A611" s="3" t="s">
        <v>15543</v>
      </c>
      <c r="B611" s="3" t="s">
        <v>15544</v>
      </c>
      <c r="C611" s="3" t="s">
        <v>15545</v>
      </c>
    </row>
    <row r="612" spans="1:3" x14ac:dyDescent="0.25">
      <c r="A612" s="3" t="s">
        <v>15546</v>
      </c>
      <c r="B612" s="3" t="s">
        <v>15547</v>
      </c>
      <c r="C612" s="3" t="s">
        <v>15548</v>
      </c>
    </row>
    <row r="613" spans="1:3" x14ac:dyDescent="0.25">
      <c r="A613" s="3" t="s">
        <v>15549</v>
      </c>
      <c r="B613" s="3" t="s">
        <v>15550</v>
      </c>
      <c r="C613" s="3" t="s">
        <v>15551</v>
      </c>
    </row>
    <row r="614" spans="1:3" x14ac:dyDescent="0.25">
      <c r="A614" s="3" t="s">
        <v>15552</v>
      </c>
      <c r="B614" s="3" t="s">
        <v>15553</v>
      </c>
      <c r="C614" s="3" t="s">
        <v>15554</v>
      </c>
    </row>
    <row r="615" spans="1:3" x14ac:dyDescent="0.25">
      <c r="A615" s="3" t="s">
        <v>15555</v>
      </c>
      <c r="B615" s="3" t="s">
        <v>15556</v>
      </c>
      <c r="C615" s="3" t="s">
        <v>15557</v>
      </c>
    </row>
    <row r="616" spans="1:3" x14ac:dyDescent="0.25">
      <c r="A616" s="3" t="s">
        <v>15558</v>
      </c>
      <c r="B616" s="3" t="s">
        <v>15559</v>
      </c>
      <c r="C616" s="3" t="s">
        <v>15560</v>
      </c>
    </row>
    <row r="617" spans="1:3" x14ac:dyDescent="0.25">
      <c r="A617" s="3" t="s">
        <v>15561</v>
      </c>
      <c r="B617" s="3" t="s">
        <v>15562</v>
      </c>
      <c r="C617" s="3" t="s">
        <v>15563</v>
      </c>
    </row>
    <row r="618" spans="1:3" x14ac:dyDescent="0.25">
      <c r="A618" s="3" t="s">
        <v>15564</v>
      </c>
      <c r="B618" s="3" t="s">
        <v>15565</v>
      </c>
      <c r="C618" s="3" t="s">
        <v>15566</v>
      </c>
    </row>
    <row r="619" spans="1:3" x14ac:dyDescent="0.25">
      <c r="A619" s="3" t="s">
        <v>15567</v>
      </c>
      <c r="B619" s="3" t="s">
        <v>15568</v>
      </c>
      <c r="C619" s="3" t="s">
        <v>15569</v>
      </c>
    </row>
    <row r="620" spans="1:3" x14ac:dyDescent="0.25">
      <c r="A620" s="3" t="s">
        <v>15570</v>
      </c>
      <c r="B620" s="3" t="s">
        <v>15571</v>
      </c>
      <c r="C620" s="3" t="s">
        <v>15572</v>
      </c>
    </row>
    <row r="621" spans="1:3" x14ac:dyDescent="0.25">
      <c r="A621" s="3" t="s">
        <v>15573</v>
      </c>
      <c r="B621" s="3" t="s">
        <v>15574</v>
      </c>
      <c r="C621" s="3" t="s">
        <v>15575</v>
      </c>
    </row>
    <row r="622" spans="1:3" x14ac:dyDescent="0.25">
      <c r="A622" s="3" t="s">
        <v>15576</v>
      </c>
      <c r="B622" s="3" t="s">
        <v>15577</v>
      </c>
      <c r="C622" s="3" t="s">
        <v>15578</v>
      </c>
    </row>
    <row r="623" spans="1:3" x14ac:dyDescent="0.25">
      <c r="A623" s="3" t="s">
        <v>15579</v>
      </c>
      <c r="B623" s="3" t="s">
        <v>15580</v>
      </c>
      <c r="C623" s="3" t="s">
        <v>15581</v>
      </c>
    </row>
    <row r="624" spans="1:3" x14ac:dyDescent="0.25">
      <c r="A624" s="3" t="s">
        <v>15582</v>
      </c>
      <c r="B624" s="3" t="s">
        <v>15583</v>
      </c>
      <c r="C624" s="3" t="s">
        <v>15584</v>
      </c>
    </row>
    <row r="625" spans="1:3" x14ac:dyDescent="0.25">
      <c r="A625" s="3" t="s">
        <v>15585</v>
      </c>
      <c r="B625" s="3" t="s">
        <v>15586</v>
      </c>
      <c r="C625" s="3" t="s">
        <v>15587</v>
      </c>
    </row>
    <row r="626" spans="1:3" x14ac:dyDescent="0.25">
      <c r="A626" s="3" t="s">
        <v>15588</v>
      </c>
      <c r="B626" s="3" t="s">
        <v>15589</v>
      </c>
      <c r="C626" s="3" t="s">
        <v>15590</v>
      </c>
    </row>
    <row r="627" spans="1:3" x14ac:dyDescent="0.25">
      <c r="A627" s="3" t="s">
        <v>15591</v>
      </c>
      <c r="B627" s="3" t="s">
        <v>15592</v>
      </c>
      <c r="C627" s="3" t="s">
        <v>15593</v>
      </c>
    </row>
    <row r="628" spans="1:3" x14ac:dyDescent="0.25">
      <c r="A628" s="3" t="s">
        <v>15594</v>
      </c>
      <c r="B628" s="3" t="s">
        <v>15595</v>
      </c>
      <c r="C628" s="3" t="s">
        <v>15596</v>
      </c>
    </row>
    <row r="629" spans="1:3" x14ac:dyDescent="0.25">
      <c r="A629" s="3" t="s">
        <v>15597</v>
      </c>
      <c r="B629" s="3" t="s">
        <v>14662</v>
      </c>
      <c r="C629" s="3" t="s">
        <v>15598</v>
      </c>
    </row>
    <row r="630" spans="1:3" x14ac:dyDescent="0.25">
      <c r="A630" s="3" t="s">
        <v>15599</v>
      </c>
      <c r="B630" s="3" t="s">
        <v>14665</v>
      </c>
      <c r="C630" s="3" t="s">
        <v>15600</v>
      </c>
    </row>
    <row r="631" spans="1:3" x14ac:dyDescent="0.25">
      <c r="A631" s="3" t="s">
        <v>15601</v>
      </c>
      <c r="B631" s="3" t="s">
        <v>15602</v>
      </c>
      <c r="C631" s="3" t="s">
        <v>15603</v>
      </c>
    </row>
    <row r="632" spans="1:3" x14ac:dyDescent="0.25">
      <c r="A632" s="3" t="s">
        <v>15604</v>
      </c>
      <c r="B632" s="3" t="s">
        <v>15605</v>
      </c>
      <c r="C632" s="3" t="s">
        <v>15606</v>
      </c>
    </row>
    <row r="633" spans="1:3" x14ac:dyDescent="0.25">
      <c r="A633" s="3" t="s">
        <v>15607</v>
      </c>
      <c r="B633" s="3" t="s">
        <v>15608</v>
      </c>
      <c r="C633" s="3" t="s">
        <v>15609</v>
      </c>
    </row>
    <row r="634" spans="1:3" x14ac:dyDescent="0.25">
      <c r="A634" s="3" t="s">
        <v>15610</v>
      </c>
      <c r="B634" s="3" t="s">
        <v>15611</v>
      </c>
      <c r="C634" s="3" t="s">
        <v>15612</v>
      </c>
    </row>
    <row r="635" spans="1:3" x14ac:dyDescent="0.25">
      <c r="A635" s="3" t="s">
        <v>15613</v>
      </c>
      <c r="B635" s="3" t="s">
        <v>15614</v>
      </c>
      <c r="C635" s="3" t="s">
        <v>15615</v>
      </c>
    </row>
    <row r="636" spans="1:3" x14ac:dyDescent="0.25">
      <c r="A636" s="3" t="s">
        <v>15616</v>
      </c>
      <c r="B636" s="3" t="s">
        <v>15172</v>
      </c>
      <c r="C636" s="3" t="s">
        <v>15617</v>
      </c>
    </row>
    <row r="637" spans="1:3" x14ac:dyDescent="0.25">
      <c r="A637" s="3" t="s">
        <v>15618</v>
      </c>
      <c r="B637" s="3" t="s">
        <v>15619</v>
      </c>
      <c r="C637" s="3" t="s">
        <v>15620</v>
      </c>
    </row>
    <row r="638" spans="1:3" x14ac:dyDescent="0.25">
      <c r="A638" s="3" t="s">
        <v>15621</v>
      </c>
      <c r="B638" s="3" t="s">
        <v>15622</v>
      </c>
      <c r="C638" s="3" t="s">
        <v>15623</v>
      </c>
    </row>
    <row r="639" spans="1:3" x14ac:dyDescent="0.25">
      <c r="A639" s="3" t="s">
        <v>15624</v>
      </c>
      <c r="B639" s="3" t="s">
        <v>15625</v>
      </c>
      <c r="C639" s="3" t="s">
        <v>15626</v>
      </c>
    </row>
    <row r="640" spans="1:3" x14ac:dyDescent="0.25">
      <c r="A640" s="3" t="s">
        <v>15627</v>
      </c>
      <c r="B640" s="3" t="s">
        <v>15628</v>
      </c>
      <c r="C640" s="3" t="s">
        <v>15629</v>
      </c>
    </row>
    <row r="641" spans="1:3" x14ac:dyDescent="0.25">
      <c r="A641" s="3" t="s">
        <v>15630</v>
      </c>
      <c r="B641" s="3" t="s">
        <v>15631</v>
      </c>
      <c r="C641" s="3" t="s">
        <v>15632</v>
      </c>
    </row>
    <row r="642" spans="1:3" x14ac:dyDescent="0.25">
      <c r="A642" s="3" t="s">
        <v>15633</v>
      </c>
      <c r="B642" s="3" t="s">
        <v>15634</v>
      </c>
      <c r="C642" s="3" t="s">
        <v>15635</v>
      </c>
    </row>
    <row r="643" spans="1:3" x14ac:dyDescent="0.25">
      <c r="A643" s="3" t="s">
        <v>15636</v>
      </c>
      <c r="B643" s="3" t="s">
        <v>15637</v>
      </c>
      <c r="C643" s="3" t="s">
        <v>15638</v>
      </c>
    </row>
    <row r="644" spans="1:3" x14ac:dyDescent="0.25">
      <c r="A644" s="3" t="s">
        <v>15639</v>
      </c>
      <c r="B644" s="3" t="s">
        <v>15640</v>
      </c>
      <c r="C644" s="3" t="s">
        <v>15641</v>
      </c>
    </row>
    <row r="645" spans="1:3" x14ac:dyDescent="0.25">
      <c r="A645" s="3" t="s">
        <v>15642</v>
      </c>
      <c r="B645" s="3" t="s">
        <v>15643</v>
      </c>
      <c r="C645" s="3" t="s">
        <v>15644</v>
      </c>
    </row>
    <row r="646" spans="1:3" x14ac:dyDescent="0.25">
      <c r="A646" s="3" t="s">
        <v>15645</v>
      </c>
      <c r="B646" s="3" t="s">
        <v>15646</v>
      </c>
      <c r="C646" s="3" t="s">
        <v>15647</v>
      </c>
    </row>
    <row r="647" spans="1:3" x14ac:dyDescent="0.25">
      <c r="A647" s="3" t="s">
        <v>15648</v>
      </c>
      <c r="B647" s="3" t="s">
        <v>14899</v>
      </c>
      <c r="C647" s="3" t="s">
        <v>15649</v>
      </c>
    </row>
    <row r="648" spans="1:3" x14ac:dyDescent="0.25">
      <c r="A648" s="3" t="s">
        <v>15650</v>
      </c>
      <c r="B648" s="3" t="s">
        <v>14902</v>
      </c>
      <c r="C648" s="3" t="s">
        <v>15651</v>
      </c>
    </row>
    <row r="649" spans="1:3" x14ac:dyDescent="0.25">
      <c r="A649" s="3" t="s">
        <v>15652</v>
      </c>
      <c r="B649" s="3" t="s">
        <v>14905</v>
      </c>
      <c r="C649" s="3" t="s">
        <v>15653</v>
      </c>
    </row>
    <row r="650" spans="1:3" x14ac:dyDescent="0.25">
      <c r="A650" s="3" t="s">
        <v>15654</v>
      </c>
      <c r="B650" s="3" t="s">
        <v>14872</v>
      </c>
      <c r="C650" s="3" t="s">
        <v>15655</v>
      </c>
    </row>
    <row r="651" spans="1:3" x14ac:dyDescent="0.25">
      <c r="A651" s="3" t="s">
        <v>15656</v>
      </c>
      <c r="B651" s="3" t="s">
        <v>14911</v>
      </c>
      <c r="C651" s="3" t="s">
        <v>15657</v>
      </c>
    </row>
    <row r="652" spans="1:3" x14ac:dyDescent="0.25">
      <c r="A652" s="3" t="s">
        <v>15658</v>
      </c>
      <c r="B652" s="3" t="s">
        <v>15659</v>
      </c>
      <c r="C652" s="3" t="s">
        <v>15660</v>
      </c>
    </row>
    <row r="653" spans="1:3" x14ac:dyDescent="0.25">
      <c r="A653" s="3" t="s">
        <v>15661</v>
      </c>
      <c r="B653" s="3" t="s">
        <v>14908</v>
      </c>
      <c r="C653" s="3" t="s">
        <v>15662</v>
      </c>
    </row>
    <row r="654" spans="1:3" x14ac:dyDescent="0.25">
      <c r="A654" s="3" t="s">
        <v>15663</v>
      </c>
      <c r="B654" s="3" t="s">
        <v>15664</v>
      </c>
      <c r="C654" s="3" t="s">
        <v>15665</v>
      </c>
    </row>
    <row r="655" spans="1:3" x14ac:dyDescent="0.25">
      <c r="A655" s="3" t="s">
        <v>15666</v>
      </c>
      <c r="B655" s="3" t="s">
        <v>15667</v>
      </c>
      <c r="C655" s="3" t="s">
        <v>15668</v>
      </c>
    </row>
    <row r="656" spans="1:3" x14ac:dyDescent="0.25">
      <c r="A656" s="3" t="s">
        <v>15669</v>
      </c>
      <c r="B656" s="3" t="s">
        <v>15670</v>
      </c>
      <c r="C656" s="3" t="s">
        <v>15671</v>
      </c>
    </row>
    <row r="657" spans="1:3" x14ac:dyDescent="0.25">
      <c r="A657" s="3" t="s">
        <v>15672</v>
      </c>
      <c r="B657" s="3" t="s">
        <v>15673</v>
      </c>
      <c r="C657" s="3" t="s">
        <v>15674</v>
      </c>
    </row>
    <row r="658" spans="1:3" x14ac:dyDescent="0.25">
      <c r="A658" s="3" t="s">
        <v>15675</v>
      </c>
      <c r="B658" s="3" t="s">
        <v>15178</v>
      </c>
      <c r="C658" s="3" t="s">
        <v>15676</v>
      </c>
    </row>
    <row r="659" spans="1:3" x14ac:dyDescent="0.25">
      <c r="A659" s="3" t="s">
        <v>15677</v>
      </c>
      <c r="B659" s="3" t="s">
        <v>15678</v>
      </c>
      <c r="C659" s="3" t="s">
        <v>15679</v>
      </c>
    </row>
    <row r="660" spans="1:3" x14ac:dyDescent="0.25">
      <c r="A660" s="3" t="s">
        <v>15680</v>
      </c>
      <c r="B660" s="3" t="s">
        <v>15681</v>
      </c>
      <c r="C660" s="3" t="s">
        <v>15682</v>
      </c>
    </row>
    <row r="661" spans="1:3" x14ac:dyDescent="0.25">
      <c r="A661" s="3" t="s">
        <v>15683</v>
      </c>
      <c r="B661" s="3" t="s">
        <v>14962</v>
      </c>
      <c r="C661" s="3" t="s">
        <v>15684</v>
      </c>
    </row>
    <row r="662" spans="1:3" x14ac:dyDescent="0.25">
      <c r="A662" s="3" t="s">
        <v>15685</v>
      </c>
      <c r="B662" s="3" t="s">
        <v>14965</v>
      </c>
      <c r="C662" s="3" t="s">
        <v>15686</v>
      </c>
    </row>
    <row r="663" spans="1:3" x14ac:dyDescent="0.25">
      <c r="A663" s="3" t="s">
        <v>15687</v>
      </c>
      <c r="B663" s="3" t="s">
        <v>14968</v>
      </c>
      <c r="C663" s="3" t="s">
        <v>15688</v>
      </c>
    </row>
    <row r="664" spans="1:3" x14ac:dyDescent="0.25">
      <c r="A664" s="3" t="s">
        <v>15689</v>
      </c>
      <c r="B664" s="3" t="s">
        <v>15690</v>
      </c>
      <c r="C664" s="3" t="s">
        <v>15691</v>
      </c>
    </row>
    <row r="665" spans="1:3" x14ac:dyDescent="0.25">
      <c r="A665" s="3" t="s">
        <v>15692</v>
      </c>
      <c r="B665" s="3" t="s">
        <v>15693</v>
      </c>
      <c r="C665" s="3" t="s">
        <v>15694</v>
      </c>
    </row>
    <row r="666" spans="1:3" x14ac:dyDescent="0.25">
      <c r="A666" s="3" t="s">
        <v>15695</v>
      </c>
      <c r="B666" s="3" t="s">
        <v>15696</v>
      </c>
      <c r="C666" s="3" t="s">
        <v>15697</v>
      </c>
    </row>
    <row r="667" spans="1:3" x14ac:dyDescent="0.25">
      <c r="A667" s="3" t="s">
        <v>15698</v>
      </c>
      <c r="B667" s="3" t="s">
        <v>15699</v>
      </c>
      <c r="C667" s="3" t="s">
        <v>15700</v>
      </c>
    </row>
    <row r="668" spans="1:3" x14ac:dyDescent="0.25">
      <c r="A668" s="3" t="s">
        <v>15701</v>
      </c>
      <c r="B668" s="3" t="s">
        <v>15178</v>
      </c>
      <c r="C668" s="3" t="s">
        <v>15702</v>
      </c>
    </row>
    <row r="669" spans="1:3" x14ac:dyDescent="0.25">
      <c r="A669" s="3" t="s">
        <v>15703</v>
      </c>
      <c r="B669" s="3" t="s">
        <v>15678</v>
      </c>
      <c r="C669" s="3" t="s">
        <v>15704</v>
      </c>
    </row>
    <row r="670" spans="1:3" x14ac:dyDescent="0.25">
      <c r="A670" s="3" t="s">
        <v>15705</v>
      </c>
      <c r="B670" s="3" t="s">
        <v>15706</v>
      </c>
      <c r="C670" s="3" t="s">
        <v>15707</v>
      </c>
    </row>
    <row r="671" spans="1:3" x14ac:dyDescent="0.25">
      <c r="A671" s="3" t="s">
        <v>15708</v>
      </c>
      <c r="B671" s="3" t="s">
        <v>15681</v>
      </c>
      <c r="C671" s="3" t="s">
        <v>15709</v>
      </c>
    </row>
    <row r="672" spans="1:3" x14ac:dyDescent="0.25">
      <c r="A672" s="3" t="s">
        <v>15710</v>
      </c>
      <c r="B672" s="3" t="s">
        <v>15711</v>
      </c>
      <c r="C672" s="3" t="s">
        <v>15712</v>
      </c>
    </row>
    <row r="673" spans="1:3" x14ac:dyDescent="0.25">
      <c r="A673" s="3" t="s">
        <v>15713</v>
      </c>
      <c r="B673" s="3" t="s">
        <v>15714</v>
      </c>
      <c r="C673" s="3" t="s">
        <v>15715</v>
      </c>
    </row>
    <row r="674" spans="1:3" x14ac:dyDescent="0.25">
      <c r="A674" s="3" t="s">
        <v>15716</v>
      </c>
      <c r="B674" s="3" t="s">
        <v>15717</v>
      </c>
      <c r="C674" s="3" t="s">
        <v>15718</v>
      </c>
    </row>
    <row r="675" spans="1:3" x14ac:dyDescent="0.25">
      <c r="A675" s="3" t="s">
        <v>15719</v>
      </c>
      <c r="B675" s="3" t="s">
        <v>15720</v>
      </c>
      <c r="C675" s="3" t="s">
        <v>15721</v>
      </c>
    </row>
    <row r="676" spans="1:3" x14ac:dyDescent="0.25">
      <c r="A676" s="3" t="s">
        <v>15722</v>
      </c>
      <c r="B676" s="3" t="s">
        <v>15720</v>
      </c>
      <c r="C676" s="3" t="s">
        <v>15723</v>
      </c>
    </row>
    <row r="677" spans="1:3" x14ac:dyDescent="0.25">
      <c r="A677" s="3" t="s">
        <v>15724</v>
      </c>
      <c r="B677" s="3" t="s">
        <v>15720</v>
      </c>
      <c r="C677" s="3" t="s">
        <v>15725</v>
      </c>
    </row>
    <row r="678" spans="1:3" x14ac:dyDescent="0.25">
      <c r="A678" s="3" t="s">
        <v>15726</v>
      </c>
      <c r="B678" s="3" t="s">
        <v>15727</v>
      </c>
      <c r="C678" s="3" t="s">
        <v>15728</v>
      </c>
    </row>
    <row r="679" spans="1:3" x14ac:dyDescent="0.25">
      <c r="A679" s="3" t="s">
        <v>15729</v>
      </c>
      <c r="B679" s="3" t="s">
        <v>15730</v>
      </c>
      <c r="C679" s="3" t="s">
        <v>15731</v>
      </c>
    </row>
    <row r="680" spans="1:3" x14ac:dyDescent="0.25">
      <c r="A680" s="3" t="s">
        <v>15732</v>
      </c>
      <c r="B680" s="3" t="s">
        <v>15733</v>
      </c>
      <c r="C680" s="3" t="s">
        <v>15734</v>
      </c>
    </row>
    <row r="681" spans="1:3" x14ac:dyDescent="0.25">
      <c r="A681" s="3" t="s">
        <v>15735</v>
      </c>
      <c r="B681" s="3" t="s">
        <v>15733</v>
      </c>
      <c r="C681" s="3" t="s">
        <v>15736</v>
      </c>
    </row>
    <row r="682" spans="1:3" x14ac:dyDescent="0.25">
      <c r="A682" s="3" t="s">
        <v>15737</v>
      </c>
      <c r="B682" s="3" t="s">
        <v>15738</v>
      </c>
      <c r="C682" s="3" t="s">
        <v>15739</v>
      </c>
    </row>
    <row r="683" spans="1:3" x14ac:dyDescent="0.25">
      <c r="A683" s="3" t="s">
        <v>15740</v>
      </c>
      <c r="B683" s="3" t="s">
        <v>15741</v>
      </c>
      <c r="C683" s="3" t="s">
        <v>15742</v>
      </c>
    </row>
    <row r="684" spans="1:3" x14ac:dyDescent="0.25">
      <c r="A684" s="3" t="s">
        <v>15743</v>
      </c>
      <c r="B684" s="3" t="s">
        <v>15744</v>
      </c>
      <c r="C684" s="3" t="s">
        <v>15745</v>
      </c>
    </row>
    <row r="685" spans="1:3" x14ac:dyDescent="0.25">
      <c r="A685" s="3" t="s">
        <v>15746</v>
      </c>
      <c r="B685" s="3" t="s">
        <v>15747</v>
      </c>
      <c r="C685" s="3" t="s">
        <v>15748</v>
      </c>
    </row>
    <row r="686" spans="1:3" x14ac:dyDescent="0.25">
      <c r="A686" s="3" t="s">
        <v>15749</v>
      </c>
      <c r="B686" s="3" t="s">
        <v>15750</v>
      </c>
      <c r="C686" s="3" t="s">
        <v>15751</v>
      </c>
    </row>
    <row r="687" spans="1:3" x14ac:dyDescent="0.25">
      <c r="A687" s="3" t="s">
        <v>15752</v>
      </c>
      <c r="B687" s="3" t="s">
        <v>15753</v>
      </c>
      <c r="C687" s="3" t="s">
        <v>15754</v>
      </c>
    </row>
    <row r="688" spans="1:3" x14ac:dyDescent="0.25">
      <c r="A688" s="3" t="s">
        <v>15755</v>
      </c>
      <c r="B688" s="3" t="s">
        <v>15756</v>
      </c>
      <c r="C688" s="3" t="s">
        <v>15757</v>
      </c>
    </row>
    <row r="689" spans="1:3" x14ac:dyDescent="0.25">
      <c r="A689" s="3" t="s">
        <v>15758</v>
      </c>
      <c r="B689" s="3" t="s">
        <v>15759</v>
      </c>
      <c r="C689" s="3" t="s">
        <v>15760</v>
      </c>
    </row>
    <row r="690" spans="1:3" x14ac:dyDescent="0.25">
      <c r="A690" s="3" t="s">
        <v>15761</v>
      </c>
      <c r="B690" s="3" t="s">
        <v>15762</v>
      </c>
      <c r="C690" s="3" t="s">
        <v>15763</v>
      </c>
    </row>
    <row r="691" spans="1:3" x14ac:dyDescent="0.25">
      <c r="A691" s="3" t="s">
        <v>15764</v>
      </c>
      <c r="B691" s="3" t="s">
        <v>15765</v>
      </c>
      <c r="C691" s="3" t="s">
        <v>15766</v>
      </c>
    </row>
    <row r="692" spans="1:3" x14ac:dyDescent="0.25">
      <c r="A692" s="3" t="s">
        <v>15767</v>
      </c>
      <c r="B692" s="3" t="s">
        <v>15768</v>
      </c>
      <c r="C692" s="3" t="s">
        <v>15769</v>
      </c>
    </row>
    <row r="693" spans="1:3" x14ac:dyDescent="0.25">
      <c r="A693" s="3" t="s">
        <v>15770</v>
      </c>
      <c r="B693" s="3" t="s">
        <v>15771</v>
      </c>
      <c r="C693" s="3" t="s">
        <v>15772</v>
      </c>
    </row>
    <row r="694" spans="1:3" x14ac:dyDescent="0.25">
      <c r="A694" s="3" t="s">
        <v>15773</v>
      </c>
      <c r="B694" s="3" t="s">
        <v>15756</v>
      </c>
      <c r="C694" s="3" t="s">
        <v>15774</v>
      </c>
    </row>
    <row r="695" spans="1:3" x14ac:dyDescent="0.25">
      <c r="A695" s="3" t="s">
        <v>15775</v>
      </c>
      <c r="B695" s="3" t="s">
        <v>15776</v>
      </c>
      <c r="C695" s="3" t="s">
        <v>15777</v>
      </c>
    </row>
    <row r="696" spans="1:3" x14ac:dyDescent="0.25">
      <c r="A696" s="3" t="s">
        <v>15778</v>
      </c>
      <c r="B696" s="3" t="s">
        <v>15776</v>
      </c>
      <c r="C696" s="3" t="s">
        <v>15779</v>
      </c>
    </row>
    <row r="697" spans="1:3" x14ac:dyDescent="0.25">
      <c r="A697" s="3" t="s">
        <v>15780</v>
      </c>
      <c r="B697" s="3" t="s">
        <v>15781</v>
      </c>
      <c r="C697" s="3" t="s">
        <v>15782</v>
      </c>
    </row>
    <row r="698" spans="1:3" x14ac:dyDescent="0.25">
      <c r="A698" s="3" t="s">
        <v>15783</v>
      </c>
      <c r="B698" s="3" t="s">
        <v>15784</v>
      </c>
      <c r="C698" s="3" t="s">
        <v>15785</v>
      </c>
    </row>
    <row r="699" spans="1:3" x14ac:dyDescent="0.25">
      <c r="A699" s="3" t="s">
        <v>15786</v>
      </c>
      <c r="B699" s="3" t="s">
        <v>15756</v>
      </c>
      <c r="C699" s="3" t="s">
        <v>15787</v>
      </c>
    </row>
    <row r="700" spans="1:3" x14ac:dyDescent="0.25">
      <c r="A700" s="3" t="s">
        <v>15788</v>
      </c>
      <c r="B700" s="3" t="s">
        <v>15789</v>
      </c>
      <c r="C700" s="3" t="s">
        <v>15790</v>
      </c>
    </row>
    <row r="701" spans="1:3" x14ac:dyDescent="0.25">
      <c r="A701" s="3" t="s">
        <v>15791</v>
      </c>
      <c r="B701" s="3" t="s">
        <v>15756</v>
      </c>
      <c r="C701" s="3" t="s">
        <v>15792</v>
      </c>
    </row>
    <row r="702" spans="1:3" x14ac:dyDescent="0.25">
      <c r="A702" s="3" t="s">
        <v>15793</v>
      </c>
      <c r="B702" s="3" t="s">
        <v>15794</v>
      </c>
      <c r="C702" s="3" t="s">
        <v>15795</v>
      </c>
    </row>
    <row r="703" spans="1:3" x14ac:dyDescent="0.25">
      <c r="A703" s="3" t="s">
        <v>15796</v>
      </c>
      <c r="B703" s="3" t="s">
        <v>15797</v>
      </c>
      <c r="C703" s="3" t="s">
        <v>15798</v>
      </c>
    </row>
    <row r="704" spans="1:3" x14ac:dyDescent="0.25">
      <c r="A704" s="3" t="s">
        <v>15799</v>
      </c>
      <c r="B704" s="3" t="s">
        <v>15781</v>
      </c>
      <c r="C704" s="3" t="s">
        <v>15800</v>
      </c>
    </row>
    <row r="705" spans="1:3" x14ac:dyDescent="0.25">
      <c r="A705" s="3" t="s">
        <v>15801</v>
      </c>
      <c r="B705" s="3" t="s">
        <v>15784</v>
      </c>
      <c r="C705" s="3" t="s">
        <v>15802</v>
      </c>
    </row>
    <row r="706" spans="1:3" x14ac:dyDescent="0.25">
      <c r="A706" s="3" t="s">
        <v>15803</v>
      </c>
      <c r="B706" s="3" t="s">
        <v>15804</v>
      </c>
      <c r="C706" s="3" t="s">
        <v>15805</v>
      </c>
    </row>
    <row r="707" spans="1:3" x14ac:dyDescent="0.25">
      <c r="A707" s="3" t="s">
        <v>15806</v>
      </c>
      <c r="B707" s="3" t="s">
        <v>15807</v>
      </c>
      <c r="C707" s="3" t="s">
        <v>15808</v>
      </c>
    </row>
    <row r="708" spans="1:3" x14ac:dyDescent="0.25">
      <c r="A708" s="3" t="s">
        <v>15809</v>
      </c>
      <c r="B708" s="3" t="s">
        <v>15810</v>
      </c>
      <c r="C708" s="3" t="s">
        <v>15811</v>
      </c>
    </row>
    <row r="709" spans="1:3" x14ac:dyDescent="0.25">
      <c r="A709" s="3" t="s">
        <v>15812</v>
      </c>
      <c r="B709" s="3" t="s">
        <v>15781</v>
      </c>
      <c r="C709" s="3" t="s">
        <v>15813</v>
      </c>
    </row>
    <row r="710" spans="1:3" x14ac:dyDescent="0.25">
      <c r="A710" s="3" t="s">
        <v>15814</v>
      </c>
      <c r="B710" s="3" t="s">
        <v>15784</v>
      </c>
      <c r="C710" s="3" t="s">
        <v>15815</v>
      </c>
    </row>
    <row r="711" spans="1:3" x14ac:dyDescent="0.25">
      <c r="A711" s="3" t="s">
        <v>15816</v>
      </c>
      <c r="B711" s="3" t="s">
        <v>15756</v>
      </c>
      <c r="C711" s="3" t="s">
        <v>15817</v>
      </c>
    </row>
    <row r="712" spans="1:3" x14ac:dyDescent="0.25">
      <c r="A712" s="3" t="s">
        <v>15818</v>
      </c>
      <c r="B712" s="3" t="s">
        <v>15819</v>
      </c>
      <c r="C712" s="3" t="s">
        <v>15820</v>
      </c>
    </row>
    <row r="713" spans="1:3" x14ac:dyDescent="0.25">
      <c r="A713" s="3" t="s">
        <v>15821</v>
      </c>
      <c r="B713" s="3" t="s">
        <v>15822</v>
      </c>
      <c r="C713" s="3" t="s">
        <v>15823</v>
      </c>
    </row>
    <row r="714" spans="1:3" x14ac:dyDescent="0.25">
      <c r="A714" s="3" t="s">
        <v>15824</v>
      </c>
      <c r="B714" s="3" t="s">
        <v>15756</v>
      </c>
      <c r="C714" s="3" t="s">
        <v>15825</v>
      </c>
    </row>
    <row r="715" spans="1:3" x14ac:dyDescent="0.25">
      <c r="A715" s="3" t="s">
        <v>15826</v>
      </c>
      <c r="B715" s="3" t="s">
        <v>15827</v>
      </c>
      <c r="C715" s="3" t="s">
        <v>15828</v>
      </c>
    </row>
    <row r="716" spans="1:3" x14ac:dyDescent="0.25">
      <c r="A716" s="3" t="s">
        <v>15829</v>
      </c>
      <c r="B716" s="3" t="s">
        <v>15827</v>
      </c>
      <c r="C716" s="3" t="s">
        <v>15830</v>
      </c>
    </row>
    <row r="717" spans="1:3" x14ac:dyDescent="0.25">
      <c r="A717" s="3" t="s">
        <v>15831</v>
      </c>
      <c r="B717" s="3" t="s">
        <v>15781</v>
      </c>
      <c r="C717" s="3" t="s">
        <v>15832</v>
      </c>
    </row>
    <row r="718" spans="1:3" x14ac:dyDescent="0.25">
      <c r="A718" s="3" t="s">
        <v>15833</v>
      </c>
      <c r="B718" s="3" t="s">
        <v>15784</v>
      </c>
      <c r="C718" s="3" t="s">
        <v>15834</v>
      </c>
    </row>
    <row r="719" spans="1:3" x14ac:dyDescent="0.25">
      <c r="A719" s="3" t="s">
        <v>15835</v>
      </c>
      <c r="B719" s="3" t="s">
        <v>15756</v>
      </c>
      <c r="C719" s="3" t="s">
        <v>15836</v>
      </c>
    </row>
    <row r="720" spans="1:3" x14ac:dyDescent="0.25">
      <c r="A720" s="3" t="s">
        <v>15837</v>
      </c>
      <c r="B720" s="3" t="s">
        <v>15838</v>
      </c>
      <c r="C720" s="3" t="s">
        <v>15839</v>
      </c>
    </row>
    <row r="721" spans="1:3" x14ac:dyDescent="0.25">
      <c r="A721" s="3" t="s">
        <v>15840</v>
      </c>
      <c r="B721" s="3" t="s">
        <v>15762</v>
      </c>
      <c r="C721" s="3" t="s">
        <v>15841</v>
      </c>
    </row>
    <row r="722" spans="1:3" x14ac:dyDescent="0.25">
      <c r="A722" s="3" t="s">
        <v>15842</v>
      </c>
      <c r="B722" s="3" t="s">
        <v>15756</v>
      </c>
      <c r="C722" s="3" t="s">
        <v>15843</v>
      </c>
    </row>
    <row r="723" spans="1:3" x14ac:dyDescent="0.25">
      <c r="A723" s="3" t="s">
        <v>15844</v>
      </c>
      <c r="B723" s="3" t="s">
        <v>15845</v>
      </c>
      <c r="C723" s="3" t="s">
        <v>15846</v>
      </c>
    </row>
    <row r="724" spans="1:3" x14ac:dyDescent="0.25">
      <c r="A724" s="3" t="s">
        <v>15847</v>
      </c>
      <c r="B724" s="3" t="s">
        <v>15845</v>
      </c>
      <c r="C724" s="3" t="s">
        <v>15848</v>
      </c>
    </row>
    <row r="725" spans="1:3" x14ac:dyDescent="0.25">
      <c r="A725" s="3" t="s">
        <v>15849</v>
      </c>
      <c r="B725" s="3" t="s">
        <v>15781</v>
      </c>
      <c r="C725" s="3" t="s">
        <v>15850</v>
      </c>
    </row>
    <row r="726" spans="1:3" x14ac:dyDescent="0.25">
      <c r="A726" s="3" t="s">
        <v>15851</v>
      </c>
      <c r="B726" s="3" t="s">
        <v>15784</v>
      </c>
      <c r="C726" s="3" t="s">
        <v>15852</v>
      </c>
    </row>
    <row r="727" spans="1:3" x14ac:dyDescent="0.25">
      <c r="A727" s="3" t="s">
        <v>15853</v>
      </c>
      <c r="B727" s="3" t="s">
        <v>15756</v>
      </c>
      <c r="C727" s="3" t="s">
        <v>15854</v>
      </c>
    </row>
    <row r="728" spans="1:3" x14ac:dyDescent="0.25">
      <c r="A728" s="3" t="s">
        <v>15855</v>
      </c>
      <c r="B728" s="3" t="s">
        <v>15789</v>
      </c>
      <c r="C728" s="3" t="s">
        <v>15856</v>
      </c>
    </row>
    <row r="729" spans="1:3" x14ac:dyDescent="0.25">
      <c r="A729" s="3" t="s">
        <v>15857</v>
      </c>
      <c r="B729" s="3" t="s">
        <v>15756</v>
      </c>
      <c r="C729" s="3" t="s">
        <v>15858</v>
      </c>
    </row>
    <row r="730" spans="1:3" x14ac:dyDescent="0.25">
      <c r="A730" s="3" t="s">
        <v>15859</v>
      </c>
      <c r="B730" s="3" t="s">
        <v>15860</v>
      </c>
      <c r="C730" s="3" t="s">
        <v>15861</v>
      </c>
    </row>
    <row r="731" spans="1:3" x14ac:dyDescent="0.25">
      <c r="A731" s="3" t="s">
        <v>15862</v>
      </c>
      <c r="B731" s="3" t="s">
        <v>15860</v>
      </c>
      <c r="C731" s="3" t="s">
        <v>15863</v>
      </c>
    </row>
    <row r="732" spans="1:3" x14ac:dyDescent="0.25">
      <c r="A732" s="3" t="s">
        <v>15864</v>
      </c>
      <c r="B732" s="3" t="s">
        <v>15781</v>
      </c>
      <c r="C732" s="3" t="s">
        <v>15865</v>
      </c>
    </row>
    <row r="733" spans="1:3" x14ac:dyDescent="0.25">
      <c r="A733" s="3" t="s">
        <v>15866</v>
      </c>
      <c r="B733" s="3" t="s">
        <v>15784</v>
      </c>
      <c r="C733" s="3" t="s">
        <v>15867</v>
      </c>
    </row>
    <row r="734" spans="1:3" x14ac:dyDescent="0.25">
      <c r="A734" s="3" t="s">
        <v>15868</v>
      </c>
      <c r="B734" s="3" t="s">
        <v>15756</v>
      </c>
      <c r="C734" s="3" t="s">
        <v>15869</v>
      </c>
    </row>
    <row r="735" spans="1:3" x14ac:dyDescent="0.25">
      <c r="A735" s="3" t="s">
        <v>15870</v>
      </c>
      <c r="B735" s="3" t="s">
        <v>15789</v>
      </c>
      <c r="C735" s="3" t="s">
        <v>15871</v>
      </c>
    </row>
    <row r="736" spans="1:3" x14ac:dyDescent="0.25">
      <c r="A736" s="3" t="s">
        <v>15872</v>
      </c>
      <c r="B736" s="3" t="s">
        <v>15756</v>
      </c>
      <c r="C736" s="3" t="s">
        <v>15873</v>
      </c>
    </row>
    <row r="737" spans="1:3" x14ac:dyDescent="0.25">
      <c r="A737" s="3" t="s">
        <v>15874</v>
      </c>
      <c r="B737" s="3" t="s">
        <v>15875</v>
      </c>
      <c r="C737" s="3" t="s">
        <v>15876</v>
      </c>
    </row>
    <row r="738" spans="1:3" x14ac:dyDescent="0.25">
      <c r="A738" s="3" t="s">
        <v>15877</v>
      </c>
      <c r="B738" s="3" t="s">
        <v>15878</v>
      </c>
      <c r="C738" s="3" t="s">
        <v>15879</v>
      </c>
    </row>
    <row r="739" spans="1:3" x14ac:dyDescent="0.25">
      <c r="A739" s="3" t="s">
        <v>15880</v>
      </c>
      <c r="B739" s="3" t="s">
        <v>15881</v>
      </c>
      <c r="C739" s="3" t="s">
        <v>15882</v>
      </c>
    </row>
    <row r="740" spans="1:3" x14ac:dyDescent="0.25">
      <c r="A740" s="3" t="s">
        <v>15883</v>
      </c>
      <c r="B740" s="3" t="s">
        <v>15884</v>
      </c>
      <c r="C740" s="3" t="s">
        <v>15885</v>
      </c>
    </row>
    <row r="741" spans="1:3" x14ac:dyDescent="0.25">
      <c r="A741" s="3" t="s">
        <v>15886</v>
      </c>
      <c r="B741" s="3" t="s">
        <v>15756</v>
      </c>
      <c r="C741" s="3" t="s">
        <v>15887</v>
      </c>
    </row>
    <row r="742" spans="1:3" x14ac:dyDescent="0.25">
      <c r="A742" s="3" t="s">
        <v>15888</v>
      </c>
      <c r="B742" s="3" t="s">
        <v>15889</v>
      </c>
      <c r="C742" s="3" t="s">
        <v>15890</v>
      </c>
    </row>
    <row r="743" spans="1:3" x14ac:dyDescent="0.25">
      <c r="A743" s="3" t="s">
        <v>15891</v>
      </c>
      <c r="B743" s="3" t="s">
        <v>15892</v>
      </c>
      <c r="C743" s="3" t="s">
        <v>15893</v>
      </c>
    </row>
    <row r="744" spans="1:3" x14ac:dyDescent="0.25">
      <c r="A744" s="3" t="s">
        <v>15894</v>
      </c>
      <c r="B744" s="3" t="s">
        <v>15895</v>
      </c>
      <c r="C744" s="3" t="s">
        <v>15896</v>
      </c>
    </row>
    <row r="745" spans="1:3" x14ac:dyDescent="0.25">
      <c r="A745" s="3" t="s">
        <v>15897</v>
      </c>
      <c r="B745" s="3" t="s">
        <v>15756</v>
      </c>
      <c r="C745" s="3" t="s">
        <v>15898</v>
      </c>
    </row>
    <row r="746" spans="1:3" x14ac:dyDescent="0.25">
      <c r="A746" s="3" t="s">
        <v>15899</v>
      </c>
      <c r="B746" s="3" t="s">
        <v>15900</v>
      </c>
      <c r="C746" s="3" t="s">
        <v>15901</v>
      </c>
    </row>
    <row r="747" spans="1:3" x14ac:dyDescent="0.25">
      <c r="A747" s="3" t="s">
        <v>15902</v>
      </c>
      <c r="B747" s="3" t="s">
        <v>15900</v>
      </c>
      <c r="C747" s="3" t="s">
        <v>15903</v>
      </c>
    </row>
    <row r="748" spans="1:3" x14ac:dyDescent="0.25">
      <c r="A748" s="3" t="s">
        <v>15904</v>
      </c>
      <c r="B748" s="3" t="s">
        <v>15905</v>
      </c>
      <c r="C748" s="3" t="s">
        <v>15906</v>
      </c>
    </row>
    <row r="749" spans="1:3" x14ac:dyDescent="0.25">
      <c r="A749" s="3" t="s">
        <v>15907</v>
      </c>
      <c r="B749" s="3" t="s">
        <v>15908</v>
      </c>
      <c r="C749" s="3" t="s">
        <v>15909</v>
      </c>
    </row>
    <row r="750" spans="1:3" x14ac:dyDescent="0.25">
      <c r="A750" s="3" t="s">
        <v>15910</v>
      </c>
      <c r="B750" s="3" t="s">
        <v>15911</v>
      </c>
      <c r="C750" s="3" t="s">
        <v>15912</v>
      </c>
    </row>
    <row r="751" spans="1:3" x14ac:dyDescent="0.25">
      <c r="A751" s="3" t="s">
        <v>15913</v>
      </c>
      <c r="B751" s="3" t="s">
        <v>15914</v>
      </c>
      <c r="C751" s="3" t="s">
        <v>15915</v>
      </c>
    </row>
    <row r="752" spans="1:3" x14ac:dyDescent="0.25">
      <c r="A752" s="3" t="s">
        <v>15916</v>
      </c>
      <c r="B752" s="3" t="s">
        <v>15917</v>
      </c>
      <c r="C752" s="3" t="s">
        <v>15918</v>
      </c>
    </row>
    <row r="753" spans="1:3" x14ac:dyDescent="0.25">
      <c r="A753" s="3" t="s">
        <v>15919</v>
      </c>
      <c r="B753" s="3" t="s">
        <v>15920</v>
      </c>
      <c r="C753" s="3" t="s">
        <v>15921</v>
      </c>
    </row>
    <row r="754" spans="1:3" x14ac:dyDescent="0.25">
      <c r="A754" s="3" t="s">
        <v>15922</v>
      </c>
      <c r="B754" s="3" t="s">
        <v>15923</v>
      </c>
      <c r="C754" s="3" t="s">
        <v>15924</v>
      </c>
    </row>
    <row r="755" spans="1:3" x14ac:dyDescent="0.25">
      <c r="A755" s="3" t="s">
        <v>15925</v>
      </c>
      <c r="B755" s="3" t="s">
        <v>15926</v>
      </c>
      <c r="C755" s="3" t="s">
        <v>15927</v>
      </c>
    </row>
    <row r="756" spans="1:3" x14ac:dyDescent="0.25">
      <c r="A756" s="3" t="s">
        <v>15928</v>
      </c>
      <c r="B756" s="3" t="s">
        <v>15929</v>
      </c>
      <c r="C756" s="3" t="s">
        <v>15930</v>
      </c>
    </row>
    <row r="757" spans="1:3" x14ac:dyDescent="0.25">
      <c r="A757" s="3" t="s">
        <v>15931</v>
      </c>
      <c r="B757" s="3" t="s">
        <v>15932</v>
      </c>
      <c r="C757" s="3" t="s">
        <v>15933</v>
      </c>
    </row>
    <row r="758" spans="1:3" x14ac:dyDescent="0.25">
      <c r="A758" s="3" t="s">
        <v>15934</v>
      </c>
      <c r="B758" s="3" t="s">
        <v>15935</v>
      </c>
      <c r="C758" s="3" t="s">
        <v>15936</v>
      </c>
    </row>
    <row r="759" spans="1:3" x14ac:dyDescent="0.25">
      <c r="A759" s="3" t="s">
        <v>15937</v>
      </c>
      <c r="B759" s="3" t="s">
        <v>15938</v>
      </c>
      <c r="C759" s="3" t="s">
        <v>15939</v>
      </c>
    </row>
    <row r="760" spans="1:3" x14ac:dyDescent="0.25">
      <c r="A760" s="3" t="s">
        <v>15940</v>
      </c>
      <c r="B760" s="3" t="s">
        <v>15941</v>
      </c>
      <c r="C760" s="3" t="s">
        <v>15942</v>
      </c>
    </row>
    <row r="761" spans="1:3" x14ac:dyDescent="0.25">
      <c r="A761" s="3" t="s">
        <v>15943</v>
      </c>
      <c r="B761" s="3" t="s">
        <v>15944</v>
      </c>
      <c r="C761" s="3" t="s">
        <v>15945</v>
      </c>
    </row>
    <row r="762" spans="1:3" x14ac:dyDescent="0.25">
      <c r="A762" s="3" t="s">
        <v>15946</v>
      </c>
      <c r="B762" s="3" t="s">
        <v>15947</v>
      </c>
      <c r="C762" s="3" t="s">
        <v>15948</v>
      </c>
    </row>
    <row r="763" spans="1:3" x14ac:dyDescent="0.25">
      <c r="A763" s="3" t="s">
        <v>15949</v>
      </c>
      <c r="B763" s="3" t="s">
        <v>15950</v>
      </c>
      <c r="C763" s="3" t="s">
        <v>15951</v>
      </c>
    </row>
    <row r="764" spans="1:3" x14ac:dyDescent="0.25">
      <c r="A764" s="3" t="s">
        <v>15952</v>
      </c>
      <c r="B764" s="3" t="s">
        <v>15953</v>
      </c>
      <c r="C764" s="3" t="s">
        <v>15954</v>
      </c>
    </row>
    <row r="765" spans="1:3" x14ac:dyDescent="0.25">
      <c r="A765" s="3" t="s">
        <v>15955</v>
      </c>
      <c r="B765" s="3" t="s">
        <v>15956</v>
      </c>
      <c r="C765" s="3" t="s">
        <v>15957</v>
      </c>
    </row>
    <row r="766" spans="1:3" x14ac:dyDescent="0.25">
      <c r="A766" s="3" t="s">
        <v>15958</v>
      </c>
      <c r="B766" s="3" t="s">
        <v>15959</v>
      </c>
      <c r="C766" s="3" t="s">
        <v>15960</v>
      </c>
    </row>
    <row r="767" spans="1:3" x14ac:dyDescent="0.25">
      <c r="A767" s="3" t="s">
        <v>15961</v>
      </c>
      <c r="B767" s="3" t="s">
        <v>15962</v>
      </c>
      <c r="C767" s="3" t="s">
        <v>15963</v>
      </c>
    </row>
    <row r="768" spans="1:3" x14ac:dyDescent="0.25">
      <c r="A768" s="3" t="s">
        <v>15964</v>
      </c>
      <c r="B768" s="3" t="s">
        <v>15965</v>
      </c>
      <c r="C768" s="3" t="s">
        <v>15966</v>
      </c>
    </row>
    <row r="769" spans="1:3" x14ac:dyDescent="0.25">
      <c r="A769" s="3" t="s">
        <v>15967</v>
      </c>
      <c r="B769" s="3" t="s">
        <v>15965</v>
      </c>
      <c r="C769" s="3" t="s">
        <v>15968</v>
      </c>
    </row>
    <row r="770" spans="1:3" x14ac:dyDescent="0.25">
      <c r="A770" s="3" t="s">
        <v>15969</v>
      </c>
      <c r="B770" s="3" t="s">
        <v>15970</v>
      </c>
      <c r="C770" s="3" t="s">
        <v>15971</v>
      </c>
    </row>
    <row r="771" spans="1:3" x14ac:dyDescent="0.25">
      <c r="A771" s="3" t="s">
        <v>15972</v>
      </c>
      <c r="B771" s="3" t="s">
        <v>15973</v>
      </c>
      <c r="C771" s="3" t="s">
        <v>15974</v>
      </c>
    </row>
    <row r="772" spans="1:3" x14ac:dyDescent="0.25">
      <c r="A772" s="3" t="s">
        <v>15975</v>
      </c>
      <c r="B772" s="3" t="s">
        <v>15976</v>
      </c>
      <c r="C772" s="3" t="s">
        <v>15977</v>
      </c>
    </row>
    <row r="773" spans="1:3" x14ac:dyDescent="0.25">
      <c r="A773" s="3" t="s">
        <v>15978</v>
      </c>
      <c r="B773" s="3" t="s">
        <v>15979</v>
      </c>
      <c r="C773" s="3" t="s">
        <v>15980</v>
      </c>
    </row>
    <row r="774" spans="1:3" x14ac:dyDescent="0.25">
      <c r="A774" s="3" t="s">
        <v>15981</v>
      </c>
      <c r="B774" s="3" t="s">
        <v>15982</v>
      </c>
      <c r="C774" s="3" t="s">
        <v>15983</v>
      </c>
    </row>
    <row r="775" spans="1:3" x14ac:dyDescent="0.25">
      <c r="A775" s="3" t="s">
        <v>15984</v>
      </c>
      <c r="B775" s="3" t="s">
        <v>15985</v>
      </c>
      <c r="C775" s="3" t="s">
        <v>15986</v>
      </c>
    </row>
    <row r="776" spans="1:3" x14ac:dyDescent="0.25">
      <c r="A776" s="3" t="s">
        <v>5298</v>
      </c>
      <c r="B776" s="3" t="s">
        <v>15987</v>
      </c>
      <c r="C776" s="3" t="s">
        <v>15988</v>
      </c>
    </row>
    <row r="777" spans="1:3" x14ac:dyDescent="0.25">
      <c r="A777" s="3" t="s">
        <v>15989</v>
      </c>
      <c r="B777" s="3" t="s">
        <v>15990</v>
      </c>
      <c r="C777" s="3" t="s">
        <v>15991</v>
      </c>
    </row>
    <row r="778" spans="1:3" x14ac:dyDescent="0.25">
      <c r="A778" s="3" t="s">
        <v>15992</v>
      </c>
      <c r="B778" s="3" t="s">
        <v>15993</v>
      </c>
      <c r="C778" s="3" t="s">
        <v>15994</v>
      </c>
    </row>
    <row r="779" spans="1:3" x14ac:dyDescent="0.25">
      <c r="A779" s="3" t="s">
        <v>15995</v>
      </c>
      <c r="B779" s="3" t="s">
        <v>15996</v>
      </c>
      <c r="C779" s="3" t="s">
        <v>15997</v>
      </c>
    </row>
    <row r="780" spans="1:3" x14ac:dyDescent="0.25">
      <c r="A780" s="3" t="s">
        <v>15998</v>
      </c>
      <c r="B780" s="3" t="s">
        <v>15999</v>
      </c>
      <c r="C780" s="3" t="s">
        <v>16000</v>
      </c>
    </row>
    <row r="781" spans="1:3" x14ac:dyDescent="0.25">
      <c r="A781" s="3" t="s">
        <v>16001</v>
      </c>
      <c r="B781" s="3" t="s">
        <v>16002</v>
      </c>
      <c r="C781" s="3" t="s">
        <v>16003</v>
      </c>
    </row>
    <row r="782" spans="1:3" x14ac:dyDescent="0.25">
      <c r="A782" s="3" t="s">
        <v>16004</v>
      </c>
      <c r="B782" s="3" t="s">
        <v>16005</v>
      </c>
      <c r="C782" s="3" t="s">
        <v>16006</v>
      </c>
    </row>
    <row r="783" spans="1:3" x14ac:dyDescent="0.25">
      <c r="A783" s="3" t="s">
        <v>16007</v>
      </c>
      <c r="B783" s="3" t="s">
        <v>16008</v>
      </c>
      <c r="C783" s="3" t="s">
        <v>16009</v>
      </c>
    </row>
    <row r="784" spans="1:3" x14ac:dyDescent="0.25">
      <c r="A784" s="3" t="s">
        <v>16010</v>
      </c>
      <c r="B784" s="3" t="s">
        <v>16011</v>
      </c>
      <c r="C784" s="3" t="s">
        <v>16012</v>
      </c>
    </row>
    <row r="785" spans="1:3" x14ac:dyDescent="0.25">
      <c r="A785" s="3" t="s">
        <v>16013</v>
      </c>
      <c r="B785" s="3" t="s">
        <v>16014</v>
      </c>
      <c r="C785" s="3" t="s">
        <v>16015</v>
      </c>
    </row>
    <row r="786" spans="1:3" x14ac:dyDescent="0.25">
      <c r="A786" s="3" t="s">
        <v>16016</v>
      </c>
      <c r="B786" s="3" t="s">
        <v>16014</v>
      </c>
      <c r="C786" s="3" t="s">
        <v>16017</v>
      </c>
    </row>
    <row r="787" spans="1:3" x14ac:dyDescent="0.25">
      <c r="A787" s="3" t="s">
        <v>16018</v>
      </c>
      <c r="B787" s="3" t="s">
        <v>16019</v>
      </c>
      <c r="C787" s="3" t="s">
        <v>16020</v>
      </c>
    </row>
    <row r="788" spans="1:3" x14ac:dyDescent="0.25">
      <c r="A788" s="3" t="s">
        <v>16021</v>
      </c>
      <c r="B788" s="3" t="s">
        <v>16022</v>
      </c>
      <c r="C788" s="3" t="s">
        <v>16023</v>
      </c>
    </row>
    <row r="789" spans="1:3" x14ac:dyDescent="0.25">
      <c r="A789" s="3" t="s">
        <v>16024</v>
      </c>
      <c r="B789" s="3" t="s">
        <v>16025</v>
      </c>
      <c r="C789" s="3" t="s">
        <v>16026</v>
      </c>
    </row>
    <row r="790" spans="1:3" x14ac:dyDescent="0.25">
      <c r="A790" s="3" t="s">
        <v>16027</v>
      </c>
      <c r="B790" s="3" t="s">
        <v>16028</v>
      </c>
      <c r="C790" s="3" t="s">
        <v>16029</v>
      </c>
    </row>
    <row r="791" spans="1:3" x14ac:dyDescent="0.25">
      <c r="A791" s="3" t="s">
        <v>16030</v>
      </c>
      <c r="B791" s="3" t="s">
        <v>16031</v>
      </c>
      <c r="C791" s="3" t="s">
        <v>16032</v>
      </c>
    </row>
    <row r="792" spans="1:3" x14ac:dyDescent="0.25">
      <c r="A792" s="3" t="s">
        <v>16033</v>
      </c>
      <c r="B792" s="3" t="s">
        <v>16034</v>
      </c>
      <c r="C792" s="3" t="s">
        <v>16035</v>
      </c>
    </row>
    <row r="793" spans="1:3" x14ac:dyDescent="0.25">
      <c r="A793" s="3" t="s">
        <v>16036</v>
      </c>
      <c r="B793" s="3" t="s">
        <v>16037</v>
      </c>
      <c r="C793" s="3" t="s">
        <v>16038</v>
      </c>
    </row>
    <row r="794" spans="1:3" x14ac:dyDescent="0.25">
      <c r="A794" s="3" t="s">
        <v>16039</v>
      </c>
      <c r="B794" s="3" t="s">
        <v>16040</v>
      </c>
      <c r="C794" s="3" t="s">
        <v>16041</v>
      </c>
    </row>
    <row r="795" spans="1:3" x14ac:dyDescent="0.25">
      <c r="A795" s="3" t="s">
        <v>16042</v>
      </c>
      <c r="B795" s="3" t="s">
        <v>16040</v>
      </c>
      <c r="C795" s="3" t="s">
        <v>16043</v>
      </c>
    </row>
    <row r="796" spans="1:3" x14ac:dyDescent="0.25">
      <c r="A796" s="3" t="s">
        <v>16044</v>
      </c>
      <c r="B796" s="3" t="s">
        <v>16040</v>
      </c>
      <c r="C796" s="3" t="s">
        <v>16045</v>
      </c>
    </row>
    <row r="797" spans="1:3" x14ac:dyDescent="0.25">
      <c r="A797" s="3" t="s">
        <v>16046</v>
      </c>
      <c r="B797" s="3" t="s">
        <v>16047</v>
      </c>
      <c r="C797" s="3" t="s">
        <v>16048</v>
      </c>
    </row>
    <row r="798" spans="1:3" x14ac:dyDescent="0.25">
      <c r="A798" s="3" t="s">
        <v>16049</v>
      </c>
      <c r="B798" s="3" t="s">
        <v>16050</v>
      </c>
      <c r="C798" s="3" t="s">
        <v>16051</v>
      </c>
    </row>
    <row r="799" spans="1:3" x14ac:dyDescent="0.25">
      <c r="A799" s="3" t="s">
        <v>16052</v>
      </c>
      <c r="B799" s="3" t="s">
        <v>16053</v>
      </c>
      <c r="C799" s="3" t="s">
        <v>16054</v>
      </c>
    </row>
    <row r="800" spans="1:3" x14ac:dyDescent="0.25">
      <c r="A800" s="3" t="s">
        <v>16055</v>
      </c>
      <c r="B800" s="3" t="s">
        <v>16056</v>
      </c>
      <c r="C800" s="3" t="s">
        <v>16057</v>
      </c>
    </row>
    <row r="801" spans="1:3" x14ac:dyDescent="0.25">
      <c r="A801" s="3" t="s">
        <v>16058</v>
      </c>
      <c r="B801" s="3" t="s">
        <v>16059</v>
      </c>
      <c r="C801" s="3" t="s">
        <v>16060</v>
      </c>
    </row>
    <row r="802" spans="1:3" x14ac:dyDescent="0.25">
      <c r="A802" s="3" t="s">
        <v>16061</v>
      </c>
      <c r="B802" s="3" t="s">
        <v>15923</v>
      </c>
      <c r="C802" s="3" t="s">
        <v>16062</v>
      </c>
    </row>
    <row r="803" spans="1:3" x14ac:dyDescent="0.25">
      <c r="A803" s="3" t="s">
        <v>16063</v>
      </c>
      <c r="B803" s="3" t="s">
        <v>16064</v>
      </c>
      <c r="C803" s="3" t="s">
        <v>16065</v>
      </c>
    </row>
    <row r="804" spans="1:3" x14ac:dyDescent="0.25">
      <c r="A804" s="3" t="s">
        <v>16066</v>
      </c>
      <c r="B804" s="3" t="s">
        <v>15889</v>
      </c>
      <c r="C804" s="3" t="s">
        <v>16067</v>
      </c>
    </row>
    <row r="805" spans="1:3" x14ac:dyDescent="0.25">
      <c r="A805" s="3" t="s">
        <v>16068</v>
      </c>
      <c r="B805" s="3" t="s">
        <v>15892</v>
      </c>
      <c r="C805" s="3" t="s">
        <v>16069</v>
      </c>
    </row>
    <row r="806" spans="1:3" x14ac:dyDescent="0.25">
      <c r="A806" s="3" t="s">
        <v>16070</v>
      </c>
      <c r="B806" s="3" t="s">
        <v>15895</v>
      </c>
      <c r="C806" s="3" t="s">
        <v>16071</v>
      </c>
    </row>
    <row r="807" spans="1:3" x14ac:dyDescent="0.25">
      <c r="A807" s="3" t="s">
        <v>16072</v>
      </c>
      <c r="B807" s="3" t="s">
        <v>16073</v>
      </c>
      <c r="C807" s="3" t="s">
        <v>16074</v>
      </c>
    </row>
    <row r="808" spans="1:3" x14ac:dyDescent="0.25">
      <c r="A808" s="3" t="s">
        <v>16075</v>
      </c>
      <c r="B808" s="3" t="s">
        <v>16076</v>
      </c>
      <c r="C808" s="3" t="s">
        <v>16077</v>
      </c>
    </row>
    <row r="809" spans="1:3" x14ac:dyDescent="0.25">
      <c r="A809" s="3" t="s">
        <v>16078</v>
      </c>
      <c r="B809" s="3" t="s">
        <v>16079</v>
      </c>
      <c r="C809" s="3" t="s">
        <v>16080</v>
      </c>
    </row>
    <row r="810" spans="1:3" x14ac:dyDescent="0.25">
      <c r="A810" s="3" t="s">
        <v>16081</v>
      </c>
      <c r="B810" s="3" t="s">
        <v>16082</v>
      </c>
      <c r="C810" s="3" t="s">
        <v>16083</v>
      </c>
    </row>
    <row r="811" spans="1:3" x14ac:dyDescent="0.25">
      <c r="A811" s="3" t="s">
        <v>16084</v>
      </c>
      <c r="B811" s="3" t="s">
        <v>16082</v>
      </c>
      <c r="C811" s="3" t="s">
        <v>16085</v>
      </c>
    </row>
    <row r="812" spans="1:3" x14ac:dyDescent="0.25">
      <c r="A812" s="3" t="s">
        <v>16086</v>
      </c>
      <c r="B812" s="3" t="s">
        <v>16087</v>
      </c>
      <c r="C812" s="3" t="s">
        <v>16088</v>
      </c>
    </row>
    <row r="813" spans="1:3" x14ac:dyDescent="0.25">
      <c r="A813" s="3" t="s">
        <v>16089</v>
      </c>
      <c r="B813" s="3" t="s">
        <v>16090</v>
      </c>
      <c r="C813" s="3" t="s">
        <v>16091</v>
      </c>
    </row>
    <row r="814" spans="1:3" x14ac:dyDescent="0.25">
      <c r="A814" s="3" t="s">
        <v>16092</v>
      </c>
      <c r="B814" s="3" t="s">
        <v>16093</v>
      </c>
      <c r="C814" s="3" t="s">
        <v>16094</v>
      </c>
    </row>
    <row r="815" spans="1:3" x14ac:dyDescent="0.25">
      <c r="A815" s="3" t="s">
        <v>16095</v>
      </c>
      <c r="B815" s="3" t="s">
        <v>16096</v>
      </c>
      <c r="C815" s="3" t="s">
        <v>16097</v>
      </c>
    </row>
    <row r="816" spans="1:3" x14ac:dyDescent="0.25">
      <c r="A816" s="3" t="s">
        <v>16098</v>
      </c>
      <c r="B816" s="3" t="s">
        <v>16073</v>
      </c>
      <c r="C816" s="3" t="s">
        <v>16099</v>
      </c>
    </row>
    <row r="817" spans="1:3" x14ac:dyDescent="0.25">
      <c r="A817" s="3" t="s">
        <v>16100</v>
      </c>
      <c r="B817" s="3" t="s">
        <v>16101</v>
      </c>
      <c r="C817" s="3" t="s">
        <v>16102</v>
      </c>
    </row>
    <row r="818" spans="1:3" x14ac:dyDescent="0.25">
      <c r="A818" s="3" t="s">
        <v>16103</v>
      </c>
      <c r="B818" s="3" t="s">
        <v>16104</v>
      </c>
      <c r="C818" s="3" t="s">
        <v>16105</v>
      </c>
    </row>
    <row r="819" spans="1:3" x14ac:dyDescent="0.25">
      <c r="A819" s="3" t="s">
        <v>16106</v>
      </c>
      <c r="B819" s="3" t="s">
        <v>16107</v>
      </c>
      <c r="C819" s="3" t="s">
        <v>16108</v>
      </c>
    </row>
    <row r="820" spans="1:3" x14ac:dyDescent="0.25">
      <c r="A820" s="3" t="s">
        <v>16109</v>
      </c>
      <c r="B820" s="3" t="s">
        <v>16110</v>
      </c>
      <c r="C820" s="3" t="s">
        <v>16111</v>
      </c>
    </row>
    <row r="821" spans="1:3" x14ac:dyDescent="0.25">
      <c r="A821" s="3" t="s">
        <v>16112</v>
      </c>
      <c r="B821" s="3" t="s">
        <v>16113</v>
      </c>
      <c r="C821" s="3" t="s">
        <v>16114</v>
      </c>
    </row>
    <row r="822" spans="1:3" x14ac:dyDescent="0.25">
      <c r="A822" s="3" t="s">
        <v>16115</v>
      </c>
      <c r="B822" s="3" t="s">
        <v>16116</v>
      </c>
      <c r="C822" s="3" t="s">
        <v>16117</v>
      </c>
    </row>
    <row r="823" spans="1:3" x14ac:dyDescent="0.25">
      <c r="A823" s="3" t="s">
        <v>16118</v>
      </c>
      <c r="B823" s="3" t="s">
        <v>16119</v>
      </c>
      <c r="C823" s="3" t="s">
        <v>16120</v>
      </c>
    </row>
    <row r="824" spans="1:3" x14ac:dyDescent="0.25">
      <c r="A824" s="3" t="s">
        <v>16121</v>
      </c>
      <c r="B824" s="3" t="s">
        <v>16122</v>
      </c>
      <c r="C824" s="3" t="s">
        <v>16123</v>
      </c>
    </row>
    <row r="825" spans="1:3" x14ac:dyDescent="0.25">
      <c r="A825" s="3" t="s">
        <v>16124</v>
      </c>
      <c r="B825" s="3" t="s">
        <v>16125</v>
      </c>
      <c r="C825" s="3" t="s">
        <v>16126</v>
      </c>
    </row>
    <row r="826" spans="1:3" x14ac:dyDescent="0.25">
      <c r="A826" s="3" t="s">
        <v>16127</v>
      </c>
      <c r="B826" s="3" t="s">
        <v>16128</v>
      </c>
      <c r="C826" s="3" t="s">
        <v>16129</v>
      </c>
    </row>
    <row r="827" spans="1:3" x14ac:dyDescent="0.25">
      <c r="A827" s="3" t="s">
        <v>16130</v>
      </c>
      <c r="B827" s="3" t="s">
        <v>16131</v>
      </c>
      <c r="C827" s="3" t="s">
        <v>16132</v>
      </c>
    </row>
    <row r="828" spans="1:3" x14ac:dyDescent="0.25">
      <c r="A828" s="3" t="s">
        <v>16133</v>
      </c>
      <c r="B828" s="3" t="s">
        <v>16134</v>
      </c>
      <c r="C828" s="3" t="s">
        <v>16135</v>
      </c>
    </row>
    <row r="829" spans="1:3" x14ac:dyDescent="0.25">
      <c r="A829" s="3" t="s">
        <v>16136</v>
      </c>
      <c r="B829" s="3" t="s">
        <v>16137</v>
      </c>
      <c r="C829" s="3" t="s">
        <v>16138</v>
      </c>
    </row>
    <row r="830" spans="1:3" x14ac:dyDescent="0.25">
      <c r="A830" s="3" t="s">
        <v>16139</v>
      </c>
      <c r="B830" s="3" t="s">
        <v>16140</v>
      </c>
      <c r="C830" s="3" t="s">
        <v>16141</v>
      </c>
    </row>
    <row r="831" spans="1:3" x14ac:dyDescent="0.25">
      <c r="A831" s="3" t="s">
        <v>16142</v>
      </c>
      <c r="B831" s="3" t="s">
        <v>16143</v>
      </c>
      <c r="C831" s="3" t="s">
        <v>16144</v>
      </c>
    </row>
    <row r="832" spans="1:3" x14ac:dyDescent="0.25">
      <c r="A832" s="3" t="s">
        <v>16145</v>
      </c>
      <c r="B832" s="3" t="s">
        <v>16146</v>
      </c>
      <c r="C832" s="3" t="s">
        <v>16147</v>
      </c>
    </row>
    <row r="833" spans="1:3" x14ac:dyDescent="0.25">
      <c r="A833" s="3" t="s">
        <v>16148</v>
      </c>
      <c r="B833" s="3" t="s">
        <v>16149</v>
      </c>
      <c r="C833" s="3" t="s">
        <v>16150</v>
      </c>
    </row>
    <row r="834" spans="1:3" x14ac:dyDescent="0.25">
      <c r="A834" s="3" t="s">
        <v>16151</v>
      </c>
      <c r="B834" s="3" t="s">
        <v>16152</v>
      </c>
      <c r="C834" s="3" t="s">
        <v>16153</v>
      </c>
    </row>
    <row r="835" spans="1:3" x14ac:dyDescent="0.25">
      <c r="A835" s="3" t="s">
        <v>16154</v>
      </c>
      <c r="B835" s="3" t="s">
        <v>16155</v>
      </c>
      <c r="C835" s="3" t="s">
        <v>16156</v>
      </c>
    </row>
    <row r="836" spans="1:3" x14ac:dyDescent="0.25">
      <c r="A836" s="3" t="s">
        <v>16157</v>
      </c>
      <c r="B836" s="3" t="s">
        <v>16158</v>
      </c>
      <c r="C836" s="3" t="s">
        <v>16159</v>
      </c>
    </row>
    <row r="837" spans="1:3" x14ac:dyDescent="0.25">
      <c r="A837" s="3" t="s">
        <v>16160</v>
      </c>
      <c r="B837" s="3" t="s">
        <v>16161</v>
      </c>
      <c r="C837" s="3" t="s">
        <v>16162</v>
      </c>
    </row>
    <row r="838" spans="1:3" x14ac:dyDescent="0.25">
      <c r="A838" s="3" t="s">
        <v>16163</v>
      </c>
      <c r="B838" s="3" t="s">
        <v>16164</v>
      </c>
      <c r="C838" s="3" t="s">
        <v>16165</v>
      </c>
    </row>
    <row r="839" spans="1:3" x14ac:dyDescent="0.25">
      <c r="A839" s="3" t="s">
        <v>16166</v>
      </c>
      <c r="B839" s="3" t="s">
        <v>16167</v>
      </c>
      <c r="C839" s="3" t="s">
        <v>16168</v>
      </c>
    </row>
    <row r="840" spans="1:3" x14ac:dyDescent="0.25">
      <c r="A840" s="3" t="s">
        <v>16169</v>
      </c>
      <c r="B840" s="3" t="s">
        <v>16167</v>
      </c>
      <c r="C840" s="3" t="s">
        <v>16170</v>
      </c>
    </row>
    <row r="841" spans="1:3" x14ac:dyDescent="0.25">
      <c r="A841" s="3" t="s">
        <v>16171</v>
      </c>
      <c r="B841" s="3" t="s">
        <v>16172</v>
      </c>
      <c r="C841" s="3" t="s">
        <v>16173</v>
      </c>
    </row>
    <row r="842" spans="1:3" x14ac:dyDescent="0.25">
      <c r="A842" s="3" t="s">
        <v>16174</v>
      </c>
      <c r="B842" s="3" t="s">
        <v>16175</v>
      </c>
      <c r="C842" s="3" t="s">
        <v>16176</v>
      </c>
    </row>
    <row r="843" spans="1:3" x14ac:dyDescent="0.25">
      <c r="A843" s="3" t="s">
        <v>16177</v>
      </c>
      <c r="B843" s="3" t="s">
        <v>14118</v>
      </c>
      <c r="C843" s="3" t="s">
        <v>16178</v>
      </c>
    </row>
    <row r="844" spans="1:3" x14ac:dyDescent="0.25">
      <c r="A844" s="3" t="s">
        <v>16179</v>
      </c>
      <c r="B844" s="3" t="s">
        <v>14118</v>
      </c>
      <c r="C844" s="3" t="s">
        <v>16180</v>
      </c>
    </row>
    <row r="845" spans="1:3" x14ac:dyDescent="0.25">
      <c r="A845" s="3" t="s">
        <v>30</v>
      </c>
      <c r="B845" s="3" t="s">
        <v>16181</v>
      </c>
      <c r="C845" s="3" t="s">
        <v>16182</v>
      </c>
    </row>
    <row r="846" spans="1:3" x14ac:dyDescent="0.25">
      <c r="A846" s="3" t="s">
        <v>20</v>
      </c>
      <c r="B846" s="3" t="s">
        <v>16183</v>
      </c>
      <c r="C846" s="3" t="s">
        <v>16184</v>
      </c>
    </row>
    <row r="847" spans="1:3" x14ac:dyDescent="0.25">
      <c r="A847" s="3" t="s">
        <v>16185</v>
      </c>
      <c r="B847" s="3" t="s">
        <v>16186</v>
      </c>
      <c r="C847" s="3" t="s">
        <v>16187</v>
      </c>
    </row>
    <row r="848" spans="1:3" x14ac:dyDescent="0.25">
      <c r="A848" s="3" t="s">
        <v>16188</v>
      </c>
      <c r="B848" s="3" t="s">
        <v>16189</v>
      </c>
      <c r="C848" s="3" t="s">
        <v>16190</v>
      </c>
    </row>
    <row r="849" spans="1:3" x14ac:dyDescent="0.25">
      <c r="A849" s="3" t="s">
        <v>1560</v>
      </c>
      <c r="B849" s="3" t="s">
        <v>16191</v>
      </c>
      <c r="C849" s="3" t="s">
        <v>16192</v>
      </c>
    </row>
    <row r="850" spans="1:3" x14ac:dyDescent="0.25">
      <c r="A850" s="3" t="s">
        <v>2555</v>
      </c>
      <c r="B850" s="3" t="s">
        <v>16193</v>
      </c>
      <c r="C850" s="3" t="s">
        <v>16194</v>
      </c>
    </row>
    <row r="851" spans="1:3" x14ac:dyDescent="0.25">
      <c r="A851" s="3" t="s">
        <v>2479</v>
      </c>
      <c r="B851" s="3" t="s">
        <v>16195</v>
      </c>
      <c r="C851" s="3" t="s">
        <v>16196</v>
      </c>
    </row>
    <row r="852" spans="1:3" x14ac:dyDescent="0.25">
      <c r="A852" s="3" t="s">
        <v>16197</v>
      </c>
      <c r="B852" s="3" t="s">
        <v>16198</v>
      </c>
      <c r="C852" s="3" t="s">
        <v>16199</v>
      </c>
    </row>
    <row r="853" spans="1:3" x14ac:dyDescent="0.25">
      <c r="A853" s="3" t="s">
        <v>16200</v>
      </c>
      <c r="B853" s="3" t="s">
        <v>16198</v>
      </c>
      <c r="C853" s="3" t="s">
        <v>16201</v>
      </c>
    </row>
    <row r="854" spans="1:3" x14ac:dyDescent="0.25">
      <c r="A854" s="3" t="s">
        <v>2292</v>
      </c>
      <c r="B854" s="3" t="s">
        <v>16202</v>
      </c>
      <c r="C854" s="3" t="s">
        <v>16203</v>
      </c>
    </row>
    <row r="855" spans="1:3" x14ac:dyDescent="0.25">
      <c r="A855" s="3" t="s">
        <v>754</v>
      </c>
      <c r="B855" s="3" t="s">
        <v>16204</v>
      </c>
      <c r="C855" s="3" t="s">
        <v>16205</v>
      </c>
    </row>
    <row r="856" spans="1:3" x14ac:dyDescent="0.25">
      <c r="A856" s="3" t="s">
        <v>1117</v>
      </c>
      <c r="B856" s="3" t="s">
        <v>16206</v>
      </c>
      <c r="C856" s="3" t="s">
        <v>16207</v>
      </c>
    </row>
    <row r="857" spans="1:3" x14ac:dyDescent="0.25">
      <c r="A857" s="3" t="s">
        <v>16208</v>
      </c>
      <c r="B857" s="3" t="s">
        <v>16209</v>
      </c>
      <c r="C857" s="3" t="s">
        <v>16210</v>
      </c>
    </row>
    <row r="858" spans="1:3" x14ac:dyDescent="0.25">
      <c r="A858" s="3" t="s">
        <v>16211</v>
      </c>
      <c r="B858" s="3" t="s">
        <v>16209</v>
      </c>
      <c r="C858" s="3" t="s">
        <v>16212</v>
      </c>
    </row>
    <row r="859" spans="1:3" x14ac:dyDescent="0.25">
      <c r="A859" s="3" t="s">
        <v>16213</v>
      </c>
      <c r="B859" s="3" t="s">
        <v>16209</v>
      </c>
      <c r="C859" s="3" t="s">
        <v>16214</v>
      </c>
    </row>
    <row r="860" spans="1:3" x14ac:dyDescent="0.25">
      <c r="A860" s="3" t="s">
        <v>16215</v>
      </c>
      <c r="B860" s="3" t="s">
        <v>16216</v>
      </c>
      <c r="C860" s="3" t="s">
        <v>16217</v>
      </c>
    </row>
    <row r="861" spans="1:3" x14ac:dyDescent="0.25">
      <c r="A861" s="3" t="s">
        <v>16218</v>
      </c>
      <c r="B861" s="3" t="s">
        <v>16219</v>
      </c>
      <c r="C861" s="3" t="s">
        <v>16220</v>
      </c>
    </row>
    <row r="862" spans="1:3" x14ac:dyDescent="0.25">
      <c r="A862" s="3" t="s">
        <v>857</v>
      </c>
      <c r="B862" s="3" t="s">
        <v>16221</v>
      </c>
      <c r="C862" s="3" t="s">
        <v>16222</v>
      </c>
    </row>
    <row r="863" spans="1:3" x14ac:dyDescent="0.25">
      <c r="A863" s="3" t="s">
        <v>58</v>
      </c>
      <c r="B863" s="3" t="s">
        <v>16223</v>
      </c>
      <c r="C863" s="3" t="s">
        <v>16224</v>
      </c>
    </row>
    <row r="864" spans="1:3" x14ac:dyDescent="0.25">
      <c r="A864" s="3" t="s">
        <v>16225</v>
      </c>
      <c r="B864" s="3" t="s">
        <v>16226</v>
      </c>
      <c r="C864" s="3" t="s">
        <v>16227</v>
      </c>
    </row>
    <row r="865" spans="1:3" x14ac:dyDescent="0.25">
      <c r="A865" s="3" t="s">
        <v>3488</v>
      </c>
      <c r="B865" s="3" t="s">
        <v>16226</v>
      </c>
      <c r="C865" s="3" t="s">
        <v>16228</v>
      </c>
    </row>
    <row r="866" spans="1:3" x14ac:dyDescent="0.25">
      <c r="A866" s="3" t="s">
        <v>16229</v>
      </c>
      <c r="B866" s="3" t="s">
        <v>16230</v>
      </c>
      <c r="C866" s="3" t="s">
        <v>16231</v>
      </c>
    </row>
    <row r="867" spans="1:3" x14ac:dyDescent="0.25">
      <c r="A867" s="3" t="s">
        <v>385</v>
      </c>
      <c r="B867" s="3" t="s">
        <v>16232</v>
      </c>
      <c r="C867" s="3" t="s">
        <v>16233</v>
      </c>
    </row>
    <row r="868" spans="1:3" x14ac:dyDescent="0.25">
      <c r="A868" s="3" t="s">
        <v>5547</v>
      </c>
      <c r="B868" s="3" t="s">
        <v>16234</v>
      </c>
      <c r="C868" s="3" t="s">
        <v>16235</v>
      </c>
    </row>
    <row r="869" spans="1:3" x14ac:dyDescent="0.25">
      <c r="A869" s="3" t="s">
        <v>16236</v>
      </c>
      <c r="B869" s="3" t="s">
        <v>16237</v>
      </c>
      <c r="C869" s="3" t="s">
        <v>16238</v>
      </c>
    </row>
    <row r="870" spans="1:3" x14ac:dyDescent="0.25">
      <c r="A870" s="3" t="s">
        <v>2130</v>
      </c>
      <c r="B870" s="3" t="s">
        <v>16237</v>
      </c>
      <c r="C870" s="3" t="s">
        <v>16239</v>
      </c>
    </row>
    <row r="871" spans="1:3" x14ac:dyDescent="0.25">
      <c r="A871" s="3" t="s">
        <v>16240</v>
      </c>
      <c r="B871" s="3" t="s">
        <v>15178</v>
      </c>
      <c r="C871" s="3" t="s">
        <v>16241</v>
      </c>
    </row>
    <row r="872" spans="1:3" x14ac:dyDescent="0.25">
      <c r="A872" s="3" t="s">
        <v>16242</v>
      </c>
      <c r="B872" s="3" t="s">
        <v>15178</v>
      </c>
      <c r="C872" s="3" t="s">
        <v>16243</v>
      </c>
    </row>
    <row r="873" spans="1:3" x14ac:dyDescent="0.25">
      <c r="A873" s="3" t="s">
        <v>16244</v>
      </c>
      <c r="B873" s="3" t="s">
        <v>16221</v>
      </c>
      <c r="C873" s="3" t="s">
        <v>16245</v>
      </c>
    </row>
    <row r="874" spans="1:3" x14ac:dyDescent="0.25">
      <c r="A874" s="3" t="s">
        <v>16246</v>
      </c>
      <c r="B874" s="3" t="s">
        <v>16221</v>
      </c>
      <c r="C874" s="3" t="s">
        <v>16247</v>
      </c>
    </row>
    <row r="875" spans="1:3" x14ac:dyDescent="0.25">
      <c r="A875" s="3" t="s">
        <v>1107</v>
      </c>
      <c r="B875" s="3" t="s">
        <v>16248</v>
      </c>
      <c r="C875" s="3" t="s">
        <v>16249</v>
      </c>
    </row>
    <row r="876" spans="1:3" x14ac:dyDescent="0.25">
      <c r="A876" s="3" t="s">
        <v>2868</v>
      </c>
      <c r="B876" s="3" t="s">
        <v>16250</v>
      </c>
      <c r="C876" s="3" t="s">
        <v>16251</v>
      </c>
    </row>
    <row r="877" spans="1:3" x14ac:dyDescent="0.25">
      <c r="A877" s="3" t="s">
        <v>3390</v>
      </c>
      <c r="B877" s="3" t="s">
        <v>16252</v>
      </c>
      <c r="C877" s="3" t="s">
        <v>16253</v>
      </c>
    </row>
    <row r="878" spans="1:3" x14ac:dyDescent="0.25">
      <c r="A878" s="3" t="s">
        <v>1555</v>
      </c>
      <c r="B878" s="3" t="s">
        <v>16254</v>
      </c>
      <c r="C878" s="3" t="s">
        <v>16255</v>
      </c>
    </row>
    <row r="879" spans="1:3" x14ac:dyDescent="0.25">
      <c r="A879" s="3" t="s">
        <v>3373</v>
      </c>
      <c r="B879" s="3" t="s">
        <v>16256</v>
      </c>
      <c r="C879" s="3" t="s">
        <v>16257</v>
      </c>
    </row>
    <row r="880" spans="1:3" x14ac:dyDescent="0.25">
      <c r="A880" s="3" t="s">
        <v>16258</v>
      </c>
      <c r="B880" s="3" t="s">
        <v>16259</v>
      </c>
      <c r="C880" s="3" t="s">
        <v>16260</v>
      </c>
    </row>
    <row r="881" spans="1:3" x14ac:dyDescent="0.25">
      <c r="A881" s="3" t="s">
        <v>16261</v>
      </c>
      <c r="B881" s="3" t="s">
        <v>16259</v>
      </c>
      <c r="C881" s="3" t="s">
        <v>16262</v>
      </c>
    </row>
    <row r="882" spans="1:3" x14ac:dyDescent="0.25">
      <c r="A882" s="3" t="s">
        <v>3030</v>
      </c>
      <c r="B882" s="3" t="s">
        <v>16259</v>
      </c>
      <c r="C882" s="3" t="s">
        <v>16263</v>
      </c>
    </row>
    <row r="883" spans="1:3" x14ac:dyDescent="0.25">
      <c r="A883" s="3" t="s">
        <v>16264</v>
      </c>
      <c r="B883" s="3" t="s">
        <v>16265</v>
      </c>
      <c r="C883" s="3" t="s">
        <v>16266</v>
      </c>
    </row>
    <row r="884" spans="1:3" x14ac:dyDescent="0.25">
      <c r="A884" s="3" t="s">
        <v>16267</v>
      </c>
      <c r="B884" s="3" t="s">
        <v>16268</v>
      </c>
      <c r="C884" s="3" t="s">
        <v>16269</v>
      </c>
    </row>
    <row r="885" spans="1:3" x14ac:dyDescent="0.25">
      <c r="A885" s="3" t="s">
        <v>16270</v>
      </c>
      <c r="B885" s="3" t="s">
        <v>14163</v>
      </c>
      <c r="C885" s="3" t="s">
        <v>16271</v>
      </c>
    </row>
    <row r="886" spans="1:3" x14ac:dyDescent="0.25">
      <c r="A886" s="3" t="s">
        <v>1519</v>
      </c>
      <c r="B886" s="3" t="s">
        <v>16272</v>
      </c>
      <c r="C886" s="3" t="s">
        <v>16273</v>
      </c>
    </row>
    <row r="887" spans="1:3" x14ac:dyDescent="0.25">
      <c r="A887" s="3" t="s">
        <v>5034</v>
      </c>
      <c r="B887" s="3" t="s">
        <v>16274</v>
      </c>
      <c r="C887" s="3" t="s">
        <v>16275</v>
      </c>
    </row>
    <row r="888" spans="1:3" x14ac:dyDescent="0.25">
      <c r="A888" s="3" t="s">
        <v>16276</v>
      </c>
      <c r="B888" s="3" t="s">
        <v>16277</v>
      </c>
      <c r="C888" s="3" t="s">
        <v>16278</v>
      </c>
    </row>
    <row r="889" spans="1:3" x14ac:dyDescent="0.25">
      <c r="A889" s="3" t="s">
        <v>1514</v>
      </c>
      <c r="B889" s="3" t="s">
        <v>16277</v>
      </c>
      <c r="C889" s="3" t="s">
        <v>16279</v>
      </c>
    </row>
    <row r="890" spans="1:3" x14ac:dyDescent="0.25">
      <c r="A890" s="3" t="s">
        <v>16280</v>
      </c>
      <c r="B890" s="3" t="s">
        <v>16281</v>
      </c>
      <c r="C890" s="3" t="s">
        <v>16282</v>
      </c>
    </row>
    <row r="891" spans="1:3" x14ac:dyDescent="0.25">
      <c r="A891" s="3" t="s">
        <v>16283</v>
      </c>
      <c r="B891" s="3" t="s">
        <v>16281</v>
      </c>
      <c r="C891" s="3" t="s">
        <v>16284</v>
      </c>
    </row>
    <row r="892" spans="1:3" x14ac:dyDescent="0.25">
      <c r="A892" s="3" t="s">
        <v>76</v>
      </c>
      <c r="B892" s="3" t="s">
        <v>16285</v>
      </c>
      <c r="C892" s="3" t="s">
        <v>16286</v>
      </c>
    </row>
    <row r="893" spans="1:3" x14ac:dyDescent="0.25">
      <c r="A893" s="3" t="s">
        <v>108</v>
      </c>
      <c r="B893" s="3" t="s">
        <v>16287</v>
      </c>
      <c r="C893" s="3" t="s">
        <v>16288</v>
      </c>
    </row>
    <row r="894" spans="1:3" x14ac:dyDescent="0.25">
      <c r="A894" s="3" t="s">
        <v>1811</v>
      </c>
      <c r="B894" s="3" t="s">
        <v>16289</v>
      </c>
      <c r="C894" s="3" t="s">
        <v>16290</v>
      </c>
    </row>
    <row r="895" spans="1:3" x14ac:dyDescent="0.25">
      <c r="A895" s="3" t="s">
        <v>16291</v>
      </c>
      <c r="B895" s="3" t="s">
        <v>16292</v>
      </c>
      <c r="C895" s="3" t="s">
        <v>16293</v>
      </c>
    </row>
    <row r="896" spans="1:3" x14ac:dyDescent="0.25">
      <c r="A896" s="3" t="s">
        <v>16294</v>
      </c>
      <c r="B896" s="3" t="s">
        <v>16292</v>
      </c>
      <c r="C896" s="3" t="s">
        <v>16295</v>
      </c>
    </row>
    <row r="897" spans="1:3" x14ac:dyDescent="0.25">
      <c r="A897" s="3" t="s">
        <v>6982</v>
      </c>
      <c r="B897" s="3" t="s">
        <v>16296</v>
      </c>
      <c r="C897" s="3" t="s">
        <v>16297</v>
      </c>
    </row>
    <row r="898" spans="1:3" x14ac:dyDescent="0.25">
      <c r="A898" s="3" t="s">
        <v>16298</v>
      </c>
      <c r="B898" s="3" t="s">
        <v>16299</v>
      </c>
      <c r="C898" s="3" t="s">
        <v>16300</v>
      </c>
    </row>
    <row r="899" spans="1:3" x14ac:dyDescent="0.25">
      <c r="A899" s="3" t="s">
        <v>16301</v>
      </c>
      <c r="B899" s="3" t="s">
        <v>16302</v>
      </c>
      <c r="C899" s="3" t="s">
        <v>16303</v>
      </c>
    </row>
    <row r="900" spans="1:3" x14ac:dyDescent="0.25">
      <c r="A900" s="3" t="s">
        <v>3345</v>
      </c>
      <c r="B900" s="3" t="s">
        <v>16304</v>
      </c>
      <c r="C900" s="3" t="s">
        <v>16305</v>
      </c>
    </row>
    <row r="901" spans="1:3" x14ac:dyDescent="0.25">
      <c r="A901" s="3" t="s">
        <v>16306</v>
      </c>
      <c r="B901" s="3" t="s">
        <v>16307</v>
      </c>
      <c r="C901" s="3" t="s">
        <v>16308</v>
      </c>
    </row>
    <row r="902" spans="1:3" x14ac:dyDescent="0.25">
      <c r="A902" s="3" t="s">
        <v>3353</v>
      </c>
      <c r="B902" s="3" t="s">
        <v>16309</v>
      </c>
      <c r="C902" s="3" t="s">
        <v>16310</v>
      </c>
    </row>
    <row r="903" spans="1:3" x14ac:dyDescent="0.25">
      <c r="A903" s="3" t="s">
        <v>16311</v>
      </c>
      <c r="B903" s="3" t="s">
        <v>16312</v>
      </c>
      <c r="C903" s="3" t="s">
        <v>16313</v>
      </c>
    </row>
    <row r="904" spans="1:3" x14ac:dyDescent="0.25">
      <c r="A904" s="3" t="s">
        <v>16314</v>
      </c>
      <c r="B904" s="3" t="s">
        <v>16312</v>
      </c>
      <c r="C904" s="3" t="s">
        <v>16315</v>
      </c>
    </row>
    <row r="905" spans="1:3" x14ac:dyDescent="0.25">
      <c r="A905" s="3" t="s">
        <v>1098</v>
      </c>
      <c r="B905" s="3" t="s">
        <v>16316</v>
      </c>
      <c r="C905" s="3" t="s">
        <v>16317</v>
      </c>
    </row>
    <row r="906" spans="1:3" x14ac:dyDescent="0.25">
      <c r="A906" s="3" t="s">
        <v>2419</v>
      </c>
      <c r="B906" s="3" t="s">
        <v>16318</v>
      </c>
      <c r="C906" s="3" t="s">
        <v>16319</v>
      </c>
    </row>
    <row r="907" spans="1:3" x14ac:dyDescent="0.25">
      <c r="A907" s="3" t="s">
        <v>4927</v>
      </c>
      <c r="B907" s="3" t="s">
        <v>16320</v>
      </c>
      <c r="C907" s="3" t="s">
        <v>16321</v>
      </c>
    </row>
    <row r="908" spans="1:3" x14ac:dyDescent="0.25">
      <c r="A908" s="3" t="s">
        <v>3423</v>
      </c>
      <c r="B908" s="3" t="s">
        <v>16322</v>
      </c>
      <c r="C908" s="3" t="s">
        <v>16323</v>
      </c>
    </row>
    <row r="909" spans="1:3" x14ac:dyDescent="0.25">
      <c r="A909" s="3" t="s">
        <v>3668</v>
      </c>
      <c r="B909" s="3" t="s">
        <v>16324</v>
      </c>
      <c r="C909" s="3" t="s">
        <v>16325</v>
      </c>
    </row>
    <row r="910" spans="1:3" x14ac:dyDescent="0.25">
      <c r="A910" s="3" t="s">
        <v>3438</v>
      </c>
      <c r="B910" s="3" t="s">
        <v>16326</v>
      </c>
      <c r="C910" s="3" t="s">
        <v>16327</v>
      </c>
    </row>
    <row r="911" spans="1:3" x14ac:dyDescent="0.25">
      <c r="A911" s="3" t="s">
        <v>16328</v>
      </c>
      <c r="B911" s="3" t="s">
        <v>16329</v>
      </c>
      <c r="C911" s="3" t="s">
        <v>16330</v>
      </c>
    </row>
    <row r="912" spans="1:3" x14ac:dyDescent="0.25">
      <c r="A912" s="3" t="s">
        <v>16331</v>
      </c>
      <c r="B912" s="3" t="s">
        <v>16329</v>
      </c>
      <c r="C912" s="3" t="s">
        <v>16332</v>
      </c>
    </row>
    <row r="913" spans="1:3" x14ac:dyDescent="0.25">
      <c r="A913" s="3" t="s">
        <v>1808</v>
      </c>
      <c r="B913" s="3" t="s">
        <v>16333</v>
      </c>
      <c r="C913" s="3" t="s">
        <v>16334</v>
      </c>
    </row>
    <row r="914" spans="1:3" x14ac:dyDescent="0.25">
      <c r="A914" s="3" t="s">
        <v>3570</v>
      </c>
      <c r="B914" s="3" t="s">
        <v>16335</v>
      </c>
      <c r="C914" s="3" t="s">
        <v>16336</v>
      </c>
    </row>
    <row r="915" spans="1:3" x14ac:dyDescent="0.25">
      <c r="A915" s="3" t="s">
        <v>84</v>
      </c>
      <c r="B915" s="3" t="s">
        <v>16337</v>
      </c>
      <c r="C915" s="3" t="s">
        <v>16338</v>
      </c>
    </row>
    <row r="916" spans="1:3" x14ac:dyDescent="0.25">
      <c r="A916" s="3" t="s">
        <v>1038</v>
      </c>
      <c r="B916" s="3" t="s">
        <v>16339</v>
      </c>
      <c r="C916" s="3" t="s">
        <v>16340</v>
      </c>
    </row>
    <row r="917" spans="1:3" x14ac:dyDescent="0.25">
      <c r="A917" s="3" t="s">
        <v>16341</v>
      </c>
      <c r="B917" s="3" t="s">
        <v>16342</v>
      </c>
      <c r="C917" s="3" t="s">
        <v>16343</v>
      </c>
    </row>
    <row r="918" spans="1:3" x14ac:dyDescent="0.25">
      <c r="A918" s="3" t="s">
        <v>2523</v>
      </c>
      <c r="B918" s="3" t="s">
        <v>14184</v>
      </c>
      <c r="C918" s="3" t="s">
        <v>16344</v>
      </c>
    </row>
    <row r="919" spans="1:3" x14ac:dyDescent="0.25">
      <c r="A919" s="3" t="s">
        <v>16345</v>
      </c>
      <c r="B919" s="3" t="s">
        <v>16346</v>
      </c>
      <c r="C919" s="3" t="s">
        <v>16347</v>
      </c>
    </row>
    <row r="920" spans="1:3" x14ac:dyDescent="0.25">
      <c r="A920" s="3" t="s">
        <v>16348</v>
      </c>
      <c r="B920" s="3" t="s">
        <v>16349</v>
      </c>
      <c r="C920" s="3" t="s">
        <v>16350</v>
      </c>
    </row>
    <row r="921" spans="1:3" x14ac:dyDescent="0.25">
      <c r="A921" s="3" t="s">
        <v>16351</v>
      </c>
      <c r="B921" s="3" t="s">
        <v>16352</v>
      </c>
      <c r="C921" s="3" t="s">
        <v>16353</v>
      </c>
    </row>
    <row r="922" spans="1:3" x14ac:dyDescent="0.25">
      <c r="A922" s="3" t="s">
        <v>11258</v>
      </c>
      <c r="B922" s="3" t="s">
        <v>16354</v>
      </c>
      <c r="C922" s="3" t="s">
        <v>16355</v>
      </c>
    </row>
    <row r="923" spans="1:3" x14ac:dyDescent="0.25">
      <c r="A923" s="3" t="s">
        <v>13486</v>
      </c>
      <c r="B923" s="3" t="s">
        <v>16356</v>
      </c>
      <c r="C923" s="3" t="s">
        <v>16357</v>
      </c>
    </row>
    <row r="924" spans="1:3" x14ac:dyDescent="0.25">
      <c r="A924" s="3" t="s">
        <v>16358</v>
      </c>
      <c r="B924" s="3" t="s">
        <v>16359</v>
      </c>
      <c r="C924" s="3" t="s">
        <v>16360</v>
      </c>
    </row>
    <row r="925" spans="1:3" x14ac:dyDescent="0.25">
      <c r="A925" s="3" t="s">
        <v>16361</v>
      </c>
      <c r="B925" s="3" t="s">
        <v>16362</v>
      </c>
      <c r="C925" s="3" t="s">
        <v>16363</v>
      </c>
    </row>
    <row r="926" spans="1:3" x14ac:dyDescent="0.25">
      <c r="A926" s="3" t="s">
        <v>16364</v>
      </c>
      <c r="B926" s="3" t="s">
        <v>16365</v>
      </c>
      <c r="C926" s="3" t="s">
        <v>16366</v>
      </c>
    </row>
    <row r="927" spans="1:3" x14ac:dyDescent="0.25">
      <c r="A927" s="3" t="s">
        <v>10642</v>
      </c>
      <c r="B927" s="3" t="s">
        <v>16354</v>
      </c>
      <c r="C927" s="3" t="s">
        <v>16367</v>
      </c>
    </row>
    <row r="928" spans="1:3" x14ac:dyDescent="0.25">
      <c r="A928" s="3" t="s">
        <v>13415</v>
      </c>
      <c r="B928" s="3" t="s">
        <v>16356</v>
      </c>
      <c r="C928" s="3" t="s">
        <v>16368</v>
      </c>
    </row>
    <row r="929" spans="1:3" x14ac:dyDescent="0.25">
      <c r="A929" s="3" t="s">
        <v>16369</v>
      </c>
      <c r="B929" s="3" t="s">
        <v>16359</v>
      </c>
      <c r="C929" s="3" t="s">
        <v>16370</v>
      </c>
    </row>
    <row r="930" spans="1:3" x14ac:dyDescent="0.25">
      <c r="A930" s="3" t="s">
        <v>16371</v>
      </c>
      <c r="B930" s="3" t="s">
        <v>16362</v>
      </c>
      <c r="C930" s="3" t="s">
        <v>16372</v>
      </c>
    </row>
    <row r="931" spans="1:3" x14ac:dyDescent="0.25">
      <c r="A931" s="3" t="s">
        <v>16373</v>
      </c>
      <c r="B931" s="3" t="s">
        <v>16374</v>
      </c>
      <c r="C931" s="3" t="s">
        <v>16375</v>
      </c>
    </row>
    <row r="932" spans="1:3" x14ac:dyDescent="0.25">
      <c r="A932" s="3" t="s">
        <v>16376</v>
      </c>
      <c r="B932" s="3" t="s">
        <v>16377</v>
      </c>
      <c r="C932" s="3" t="s">
        <v>16378</v>
      </c>
    </row>
    <row r="933" spans="1:3" x14ac:dyDescent="0.25">
      <c r="A933" s="3" t="s">
        <v>10123</v>
      </c>
      <c r="B933" s="3" t="s">
        <v>16379</v>
      </c>
      <c r="C933" s="3" t="s">
        <v>16380</v>
      </c>
    </row>
    <row r="934" spans="1:3" x14ac:dyDescent="0.25">
      <c r="A934" s="3" t="s">
        <v>10041</v>
      </c>
      <c r="B934" s="3" t="s">
        <v>16381</v>
      </c>
      <c r="C934" s="3" t="s">
        <v>16382</v>
      </c>
    </row>
    <row r="935" spans="1:3" x14ac:dyDescent="0.25">
      <c r="A935" s="3" t="s">
        <v>16383</v>
      </c>
      <c r="B935" s="3" t="s">
        <v>16384</v>
      </c>
      <c r="C935" s="3" t="s">
        <v>16385</v>
      </c>
    </row>
    <row r="936" spans="1:3" x14ac:dyDescent="0.25">
      <c r="A936" s="3" t="s">
        <v>16386</v>
      </c>
      <c r="B936" s="3" t="s">
        <v>16387</v>
      </c>
      <c r="C936" s="3" t="s">
        <v>16388</v>
      </c>
    </row>
    <row r="937" spans="1:3" x14ac:dyDescent="0.25">
      <c r="A937" s="3" t="s">
        <v>16389</v>
      </c>
      <c r="B937" s="3" t="s">
        <v>16390</v>
      </c>
      <c r="C937" s="3" t="s">
        <v>16391</v>
      </c>
    </row>
    <row r="938" spans="1:3" x14ac:dyDescent="0.25">
      <c r="A938" s="3" t="s">
        <v>16392</v>
      </c>
      <c r="B938" s="3" t="s">
        <v>16393</v>
      </c>
      <c r="C938" s="3" t="s">
        <v>16394</v>
      </c>
    </row>
    <row r="939" spans="1:3" x14ac:dyDescent="0.25">
      <c r="A939" s="3" t="s">
        <v>10083</v>
      </c>
      <c r="B939" s="3" t="s">
        <v>10085</v>
      </c>
      <c r="C939" s="3" t="s">
        <v>16395</v>
      </c>
    </row>
    <row r="940" spans="1:3" x14ac:dyDescent="0.25">
      <c r="A940" s="3" t="s">
        <v>16396</v>
      </c>
      <c r="B940" s="3" t="s">
        <v>16397</v>
      </c>
      <c r="C940" s="3" t="s">
        <v>16398</v>
      </c>
    </row>
    <row r="941" spans="1:3" x14ac:dyDescent="0.25">
      <c r="A941" s="3" t="s">
        <v>16399</v>
      </c>
      <c r="B941" s="3" t="s">
        <v>16400</v>
      </c>
      <c r="C941" s="3" t="s">
        <v>16401</v>
      </c>
    </row>
    <row r="942" spans="1:3" x14ac:dyDescent="0.25">
      <c r="A942" s="3" t="s">
        <v>16402</v>
      </c>
      <c r="B942" s="3" t="s">
        <v>16403</v>
      </c>
      <c r="C942" s="3" t="s">
        <v>16404</v>
      </c>
    </row>
    <row r="943" spans="1:3" x14ac:dyDescent="0.25">
      <c r="A943" s="3" t="s">
        <v>16405</v>
      </c>
      <c r="B943" s="3" t="s">
        <v>16406</v>
      </c>
      <c r="C943" s="3" t="s">
        <v>16407</v>
      </c>
    </row>
    <row r="944" spans="1:3" x14ac:dyDescent="0.25">
      <c r="A944" s="3" t="s">
        <v>10139</v>
      </c>
      <c r="B944" s="3" t="s">
        <v>16408</v>
      </c>
      <c r="C944" s="3" t="s">
        <v>16409</v>
      </c>
    </row>
    <row r="945" spans="1:3" x14ac:dyDescent="0.25">
      <c r="A945" s="3" t="s">
        <v>16410</v>
      </c>
      <c r="B945" s="3" t="s">
        <v>16411</v>
      </c>
      <c r="C945" s="3" t="s">
        <v>16412</v>
      </c>
    </row>
    <row r="946" spans="1:3" x14ac:dyDescent="0.25">
      <c r="A946" s="3" t="s">
        <v>16413</v>
      </c>
      <c r="B946" s="3" t="s">
        <v>16414</v>
      </c>
      <c r="C946" s="3" t="s">
        <v>16415</v>
      </c>
    </row>
    <row r="947" spans="1:3" x14ac:dyDescent="0.25">
      <c r="A947" s="3" t="s">
        <v>16416</v>
      </c>
      <c r="B947" s="3" t="s">
        <v>16417</v>
      </c>
      <c r="C947" s="3" t="s">
        <v>16418</v>
      </c>
    </row>
    <row r="948" spans="1:3" x14ac:dyDescent="0.25">
      <c r="A948" s="3" t="s">
        <v>16419</v>
      </c>
      <c r="B948" s="3" t="s">
        <v>16420</v>
      </c>
      <c r="C948" s="3" t="s">
        <v>16421</v>
      </c>
    </row>
    <row r="949" spans="1:3" x14ac:dyDescent="0.25">
      <c r="A949" s="3" t="s">
        <v>10888</v>
      </c>
      <c r="B949" s="3" t="s">
        <v>16422</v>
      </c>
      <c r="C949" s="3" t="s">
        <v>16423</v>
      </c>
    </row>
    <row r="950" spans="1:3" x14ac:dyDescent="0.25">
      <c r="A950" s="3" t="s">
        <v>16424</v>
      </c>
      <c r="B950" s="3" t="s">
        <v>16425</v>
      </c>
      <c r="C950" s="3" t="s">
        <v>16426</v>
      </c>
    </row>
    <row r="951" spans="1:3" x14ac:dyDescent="0.25">
      <c r="A951" s="3" t="s">
        <v>16427</v>
      </c>
      <c r="B951" s="3" t="s">
        <v>16425</v>
      </c>
      <c r="C951" s="3" t="s">
        <v>16428</v>
      </c>
    </row>
    <row r="952" spans="1:3" x14ac:dyDescent="0.25">
      <c r="A952" s="3" t="s">
        <v>11252</v>
      </c>
      <c r="B952" s="3" t="s">
        <v>16429</v>
      </c>
      <c r="C952" s="3" t="s">
        <v>16430</v>
      </c>
    </row>
    <row r="953" spans="1:3" x14ac:dyDescent="0.25">
      <c r="A953" s="3" t="s">
        <v>11206</v>
      </c>
      <c r="B953" s="3" t="s">
        <v>16431</v>
      </c>
      <c r="C953" s="3" t="s">
        <v>16432</v>
      </c>
    </row>
    <row r="954" spans="1:3" x14ac:dyDescent="0.25">
      <c r="A954" s="3" t="s">
        <v>16433</v>
      </c>
      <c r="B954" s="3" t="s">
        <v>16434</v>
      </c>
      <c r="C954" s="3" t="s">
        <v>16435</v>
      </c>
    </row>
    <row r="955" spans="1:3" x14ac:dyDescent="0.25">
      <c r="A955" s="3" t="s">
        <v>16436</v>
      </c>
      <c r="B955" s="3" t="s">
        <v>16434</v>
      </c>
      <c r="C955" s="3" t="s">
        <v>16437</v>
      </c>
    </row>
    <row r="956" spans="1:3" x14ac:dyDescent="0.25">
      <c r="A956" s="3" t="s">
        <v>16438</v>
      </c>
      <c r="B956" s="3" t="s">
        <v>16439</v>
      </c>
      <c r="C956" s="3" t="s">
        <v>16440</v>
      </c>
    </row>
    <row r="957" spans="1:3" x14ac:dyDescent="0.25">
      <c r="A957" s="3" t="s">
        <v>16441</v>
      </c>
      <c r="B957" s="3" t="s">
        <v>16442</v>
      </c>
      <c r="C957" s="3" t="s">
        <v>16443</v>
      </c>
    </row>
    <row r="958" spans="1:3" x14ac:dyDescent="0.25">
      <c r="A958" s="3" t="s">
        <v>16444</v>
      </c>
      <c r="B958" s="3" t="s">
        <v>16248</v>
      </c>
      <c r="C958" s="3" t="s">
        <v>16445</v>
      </c>
    </row>
    <row r="959" spans="1:3" x14ac:dyDescent="0.25">
      <c r="A959" s="3" t="s">
        <v>16446</v>
      </c>
      <c r="B959" s="3" t="s">
        <v>16447</v>
      </c>
      <c r="C959" s="3" t="s">
        <v>16448</v>
      </c>
    </row>
    <row r="960" spans="1:3" x14ac:dyDescent="0.25">
      <c r="A960" s="3" t="s">
        <v>16449</v>
      </c>
      <c r="B960" s="3" t="s">
        <v>16450</v>
      </c>
      <c r="C960" s="3" t="s">
        <v>16451</v>
      </c>
    </row>
    <row r="961" spans="1:3" x14ac:dyDescent="0.25">
      <c r="A961" s="3" t="s">
        <v>16452</v>
      </c>
      <c r="B961" s="3" t="s">
        <v>16453</v>
      </c>
      <c r="C961" s="3" t="s">
        <v>16454</v>
      </c>
    </row>
    <row r="962" spans="1:3" x14ac:dyDescent="0.25">
      <c r="A962" s="3" t="s">
        <v>10476</v>
      </c>
      <c r="B962" s="3" t="s">
        <v>16439</v>
      </c>
      <c r="C962" s="3" t="s">
        <v>16455</v>
      </c>
    </row>
    <row r="963" spans="1:3" x14ac:dyDescent="0.25">
      <c r="A963" s="3" t="s">
        <v>16456</v>
      </c>
      <c r="B963" s="3" t="s">
        <v>16457</v>
      </c>
      <c r="C963" s="3" t="s">
        <v>16458</v>
      </c>
    </row>
    <row r="964" spans="1:3" x14ac:dyDescent="0.25">
      <c r="A964" s="3" t="s">
        <v>16459</v>
      </c>
      <c r="B964" s="3" t="s">
        <v>16460</v>
      </c>
      <c r="C964" s="3" t="s">
        <v>16461</v>
      </c>
    </row>
    <row r="965" spans="1:3" x14ac:dyDescent="0.25">
      <c r="A965" s="3" t="s">
        <v>16462</v>
      </c>
      <c r="B965" s="3" t="s">
        <v>16463</v>
      </c>
      <c r="C965" s="3" t="s">
        <v>16464</v>
      </c>
    </row>
    <row r="966" spans="1:3" x14ac:dyDescent="0.25">
      <c r="A966" s="3" t="s">
        <v>16465</v>
      </c>
      <c r="B966" s="3" t="s">
        <v>16466</v>
      </c>
      <c r="C966" s="3" t="s">
        <v>16467</v>
      </c>
    </row>
    <row r="967" spans="1:3" x14ac:dyDescent="0.25">
      <c r="A967" s="3" t="s">
        <v>16468</v>
      </c>
      <c r="B967" s="3" t="s">
        <v>16469</v>
      </c>
      <c r="C967" s="3" t="s">
        <v>16470</v>
      </c>
    </row>
    <row r="968" spans="1:3" x14ac:dyDescent="0.25">
      <c r="A968" s="3" t="s">
        <v>16471</v>
      </c>
      <c r="B968" s="3" t="s">
        <v>16472</v>
      </c>
      <c r="C968" s="3" t="s">
        <v>16473</v>
      </c>
    </row>
    <row r="969" spans="1:3" x14ac:dyDescent="0.25">
      <c r="A969" s="3" t="s">
        <v>10718</v>
      </c>
      <c r="B969" s="3" t="s">
        <v>16248</v>
      </c>
      <c r="C969" s="3" t="s">
        <v>16474</v>
      </c>
    </row>
    <row r="970" spans="1:3" x14ac:dyDescent="0.25">
      <c r="A970" s="3" t="s">
        <v>12103</v>
      </c>
      <c r="B970" s="3" t="s">
        <v>16447</v>
      </c>
      <c r="C970" s="3" t="s">
        <v>16475</v>
      </c>
    </row>
    <row r="971" spans="1:3" x14ac:dyDescent="0.25">
      <c r="A971" s="3" t="s">
        <v>10700</v>
      </c>
      <c r="B971" s="3" t="s">
        <v>16450</v>
      </c>
      <c r="C971" s="3" t="s">
        <v>16476</v>
      </c>
    </row>
    <row r="972" spans="1:3" x14ac:dyDescent="0.25">
      <c r="A972" s="3" t="s">
        <v>11375</v>
      </c>
      <c r="B972" s="3" t="s">
        <v>16453</v>
      </c>
      <c r="C972" s="3" t="s">
        <v>16477</v>
      </c>
    </row>
    <row r="973" spans="1:3" x14ac:dyDescent="0.25">
      <c r="A973" s="3" t="s">
        <v>16478</v>
      </c>
      <c r="B973" s="3" t="s">
        <v>16479</v>
      </c>
      <c r="C973" s="3" t="s">
        <v>16480</v>
      </c>
    </row>
    <row r="974" spans="1:3" x14ac:dyDescent="0.25">
      <c r="A974" s="3" t="s">
        <v>16481</v>
      </c>
      <c r="B974" s="3" t="s">
        <v>16479</v>
      </c>
      <c r="C974" s="3" t="s">
        <v>16482</v>
      </c>
    </row>
    <row r="975" spans="1:3" x14ac:dyDescent="0.25">
      <c r="A975" s="3" t="s">
        <v>16483</v>
      </c>
      <c r="B975" s="3" t="s">
        <v>16484</v>
      </c>
      <c r="C975" s="3" t="s">
        <v>16485</v>
      </c>
    </row>
    <row r="976" spans="1:3" x14ac:dyDescent="0.25">
      <c r="A976" s="3" t="s">
        <v>11770</v>
      </c>
      <c r="B976" s="3" t="s">
        <v>16248</v>
      </c>
      <c r="C976" s="3" t="s">
        <v>16486</v>
      </c>
    </row>
    <row r="977" spans="1:3" x14ac:dyDescent="0.25">
      <c r="A977" s="3" t="s">
        <v>12822</v>
      </c>
      <c r="B977" s="3" t="s">
        <v>16447</v>
      </c>
      <c r="C977" s="3" t="s">
        <v>16487</v>
      </c>
    </row>
    <row r="978" spans="1:3" x14ac:dyDescent="0.25">
      <c r="A978" s="3" t="s">
        <v>11854</v>
      </c>
      <c r="B978" s="3" t="s">
        <v>16450</v>
      </c>
      <c r="C978" s="3" t="s">
        <v>16488</v>
      </c>
    </row>
    <row r="979" spans="1:3" x14ac:dyDescent="0.25">
      <c r="A979" s="3" t="s">
        <v>10413</v>
      </c>
      <c r="B979" s="3" t="s">
        <v>16453</v>
      </c>
      <c r="C979" s="3" t="s">
        <v>16489</v>
      </c>
    </row>
    <row r="980" spans="1:3" x14ac:dyDescent="0.25">
      <c r="A980" s="3" t="s">
        <v>16490</v>
      </c>
      <c r="B980" s="3" t="s">
        <v>16491</v>
      </c>
      <c r="C980" s="3" t="s">
        <v>16492</v>
      </c>
    </row>
    <row r="981" spans="1:3" x14ac:dyDescent="0.25">
      <c r="A981" s="3" t="s">
        <v>16493</v>
      </c>
      <c r="B981" s="3" t="s">
        <v>16494</v>
      </c>
      <c r="C981" s="3" t="s">
        <v>16495</v>
      </c>
    </row>
    <row r="982" spans="1:3" x14ac:dyDescent="0.25">
      <c r="A982" s="3" t="s">
        <v>16496</v>
      </c>
      <c r="B982" s="3" t="s">
        <v>16497</v>
      </c>
      <c r="C982" s="3" t="s">
        <v>16498</v>
      </c>
    </row>
    <row r="983" spans="1:3" x14ac:dyDescent="0.25">
      <c r="A983" s="3" t="s">
        <v>10923</v>
      </c>
      <c r="B983" s="3" t="s">
        <v>16499</v>
      </c>
      <c r="C983" s="3" t="s">
        <v>16500</v>
      </c>
    </row>
    <row r="984" spans="1:3" x14ac:dyDescent="0.25">
      <c r="A984" s="3" t="s">
        <v>16501</v>
      </c>
      <c r="B984" s="3" t="s">
        <v>16502</v>
      </c>
      <c r="C984" s="3" t="s">
        <v>16503</v>
      </c>
    </row>
    <row r="985" spans="1:3" x14ac:dyDescent="0.25">
      <c r="A985" s="3" t="s">
        <v>16504</v>
      </c>
      <c r="B985" s="3" t="s">
        <v>16505</v>
      </c>
      <c r="C985" s="3" t="s">
        <v>16506</v>
      </c>
    </row>
    <row r="986" spans="1:3" x14ac:dyDescent="0.25">
      <c r="A986" s="3" t="s">
        <v>16507</v>
      </c>
      <c r="B986" s="3" t="s">
        <v>16508</v>
      </c>
      <c r="C986" s="3" t="s">
        <v>16509</v>
      </c>
    </row>
    <row r="987" spans="1:3" x14ac:dyDescent="0.25">
      <c r="A987" s="3" t="s">
        <v>16510</v>
      </c>
      <c r="B987" s="3" t="s">
        <v>16511</v>
      </c>
      <c r="C987" s="3" t="s">
        <v>16512</v>
      </c>
    </row>
    <row r="988" spans="1:3" x14ac:dyDescent="0.25">
      <c r="A988" s="3" t="s">
        <v>16513</v>
      </c>
      <c r="B988" s="3" t="s">
        <v>16514</v>
      </c>
      <c r="C988" s="3" t="s">
        <v>16515</v>
      </c>
    </row>
    <row r="989" spans="1:3" x14ac:dyDescent="0.25">
      <c r="A989" s="3" t="s">
        <v>16516</v>
      </c>
      <c r="B989" s="3" t="s">
        <v>16517</v>
      </c>
      <c r="C989" s="3" t="s">
        <v>16518</v>
      </c>
    </row>
    <row r="990" spans="1:3" x14ac:dyDescent="0.25">
      <c r="A990" s="3" t="s">
        <v>16519</v>
      </c>
      <c r="B990" s="3" t="s">
        <v>16520</v>
      </c>
      <c r="C990" s="3" t="s">
        <v>16521</v>
      </c>
    </row>
    <row r="991" spans="1:3" x14ac:dyDescent="0.25">
      <c r="A991" s="3" t="s">
        <v>10510</v>
      </c>
      <c r="B991" s="3" t="s">
        <v>16522</v>
      </c>
      <c r="C991" s="3" t="s">
        <v>16523</v>
      </c>
    </row>
    <row r="992" spans="1:3" x14ac:dyDescent="0.25">
      <c r="A992" s="3" t="s">
        <v>16524</v>
      </c>
      <c r="B992" s="3" t="s">
        <v>16525</v>
      </c>
      <c r="C992" s="3" t="s">
        <v>16526</v>
      </c>
    </row>
    <row r="993" spans="1:3" x14ac:dyDescent="0.25">
      <c r="A993" s="3" t="s">
        <v>16527</v>
      </c>
      <c r="B993" s="3" t="s">
        <v>16528</v>
      </c>
      <c r="C993" s="3" t="s">
        <v>16529</v>
      </c>
    </row>
    <row r="994" spans="1:3" x14ac:dyDescent="0.25">
      <c r="A994" s="3" t="s">
        <v>16530</v>
      </c>
      <c r="B994" s="3" t="s">
        <v>16531</v>
      </c>
      <c r="C994" s="3" t="s">
        <v>16532</v>
      </c>
    </row>
    <row r="995" spans="1:3" x14ac:dyDescent="0.25">
      <c r="A995" s="3" t="s">
        <v>16533</v>
      </c>
      <c r="B995" s="3" t="s">
        <v>16534</v>
      </c>
      <c r="C995" s="3" t="s">
        <v>16535</v>
      </c>
    </row>
    <row r="996" spans="1:3" x14ac:dyDescent="0.25">
      <c r="A996" s="3" t="s">
        <v>16536</v>
      </c>
      <c r="B996" s="3" t="s">
        <v>16537</v>
      </c>
      <c r="C996" s="3" t="s">
        <v>16538</v>
      </c>
    </row>
    <row r="997" spans="1:3" x14ac:dyDescent="0.25">
      <c r="A997" s="3" t="s">
        <v>12958</v>
      </c>
      <c r="B997" s="3" t="s">
        <v>16539</v>
      </c>
      <c r="C997" s="3" t="s">
        <v>16540</v>
      </c>
    </row>
    <row r="998" spans="1:3" x14ac:dyDescent="0.25">
      <c r="A998" s="3" t="s">
        <v>16541</v>
      </c>
      <c r="B998" s="3" t="s">
        <v>16542</v>
      </c>
      <c r="C998" s="3" t="s">
        <v>16543</v>
      </c>
    </row>
    <row r="999" spans="1:3" x14ac:dyDescent="0.25">
      <c r="A999" s="3" t="s">
        <v>16544</v>
      </c>
      <c r="B999" s="3" t="s">
        <v>16545</v>
      </c>
      <c r="C999" s="3" t="s">
        <v>16546</v>
      </c>
    </row>
    <row r="1000" spans="1:3" x14ac:dyDescent="0.25">
      <c r="A1000" s="3" t="s">
        <v>16547</v>
      </c>
      <c r="B1000" s="3" t="s">
        <v>16548</v>
      </c>
      <c r="C1000" s="3" t="s">
        <v>16549</v>
      </c>
    </row>
    <row r="1001" spans="1:3" x14ac:dyDescent="0.25">
      <c r="A1001" s="3" t="s">
        <v>16550</v>
      </c>
      <c r="B1001" s="3" t="s">
        <v>16551</v>
      </c>
      <c r="C1001" s="3" t="s">
        <v>16552</v>
      </c>
    </row>
    <row r="1002" spans="1:3" x14ac:dyDescent="0.25">
      <c r="A1002" s="3" t="s">
        <v>12830</v>
      </c>
      <c r="B1002" s="3" t="s">
        <v>16553</v>
      </c>
      <c r="C1002" s="3" t="s">
        <v>16554</v>
      </c>
    </row>
    <row r="1003" spans="1:3" x14ac:dyDescent="0.25">
      <c r="A1003" s="3" t="s">
        <v>16555</v>
      </c>
      <c r="B1003" s="3" t="s">
        <v>16556</v>
      </c>
      <c r="C1003" s="3" t="s">
        <v>16557</v>
      </c>
    </row>
    <row r="1004" spans="1:3" x14ac:dyDescent="0.25">
      <c r="A1004" s="3" t="s">
        <v>16558</v>
      </c>
      <c r="B1004" s="3" t="s">
        <v>16559</v>
      </c>
      <c r="C1004" s="3" t="s">
        <v>16560</v>
      </c>
    </row>
    <row r="1005" spans="1:3" x14ac:dyDescent="0.25">
      <c r="A1005" s="3" t="s">
        <v>16561</v>
      </c>
      <c r="B1005" s="3" t="s">
        <v>16562</v>
      </c>
      <c r="C1005" s="3" t="s">
        <v>16563</v>
      </c>
    </row>
    <row r="1006" spans="1:3" x14ac:dyDescent="0.25">
      <c r="A1006" s="3" t="s">
        <v>10695</v>
      </c>
      <c r="B1006" s="3" t="s">
        <v>16564</v>
      </c>
      <c r="C1006" s="3" t="s">
        <v>16565</v>
      </c>
    </row>
    <row r="1007" spans="1:3" x14ac:dyDescent="0.25">
      <c r="A1007" s="3" t="s">
        <v>16566</v>
      </c>
      <c r="B1007" s="3" t="s">
        <v>16567</v>
      </c>
      <c r="C1007" s="3" t="s">
        <v>16568</v>
      </c>
    </row>
    <row r="1008" spans="1:3" x14ac:dyDescent="0.25">
      <c r="A1008" s="3" t="s">
        <v>11875</v>
      </c>
      <c r="B1008" s="3" t="s">
        <v>16539</v>
      </c>
      <c r="C1008" s="3" t="s">
        <v>16569</v>
      </c>
    </row>
    <row r="1009" spans="1:3" x14ac:dyDescent="0.25">
      <c r="A1009" s="3" t="s">
        <v>16570</v>
      </c>
      <c r="B1009" s="3" t="s">
        <v>16542</v>
      </c>
      <c r="C1009" s="3" t="s">
        <v>16571</v>
      </c>
    </row>
    <row r="1010" spans="1:3" x14ac:dyDescent="0.25">
      <c r="A1010" s="3" t="s">
        <v>16572</v>
      </c>
      <c r="B1010" s="3" t="s">
        <v>16545</v>
      </c>
      <c r="C1010" s="3" t="s">
        <v>16573</v>
      </c>
    </row>
    <row r="1011" spans="1:3" x14ac:dyDescent="0.25">
      <c r="A1011" s="3" t="s">
        <v>16574</v>
      </c>
      <c r="B1011" s="3" t="s">
        <v>16548</v>
      </c>
      <c r="C1011" s="3" t="s">
        <v>16575</v>
      </c>
    </row>
    <row r="1012" spans="1:3" x14ac:dyDescent="0.25">
      <c r="A1012" s="3" t="s">
        <v>16576</v>
      </c>
      <c r="B1012" s="3" t="s">
        <v>16551</v>
      </c>
      <c r="C1012" s="3" t="s">
        <v>16577</v>
      </c>
    </row>
    <row r="1013" spans="1:3" x14ac:dyDescent="0.25">
      <c r="A1013" s="3" t="s">
        <v>16578</v>
      </c>
      <c r="B1013" s="3" t="s">
        <v>16579</v>
      </c>
      <c r="C1013" s="3" t="s">
        <v>16580</v>
      </c>
    </row>
    <row r="1014" spans="1:3" x14ac:dyDescent="0.25">
      <c r="A1014" s="3" t="s">
        <v>16581</v>
      </c>
      <c r="B1014" s="3" t="s">
        <v>16582</v>
      </c>
      <c r="C1014" s="3" t="s">
        <v>16583</v>
      </c>
    </row>
    <row r="1015" spans="1:3" x14ac:dyDescent="0.25">
      <c r="A1015" s="3" t="s">
        <v>16584</v>
      </c>
      <c r="B1015" s="3" t="s">
        <v>16585</v>
      </c>
      <c r="C1015" s="3" t="s">
        <v>16586</v>
      </c>
    </row>
    <row r="1016" spans="1:3" x14ac:dyDescent="0.25">
      <c r="A1016" s="3" t="s">
        <v>16587</v>
      </c>
      <c r="B1016" s="3" t="s">
        <v>16553</v>
      </c>
      <c r="C1016" s="3" t="s">
        <v>16588</v>
      </c>
    </row>
    <row r="1017" spans="1:3" x14ac:dyDescent="0.25">
      <c r="A1017" s="3" t="s">
        <v>16589</v>
      </c>
      <c r="B1017" s="3" t="s">
        <v>16556</v>
      </c>
      <c r="C1017" s="3" t="s">
        <v>16590</v>
      </c>
    </row>
    <row r="1018" spans="1:3" x14ac:dyDescent="0.25">
      <c r="A1018" s="3" t="s">
        <v>16591</v>
      </c>
      <c r="B1018" s="3" t="s">
        <v>16559</v>
      </c>
      <c r="C1018" s="3" t="s">
        <v>16592</v>
      </c>
    </row>
    <row r="1019" spans="1:3" x14ac:dyDescent="0.25">
      <c r="A1019" s="3" t="s">
        <v>16593</v>
      </c>
      <c r="B1019" s="3" t="s">
        <v>16594</v>
      </c>
      <c r="C1019" s="3" t="s">
        <v>16595</v>
      </c>
    </row>
    <row r="1020" spans="1:3" x14ac:dyDescent="0.25">
      <c r="A1020" s="3" t="s">
        <v>16596</v>
      </c>
      <c r="B1020" s="3" t="s">
        <v>16564</v>
      </c>
      <c r="C1020" s="3" t="s">
        <v>16597</v>
      </c>
    </row>
    <row r="1021" spans="1:3" x14ac:dyDescent="0.25">
      <c r="A1021" s="3" t="s">
        <v>16598</v>
      </c>
      <c r="B1021" s="3" t="s">
        <v>16599</v>
      </c>
      <c r="C1021" s="3" t="s">
        <v>16600</v>
      </c>
    </row>
    <row r="1022" spans="1:3" x14ac:dyDescent="0.25">
      <c r="A1022" s="3" t="s">
        <v>11141</v>
      </c>
      <c r="B1022" s="3" t="s">
        <v>16601</v>
      </c>
      <c r="C1022" s="3" t="s">
        <v>16602</v>
      </c>
    </row>
    <row r="1023" spans="1:3" x14ac:dyDescent="0.25">
      <c r="A1023" s="3" t="s">
        <v>10630</v>
      </c>
      <c r="B1023" s="3" t="s">
        <v>16603</v>
      </c>
      <c r="C1023" s="3" t="s">
        <v>16604</v>
      </c>
    </row>
    <row r="1024" spans="1:3" x14ac:dyDescent="0.25">
      <c r="A1024" s="3" t="s">
        <v>16605</v>
      </c>
      <c r="B1024" s="3" t="s">
        <v>16606</v>
      </c>
      <c r="C1024" s="3" t="s">
        <v>16607</v>
      </c>
    </row>
    <row r="1025" spans="1:3" x14ac:dyDescent="0.25">
      <c r="A1025" s="3" t="s">
        <v>16608</v>
      </c>
      <c r="B1025" s="3" t="s">
        <v>16609</v>
      </c>
      <c r="C1025" s="3" t="s">
        <v>16610</v>
      </c>
    </row>
    <row r="1026" spans="1:3" x14ac:dyDescent="0.25">
      <c r="A1026" s="3" t="s">
        <v>10970</v>
      </c>
      <c r="B1026" s="3" t="s">
        <v>16611</v>
      </c>
      <c r="C1026" s="3" t="s">
        <v>16612</v>
      </c>
    </row>
    <row r="1027" spans="1:3" x14ac:dyDescent="0.25">
      <c r="A1027" s="3" t="s">
        <v>11018</v>
      </c>
      <c r="B1027" s="3" t="s">
        <v>16613</v>
      </c>
      <c r="C1027" s="3" t="s">
        <v>16614</v>
      </c>
    </row>
    <row r="1028" spans="1:3" x14ac:dyDescent="0.25">
      <c r="A1028" s="3" t="s">
        <v>10408</v>
      </c>
      <c r="B1028" s="3" t="s">
        <v>16615</v>
      </c>
      <c r="C1028" s="3" t="s">
        <v>16616</v>
      </c>
    </row>
    <row r="1029" spans="1:3" x14ac:dyDescent="0.25">
      <c r="A1029" s="3" t="s">
        <v>16617</v>
      </c>
      <c r="B1029" s="3" t="s">
        <v>16618</v>
      </c>
      <c r="C1029" s="3" t="s">
        <v>16619</v>
      </c>
    </row>
    <row r="1030" spans="1:3" x14ac:dyDescent="0.25">
      <c r="A1030" s="3" t="s">
        <v>16620</v>
      </c>
      <c r="B1030" s="3" t="s">
        <v>16621</v>
      </c>
      <c r="C1030" s="3" t="s">
        <v>16622</v>
      </c>
    </row>
    <row r="1031" spans="1:3" x14ac:dyDescent="0.25">
      <c r="A1031" s="3" t="s">
        <v>16623</v>
      </c>
      <c r="B1031" s="3" t="s">
        <v>16624</v>
      </c>
      <c r="C1031" s="3" t="s">
        <v>16625</v>
      </c>
    </row>
    <row r="1032" spans="1:3" x14ac:dyDescent="0.25">
      <c r="A1032" s="3" t="s">
        <v>16626</v>
      </c>
      <c r="B1032" s="3" t="s">
        <v>16627</v>
      </c>
      <c r="C1032" s="3" t="s">
        <v>16628</v>
      </c>
    </row>
    <row r="1033" spans="1:3" x14ac:dyDescent="0.25">
      <c r="A1033" s="3" t="s">
        <v>16629</v>
      </c>
      <c r="B1033" s="3" t="s">
        <v>16630</v>
      </c>
      <c r="C1033" s="3" t="s">
        <v>16631</v>
      </c>
    </row>
    <row r="1034" spans="1:3" x14ac:dyDescent="0.25">
      <c r="A1034" s="3" t="s">
        <v>16632</v>
      </c>
      <c r="B1034" s="3" t="s">
        <v>16633</v>
      </c>
      <c r="C1034" s="3" t="s">
        <v>16634</v>
      </c>
    </row>
    <row r="1035" spans="1:3" x14ac:dyDescent="0.25">
      <c r="A1035" s="3" t="s">
        <v>16635</v>
      </c>
      <c r="B1035" s="3" t="s">
        <v>15807</v>
      </c>
      <c r="C1035" s="3" t="s">
        <v>16636</v>
      </c>
    </row>
    <row r="1036" spans="1:3" x14ac:dyDescent="0.25">
      <c r="A1036" s="3" t="s">
        <v>16637</v>
      </c>
      <c r="B1036" s="3" t="s">
        <v>16638</v>
      </c>
      <c r="C1036" s="3" t="s">
        <v>16639</v>
      </c>
    </row>
    <row r="1037" spans="1:3" x14ac:dyDescent="0.25">
      <c r="A1037" s="3" t="s">
        <v>16640</v>
      </c>
      <c r="B1037" s="3" t="s">
        <v>16641</v>
      </c>
      <c r="C1037" s="3" t="s">
        <v>16642</v>
      </c>
    </row>
    <row r="1038" spans="1:3" x14ac:dyDescent="0.25">
      <c r="A1038" s="3" t="s">
        <v>16643</v>
      </c>
      <c r="B1038" s="3" t="s">
        <v>16644</v>
      </c>
      <c r="C1038" s="3" t="s">
        <v>16645</v>
      </c>
    </row>
    <row r="1039" spans="1:3" x14ac:dyDescent="0.25">
      <c r="A1039" s="3" t="s">
        <v>16646</v>
      </c>
      <c r="B1039" s="3" t="s">
        <v>16647</v>
      </c>
      <c r="C1039" s="3" t="s">
        <v>16648</v>
      </c>
    </row>
    <row r="1040" spans="1:3" x14ac:dyDescent="0.25">
      <c r="A1040" s="3" t="s">
        <v>16649</v>
      </c>
      <c r="B1040" s="3" t="s">
        <v>16647</v>
      </c>
      <c r="C1040" s="3" t="s">
        <v>16650</v>
      </c>
    </row>
    <row r="1041" spans="1:3" x14ac:dyDescent="0.25">
      <c r="A1041" s="3" t="s">
        <v>16651</v>
      </c>
      <c r="B1041" s="3" t="s">
        <v>16652</v>
      </c>
      <c r="C1041" s="3" t="s">
        <v>16653</v>
      </c>
    </row>
    <row r="1042" spans="1:3" x14ac:dyDescent="0.25">
      <c r="A1042" s="3" t="s">
        <v>16654</v>
      </c>
      <c r="B1042" s="3" t="s">
        <v>16652</v>
      </c>
      <c r="C1042" s="3" t="s">
        <v>16655</v>
      </c>
    </row>
    <row r="1043" spans="1:3" x14ac:dyDescent="0.25">
      <c r="A1043" s="3" t="s">
        <v>16656</v>
      </c>
      <c r="B1043" s="3" t="s">
        <v>16657</v>
      </c>
      <c r="C1043" s="3" t="s">
        <v>16658</v>
      </c>
    </row>
    <row r="1044" spans="1:3" x14ac:dyDescent="0.25">
      <c r="A1044" s="3" t="s">
        <v>16659</v>
      </c>
      <c r="B1044" s="3" t="s">
        <v>16660</v>
      </c>
      <c r="C1044" s="3" t="s">
        <v>16661</v>
      </c>
    </row>
    <row r="1045" spans="1:3" x14ac:dyDescent="0.25">
      <c r="A1045" s="3" t="s">
        <v>16662</v>
      </c>
      <c r="B1045" s="3" t="s">
        <v>16663</v>
      </c>
      <c r="C1045" s="3" t="s">
        <v>16664</v>
      </c>
    </row>
    <row r="1046" spans="1:3" x14ac:dyDescent="0.25">
      <c r="A1046" s="3" t="s">
        <v>16665</v>
      </c>
      <c r="B1046" s="3" t="s">
        <v>16666</v>
      </c>
      <c r="C1046" s="3" t="s">
        <v>16667</v>
      </c>
    </row>
    <row r="1047" spans="1:3" x14ac:dyDescent="0.25">
      <c r="A1047" s="3" t="s">
        <v>16668</v>
      </c>
      <c r="B1047" s="3" t="s">
        <v>16669</v>
      </c>
      <c r="C1047" s="3" t="s">
        <v>16670</v>
      </c>
    </row>
    <row r="1048" spans="1:3" x14ac:dyDescent="0.25">
      <c r="A1048" s="3" t="s">
        <v>16671</v>
      </c>
      <c r="B1048" s="3" t="s">
        <v>16672</v>
      </c>
      <c r="C1048" s="3" t="s">
        <v>16673</v>
      </c>
    </row>
    <row r="1049" spans="1:3" x14ac:dyDescent="0.25">
      <c r="A1049" s="3" t="s">
        <v>16674</v>
      </c>
      <c r="B1049" s="3" t="s">
        <v>16675</v>
      </c>
      <c r="C1049" s="3" t="s">
        <v>16676</v>
      </c>
    </row>
    <row r="1050" spans="1:3" x14ac:dyDescent="0.25">
      <c r="A1050" s="3" t="s">
        <v>16677</v>
      </c>
      <c r="B1050" s="3" t="s">
        <v>16678</v>
      </c>
      <c r="C1050" s="3" t="s">
        <v>16679</v>
      </c>
    </row>
    <row r="1051" spans="1:3" x14ac:dyDescent="0.25">
      <c r="A1051" s="3" t="s">
        <v>16680</v>
      </c>
      <c r="B1051" s="3" t="s">
        <v>16681</v>
      </c>
      <c r="C1051" s="3" t="s">
        <v>16682</v>
      </c>
    </row>
    <row r="1052" spans="1:3" x14ac:dyDescent="0.25">
      <c r="A1052" s="3" t="s">
        <v>16683</v>
      </c>
      <c r="B1052" s="3" t="s">
        <v>16684</v>
      </c>
      <c r="C1052" s="3" t="s">
        <v>16685</v>
      </c>
    </row>
    <row r="1053" spans="1:3" x14ac:dyDescent="0.25">
      <c r="A1053" s="3" t="s">
        <v>11591</v>
      </c>
      <c r="B1053" s="3" t="s">
        <v>16686</v>
      </c>
      <c r="C1053" s="3" t="s">
        <v>16687</v>
      </c>
    </row>
    <row r="1054" spans="1:3" x14ac:dyDescent="0.25">
      <c r="A1054" s="3" t="s">
        <v>16688</v>
      </c>
      <c r="B1054" s="3" t="s">
        <v>16689</v>
      </c>
      <c r="C1054" s="3" t="s">
        <v>16690</v>
      </c>
    </row>
    <row r="1055" spans="1:3" x14ac:dyDescent="0.25">
      <c r="A1055" s="3" t="s">
        <v>10655</v>
      </c>
      <c r="B1055" s="3" t="s">
        <v>16691</v>
      </c>
      <c r="C1055" s="3" t="s">
        <v>16692</v>
      </c>
    </row>
    <row r="1056" spans="1:3" x14ac:dyDescent="0.25">
      <c r="A1056" s="3" t="s">
        <v>11941</v>
      </c>
      <c r="B1056" s="3" t="s">
        <v>16693</v>
      </c>
      <c r="C1056" s="3" t="s">
        <v>16694</v>
      </c>
    </row>
    <row r="1057" spans="1:3" x14ac:dyDescent="0.25">
      <c r="A1057" s="3" t="s">
        <v>13073</v>
      </c>
      <c r="B1057" s="3" t="s">
        <v>16695</v>
      </c>
      <c r="C1057" s="3" t="s">
        <v>16696</v>
      </c>
    </row>
    <row r="1058" spans="1:3" x14ac:dyDescent="0.25">
      <c r="A1058" s="3" t="s">
        <v>16697</v>
      </c>
      <c r="B1058" s="3" t="s">
        <v>16698</v>
      </c>
      <c r="C1058" s="3" t="s">
        <v>16699</v>
      </c>
    </row>
    <row r="1059" spans="1:3" x14ac:dyDescent="0.25">
      <c r="A1059" s="3" t="s">
        <v>16700</v>
      </c>
      <c r="B1059" s="3" t="s">
        <v>16701</v>
      </c>
      <c r="C1059" s="3" t="s">
        <v>16702</v>
      </c>
    </row>
    <row r="1060" spans="1:3" x14ac:dyDescent="0.25">
      <c r="A1060" s="3" t="s">
        <v>11155</v>
      </c>
      <c r="B1060" s="3" t="s">
        <v>16703</v>
      </c>
      <c r="C1060" s="3" t="s">
        <v>16704</v>
      </c>
    </row>
    <row r="1061" spans="1:3" x14ac:dyDescent="0.25">
      <c r="A1061" s="3" t="s">
        <v>10663</v>
      </c>
      <c r="B1061" s="3" t="s">
        <v>16705</v>
      </c>
      <c r="C1061" s="3" t="s">
        <v>16706</v>
      </c>
    </row>
    <row r="1062" spans="1:3" x14ac:dyDescent="0.25">
      <c r="A1062" s="3" t="s">
        <v>16707</v>
      </c>
      <c r="B1062" s="3" t="s">
        <v>16708</v>
      </c>
      <c r="C1062" s="3" t="s">
        <v>16709</v>
      </c>
    </row>
    <row r="1063" spans="1:3" x14ac:dyDescent="0.25">
      <c r="A1063" s="3" t="s">
        <v>10063</v>
      </c>
      <c r="B1063" s="3" t="s">
        <v>16710</v>
      </c>
      <c r="C1063" s="3" t="s">
        <v>16711</v>
      </c>
    </row>
    <row r="1064" spans="1:3" x14ac:dyDescent="0.25">
      <c r="A1064" s="3" t="s">
        <v>10224</v>
      </c>
      <c r="B1064" s="3" t="s">
        <v>16417</v>
      </c>
      <c r="C1064" s="3" t="s">
        <v>16712</v>
      </c>
    </row>
    <row r="1065" spans="1:3" x14ac:dyDescent="0.25">
      <c r="A1065" s="3" t="s">
        <v>16713</v>
      </c>
      <c r="B1065" s="3" t="s">
        <v>16714</v>
      </c>
      <c r="C1065" s="3" t="s">
        <v>16715</v>
      </c>
    </row>
    <row r="1066" spans="1:3" x14ac:dyDescent="0.25">
      <c r="A1066" s="3" t="s">
        <v>10134</v>
      </c>
      <c r="B1066" s="3" t="s">
        <v>16716</v>
      </c>
      <c r="C1066" s="3" t="s">
        <v>16717</v>
      </c>
    </row>
    <row r="1067" spans="1:3" x14ac:dyDescent="0.25">
      <c r="A1067" s="3" t="s">
        <v>16718</v>
      </c>
      <c r="B1067" s="3" t="s">
        <v>16719</v>
      </c>
      <c r="C1067" s="3" t="s">
        <v>16720</v>
      </c>
    </row>
    <row r="1068" spans="1:3" x14ac:dyDescent="0.25">
      <c r="A1068" s="3" t="s">
        <v>16721</v>
      </c>
      <c r="B1068" s="3" t="s">
        <v>16722</v>
      </c>
      <c r="C1068" s="3" t="s">
        <v>16723</v>
      </c>
    </row>
    <row r="1069" spans="1:3" x14ac:dyDescent="0.25">
      <c r="A1069" s="3" t="s">
        <v>16724</v>
      </c>
      <c r="B1069" s="3" t="s">
        <v>16725</v>
      </c>
      <c r="C1069" s="3" t="s">
        <v>16726</v>
      </c>
    </row>
    <row r="1070" spans="1:3" x14ac:dyDescent="0.25">
      <c r="A1070" s="3" t="s">
        <v>16727</v>
      </c>
      <c r="B1070" s="3" t="s">
        <v>16728</v>
      </c>
      <c r="C1070" s="3" t="s">
        <v>16729</v>
      </c>
    </row>
    <row r="1071" spans="1:3" x14ac:dyDescent="0.25">
      <c r="A1071" s="3" t="s">
        <v>16730</v>
      </c>
      <c r="B1071" s="3" t="s">
        <v>16731</v>
      </c>
      <c r="C1071" s="3" t="s">
        <v>16732</v>
      </c>
    </row>
    <row r="1072" spans="1:3" x14ac:dyDescent="0.25">
      <c r="A1072" s="3" t="s">
        <v>16733</v>
      </c>
      <c r="B1072" s="3" t="s">
        <v>16734</v>
      </c>
      <c r="C1072" s="3" t="s">
        <v>16735</v>
      </c>
    </row>
    <row r="1073" spans="1:3" x14ac:dyDescent="0.25">
      <c r="A1073" s="3" t="s">
        <v>16736</v>
      </c>
      <c r="B1073" s="3" t="s">
        <v>16737</v>
      </c>
      <c r="C1073" s="3" t="s">
        <v>16738</v>
      </c>
    </row>
    <row r="1074" spans="1:3" x14ac:dyDescent="0.25">
      <c r="A1074" s="3" t="s">
        <v>16739</v>
      </c>
      <c r="B1074" s="3" t="s">
        <v>16740</v>
      </c>
      <c r="C1074" s="3" t="s">
        <v>16741</v>
      </c>
    </row>
    <row r="1075" spans="1:3" x14ac:dyDescent="0.25">
      <c r="A1075" s="3" t="s">
        <v>16742</v>
      </c>
      <c r="B1075" s="3" t="s">
        <v>16743</v>
      </c>
      <c r="C1075" s="3" t="s">
        <v>16744</v>
      </c>
    </row>
    <row r="1076" spans="1:3" x14ac:dyDescent="0.25">
      <c r="A1076" s="3" t="s">
        <v>16745</v>
      </c>
      <c r="B1076" s="3" t="s">
        <v>16746</v>
      </c>
      <c r="C1076" s="3" t="s">
        <v>16747</v>
      </c>
    </row>
    <row r="1077" spans="1:3" x14ac:dyDescent="0.25">
      <c r="A1077" s="3" t="s">
        <v>16748</v>
      </c>
      <c r="B1077" s="3" t="s">
        <v>16749</v>
      </c>
      <c r="C1077" s="3" t="s">
        <v>16750</v>
      </c>
    </row>
    <row r="1078" spans="1:3" x14ac:dyDescent="0.25">
      <c r="A1078" s="3" t="s">
        <v>16751</v>
      </c>
      <c r="B1078" s="3" t="s">
        <v>16752</v>
      </c>
      <c r="C1078" s="3" t="s">
        <v>16753</v>
      </c>
    </row>
    <row r="1079" spans="1:3" x14ac:dyDescent="0.25">
      <c r="A1079" s="3" t="s">
        <v>16754</v>
      </c>
      <c r="B1079" s="3" t="s">
        <v>16755</v>
      </c>
      <c r="C1079" s="3" t="s">
        <v>16756</v>
      </c>
    </row>
    <row r="1080" spans="1:3" x14ac:dyDescent="0.25">
      <c r="A1080" s="3" t="s">
        <v>16757</v>
      </c>
      <c r="B1080" s="3" t="s">
        <v>16758</v>
      </c>
      <c r="C1080" s="3" t="s">
        <v>16759</v>
      </c>
    </row>
    <row r="1081" spans="1:3" x14ac:dyDescent="0.25">
      <c r="A1081" s="3" t="s">
        <v>16760</v>
      </c>
      <c r="B1081" s="3" t="s">
        <v>16761</v>
      </c>
      <c r="C1081" s="3" t="s">
        <v>16762</v>
      </c>
    </row>
    <row r="1082" spans="1:3" x14ac:dyDescent="0.25">
      <c r="A1082" s="3" t="s">
        <v>16763</v>
      </c>
      <c r="B1082" s="3" t="s">
        <v>16764</v>
      </c>
      <c r="C1082" s="3" t="s">
        <v>16765</v>
      </c>
    </row>
    <row r="1083" spans="1:3" x14ac:dyDescent="0.25">
      <c r="A1083" s="3" t="s">
        <v>16766</v>
      </c>
      <c r="B1083" s="3" t="s">
        <v>16767</v>
      </c>
      <c r="C1083" s="3" t="s">
        <v>16768</v>
      </c>
    </row>
    <row r="1084" spans="1:3" x14ac:dyDescent="0.25">
      <c r="A1084" s="3" t="s">
        <v>16769</v>
      </c>
      <c r="B1084" s="3" t="s">
        <v>16770</v>
      </c>
      <c r="C1084" s="3" t="s">
        <v>16771</v>
      </c>
    </row>
    <row r="1085" spans="1:3" x14ac:dyDescent="0.25">
      <c r="A1085" s="3" t="s">
        <v>16772</v>
      </c>
      <c r="B1085" s="3" t="s">
        <v>16773</v>
      </c>
      <c r="C1085" s="3" t="s">
        <v>16774</v>
      </c>
    </row>
    <row r="1086" spans="1:3" x14ac:dyDescent="0.25">
      <c r="A1086" s="3" t="s">
        <v>16775</v>
      </c>
      <c r="B1086" s="3" t="s">
        <v>16728</v>
      </c>
      <c r="C1086" s="3" t="s">
        <v>16776</v>
      </c>
    </row>
    <row r="1087" spans="1:3" x14ac:dyDescent="0.25">
      <c r="A1087" s="3" t="s">
        <v>16777</v>
      </c>
      <c r="B1087" s="3" t="s">
        <v>16731</v>
      </c>
      <c r="C1087" s="3" t="s">
        <v>16778</v>
      </c>
    </row>
    <row r="1088" spans="1:3" x14ac:dyDescent="0.25">
      <c r="A1088" s="3" t="s">
        <v>16779</v>
      </c>
      <c r="B1088" s="3" t="s">
        <v>16780</v>
      </c>
      <c r="C1088" s="3" t="s">
        <v>16781</v>
      </c>
    </row>
    <row r="1089" spans="1:3" x14ac:dyDescent="0.25">
      <c r="A1089" s="3" t="s">
        <v>16782</v>
      </c>
      <c r="B1089" s="3" t="s">
        <v>16783</v>
      </c>
      <c r="C1089" s="3" t="s">
        <v>16784</v>
      </c>
    </row>
    <row r="1090" spans="1:3" x14ac:dyDescent="0.25">
      <c r="A1090" s="3" t="s">
        <v>12356</v>
      </c>
      <c r="B1090" s="3" t="s">
        <v>16740</v>
      </c>
      <c r="C1090" s="3" t="s">
        <v>16785</v>
      </c>
    </row>
    <row r="1091" spans="1:3" x14ac:dyDescent="0.25">
      <c r="A1091" s="3" t="s">
        <v>16786</v>
      </c>
      <c r="B1091" s="3" t="s">
        <v>16743</v>
      </c>
      <c r="C1091" s="3" t="s">
        <v>16787</v>
      </c>
    </row>
    <row r="1092" spans="1:3" x14ac:dyDescent="0.25">
      <c r="A1092" s="3" t="s">
        <v>16788</v>
      </c>
      <c r="B1092" s="3" t="s">
        <v>16746</v>
      </c>
      <c r="C1092" s="3" t="s">
        <v>16789</v>
      </c>
    </row>
    <row r="1093" spans="1:3" x14ac:dyDescent="0.25">
      <c r="A1093" s="3" t="s">
        <v>16790</v>
      </c>
      <c r="B1093" s="3" t="s">
        <v>16749</v>
      </c>
      <c r="C1093" s="3" t="s">
        <v>16791</v>
      </c>
    </row>
    <row r="1094" spans="1:3" x14ac:dyDescent="0.25">
      <c r="A1094" s="3" t="s">
        <v>16792</v>
      </c>
      <c r="B1094" s="3" t="s">
        <v>16755</v>
      </c>
      <c r="C1094" s="3" t="s">
        <v>16793</v>
      </c>
    </row>
    <row r="1095" spans="1:3" x14ac:dyDescent="0.25">
      <c r="A1095" s="3" t="s">
        <v>16794</v>
      </c>
      <c r="B1095" s="3" t="s">
        <v>16758</v>
      </c>
      <c r="C1095" s="3" t="s">
        <v>16795</v>
      </c>
    </row>
    <row r="1096" spans="1:3" x14ac:dyDescent="0.25">
      <c r="A1096" s="3" t="s">
        <v>16796</v>
      </c>
      <c r="B1096" s="3" t="s">
        <v>16797</v>
      </c>
      <c r="C1096" s="3" t="s">
        <v>16798</v>
      </c>
    </row>
    <row r="1097" spans="1:3" x14ac:dyDescent="0.25">
      <c r="A1097" s="3" t="s">
        <v>16799</v>
      </c>
      <c r="B1097" s="3" t="s">
        <v>16800</v>
      </c>
      <c r="C1097" s="3" t="s">
        <v>16801</v>
      </c>
    </row>
    <row r="1098" spans="1:3" x14ac:dyDescent="0.25">
      <c r="A1098" s="3" t="s">
        <v>16802</v>
      </c>
      <c r="B1098" s="3" t="s">
        <v>16803</v>
      </c>
      <c r="C1098" s="3" t="s">
        <v>16804</v>
      </c>
    </row>
    <row r="1099" spans="1:3" x14ac:dyDescent="0.25">
      <c r="A1099" s="3" t="s">
        <v>10047</v>
      </c>
      <c r="B1099" s="3" t="s">
        <v>16805</v>
      </c>
      <c r="C1099" s="3" t="s">
        <v>16806</v>
      </c>
    </row>
    <row r="1100" spans="1:3" x14ac:dyDescent="0.25">
      <c r="A1100" s="3" t="s">
        <v>16807</v>
      </c>
      <c r="B1100" s="3" t="s">
        <v>16773</v>
      </c>
      <c r="C1100" s="3" t="s">
        <v>16808</v>
      </c>
    </row>
    <row r="1101" spans="1:3" x14ac:dyDescent="0.25">
      <c r="A1101" s="3" t="s">
        <v>16809</v>
      </c>
      <c r="B1101" s="3" t="s">
        <v>16810</v>
      </c>
      <c r="C1101" s="3" t="s">
        <v>16811</v>
      </c>
    </row>
    <row r="1102" spans="1:3" x14ac:dyDescent="0.25">
      <c r="A1102" s="3" t="s">
        <v>16812</v>
      </c>
      <c r="B1102" s="3" t="s">
        <v>16810</v>
      </c>
      <c r="C1102" s="3" t="s">
        <v>16813</v>
      </c>
    </row>
    <row r="1103" spans="1:3" x14ac:dyDescent="0.25">
      <c r="A1103" s="3" t="s">
        <v>16814</v>
      </c>
      <c r="B1103" s="3" t="s">
        <v>16810</v>
      </c>
      <c r="C1103" s="3" t="s">
        <v>16815</v>
      </c>
    </row>
    <row r="1104" spans="1:3" x14ac:dyDescent="0.25">
      <c r="A1104" s="3" t="s">
        <v>16816</v>
      </c>
      <c r="B1104" s="3" t="s">
        <v>16817</v>
      </c>
      <c r="C1104" s="3" t="s">
        <v>16818</v>
      </c>
    </row>
    <row r="1105" spans="1:3" x14ac:dyDescent="0.25">
      <c r="A1105" s="3" t="s">
        <v>16819</v>
      </c>
      <c r="B1105" s="3" t="s">
        <v>16820</v>
      </c>
      <c r="C1105" s="3" t="s">
        <v>16821</v>
      </c>
    </row>
    <row r="1106" spans="1:3" x14ac:dyDescent="0.25">
      <c r="A1106" s="3" t="s">
        <v>16822</v>
      </c>
      <c r="B1106" s="3" t="s">
        <v>16823</v>
      </c>
      <c r="C1106" s="3" t="s">
        <v>16824</v>
      </c>
    </row>
    <row r="1107" spans="1:3" x14ac:dyDescent="0.25">
      <c r="A1107" s="3" t="s">
        <v>16825</v>
      </c>
      <c r="B1107" s="3" t="s">
        <v>16826</v>
      </c>
      <c r="C1107" s="3" t="s">
        <v>16827</v>
      </c>
    </row>
    <row r="1108" spans="1:3" x14ac:dyDescent="0.25">
      <c r="A1108" s="3" t="s">
        <v>16828</v>
      </c>
      <c r="B1108" s="3" t="s">
        <v>16008</v>
      </c>
      <c r="C1108" s="3" t="s">
        <v>16829</v>
      </c>
    </row>
    <row r="1109" spans="1:3" x14ac:dyDescent="0.25">
      <c r="A1109" s="3" t="s">
        <v>16830</v>
      </c>
      <c r="B1109" s="3" t="s">
        <v>16831</v>
      </c>
      <c r="C1109" s="3" t="s">
        <v>16832</v>
      </c>
    </row>
    <row r="1110" spans="1:3" x14ac:dyDescent="0.25">
      <c r="A1110" s="3" t="s">
        <v>10193</v>
      </c>
      <c r="B1110" s="3" t="s">
        <v>16833</v>
      </c>
      <c r="C1110" s="3" t="s">
        <v>16834</v>
      </c>
    </row>
    <row r="1111" spans="1:3" x14ac:dyDescent="0.25">
      <c r="A1111" s="3" t="s">
        <v>16835</v>
      </c>
      <c r="B1111" s="3" t="s">
        <v>16836</v>
      </c>
      <c r="C1111" s="3" t="s">
        <v>16837</v>
      </c>
    </row>
    <row r="1112" spans="1:3" x14ac:dyDescent="0.25">
      <c r="A1112" s="3" t="s">
        <v>16838</v>
      </c>
      <c r="B1112" s="3" t="s">
        <v>16839</v>
      </c>
      <c r="C1112" s="3" t="s">
        <v>16840</v>
      </c>
    </row>
    <row r="1113" spans="1:3" x14ac:dyDescent="0.25">
      <c r="A1113" s="3" t="s">
        <v>16841</v>
      </c>
      <c r="B1113" s="3" t="s">
        <v>16842</v>
      </c>
      <c r="C1113" s="3" t="s">
        <v>16843</v>
      </c>
    </row>
    <row r="1114" spans="1:3" x14ac:dyDescent="0.25">
      <c r="A1114" s="3" t="s">
        <v>16844</v>
      </c>
      <c r="B1114" s="3" t="s">
        <v>16845</v>
      </c>
      <c r="C1114" s="3" t="s">
        <v>16846</v>
      </c>
    </row>
    <row r="1115" spans="1:3" x14ac:dyDescent="0.25">
      <c r="A1115" s="3" t="s">
        <v>16847</v>
      </c>
      <c r="B1115" s="3" t="s">
        <v>16848</v>
      </c>
      <c r="C1115" s="3" t="s">
        <v>16849</v>
      </c>
    </row>
    <row r="1116" spans="1:3" x14ac:dyDescent="0.25">
      <c r="A1116" s="3" t="s">
        <v>16850</v>
      </c>
      <c r="B1116" s="3" t="s">
        <v>16851</v>
      </c>
      <c r="C1116" s="3" t="s">
        <v>16852</v>
      </c>
    </row>
    <row r="1117" spans="1:3" x14ac:dyDescent="0.25">
      <c r="A1117" s="3" t="s">
        <v>16853</v>
      </c>
      <c r="B1117" s="3" t="s">
        <v>16854</v>
      </c>
      <c r="C1117" s="3" t="s">
        <v>16855</v>
      </c>
    </row>
    <row r="1118" spans="1:3" x14ac:dyDescent="0.25">
      <c r="A1118" s="3" t="s">
        <v>16856</v>
      </c>
      <c r="B1118" s="3" t="s">
        <v>16857</v>
      </c>
      <c r="C1118" s="3" t="s">
        <v>16858</v>
      </c>
    </row>
    <row r="1119" spans="1:3" x14ac:dyDescent="0.25">
      <c r="A1119" s="3" t="s">
        <v>16859</v>
      </c>
      <c r="B1119" s="3" t="s">
        <v>16860</v>
      </c>
      <c r="C1119" s="3" t="s">
        <v>16861</v>
      </c>
    </row>
    <row r="1120" spans="1:3" x14ac:dyDescent="0.25">
      <c r="A1120" s="3" t="s">
        <v>16862</v>
      </c>
      <c r="B1120" s="3" t="s">
        <v>16863</v>
      </c>
      <c r="C1120" s="3" t="s">
        <v>16864</v>
      </c>
    </row>
    <row r="1121" spans="1:3" x14ac:dyDescent="0.25">
      <c r="A1121" s="3" t="s">
        <v>16865</v>
      </c>
      <c r="B1121" s="3" t="s">
        <v>16866</v>
      </c>
      <c r="C1121" s="3" t="s">
        <v>16867</v>
      </c>
    </row>
    <row r="1122" spans="1:3" x14ac:dyDescent="0.25">
      <c r="A1122" s="3" t="s">
        <v>16868</v>
      </c>
      <c r="B1122" s="3" t="s">
        <v>16866</v>
      </c>
      <c r="C1122" s="3" t="s">
        <v>16869</v>
      </c>
    </row>
    <row r="1123" spans="1:3" x14ac:dyDescent="0.25">
      <c r="A1123" s="3" t="s">
        <v>16870</v>
      </c>
      <c r="B1123" s="3" t="s">
        <v>16871</v>
      </c>
      <c r="C1123" s="3" t="s">
        <v>16872</v>
      </c>
    </row>
    <row r="1124" spans="1:3" x14ac:dyDescent="0.25">
      <c r="A1124" s="3" t="s">
        <v>16873</v>
      </c>
      <c r="B1124" s="3" t="s">
        <v>16874</v>
      </c>
      <c r="C1124" s="3" t="s">
        <v>16875</v>
      </c>
    </row>
    <row r="1125" spans="1:3" x14ac:dyDescent="0.25">
      <c r="A1125" s="3" t="s">
        <v>16876</v>
      </c>
      <c r="B1125" s="3" t="s">
        <v>16877</v>
      </c>
      <c r="C1125" s="3" t="s">
        <v>16878</v>
      </c>
    </row>
    <row r="1126" spans="1:3" x14ac:dyDescent="0.25">
      <c r="A1126" s="3" t="s">
        <v>16879</v>
      </c>
      <c r="B1126" s="3" t="s">
        <v>16877</v>
      </c>
      <c r="C1126" s="3" t="s">
        <v>16880</v>
      </c>
    </row>
    <row r="1127" spans="1:3" x14ac:dyDescent="0.25">
      <c r="A1127" s="3" t="s">
        <v>16881</v>
      </c>
      <c r="B1127" s="3" t="s">
        <v>16882</v>
      </c>
      <c r="C1127" s="3" t="s">
        <v>16883</v>
      </c>
    </row>
    <row r="1128" spans="1:3" x14ac:dyDescent="0.25">
      <c r="A1128" s="3" t="s">
        <v>16884</v>
      </c>
      <c r="B1128" s="3" t="s">
        <v>16885</v>
      </c>
      <c r="C1128" s="3" t="s">
        <v>16886</v>
      </c>
    </row>
    <row r="1129" spans="1:3" x14ac:dyDescent="0.25">
      <c r="A1129" s="3" t="s">
        <v>16887</v>
      </c>
      <c r="B1129" s="3" t="s">
        <v>16888</v>
      </c>
      <c r="C1129" s="3" t="s">
        <v>16889</v>
      </c>
    </row>
    <row r="1130" spans="1:3" x14ac:dyDescent="0.25">
      <c r="A1130" s="3" t="s">
        <v>16890</v>
      </c>
      <c r="B1130" s="3" t="s">
        <v>16891</v>
      </c>
      <c r="C1130" s="3" t="s">
        <v>16892</v>
      </c>
    </row>
    <row r="1131" spans="1:3" x14ac:dyDescent="0.25">
      <c r="A1131" s="3" t="s">
        <v>16893</v>
      </c>
      <c r="B1131" s="3" t="s">
        <v>16894</v>
      </c>
      <c r="C1131" s="3" t="s">
        <v>16895</v>
      </c>
    </row>
    <row r="1132" spans="1:3" x14ac:dyDescent="0.25">
      <c r="A1132" s="3" t="s">
        <v>16896</v>
      </c>
      <c r="B1132" s="3" t="s">
        <v>16897</v>
      </c>
      <c r="C1132" s="3" t="s">
        <v>16898</v>
      </c>
    </row>
    <row r="1133" spans="1:3" x14ac:dyDescent="0.25">
      <c r="A1133" s="3" t="s">
        <v>16899</v>
      </c>
      <c r="B1133" s="3" t="s">
        <v>16845</v>
      </c>
      <c r="C1133" s="3" t="s">
        <v>16900</v>
      </c>
    </row>
    <row r="1134" spans="1:3" x14ac:dyDescent="0.25">
      <c r="A1134" s="3" t="s">
        <v>16901</v>
      </c>
      <c r="B1134" s="3" t="s">
        <v>16845</v>
      </c>
      <c r="C1134" s="3" t="s">
        <v>16902</v>
      </c>
    </row>
    <row r="1135" spans="1:3" x14ac:dyDescent="0.25">
      <c r="A1135" s="3" t="s">
        <v>16903</v>
      </c>
      <c r="B1135" s="3" t="s">
        <v>16848</v>
      </c>
      <c r="C1135" s="3" t="s">
        <v>16904</v>
      </c>
    </row>
    <row r="1136" spans="1:3" x14ac:dyDescent="0.25">
      <c r="A1136" s="3" t="s">
        <v>16905</v>
      </c>
      <c r="B1136" s="3" t="s">
        <v>16851</v>
      </c>
      <c r="C1136" s="3" t="s">
        <v>16906</v>
      </c>
    </row>
    <row r="1137" spans="1:3" x14ac:dyDescent="0.25">
      <c r="A1137" s="3" t="s">
        <v>16907</v>
      </c>
      <c r="B1137" s="3" t="s">
        <v>16854</v>
      </c>
      <c r="C1137" s="3" t="s">
        <v>16908</v>
      </c>
    </row>
    <row r="1138" spans="1:3" x14ac:dyDescent="0.25">
      <c r="A1138" s="3" t="s">
        <v>16909</v>
      </c>
      <c r="B1138" s="3" t="s">
        <v>16857</v>
      </c>
      <c r="C1138" s="3" t="s">
        <v>16910</v>
      </c>
    </row>
    <row r="1139" spans="1:3" x14ac:dyDescent="0.25">
      <c r="A1139" s="3" t="s">
        <v>16911</v>
      </c>
      <c r="B1139" s="3" t="s">
        <v>16860</v>
      </c>
      <c r="C1139" s="3" t="s">
        <v>16912</v>
      </c>
    </row>
    <row r="1140" spans="1:3" x14ac:dyDescent="0.25">
      <c r="A1140" s="3" t="s">
        <v>16913</v>
      </c>
      <c r="B1140" s="3" t="s">
        <v>16863</v>
      </c>
      <c r="C1140" s="3" t="s">
        <v>16914</v>
      </c>
    </row>
    <row r="1141" spans="1:3" x14ac:dyDescent="0.25">
      <c r="A1141" s="3" t="s">
        <v>16915</v>
      </c>
      <c r="B1141" s="3" t="s">
        <v>16866</v>
      </c>
      <c r="C1141" s="3" t="s">
        <v>16916</v>
      </c>
    </row>
    <row r="1142" spans="1:3" x14ac:dyDescent="0.25">
      <c r="A1142" s="3" t="s">
        <v>16917</v>
      </c>
      <c r="B1142" s="3" t="s">
        <v>16866</v>
      </c>
      <c r="C1142" s="3" t="s">
        <v>16918</v>
      </c>
    </row>
    <row r="1143" spans="1:3" x14ac:dyDescent="0.25">
      <c r="A1143" s="3" t="s">
        <v>16919</v>
      </c>
      <c r="B1143" s="3" t="s">
        <v>16871</v>
      </c>
      <c r="C1143" s="3" t="s">
        <v>16920</v>
      </c>
    </row>
    <row r="1144" spans="1:3" x14ac:dyDescent="0.25">
      <c r="A1144" s="3" t="s">
        <v>16921</v>
      </c>
      <c r="B1144" s="3" t="s">
        <v>16874</v>
      </c>
      <c r="C1144" s="3" t="s">
        <v>16922</v>
      </c>
    </row>
    <row r="1145" spans="1:3" x14ac:dyDescent="0.25">
      <c r="A1145" s="3" t="s">
        <v>16923</v>
      </c>
      <c r="B1145" s="3" t="s">
        <v>16877</v>
      </c>
      <c r="C1145" s="3" t="s">
        <v>16924</v>
      </c>
    </row>
    <row r="1146" spans="1:3" x14ac:dyDescent="0.25">
      <c r="A1146" s="3" t="s">
        <v>16925</v>
      </c>
      <c r="B1146" s="3" t="s">
        <v>16877</v>
      </c>
      <c r="C1146" s="3" t="s">
        <v>16926</v>
      </c>
    </row>
    <row r="1147" spans="1:3" x14ac:dyDescent="0.25">
      <c r="A1147" s="3" t="s">
        <v>16927</v>
      </c>
      <c r="B1147" s="3" t="s">
        <v>16882</v>
      </c>
      <c r="C1147" s="3" t="s">
        <v>16928</v>
      </c>
    </row>
    <row r="1148" spans="1:3" x14ac:dyDescent="0.25">
      <c r="A1148" s="3" t="s">
        <v>16929</v>
      </c>
      <c r="B1148" s="3" t="s">
        <v>16885</v>
      </c>
      <c r="C1148" s="3" t="s">
        <v>16930</v>
      </c>
    </row>
    <row r="1149" spans="1:3" x14ac:dyDescent="0.25">
      <c r="A1149" s="3" t="s">
        <v>16931</v>
      </c>
      <c r="B1149" s="3" t="s">
        <v>16888</v>
      </c>
      <c r="C1149" s="3" t="s">
        <v>16932</v>
      </c>
    </row>
    <row r="1150" spans="1:3" x14ac:dyDescent="0.25">
      <c r="A1150" s="3" t="s">
        <v>16933</v>
      </c>
      <c r="B1150" s="3" t="s">
        <v>16891</v>
      </c>
      <c r="C1150" s="3" t="s">
        <v>16934</v>
      </c>
    </row>
    <row r="1151" spans="1:3" x14ac:dyDescent="0.25">
      <c r="A1151" s="3" t="s">
        <v>16935</v>
      </c>
      <c r="B1151" s="3" t="s">
        <v>16894</v>
      </c>
      <c r="C1151" s="3" t="s">
        <v>16936</v>
      </c>
    </row>
    <row r="1152" spans="1:3" x14ac:dyDescent="0.25">
      <c r="A1152" s="3" t="s">
        <v>16937</v>
      </c>
      <c r="B1152" s="3" t="s">
        <v>16362</v>
      </c>
      <c r="C1152" s="3" t="s">
        <v>16938</v>
      </c>
    </row>
    <row r="1153" spans="1:3" x14ac:dyDescent="0.25">
      <c r="A1153" s="3" t="s">
        <v>16939</v>
      </c>
      <c r="B1153" s="3" t="s">
        <v>16940</v>
      </c>
      <c r="C1153" s="3" t="s">
        <v>16941</v>
      </c>
    </row>
    <row r="1154" spans="1:3" x14ac:dyDescent="0.25">
      <c r="A1154" s="3" t="s">
        <v>16942</v>
      </c>
      <c r="B1154" s="3" t="s">
        <v>16943</v>
      </c>
      <c r="C1154" s="3" t="s">
        <v>16944</v>
      </c>
    </row>
    <row r="1155" spans="1:3" x14ac:dyDescent="0.25">
      <c r="A1155" s="3" t="s">
        <v>16945</v>
      </c>
      <c r="B1155" s="3" t="s">
        <v>16946</v>
      </c>
      <c r="C1155" s="3" t="s">
        <v>16947</v>
      </c>
    </row>
    <row r="1156" spans="1:3" x14ac:dyDescent="0.25">
      <c r="A1156" s="3" t="s">
        <v>16948</v>
      </c>
      <c r="B1156" s="3" t="s">
        <v>16949</v>
      </c>
      <c r="C1156" s="3" t="s">
        <v>16950</v>
      </c>
    </row>
    <row r="1157" spans="1:3" x14ac:dyDescent="0.25">
      <c r="A1157" s="3" t="s">
        <v>16951</v>
      </c>
      <c r="B1157" s="3" t="s">
        <v>16952</v>
      </c>
      <c r="C1157" s="3" t="s">
        <v>16953</v>
      </c>
    </row>
    <row r="1158" spans="1:3" x14ac:dyDescent="0.25">
      <c r="A1158" s="3" t="s">
        <v>16954</v>
      </c>
      <c r="B1158" s="3" t="s">
        <v>16955</v>
      </c>
      <c r="C1158" s="3" t="s">
        <v>16956</v>
      </c>
    </row>
    <row r="1159" spans="1:3" x14ac:dyDescent="0.25">
      <c r="A1159" s="3" t="s">
        <v>16957</v>
      </c>
      <c r="B1159" s="3" t="s">
        <v>16958</v>
      </c>
      <c r="C1159" s="3" t="s">
        <v>16959</v>
      </c>
    </row>
    <row r="1160" spans="1:3" x14ac:dyDescent="0.25">
      <c r="A1160" s="3" t="s">
        <v>16960</v>
      </c>
      <c r="B1160" s="3" t="s">
        <v>16949</v>
      </c>
      <c r="C1160" s="3" t="s">
        <v>16961</v>
      </c>
    </row>
    <row r="1161" spans="1:3" x14ac:dyDescent="0.25">
      <c r="A1161" s="3" t="s">
        <v>16962</v>
      </c>
      <c r="B1161" s="3" t="s">
        <v>16952</v>
      </c>
      <c r="C1161" s="3" t="s">
        <v>16963</v>
      </c>
    </row>
    <row r="1162" spans="1:3" x14ac:dyDescent="0.25">
      <c r="A1162" s="3" t="s">
        <v>16964</v>
      </c>
      <c r="B1162" s="3" t="s">
        <v>16955</v>
      </c>
      <c r="C1162" s="3" t="s">
        <v>16965</v>
      </c>
    </row>
    <row r="1163" spans="1:3" x14ac:dyDescent="0.25">
      <c r="A1163" s="3" t="s">
        <v>16966</v>
      </c>
      <c r="B1163" s="3" t="s">
        <v>16967</v>
      </c>
      <c r="C1163" s="3" t="s">
        <v>16968</v>
      </c>
    </row>
    <row r="1164" spans="1:3" x14ac:dyDescent="0.25">
      <c r="A1164" s="3" t="s">
        <v>16969</v>
      </c>
      <c r="B1164" s="3" t="s">
        <v>16970</v>
      </c>
      <c r="C1164" s="3" t="s">
        <v>16971</v>
      </c>
    </row>
    <row r="1165" spans="1:3" x14ac:dyDescent="0.25">
      <c r="A1165" s="3" t="s">
        <v>16972</v>
      </c>
      <c r="B1165" s="3" t="s">
        <v>16970</v>
      </c>
      <c r="C1165" s="3" t="s">
        <v>16973</v>
      </c>
    </row>
    <row r="1166" spans="1:3" x14ac:dyDescent="0.25">
      <c r="A1166" s="3" t="s">
        <v>16974</v>
      </c>
      <c r="B1166" s="3" t="s">
        <v>16975</v>
      </c>
      <c r="C1166" s="3" t="s">
        <v>16976</v>
      </c>
    </row>
    <row r="1167" spans="1:3" x14ac:dyDescent="0.25">
      <c r="A1167" s="3" t="s">
        <v>16977</v>
      </c>
      <c r="B1167" s="3" t="s">
        <v>16978</v>
      </c>
      <c r="C1167" s="3" t="s">
        <v>16979</v>
      </c>
    </row>
    <row r="1168" spans="1:3" x14ac:dyDescent="0.25">
      <c r="A1168" s="3" t="s">
        <v>16980</v>
      </c>
      <c r="B1168" s="3" t="s">
        <v>16978</v>
      </c>
      <c r="C1168" s="3" t="s">
        <v>16981</v>
      </c>
    </row>
    <row r="1169" spans="1:3" x14ac:dyDescent="0.25">
      <c r="A1169" s="3" t="s">
        <v>16982</v>
      </c>
      <c r="B1169" s="3" t="s">
        <v>16983</v>
      </c>
      <c r="C1169" s="3" t="s">
        <v>16984</v>
      </c>
    </row>
    <row r="1170" spans="1:3" x14ac:dyDescent="0.25">
      <c r="A1170" s="3" t="s">
        <v>16985</v>
      </c>
      <c r="B1170" s="3" t="s">
        <v>16986</v>
      </c>
      <c r="C1170" s="3" t="s">
        <v>16987</v>
      </c>
    </row>
    <row r="1171" spans="1:3" x14ac:dyDescent="0.25">
      <c r="A1171" s="3" t="s">
        <v>16988</v>
      </c>
      <c r="B1171" s="3" t="s">
        <v>16989</v>
      </c>
      <c r="C1171" s="3" t="s">
        <v>16990</v>
      </c>
    </row>
    <row r="1172" spans="1:3" x14ac:dyDescent="0.25">
      <c r="A1172" s="3" t="s">
        <v>16991</v>
      </c>
      <c r="B1172" s="3" t="s">
        <v>16992</v>
      </c>
      <c r="C1172" s="3" t="s">
        <v>16993</v>
      </c>
    </row>
    <row r="1173" spans="1:3" x14ac:dyDescent="0.25">
      <c r="A1173" s="3" t="s">
        <v>16994</v>
      </c>
      <c r="B1173" s="3" t="s">
        <v>16995</v>
      </c>
      <c r="C1173" s="3" t="s">
        <v>16996</v>
      </c>
    </row>
    <row r="1174" spans="1:3" x14ac:dyDescent="0.25">
      <c r="A1174" s="3" t="s">
        <v>16997</v>
      </c>
      <c r="B1174" s="3" t="s">
        <v>16998</v>
      </c>
      <c r="C1174" s="3" t="s">
        <v>16999</v>
      </c>
    </row>
    <row r="1175" spans="1:3" x14ac:dyDescent="0.25">
      <c r="A1175" s="3" t="s">
        <v>17000</v>
      </c>
      <c r="B1175" s="3" t="s">
        <v>17001</v>
      </c>
      <c r="C1175" s="3" t="s">
        <v>17002</v>
      </c>
    </row>
    <row r="1176" spans="1:3" x14ac:dyDescent="0.25">
      <c r="A1176" s="3" t="s">
        <v>17003</v>
      </c>
      <c r="B1176" s="3" t="s">
        <v>17004</v>
      </c>
      <c r="C1176" s="3" t="s">
        <v>17005</v>
      </c>
    </row>
    <row r="1177" spans="1:3" x14ac:dyDescent="0.25">
      <c r="A1177" s="3" t="s">
        <v>17006</v>
      </c>
      <c r="B1177" s="3" t="s">
        <v>17007</v>
      </c>
      <c r="C1177" s="3" t="s">
        <v>17008</v>
      </c>
    </row>
    <row r="1178" spans="1:3" x14ac:dyDescent="0.25">
      <c r="A1178" s="3" t="s">
        <v>17009</v>
      </c>
      <c r="B1178" s="3" t="s">
        <v>17010</v>
      </c>
      <c r="C1178" s="3" t="s">
        <v>17011</v>
      </c>
    </row>
    <row r="1179" spans="1:3" x14ac:dyDescent="0.25">
      <c r="A1179" s="3" t="s">
        <v>17012</v>
      </c>
      <c r="B1179" s="3" t="s">
        <v>17013</v>
      </c>
      <c r="C1179" s="3" t="s">
        <v>17014</v>
      </c>
    </row>
    <row r="1180" spans="1:3" x14ac:dyDescent="0.25">
      <c r="A1180" s="3" t="s">
        <v>17015</v>
      </c>
      <c r="B1180" s="3" t="s">
        <v>17016</v>
      </c>
      <c r="C1180" s="3" t="s">
        <v>17017</v>
      </c>
    </row>
    <row r="1181" spans="1:3" x14ac:dyDescent="0.25">
      <c r="A1181" s="3" t="s">
        <v>17018</v>
      </c>
      <c r="B1181" s="3" t="s">
        <v>17019</v>
      </c>
      <c r="C1181" s="3" t="s">
        <v>17020</v>
      </c>
    </row>
    <row r="1182" spans="1:3" x14ac:dyDescent="0.25">
      <c r="A1182" s="3" t="s">
        <v>17021</v>
      </c>
      <c r="B1182" s="3" t="s">
        <v>17022</v>
      </c>
      <c r="C1182" s="3" t="s">
        <v>17023</v>
      </c>
    </row>
    <row r="1183" spans="1:3" x14ac:dyDescent="0.25">
      <c r="A1183" s="3" t="s">
        <v>17024</v>
      </c>
      <c r="B1183" s="3" t="s">
        <v>17004</v>
      </c>
      <c r="C1183" s="3" t="s">
        <v>17025</v>
      </c>
    </row>
    <row r="1184" spans="1:3" x14ac:dyDescent="0.25">
      <c r="A1184" s="3" t="s">
        <v>17026</v>
      </c>
      <c r="B1184" s="3" t="s">
        <v>17027</v>
      </c>
      <c r="C1184" s="3" t="s">
        <v>17028</v>
      </c>
    </row>
    <row r="1185" spans="1:3" x14ac:dyDescent="0.25">
      <c r="A1185" s="3" t="s">
        <v>17029</v>
      </c>
      <c r="B1185" s="3" t="s">
        <v>17030</v>
      </c>
      <c r="C1185" s="3" t="s">
        <v>17031</v>
      </c>
    </row>
    <row r="1186" spans="1:3" x14ac:dyDescent="0.25">
      <c r="A1186" s="3" t="s">
        <v>17032</v>
      </c>
      <c r="B1186" s="3" t="s">
        <v>17033</v>
      </c>
      <c r="C1186" s="3" t="s">
        <v>17034</v>
      </c>
    </row>
    <row r="1187" spans="1:3" x14ac:dyDescent="0.25">
      <c r="A1187" s="3" t="s">
        <v>17035</v>
      </c>
      <c r="B1187" s="3" t="s">
        <v>17036</v>
      </c>
      <c r="C1187" s="3" t="s">
        <v>17037</v>
      </c>
    </row>
    <row r="1188" spans="1:3" x14ac:dyDescent="0.25">
      <c r="A1188" s="3" t="s">
        <v>17038</v>
      </c>
      <c r="B1188" s="3" t="s">
        <v>16992</v>
      </c>
      <c r="C1188" s="3" t="s">
        <v>17039</v>
      </c>
    </row>
    <row r="1189" spans="1:3" x14ac:dyDescent="0.25">
      <c r="A1189" s="3" t="s">
        <v>17040</v>
      </c>
      <c r="B1189" s="3" t="s">
        <v>16995</v>
      </c>
      <c r="C1189" s="3" t="s">
        <v>17041</v>
      </c>
    </row>
    <row r="1190" spans="1:3" x14ac:dyDescent="0.25">
      <c r="A1190" s="3" t="s">
        <v>17042</v>
      </c>
      <c r="B1190" s="3" t="s">
        <v>16998</v>
      </c>
      <c r="C1190" s="3" t="s">
        <v>17043</v>
      </c>
    </row>
    <row r="1191" spans="1:3" x14ac:dyDescent="0.25">
      <c r="A1191" s="3" t="s">
        <v>17044</v>
      </c>
      <c r="B1191" s="3" t="s">
        <v>17001</v>
      </c>
      <c r="C1191" s="3" t="s">
        <v>17045</v>
      </c>
    </row>
    <row r="1192" spans="1:3" x14ac:dyDescent="0.25">
      <c r="A1192" s="3" t="s">
        <v>17046</v>
      </c>
      <c r="B1192" s="3" t="s">
        <v>17047</v>
      </c>
      <c r="C1192" s="3" t="s">
        <v>17048</v>
      </c>
    </row>
    <row r="1193" spans="1:3" x14ac:dyDescent="0.25">
      <c r="A1193" s="3" t="s">
        <v>17049</v>
      </c>
      <c r="B1193" s="3" t="s">
        <v>17007</v>
      </c>
      <c r="C1193" s="3" t="s">
        <v>17050</v>
      </c>
    </row>
    <row r="1194" spans="1:3" x14ac:dyDescent="0.25">
      <c r="A1194" s="3" t="s">
        <v>17051</v>
      </c>
      <c r="B1194" s="3" t="s">
        <v>17052</v>
      </c>
      <c r="C1194" s="3" t="s">
        <v>17053</v>
      </c>
    </row>
    <row r="1195" spans="1:3" x14ac:dyDescent="0.25">
      <c r="A1195" s="3" t="s">
        <v>17054</v>
      </c>
      <c r="B1195" s="3" t="s">
        <v>17055</v>
      </c>
      <c r="C1195" s="3" t="s">
        <v>17056</v>
      </c>
    </row>
    <row r="1196" spans="1:3" x14ac:dyDescent="0.25">
      <c r="A1196" s="3" t="s">
        <v>17057</v>
      </c>
      <c r="B1196" s="3" t="s">
        <v>17055</v>
      </c>
      <c r="C1196" s="3" t="s">
        <v>17058</v>
      </c>
    </row>
    <row r="1197" spans="1:3" x14ac:dyDescent="0.25">
      <c r="A1197" s="3" t="s">
        <v>10660</v>
      </c>
      <c r="B1197" s="3" t="s">
        <v>17059</v>
      </c>
      <c r="C1197" s="3" t="s">
        <v>17060</v>
      </c>
    </row>
    <row r="1198" spans="1:3" x14ac:dyDescent="0.25">
      <c r="A1198" s="3" t="s">
        <v>17061</v>
      </c>
      <c r="B1198" s="3" t="s">
        <v>17062</v>
      </c>
      <c r="C1198" s="3" t="s">
        <v>17063</v>
      </c>
    </row>
    <row r="1199" spans="1:3" x14ac:dyDescent="0.25">
      <c r="A1199" s="3" t="s">
        <v>17064</v>
      </c>
      <c r="B1199" s="3" t="s">
        <v>17065</v>
      </c>
      <c r="C1199" s="3" t="s">
        <v>17066</v>
      </c>
    </row>
    <row r="1200" spans="1:3" x14ac:dyDescent="0.25">
      <c r="A1200" s="3" t="s">
        <v>17067</v>
      </c>
      <c r="B1200" s="3" t="s">
        <v>17068</v>
      </c>
      <c r="C1200" s="3" t="s">
        <v>17069</v>
      </c>
    </row>
    <row r="1201" spans="1:3" x14ac:dyDescent="0.25">
      <c r="A1201" s="3" t="s">
        <v>17070</v>
      </c>
      <c r="B1201" s="3" t="s">
        <v>17071</v>
      </c>
      <c r="C1201" s="3" t="s">
        <v>17072</v>
      </c>
    </row>
    <row r="1202" spans="1:3" x14ac:dyDescent="0.25">
      <c r="A1202" s="3" t="s">
        <v>17073</v>
      </c>
      <c r="B1202" s="3" t="s">
        <v>17074</v>
      </c>
      <c r="C1202" s="3" t="s">
        <v>17075</v>
      </c>
    </row>
    <row r="1203" spans="1:3" x14ac:dyDescent="0.25">
      <c r="A1203" s="3" t="s">
        <v>17076</v>
      </c>
      <c r="B1203" s="3" t="s">
        <v>17077</v>
      </c>
      <c r="C1203" s="3" t="s">
        <v>17078</v>
      </c>
    </row>
    <row r="1204" spans="1:3" x14ac:dyDescent="0.25">
      <c r="A1204" s="3" t="s">
        <v>17079</v>
      </c>
      <c r="B1204" s="3" t="s">
        <v>17077</v>
      </c>
      <c r="C1204" s="3" t="s">
        <v>17080</v>
      </c>
    </row>
    <row r="1205" spans="1:3" x14ac:dyDescent="0.25">
      <c r="A1205" s="3" t="s">
        <v>17081</v>
      </c>
      <c r="B1205" s="3" t="s">
        <v>17082</v>
      </c>
      <c r="C1205" s="3" t="s">
        <v>17083</v>
      </c>
    </row>
    <row r="1206" spans="1:3" x14ac:dyDescent="0.25">
      <c r="A1206" s="3" t="s">
        <v>17084</v>
      </c>
      <c r="B1206" s="3" t="s">
        <v>17082</v>
      </c>
      <c r="C1206" s="3" t="s">
        <v>17085</v>
      </c>
    </row>
    <row r="1207" spans="1:3" x14ac:dyDescent="0.25">
      <c r="A1207" s="3" t="s">
        <v>17086</v>
      </c>
      <c r="B1207" s="3" t="s">
        <v>17087</v>
      </c>
      <c r="C1207" s="3" t="s">
        <v>17088</v>
      </c>
    </row>
    <row r="1208" spans="1:3" x14ac:dyDescent="0.25">
      <c r="A1208" s="3" t="s">
        <v>17089</v>
      </c>
      <c r="B1208" s="3" t="s">
        <v>17087</v>
      </c>
      <c r="C1208" s="3" t="s">
        <v>17090</v>
      </c>
    </row>
    <row r="1209" spans="1:3" x14ac:dyDescent="0.25">
      <c r="A1209" s="3" t="s">
        <v>17091</v>
      </c>
      <c r="B1209" s="3" t="s">
        <v>17092</v>
      </c>
      <c r="C1209" s="3" t="s">
        <v>17093</v>
      </c>
    </row>
    <row r="1210" spans="1:3" x14ac:dyDescent="0.25">
      <c r="A1210" s="3" t="s">
        <v>17094</v>
      </c>
      <c r="B1210" s="3" t="s">
        <v>17082</v>
      </c>
      <c r="C1210" s="3" t="s">
        <v>17095</v>
      </c>
    </row>
    <row r="1211" spans="1:3" x14ac:dyDescent="0.25">
      <c r="A1211" s="3" t="s">
        <v>17096</v>
      </c>
      <c r="B1211" s="3" t="s">
        <v>17082</v>
      </c>
      <c r="C1211" s="3" t="s">
        <v>17097</v>
      </c>
    </row>
    <row r="1212" spans="1:3" x14ac:dyDescent="0.25">
      <c r="A1212" s="3" t="s">
        <v>17098</v>
      </c>
      <c r="B1212" s="3" t="s">
        <v>17087</v>
      </c>
      <c r="C1212" s="3" t="s">
        <v>17099</v>
      </c>
    </row>
    <row r="1213" spans="1:3" x14ac:dyDescent="0.25">
      <c r="A1213" s="3" t="s">
        <v>17100</v>
      </c>
      <c r="B1213" s="3" t="s">
        <v>17087</v>
      </c>
      <c r="C1213" s="3" t="s">
        <v>17101</v>
      </c>
    </row>
    <row r="1214" spans="1:3" x14ac:dyDescent="0.25">
      <c r="A1214" s="3" t="s">
        <v>17102</v>
      </c>
      <c r="B1214" s="3" t="s">
        <v>17103</v>
      </c>
      <c r="C1214" s="3" t="s">
        <v>17104</v>
      </c>
    </row>
    <row r="1215" spans="1:3" x14ac:dyDescent="0.25">
      <c r="A1215" s="3" t="s">
        <v>17105</v>
      </c>
      <c r="B1215" s="3" t="s">
        <v>17077</v>
      </c>
      <c r="C1215" s="3" t="s">
        <v>17106</v>
      </c>
    </row>
    <row r="1216" spans="1:3" x14ac:dyDescent="0.25">
      <c r="A1216" s="3" t="s">
        <v>17107</v>
      </c>
      <c r="B1216" s="3" t="s">
        <v>17077</v>
      </c>
      <c r="C1216" s="3" t="s">
        <v>17108</v>
      </c>
    </row>
    <row r="1217" spans="1:3" x14ac:dyDescent="0.25">
      <c r="A1217" s="3" t="s">
        <v>17109</v>
      </c>
      <c r="B1217" s="3" t="s">
        <v>17082</v>
      </c>
      <c r="C1217" s="3" t="s">
        <v>17110</v>
      </c>
    </row>
    <row r="1218" spans="1:3" x14ac:dyDescent="0.25">
      <c r="A1218" s="3" t="s">
        <v>17111</v>
      </c>
      <c r="B1218" s="3" t="s">
        <v>17082</v>
      </c>
      <c r="C1218" s="3" t="s">
        <v>17112</v>
      </c>
    </row>
    <row r="1219" spans="1:3" x14ac:dyDescent="0.25">
      <c r="A1219" s="3" t="s">
        <v>17113</v>
      </c>
      <c r="B1219" s="3" t="s">
        <v>17087</v>
      </c>
      <c r="C1219" s="3" t="s">
        <v>17114</v>
      </c>
    </row>
    <row r="1220" spans="1:3" x14ac:dyDescent="0.25">
      <c r="A1220" s="3" t="s">
        <v>17115</v>
      </c>
      <c r="B1220" s="3" t="s">
        <v>17087</v>
      </c>
      <c r="C1220" s="3" t="s">
        <v>17116</v>
      </c>
    </row>
    <row r="1221" spans="1:3" x14ac:dyDescent="0.25">
      <c r="A1221" s="3" t="s">
        <v>17117</v>
      </c>
      <c r="B1221" s="3" t="s">
        <v>17118</v>
      </c>
      <c r="C1221" s="3" t="s">
        <v>17119</v>
      </c>
    </row>
    <row r="1222" spans="1:3" x14ac:dyDescent="0.25">
      <c r="A1222" s="3" t="s">
        <v>17120</v>
      </c>
      <c r="B1222" s="3" t="s">
        <v>17121</v>
      </c>
      <c r="C1222" s="3" t="s">
        <v>17122</v>
      </c>
    </row>
    <row r="1223" spans="1:3" x14ac:dyDescent="0.25">
      <c r="A1223" s="3" t="s">
        <v>17123</v>
      </c>
      <c r="B1223" s="3" t="s">
        <v>17124</v>
      </c>
      <c r="C1223" s="3" t="s">
        <v>17125</v>
      </c>
    </row>
    <row r="1224" spans="1:3" x14ac:dyDescent="0.25">
      <c r="A1224" s="3" t="s">
        <v>17126</v>
      </c>
      <c r="B1224" s="3" t="s">
        <v>15733</v>
      </c>
      <c r="C1224" s="3" t="s">
        <v>17127</v>
      </c>
    </row>
    <row r="1225" spans="1:3" x14ac:dyDescent="0.25">
      <c r="A1225" s="3" t="s">
        <v>17128</v>
      </c>
      <c r="B1225" s="3" t="s">
        <v>17129</v>
      </c>
      <c r="C1225" s="3" t="s">
        <v>17130</v>
      </c>
    </row>
    <row r="1226" spans="1:3" x14ac:dyDescent="0.25">
      <c r="A1226" s="3" t="s">
        <v>17131</v>
      </c>
      <c r="B1226" s="3" t="s">
        <v>17132</v>
      </c>
      <c r="C1226" s="3" t="s">
        <v>17133</v>
      </c>
    </row>
    <row r="1227" spans="1:3" x14ac:dyDescent="0.25">
      <c r="A1227" s="3" t="s">
        <v>17134</v>
      </c>
      <c r="B1227" s="3" t="s">
        <v>15827</v>
      </c>
      <c r="C1227" s="3" t="s">
        <v>17135</v>
      </c>
    </row>
    <row r="1228" spans="1:3" x14ac:dyDescent="0.25">
      <c r="A1228" s="3" t="s">
        <v>17136</v>
      </c>
      <c r="B1228" s="3" t="s">
        <v>15845</v>
      </c>
      <c r="C1228" s="3" t="s">
        <v>17137</v>
      </c>
    </row>
    <row r="1229" spans="1:3" x14ac:dyDescent="0.25">
      <c r="A1229" s="3" t="s">
        <v>17138</v>
      </c>
      <c r="B1229" s="3" t="s">
        <v>15860</v>
      </c>
      <c r="C1229" s="3" t="s">
        <v>17139</v>
      </c>
    </row>
    <row r="1230" spans="1:3" x14ac:dyDescent="0.25">
      <c r="A1230" s="3" t="s">
        <v>17140</v>
      </c>
      <c r="B1230" s="3" t="s">
        <v>15875</v>
      </c>
      <c r="C1230" s="3" t="s">
        <v>17141</v>
      </c>
    </row>
    <row r="1231" spans="1:3" x14ac:dyDescent="0.25">
      <c r="A1231" s="3" t="s">
        <v>17142</v>
      </c>
      <c r="B1231" s="3" t="s">
        <v>15905</v>
      </c>
      <c r="C1231" s="3" t="s">
        <v>17143</v>
      </c>
    </row>
    <row r="1232" spans="1:3" x14ac:dyDescent="0.25">
      <c r="A1232" s="3" t="s">
        <v>17144</v>
      </c>
      <c r="B1232" s="3" t="s">
        <v>17145</v>
      </c>
      <c r="C1232" s="3" t="s">
        <v>17146</v>
      </c>
    </row>
    <row r="1233" spans="1:3" x14ac:dyDescent="0.25">
      <c r="A1233" s="3" t="s">
        <v>17147</v>
      </c>
      <c r="B1233" s="3" t="s">
        <v>17148</v>
      </c>
      <c r="C1233" s="3" t="s">
        <v>17149</v>
      </c>
    </row>
    <row r="1234" spans="1:3" x14ac:dyDescent="0.25">
      <c r="A1234" s="3" t="s">
        <v>17150</v>
      </c>
      <c r="B1234" s="3" t="s">
        <v>17151</v>
      </c>
      <c r="C1234" s="3" t="s">
        <v>17152</v>
      </c>
    </row>
    <row r="1235" spans="1:3" x14ac:dyDescent="0.25">
      <c r="A1235" s="3" t="s">
        <v>17153</v>
      </c>
      <c r="B1235" s="3" t="s">
        <v>17154</v>
      </c>
      <c r="C1235" s="3" t="s">
        <v>17155</v>
      </c>
    </row>
    <row r="1236" spans="1:3" x14ac:dyDescent="0.25">
      <c r="A1236" s="3" t="s">
        <v>17156</v>
      </c>
      <c r="B1236" s="3" t="s">
        <v>17157</v>
      </c>
      <c r="C1236" s="3" t="s">
        <v>17158</v>
      </c>
    </row>
    <row r="1237" spans="1:3" x14ac:dyDescent="0.25">
      <c r="A1237" s="3" t="s">
        <v>17159</v>
      </c>
      <c r="B1237" s="3" t="s">
        <v>17160</v>
      </c>
      <c r="C1237" s="3" t="s">
        <v>17161</v>
      </c>
    </row>
    <row r="1238" spans="1:3" x14ac:dyDescent="0.25">
      <c r="A1238" s="3" t="s">
        <v>17162</v>
      </c>
      <c r="B1238" s="3" t="s">
        <v>17163</v>
      </c>
      <c r="C1238" s="3" t="s">
        <v>17164</v>
      </c>
    </row>
    <row r="1239" spans="1:3" x14ac:dyDescent="0.25">
      <c r="A1239" s="3" t="s">
        <v>17165</v>
      </c>
      <c r="B1239" s="3" t="s">
        <v>17163</v>
      </c>
      <c r="C1239" s="3" t="s">
        <v>17166</v>
      </c>
    </row>
    <row r="1240" spans="1:3" x14ac:dyDescent="0.25">
      <c r="A1240" s="3" t="s">
        <v>17167</v>
      </c>
      <c r="B1240" s="3" t="s">
        <v>17168</v>
      </c>
      <c r="C1240" s="3" t="s">
        <v>17169</v>
      </c>
    </row>
    <row r="1241" spans="1:3" x14ac:dyDescent="0.25">
      <c r="A1241" s="3" t="s">
        <v>17170</v>
      </c>
      <c r="B1241" s="3" t="s">
        <v>17171</v>
      </c>
      <c r="C1241" s="3" t="s">
        <v>17172</v>
      </c>
    </row>
    <row r="1242" spans="1:3" x14ac:dyDescent="0.25">
      <c r="A1242" s="3" t="s">
        <v>17173</v>
      </c>
      <c r="B1242" s="3" t="s">
        <v>17174</v>
      </c>
      <c r="C1242" s="3" t="s">
        <v>17175</v>
      </c>
    </row>
    <row r="1243" spans="1:3" x14ac:dyDescent="0.25">
      <c r="A1243" s="3" t="s">
        <v>17176</v>
      </c>
      <c r="B1243" s="3" t="s">
        <v>17177</v>
      </c>
      <c r="C1243" s="3" t="s">
        <v>17178</v>
      </c>
    </row>
    <row r="1244" spans="1:3" x14ac:dyDescent="0.25">
      <c r="A1244" s="3" t="s">
        <v>17179</v>
      </c>
      <c r="B1244" s="3" t="s">
        <v>17180</v>
      </c>
      <c r="C1244" s="3" t="s">
        <v>17181</v>
      </c>
    </row>
    <row r="1245" spans="1:3" x14ac:dyDescent="0.25">
      <c r="A1245" s="3" t="s">
        <v>17182</v>
      </c>
      <c r="B1245" s="3" t="s">
        <v>17183</v>
      </c>
      <c r="C1245" s="3" t="s">
        <v>17184</v>
      </c>
    </row>
    <row r="1246" spans="1:3" x14ac:dyDescent="0.25">
      <c r="A1246" s="3" t="s">
        <v>17185</v>
      </c>
      <c r="B1246" s="3" t="s">
        <v>17186</v>
      </c>
      <c r="C1246" s="3" t="s">
        <v>17187</v>
      </c>
    </row>
    <row r="1247" spans="1:3" x14ac:dyDescent="0.25">
      <c r="A1247" s="3" t="s">
        <v>17188</v>
      </c>
      <c r="B1247" s="3" t="s">
        <v>17186</v>
      </c>
      <c r="C1247" s="3" t="s">
        <v>17189</v>
      </c>
    </row>
    <row r="1248" spans="1:3" x14ac:dyDescent="0.25">
      <c r="A1248" s="3" t="s">
        <v>17190</v>
      </c>
      <c r="B1248" s="3" t="s">
        <v>17191</v>
      </c>
      <c r="C1248" s="3" t="s">
        <v>17192</v>
      </c>
    </row>
    <row r="1249" spans="1:3" x14ac:dyDescent="0.25">
      <c r="A1249" s="3" t="s">
        <v>17193</v>
      </c>
      <c r="B1249" s="3" t="s">
        <v>17194</v>
      </c>
      <c r="C1249" s="3" t="s">
        <v>17195</v>
      </c>
    </row>
    <row r="1250" spans="1:3" x14ac:dyDescent="0.25">
      <c r="A1250" s="3" t="s">
        <v>17196</v>
      </c>
      <c r="B1250" s="3" t="s">
        <v>17194</v>
      </c>
      <c r="C1250" s="3" t="s">
        <v>17197</v>
      </c>
    </row>
    <row r="1251" spans="1:3" x14ac:dyDescent="0.25">
      <c r="A1251" s="3" t="s">
        <v>17198</v>
      </c>
      <c r="B1251" s="3" t="s">
        <v>17199</v>
      </c>
      <c r="C1251" s="3" t="s">
        <v>17200</v>
      </c>
    </row>
    <row r="1252" spans="1:3" x14ac:dyDescent="0.25">
      <c r="A1252" s="3" t="s">
        <v>17201</v>
      </c>
      <c r="B1252" s="3" t="s">
        <v>17202</v>
      </c>
      <c r="C1252" s="3" t="s">
        <v>17203</v>
      </c>
    </row>
    <row r="1253" spans="1:3" x14ac:dyDescent="0.25">
      <c r="A1253" s="3" t="s">
        <v>17204</v>
      </c>
      <c r="B1253" s="3" t="s">
        <v>17205</v>
      </c>
      <c r="C1253" s="3" t="s">
        <v>17206</v>
      </c>
    </row>
    <row r="1254" spans="1:3" x14ac:dyDescent="0.25">
      <c r="A1254" s="3" t="s">
        <v>17207</v>
      </c>
      <c r="B1254" s="3" t="s">
        <v>17208</v>
      </c>
      <c r="C1254" s="3" t="s">
        <v>17209</v>
      </c>
    </row>
    <row r="1255" spans="1:3" x14ac:dyDescent="0.25">
      <c r="A1255" s="3" t="s">
        <v>17210</v>
      </c>
      <c r="B1255" s="3" t="s">
        <v>17211</v>
      </c>
      <c r="C1255" s="3" t="s">
        <v>17212</v>
      </c>
    </row>
    <row r="1256" spans="1:3" x14ac:dyDescent="0.25">
      <c r="A1256" s="3" t="s">
        <v>17213</v>
      </c>
      <c r="B1256" s="3" t="s">
        <v>17214</v>
      </c>
      <c r="C1256" s="3" t="s">
        <v>17215</v>
      </c>
    </row>
    <row r="1257" spans="1:3" x14ac:dyDescent="0.25">
      <c r="A1257" s="3" t="s">
        <v>17216</v>
      </c>
      <c r="B1257" s="3" t="s">
        <v>17217</v>
      </c>
      <c r="C1257" s="3" t="s">
        <v>17218</v>
      </c>
    </row>
    <row r="1258" spans="1:3" x14ac:dyDescent="0.25">
      <c r="A1258" s="3" t="s">
        <v>17219</v>
      </c>
      <c r="B1258" s="3" t="s">
        <v>17186</v>
      </c>
      <c r="C1258" s="3" t="s">
        <v>17220</v>
      </c>
    </row>
    <row r="1259" spans="1:3" x14ac:dyDescent="0.25">
      <c r="A1259" s="3" t="s">
        <v>17221</v>
      </c>
      <c r="B1259" s="3" t="s">
        <v>17186</v>
      </c>
      <c r="C1259" s="3" t="s">
        <v>17222</v>
      </c>
    </row>
    <row r="1260" spans="1:3" x14ac:dyDescent="0.25">
      <c r="A1260" s="3" t="s">
        <v>17223</v>
      </c>
      <c r="B1260" s="3" t="s">
        <v>17224</v>
      </c>
      <c r="C1260" s="3" t="s">
        <v>17225</v>
      </c>
    </row>
    <row r="1261" spans="1:3" x14ac:dyDescent="0.25">
      <c r="A1261" s="3" t="s">
        <v>17226</v>
      </c>
      <c r="B1261" s="3" t="s">
        <v>17227</v>
      </c>
      <c r="C1261" s="3" t="s">
        <v>17228</v>
      </c>
    </row>
    <row r="1262" spans="1:3" x14ac:dyDescent="0.25">
      <c r="A1262" s="3" t="s">
        <v>17229</v>
      </c>
      <c r="B1262" s="3" t="s">
        <v>17230</v>
      </c>
      <c r="C1262" s="3" t="s">
        <v>17231</v>
      </c>
    </row>
    <row r="1263" spans="1:3" x14ac:dyDescent="0.25">
      <c r="A1263" s="3" t="s">
        <v>17232</v>
      </c>
      <c r="B1263" s="3" t="s">
        <v>17233</v>
      </c>
      <c r="C1263" s="3" t="s">
        <v>17234</v>
      </c>
    </row>
    <row r="1264" spans="1:3" x14ac:dyDescent="0.25">
      <c r="A1264" s="3" t="s">
        <v>17235</v>
      </c>
      <c r="B1264" s="3" t="s">
        <v>17236</v>
      </c>
      <c r="C1264" s="3" t="s">
        <v>17237</v>
      </c>
    </row>
    <row r="1265" spans="1:3" x14ac:dyDescent="0.25">
      <c r="A1265" s="3" t="s">
        <v>17238</v>
      </c>
      <c r="B1265" s="3" t="s">
        <v>17239</v>
      </c>
      <c r="C1265" s="3" t="s">
        <v>17240</v>
      </c>
    </row>
    <row r="1266" spans="1:3" x14ac:dyDescent="0.25">
      <c r="A1266" s="3" t="s">
        <v>17241</v>
      </c>
      <c r="B1266" s="3" t="s">
        <v>17194</v>
      </c>
      <c r="C1266" s="3" t="s">
        <v>17242</v>
      </c>
    </row>
    <row r="1267" spans="1:3" x14ac:dyDescent="0.25">
      <c r="A1267" s="3" t="s">
        <v>17243</v>
      </c>
      <c r="B1267" s="3" t="s">
        <v>17244</v>
      </c>
      <c r="C1267" s="3" t="s">
        <v>17245</v>
      </c>
    </row>
    <row r="1268" spans="1:3" x14ac:dyDescent="0.25">
      <c r="A1268" s="3" t="s">
        <v>17246</v>
      </c>
      <c r="B1268" s="3" t="s">
        <v>17224</v>
      </c>
      <c r="C1268" s="3" t="s">
        <v>17247</v>
      </c>
    </row>
    <row r="1269" spans="1:3" x14ac:dyDescent="0.25">
      <c r="A1269" s="3" t="s">
        <v>17248</v>
      </c>
      <c r="B1269" s="3" t="s">
        <v>17227</v>
      </c>
      <c r="C1269" s="3" t="s">
        <v>17249</v>
      </c>
    </row>
    <row r="1270" spans="1:3" x14ac:dyDescent="0.25">
      <c r="A1270" s="3" t="s">
        <v>17250</v>
      </c>
      <c r="B1270" s="3" t="s">
        <v>17230</v>
      </c>
      <c r="C1270" s="3" t="s">
        <v>17251</v>
      </c>
    </row>
    <row r="1271" spans="1:3" x14ac:dyDescent="0.25">
      <c r="A1271" s="3" t="s">
        <v>17252</v>
      </c>
      <c r="B1271" s="3" t="s">
        <v>17233</v>
      </c>
      <c r="C1271" s="3" t="s">
        <v>17253</v>
      </c>
    </row>
    <row r="1272" spans="1:3" x14ac:dyDescent="0.25">
      <c r="A1272" s="3" t="s">
        <v>17254</v>
      </c>
      <c r="B1272" s="3" t="s">
        <v>17236</v>
      </c>
      <c r="C1272" s="3" t="s">
        <v>17255</v>
      </c>
    </row>
    <row r="1273" spans="1:3" x14ac:dyDescent="0.25">
      <c r="A1273" s="3" t="s">
        <v>17256</v>
      </c>
      <c r="B1273" s="3" t="s">
        <v>17239</v>
      </c>
      <c r="C1273" s="3" t="s">
        <v>17257</v>
      </c>
    </row>
    <row r="1274" spans="1:3" x14ac:dyDescent="0.25">
      <c r="A1274" s="3" t="s">
        <v>17258</v>
      </c>
      <c r="B1274" s="3" t="s">
        <v>17259</v>
      </c>
      <c r="C1274" s="3" t="s">
        <v>17260</v>
      </c>
    </row>
    <row r="1275" spans="1:3" x14ac:dyDescent="0.25">
      <c r="A1275" s="3" t="s">
        <v>17261</v>
      </c>
      <c r="B1275" s="3" t="s">
        <v>17224</v>
      </c>
      <c r="C1275" s="3" t="s">
        <v>17262</v>
      </c>
    </row>
    <row r="1276" spans="1:3" x14ac:dyDescent="0.25">
      <c r="A1276" s="3" t="s">
        <v>17263</v>
      </c>
      <c r="B1276" s="3" t="s">
        <v>17227</v>
      </c>
      <c r="C1276" s="3" t="s">
        <v>17264</v>
      </c>
    </row>
    <row r="1277" spans="1:3" x14ac:dyDescent="0.25">
      <c r="A1277" s="3" t="s">
        <v>17265</v>
      </c>
      <c r="B1277" s="3" t="s">
        <v>17230</v>
      </c>
      <c r="C1277" s="3" t="s">
        <v>17266</v>
      </c>
    </row>
    <row r="1278" spans="1:3" x14ac:dyDescent="0.25">
      <c r="A1278" s="3" t="s">
        <v>6208</v>
      </c>
      <c r="B1278" s="3" t="s">
        <v>17233</v>
      </c>
      <c r="C1278" s="3" t="s">
        <v>17267</v>
      </c>
    </row>
    <row r="1279" spans="1:3" x14ac:dyDescent="0.25">
      <c r="A1279" s="3" t="s">
        <v>10096</v>
      </c>
      <c r="B1279" s="3" t="s">
        <v>17236</v>
      </c>
      <c r="C1279" s="3" t="s">
        <v>17268</v>
      </c>
    </row>
    <row r="1280" spans="1:3" x14ac:dyDescent="0.25">
      <c r="A1280" s="3" t="s">
        <v>17269</v>
      </c>
      <c r="B1280" s="3" t="s">
        <v>17239</v>
      </c>
      <c r="C1280" s="3" t="s">
        <v>17270</v>
      </c>
    </row>
    <row r="1281" spans="1:3" x14ac:dyDescent="0.25">
      <c r="A1281" s="3" t="s">
        <v>17271</v>
      </c>
      <c r="B1281" s="3" t="s">
        <v>17272</v>
      </c>
      <c r="C1281" s="3" t="s">
        <v>17273</v>
      </c>
    </row>
    <row r="1282" spans="1:3" x14ac:dyDescent="0.25">
      <c r="A1282" s="3" t="s">
        <v>17274</v>
      </c>
      <c r="B1282" s="3" t="s">
        <v>17224</v>
      </c>
      <c r="C1282" s="3" t="s">
        <v>17275</v>
      </c>
    </row>
    <row r="1283" spans="1:3" x14ac:dyDescent="0.25">
      <c r="A1283" s="3" t="s">
        <v>17276</v>
      </c>
      <c r="B1283" s="3" t="s">
        <v>17227</v>
      </c>
      <c r="C1283" s="3" t="s">
        <v>17277</v>
      </c>
    </row>
    <row r="1284" spans="1:3" x14ac:dyDescent="0.25">
      <c r="A1284" s="3" t="s">
        <v>17278</v>
      </c>
      <c r="B1284" s="3" t="s">
        <v>17230</v>
      </c>
      <c r="C1284" s="3" t="s">
        <v>17279</v>
      </c>
    </row>
    <row r="1285" spans="1:3" x14ac:dyDescent="0.25">
      <c r="A1285" s="3" t="s">
        <v>17280</v>
      </c>
      <c r="B1285" s="3" t="s">
        <v>17233</v>
      </c>
      <c r="C1285" s="3" t="s">
        <v>17281</v>
      </c>
    </row>
    <row r="1286" spans="1:3" x14ac:dyDescent="0.25">
      <c r="A1286" s="3" t="s">
        <v>17282</v>
      </c>
      <c r="B1286" s="3" t="s">
        <v>17236</v>
      </c>
      <c r="C1286" s="3" t="s">
        <v>17283</v>
      </c>
    </row>
    <row r="1287" spans="1:3" x14ac:dyDescent="0.25">
      <c r="A1287" s="3" t="s">
        <v>17284</v>
      </c>
      <c r="B1287" s="3" t="s">
        <v>17239</v>
      </c>
      <c r="C1287" s="3" t="s">
        <v>17285</v>
      </c>
    </row>
    <row r="1288" spans="1:3" x14ac:dyDescent="0.25">
      <c r="A1288" s="3" t="s">
        <v>17286</v>
      </c>
      <c r="B1288" s="3" t="s">
        <v>17287</v>
      </c>
      <c r="C1288" s="3" t="s">
        <v>17288</v>
      </c>
    </row>
    <row r="1289" spans="1:3" x14ac:dyDescent="0.25">
      <c r="A1289" s="3" t="s">
        <v>17289</v>
      </c>
      <c r="B1289" s="3" t="s">
        <v>17224</v>
      </c>
      <c r="C1289" s="3" t="s">
        <v>17290</v>
      </c>
    </row>
    <row r="1290" spans="1:3" x14ac:dyDescent="0.25">
      <c r="A1290" s="3" t="s">
        <v>17291</v>
      </c>
      <c r="B1290" s="3" t="s">
        <v>17227</v>
      </c>
      <c r="C1290" s="3" t="s">
        <v>17292</v>
      </c>
    </row>
    <row r="1291" spans="1:3" x14ac:dyDescent="0.25">
      <c r="A1291" s="3" t="s">
        <v>17293</v>
      </c>
      <c r="B1291" s="3" t="s">
        <v>17230</v>
      </c>
      <c r="C1291" s="3" t="s">
        <v>17294</v>
      </c>
    </row>
    <row r="1292" spans="1:3" x14ac:dyDescent="0.25">
      <c r="A1292" s="3" t="s">
        <v>17295</v>
      </c>
      <c r="B1292" s="3" t="s">
        <v>17233</v>
      </c>
      <c r="C1292" s="3" t="s">
        <v>17296</v>
      </c>
    </row>
    <row r="1293" spans="1:3" x14ac:dyDescent="0.25">
      <c r="A1293" s="3" t="s">
        <v>17297</v>
      </c>
      <c r="B1293" s="3" t="s">
        <v>17236</v>
      </c>
      <c r="C1293" s="3" t="s">
        <v>17298</v>
      </c>
    </row>
    <row r="1294" spans="1:3" x14ac:dyDescent="0.25">
      <c r="A1294" s="3" t="s">
        <v>17299</v>
      </c>
      <c r="B1294" s="3" t="s">
        <v>17239</v>
      </c>
      <c r="C1294" s="3" t="s">
        <v>17300</v>
      </c>
    </row>
    <row r="1295" spans="1:3" x14ac:dyDescent="0.25">
      <c r="A1295" s="3" t="s">
        <v>17301</v>
      </c>
      <c r="B1295" s="3" t="s">
        <v>17302</v>
      </c>
      <c r="C1295" s="3" t="s">
        <v>17303</v>
      </c>
    </row>
    <row r="1296" spans="1:3" x14ac:dyDescent="0.25">
      <c r="A1296" s="3" t="s">
        <v>17304</v>
      </c>
      <c r="B1296" s="3" t="s">
        <v>17227</v>
      </c>
      <c r="C1296" s="3" t="s">
        <v>17305</v>
      </c>
    </row>
    <row r="1297" spans="1:3" x14ac:dyDescent="0.25">
      <c r="A1297" s="3" t="s">
        <v>17306</v>
      </c>
      <c r="B1297" s="3" t="s">
        <v>17224</v>
      </c>
      <c r="C1297" s="3" t="s">
        <v>17307</v>
      </c>
    </row>
    <row r="1298" spans="1:3" x14ac:dyDescent="0.25">
      <c r="A1298" s="3" t="s">
        <v>17308</v>
      </c>
      <c r="B1298" s="3" t="s">
        <v>17230</v>
      </c>
      <c r="C1298" s="3" t="s">
        <v>17309</v>
      </c>
    </row>
    <row r="1299" spans="1:3" x14ac:dyDescent="0.25">
      <c r="A1299" s="3" t="s">
        <v>17310</v>
      </c>
      <c r="B1299" s="3" t="s">
        <v>17233</v>
      </c>
      <c r="C1299" s="3" t="s">
        <v>17311</v>
      </c>
    </row>
    <row r="1300" spans="1:3" x14ac:dyDescent="0.25">
      <c r="A1300" s="3" t="s">
        <v>17312</v>
      </c>
      <c r="B1300" s="3" t="s">
        <v>17236</v>
      </c>
      <c r="C1300" s="3" t="s">
        <v>17313</v>
      </c>
    </row>
    <row r="1301" spans="1:3" x14ac:dyDescent="0.25">
      <c r="A1301" s="3" t="s">
        <v>17314</v>
      </c>
      <c r="B1301" s="3" t="s">
        <v>17239</v>
      </c>
      <c r="C1301" s="3" t="s">
        <v>17315</v>
      </c>
    </row>
    <row r="1302" spans="1:3" x14ac:dyDescent="0.25">
      <c r="A1302" s="3" t="s">
        <v>17316</v>
      </c>
      <c r="B1302" s="3" t="s">
        <v>17317</v>
      </c>
      <c r="C1302" s="3" t="s">
        <v>17318</v>
      </c>
    </row>
    <row r="1303" spans="1:3" x14ac:dyDescent="0.25">
      <c r="A1303" s="3" t="s">
        <v>17319</v>
      </c>
      <c r="B1303" s="3" t="s">
        <v>17224</v>
      </c>
      <c r="C1303" s="3" t="s">
        <v>17320</v>
      </c>
    </row>
    <row r="1304" spans="1:3" x14ac:dyDescent="0.25">
      <c r="A1304" s="3" t="s">
        <v>17321</v>
      </c>
      <c r="B1304" s="3" t="s">
        <v>17227</v>
      </c>
      <c r="C1304" s="3" t="s">
        <v>17322</v>
      </c>
    </row>
    <row r="1305" spans="1:3" x14ac:dyDescent="0.25">
      <c r="A1305" s="3" t="s">
        <v>17323</v>
      </c>
      <c r="B1305" s="3" t="s">
        <v>17230</v>
      </c>
      <c r="C1305" s="3" t="s">
        <v>17324</v>
      </c>
    </row>
    <row r="1306" spans="1:3" x14ac:dyDescent="0.25">
      <c r="A1306" s="3" t="s">
        <v>17325</v>
      </c>
      <c r="B1306" s="3" t="s">
        <v>17233</v>
      </c>
      <c r="C1306" s="3" t="s">
        <v>17326</v>
      </c>
    </row>
    <row r="1307" spans="1:3" x14ac:dyDescent="0.25">
      <c r="A1307" s="3" t="s">
        <v>17327</v>
      </c>
      <c r="B1307" s="3" t="s">
        <v>17236</v>
      </c>
      <c r="C1307" s="3" t="s">
        <v>17328</v>
      </c>
    </row>
    <row r="1308" spans="1:3" x14ac:dyDescent="0.25">
      <c r="A1308" s="3" t="s">
        <v>17329</v>
      </c>
      <c r="B1308" s="3" t="s">
        <v>17330</v>
      </c>
      <c r="C1308" s="3" t="s">
        <v>17331</v>
      </c>
    </row>
    <row r="1309" spans="1:3" x14ac:dyDescent="0.25">
      <c r="A1309" s="3" t="s">
        <v>17332</v>
      </c>
      <c r="B1309" s="3" t="s">
        <v>17333</v>
      </c>
      <c r="C1309" s="3" t="s">
        <v>17334</v>
      </c>
    </row>
    <row r="1310" spans="1:3" x14ac:dyDescent="0.25">
      <c r="A1310" s="3" t="s">
        <v>17335</v>
      </c>
      <c r="B1310" s="3" t="s">
        <v>17336</v>
      </c>
      <c r="C1310" s="3" t="s">
        <v>17337</v>
      </c>
    </row>
    <row r="1311" spans="1:3" x14ac:dyDescent="0.25">
      <c r="A1311" s="3" t="s">
        <v>17338</v>
      </c>
      <c r="B1311" s="3" t="s">
        <v>17224</v>
      </c>
      <c r="C1311" s="3" t="s">
        <v>17339</v>
      </c>
    </row>
    <row r="1312" spans="1:3" x14ac:dyDescent="0.25">
      <c r="A1312" s="3" t="s">
        <v>17340</v>
      </c>
      <c r="B1312" s="3" t="s">
        <v>17227</v>
      </c>
      <c r="C1312" s="3" t="s">
        <v>17341</v>
      </c>
    </row>
    <row r="1313" spans="1:3" x14ac:dyDescent="0.25">
      <c r="A1313" s="3" t="s">
        <v>17342</v>
      </c>
      <c r="B1313" s="3" t="s">
        <v>17230</v>
      </c>
      <c r="C1313" s="3" t="s">
        <v>17343</v>
      </c>
    </row>
    <row r="1314" spans="1:3" x14ac:dyDescent="0.25">
      <c r="A1314" s="3" t="s">
        <v>17344</v>
      </c>
      <c r="B1314" s="3" t="s">
        <v>17233</v>
      </c>
      <c r="C1314" s="3" t="s">
        <v>17345</v>
      </c>
    </row>
    <row r="1315" spans="1:3" x14ac:dyDescent="0.25">
      <c r="A1315" s="3" t="s">
        <v>17346</v>
      </c>
      <c r="B1315" s="3" t="s">
        <v>17236</v>
      </c>
      <c r="C1315" s="3" t="s">
        <v>17347</v>
      </c>
    </row>
    <row r="1316" spans="1:3" x14ac:dyDescent="0.25">
      <c r="A1316" s="3" t="s">
        <v>17348</v>
      </c>
      <c r="B1316" s="3" t="s">
        <v>17239</v>
      </c>
      <c r="C1316" s="3" t="s">
        <v>17349</v>
      </c>
    </row>
    <row r="1317" spans="1:3" x14ac:dyDescent="0.25">
      <c r="A1317" s="3" t="s">
        <v>17350</v>
      </c>
      <c r="B1317" s="3" t="s">
        <v>17351</v>
      </c>
      <c r="C1317" s="3" t="s">
        <v>17352</v>
      </c>
    </row>
    <row r="1318" spans="1:3" x14ac:dyDescent="0.25">
      <c r="A1318" s="3" t="s">
        <v>17353</v>
      </c>
      <c r="B1318" s="3" t="s">
        <v>17354</v>
      </c>
      <c r="C1318" s="3" t="s">
        <v>17355</v>
      </c>
    </row>
    <row r="1319" spans="1:3" x14ac:dyDescent="0.25">
      <c r="A1319" s="3" t="s">
        <v>17356</v>
      </c>
      <c r="B1319" s="3" t="s">
        <v>17224</v>
      </c>
      <c r="C1319" s="3" t="s">
        <v>17357</v>
      </c>
    </row>
    <row r="1320" spans="1:3" x14ac:dyDescent="0.25">
      <c r="A1320" s="3" t="s">
        <v>17358</v>
      </c>
      <c r="B1320" s="3" t="s">
        <v>17227</v>
      </c>
      <c r="C1320" s="3" t="s">
        <v>17359</v>
      </c>
    </row>
    <row r="1321" spans="1:3" x14ac:dyDescent="0.25">
      <c r="A1321" s="3" t="s">
        <v>17360</v>
      </c>
      <c r="B1321" s="3" t="s">
        <v>17230</v>
      </c>
      <c r="C1321" s="3" t="s">
        <v>17361</v>
      </c>
    </row>
    <row r="1322" spans="1:3" x14ac:dyDescent="0.25">
      <c r="A1322" s="3" t="s">
        <v>17362</v>
      </c>
      <c r="B1322" s="3" t="s">
        <v>17233</v>
      </c>
      <c r="C1322" s="3" t="s">
        <v>17363</v>
      </c>
    </row>
    <row r="1323" spans="1:3" x14ac:dyDescent="0.25">
      <c r="A1323" s="3" t="s">
        <v>17364</v>
      </c>
      <c r="B1323" s="3" t="s">
        <v>17236</v>
      </c>
      <c r="C1323" s="3" t="s">
        <v>17365</v>
      </c>
    </row>
    <row r="1324" spans="1:3" x14ac:dyDescent="0.25">
      <c r="A1324" s="3" t="s">
        <v>17366</v>
      </c>
      <c r="B1324" s="3" t="s">
        <v>17239</v>
      </c>
      <c r="C1324" s="3" t="s">
        <v>17367</v>
      </c>
    </row>
    <row r="1325" spans="1:3" x14ac:dyDescent="0.25">
      <c r="A1325" s="3" t="s">
        <v>17368</v>
      </c>
      <c r="B1325" s="3" t="s">
        <v>17369</v>
      </c>
      <c r="C1325" s="3" t="s">
        <v>17370</v>
      </c>
    </row>
    <row r="1326" spans="1:3" x14ac:dyDescent="0.25">
      <c r="A1326" s="3" t="s">
        <v>17371</v>
      </c>
      <c r="B1326" s="3" t="s">
        <v>17354</v>
      </c>
      <c r="C1326" s="3" t="s">
        <v>17372</v>
      </c>
    </row>
    <row r="1327" spans="1:3" x14ac:dyDescent="0.25">
      <c r="A1327" s="3" t="s">
        <v>17373</v>
      </c>
      <c r="B1327" s="3" t="s">
        <v>17224</v>
      </c>
      <c r="C1327" s="3" t="s">
        <v>17374</v>
      </c>
    </row>
    <row r="1328" spans="1:3" x14ac:dyDescent="0.25">
      <c r="A1328" s="3" t="s">
        <v>17375</v>
      </c>
      <c r="B1328" s="3" t="s">
        <v>17227</v>
      </c>
      <c r="C1328" s="3" t="s">
        <v>17376</v>
      </c>
    </row>
    <row r="1329" spans="1:3" x14ac:dyDescent="0.25">
      <c r="A1329" s="3" t="s">
        <v>17377</v>
      </c>
      <c r="B1329" s="3" t="s">
        <v>17230</v>
      </c>
      <c r="C1329" s="3" t="s">
        <v>17378</v>
      </c>
    </row>
    <row r="1330" spans="1:3" x14ac:dyDescent="0.25">
      <c r="A1330" s="3" t="s">
        <v>17379</v>
      </c>
      <c r="B1330" s="3" t="s">
        <v>17233</v>
      </c>
      <c r="C1330" s="3" t="s">
        <v>17380</v>
      </c>
    </row>
    <row r="1331" spans="1:3" x14ac:dyDescent="0.25">
      <c r="A1331" s="3" t="s">
        <v>17381</v>
      </c>
      <c r="B1331" s="3" t="s">
        <v>17236</v>
      </c>
      <c r="C1331" s="3" t="s">
        <v>17382</v>
      </c>
    </row>
    <row r="1332" spans="1:3" x14ac:dyDescent="0.25">
      <c r="A1332" s="3" t="s">
        <v>17383</v>
      </c>
      <c r="B1332" s="3" t="s">
        <v>17239</v>
      </c>
      <c r="C1332" s="3" t="s">
        <v>17384</v>
      </c>
    </row>
    <row r="1333" spans="1:3" x14ac:dyDescent="0.25">
      <c r="A1333" s="3" t="s">
        <v>17385</v>
      </c>
      <c r="B1333" s="3" t="s">
        <v>17386</v>
      </c>
      <c r="C1333" s="3" t="s">
        <v>17387</v>
      </c>
    </row>
    <row r="1334" spans="1:3" x14ac:dyDescent="0.25">
      <c r="A1334" s="3" t="s">
        <v>17388</v>
      </c>
      <c r="B1334" s="3" t="s">
        <v>17224</v>
      </c>
      <c r="C1334" s="3" t="s">
        <v>17389</v>
      </c>
    </row>
    <row r="1335" spans="1:3" x14ac:dyDescent="0.25">
      <c r="A1335" s="3" t="s">
        <v>17390</v>
      </c>
      <c r="B1335" s="3" t="s">
        <v>17227</v>
      </c>
      <c r="C1335" s="3" t="s">
        <v>17391</v>
      </c>
    </row>
    <row r="1336" spans="1:3" x14ac:dyDescent="0.25">
      <c r="A1336" s="3" t="s">
        <v>17392</v>
      </c>
      <c r="B1336" s="3" t="s">
        <v>17230</v>
      </c>
      <c r="C1336" s="3" t="s">
        <v>17393</v>
      </c>
    </row>
    <row r="1337" spans="1:3" x14ac:dyDescent="0.25">
      <c r="A1337" s="3" t="s">
        <v>17394</v>
      </c>
      <c r="B1337" s="3" t="s">
        <v>17233</v>
      </c>
      <c r="C1337" s="3" t="s">
        <v>17395</v>
      </c>
    </row>
    <row r="1338" spans="1:3" x14ac:dyDescent="0.25">
      <c r="A1338" s="3" t="s">
        <v>17396</v>
      </c>
      <c r="B1338" s="3" t="s">
        <v>17236</v>
      </c>
      <c r="C1338" s="3" t="s">
        <v>17397</v>
      </c>
    </row>
    <row r="1339" spans="1:3" x14ac:dyDescent="0.25">
      <c r="A1339" s="3" t="s">
        <v>17398</v>
      </c>
      <c r="B1339" s="3" t="s">
        <v>17239</v>
      </c>
      <c r="C1339" s="3" t="s">
        <v>17399</v>
      </c>
    </row>
    <row r="1340" spans="1:3" x14ac:dyDescent="0.25">
      <c r="A1340" s="3" t="s">
        <v>17400</v>
      </c>
      <c r="B1340" s="3" t="s">
        <v>17401</v>
      </c>
      <c r="C1340" s="3" t="s">
        <v>17402</v>
      </c>
    </row>
    <row r="1341" spans="1:3" x14ac:dyDescent="0.25">
      <c r="A1341" s="3" t="s">
        <v>17403</v>
      </c>
      <c r="B1341" s="3" t="s">
        <v>17224</v>
      </c>
      <c r="C1341" s="3" t="s">
        <v>17404</v>
      </c>
    </row>
    <row r="1342" spans="1:3" x14ac:dyDescent="0.25">
      <c r="A1342" s="3" t="s">
        <v>17405</v>
      </c>
      <c r="B1342" s="3" t="s">
        <v>17227</v>
      </c>
      <c r="C1342" s="3" t="s">
        <v>17406</v>
      </c>
    </row>
    <row r="1343" spans="1:3" x14ac:dyDescent="0.25">
      <c r="A1343" s="3" t="s">
        <v>17407</v>
      </c>
      <c r="B1343" s="3" t="s">
        <v>17230</v>
      </c>
      <c r="C1343" s="3" t="s">
        <v>17408</v>
      </c>
    </row>
    <row r="1344" spans="1:3" x14ac:dyDescent="0.25">
      <c r="A1344" s="3" t="s">
        <v>17409</v>
      </c>
      <c r="B1344" s="3" t="s">
        <v>17233</v>
      </c>
      <c r="C1344" s="3" t="s">
        <v>17410</v>
      </c>
    </row>
    <row r="1345" spans="1:3" x14ac:dyDescent="0.25">
      <c r="A1345" s="3" t="s">
        <v>17411</v>
      </c>
      <c r="B1345" s="3" t="s">
        <v>17236</v>
      </c>
      <c r="C1345" s="3" t="s">
        <v>17412</v>
      </c>
    </row>
    <row r="1346" spans="1:3" x14ac:dyDescent="0.25">
      <c r="A1346" s="3" t="s">
        <v>17413</v>
      </c>
      <c r="B1346" s="3" t="s">
        <v>17239</v>
      </c>
      <c r="C1346" s="3" t="s">
        <v>17414</v>
      </c>
    </row>
    <row r="1347" spans="1:3" x14ac:dyDescent="0.25">
      <c r="A1347" s="3" t="s">
        <v>17415</v>
      </c>
      <c r="B1347" s="3" t="s">
        <v>17416</v>
      </c>
      <c r="C1347" s="3" t="s">
        <v>17417</v>
      </c>
    </row>
    <row r="1348" spans="1:3" x14ac:dyDescent="0.25">
      <c r="A1348" s="3" t="s">
        <v>17418</v>
      </c>
      <c r="B1348" s="3" t="s">
        <v>17224</v>
      </c>
      <c r="C1348" s="3" t="s">
        <v>17419</v>
      </c>
    </row>
    <row r="1349" spans="1:3" x14ac:dyDescent="0.25">
      <c r="A1349" s="3" t="s">
        <v>17420</v>
      </c>
      <c r="B1349" s="3" t="s">
        <v>17227</v>
      </c>
      <c r="C1349" s="3" t="s">
        <v>17421</v>
      </c>
    </row>
    <row r="1350" spans="1:3" x14ac:dyDescent="0.25">
      <c r="A1350" s="3" t="s">
        <v>17422</v>
      </c>
      <c r="B1350" s="3" t="s">
        <v>17230</v>
      </c>
      <c r="C1350" s="3" t="s">
        <v>17423</v>
      </c>
    </row>
    <row r="1351" spans="1:3" x14ac:dyDescent="0.25">
      <c r="A1351" s="3" t="s">
        <v>17424</v>
      </c>
      <c r="B1351" s="3" t="s">
        <v>17233</v>
      </c>
      <c r="C1351" s="3" t="s">
        <v>17425</v>
      </c>
    </row>
    <row r="1352" spans="1:3" x14ac:dyDescent="0.25">
      <c r="A1352" s="3" t="s">
        <v>17426</v>
      </c>
      <c r="B1352" s="3" t="s">
        <v>17236</v>
      </c>
      <c r="C1352" s="3" t="s">
        <v>17427</v>
      </c>
    </row>
    <row r="1353" spans="1:3" x14ac:dyDescent="0.25">
      <c r="A1353" s="3" t="s">
        <v>17428</v>
      </c>
      <c r="B1353" s="3" t="s">
        <v>17239</v>
      </c>
      <c r="C1353" s="3" t="s">
        <v>17429</v>
      </c>
    </row>
    <row r="1354" spans="1:3" x14ac:dyDescent="0.25">
      <c r="A1354" s="3" t="s">
        <v>17430</v>
      </c>
      <c r="B1354" s="3" t="s">
        <v>17431</v>
      </c>
      <c r="C1354" s="3" t="s">
        <v>17432</v>
      </c>
    </row>
    <row r="1355" spans="1:3" x14ac:dyDescent="0.25">
      <c r="A1355" s="3" t="s">
        <v>17433</v>
      </c>
      <c r="B1355" s="3" t="s">
        <v>17224</v>
      </c>
      <c r="C1355" s="3" t="s">
        <v>17434</v>
      </c>
    </row>
    <row r="1356" spans="1:3" x14ac:dyDescent="0.25">
      <c r="A1356" s="3" t="s">
        <v>17435</v>
      </c>
      <c r="B1356" s="3" t="s">
        <v>17227</v>
      </c>
      <c r="C1356" s="3" t="s">
        <v>17436</v>
      </c>
    </row>
    <row r="1357" spans="1:3" x14ac:dyDescent="0.25">
      <c r="A1357" s="3" t="s">
        <v>17437</v>
      </c>
      <c r="B1357" s="3" t="s">
        <v>17230</v>
      </c>
      <c r="C1357" s="3" t="s">
        <v>17438</v>
      </c>
    </row>
    <row r="1358" spans="1:3" x14ac:dyDescent="0.25">
      <c r="A1358" s="3" t="s">
        <v>17439</v>
      </c>
      <c r="B1358" s="3" t="s">
        <v>17233</v>
      </c>
      <c r="C1358" s="3" t="s">
        <v>17440</v>
      </c>
    </row>
    <row r="1359" spans="1:3" x14ac:dyDescent="0.25">
      <c r="A1359" s="3" t="s">
        <v>17441</v>
      </c>
      <c r="B1359" s="3" t="s">
        <v>17236</v>
      </c>
      <c r="C1359" s="3" t="s">
        <v>17442</v>
      </c>
    </row>
    <row r="1360" spans="1:3" x14ac:dyDescent="0.25">
      <c r="A1360" s="3" t="s">
        <v>17443</v>
      </c>
      <c r="B1360" s="3" t="s">
        <v>17239</v>
      </c>
      <c r="C1360" s="3" t="s">
        <v>17444</v>
      </c>
    </row>
    <row r="1361" spans="1:3" x14ac:dyDescent="0.25">
      <c r="A1361" s="3" t="s">
        <v>17445</v>
      </c>
      <c r="B1361" s="3" t="s">
        <v>17446</v>
      </c>
      <c r="C1361" s="3" t="s">
        <v>17447</v>
      </c>
    </row>
    <row r="1362" spans="1:3" x14ac:dyDescent="0.25">
      <c r="A1362" s="3" t="s">
        <v>17448</v>
      </c>
      <c r="B1362" s="3" t="s">
        <v>17224</v>
      </c>
      <c r="C1362" s="3" t="s">
        <v>17449</v>
      </c>
    </row>
    <row r="1363" spans="1:3" x14ac:dyDescent="0.25">
      <c r="A1363" s="3" t="s">
        <v>17450</v>
      </c>
      <c r="B1363" s="3" t="s">
        <v>17227</v>
      </c>
      <c r="C1363" s="3" t="s">
        <v>17451</v>
      </c>
    </row>
    <row r="1364" spans="1:3" x14ac:dyDescent="0.25">
      <c r="A1364" s="3" t="s">
        <v>17452</v>
      </c>
      <c r="B1364" s="3" t="s">
        <v>17230</v>
      </c>
      <c r="C1364" s="3" t="s">
        <v>17453</v>
      </c>
    </row>
    <row r="1365" spans="1:3" x14ac:dyDescent="0.25">
      <c r="A1365" s="3" t="s">
        <v>17454</v>
      </c>
      <c r="B1365" s="3" t="s">
        <v>17233</v>
      </c>
      <c r="C1365" s="3" t="s">
        <v>17455</v>
      </c>
    </row>
    <row r="1366" spans="1:3" x14ac:dyDescent="0.25">
      <c r="A1366" s="3" t="s">
        <v>17456</v>
      </c>
      <c r="B1366" s="3" t="s">
        <v>17236</v>
      </c>
      <c r="C1366" s="3" t="s">
        <v>17457</v>
      </c>
    </row>
    <row r="1367" spans="1:3" x14ac:dyDescent="0.25">
      <c r="A1367" s="3" t="s">
        <v>17458</v>
      </c>
      <c r="B1367" s="3" t="s">
        <v>17239</v>
      </c>
      <c r="C1367" s="3" t="s">
        <v>17459</v>
      </c>
    </row>
    <row r="1368" spans="1:3" x14ac:dyDescent="0.25">
      <c r="A1368" s="3" t="s">
        <v>17460</v>
      </c>
      <c r="B1368" s="3" t="s">
        <v>17461</v>
      </c>
      <c r="C1368" s="3" t="s">
        <v>17462</v>
      </c>
    </row>
    <row r="1369" spans="1:3" x14ac:dyDescent="0.25">
      <c r="A1369" s="3" t="s">
        <v>17463</v>
      </c>
      <c r="B1369" s="3" t="s">
        <v>17464</v>
      </c>
      <c r="C1369" s="3" t="s">
        <v>17465</v>
      </c>
    </row>
    <row r="1370" spans="1:3" x14ac:dyDescent="0.25">
      <c r="A1370" s="3" t="s">
        <v>17466</v>
      </c>
      <c r="B1370" s="3" t="s">
        <v>17464</v>
      </c>
      <c r="C1370" s="3" t="s">
        <v>17467</v>
      </c>
    </row>
    <row r="1371" spans="1:3" x14ac:dyDescent="0.25">
      <c r="A1371" s="3" t="s">
        <v>17468</v>
      </c>
      <c r="B1371" s="3" t="s">
        <v>17469</v>
      </c>
      <c r="C1371" s="3" t="s">
        <v>17470</v>
      </c>
    </row>
    <row r="1372" spans="1:3" x14ac:dyDescent="0.25">
      <c r="A1372" s="3" t="s">
        <v>17471</v>
      </c>
      <c r="B1372" s="3" t="s">
        <v>17472</v>
      </c>
      <c r="C1372" s="3" t="s">
        <v>17473</v>
      </c>
    </row>
    <row r="1373" spans="1:3" x14ac:dyDescent="0.25">
      <c r="A1373" s="3" t="s">
        <v>17474</v>
      </c>
      <c r="B1373" s="3" t="s">
        <v>17475</v>
      </c>
      <c r="C1373" s="3" t="s">
        <v>17476</v>
      </c>
    </row>
    <row r="1374" spans="1:3" x14ac:dyDescent="0.25">
      <c r="A1374" s="3" t="s">
        <v>17477</v>
      </c>
      <c r="B1374" s="3" t="s">
        <v>17478</v>
      </c>
      <c r="C1374" s="3" t="s">
        <v>17479</v>
      </c>
    </row>
    <row r="1375" spans="1:3" x14ac:dyDescent="0.25">
      <c r="A1375" s="3" t="s">
        <v>17480</v>
      </c>
      <c r="B1375" s="3" t="s">
        <v>17481</v>
      </c>
      <c r="C1375" s="3" t="s">
        <v>17482</v>
      </c>
    </row>
    <row r="1376" spans="1:3" x14ac:dyDescent="0.25">
      <c r="A1376" s="3" t="s">
        <v>5450</v>
      </c>
      <c r="B1376" s="3" t="s">
        <v>15475</v>
      </c>
      <c r="C1376" s="3" t="s">
        <v>17483</v>
      </c>
    </row>
    <row r="1377" spans="1:3" x14ac:dyDescent="0.25">
      <c r="A1377" s="3" t="s">
        <v>4165</v>
      </c>
      <c r="B1377" s="3" t="s">
        <v>15478</v>
      </c>
      <c r="C1377" s="3" t="s">
        <v>17484</v>
      </c>
    </row>
    <row r="1378" spans="1:3" x14ac:dyDescent="0.25">
      <c r="A1378" s="3" t="s">
        <v>17485</v>
      </c>
      <c r="B1378" s="3" t="s">
        <v>17486</v>
      </c>
      <c r="C1378" s="3" t="s">
        <v>17487</v>
      </c>
    </row>
    <row r="1379" spans="1:3" x14ac:dyDescent="0.25">
      <c r="A1379" s="3" t="s">
        <v>17488</v>
      </c>
      <c r="B1379" s="3" t="s">
        <v>15475</v>
      </c>
      <c r="C1379" s="3" t="s">
        <v>17489</v>
      </c>
    </row>
    <row r="1380" spans="1:3" x14ac:dyDescent="0.25">
      <c r="A1380" s="3" t="s">
        <v>17490</v>
      </c>
      <c r="B1380" s="3" t="s">
        <v>15478</v>
      </c>
      <c r="C1380" s="3" t="s">
        <v>17491</v>
      </c>
    </row>
    <row r="1381" spans="1:3" x14ac:dyDescent="0.25">
      <c r="A1381" s="3" t="s">
        <v>17492</v>
      </c>
      <c r="B1381" s="3" t="s">
        <v>17493</v>
      </c>
      <c r="C1381" s="3" t="s">
        <v>17494</v>
      </c>
    </row>
    <row r="1382" spans="1:3" x14ac:dyDescent="0.25">
      <c r="A1382" s="3" t="s">
        <v>3838</v>
      </c>
      <c r="B1382" s="3" t="s">
        <v>15485</v>
      </c>
      <c r="C1382" s="3" t="s">
        <v>17495</v>
      </c>
    </row>
    <row r="1383" spans="1:3" x14ac:dyDescent="0.25">
      <c r="A1383" s="3" t="s">
        <v>17496</v>
      </c>
      <c r="B1383" s="3" t="s">
        <v>15488</v>
      </c>
      <c r="C1383" s="3" t="s">
        <v>17497</v>
      </c>
    </row>
    <row r="1384" spans="1:3" x14ac:dyDescent="0.25">
      <c r="A1384" s="3" t="s">
        <v>5142</v>
      </c>
      <c r="B1384" s="3" t="s">
        <v>15491</v>
      </c>
      <c r="C1384" s="3" t="s">
        <v>17498</v>
      </c>
    </row>
    <row r="1385" spans="1:3" x14ac:dyDescent="0.25">
      <c r="A1385" s="3" t="s">
        <v>17499</v>
      </c>
      <c r="B1385" s="3" t="s">
        <v>17500</v>
      </c>
      <c r="C1385" s="3" t="s">
        <v>17501</v>
      </c>
    </row>
    <row r="1386" spans="1:3" x14ac:dyDescent="0.25">
      <c r="A1386" s="3" t="s">
        <v>7479</v>
      </c>
      <c r="B1386" s="3" t="s">
        <v>15478</v>
      </c>
      <c r="C1386" s="3" t="s">
        <v>17502</v>
      </c>
    </row>
    <row r="1387" spans="1:3" x14ac:dyDescent="0.25">
      <c r="A1387" s="3" t="s">
        <v>6197</v>
      </c>
      <c r="B1387" s="3" t="s">
        <v>15496</v>
      </c>
      <c r="C1387" s="3" t="s">
        <v>17503</v>
      </c>
    </row>
    <row r="1388" spans="1:3" x14ac:dyDescent="0.25">
      <c r="A1388" s="3" t="s">
        <v>17504</v>
      </c>
      <c r="B1388" s="3" t="s">
        <v>17505</v>
      </c>
      <c r="C1388" s="3" t="s">
        <v>17506</v>
      </c>
    </row>
    <row r="1389" spans="1:3" x14ac:dyDescent="0.25">
      <c r="A1389" s="3" t="s">
        <v>7756</v>
      </c>
      <c r="B1389" s="3" t="s">
        <v>15499</v>
      </c>
      <c r="C1389" s="3" t="s">
        <v>17507</v>
      </c>
    </row>
    <row r="1390" spans="1:3" x14ac:dyDescent="0.25">
      <c r="A1390" s="3" t="s">
        <v>5481</v>
      </c>
      <c r="B1390" s="3" t="s">
        <v>15502</v>
      </c>
      <c r="C1390" s="3" t="s">
        <v>17508</v>
      </c>
    </row>
    <row r="1391" spans="1:3" x14ac:dyDescent="0.25">
      <c r="A1391" s="3" t="s">
        <v>17509</v>
      </c>
      <c r="B1391" s="3" t="s">
        <v>17510</v>
      </c>
      <c r="C1391" s="3" t="s">
        <v>17511</v>
      </c>
    </row>
    <row r="1392" spans="1:3" x14ac:dyDescent="0.25">
      <c r="A1392" s="3" t="s">
        <v>17512</v>
      </c>
      <c r="B1392" s="3" t="s">
        <v>15505</v>
      </c>
      <c r="C1392" s="3" t="s">
        <v>17513</v>
      </c>
    </row>
    <row r="1393" spans="1:3" x14ac:dyDescent="0.25">
      <c r="A1393" s="3" t="s">
        <v>17514</v>
      </c>
      <c r="B1393" s="3" t="s">
        <v>15508</v>
      </c>
      <c r="C1393" s="3" t="s">
        <v>17515</v>
      </c>
    </row>
    <row r="1394" spans="1:3" x14ac:dyDescent="0.25">
      <c r="A1394" s="3" t="s">
        <v>17516</v>
      </c>
      <c r="B1394" s="3" t="s">
        <v>17517</v>
      </c>
      <c r="C1394" s="3" t="s">
        <v>17518</v>
      </c>
    </row>
    <row r="1395" spans="1:3" x14ac:dyDescent="0.25">
      <c r="A1395" s="3" t="s">
        <v>5001</v>
      </c>
      <c r="B1395" s="3" t="s">
        <v>15511</v>
      </c>
      <c r="C1395" s="3" t="s">
        <v>17519</v>
      </c>
    </row>
    <row r="1396" spans="1:3" x14ac:dyDescent="0.25">
      <c r="A1396" s="3" t="s">
        <v>17520</v>
      </c>
      <c r="B1396" s="3" t="s">
        <v>15514</v>
      </c>
      <c r="C1396" s="3" t="s">
        <v>17521</v>
      </c>
    </row>
    <row r="1397" spans="1:3" x14ac:dyDescent="0.25">
      <c r="A1397" s="3" t="s">
        <v>17522</v>
      </c>
      <c r="B1397" s="3" t="s">
        <v>17523</v>
      </c>
      <c r="C1397" s="3" t="s">
        <v>17524</v>
      </c>
    </row>
    <row r="1398" spans="1:3" x14ac:dyDescent="0.25">
      <c r="A1398" s="3" t="s">
        <v>17525</v>
      </c>
      <c r="B1398" s="3" t="s">
        <v>15517</v>
      </c>
      <c r="C1398" s="3" t="s">
        <v>17526</v>
      </c>
    </row>
    <row r="1399" spans="1:3" x14ac:dyDescent="0.25">
      <c r="A1399" s="3" t="s">
        <v>17527</v>
      </c>
      <c r="B1399" s="3" t="s">
        <v>15520</v>
      </c>
      <c r="C1399" s="3" t="s">
        <v>17528</v>
      </c>
    </row>
    <row r="1400" spans="1:3" x14ac:dyDescent="0.25">
      <c r="A1400" s="3" t="s">
        <v>17529</v>
      </c>
      <c r="B1400" s="3" t="s">
        <v>17530</v>
      </c>
      <c r="C1400" s="3" t="s">
        <v>17531</v>
      </c>
    </row>
    <row r="1401" spans="1:3" x14ac:dyDescent="0.25">
      <c r="A1401" s="3" t="s">
        <v>6154</v>
      </c>
      <c r="B1401" s="3" t="s">
        <v>15523</v>
      </c>
      <c r="C1401" s="3" t="s">
        <v>17532</v>
      </c>
    </row>
    <row r="1402" spans="1:3" x14ac:dyDescent="0.25">
      <c r="A1402" s="3" t="s">
        <v>5625</v>
      </c>
      <c r="B1402" s="3" t="s">
        <v>15526</v>
      </c>
      <c r="C1402" s="3" t="s">
        <v>17533</v>
      </c>
    </row>
    <row r="1403" spans="1:3" x14ac:dyDescent="0.25">
      <c r="A1403" s="3" t="s">
        <v>17534</v>
      </c>
      <c r="B1403" s="3" t="s">
        <v>15529</v>
      </c>
      <c r="C1403" s="3" t="s">
        <v>17535</v>
      </c>
    </row>
    <row r="1404" spans="1:3" x14ac:dyDescent="0.25">
      <c r="A1404" s="3" t="s">
        <v>5503</v>
      </c>
      <c r="B1404" s="3" t="s">
        <v>15532</v>
      </c>
      <c r="C1404" s="3" t="s">
        <v>17536</v>
      </c>
    </row>
    <row r="1405" spans="1:3" x14ac:dyDescent="0.25">
      <c r="A1405" s="3" t="s">
        <v>5459</v>
      </c>
      <c r="B1405" s="3" t="s">
        <v>15535</v>
      </c>
      <c r="C1405" s="3" t="s">
        <v>17537</v>
      </c>
    </row>
    <row r="1406" spans="1:3" x14ac:dyDescent="0.25">
      <c r="A1406" s="3" t="s">
        <v>17538</v>
      </c>
      <c r="B1406" s="3" t="s">
        <v>15538</v>
      </c>
      <c r="C1406" s="3" t="s">
        <v>17539</v>
      </c>
    </row>
    <row r="1407" spans="1:3" x14ac:dyDescent="0.25">
      <c r="A1407" s="3" t="s">
        <v>4148</v>
      </c>
      <c r="B1407" s="3" t="s">
        <v>15541</v>
      </c>
      <c r="C1407" s="3" t="s">
        <v>17540</v>
      </c>
    </row>
    <row r="1408" spans="1:3" x14ac:dyDescent="0.25">
      <c r="A1408" s="3" t="s">
        <v>17541</v>
      </c>
      <c r="B1408" s="3" t="s">
        <v>17542</v>
      </c>
      <c r="C1408" s="3" t="s">
        <v>17543</v>
      </c>
    </row>
    <row r="1409" spans="1:3" x14ac:dyDescent="0.25">
      <c r="A1409" s="3" t="s">
        <v>17544</v>
      </c>
      <c r="B1409" s="3" t="s">
        <v>17542</v>
      </c>
      <c r="C1409" s="3" t="s">
        <v>17545</v>
      </c>
    </row>
    <row r="1410" spans="1:3" x14ac:dyDescent="0.25">
      <c r="A1410" s="3" t="s">
        <v>17546</v>
      </c>
      <c r="B1410" s="3" t="s">
        <v>17542</v>
      </c>
      <c r="C1410" s="3" t="s">
        <v>17547</v>
      </c>
    </row>
    <row r="1411" spans="1:3" x14ac:dyDescent="0.25">
      <c r="A1411" s="3" t="s">
        <v>17548</v>
      </c>
      <c r="B1411" s="3" t="s">
        <v>17549</v>
      </c>
      <c r="C1411" s="3" t="s">
        <v>17550</v>
      </c>
    </row>
    <row r="1412" spans="1:3" x14ac:dyDescent="0.25">
      <c r="A1412" s="3" t="s">
        <v>17551</v>
      </c>
      <c r="B1412" s="3" t="s">
        <v>17552</v>
      </c>
      <c r="C1412" s="3" t="s">
        <v>17553</v>
      </c>
    </row>
    <row r="1413" spans="1:3" x14ac:dyDescent="0.25">
      <c r="A1413" s="3" t="s">
        <v>17554</v>
      </c>
      <c r="B1413" s="3" t="s">
        <v>17555</v>
      </c>
      <c r="C1413" s="3" t="s">
        <v>17556</v>
      </c>
    </row>
    <row r="1414" spans="1:3" x14ac:dyDescent="0.25">
      <c r="A1414" s="3" t="s">
        <v>17557</v>
      </c>
      <c r="B1414" s="3" t="s">
        <v>17558</v>
      </c>
      <c r="C1414" s="3" t="s">
        <v>17559</v>
      </c>
    </row>
    <row r="1415" spans="1:3" x14ac:dyDescent="0.25">
      <c r="A1415" s="3" t="s">
        <v>17560</v>
      </c>
      <c r="B1415" s="3" t="s">
        <v>17561</v>
      </c>
      <c r="C1415" s="3" t="s">
        <v>17562</v>
      </c>
    </row>
    <row r="1416" spans="1:3" x14ac:dyDescent="0.25">
      <c r="A1416" s="3" t="s">
        <v>17563</v>
      </c>
      <c r="B1416" s="3" t="s">
        <v>17564</v>
      </c>
      <c r="C1416" s="3" t="s">
        <v>17565</v>
      </c>
    </row>
    <row r="1417" spans="1:3" x14ac:dyDescent="0.25">
      <c r="A1417" s="3" t="s">
        <v>17566</v>
      </c>
      <c r="B1417" s="3" t="s">
        <v>14662</v>
      </c>
      <c r="C1417" s="3" t="s">
        <v>17567</v>
      </c>
    </row>
    <row r="1418" spans="1:3" x14ac:dyDescent="0.25">
      <c r="A1418" s="3" t="s">
        <v>17568</v>
      </c>
      <c r="B1418" s="3" t="s">
        <v>14665</v>
      </c>
      <c r="C1418" s="3" t="s">
        <v>17569</v>
      </c>
    </row>
    <row r="1419" spans="1:3" x14ac:dyDescent="0.25">
      <c r="A1419" s="3" t="s">
        <v>17570</v>
      </c>
      <c r="B1419" s="3" t="s">
        <v>15602</v>
      </c>
      <c r="C1419" s="3" t="s">
        <v>17571</v>
      </c>
    </row>
    <row r="1420" spans="1:3" x14ac:dyDescent="0.25">
      <c r="A1420" s="3" t="s">
        <v>17572</v>
      </c>
      <c r="B1420" s="3" t="s">
        <v>17573</v>
      </c>
      <c r="C1420" s="3" t="s">
        <v>17574</v>
      </c>
    </row>
    <row r="1421" spans="1:3" x14ac:dyDescent="0.25">
      <c r="A1421" s="3" t="s">
        <v>17575</v>
      </c>
      <c r="B1421" s="3" t="s">
        <v>17573</v>
      </c>
      <c r="C1421" s="3" t="s">
        <v>17576</v>
      </c>
    </row>
    <row r="1422" spans="1:3" x14ac:dyDescent="0.25">
      <c r="A1422" s="3" t="s">
        <v>17577</v>
      </c>
      <c r="B1422" s="3" t="s">
        <v>17578</v>
      </c>
      <c r="C1422" s="3" t="s">
        <v>17579</v>
      </c>
    </row>
    <row r="1423" spans="1:3" x14ac:dyDescent="0.25">
      <c r="A1423" s="3" t="s">
        <v>17580</v>
      </c>
      <c r="B1423" s="3" t="s">
        <v>15544</v>
      </c>
      <c r="C1423" s="3" t="s">
        <v>17581</v>
      </c>
    </row>
    <row r="1424" spans="1:3" x14ac:dyDescent="0.25">
      <c r="A1424" s="3" t="s">
        <v>17582</v>
      </c>
      <c r="B1424" s="3" t="s">
        <v>15547</v>
      </c>
      <c r="C1424" s="3" t="s">
        <v>17583</v>
      </c>
    </row>
    <row r="1425" spans="1:3" x14ac:dyDescent="0.25">
      <c r="A1425" s="3" t="s">
        <v>17584</v>
      </c>
      <c r="B1425" s="3" t="s">
        <v>15550</v>
      </c>
      <c r="C1425" s="3" t="s">
        <v>17585</v>
      </c>
    </row>
    <row r="1426" spans="1:3" x14ac:dyDescent="0.25">
      <c r="A1426" s="3" t="s">
        <v>17586</v>
      </c>
      <c r="B1426" s="3" t="s">
        <v>15553</v>
      </c>
      <c r="C1426" s="3" t="s">
        <v>17587</v>
      </c>
    </row>
    <row r="1427" spans="1:3" x14ac:dyDescent="0.25">
      <c r="A1427" s="3" t="s">
        <v>17588</v>
      </c>
      <c r="B1427" s="3" t="s">
        <v>15556</v>
      </c>
      <c r="C1427" s="3" t="s">
        <v>17589</v>
      </c>
    </row>
    <row r="1428" spans="1:3" x14ac:dyDescent="0.25">
      <c r="A1428" s="3" t="s">
        <v>17590</v>
      </c>
      <c r="B1428" s="3" t="s">
        <v>15559</v>
      </c>
      <c r="C1428" s="3" t="s">
        <v>17591</v>
      </c>
    </row>
    <row r="1429" spans="1:3" x14ac:dyDescent="0.25">
      <c r="A1429" s="3" t="s">
        <v>17592</v>
      </c>
      <c r="B1429" s="3" t="s">
        <v>15562</v>
      </c>
      <c r="C1429" s="3" t="s">
        <v>17593</v>
      </c>
    </row>
    <row r="1430" spans="1:3" x14ac:dyDescent="0.25">
      <c r="A1430" s="3" t="s">
        <v>17594</v>
      </c>
      <c r="B1430" s="3" t="s">
        <v>15565</v>
      </c>
      <c r="C1430" s="3" t="s">
        <v>17595</v>
      </c>
    </row>
    <row r="1431" spans="1:3" x14ac:dyDescent="0.25">
      <c r="A1431" s="3" t="s">
        <v>17596</v>
      </c>
      <c r="B1431" s="3" t="s">
        <v>17597</v>
      </c>
      <c r="C1431" s="3" t="s">
        <v>17598</v>
      </c>
    </row>
    <row r="1432" spans="1:3" x14ac:dyDescent="0.25">
      <c r="A1432" s="3" t="s">
        <v>17599</v>
      </c>
      <c r="B1432" s="3" t="s">
        <v>15568</v>
      </c>
      <c r="C1432" s="3" t="s">
        <v>17600</v>
      </c>
    </row>
    <row r="1433" spans="1:3" x14ac:dyDescent="0.25">
      <c r="A1433" s="3" t="s">
        <v>17601</v>
      </c>
      <c r="B1433" s="3" t="s">
        <v>17602</v>
      </c>
      <c r="C1433" s="3" t="s">
        <v>17603</v>
      </c>
    </row>
    <row r="1434" spans="1:3" x14ac:dyDescent="0.25">
      <c r="A1434" s="3" t="s">
        <v>17604</v>
      </c>
      <c r="B1434" s="3" t="s">
        <v>15571</v>
      </c>
      <c r="C1434" s="3" t="s">
        <v>17605</v>
      </c>
    </row>
    <row r="1435" spans="1:3" x14ac:dyDescent="0.25">
      <c r="A1435" s="3" t="s">
        <v>17606</v>
      </c>
      <c r="B1435" s="3" t="s">
        <v>17607</v>
      </c>
      <c r="C1435" s="3" t="s">
        <v>17608</v>
      </c>
    </row>
    <row r="1436" spans="1:3" x14ac:dyDescent="0.25">
      <c r="A1436" s="3" t="s">
        <v>17609</v>
      </c>
      <c r="B1436" s="3" t="s">
        <v>15574</v>
      </c>
      <c r="C1436" s="3" t="s">
        <v>17610</v>
      </c>
    </row>
    <row r="1437" spans="1:3" x14ac:dyDescent="0.25">
      <c r="A1437" s="3" t="s">
        <v>17611</v>
      </c>
      <c r="B1437" s="3" t="s">
        <v>17612</v>
      </c>
      <c r="C1437" s="3" t="s">
        <v>17613</v>
      </c>
    </row>
    <row r="1438" spans="1:3" x14ac:dyDescent="0.25">
      <c r="A1438" s="3" t="s">
        <v>17614</v>
      </c>
      <c r="B1438" s="3" t="s">
        <v>15577</v>
      </c>
      <c r="C1438" s="3" t="s">
        <v>17615</v>
      </c>
    </row>
    <row r="1439" spans="1:3" x14ac:dyDescent="0.25">
      <c r="A1439" s="3" t="s">
        <v>2298</v>
      </c>
      <c r="B1439" s="3" t="s">
        <v>17616</v>
      </c>
      <c r="C1439" s="3" t="s">
        <v>17617</v>
      </c>
    </row>
    <row r="1440" spans="1:3" x14ac:dyDescent="0.25">
      <c r="A1440" s="3" t="s">
        <v>17618</v>
      </c>
      <c r="B1440" s="3" t="s">
        <v>17619</v>
      </c>
      <c r="C1440" s="3" t="s">
        <v>17620</v>
      </c>
    </row>
    <row r="1441" spans="1:3" x14ac:dyDescent="0.25">
      <c r="A1441" s="3" t="s">
        <v>17621</v>
      </c>
      <c r="B1441" s="3" t="s">
        <v>17622</v>
      </c>
      <c r="C1441" s="3" t="s">
        <v>17623</v>
      </c>
    </row>
    <row r="1442" spans="1:3" x14ac:dyDescent="0.25">
      <c r="A1442" s="3" t="s">
        <v>17624</v>
      </c>
      <c r="B1442" s="3" t="s">
        <v>15583</v>
      </c>
      <c r="C1442" s="3" t="s">
        <v>17625</v>
      </c>
    </row>
    <row r="1443" spans="1:3" x14ac:dyDescent="0.25">
      <c r="A1443" s="3" t="s">
        <v>17626</v>
      </c>
      <c r="B1443" s="3" t="s">
        <v>15178</v>
      </c>
      <c r="C1443" s="3" t="s">
        <v>17627</v>
      </c>
    </row>
    <row r="1444" spans="1:3" x14ac:dyDescent="0.25">
      <c r="A1444" s="3" t="s">
        <v>17628</v>
      </c>
      <c r="B1444" s="3" t="s">
        <v>15178</v>
      </c>
      <c r="C1444" s="3" t="s">
        <v>17629</v>
      </c>
    </row>
    <row r="1445" spans="1:3" x14ac:dyDescent="0.25">
      <c r="A1445" s="3" t="s">
        <v>17630</v>
      </c>
      <c r="B1445" s="3" t="s">
        <v>17631</v>
      </c>
      <c r="C1445" s="3" t="s">
        <v>17632</v>
      </c>
    </row>
    <row r="1446" spans="1:3" x14ac:dyDescent="0.25">
      <c r="A1446" s="3" t="s">
        <v>17633</v>
      </c>
      <c r="B1446" s="3" t="s">
        <v>17631</v>
      </c>
      <c r="C1446" s="3" t="s">
        <v>17634</v>
      </c>
    </row>
    <row r="1447" spans="1:3" x14ac:dyDescent="0.25">
      <c r="A1447" s="3" t="s">
        <v>17635</v>
      </c>
      <c r="B1447" s="3" t="s">
        <v>17631</v>
      </c>
      <c r="C1447" s="3" t="s">
        <v>17636</v>
      </c>
    </row>
    <row r="1448" spans="1:3" x14ac:dyDescent="0.25">
      <c r="A1448" s="3" t="s">
        <v>17637</v>
      </c>
      <c r="B1448" s="3" t="s">
        <v>17638</v>
      </c>
      <c r="C1448" s="3" t="s">
        <v>17639</v>
      </c>
    </row>
    <row r="1449" spans="1:3" x14ac:dyDescent="0.25">
      <c r="A1449" s="3" t="s">
        <v>17640</v>
      </c>
      <c r="B1449" s="3" t="s">
        <v>17641</v>
      </c>
      <c r="C1449" s="3" t="s">
        <v>17642</v>
      </c>
    </row>
    <row r="1450" spans="1:3" x14ac:dyDescent="0.25">
      <c r="A1450" s="3" t="s">
        <v>17643</v>
      </c>
      <c r="B1450" s="3" t="s">
        <v>17644</v>
      </c>
      <c r="C1450" s="3" t="s">
        <v>17645</v>
      </c>
    </row>
    <row r="1451" spans="1:3" x14ac:dyDescent="0.25">
      <c r="A1451" s="3" t="s">
        <v>17646</v>
      </c>
      <c r="B1451" s="3" t="s">
        <v>17647</v>
      </c>
      <c r="C1451" s="3" t="s">
        <v>17648</v>
      </c>
    </row>
    <row r="1452" spans="1:3" x14ac:dyDescent="0.25">
      <c r="A1452" s="3" t="s">
        <v>17649</v>
      </c>
      <c r="B1452" s="3" t="s">
        <v>17650</v>
      </c>
      <c r="C1452" s="3" t="s">
        <v>17651</v>
      </c>
    </row>
    <row r="1453" spans="1:3" x14ac:dyDescent="0.25">
      <c r="A1453" s="3" t="s">
        <v>17652</v>
      </c>
      <c r="B1453" s="3" t="s">
        <v>17638</v>
      </c>
      <c r="C1453" s="3" t="s">
        <v>17653</v>
      </c>
    </row>
    <row r="1454" spans="1:3" x14ac:dyDescent="0.25">
      <c r="A1454" s="3" t="s">
        <v>17654</v>
      </c>
      <c r="B1454" s="3" t="s">
        <v>17655</v>
      </c>
      <c r="C1454" s="3" t="s">
        <v>17656</v>
      </c>
    </row>
    <row r="1455" spans="1:3" x14ac:dyDescent="0.25">
      <c r="A1455" s="3" t="s">
        <v>17657</v>
      </c>
      <c r="B1455" s="3" t="s">
        <v>17658</v>
      </c>
      <c r="C1455" s="3" t="s">
        <v>17659</v>
      </c>
    </row>
    <row r="1456" spans="1:3" x14ac:dyDescent="0.25">
      <c r="A1456" s="3" t="s">
        <v>17660</v>
      </c>
      <c r="B1456" s="3" t="s">
        <v>17661</v>
      </c>
      <c r="C1456" s="3" t="s">
        <v>17662</v>
      </c>
    </row>
    <row r="1457" spans="1:3" x14ac:dyDescent="0.25">
      <c r="A1457" s="3" t="s">
        <v>17663</v>
      </c>
      <c r="B1457" s="3" t="s">
        <v>17641</v>
      </c>
      <c r="C1457" s="3" t="s">
        <v>17664</v>
      </c>
    </row>
    <row r="1458" spans="1:3" x14ac:dyDescent="0.25">
      <c r="A1458" s="3" t="s">
        <v>17665</v>
      </c>
      <c r="B1458" s="3" t="s">
        <v>17655</v>
      </c>
      <c r="C1458" s="3" t="s">
        <v>17666</v>
      </c>
    </row>
    <row r="1459" spans="1:3" x14ac:dyDescent="0.25">
      <c r="A1459" s="3" t="s">
        <v>17667</v>
      </c>
      <c r="B1459" s="3" t="s">
        <v>17658</v>
      </c>
      <c r="C1459" s="3" t="s">
        <v>17668</v>
      </c>
    </row>
    <row r="1460" spans="1:3" x14ac:dyDescent="0.25">
      <c r="A1460" s="3" t="s">
        <v>17669</v>
      </c>
      <c r="B1460" s="3" t="s">
        <v>17661</v>
      </c>
      <c r="C1460" s="3" t="s">
        <v>17670</v>
      </c>
    </row>
    <row r="1461" spans="1:3" x14ac:dyDescent="0.25">
      <c r="A1461" s="3" t="s">
        <v>17671</v>
      </c>
      <c r="B1461" s="3" t="s">
        <v>17644</v>
      </c>
      <c r="C1461" s="3" t="s">
        <v>17672</v>
      </c>
    </row>
    <row r="1462" spans="1:3" x14ac:dyDescent="0.25">
      <c r="A1462" s="3" t="s">
        <v>17673</v>
      </c>
      <c r="B1462" s="3" t="s">
        <v>17655</v>
      </c>
      <c r="C1462" s="3" t="s">
        <v>17674</v>
      </c>
    </row>
    <row r="1463" spans="1:3" x14ac:dyDescent="0.25">
      <c r="A1463" s="3" t="s">
        <v>17675</v>
      </c>
      <c r="B1463" s="3" t="s">
        <v>17658</v>
      </c>
      <c r="C1463" s="3" t="s">
        <v>17676</v>
      </c>
    </row>
    <row r="1464" spans="1:3" x14ac:dyDescent="0.25">
      <c r="A1464" s="3" t="s">
        <v>17677</v>
      </c>
      <c r="B1464" s="3" t="s">
        <v>17661</v>
      </c>
      <c r="C1464" s="3" t="s">
        <v>17678</v>
      </c>
    </row>
    <row r="1465" spans="1:3" x14ac:dyDescent="0.25">
      <c r="A1465" s="3" t="s">
        <v>17679</v>
      </c>
      <c r="B1465" s="3" t="s">
        <v>17647</v>
      </c>
      <c r="C1465" s="3" t="s">
        <v>17680</v>
      </c>
    </row>
    <row r="1466" spans="1:3" x14ac:dyDescent="0.25">
      <c r="A1466" s="3" t="s">
        <v>17681</v>
      </c>
      <c r="B1466" s="3" t="s">
        <v>17655</v>
      </c>
      <c r="C1466" s="3" t="s">
        <v>17682</v>
      </c>
    </row>
    <row r="1467" spans="1:3" x14ac:dyDescent="0.25">
      <c r="A1467" s="3" t="s">
        <v>17683</v>
      </c>
      <c r="B1467" s="3" t="s">
        <v>17658</v>
      </c>
      <c r="C1467" s="3" t="s">
        <v>17684</v>
      </c>
    </row>
    <row r="1468" spans="1:3" x14ac:dyDescent="0.25">
      <c r="A1468" s="3" t="s">
        <v>17685</v>
      </c>
      <c r="B1468" s="3" t="s">
        <v>17661</v>
      </c>
      <c r="C1468" s="3" t="s">
        <v>17686</v>
      </c>
    </row>
    <row r="1469" spans="1:3" x14ac:dyDescent="0.25">
      <c r="A1469" s="3" t="s">
        <v>17687</v>
      </c>
      <c r="B1469" s="3" t="s">
        <v>17650</v>
      </c>
      <c r="C1469" s="3" t="s">
        <v>17688</v>
      </c>
    </row>
    <row r="1470" spans="1:3" x14ac:dyDescent="0.25">
      <c r="A1470" s="3" t="s">
        <v>17689</v>
      </c>
      <c r="B1470" s="3" t="s">
        <v>17655</v>
      </c>
      <c r="C1470" s="3" t="s">
        <v>17690</v>
      </c>
    </row>
    <row r="1471" spans="1:3" x14ac:dyDescent="0.25">
      <c r="A1471" s="3" t="s">
        <v>17691</v>
      </c>
      <c r="B1471" s="3" t="s">
        <v>17658</v>
      </c>
      <c r="C1471" s="3" t="s">
        <v>17692</v>
      </c>
    </row>
    <row r="1472" spans="1:3" x14ac:dyDescent="0.25">
      <c r="A1472" s="3" t="s">
        <v>17693</v>
      </c>
      <c r="B1472" s="3" t="s">
        <v>17661</v>
      </c>
      <c r="C1472" s="3" t="s">
        <v>17694</v>
      </c>
    </row>
    <row r="1473" spans="1:3" x14ac:dyDescent="0.25">
      <c r="A1473" s="3" t="s">
        <v>17695</v>
      </c>
      <c r="B1473" s="3" t="s">
        <v>17696</v>
      </c>
      <c r="C1473" s="3" t="s">
        <v>17697</v>
      </c>
    </row>
    <row r="1474" spans="1:3" x14ac:dyDescent="0.25">
      <c r="A1474" s="3" t="s">
        <v>17698</v>
      </c>
      <c r="B1474" s="3" t="s">
        <v>17696</v>
      </c>
      <c r="C1474" s="3" t="s">
        <v>17699</v>
      </c>
    </row>
    <row r="1475" spans="1:3" x14ac:dyDescent="0.25">
      <c r="A1475" s="3" t="s">
        <v>17700</v>
      </c>
      <c r="B1475" s="3" t="s">
        <v>17696</v>
      </c>
      <c r="C1475" s="3" t="s">
        <v>17701</v>
      </c>
    </row>
    <row r="1476" spans="1:3" x14ac:dyDescent="0.25">
      <c r="A1476" s="3" t="s">
        <v>17702</v>
      </c>
      <c r="B1476" s="3" t="s">
        <v>17703</v>
      </c>
      <c r="C1476" s="3" t="s">
        <v>17704</v>
      </c>
    </row>
    <row r="1477" spans="1:3" x14ac:dyDescent="0.25">
      <c r="A1477" s="3" t="s">
        <v>17705</v>
      </c>
      <c r="B1477" s="3" t="s">
        <v>10907</v>
      </c>
      <c r="C1477" s="3" t="s">
        <v>17706</v>
      </c>
    </row>
    <row r="1478" spans="1:3" x14ac:dyDescent="0.25">
      <c r="A1478" s="3" t="s">
        <v>17707</v>
      </c>
      <c r="B1478" s="3" t="s">
        <v>17708</v>
      </c>
      <c r="C1478" s="3" t="s">
        <v>17709</v>
      </c>
    </row>
    <row r="1479" spans="1:3" x14ac:dyDescent="0.25">
      <c r="A1479" s="3" t="s">
        <v>17710</v>
      </c>
      <c r="B1479" s="3" t="s">
        <v>17703</v>
      </c>
      <c r="C1479" s="3" t="s">
        <v>17711</v>
      </c>
    </row>
    <row r="1480" spans="1:3" x14ac:dyDescent="0.25">
      <c r="A1480" s="3" t="s">
        <v>11336</v>
      </c>
      <c r="B1480" s="3" t="s">
        <v>17703</v>
      </c>
      <c r="C1480" s="3" t="s">
        <v>17712</v>
      </c>
    </row>
    <row r="1481" spans="1:3" x14ac:dyDescent="0.25">
      <c r="A1481" s="3" t="s">
        <v>17713</v>
      </c>
      <c r="B1481" s="3" t="s">
        <v>10907</v>
      </c>
      <c r="C1481" s="3" t="s">
        <v>17714</v>
      </c>
    </row>
    <row r="1482" spans="1:3" x14ac:dyDescent="0.25">
      <c r="A1482" s="3" t="s">
        <v>10647</v>
      </c>
      <c r="B1482" s="3" t="s">
        <v>10907</v>
      </c>
      <c r="C1482" s="3" t="s">
        <v>17715</v>
      </c>
    </row>
    <row r="1483" spans="1:3" x14ac:dyDescent="0.25">
      <c r="A1483" s="3" t="s">
        <v>17716</v>
      </c>
      <c r="B1483" s="3" t="s">
        <v>17708</v>
      </c>
      <c r="C1483" s="3" t="s">
        <v>17717</v>
      </c>
    </row>
    <row r="1484" spans="1:3" x14ac:dyDescent="0.25">
      <c r="A1484" s="3" t="s">
        <v>17718</v>
      </c>
      <c r="B1484" s="3" t="s">
        <v>17719</v>
      </c>
      <c r="C1484" s="3" t="s">
        <v>17720</v>
      </c>
    </row>
    <row r="1485" spans="1:3" x14ac:dyDescent="0.25">
      <c r="A1485" s="3" t="s">
        <v>17721</v>
      </c>
      <c r="B1485" s="3" t="s">
        <v>17722</v>
      </c>
      <c r="C1485" s="3" t="s">
        <v>17723</v>
      </c>
    </row>
    <row r="1486" spans="1:3" x14ac:dyDescent="0.25">
      <c r="A1486" s="3" t="s">
        <v>10550</v>
      </c>
      <c r="B1486" s="3" t="s">
        <v>17724</v>
      </c>
      <c r="C1486" s="3" t="s">
        <v>17725</v>
      </c>
    </row>
    <row r="1487" spans="1:3" x14ac:dyDescent="0.25">
      <c r="A1487" s="3" t="s">
        <v>17726</v>
      </c>
      <c r="B1487" s="3" t="s">
        <v>16362</v>
      </c>
      <c r="C1487" s="3" t="s">
        <v>17727</v>
      </c>
    </row>
    <row r="1488" spans="1:3" x14ac:dyDescent="0.25">
      <c r="A1488" s="3" t="s">
        <v>17728</v>
      </c>
      <c r="B1488" s="3" t="s">
        <v>17729</v>
      </c>
      <c r="C1488" s="3" t="s">
        <v>17730</v>
      </c>
    </row>
    <row r="1489" spans="1:3" x14ac:dyDescent="0.25">
      <c r="A1489" s="3" t="s">
        <v>17731</v>
      </c>
      <c r="B1489" s="3" t="s">
        <v>17729</v>
      </c>
      <c r="C1489" s="3" t="s">
        <v>17732</v>
      </c>
    </row>
    <row r="1490" spans="1:3" x14ac:dyDescent="0.25">
      <c r="A1490" s="3" t="s">
        <v>17733</v>
      </c>
      <c r="B1490" s="3" t="s">
        <v>17734</v>
      </c>
      <c r="C1490" s="3" t="s">
        <v>17735</v>
      </c>
    </row>
    <row r="1491" spans="1:3" x14ac:dyDescent="0.25">
      <c r="A1491" s="3" t="s">
        <v>17736</v>
      </c>
      <c r="B1491" s="3" t="s">
        <v>17734</v>
      </c>
      <c r="C1491" s="3" t="s">
        <v>17737</v>
      </c>
    </row>
    <row r="1492" spans="1:3" x14ac:dyDescent="0.25">
      <c r="A1492" s="3" t="s">
        <v>17738</v>
      </c>
      <c r="B1492" s="3" t="s">
        <v>15605</v>
      </c>
      <c r="C1492" s="3" t="s">
        <v>17739</v>
      </c>
    </row>
    <row r="1493" spans="1:3" x14ac:dyDescent="0.25">
      <c r="A1493" s="3" t="s">
        <v>17740</v>
      </c>
      <c r="B1493" s="3" t="s">
        <v>15608</v>
      </c>
      <c r="C1493" s="3" t="s">
        <v>17741</v>
      </c>
    </row>
    <row r="1494" spans="1:3" x14ac:dyDescent="0.25">
      <c r="A1494" s="3" t="s">
        <v>17742</v>
      </c>
      <c r="B1494" s="3" t="s">
        <v>17743</v>
      </c>
      <c r="C1494" s="3" t="s">
        <v>17744</v>
      </c>
    </row>
    <row r="1495" spans="1:3" x14ac:dyDescent="0.25">
      <c r="A1495" s="3" t="s">
        <v>17745</v>
      </c>
      <c r="B1495" s="3" t="s">
        <v>17746</v>
      </c>
      <c r="C1495" s="3" t="s">
        <v>17747</v>
      </c>
    </row>
    <row r="1496" spans="1:3" x14ac:dyDescent="0.25">
      <c r="A1496" s="3" t="s">
        <v>17748</v>
      </c>
      <c r="B1496" s="3" t="s">
        <v>17749</v>
      </c>
      <c r="C1496" s="3" t="s">
        <v>17750</v>
      </c>
    </row>
    <row r="1497" spans="1:3" x14ac:dyDescent="0.25">
      <c r="A1497" s="3" t="s">
        <v>17751</v>
      </c>
      <c r="B1497" s="3" t="s">
        <v>17749</v>
      </c>
      <c r="C1497" s="3" t="s">
        <v>17752</v>
      </c>
    </row>
    <row r="1498" spans="1:3" x14ac:dyDescent="0.25">
      <c r="A1498" s="3" t="s">
        <v>17753</v>
      </c>
      <c r="B1498" s="3" t="s">
        <v>15172</v>
      </c>
      <c r="C1498" s="3" t="s">
        <v>17754</v>
      </c>
    </row>
    <row r="1499" spans="1:3" x14ac:dyDescent="0.25">
      <c r="A1499" s="3" t="s">
        <v>17755</v>
      </c>
      <c r="B1499" s="3" t="s">
        <v>15619</v>
      </c>
      <c r="C1499" s="3" t="s">
        <v>17756</v>
      </c>
    </row>
    <row r="1500" spans="1:3" x14ac:dyDescent="0.25">
      <c r="A1500" s="3" t="s">
        <v>17757</v>
      </c>
      <c r="B1500" s="3" t="s">
        <v>15622</v>
      </c>
      <c r="C1500" s="3" t="s">
        <v>17758</v>
      </c>
    </row>
    <row r="1501" spans="1:3" x14ac:dyDescent="0.25">
      <c r="A1501" s="3" t="s">
        <v>17759</v>
      </c>
      <c r="B1501" s="3" t="s">
        <v>15625</v>
      </c>
      <c r="C1501" s="3" t="s">
        <v>17760</v>
      </c>
    </row>
    <row r="1502" spans="1:3" x14ac:dyDescent="0.25">
      <c r="A1502" s="3" t="s">
        <v>17761</v>
      </c>
      <c r="B1502" s="3" t="s">
        <v>17762</v>
      </c>
      <c r="C1502" s="3" t="s">
        <v>17763</v>
      </c>
    </row>
    <row r="1503" spans="1:3" x14ac:dyDescent="0.25">
      <c r="A1503" s="3" t="s">
        <v>17764</v>
      </c>
      <c r="B1503" s="3" t="s">
        <v>17765</v>
      </c>
      <c r="C1503" s="3" t="s">
        <v>17766</v>
      </c>
    </row>
    <row r="1504" spans="1:3" x14ac:dyDescent="0.25">
      <c r="A1504" s="3" t="s">
        <v>17767</v>
      </c>
      <c r="B1504" s="3" t="s">
        <v>15628</v>
      </c>
      <c r="C1504" s="3" t="s">
        <v>17768</v>
      </c>
    </row>
    <row r="1505" spans="1:3" x14ac:dyDescent="0.25">
      <c r="A1505" s="3" t="s">
        <v>17769</v>
      </c>
      <c r="B1505" s="3" t="s">
        <v>15631</v>
      </c>
      <c r="C1505" s="3" t="s">
        <v>17770</v>
      </c>
    </row>
    <row r="1506" spans="1:3" x14ac:dyDescent="0.25">
      <c r="A1506" s="3" t="s">
        <v>17771</v>
      </c>
      <c r="B1506" s="3" t="s">
        <v>17772</v>
      </c>
      <c r="C1506" s="3" t="s">
        <v>17773</v>
      </c>
    </row>
    <row r="1507" spans="1:3" x14ac:dyDescent="0.25">
      <c r="A1507" s="3" t="s">
        <v>17774</v>
      </c>
      <c r="B1507" s="3" t="s">
        <v>17775</v>
      </c>
      <c r="C1507" s="3" t="s">
        <v>17776</v>
      </c>
    </row>
    <row r="1508" spans="1:3" x14ac:dyDescent="0.25">
      <c r="A1508" s="3" t="s">
        <v>17777</v>
      </c>
      <c r="B1508" s="3" t="s">
        <v>17778</v>
      </c>
      <c r="C1508" s="3" t="s">
        <v>17779</v>
      </c>
    </row>
    <row r="1509" spans="1:3" x14ac:dyDescent="0.25">
      <c r="A1509" s="3" t="s">
        <v>17780</v>
      </c>
      <c r="B1509" s="3" t="s">
        <v>17781</v>
      </c>
      <c r="C1509" s="3" t="s">
        <v>17782</v>
      </c>
    </row>
    <row r="1510" spans="1:3" x14ac:dyDescent="0.25">
      <c r="A1510" s="3" t="s">
        <v>17783</v>
      </c>
      <c r="B1510" s="3" t="s">
        <v>17784</v>
      </c>
      <c r="C1510" s="3" t="s">
        <v>17785</v>
      </c>
    </row>
    <row r="1511" spans="1:3" x14ac:dyDescent="0.25">
      <c r="A1511" s="3" t="s">
        <v>17786</v>
      </c>
      <c r="B1511" s="3" t="s">
        <v>17784</v>
      </c>
      <c r="C1511" s="3" t="s">
        <v>17787</v>
      </c>
    </row>
    <row r="1512" spans="1:3" x14ac:dyDescent="0.25">
      <c r="A1512" s="3" t="s">
        <v>17788</v>
      </c>
      <c r="B1512" s="3" t="s">
        <v>17789</v>
      </c>
      <c r="C1512" s="3" t="s">
        <v>17790</v>
      </c>
    </row>
    <row r="1513" spans="1:3" x14ac:dyDescent="0.25">
      <c r="A1513" s="3" t="s">
        <v>17791</v>
      </c>
      <c r="B1513" s="3" t="s">
        <v>15178</v>
      </c>
      <c r="C1513" s="3" t="s">
        <v>17792</v>
      </c>
    </row>
    <row r="1514" spans="1:3" x14ac:dyDescent="0.25">
      <c r="A1514" s="3" t="s">
        <v>17793</v>
      </c>
      <c r="B1514" s="3" t="s">
        <v>17794</v>
      </c>
      <c r="C1514" s="3" t="s">
        <v>17795</v>
      </c>
    </row>
    <row r="1515" spans="1:3" x14ac:dyDescent="0.25">
      <c r="A1515" s="3" t="s">
        <v>17796</v>
      </c>
      <c r="B1515" s="3" t="s">
        <v>17797</v>
      </c>
      <c r="C1515" s="3" t="s">
        <v>17798</v>
      </c>
    </row>
    <row r="1516" spans="1:3" x14ac:dyDescent="0.25">
      <c r="A1516" s="3" t="s">
        <v>17799</v>
      </c>
      <c r="B1516" s="3" t="s">
        <v>17800</v>
      </c>
      <c r="C1516" s="3" t="s">
        <v>17801</v>
      </c>
    </row>
    <row r="1517" spans="1:3" x14ac:dyDescent="0.25">
      <c r="A1517" s="3" t="s">
        <v>17802</v>
      </c>
      <c r="B1517" s="3" t="s">
        <v>17803</v>
      </c>
      <c r="C1517" s="3" t="s">
        <v>17804</v>
      </c>
    </row>
    <row r="1518" spans="1:3" x14ac:dyDescent="0.25">
      <c r="A1518" s="3" t="s">
        <v>17805</v>
      </c>
      <c r="B1518" s="3" t="s">
        <v>15640</v>
      </c>
      <c r="C1518" s="3" t="s">
        <v>17806</v>
      </c>
    </row>
    <row r="1519" spans="1:3" x14ac:dyDescent="0.25">
      <c r="A1519" s="3" t="s">
        <v>17807</v>
      </c>
      <c r="B1519" s="3" t="s">
        <v>15643</v>
      </c>
      <c r="C1519" s="3" t="s">
        <v>17808</v>
      </c>
    </row>
    <row r="1520" spans="1:3" x14ac:dyDescent="0.25">
      <c r="A1520" s="3" t="s">
        <v>17809</v>
      </c>
      <c r="B1520" s="3" t="s">
        <v>15646</v>
      </c>
      <c r="C1520" s="3" t="s">
        <v>17810</v>
      </c>
    </row>
    <row r="1521" spans="1:3" x14ac:dyDescent="0.25">
      <c r="A1521" s="3" t="s">
        <v>17811</v>
      </c>
      <c r="B1521" s="3" t="s">
        <v>17812</v>
      </c>
      <c r="C1521" s="3" t="s">
        <v>17813</v>
      </c>
    </row>
    <row r="1522" spans="1:3" x14ac:dyDescent="0.25">
      <c r="A1522" s="3" t="s">
        <v>17814</v>
      </c>
      <c r="B1522" s="3" t="s">
        <v>14899</v>
      </c>
      <c r="C1522" s="3" t="s">
        <v>17815</v>
      </c>
    </row>
    <row r="1523" spans="1:3" x14ac:dyDescent="0.25">
      <c r="A1523" s="3" t="s">
        <v>17816</v>
      </c>
      <c r="B1523" s="3" t="s">
        <v>14902</v>
      </c>
      <c r="C1523" s="3" t="s">
        <v>17817</v>
      </c>
    </row>
    <row r="1524" spans="1:3" x14ac:dyDescent="0.25">
      <c r="A1524" s="3" t="s">
        <v>17818</v>
      </c>
      <c r="B1524" s="3" t="s">
        <v>14905</v>
      </c>
      <c r="C1524" s="3" t="s">
        <v>17819</v>
      </c>
    </row>
    <row r="1525" spans="1:3" x14ac:dyDescent="0.25">
      <c r="A1525" s="3" t="s">
        <v>17820</v>
      </c>
      <c r="B1525" s="3" t="s">
        <v>14872</v>
      </c>
      <c r="C1525" s="3" t="s">
        <v>17821</v>
      </c>
    </row>
    <row r="1526" spans="1:3" x14ac:dyDescent="0.25">
      <c r="A1526" s="3" t="s">
        <v>17822</v>
      </c>
      <c r="B1526" s="3" t="s">
        <v>14911</v>
      </c>
      <c r="C1526" s="3" t="s">
        <v>17823</v>
      </c>
    </row>
    <row r="1527" spans="1:3" x14ac:dyDescent="0.25">
      <c r="A1527" s="3" t="s">
        <v>17824</v>
      </c>
      <c r="B1527" s="3" t="s">
        <v>15659</v>
      </c>
      <c r="C1527" s="3" t="s">
        <v>17825</v>
      </c>
    </row>
    <row r="1528" spans="1:3" x14ac:dyDescent="0.25">
      <c r="A1528" s="3" t="s">
        <v>17826</v>
      </c>
      <c r="B1528" s="3" t="s">
        <v>14908</v>
      </c>
      <c r="C1528" s="3" t="s">
        <v>17827</v>
      </c>
    </row>
    <row r="1529" spans="1:3" x14ac:dyDescent="0.25">
      <c r="A1529" s="3" t="s">
        <v>17828</v>
      </c>
      <c r="B1529" s="3" t="s">
        <v>15664</v>
      </c>
      <c r="C1529" s="3" t="s">
        <v>17829</v>
      </c>
    </row>
    <row r="1530" spans="1:3" x14ac:dyDescent="0.25">
      <c r="A1530" s="3" t="s">
        <v>17830</v>
      </c>
      <c r="B1530" s="3" t="s">
        <v>15670</v>
      </c>
      <c r="C1530" s="3" t="s">
        <v>17831</v>
      </c>
    </row>
    <row r="1531" spans="1:3" x14ac:dyDescent="0.25">
      <c r="A1531" s="3" t="s">
        <v>17832</v>
      </c>
      <c r="B1531" s="3" t="s">
        <v>17833</v>
      </c>
      <c r="C1531" s="3" t="s">
        <v>17834</v>
      </c>
    </row>
    <row r="1532" spans="1:3" x14ac:dyDescent="0.25">
      <c r="A1532" s="3" t="s">
        <v>17835</v>
      </c>
      <c r="B1532" s="3" t="s">
        <v>15678</v>
      </c>
      <c r="C1532" s="3" t="s">
        <v>17836</v>
      </c>
    </row>
    <row r="1533" spans="1:3" x14ac:dyDescent="0.25">
      <c r="A1533" s="3" t="s">
        <v>17837</v>
      </c>
      <c r="B1533" s="3" t="s">
        <v>17838</v>
      </c>
      <c r="C1533" s="3" t="s">
        <v>17839</v>
      </c>
    </row>
    <row r="1534" spans="1:3" x14ac:dyDescent="0.25">
      <c r="A1534" s="3" t="s">
        <v>17840</v>
      </c>
      <c r="B1534" s="3" t="s">
        <v>15681</v>
      </c>
      <c r="C1534" s="3" t="s">
        <v>17841</v>
      </c>
    </row>
    <row r="1535" spans="1:3" x14ac:dyDescent="0.25">
      <c r="A1535" s="3" t="s">
        <v>17842</v>
      </c>
      <c r="B1535" s="3" t="s">
        <v>17843</v>
      </c>
      <c r="C1535" s="3" t="s">
        <v>17844</v>
      </c>
    </row>
    <row r="1536" spans="1:3" x14ac:dyDescent="0.25">
      <c r="A1536" s="3" t="s">
        <v>17845</v>
      </c>
      <c r="B1536" s="3" t="s">
        <v>17846</v>
      </c>
      <c r="C1536" s="3" t="s">
        <v>17847</v>
      </c>
    </row>
    <row r="1537" spans="1:3" x14ac:dyDescent="0.25">
      <c r="A1537" s="3" t="s">
        <v>17848</v>
      </c>
      <c r="B1537" s="3" t="s">
        <v>17849</v>
      </c>
      <c r="C1537" s="3" t="s">
        <v>17850</v>
      </c>
    </row>
    <row r="1538" spans="1:3" x14ac:dyDescent="0.25">
      <c r="A1538" s="3" t="s">
        <v>17851</v>
      </c>
      <c r="B1538" s="3" t="s">
        <v>17852</v>
      </c>
      <c r="C1538" s="3" t="s">
        <v>17853</v>
      </c>
    </row>
    <row r="1539" spans="1:3" x14ac:dyDescent="0.25">
      <c r="A1539" s="3" t="s">
        <v>17854</v>
      </c>
      <c r="B1539" s="3" t="s">
        <v>17855</v>
      </c>
      <c r="C1539" s="3" t="s">
        <v>17856</v>
      </c>
    </row>
    <row r="1540" spans="1:3" x14ac:dyDescent="0.25">
      <c r="A1540" s="3" t="s">
        <v>17857</v>
      </c>
      <c r="B1540" s="3" t="s">
        <v>17858</v>
      </c>
      <c r="C1540" s="3" t="s">
        <v>17859</v>
      </c>
    </row>
    <row r="1541" spans="1:3" x14ac:dyDescent="0.25">
      <c r="A1541" s="3" t="s">
        <v>17860</v>
      </c>
      <c r="B1541" s="3" t="s">
        <v>17861</v>
      </c>
      <c r="C1541" s="3" t="s">
        <v>17862</v>
      </c>
    </row>
    <row r="1542" spans="1:3" x14ac:dyDescent="0.25">
      <c r="A1542" s="3" t="s">
        <v>17863</v>
      </c>
      <c r="B1542" s="3" t="s">
        <v>14965</v>
      </c>
      <c r="C1542" s="3" t="s">
        <v>17864</v>
      </c>
    </row>
    <row r="1543" spans="1:3" x14ac:dyDescent="0.25">
      <c r="A1543" s="3" t="s">
        <v>17865</v>
      </c>
      <c r="B1543" s="3" t="s">
        <v>14968</v>
      </c>
      <c r="C1543" s="3" t="s">
        <v>17866</v>
      </c>
    </row>
    <row r="1544" spans="1:3" x14ac:dyDescent="0.25">
      <c r="A1544" s="3" t="s">
        <v>17867</v>
      </c>
      <c r="B1544" s="3" t="s">
        <v>17868</v>
      </c>
      <c r="C1544" s="3" t="s">
        <v>17869</v>
      </c>
    </row>
    <row r="1545" spans="1:3" x14ac:dyDescent="0.25">
      <c r="A1545" s="3" t="s">
        <v>17870</v>
      </c>
      <c r="B1545" s="3" t="s">
        <v>15678</v>
      </c>
      <c r="C1545" s="3" t="s">
        <v>17871</v>
      </c>
    </row>
    <row r="1546" spans="1:3" x14ac:dyDescent="0.25">
      <c r="A1546" s="3" t="s">
        <v>17872</v>
      </c>
      <c r="B1546" s="3" t="s">
        <v>15706</v>
      </c>
      <c r="C1546" s="3" t="s">
        <v>17873</v>
      </c>
    </row>
    <row r="1547" spans="1:3" x14ac:dyDescent="0.25">
      <c r="A1547" s="3" t="s">
        <v>17874</v>
      </c>
      <c r="B1547" s="3" t="s">
        <v>17838</v>
      </c>
      <c r="C1547" s="3" t="s">
        <v>17875</v>
      </c>
    </row>
    <row r="1548" spans="1:3" x14ac:dyDescent="0.25">
      <c r="A1548" s="3" t="s">
        <v>17876</v>
      </c>
      <c r="B1548" s="3" t="s">
        <v>15681</v>
      </c>
      <c r="C1548" s="3" t="s">
        <v>17877</v>
      </c>
    </row>
    <row r="1549" spans="1:3" x14ac:dyDescent="0.25">
      <c r="A1549" s="3" t="s">
        <v>17878</v>
      </c>
      <c r="B1549" s="3" t="s">
        <v>17879</v>
      </c>
      <c r="C1549" s="3" t="s">
        <v>17880</v>
      </c>
    </row>
    <row r="1550" spans="1:3" x14ac:dyDescent="0.25">
      <c r="A1550" s="3" t="s">
        <v>17881</v>
      </c>
      <c r="B1550" s="3" t="s">
        <v>15690</v>
      </c>
      <c r="C1550" s="3" t="s">
        <v>17882</v>
      </c>
    </row>
    <row r="1551" spans="1:3" x14ac:dyDescent="0.25">
      <c r="A1551" s="3" t="s">
        <v>17883</v>
      </c>
      <c r="B1551" s="3" t="s">
        <v>17884</v>
      </c>
      <c r="C1551" s="3" t="s">
        <v>17885</v>
      </c>
    </row>
    <row r="1552" spans="1:3" x14ac:dyDescent="0.25">
      <c r="A1552" s="3" t="s">
        <v>17886</v>
      </c>
      <c r="B1552" s="3" t="s">
        <v>17887</v>
      </c>
      <c r="C1552" s="3" t="s">
        <v>17888</v>
      </c>
    </row>
    <row r="1553" spans="1:3" x14ac:dyDescent="0.25">
      <c r="A1553" s="3" t="s">
        <v>17889</v>
      </c>
      <c r="B1553" s="3" t="s">
        <v>17890</v>
      </c>
      <c r="C1553" s="3" t="s">
        <v>17891</v>
      </c>
    </row>
    <row r="1554" spans="1:3" x14ac:dyDescent="0.25">
      <c r="A1554" s="3" t="s">
        <v>17892</v>
      </c>
      <c r="B1554" s="3" t="s">
        <v>17893</v>
      </c>
      <c r="C1554" s="3" t="s">
        <v>17894</v>
      </c>
    </row>
    <row r="1555" spans="1:3" x14ac:dyDescent="0.25">
      <c r="A1555" s="3" t="s">
        <v>17895</v>
      </c>
      <c r="B1555" s="3" t="s">
        <v>17896</v>
      </c>
      <c r="C1555" s="3" t="s">
        <v>17897</v>
      </c>
    </row>
    <row r="1556" spans="1:3" x14ac:dyDescent="0.25">
      <c r="A1556" s="3" t="s">
        <v>17898</v>
      </c>
      <c r="B1556" s="3" t="s">
        <v>17899</v>
      </c>
      <c r="C1556" s="3" t="s">
        <v>17900</v>
      </c>
    </row>
    <row r="1557" spans="1:3" x14ac:dyDescent="0.25">
      <c r="A1557" s="3" t="s">
        <v>17901</v>
      </c>
      <c r="B1557" s="3" t="s">
        <v>17803</v>
      </c>
      <c r="C1557" s="3" t="s">
        <v>17902</v>
      </c>
    </row>
    <row r="1558" spans="1:3" x14ac:dyDescent="0.25">
      <c r="A1558" s="3" t="s">
        <v>17903</v>
      </c>
      <c r="B1558" s="3" t="s">
        <v>15640</v>
      </c>
      <c r="C1558" s="3" t="s">
        <v>17904</v>
      </c>
    </row>
    <row r="1559" spans="1:3" x14ac:dyDescent="0.25">
      <c r="A1559" s="3" t="s">
        <v>17905</v>
      </c>
      <c r="B1559" s="3" t="s">
        <v>15643</v>
      </c>
      <c r="C1559" s="3" t="s">
        <v>17906</v>
      </c>
    </row>
    <row r="1560" spans="1:3" x14ac:dyDescent="0.25">
      <c r="A1560" s="3" t="s">
        <v>17907</v>
      </c>
      <c r="B1560" s="3" t="s">
        <v>15646</v>
      </c>
      <c r="C1560" s="3" t="s">
        <v>17908</v>
      </c>
    </row>
    <row r="1561" spans="1:3" x14ac:dyDescent="0.25">
      <c r="A1561" s="3" t="s">
        <v>17909</v>
      </c>
      <c r="B1561" s="3" t="s">
        <v>17812</v>
      </c>
      <c r="C1561" s="3" t="s">
        <v>17910</v>
      </c>
    </row>
    <row r="1562" spans="1:3" x14ac:dyDescent="0.25">
      <c r="A1562" s="3" t="s">
        <v>17911</v>
      </c>
      <c r="B1562" s="3" t="s">
        <v>14899</v>
      </c>
      <c r="C1562" s="3" t="s">
        <v>17912</v>
      </c>
    </row>
    <row r="1563" spans="1:3" x14ac:dyDescent="0.25">
      <c r="A1563" s="3" t="s">
        <v>17913</v>
      </c>
      <c r="B1563" s="3" t="s">
        <v>14902</v>
      </c>
      <c r="C1563" s="3" t="s">
        <v>17914</v>
      </c>
    </row>
    <row r="1564" spans="1:3" x14ac:dyDescent="0.25">
      <c r="A1564" s="3" t="s">
        <v>17915</v>
      </c>
      <c r="B1564" s="3" t="s">
        <v>14905</v>
      </c>
      <c r="C1564" s="3" t="s">
        <v>17916</v>
      </c>
    </row>
    <row r="1565" spans="1:3" x14ac:dyDescent="0.25">
      <c r="A1565" s="3" t="s">
        <v>17917</v>
      </c>
      <c r="B1565" s="3" t="s">
        <v>14872</v>
      </c>
      <c r="C1565" s="3" t="s">
        <v>17918</v>
      </c>
    </row>
    <row r="1566" spans="1:3" x14ac:dyDescent="0.25">
      <c r="A1566" s="3" t="s">
        <v>17919</v>
      </c>
      <c r="B1566" s="3" t="s">
        <v>14911</v>
      </c>
      <c r="C1566" s="3" t="s">
        <v>17920</v>
      </c>
    </row>
    <row r="1567" spans="1:3" x14ac:dyDescent="0.25">
      <c r="A1567" s="3" t="s">
        <v>17921</v>
      </c>
      <c r="B1567" s="3" t="s">
        <v>15659</v>
      </c>
      <c r="C1567" s="3" t="s">
        <v>17922</v>
      </c>
    </row>
    <row r="1568" spans="1:3" x14ac:dyDescent="0.25">
      <c r="A1568" s="3" t="s">
        <v>17923</v>
      </c>
      <c r="B1568" s="3" t="s">
        <v>14908</v>
      </c>
      <c r="C1568" s="3" t="s">
        <v>17924</v>
      </c>
    </row>
    <row r="1569" spans="1:3" x14ac:dyDescent="0.25">
      <c r="A1569" s="3" t="s">
        <v>17925</v>
      </c>
      <c r="B1569" s="3" t="s">
        <v>15664</v>
      </c>
      <c r="C1569" s="3" t="s">
        <v>17926</v>
      </c>
    </row>
    <row r="1570" spans="1:3" x14ac:dyDescent="0.25">
      <c r="A1570" s="3" t="s">
        <v>17927</v>
      </c>
      <c r="B1570" s="3" t="s">
        <v>15670</v>
      </c>
      <c r="C1570" s="3" t="s">
        <v>17928</v>
      </c>
    </row>
    <row r="1571" spans="1:3" x14ac:dyDescent="0.25">
      <c r="A1571" s="3" t="s">
        <v>17929</v>
      </c>
      <c r="B1571" s="3" t="s">
        <v>17833</v>
      </c>
      <c r="C1571" s="3" t="s">
        <v>17930</v>
      </c>
    </row>
    <row r="1572" spans="1:3" x14ac:dyDescent="0.25">
      <c r="A1572" s="3" t="s">
        <v>17931</v>
      </c>
      <c r="B1572" s="3" t="s">
        <v>15678</v>
      </c>
      <c r="C1572" s="3" t="s">
        <v>17932</v>
      </c>
    </row>
    <row r="1573" spans="1:3" x14ac:dyDescent="0.25">
      <c r="A1573" s="3" t="s">
        <v>17933</v>
      </c>
      <c r="B1573" s="3" t="s">
        <v>17838</v>
      </c>
      <c r="C1573" s="3" t="s">
        <v>17934</v>
      </c>
    </row>
    <row r="1574" spans="1:3" x14ac:dyDescent="0.25">
      <c r="A1574" s="3" t="s">
        <v>17935</v>
      </c>
      <c r="B1574" s="3" t="s">
        <v>15681</v>
      </c>
      <c r="C1574" s="3" t="s">
        <v>17936</v>
      </c>
    </row>
    <row r="1575" spans="1:3" x14ac:dyDescent="0.25">
      <c r="A1575" s="3" t="s">
        <v>17937</v>
      </c>
      <c r="B1575" s="3" t="s">
        <v>17938</v>
      </c>
      <c r="C1575" s="3" t="s">
        <v>17939</v>
      </c>
    </row>
    <row r="1576" spans="1:3" x14ac:dyDescent="0.25">
      <c r="A1576" s="3" t="s">
        <v>17940</v>
      </c>
      <c r="B1576" s="3" t="s">
        <v>17846</v>
      </c>
      <c r="C1576" s="3" t="s">
        <v>17941</v>
      </c>
    </row>
    <row r="1577" spans="1:3" x14ac:dyDescent="0.25">
      <c r="A1577" s="3" t="s">
        <v>17942</v>
      </c>
      <c r="B1577" s="3" t="s">
        <v>17849</v>
      </c>
      <c r="C1577" s="3" t="s">
        <v>17943</v>
      </c>
    </row>
    <row r="1578" spans="1:3" x14ac:dyDescent="0.25">
      <c r="A1578" s="3" t="s">
        <v>17944</v>
      </c>
      <c r="B1578" s="3" t="s">
        <v>17852</v>
      </c>
      <c r="C1578" s="3" t="s">
        <v>17945</v>
      </c>
    </row>
    <row r="1579" spans="1:3" x14ac:dyDescent="0.25">
      <c r="A1579" s="3" t="s">
        <v>17946</v>
      </c>
      <c r="B1579" s="3" t="s">
        <v>17947</v>
      </c>
      <c r="C1579" s="3" t="s">
        <v>17948</v>
      </c>
    </row>
    <row r="1580" spans="1:3" x14ac:dyDescent="0.25">
      <c r="A1580" s="3" t="s">
        <v>17949</v>
      </c>
      <c r="B1580" s="3" t="s">
        <v>17858</v>
      </c>
      <c r="C1580" s="3" t="s">
        <v>17950</v>
      </c>
    </row>
    <row r="1581" spans="1:3" x14ac:dyDescent="0.25">
      <c r="A1581" s="3" t="s">
        <v>17951</v>
      </c>
      <c r="B1581" s="3" t="s">
        <v>17861</v>
      </c>
      <c r="C1581" s="3" t="s">
        <v>17952</v>
      </c>
    </row>
    <row r="1582" spans="1:3" x14ac:dyDescent="0.25">
      <c r="A1582" s="3" t="s">
        <v>17953</v>
      </c>
      <c r="B1582" s="3" t="s">
        <v>14965</v>
      </c>
      <c r="C1582" s="3" t="s">
        <v>17954</v>
      </c>
    </row>
    <row r="1583" spans="1:3" x14ac:dyDescent="0.25">
      <c r="A1583" s="3" t="s">
        <v>17955</v>
      </c>
      <c r="B1583" s="3" t="s">
        <v>14968</v>
      </c>
      <c r="C1583" s="3" t="s">
        <v>17956</v>
      </c>
    </row>
    <row r="1584" spans="1:3" x14ac:dyDescent="0.25">
      <c r="A1584" s="3" t="s">
        <v>17957</v>
      </c>
      <c r="B1584" s="3" t="s">
        <v>17868</v>
      </c>
      <c r="C1584" s="3" t="s">
        <v>17958</v>
      </c>
    </row>
    <row r="1585" spans="1:3" x14ac:dyDescent="0.25">
      <c r="A1585" s="3" t="s">
        <v>17959</v>
      </c>
      <c r="B1585" s="3" t="s">
        <v>15678</v>
      </c>
      <c r="C1585" s="3" t="s">
        <v>17960</v>
      </c>
    </row>
    <row r="1586" spans="1:3" x14ac:dyDescent="0.25">
      <c r="A1586" s="3" t="s">
        <v>17961</v>
      </c>
      <c r="B1586" s="3" t="s">
        <v>15706</v>
      </c>
      <c r="C1586" s="3" t="s">
        <v>17962</v>
      </c>
    </row>
    <row r="1587" spans="1:3" x14ac:dyDescent="0.25">
      <c r="A1587" s="3" t="s">
        <v>17963</v>
      </c>
      <c r="B1587" s="3" t="s">
        <v>17838</v>
      </c>
      <c r="C1587" s="3" t="s">
        <v>17964</v>
      </c>
    </row>
    <row r="1588" spans="1:3" x14ac:dyDescent="0.25">
      <c r="A1588" s="3" t="s">
        <v>17965</v>
      </c>
      <c r="B1588" s="3" t="s">
        <v>15681</v>
      </c>
      <c r="C1588" s="3" t="s">
        <v>17966</v>
      </c>
    </row>
    <row r="1589" spans="1:3" x14ac:dyDescent="0.25">
      <c r="A1589" s="3" t="s">
        <v>17967</v>
      </c>
      <c r="B1589" s="3" t="s">
        <v>17968</v>
      </c>
      <c r="C1589" s="3" t="s">
        <v>17969</v>
      </c>
    </row>
    <row r="1590" spans="1:3" x14ac:dyDescent="0.25">
      <c r="A1590" s="3" t="s">
        <v>17970</v>
      </c>
      <c r="B1590" s="3" t="s">
        <v>15690</v>
      </c>
      <c r="C1590" s="3" t="s">
        <v>17971</v>
      </c>
    </row>
    <row r="1591" spans="1:3" x14ac:dyDescent="0.25">
      <c r="A1591" s="3" t="s">
        <v>17972</v>
      </c>
      <c r="B1591" s="3" t="s">
        <v>17884</v>
      </c>
      <c r="C1591" s="3" t="s">
        <v>17973</v>
      </c>
    </row>
    <row r="1592" spans="1:3" x14ac:dyDescent="0.25">
      <c r="A1592" s="3" t="s">
        <v>17974</v>
      </c>
      <c r="B1592" s="3" t="s">
        <v>17887</v>
      </c>
      <c r="C1592" s="3" t="s">
        <v>17975</v>
      </c>
    </row>
    <row r="1593" spans="1:3" x14ac:dyDescent="0.25">
      <c r="A1593" s="3" t="s">
        <v>17976</v>
      </c>
      <c r="B1593" s="3" t="s">
        <v>17890</v>
      </c>
      <c r="C1593" s="3" t="s">
        <v>17977</v>
      </c>
    </row>
    <row r="1594" spans="1:3" x14ac:dyDescent="0.25">
      <c r="A1594" s="3" t="s">
        <v>17978</v>
      </c>
      <c r="B1594" s="3" t="s">
        <v>17893</v>
      </c>
      <c r="C1594" s="3" t="s">
        <v>17979</v>
      </c>
    </row>
    <row r="1595" spans="1:3" x14ac:dyDescent="0.25">
      <c r="A1595" s="3" t="s">
        <v>17980</v>
      </c>
      <c r="B1595" s="3" t="s">
        <v>17981</v>
      </c>
      <c r="C1595" s="3" t="s">
        <v>17982</v>
      </c>
    </row>
    <row r="1596" spans="1:3" x14ac:dyDescent="0.25">
      <c r="A1596" s="3" t="s">
        <v>17983</v>
      </c>
      <c r="B1596" s="3" t="s">
        <v>17984</v>
      </c>
      <c r="C1596" s="3" t="s">
        <v>17985</v>
      </c>
    </row>
    <row r="1597" spans="1:3" x14ac:dyDescent="0.25">
      <c r="A1597" s="3" t="s">
        <v>17986</v>
      </c>
      <c r="B1597" s="3" t="s">
        <v>17803</v>
      </c>
      <c r="C1597" s="3" t="s">
        <v>17987</v>
      </c>
    </row>
    <row r="1598" spans="1:3" x14ac:dyDescent="0.25">
      <c r="A1598" s="3" t="s">
        <v>17988</v>
      </c>
      <c r="B1598" s="3" t="s">
        <v>15640</v>
      </c>
      <c r="C1598" s="3" t="s">
        <v>17989</v>
      </c>
    </row>
    <row r="1599" spans="1:3" x14ac:dyDescent="0.25">
      <c r="A1599" s="3" t="s">
        <v>17990</v>
      </c>
      <c r="B1599" s="3" t="s">
        <v>15643</v>
      </c>
      <c r="C1599" s="3" t="s">
        <v>17991</v>
      </c>
    </row>
    <row r="1600" spans="1:3" x14ac:dyDescent="0.25">
      <c r="A1600" s="3" t="s">
        <v>17992</v>
      </c>
      <c r="B1600" s="3" t="s">
        <v>15646</v>
      </c>
      <c r="C1600" s="3" t="s">
        <v>17993</v>
      </c>
    </row>
    <row r="1601" spans="1:3" x14ac:dyDescent="0.25">
      <c r="A1601" s="3" t="s">
        <v>17994</v>
      </c>
      <c r="B1601" s="3" t="s">
        <v>17812</v>
      </c>
      <c r="C1601" s="3" t="s">
        <v>17995</v>
      </c>
    </row>
    <row r="1602" spans="1:3" x14ac:dyDescent="0.25">
      <c r="A1602" s="3" t="s">
        <v>17996</v>
      </c>
      <c r="B1602" s="3" t="s">
        <v>14899</v>
      </c>
      <c r="C1602" s="3" t="s">
        <v>17997</v>
      </c>
    </row>
    <row r="1603" spans="1:3" x14ac:dyDescent="0.25">
      <c r="A1603" s="3" t="s">
        <v>17998</v>
      </c>
      <c r="B1603" s="3" t="s">
        <v>14902</v>
      </c>
      <c r="C1603" s="3" t="s">
        <v>17999</v>
      </c>
    </row>
    <row r="1604" spans="1:3" x14ac:dyDescent="0.25">
      <c r="A1604" s="3" t="s">
        <v>18000</v>
      </c>
      <c r="B1604" s="3" t="s">
        <v>14905</v>
      </c>
      <c r="C1604" s="3" t="s">
        <v>18001</v>
      </c>
    </row>
    <row r="1605" spans="1:3" x14ac:dyDescent="0.25">
      <c r="A1605" s="3" t="s">
        <v>18002</v>
      </c>
      <c r="B1605" s="3" t="s">
        <v>14872</v>
      </c>
      <c r="C1605" s="3" t="s">
        <v>18003</v>
      </c>
    </row>
    <row r="1606" spans="1:3" x14ac:dyDescent="0.25">
      <c r="A1606" s="3" t="s">
        <v>18004</v>
      </c>
      <c r="B1606" s="3" t="s">
        <v>14911</v>
      </c>
      <c r="C1606" s="3" t="s">
        <v>18005</v>
      </c>
    </row>
    <row r="1607" spans="1:3" x14ac:dyDescent="0.25">
      <c r="A1607" s="3" t="s">
        <v>18006</v>
      </c>
      <c r="B1607" s="3" t="s">
        <v>15659</v>
      </c>
      <c r="C1607" s="3" t="s">
        <v>18007</v>
      </c>
    </row>
    <row r="1608" spans="1:3" x14ac:dyDescent="0.25">
      <c r="A1608" s="3" t="s">
        <v>18008</v>
      </c>
      <c r="B1608" s="3" t="s">
        <v>14908</v>
      </c>
      <c r="C1608" s="3" t="s">
        <v>18009</v>
      </c>
    </row>
    <row r="1609" spans="1:3" x14ac:dyDescent="0.25">
      <c r="A1609" s="3" t="s">
        <v>18010</v>
      </c>
      <c r="B1609" s="3" t="s">
        <v>15664</v>
      </c>
      <c r="C1609" s="3" t="s">
        <v>18011</v>
      </c>
    </row>
    <row r="1610" spans="1:3" x14ac:dyDescent="0.25">
      <c r="A1610" s="3" t="s">
        <v>18012</v>
      </c>
      <c r="B1610" s="3" t="s">
        <v>15670</v>
      </c>
      <c r="C1610" s="3" t="s">
        <v>18013</v>
      </c>
    </row>
    <row r="1611" spans="1:3" x14ac:dyDescent="0.25">
      <c r="A1611" s="3" t="s">
        <v>18014</v>
      </c>
      <c r="B1611" s="3" t="s">
        <v>17833</v>
      </c>
      <c r="C1611" s="3" t="s">
        <v>18015</v>
      </c>
    </row>
    <row r="1612" spans="1:3" x14ac:dyDescent="0.25">
      <c r="A1612" s="3" t="s">
        <v>18016</v>
      </c>
      <c r="B1612" s="3" t="s">
        <v>15678</v>
      </c>
      <c r="C1612" s="3" t="s">
        <v>18017</v>
      </c>
    </row>
    <row r="1613" spans="1:3" x14ac:dyDescent="0.25">
      <c r="A1613" s="3" t="s">
        <v>18018</v>
      </c>
      <c r="B1613" s="3" t="s">
        <v>17838</v>
      </c>
      <c r="C1613" s="3" t="s">
        <v>18019</v>
      </c>
    </row>
    <row r="1614" spans="1:3" x14ac:dyDescent="0.25">
      <c r="A1614" s="3" t="s">
        <v>18020</v>
      </c>
      <c r="B1614" s="3" t="s">
        <v>15681</v>
      </c>
      <c r="C1614" s="3" t="s">
        <v>18021</v>
      </c>
    </row>
    <row r="1615" spans="1:3" x14ac:dyDescent="0.25">
      <c r="A1615" s="3" t="s">
        <v>18022</v>
      </c>
      <c r="B1615" s="3" t="s">
        <v>18023</v>
      </c>
      <c r="C1615" s="3" t="s">
        <v>18024</v>
      </c>
    </row>
    <row r="1616" spans="1:3" x14ac:dyDescent="0.25">
      <c r="A1616" s="3" t="s">
        <v>18025</v>
      </c>
      <c r="B1616" s="3" t="s">
        <v>17846</v>
      </c>
      <c r="C1616" s="3" t="s">
        <v>18026</v>
      </c>
    </row>
    <row r="1617" spans="1:3" x14ac:dyDescent="0.25">
      <c r="A1617" s="3" t="s">
        <v>18027</v>
      </c>
      <c r="B1617" s="3" t="s">
        <v>17849</v>
      </c>
      <c r="C1617" s="3" t="s">
        <v>18028</v>
      </c>
    </row>
    <row r="1618" spans="1:3" x14ac:dyDescent="0.25">
      <c r="A1618" s="3" t="s">
        <v>18029</v>
      </c>
      <c r="B1618" s="3" t="s">
        <v>17852</v>
      </c>
      <c r="C1618" s="3" t="s">
        <v>18030</v>
      </c>
    </row>
    <row r="1619" spans="1:3" x14ac:dyDescent="0.25">
      <c r="A1619" s="3" t="s">
        <v>18031</v>
      </c>
      <c r="B1619" s="3" t="s">
        <v>18032</v>
      </c>
      <c r="C1619" s="3" t="s">
        <v>18033</v>
      </c>
    </row>
    <row r="1620" spans="1:3" x14ac:dyDescent="0.25">
      <c r="A1620" s="3" t="s">
        <v>18034</v>
      </c>
      <c r="B1620" s="3" t="s">
        <v>17858</v>
      </c>
      <c r="C1620" s="3" t="s">
        <v>18035</v>
      </c>
    </row>
    <row r="1621" spans="1:3" x14ac:dyDescent="0.25">
      <c r="A1621" s="3" t="s">
        <v>18036</v>
      </c>
      <c r="B1621" s="3" t="s">
        <v>17861</v>
      </c>
      <c r="C1621" s="3" t="s">
        <v>18037</v>
      </c>
    </row>
    <row r="1622" spans="1:3" x14ac:dyDescent="0.25">
      <c r="A1622" s="3" t="s">
        <v>18038</v>
      </c>
      <c r="B1622" s="3" t="s">
        <v>14965</v>
      </c>
      <c r="C1622" s="3" t="s">
        <v>18039</v>
      </c>
    </row>
    <row r="1623" spans="1:3" x14ac:dyDescent="0.25">
      <c r="A1623" s="3" t="s">
        <v>18040</v>
      </c>
      <c r="B1623" s="3" t="s">
        <v>14968</v>
      </c>
      <c r="C1623" s="3" t="s">
        <v>18041</v>
      </c>
    </row>
    <row r="1624" spans="1:3" x14ac:dyDescent="0.25">
      <c r="A1624" s="3" t="s">
        <v>18042</v>
      </c>
      <c r="B1624" s="3" t="s">
        <v>17868</v>
      </c>
      <c r="C1624" s="3" t="s">
        <v>18043</v>
      </c>
    </row>
    <row r="1625" spans="1:3" x14ac:dyDescent="0.25">
      <c r="A1625" s="3" t="s">
        <v>18044</v>
      </c>
      <c r="B1625" s="3" t="s">
        <v>15678</v>
      </c>
      <c r="C1625" s="3" t="s">
        <v>18045</v>
      </c>
    </row>
    <row r="1626" spans="1:3" x14ac:dyDescent="0.25">
      <c r="A1626" s="3" t="s">
        <v>18046</v>
      </c>
      <c r="B1626" s="3" t="s">
        <v>15706</v>
      </c>
      <c r="C1626" s="3" t="s">
        <v>18047</v>
      </c>
    </row>
    <row r="1627" spans="1:3" x14ac:dyDescent="0.25">
      <c r="A1627" s="3" t="s">
        <v>18048</v>
      </c>
      <c r="B1627" s="3" t="s">
        <v>17838</v>
      </c>
      <c r="C1627" s="3" t="s">
        <v>18049</v>
      </c>
    </row>
    <row r="1628" spans="1:3" x14ac:dyDescent="0.25">
      <c r="A1628" s="3" t="s">
        <v>18050</v>
      </c>
      <c r="B1628" s="3" t="s">
        <v>15681</v>
      </c>
      <c r="C1628" s="3" t="s">
        <v>18051</v>
      </c>
    </row>
    <row r="1629" spans="1:3" x14ac:dyDescent="0.25">
      <c r="A1629" s="3" t="s">
        <v>18052</v>
      </c>
      <c r="B1629" s="3" t="s">
        <v>18053</v>
      </c>
      <c r="C1629" s="3" t="s">
        <v>18054</v>
      </c>
    </row>
    <row r="1630" spans="1:3" x14ac:dyDescent="0.25">
      <c r="A1630" s="3" t="s">
        <v>18055</v>
      </c>
      <c r="B1630" s="3" t="s">
        <v>15690</v>
      </c>
      <c r="C1630" s="3" t="s">
        <v>18056</v>
      </c>
    </row>
    <row r="1631" spans="1:3" x14ac:dyDescent="0.25">
      <c r="A1631" s="3" t="s">
        <v>18057</v>
      </c>
      <c r="B1631" s="3" t="s">
        <v>17884</v>
      </c>
      <c r="C1631" s="3" t="s">
        <v>18058</v>
      </c>
    </row>
    <row r="1632" spans="1:3" x14ac:dyDescent="0.25">
      <c r="A1632" s="3" t="s">
        <v>18059</v>
      </c>
      <c r="B1632" s="3" t="s">
        <v>17887</v>
      </c>
      <c r="C1632" s="3" t="s">
        <v>18060</v>
      </c>
    </row>
    <row r="1633" spans="1:3" x14ac:dyDescent="0.25">
      <c r="A1633" s="3" t="s">
        <v>18061</v>
      </c>
      <c r="B1633" s="3" t="s">
        <v>17890</v>
      </c>
      <c r="C1633" s="3" t="s">
        <v>18062</v>
      </c>
    </row>
    <row r="1634" spans="1:3" x14ac:dyDescent="0.25">
      <c r="A1634" s="3" t="s">
        <v>18063</v>
      </c>
      <c r="B1634" s="3" t="s">
        <v>17893</v>
      </c>
      <c r="C1634" s="3" t="s">
        <v>18064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7CBDB-FC78-4DC9-9015-2971BB3F5DE8}">
  <dimension ref="A1:B5"/>
  <sheetViews>
    <sheetView workbookViewId="0">
      <selection activeCell="E14" sqref="E14"/>
    </sheetView>
  </sheetViews>
  <sheetFormatPr baseColWidth="10" defaultRowHeight="15" x14ac:dyDescent="0.25"/>
  <sheetData>
    <row r="1" spans="1:2" x14ac:dyDescent="0.25">
      <c r="A1" s="3" t="s">
        <v>3</v>
      </c>
      <c r="B1" s="3" t="s">
        <v>18065</v>
      </c>
    </row>
    <row r="2" spans="1:2" x14ac:dyDescent="0.25">
      <c r="A2" t="s">
        <v>19</v>
      </c>
      <c r="B2" s="3" t="s">
        <v>18066</v>
      </c>
    </row>
    <row r="3" spans="1:2" x14ac:dyDescent="0.25">
      <c r="A3" t="s">
        <v>430</v>
      </c>
      <c r="B3" s="3" t="s">
        <v>18067</v>
      </c>
    </row>
    <row r="4" spans="1:2" x14ac:dyDescent="0.25">
      <c r="A4" t="s">
        <v>31</v>
      </c>
      <c r="B4" s="3" t="s">
        <v>18068</v>
      </c>
    </row>
    <row r="5" spans="1:2" x14ac:dyDescent="0.25">
      <c r="A5" t="s">
        <v>5745</v>
      </c>
      <c r="B5" s="3" t="s">
        <v>18069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reporte</vt:lpstr>
      <vt:lpstr>centro_costo</vt:lpstr>
      <vt:lpstr>clasificador</vt:lpstr>
      <vt:lpstr>fuente_financiamiento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UPM-UNSCH</dc:creator>
  <cp:lastModifiedBy>Richard Yancce</cp:lastModifiedBy>
  <dcterms:created xsi:type="dcterms:W3CDTF">2015-06-05T18:19:34Z</dcterms:created>
  <dcterms:modified xsi:type="dcterms:W3CDTF">2024-11-21T20:46:16Z</dcterms:modified>
</cp:coreProperties>
</file>